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08"/>
  <workbookPr defaultThemeVersion="124226"/>
  <mc:AlternateContent xmlns:mc="http://schemas.openxmlformats.org/markup-compatibility/2006">
    <mc:Choice Requires="x15">
      <x15ac:absPath xmlns:x15ac="http://schemas.microsoft.com/office/spreadsheetml/2010/11/ac" url="https://digitalgojp.sharepoint.com/sites/METI_NE010/DocLib/L1117_長官官房戦略室/統計班/02‗石油等消費動態統計/03_修正・疑義対応等/01_修正値確認・公表値訂正等/03_調査実施者側のミス/20260717_年報の都道府県表/公表用資料/"/>
    </mc:Choice>
  </mc:AlternateContent>
  <xr:revisionPtr revIDLastSave="76" documentId="13_ncr:1_{03EDB3C4-C7A4-4D53-BAEE-6BFB98A28EDA}" xr6:coauthVersionLast="47" xr6:coauthVersionMax="47" xr10:uidLastSave="{F498B780-7F17-4987-83A8-2C3DC2BD9690}"/>
  <bookViews>
    <workbookView xWindow="-120" yWindow="-120" windowWidth="29040" windowHeight="15720" xr2:uid="{C89F39CA-00B7-45A4-AB0A-3BD2794AD0C0}"/>
  </bookViews>
  <sheets>
    <sheet name="表紙" sheetId="45" r:id="rId1"/>
    <sheet name="目次" sheetId="46" r:id="rId2"/>
    <sheet name="エネルギー消費量の推移" sheetId="1" r:id="rId3"/>
    <sheet name="業種別エネルギー消費" sheetId="2" r:id="rId4"/>
    <sheet name="燃料受払（総合表）" sheetId="3" r:id="rId5"/>
    <sheet name="燃料受払（紙、化繊）" sheetId="5" r:id="rId6"/>
    <sheet name="燃料受払（石油、ガラス）" sheetId="6" r:id="rId7"/>
    <sheet name="燃料受払（化学、窯・土）" sheetId="7" r:id="rId8"/>
    <sheet name="燃料受払（鉄鋼）" sheetId="8" r:id="rId9"/>
    <sheet name="燃料受払（非鉄、機械）" sheetId="9" r:id="rId10"/>
    <sheet name="燃料受払時系列業種合計" sheetId="10" r:id="rId11"/>
    <sheet name="燃料受払時系列（パルプ・紙）" sheetId="11" r:id="rId12"/>
    <sheet name="燃料受払時系列（化繊）" sheetId="12" r:id="rId13"/>
    <sheet name="燃料受払時系列（石油）" sheetId="13" r:id="rId14"/>
    <sheet name="燃料受払時系列（ガラス）" sheetId="14" r:id="rId15"/>
    <sheet name="燃料受払時系列（化学）" sheetId="15" r:id="rId16"/>
    <sheet name="燃料受払時系列（窯業土石）" sheetId="16" r:id="rId17"/>
    <sheet name="燃料受払時系列（鉄鋼）" sheetId="17" r:id="rId18"/>
    <sheet name="燃料受払時系列（非鉄）" sheetId="18" r:id="rId19"/>
    <sheet name="燃料受払時系列（機械）" sheetId="19" r:id="rId20"/>
    <sheet name="電力受払時系列" sheetId="21" r:id="rId21"/>
    <sheet name="蒸気受払時系列" sheetId="23" r:id="rId22"/>
    <sheet name="品目別（紙、化繊、石油、ガラス）" sheetId="24" r:id="rId23"/>
    <sheet name="品目別（化学）" sheetId="25" r:id="rId24"/>
    <sheet name="品目別（窯業土石）" sheetId="26" r:id="rId25"/>
    <sheet name="品目別（鉄鋼）" sheetId="27" r:id="rId26"/>
    <sheet name="品目別（非鉄）" sheetId="28" r:id="rId27"/>
    <sheet name="品目別（機械）" sheetId="29" r:id="rId28"/>
    <sheet name="品目別時系列（パルプ・紙）" sheetId="30" r:id="rId29"/>
    <sheet name="品目別時系列（化学）" sheetId="31" r:id="rId30"/>
    <sheet name="品目別時系列（化繊）" sheetId="32" r:id="rId31"/>
    <sheet name="品目別時系列（石油）" sheetId="33" r:id="rId32"/>
    <sheet name="品目別時系列（窯業土石）" sheetId="34" r:id="rId33"/>
    <sheet name="品目別時系列（ガラス）" sheetId="36" r:id="rId34"/>
    <sheet name="品目別時系列（鉄鋼）" sheetId="37" r:id="rId35"/>
    <sheet name="品目別時系列（非鉄）" sheetId="38" r:id="rId36"/>
    <sheet name="品目別時系列（機械）" sheetId="39" r:id="rId37"/>
    <sheet name="品目別在庫量時系列" sheetId="40" r:id="rId38"/>
    <sheet name="局別" sheetId="41" r:id="rId39"/>
    <sheet name="局別時系列（北海道～中部）" sheetId="42" r:id="rId40"/>
    <sheet name="局別時系列（近畿～九州）" sheetId="43" r:id="rId41"/>
    <sheet name="都道府県別" sheetId="44" r:id="rId42"/>
  </sheets>
  <externalReferences>
    <externalReference r:id="rId43"/>
  </externalReferences>
  <definedNames>
    <definedName name="_xlnm._FilterDatabase" localSheetId="29" hidden="1">'品目別時系列（化学）'!$A$4:$FX$107</definedName>
    <definedName name="Area51">[1]実数表示!$A$2:$D$81</definedName>
    <definedName name="CELLNOTE0">#REF!</definedName>
    <definedName name="_xlnm.Print_Area" localSheetId="2">エネルギー消費量の推移!$A$1:$AT$73</definedName>
    <definedName name="_xlnm.Print_Area" localSheetId="3">業種別エネルギー消費!$A$1:$AQ$70</definedName>
    <definedName name="_xlnm.Print_Area" localSheetId="38">局別!$A$1:$AC$58</definedName>
    <definedName name="_xlnm.Print_Area" localSheetId="40">'局別時系列（近畿～九州）'!$A$1:$BT$80</definedName>
    <definedName name="_xlnm.Print_Area" localSheetId="39">'局別時系列（北海道～中部）'!$A$1:$BT$80</definedName>
    <definedName name="_xlnm.Print_Area" localSheetId="21">蒸気受払時系列!$A$1:$BL$96</definedName>
    <definedName name="_xlnm.Print_Area" localSheetId="20">電力受払時系列!$A$1:$BD$94</definedName>
    <definedName name="_xlnm.Print_Area" localSheetId="41">都道府県別!$A$1:$I$57</definedName>
    <definedName name="_xlnm.Print_Area" localSheetId="7">'燃料受払（化学、窯・土）'!$A$1:$N$84</definedName>
    <definedName name="_xlnm.Print_Area" localSheetId="5">'燃料受払（紙、化繊）'!$A$1:$L$72</definedName>
    <definedName name="_xlnm.Print_Area" localSheetId="6">'燃料受払（石油、ガラス）'!$A$1:$M$64</definedName>
    <definedName name="_xlnm.Print_Area" localSheetId="4">'燃料受払（総合表）'!$A$1:$N$89</definedName>
    <definedName name="_xlnm.Print_Area" localSheetId="8">'燃料受払（鉄鋼）'!$A$1:$N$47</definedName>
    <definedName name="_xlnm.Print_Area" localSheetId="9">'燃料受払（非鉄、機械）'!$A$1:$K$76</definedName>
    <definedName name="_xlnm.Print_Area" localSheetId="14">'燃料受払時系列（ガラス）'!$A$1:$BH$99</definedName>
    <definedName name="_xlnm.Print_Area" localSheetId="11">'燃料受払時系列（パルプ・紙）'!$A$1:$CC$101</definedName>
    <definedName name="_xlnm.Print_Area" localSheetId="15">'燃料受払時系列（化学）'!$A$1:$FN$98</definedName>
    <definedName name="_xlnm.Print_Area" localSheetId="12">'燃料受払時系列（化繊）'!$A$1:$BQ$97</definedName>
    <definedName name="_xlnm.Print_Area" localSheetId="19">'燃料受払時系列（機械）'!$A$1:$BX$100</definedName>
    <definedName name="_xlnm.Print_Area" localSheetId="13">'燃料受払時系列（石油）'!$A$1:$BV$99</definedName>
    <definedName name="_xlnm.Print_Area" localSheetId="17">'燃料受払時系列（鉄鋼）'!$A$1:$EW$99</definedName>
    <definedName name="_xlnm.Print_Area" localSheetId="18">'燃料受払時系列（非鉄）'!$A$1:$CF$97</definedName>
    <definedName name="_xlnm.Print_Area" localSheetId="16">'燃料受払時系列（窯業土石）'!$A$1:$EF$97</definedName>
    <definedName name="_xlnm.Print_Area" localSheetId="10">燃料受払時系列業種合計!$A$1:$GE$97</definedName>
    <definedName name="_xlnm.Print_Area" localSheetId="0">表紙!$B$1:$B$37</definedName>
    <definedName name="_xlnm.Print_Area" localSheetId="23">'品目別（化学）'!$A$1:$M$86</definedName>
    <definedName name="_xlnm.Print_Area" localSheetId="27">'品目別（機械）'!$A$1:$L$67</definedName>
    <definedName name="_xlnm.Print_Area" localSheetId="22">'品目別（紙、化繊、石油、ガラス）'!$A$1:$T$79</definedName>
    <definedName name="_xlnm.Print_Area" localSheetId="25">'品目別（鉄鋼）'!$A$1:$S$82</definedName>
    <definedName name="_xlnm.Print_Area" localSheetId="26">'品目別（非鉄）'!$A$1:$R$74</definedName>
    <definedName name="_xlnm.Print_Area" localSheetId="24">'品目別（窯業土石）'!$A$1:$M$74</definedName>
    <definedName name="_xlnm.Print_Area" localSheetId="37">品目別在庫量時系列!$A$1:$AP$110</definedName>
    <definedName name="_xlnm.Print_Area" localSheetId="33">'品目別時系列（ガラス）'!$A$1:$AP$108</definedName>
    <definedName name="_xlnm.Print_Area" localSheetId="28">'品目別時系列（パルプ・紙）'!$A$1:$DA$109</definedName>
    <definedName name="_xlnm.Print_Area" localSheetId="29">'品目別時系列（化学）'!$A$1:$FZ$108</definedName>
    <definedName name="_xlnm.Print_Area" localSheetId="30">'品目別時系列（化繊）'!$A$1:$AP$109</definedName>
    <definedName name="_xlnm.Print_Area" localSheetId="36">'品目別時系列（機械）'!$A$1:$DV$108</definedName>
    <definedName name="_xlnm.Print_Area" localSheetId="31">'品目別時系列（石油）'!$A$1:$AP$108</definedName>
    <definedName name="_xlnm.Print_Area" localSheetId="34">'品目別時系列（鉄鋼）'!$A$1:$EQ$222</definedName>
    <definedName name="_xlnm.Print_Area" localSheetId="35">'品目別時系列（非鉄）'!$A$1:$HB$108</definedName>
    <definedName name="_xlnm.Print_Area" localSheetId="32">'品目別時系列（窯業土石）'!$A$1:$FM$109</definedName>
    <definedName name="_xlnm.Print_Area" localSheetId="1">目次!$B$2:$B$44</definedName>
    <definedName name="Qセル分割_各">#REF!</definedName>
    <definedName name="単位選択肢">#REF!</definedName>
  </definedNames>
  <calcPr calcId="191028"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H26" i="43" l="1"/>
  <c r="AP26" i="43"/>
  <c r="X26" i="43"/>
  <c r="F26" i="43"/>
  <c r="BH26" i="42"/>
  <c r="AP26" i="42"/>
  <c r="X26" i="42"/>
  <c r="F26" i="42"/>
</calcChain>
</file>

<file path=xl/sharedStrings.xml><?xml version="1.0" encoding="utf-8"?>
<sst xmlns="http://schemas.openxmlformats.org/spreadsheetml/2006/main" count="68028" uniqueCount="1591">
  <si>
    <t>平成２２年</t>
    <phoneticPr fontId="4"/>
  </si>
  <si>
    <t>――２０１０――</t>
    <phoneticPr fontId="4"/>
  </si>
  <si>
    <t>石油等消費動態統計年報</t>
  </si>
  <si>
    <t>ＹＥＡＲＢＯＯＫ　ＯF</t>
  </si>
  <si>
    <t>THE　CURRENT　SURVEY　OF　ENERGY　CONSUMPTION</t>
  </si>
  <si>
    <t>経済産業省大臣官房調査統計グループ</t>
    <rPh sb="5" eb="7">
      <t>ダイジン</t>
    </rPh>
    <rPh sb="7" eb="9">
      <t>カンボウ</t>
    </rPh>
    <phoneticPr fontId="4"/>
  </si>
  <si>
    <t>Ｒｅｓｅａｒｃｈ　ａｎｄ　Ｓｔａｔｉｓｔｉｃｓ　Ｄｅｐａｒｔｍｅｎｔ</t>
  </si>
  <si>
    <t>Ｍｉｎｉｓｔｅｒ’ｓ　Ｓecretariat</t>
    <phoneticPr fontId="4"/>
  </si>
  <si>
    <t>Ｍｉｎｉｓｔｒｙ　ｏｆ　Ｅｃｏｎｏｍｙ，　Ｔｒａｄｅ　ａｎｄ　Ｉｎｄｕｓｔｒｙ（ＭＥＴＩ）</t>
  </si>
  <si>
    <t>【石油等消費動態統計年報　　目　次】</t>
    <rPh sb="1" eb="3">
      <t>セキユ</t>
    </rPh>
    <rPh sb="3" eb="4">
      <t>トウ</t>
    </rPh>
    <rPh sb="4" eb="6">
      <t>ショウヒ</t>
    </rPh>
    <rPh sb="6" eb="8">
      <t>ドウタイ</t>
    </rPh>
    <rPh sb="8" eb="10">
      <t>トウケイ</t>
    </rPh>
    <rPh sb="10" eb="11">
      <t>ネン</t>
    </rPh>
    <phoneticPr fontId="4"/>
  </si>
  <si>
    <t>☆　ご覧になりたい項目をクリックすると、そのシートにジャンプできます。　☆</t>
    <rPh sb="9" eb="11">
      <t>コウモク</t>
    </rPh>
    <phoneticPr fontId="4"/>
  </si>
  <si>
    <t>エネルギー消費量の推移</t>
  </si>
  <si>
    <t>業種別エネルギー消費</t>
    <rPh sb="0" eb="3">
      <t>ギョウシュベツ</t>
    </rPh>
    <rPh sb="8" eb="10">
      <t>ショウヒ</t>
    </rPh>
    <phoneticPr fontId="4"/>
  </si>
  <si>
    <t>燃料受払（総合表）</t>
    <rPh sb="5" eb="7">
      <t>ソウゴウ</t>
    </rPh>
    <rPh sb="7" eb="8">
      <t>ヒョウ</t>
    </rPh>
    <phoneticPr fontId="4"/>
  </si>
  <si>
    <t>燃料受払（紙、化繊）</t>
    <rPh sb="5" eb="6">
      <t>カミ</t>
    </rPh>
    <phoneticPr fontId="4"/>
  </si>
  <si>
    <t>燃料受払（石油、ガラス）</t>
  </si>
  <si>
    <t>燃料受払（化学、窯・土）</t>
  </si>
  <si>
    <t>燃料受払（鉄鋼）</t>
  </si>
  <si>
    <t>燃料受払（非鉄、機械）</t>
  </si>
  <si>
    <t>燃料受払時系列業種合計</t>
    <rPh sb="4" eb="7">
      <t>ジケイレツ</t>
    </rPh>
    <rPh sb="7" eb="9">
      <t>ギョウシュ</t>
    </rPh>
    <rPh sb="9" eb="11">
      <t>ゴウケイ</t>
    </rPh>
    <phoneticPr fontId="4"/>
  </si>
  <si>
    <t>燃料受払時系列（パルプ・紙）</t>
    <rPh sb="4" eb="7">
      <t>ジケイレツ</t>
    </rPh>
    <rPh sb="12" eb="13">
      <t>カミ</t>
    </rPh>
    <phoneticPr fontId="4"/>
  </si>
  <si>
    <t>燃料受払時系列（化繊）</t>
    <rPh sb="4" eb="7">
      <t>ジケイレツ</t>
    </rPh>
    <rPh sb="8" eb="10">
      <t>カセン</t>
    </rPh>
    <phoneticPr fontId="4"/>
  </si>
  <si>
    <t>燃料受払時系列（石油）</t>
    <rPh sb="4" eb="7">
      <t>ジケイレツ</t>
    </rPh>
    <rPh sb="8" eb="10">
      <t>セキユ</t>
    </rPh>
    <phoneticPr fontId="4"/>
  </si>
  <si>
    <t>燃料受払時系列（ガラス）</t>
    <rPh sb="4" eb="7">
      <t>ジケイレツ</t>
    </rPh>
    <phoneticPr fontId="4"/>
  </si>
  <si>
    <t>燃料受払時系列（化学）</t>
    <rPh sb="4" eb="7">
      <t>ジケイレツ</t>
    </rPh>
    <rPh sb="8" eb="10">
      <t>カガク</t>
    </rPh>
    <phoneticPr fontId="4"/>
  </si>
  <si>
    <t>燃料受払時系列（窯業土石）</t>
    <rPh sb="4" eb="7">
      <t>ジケイレツ</t>
    </rPh>
    <rPh sb="8" eb="10">
      <t>ヨウギョウ</t>
    </rPh>
    <rPh sb="10" eb="12">
      <t>ドセキ</t>
    </rPh>
    <phoneticPr fontId="4"/>
  </si>
  <si>
    <t>燃料受払時系列（鉄鋼）</t>
    <rPh sb="4" eb="7">
      <t>ジケイレツ</t>
    </rPh>
    <rPh sb="8" eb="10">
      <t>テッコウ</t>
    </rPh>
    <phoneticPr fontId="4"/>
  </si>
  <si>
    <t>燃料受払時系列（非鉄）</t>
    <rPh sb="4" eb="7">
      <t>ジケイレツ</t>
    </rPh>
    <rPh sb="8" eb="10">
      <t>ヒテツ</t>
    </rPh>
    <phoneticPr fontId="4"/>
  </si>
  <si>
    <t>燃料受払時系列（機械）</t>
    <rPh sb="4" eb="7">
      <t>ジケイレツ</t>
    </rPh>
    <rPh sb="8" eb="10">
      <t>キカイ</t>
    </rPh>
    <phoneticPr fontId="4"/>
  </si>
  <si>
    <t>電力受払時系列</t>
    <rPh sb="4" eb="7">
      <t>ジケイレツ</t>
    </rPh>
    <phoneticPr fontId="4"/>
  </si>
  <si>
    <t>蒸気受払時系列</t>
    <rPh sb="4" eb="7">
      <t>ジケイレツ</t>
    </rPh>
    <phoneticPr fontId="4"/>
  </si>
  <si>
    <t>品目別（紙、化繊、石油、ガラス）</t>
    <phoneticPr fontId="4"/>
  </si>
  <si>
    <t>品目別（化学）</t>
  </si>
  <si>
    <t>品目別（窯業土石）</t>
  </si>
  <si>
    <t>品目別（鉄鋼）</t>
  </si>
  <si>
    <t>品目別（非鉄）</t>
  </si>
  <si>
    <t>品目別（機械）</t>
  </si>
  <si>
    <t>品目別時系列（パルプ・紙）</t>
    <rPh sb="3" eb="6">
      <t>ジケイレツ</t>
    </rPh>
    <rPh sb="11" eb="12">
      <t>カミ</t>
    </rPh>
    <phoneticPr fontId="4"/>
  </si>
  <si>
    <t>品目別時系列（化学）</t>
    <rPh sb="3" eb="6">
      <t>ジケイレツ</t>
    </rPh>
    <rPh sb="7" eb="9">
      <t>カガク</t>
    </rPh>
    <phoneticPr fontId="4"/>
  </si>
  <si>
    <t>品目別時系列（化繊）</t>
    <rPh sb="3" eb="6">
      <t>ジケイレツ</t>
    </rPh>
    <rPh sb="7" eb="9">
      <t>カセン</t>
    </rPh>
    <phoneticPr fontId="4"/>
  </si>
  <si>
    <t>品目別時系列（石油）</t>
    <rPh sb="3" eb="6">
      <t>ジケイレツ</t>
    </rPh>
    <rPh sb="7" eb="9">
      <t>セキユ</t>
    </rPh>
    <phoneticPr fontId="4"/>
  </si>
  <si>
    <t>品目別時系列（窯業土石）</t>
    <rPh sb="3" eb="6">
      <t>ジケイレツ</t>
    </rPh>
    <rPh sb="7" eb="9">
      <t>ヨウギョウ</t>
    </rPh>
    <rPh sb="9" eb="11">
      <t>ドセキ</t>
    </rPh>
    <phoneticPr fontId="4"/>
  </si>
  <si>
    <t>品目別時系列（ガラス）</t>
    <rPh sb="3" eb="6">
      <t>ジケイレツ</t>
    </rPh>
    <phoneticPr fontId="4"/>
  </si>
  <si>
    <t>品目別時系列（鉄鋼）</t>
    <rPh sb="3" eb="6">
      <t>ジケイレツ</t>
    </rPh>
    <rPh sb="7" eb="9">
      <t>テッコウ</t>
    </rPh>
    <phoneticPr fontId="4"/>
  </si>
  <si>
    <t>品目別時系列（非鉄）</t>
    <rPh sb="3" eb="6">
      <t>ジケイレツ</t>
    </rPh>
    <rPh sb="7" eb="9">
      <t>ヒテツ</t>
    </rPh>
    <phoneticPr fontId="4"/>
  </si>
  <si>
    <t>品目別時系列（機械）</t>
    <rPh sb="3" eb="6">
      <t>ジケイレツ</t>
    </rPh>
    <rPh sb="7" eb="9">
      <t>キカイ</t>
    </rPh>
    <phoneticPr fontId="4"/>
  </si>
  <si>
    <t>品目別在庫量時系列</t>
    <rPh sb="0" eb="3">
      <t>ヒンモクベツ</t>
    </rPh>
    <rPh sb="5" eb="6">
      <t>リョウ</t>
    </rPh>
    <rPh sb="6" eb="9">
      <t>ジケイレツ</t>
    </rPh>
    <phoneticPr fontId="4"/>
  </si>
  <si>
    <t>局別</t>
    <phoneticPr fontId="4"/>
  </si>
  <si>
    <t>局別時系列（北海道～中部）</t>
    <rPh sb="2" eb="5">
      <t>ジケイレツ</t>
    </rPh>
    <rPh sb="6" eb="9">
      <t>ホッカイドウ</t>
    </rPh>
    <phoneticPr fontId="4"/>
  </si>
  <si>
    <t>局別時系列（近畿～九州）</t>
    <rPh sb="2" eb="5">
      <t>ジケイレツ</t>
    </rPh>
    <rPh sb="9" eb="11">
      <t>キュウシュウ</t>
    </rPh>
    <phoneticPr fontId="4"/>
  </si>
  <si>
    <t>都道府県別</t>
    <rPh sb="0" eb="4">
      <t>トドウフケン</t>
    </rPh>
    <rPh sb="4" eb="5">
      <t>ベツ</t>
    </rPh>
    <phoneticPr fontId="4"/>
  </si>
  <si>
    <t>エネルギー消費量の推移</t>
    <rPh sb="5" eb="8">
      <t>ショウヒリョウ</t>
    </rPh>
    <rPh sb="9" eb="11">
      <t>スイイ</t>
    </rPh>
    <phoneticPr fontId="4"/>
  </si>
  <si>
    <t xml:space="preserve">Ｔrends of  Energy consumption </t>
    <phoneticPr fontId="8"/>
  </si>
  <si>
    <t xml:space="preserve"> 1,    エネルギー消費量の推移</t>
    <rPh sb="12" eb="15">
      <t>ショウヒリョウ</t>
    </rPh>
    <rPh sb="16" eb="18">
      <t>スイイ</t>
    </rPh>
    <phoneticPr fontId="4"/>
  </si>
  <si>
    <t>(1)　固有単位表（事業所ベース）</t>
    <rPh sb="4" eb="6">
      <t>コユウ</t>
    </rPh>
    <rPh sb="6" eb="8">
      <t>タンイ</t>
    </rPh>
    <rPh sb="8" eb="9">
      <t>ヒョウ</t>
    </rPh>
    <rPh sb="10" eb="13">
      <t>ジギョウショ</t>
    </rPh>
    <phoneticPr fontId="4"/>
  </si>
  <si>
    <t>Table of original unit</t>
  </si>
  <si>
    <t>　</t>
    <phoneticPr fontId="4"/>
  </si>
  <si>
    <t>年　　月</t>
    <phoneticPr fontId="4"/>
  </si>
  <si>
    <t>合計</t>
    <rPh sb="0" eb="2">
      <t>ゴウケイ</t>
    </rPh>
    <phoneticPr fontId="4"/>
  </si>
  <si>
    <t>Total</t>
  </si>
  <si>
    <t>燃料計</t>
    <rPh sb="0" eb="3">
      <t>ネンリョウケイ</t>
    </rPh>
    <phoneticPr fontId="4"/>
  </si>
  <si>
    <t>Fuel total</t>
    <phoneticPr fontId="4"/>
  </si>
  <si>
    <t>Year and
Month</t>
    <phoneticPr fontId="4"/>
  </si>
  <si>
    <t>うち指定生産品目分</t>
    <rPh sb="2" eb="4">
      <t>シテイ</t>
    </rPh>
    <rPh sb="4" eb="6">
      <t>セイサン</t>
    </rPh>
    <rPh sb="6" eb="8">
      <t>ヒンモク</t>
    </rPh>
    <rPh sb="8" eb="9">
      <t>ブン</t>
    </rPh>
    <phoneticPr fontId="4"/>
  </si>
  <si>
    <t>石油系燃料計</t>
    <rPh sb="0" eb="3">
      <t>セキユケイ</t>
    </rPh>
    <rPh sb="3" eb="5">
      <t>ネンリョウ</t>
    </rPh>
    <rPh sb="5" eb="6">
      <t>ケイ</t>
    </rPh>
    <phoneticPr fontId="4"/>
  </si>
  <si>
    <t>Oil based fuelｓ</t>
    <phoneticPr fontId="4"/>
  </si>
  <si>
    <t>非石油系燃料計</t>
    <rPh sb="0" eb="1">
      <t>ヒ</t>
    </rPh>
    <rPh sb="1" eb="4">
      <t>セキユケイ</t>
    </rPh>
    <rPh sb="4" eb="6">
      <t>ネンリョウ</t>
    </rPh>
    <rPh sb="6" eb="7">
      <t>ケイ</t>
    </rPh>
    <phoneticPr fontId="4"/>
  </si>
  <si>
    <t>Non-oil based fuels</t>
    <phoneticPr fontId="4"/>
  </si>
  <si>
    <t>Specified products</t>
    <phoneticPr fontId="4"/>
  </si>
  <si>
    <t>石油系炭化</t>
    <rPh sb="0" eb="3">
      <t>セキユケイ</t>
    </rPh>
    <rPh sb="3" eb="5">
      <t>タンカ</t>
    </rPh>
    <phoneticPr fontId="4"/>
  </si>
  <si>
    <t>コークス炉</t>
    <rPh sb="4" eb="5">
      <t>ロ</t>
    </rPh>
    <phoneticPr fontId="4"/>
  </si>
  <si>
    <t>都市ガス</t>
    <rPh sb="0" eb="2">
      <t>トシ</t>
    </rPh>
    <phoneticPr fontId="4"/>
  </si>
  <si>
    <t>電力</t>
    <rPh sb="0" eb="2">
      <t>デンリョク</t>
    </rPh>
    <phoneticPr fontId="4"/>
  </si>
  <si>
    <t>うち購入分</t>
    <rPh sb="2" eb="5">
      <t>コウニュウブン</t>
    </rPh>
    <phoneticPr fontId="4"/>
  </si>
  <si>
    <t>蒸気</t>
    <rPh sb="0" eb="2">
      <t>ジョウキ</t>
    </rPh>
    <phoneticPr fontId="4"/>
  </si>
  <si>
    <t>うち受入分</t>
    <rPh sb="2" eb="5">
      <t>ウケイレブン</t>
    </rPh>
    <phoneticPr fontId="4"/>
  </si>
  <si>
    <t>（原油換算）</t>
    <rPh sb="1" eb="3">
      <t>ゲンユ</t>
    </rPh>
    <rPh sb="3" eb="5">
      <t>カンザン</t>
    </rPh>
    <phoneticPr fontId="4"/>
  </si>
  <si>
    <t>原油</t>
    <rPh sb="0" eb="2">
      <t>ゲンユ</t>
    </rPh>
    <phoneticPr fontId="4"/>
  </si>
  <si>
    <t>ガソリン</t>
    <phoneticPr fontId="4"/>
  </si>
  <si>
    <t>ナフサ</t>
    <phoneticPr fontId="4"/>
  </si>
  <si>
    <t>改質生成油</t>
    <rPh sb="0" eb="2">
      <t>カイシツ</t>
    </rPh>
    <rPh sb="2" eb="4">
      <t>セイセイ</t>
    </rPh>
    <rPh sb="4" eb="5">
      <t>ユ</t>
    </rPh>
    <phoneticPr fontId="4"/>
  </si>
  <si>
    <t>灯油</t>
    <rPh sb="0" eb="2">
      <t>トウユ</t>
    </rPh>
    <phoneticPr fontId="4"/>
  </si>
  <si>
    <t>軽油</t>
    <rPh sb="0" eb="2">
      <t>ケイユ</t>
    </rPh>
    <phoneticPr fontId="4"/>
  </si>
  <si>
    <t>重油計</t>
    <rPh sb="0" eb="2">
      <t>ジュウユ</t>
    </rPh>
    <rPh sb="2" eb="3">
      <t>ケイ</t>
    </rPh>
    <phoneticPr fontId="4"/>
  </si>
  <si>
    <t>Ａ重油</t>
    <rPh sb="1" eb="3">
      <t>ジュウユ</t>
    </rPh>
    <phoneticPr fontId="4"/>
  </si>
  <si>
    <t>Ｂ・Ｃ重油</t>
    <rPh sb="3" eb="5">
      <t>ジュウユ</t>
    </rPh>
    <phoneticPr fontId="4"/>
  </si>
  <si>
    <t>炭化水素油</t>
    <rPh sb="0" eb="2">
      <t>タンカ</t>
    </rPh>
    <rPh sb="2" eb="4">
      <t>スイソ</t>
    </rPh>
    <rPh sb="4" eb="5">
      <t>ユ</t>
    </rPh>
    <phoneticPr fontId="4"/>
  </si>
  <si>
    <t>液化石油ガス</t>
    <rPh sb="0" eb="2">
      <t>エキカ</t>
    </rPh>
    <rPh sb="2" eb="4">
      <t>セキユ</t>
    </rPh>
    <phoneticPr fontId="4"/>
  </si>
  <si>
    <t>　水素ガス</t>
    <rPh sb="1" eb="3">
      <t>スイソ</t>
    </rPh>
    <phoneticPr fontId="4"/>
  </si>
  <si>
    <t>オイルコークス</t>
    <phoneticPr fontId="4"/>
  </si>
  <si>
    <t>石炭</t>
    <rPh sb="0" eb="2">
      <t>セキタン</t>
    </rPh>
    <phoneticPr fontId="4"/>
  </si>
  <si>
    <t>石炭コークス</t>
    <rPh sb="0" eb="2">
      <t>セキタン</t>
    </rPh>
    <phoneticPr fontId="4"/>
  </si>
  <si>
    <t>タール</t>
    <phoneticPr fontId="4"/>
  </si>
  <si>
    <t xml:space="preserve">  ガス</t>
    <phoneticPr fontId="4"/>
  </si>
  <si>
    <t>高炉ガス</t>
    <rPh sb="0" eb="2">
      <t>コウロ</t>
    </rPh>
    <phoneticPr fontId="4"/>
  </si>
  <si>
    <t>転炉ガス</t>
    <rPh sb="0" eb="2">
      <t>テンロ</t>
    </rPh>
    <phoneticPr fontId="4"/>
  </si>
  <si>
    <t>電気炉ガス</t>
    <rPh sb="0" eb="3">
      <t>デンキロ</t>
    </rPh>
    <phoneticPr fontId="4"/>
  </si>
  <si>
    <t>天然ガス</t>
    <rPh sb="0" eb="2">
      <t>テンネン</t>
    </rPh>
    <phoneticPr fontId="4"/>
  </si>
  <si>
    <t>液化天然ガス</t>
    <rPh sb="0" eb="2">
      <t>エキカ</t>
    </rPh>
    <rPh sb="2" eb="4">
      <t>テンネン</t>
    </rPh>
    <phoneticPr fontId="4"/>
  </si>
  <si>
    <t>（Ｂ）</t>
    <phoneticPr fontId="4"/>
  </si>
  <si>
    <t>回収黒液</t>
    <rPh sb="0" eb="2">
      <t>カイシュウ</t>
    </rPh>
    <rPh sb="2" eb="3">
      <t>コク</t>
    </rPh>
    <rPh sb="3" eb="4">
      <t>エキ</t>
    </rPh>
    <phoneticPr fontId="4"/>
  </si>
  <si>
    <t>酸素</t>
    <rPh sb="0" eb="2">
      <t>サンソ</t>
    </rPh>
    <phoneticPr fontId="4"/>
  </si>
  <si>
    <t>廃材</t>
    <rPh sb="0" eb="2">
      <t>ハイザイ</t>
    </rPh>
    <phoneticPr fontId="4"/>
  </si>
  <si>
    <t>廃タイヤ</t>
    <rPh sb="0" eb="1">
      <t>ハイ</t>
    </rPh>
    <phoneticPr fontId="4"/>
  </si>
  <si>
    <t>Crude petroleum</t>
    <phoneticPr fontId="4"/>
  </si>
  <si>
    <t>Gasoline</t>
    <phoneticPr fontId="4"/>
  </si>
  <si>
    <t>Naphtha</t>
    <phoneticPr fontId="4"/>
  </si>
  <si>
    <t>Oil produced</t>
    <phoneticPr fontId="4"/>
  </si>
  <si>
    <t>Kerosene</t>
    <phoneticPr fontId="4"/>
  </si>
  <si>
    <t>Gas oil</t>
    <phoneticPr fontId="4"/>
  </si>
  <si>
    <t>Heavy fuel</t>
    <phoneticPr fontId="4"/>
  </si>
  <si>
    <t>Hydrocarbon</t>
    <phoneticPr fontId="4"/>
  </si>
  <si>
    <t>LPG</t>
    <phoneticPr fontId="4"/>
  </si>
  <si>
    <t>Petroleum Coke</t>
    <phoneticPr fontId="4"/>
  </si>
  <si>
    <t>Coal</t>
    <phoneticPr fontId="4"/>
  </si>
  <si>
    <t>Coal Coke</t>
    <phoneticPr fontId="4"/>
  </si>
  <si>
    <t>Tar</t>
    <phoneticPr fontId="4"/>
  </si>
  <si>
    <t>Coke</t>
    <phoneticPr fontId="4"/>
  </si>
  <si>
    <t>Blast</t>
    <phoneticPr fontId="4"/>
  </si>
  <si>
    <t>Converter</t>
    <phoneticPr fontId="4"/>
  </si>
  <si>
    <t>Electric</t>
    <phoneticPr fontId="4"/>
  </si>
  <si>
    <t>Natural gas</t>
    <phoneticPr fontId="4"/>
  </si>
  <si>
    <t>LNG</t>
    <phoneticPr fontId="4"/>
  </si>
  <si>
    <t>Town gas</t>
    <phoneticPr fontId="4"/>
  </si>
  <si>
    <t>Black liquor</t>
    <phoneticPr fontId="4"/>
  </si>
  <si>
    <t>Oxygen</t>
    <phoneticPr fontId="4"/>
  </si>
  <si>
    <t>Waste material</t>
    <phoneticPr fontId="4"/>
  </si>
  <si>
    <t>Used tires</t>
    <phoneticPr fontId="4"/>
  </si>
  <si>
    <t>Electricity</t>
    <phoneticPr fontId="4"/>
  </si>
  <si>
    <t xml:space="preserve">among those </t>
    <phoneticPr fontId="4"/>
  </si>
  <si>
    <t>Steam</t>
    <phoneticPr fontId="4"/>
  </si>
  <si>
    <t>among those</t>
    <phoneticPr fontId="4"/>
  </si>
  <si>
    <t>equivalent</t>
    <phoneticPr fontId="4"/>
  </si>
  <si>
    <t>by conversion</t>
    <phoneticPr fontId="4"/>
  </si>
  <si>
    <t>oil total</t>
    <phoneticPr fontId="4"/>
  </si>
  <si>
    <t>oil Ａ</t>
    <phoneticPr fontId="4"/>
  </si>
  <si>
    <t>oil Ｂ・C</t>
    <phoneticPr fontId="4"/>
  </si>
  <si>
    <t>oil</t>
    <phoneticPr fontId="4"/>
  </si>
  <si>
    <t>gas</t>
    <phoneticPr fontId="4"/>
  </si>
  <si>
    <t>oven gas</t>
    <phoneticPr fontId="4"/>
  </si>
  <si>
    <t>furnace gas</t>
    <phoneticPr fontId="4"/>
  </si>
  <si>
    <t xml:space="preserve">  purchased</t>
    <phoneticPr fontId="4"/>
  </si>
  <si>
    <t>　　accepted</t>
    <phoneticPr fontId="4"/>
  </si>
  <si>
    <t>ｋｌ</t>
    <phoneticPr fontId="4"/>
  </si>
  <si>
    <t>ｔ</t>
    <phoneticPr fontId="4"/>
  </si>
  <si>
    <r>
      <t>1000ｍ</t>
    </r>
    <r>
      <rPr>
        <vertAlign val="superscript"/>
        <sz val="11"/>
        <color indexed="8"/>
        <rFont val="ＭＳ 明朝"/>
        <family val="1"/>
        <charset val="128"/>
      </rPr>
      <t>3</t>
    </r>
    <phoneticPr fontId="12"/>
  </si>
  <si>
    <t>絶乾 ｔ</t>
    <rPh sb="0" eb="1">
      <t>ゼツ</t>
    </rPh>
    <rPh sb="1" eb="2">
      <t>カン</t>
    </rPh>
    <phoneticPr fontId="4"/>
  </si>
  <si>
    <r>
      <t>1000Ｎｍ</t>
    </r>
    <r>
      <rPr>
        <vertAlign val="superscript"/>
        <sz val="11"/>
        <color indexed="8"/>
        <rFont val="ＭＳ 明朝"/>
        <family val="1"/>
        <charset val="128"/>
      </rPr>
      <t>3</t>
    </r>
    <phoneticPr fontId="12"/>
  </si>
  <si>
    <t>t</t>
    <phoneticPr fontId="4"/>
  </si>
  <si>
    <t>1000kＷh</t>
    <phoneticPr fontId="4"/>
  </si>
  <si>
    <t>22</t>
  </si>
  <si>
    <t>年</t>
  </si>
  <si>
    <t>1～3月</t>
  </si>
  <si>
    <t>Q1</t>
  </si>
  <si>
    <t>2010</t>
  </si>
  <si>
    <t/>
  </si>
  <si>
    <t>4～6月</t>
  </si>
  <si>
    <t>Q2</t>
  </si>
  <si>
    <t>7～9月</t>
  </si>
  <si>
    <t>Q3</t>
  </si>
  <si>
    <t>10～12月</t>
  </si>
  <si>
    <t>Q4</t>
  </si>
  <si>
    <t>Jan.</t>
  </si>
  <si>
    <t>Feb.</t>
  </si>
  <si>
    <t>Mar.</t>
  </si>
  <si>
    <t>Apr.</t>
  </si>
  <si>
    <t>May</t>
  </si>
  <si>
    <t>Jun.</t>
  </si>
  <si>
    <t>Jul.</t>
  </si>
  <si>
    <t>Aug.</t>
  </si>
  <si>
    <t>Sep.</t>
  </si>
  <si>
    <t>Oct.</t>
  </si>
  <si>
    <t>Nov.</t>
  </si>
  <si>
    <t>Dec.</t>
  </si>
  <si>
    <t>(2)　熱量単位表（事業所ベース）</t>
    <rPh sb="4" eb="6">
      <t>ネツリョウ</t>
    </rPh>
    <rPh sb="6" eb="8">
      <t>タンイ</t>
    </rPh>
    <rPh sb="8" eb="9">
      <t>ヒョウ</t>
    </rPh>
    <rPh sb="10" eb="13">
      <t>ジギョウショ</t>
    </rPh>
    <phoneticPr fontId="4"/>
  </si>
  <si>
    <t>Table of energy unit</t>
  </si>
  <si>
    <t>（単位Ｕｎｉｔ：GＪ）</t>
    <rPh sb="1" eb="3">
      <t>タンイ</t>
    </rPh>
    <phoneticPr fontId="4"/>
  </si>
  <si>
    <t>注１.  原油にはNGL・コンデンセートを含む。</t>
    <rPh sb="0" eb="1">
      <t>チュウイ</t>
    </rPh>
    <rPh sb="5" eb="7">
      <t>ゲンユ</t>
    </rPh>
    <rPh sb="21" eb="22">
      <t>フク</t>
    </rPh>
    <phoneticPr fontId="4"/>
  </si>
  <si>
    <t>　１. Crude petroleum includes NGL・condensate in liquid form.</t>
    <phoneticPr fontId="4"/>
  </si>
  <si>
    <t>　 ２． Ｂ重油は平成１５年よりＣ重油に統合された。</t>
    <rPh sb="6" eb="8">
      <t>ジュウユ</t>
    </rPh>
    <rPh sb="9" eb="11">
      <t>ヘイセイ</t>
    </rPh>
    <rPh sb="13" eb="14">
      <t>ネン</t>
    </rPh>
    <rPh sb="17" eb="19">
      <t>ジュウユ</t>
    </rPh>
    <rPh sb="20" eb="22">
      <t>トウゴウ</t>
    </rPh>
    <phoneticPr fontId="8"/>
  </si>
  <si>
    <t xml:space="preserve">  ２．Heavy fuel oil C includes Heavy fuel oil B from 2003.</t>
    <phoneticPr fontId="8"/>
  </si>
  <si>
    <t>　 ３.　石炭には、コークス製造用炭（原料炭）を含む。</t>
    <rPh sb="5" eb="7">
      <t>セキタン</t>
    </rPh>
    <rPh sb="14" eb="17">
      <t>セイゾウヨウ</t>
    </rPh>
    <rPh sb="17" eb="18">
      <t>タン</t>
    </rPh>
    <rPh sb="19" eb="21">
      <t>ゲンリョウ</t>
    </rPh>
    <rPh sb="21" eb="22">
      <t>タン</t>
    </rPh>
    <rPh sb="24" eb="25">
      <t>フク</t>
    </rPh>
    <phoneticPr fontId="4"/>
  </si>
  <si>
    <t>　３. Coal includes the coal for making coke (material coal).</t>
    <phoneticPr fontId="4"/>
  </si>
  <si>
    <t xml:space="preserve">   ４.  石炭コークスにはピッチコークスを含む。</t>
    <rPh sb="7" eb="9">
      <t>セキタン</t>
    </rPh>
    <rPh sb="23" eb="24">
      <t>フク</t>
    </rPh>
    <phoneticPr fontId="4"/>
  </si>
  <si>
    <t>　４. Coal coke includes pitch coke.</t>
    <phoneticPr fontId="4"/>
  </si>
  <si>
    <t>業種別統計　　Statistics　by industry　　　　　</t>
    <rPh sb="0" eb="1">
      <t>ギョウシュ</t>
    </rPh>
    <rPh sb="1" eb="3">
      <t>シュベツ</t>
    </rPh>
    <rPh sb="3" eb="4">
      <t>オサム</t>
    </rPh>
    <rPh sb="4" eb="5">
      <t>ケイ</t>
    </rPh>
    <phoneticPr fontId="12"/>
  </si>
  <si>
    <t>２．業　　種　　別　　統　　計</t>
    <rPh sb="2" eb="3">
      <t>ギョウ</t>
    </rPh>
    <rPh sb="5" eb="9">
      <t>シュベツ</t>
    </rPh>
    <rPh sb="11" eb="15">
      <t>トウケイ</t>
    </rPh>
    <phoneticPr fontId="4"/>
  </si>
  <si>
    <t xml:space="preserve">      (1)　 業　種　別　エ　ネ　ル ギ　ー　消　費 (平成22年）</t>
    <rPh sb="11" eb="16">
      <t>ギョウシュベツ</t>
    </rPh>
    <rPh sb="27" eb="30">
      <t>ショウヒリョウ</t>
    </rPh>
    <rPh sb="32" eb="34">
      <t>ヘイセイ</t>
    </rPh>
    <rPh sb="36" eb="37">
      <t>ネン</t>
    </rPh>
    <phoneticPr fontId="4"/>
  </si>
  <si>
    <t xml:space="preserve"> Energy consumption by industry</t>
    <phoneticPr fontId="8"/>
  </si>
  <si>
    <t>１）　固有単位表（事業所ベース）</t>
    <rPh sb="3" eb="5">
      <t>コユウ</t>
    </rPh>
    <rPh sb="5" eb="7">
      <t>タンイ</t>
    </rPh>
    <rPh sb="7" eb="8">
      <t>ヒョウ</t>
    </rPh>
    <rPh sb="9" eb="12">
      <t>ジギョウショ</t>
    </rPh>
    <phoneticPr fontId="4"/>
  </si>
  <si>
    <t>業　　種</t>
    <rPh sb="0" eb="4">
      <t>ギョウシュ</t>
    </rPh>
    <phoneticPr fontId="8"/>
  </si>
  <si>
    <t>　石油系燃料計</t>
    <rPh sb="1" eb="4">
      <t>セキユケイ</t>
    </rPh>
    <rPh sb="4" eb="6">
      <t>ネンリョウ</t>
    </rPh>
    <rPh sb="6" eb="7">
      <t>ケイ</t>
    </rPh>
    <phoneticPr fontId="4"/>
  </si>
  <si>
    <t>　</t>
    <phoneticPr fontId="8"/>
  </si>
  <si>
    <t>B・Ｃ重油</t>
    <rPh sb="3" eb="5">
      <t>ジュウユ</t>
    </rPh>
    <phoneticPr fontId="4"/>
  </si>
  <si>
    <t>水素ガス</t>
    <rPh sb="0" eb="2">
      <t>スイソ</t>
    </rPh>
    <phoneticPr fontId="4"/>
  </si>
  <si>
    <t xml:space="preserve"> ガス</t>
    <phoneticPr fontId="4"/>
  </si>
  <si>
    <t>Industry</t>
    <phoneticPr fontId="8"/>
  </si>
  <si>
    <t xml:space="preserve">Coke </t>
    <phoneticPr fontId="4"/>
  </si>
  <si>
    <t>oil B・ C</t>
    <phoneticPr fontId="4"/>
  </si>
  <si>
    <t>Total</t>
    <phoneticPr fontId="4"/>
  </si>
  <si>
    <t>重複事業所分補正量</t>
    <rPh sb="0" eb="2">
      <t>チョウフク</t>
    </rPh>
    <rPh sb="2" eb="4">
      <t>ジギョウ</t>
    </rPh>
    <rPh sb="4" eb="5">
      <t>ショ</t>
    </rPh>
    <rPh sb="5" eb="6">
      <t>ショブン</t>
    </rPh>
    <rPh sb="6" eb="9">
      <t>ホセイリョウ</t>
    </rPh>
    <phoneticPr fontId="4"/>
  </si>
  <si>
    <t>-</t>
    <phoneticPr fontId="4"/>
  </si>
  <si>
    <t>-</t>
  </si>
  <si>
    <t>Duplication adjustment</t>
  </si>
  <si>
    <t>パルプ・紙・板紙工業</t>
    <rPh sb="4" eb="5">
      <t>カミ</t>
    </rPh>
    <rPh sb="6" eb="8">
      <t>イタガミ</t>
    </rPh>
    <rPh sb="8" eb="10">
      <t>コウギョウ</t>
    </rPh>
    <phoneticPr fontId="4"/>
  </si>
  <si>
    <t>…</t>
    <phoneticPr fontId="4"/>
  </si>
  <si>
    <t>…</t>
  </si>
  <si>
    <t>Pulp, Paper, Paperboard</t>
    <phoneticPr fontId="4"/>
  </si>
  <si>
    <t>化学工業</t>
    <rPh sb="0" eb="2">
      <t>カガク</t>
    </rPh>
    <rPh sb="2" eb="4">
      <t>コウギョウ</t>
    </rPh>
    <phoneticPr fontId="4"/>
  </si>
  <si>
    <t>Chemical  industry</t>
    <phoneticPr fontId="4"/>
  </si>
  <si>
    <t>化学繊維工業</t>
    <rPh sb="0" eb="2">
      <t>カガク</t>
    </rPh>
    <rPh sb="2" eb="4">
      <t>センイ</t>
    </rPh>
    <rPh sb="4" eb="6">
      <t>コウギョウ</t>
    </rPh>
    <phoneticPr fontId="4"/>
  </si>
  <si>
    <t>Chemical fibers</t>
    <phoneticPr fontId="4"/>
  </si>
  <si>
    <t>石油製品工業</t>
    <rPh sb="0" eb="2">
      <t>セキユ</t>
    </rPh>
    <rPh sb="2" eb="6">
      <t>セイヒンコウギョウ</t>
    </rPh>
    <phoneticPr fontId="4"/>
  </si>
  <si>
    <t>Petroleum products</t>
    <phoneticPr fontId="4"/>
  </si>
  <si>
    <t>窯業・土石製品工業</t>
    <rPh sb="0" eb="2">
      <t>ヨウギョウ</t>
    </rPh>
    <rPh sb="3" eb="5">
      <t>ドセキ</t>
    </rPh>
    <rPh sb="5" eb="9">
      <t>セイヒンコウギョウ</t>
    </rPh>
    <phoneticPr fontId="4"/>
  </si>
  <si>
    <t>Ceramics, clay and stone products</t>
    <phoneticPr fontId="4"/>
  </si>
  <si>
    <t>ガラス製品工業</t>
    <rPh sb="3" eb="7">
      <t>セイヒンコウギョウ</t>
    </rPh>
    <phoneticPr fontId="4"/>
  </si>
  <si>
    <t>Glass products</t>
    <phoneticPr fontId="4"/>
  </si>
  <si>
    <t>鉄鋼業</t>
    <rPh sb="0" eb="3">
      <t>テッコウギョウ</t>
    </rPh>
    <phoneticPr fontId="4"/>
  </si>
  <si>
    <t>Iron and steel</t>
    <phoneticPr fontId="4"/>
  </si>
  <si>
    <t>非鉄金属地金工業</t>
    <rPh sb="0" eb="2">
      <t>ヒテツ</t>
    </rPh>
    <rPh sb="2" eb="4">
      <t>キンゾク</t>
    </rPh>
    <rPh sb="4" eb="6">
      <t>ジガネ</t>
    </rPh>
    <rPh sb="6" eb="8">
      <t>コウギョウ</t>
    </rPh>
    <phoneticPr fontId="4"/>
  </si>
  <si>
    <t>Non-ferrous metals</t>
    <phoneticPr fontId="4"/>
  </si>
  <si>
    <t>機械工業</t>
    <rPh sb="0" eb="2">
      <t>キカイ</t>
    </rPh>
    <rPh sb="2" eb="4">
      <t>コウギョウ</t>
    </rPh>
    <phoneticPr fontId="4"/>
  </si>
  <si>
    <t>Machinery</t>
    <phoneticPr fontId="4"/>
  </si>
  <si>
    <t>２）　熱量単位表（事業所ベース）</t>
    <rPh sb="3" eb="5">
      <t>ネツリョウ</t>
    </rPh>
    <rPh sb="5" eb="7">
      <t>タンイ</t>
    </rPh>
    <rPh sb="7" eb="8">
      <t>ヒョウ</t>
    </rPh>
    <rPh sb="9" eb="12">
      <t>ジギョウショ</t>
    </rPh>
    <phoneticPr fontId="4"/>
  </si>
  <si>
    <t>Table of ｅｎｅｒｇｙ unit</t>
    <phoneticPr fontId="4"/>
  </si>
  <si>
    <t>　　　　　　（単位 Ｕnit：GＪ）</t>
    <rPh sb="7" eb="9">
      <t>タンイ</t>
    </rPh>
    <phoneticPr fontId="4"/>
  </si>
  <si>
    <t xml:space="preserve">Iron and steel </t>
    <phoneticPr fontId="4"/>
  </si>
  <si>
    <t>　　　</t>
    <phoneticPr fontId="4"/>
  </si>
  <si>
    <t>　１．　原油には天然ガス液（ＮＧＬ）を含む。</t>
  </si>
  <si>
    <t>　１. Crude petroleum includes Natural gas in liquid form.</t>
    <phoneticPr fontId="4"/>
  </si>
  <si>
    <t>　２．　石炭にはコークス製造用炭（原料炭）を含む。</t>
  </si>
  <si>
    <t>　２. Coal includes the coal for making coke (material coal).</t>
    <phoneticPr fontId="4"/>
  </si>
  <si>
    <t>　３．　石炭コークスにはピッチコークスを含む。</t>
  </si>
  <si>
    <t>　３. Coal coke includes pitch coke.</t>
    <phoneticPr fontId="4"/>
  </si>
  <si>
    <t>　４．　合計、化学工業、窯業・土石製品工業、鉄鋼業については、ネットの数値も表示。</t>
  </si>
  <si>
    <t>　４. Ｎｅｔ ｃｏnｓｕｍｐｔｉｏｎ is ｓｈｏｗｎ for Ｔotal　and three industrial categories(Chemical;Ceramics,clay and stone products;Iron and steel).</t>
    <phoneticPr fontId="4"/>
  </si>
  <si>
    <t>　　　　　　　燃料受払　　　　　Fuel input/output</t>
    <rPh sb="7" eb="9">
      <t>ネンリョウ</t>
    </rPh>
    <rPh sb="9" eb="11">
      <t>ウケハライ</t>
    </rPh>
    <phoneticPr fontId="12"/>
  </si>
  <si>
    <t>　</t>
    <phoneticPr fontId="12"/>
  </si>
  <si>
    <t>(2)　燃　　料　　受　　払</t>
    <rPh sb="4" eb="8">
      <t>ネンリョウ</t>
    </rPh>
    <rPh sb="10" eb="14">
      <t>ウケハライ</t>
    </rPh>
    <phoneticPr fontId="12"/>
  </si>
  <si>
    <t xml:space="preserve"> Fuel input/output</t>
    <phoneticPr fontId="12"/>
  </si>
  <si>
    <t>　1)  燃料種別表（事業所ベースの９調査対象業種合計） (平成22年)</t>
    <rPh sb="5" eb="7">
      <t>ネンリョウ</t>
    </rPh>
    <rPh sb="7" eb="9">
      <t>シュベツ</t>
    </rPh>
    <rPh sb="9" eb="10">
      <t>ヒョウ</t>
    </rPh>
    <rPh sb="11" eb="14">
      <t>ジギョウショ</t>
    </rPh>
    <rPh sb="19" eb="21">
      <t>チョウサ</t>
    </rPh>
    <rPh sb="21" eb="23">
      <t>タイショウ</t>
    </rPh>
    <rPh sb="23" eb="25">
      <t>ギョウシュ</t>
    </rPh>
    <rPh sb="25" eb="27">
      <t>ゴウケイ</t>
    </rPh>
    <rPh sb="30" eb="32">
      <t>ヘイセイ</t>
    </rPh>
    <rPh sb="34" eb="35">
      <t>ネン</t>
    </rPh>
    <phoneticPr fontId="12"/>
  </si>
  <si>
    <t>　Table by Fuels</t>
    <phoneticPr fontId="12"/>
  </si>
  <si>
    <t>　　　　　　　</t>
    <phoneticPr fontId="12"/>
  </si>
  <si>
    <t>①  固有単位表</t>
    <rPh sb="3" eb="5">
      <t>コユウ</t>
    </rPh>
    <rPh sb="5" eb="7">
      <t>タンイ</t>
    </rPh>
    <rPh sb="7" eb="8">
      <t>ヒョウ</t>
    </rPh>
    <phoneticPr fontId="12"/>
  </si>
  <si>
    <t>Table of original unit</t>
    <phoneticPr fontId="12"/>
  </si>
  <si>
    <t>発生・回収</t>
    <rPh sb="0" eb="2">
      <t>ハッセイ</t>
    </rPh>
    <rPh sb="3" eb="5">
      <t>カイシュウ</t>
    </rPh>
    <phoneticPr fontId="12"/>
  </si>
  <si>
    <t>　　　消</t>
    <rPh sb="3" eb="4">
      <t>ショウヒ</t>
    </rPh>
    <phoneticPr fontId="12"/>
  </si>
  <si>
    <t>費</t>
    <rPh sb="0" eb="1">
      <t>ヒ</t>
    </rPh>
    <phoneticPr fontId="12"/>
  </si>
  <si>
    <t>Consumption</t>
    <phoneticPr fontId="12"/>
  </si>
  <si>
    <t>単　位</t>
    <phoneticPr fontId="12"/>
  </si>
  <si>
    <t>受入</t>
    <rPh sb="0" eb="2">
      <t>ウケイレ</t>
    </rPh>
    <phoneticPr fontId="12"/>
  </si>
  <si>
    <t>　又は生産</t>
    <rPh sb="1" eb="2">
      <t>マタ</t>
    </rPh>
    <rPh sb="3" eb="5">
      <t>セイサン</t>
    </rPh>
    <phoneticPr fontId="12"/>
  </si>
  <si>
    <t>合計</t>
    <rPh sb="0" eb="2">
      <t>ゴウケイ</t>
    </rPh>
    <phoneticPr fontId="12"/>
  </si>
  <si>
    <t>ボイラ用</t>
    <rPh sb="3" eb="4">
      <t>ヨウ</t>
    </rPh>
    <phoneticPr fontId="12"/>
  </si>
  <si>
    <t>コージェネ</t>
    <phoneticPr fontId="12"/>
  </si>
  <si>
    <t xml:space="preserve">                                                                                   ボイラ用及びコージェネレーション用以外に使用したもの</t>
    <rPh sb="86" eb="87">
      <t>ヨウ</t>
    </rPh>
    <rPh sb="87" eb="88">
      <t>オヨ</t>
    </rPh>
    <rPh sb="99" eb="100">
      <t>ヨウ</t>
    </rPh>
    <rPh sb="100" eb="102">
      <t>イガイ</t>
    </rPh>
    <rPh sb="103" eb="105">
      <t>シヨウ</t>
    </rPh>
    <phoneticPr fontId="12"/>
  </si>
  <si>
    <t>払出</t>
    <rPh sb="0" eb="2">
      <t>ハライダシ</t>
    </rPh>
    <phoneticPr fontId="12"/>
  </si>
  <si>
    <t>年末在庫</t>
    <rPh sb="0" eb="2">
      <t>ネンマツ</t>
    </rPh>
    <rPh sb="2" eb="4">
      <t>ザイコ</t>
    </rPh>
    <phoneticPr fontId="12"/>
  </si>
  <si>
    <t>　　     種　　　　別</t>
    <phoneticPr fontId="8"/>
  </si>
  <si>
    <t>Generation、</t>
    <phoneticPr fontId="12"/>
  </si>
  <si>
    <t>レーション用</t>
    <rPh sb="5" eb="6">
      <t>ヨウ</t>
    </rPh>
    <phoneticPr fontId="12"/>
  </si>
  <si>
    <t xml:space="preserve">                                for purposes other than boilers and co-generation</t>
    <phoneticPr fontId="12"/>
  </si>
  <si>
    <t>Fuels</t>
    <phoneticPr fontId="8"/>
  </si>
  <si>
    <t>Unit</t>
    <phoneticPr fontId="12"/>
  </si>
  <si>
    <t>Receipts</t>
    <phoneticPr fontId="12"/>
  </si>
  <si>
    <t>recovery</t>
    <phoneticPr fontId="12"/>
  </si>
  <si>
    <t>Total</t>
    <phoneticPr fontId="12"/>
  </si>
  <si>
    <t>for　Boilers</t>
    <phoneticPr fontId="12"/>
  </si>
  <si>
    <t>for</t>
    <phoneticPr fontId="12"/>
  </si>
  <si>
    <t>計</t>
    <rPh sb="0" eb="1">
      <t>ケイ</t>
    </rPh>
    <phoneticPr fontId="12"/>
  </si>
  <si>
    <t>原料用</t>
    <rPh sb="0" eb="3">
      <t>ゲンリョウヨウ</t>
    </rPh>
    <phoneticPr fontId="12"/>
  </si>
  <si>
    <t>直接加熱用</t>
    <rPh sb="0" eb="2">
      <t>チョクセツ</t>
    </rPh>
    <rPh sb="2" eb="4">
      <t>カネツ</t>
    </rPh>
    <rPh sb="4" eb="5">
      <t>ヨウ</t>
    </rPh>
    <phoneticPr fontId="12"/>
  </si>
  <si>
    <t>その他用</t>
    <rPh sb="0" eb="3">
      <t>ソノタ</t>
    </rPh>
    <rPh sb="3" eb="4">
      <t>ヨウ</t>
    </rPh>
    <phoneticPr fontId="12"/>
  </si>
  <si>
    <t>Shipmentｓ</t>
    <phoneticPr fontId="12"/>
  </si>
  <si>
    <t>Inventory</t>
    <phoneticPr fontId="12"/>
  </si>
  <si>
    <t>and／or</t>
    <phoneticPr fontId="12"/>
  </si>
  <si>
    <t>Co-generation</t>
    <phoneticPr fontId="12"/>
  </si>
  <si>
    <t>　as Materials</t>
    <phoneticPr fontId="12"/>
  </si>
  <si>
    <t xml:space="preserve">for Direct </t>
    <phoneticPr fontId="12"/>
  </si>
  <si>
    <t xml:space="preserve">for Others </t>
    <phoneticPr fontId="12"/>
  </si>
  <si>
    <t>production</t>
    <phoneticPr fontId="12"/>
  </si>
  <si>
    <t xml:space="preserve"> heating</t>
    <phoneticPr fontId="12"/>
  </si>
  <si>
    <t>合計（原油換算）</t>
  </si>
  <si>
    <t>ｋｌ</t>
    <phoneticPr fontId="12"/>
  </si>
  <si>
    <t>Total　</t>
    <phoneticPr fontId="4"/>
  </si>
  <si>
    <t>　　　　　(ネット）</t>
    <phoneticPr fontId="8"/>
  </si>
  <si>
    <t>（Crude petroleum equivalent）　</t>
    <phoneticPr fontId="4"/>
  </si>
  <si>
    <t>石油系燃料（原油換算）</t>
  </si>
  <si>
    <t>〃</t>
    <phoneticPr fontId="12"/>
  </si>
  <si>
    <t>Oil based fuels　</t>
    <phoneticPr fontId="4"/>
  </si>
  <si>
    <t>原油</t>
    <phoneticPr fontId="12"/>
  </si>
  <si>
    <t>Crude petroleum 　</t>
    <phoneticPr fontId="4"/>
  </si>
  <si>
    <t>ガソリン</t>
    <phoneticPr fontId="8"/>
  </si>
  <si>
    <t>ナ　 　　フ 　　　サ</t>
  </si>
  <si>
    <t>改　質　 生 　成　油</t>
  </si>
  <si>
    <t xml:space="preserve">Oil produced by conversion　 </t>
    <phoneticPr fontId="4"/>
  </si>
  <si>
    <t>灯　　　　  　　　油</t>
  </si>
  <si>
    <t>軽　　　　　　　  油</t>
  </si>
  <si>
    <t>重　　 　油　 　　計</t>
  </si>
  <si>
    <t>Ｈｅａｖｙ　Fuel oil　</t>
    <phoneticPr fontId="4"/>
  </si>
  <si>
    <t>　　Ａ　　重　　油</t>
  </si>
  <si>
    <t>Ｈｅａｖｙ　Fuel oil A　</t>
    <phoneticPr fontId="4"/>
  </si>
  <si>
    <t>　　 　Ｂ・Ｃ　重　油</t>
    <phoneticPr fontId="12"/>
  </si>
  <si>
    <t>Ｈｅａｖｙ　Fuel oil Ｂ・Ｃ</t>
    <phoneticPr fontId="4"/>
  </si>
  <si>
    <t>炭 　化 　水　素　油</t>
  </si>
  <si>
    <t>Hydrocarbon oil</t>
    <phoneticPr fontId="4"/>
  </si>
  <si>
    <t>液 化 石 油  ガ  ス</t>
  </si>
  <si>
    <t>ｔ</t>
    <phoneticPr fontId="12"/>
  </si>
  <si>
    <t>Liquefied petroleum gas</t>
    <phoneticPr fontId="4"/>
  </si>
  <si>
    <t>石油系 炭化水素 ガス</t>
  </si>
  <si>
    <t>1000ｍ3</t>
    <phoneticPr fontId="12"/>
  </si>
  <si>
    <t>Hydrocarbon gas</t>
    <phoneticPr fontId="4"/>
  </si>
  <si>
    <t>オ イ ル  コ ー ク ス</t>
    <phoneticPr fontId="8"/>
  </si>
  <si>
    <t>Petroleum coke</t>
    <phoneticPr fontId="4"/>
  </si>
  <si>
    <t>非石油系燃料（原油換算）</t>
  </si>
  <si>
    <t>石　　　　　　  　炭</t>
  </si>
  <si>
    <t>石  炭  コ ー ク ス</t>
  </si>
  <si>
    <t>Coal coke</t>
    <phoneticPr fontId="4"/>
  </si>
  <si>
    <t>タール</t>
    <phoneticPr fontId="12"/>
  </si>
  <si>
    <t>コ ー ク ス 炉 ガ ス</t>
  </si>
  <si>
    <t>Coke oven gas</t>
    <phoneticPr fontId="4"/>
  </si>
  <si>
    <t>高    炉    ガ   ス</t>
  </si>
  <si>
    <t>Blast furnace gas　</t>
    <phoneticPr fontId="4"/>
  </si>
  <si>
    <t>転    炉    ガ   ス</t>
  </si>
  <si>
    <t>Converter furnace gas</t>
    <phoneticPr fontId="4"/>
  </si>
  <si>
    <t>電   気   炉  ガ ス</t>
  </si>
  <si>
    <t>Electric furnace gas</t>
    <phoneticPr fontId="4"/>
  </si>
  <si>
    <t>天    然    ガ   ス</t>
  </si>
  <si>
    <t xml:space="preserve">Natural gas </t>
    <phoneticPr fontId="4"/>
  </si>
  <si>
    <t>液  化  天  然 ガ ス</t>
  </si>
  <si>
    <t>Liquefied ｎａｔｕｒａｌ gas</t>
    <phoneticPr fontId="4"/>
  </si>
  <si>
    <t>都    市    ガ   ス（Ａ）</t>
    <phoneticPr fontId="12"/>
  </si>
  <si>
    <t>Town gas(A)</t>
    <phoneticPr fontId="4"/>
  </si>
  <si>
    <t>都    市    ガ   ス（Ｂ）</t>
    <phoneticPr fontId="12"/>
  </si>
  <si>
    <t>Town gas(B)</t>
    <phoneticPr fontId="4"/>
  </si>
  <si>
    <t>回　　収    黒   液</t>
  </si>
  <si>
    <t>絶乾t</t>
  </si>
  <si>
    <t>Black liquor</t>
    <phoneticPr fontId="12"/>
  </si>
  <si>
    <t>酸素</t>
    <rPh sb="0" eb="2">
      <t>サンソ</t>
    </rPh>
    <phoneticPr fontId="12"/>
  </si>
  <si>
    <t>1000Ｎｍ3</t>
    <phoneticPr fontId="12"/>
  </si>
  <si>
    <t>Oxygen</t>
    <phoneticPr fontId="12"/>
  </si>
  <si>
    <t>廃材</t>
    <rPh sb="0" eb="2">
      <t>ハイザイ</t>
    </rPh>
    <phoneticPr fontId="12"/>
  </si>
  <si>
    <t>Waste material</t>
    <phoneticPr fontId="12"/>
  </si>
  <si>
    <t>廃　　タ　　イ　　ヤ</t>
  </si>
  <si>
    <t>Used tires</t>
  </si>
  <si>
    <t>②　熱量単位表</t>
    <rPh sb="2" eb="4">
      <t>ネツリョウ</t>
    </rPh>
    <rPh sb="4" eb="6">
      <t>タンイ</t>
    </rPh>
    <rPh sb="6" eb="7">
      <t>ヒョウ</t>
    </rPh>
    <phoneticPr fontId="12"/>
  </si>
  <si>
    <t>GＪ</t>
    <phoneticPr fontId="12"/>
  </si>
  <si>
    <t>　　　　　　　(ネット）</t>
    <phoneticPr fontId="8"/>
  </si>
  <si>
    <t>都    市    ガ   ス</t>
    <phoneticPr fontId="12"/>
  </si>
  <si>
    <t>燃料受払　　　　　Fuel input/output</t>
    <rPh sb="0" eb="2">
      <t>ネンリョウ</t>
    </rPh>
    <rPh sb="2" eb="4">
      <t>ウケハライ</t>
    </rPh>
    <phoneticPr fontId="12"/>
  </si>
  <si>
    <t>２）　業種別表（事業所ベース） (平成22年)</t>
    <rPh sb="3" eb="6">
      <t>ギョウシュベツ</t>
    </rPh>
    <rPh sb="6" eb="7">
      <t>ヒョウ</t>
    </rPh>
    <rPh sb="8" eb="11">
      <t>ジギョウショ</t>
    </rPh>
    <rPh sb="17" eb="19">
      <t>ヘイセイ</t>
    </rPh>
    <rPh sb="21" eb="22">
      <t>ネン</t>
    </rPh>
    <phoneticPr fontId="12"/>
  </si>
  <si>
    <t>Table for individual industry</t>
  </si>
  <si>
    <t>①　パルプ・紙・板紙工業</t>
    <rPh sb="6" eb="7">
      <t>カミ</t>
    </rPh>
    <rPh sb="8" eb="10">
      <t>イタガミ</t>
    </rPh>
    <rPh sb="10" eb="12">
      <t>コウギョウ</t>
    </rPh>
    <phoneticPr fontId="12"/>
  </si>
  <si>
    <t>Pulp, Paper, Paperboard</t>
    <phoneticPr fontId="12"/>
  </si>
  <si>
    <t xml:space="preserve"> ボイラ用及びコージェネレーション用以外に使用したもの</t>
    <rPh sb="4" eb="5">
      <t>ヨウ</t>
    </rPh>
    <rPh sb="5" eb="6">
      <t>オヨ</t>
    </rPh>
    <rPh sb="17" eb="18">
      <t>ヨウ</t>
    </rPh>
    <rPh sb="18" eb="20">
      <t>イガイ</t>
    </rPh>
    <rPh sb="21" eb="23">
      <t>シヨウ</t>
    </rPh>
    <phoneticPr fontId="12"/>
  </si>
  <si>
    <t>種　　　　別</t>
    <phoneticPr fontId="8"/>
  </si>
  <si>
    <t xml:space="preserve">  for purposes other than boilers and co-generation</t>
    <phoneticPr fontId="12"/>
  </si>
  <si>
    <t>Receipts</t>
  </si>
  <si>
    <t>Ｆuels</t>
    <phoneticPr fontId="8"/>
  </si>
  <si>
    <t>Co-generation</t>
  </si>
  <si>
    <t xml:space="preserve">for Others </t>
  </si>
  <si>
    <t>石油系燃料（原油換算）</t>
    <phoneticPr fontId="12"/>
  </si>
  <si>
    <t>　　Ｂ・Ｃ　　重　　油</t>
    <phoneticPr fontId="12"/>
  </si>
  <si>
    <t>炭化水素油</t>
    <rPh sb="0" eb="2">
      <t>タンカ</t>
    </rPh>
    <rPh sb="2" eb="4">
      <t>スイソ</t>
    </rPh>
    <rPh sb="4" eb="5">
      <t>アブラ</t>
    </rPh>
    <phoneticPr fontId="8"/>
  </si>
  <si>
    <t>Hydrocarbon oil</t>
    <phoneticPr fontId="12"/>
  </si>
  <si>
    <t>オイル  コ ー ク ス</t>
    <phoneticPr fontId="8"/>
  </si>
  <si>
    <t>非石油系燃料（原油換算）</t>
    <phoneticPr fontId="12"/>
  </si>
  <si>
    <t>Non-oil based fuels　</t>
    <phoneticPr fontId="4"/>
  </si>
  <si>
    <t>天然ガス</t>
    <rPh sb="0" eb="2">
      <t>テンネン</t>
    </rPh>
    <phoneticPr fontId="12"/>
  </si>
  <si>
    <t>…</t>
    <phoneticPr fontId="12"/>
  </si>
  <si>
    <t>廃タイヤ</t>
    <rPh sb="0" eb="1">
      <t>ハイ</t>
    </rPh>
    <phoneticPr fontId="12"/>
  </si>
  <si>
    <t>Used tires</t>
    <phoneticPr fontId="12"/>
  </si>
  <si>
    <t>②　化学繊維工業</t>
    <rPh sb="2" eb="4">
      <t>カガク</t>
    </rPh>
    <rPh sb="4" eb="6">
      <t>センイ</t>
    </rPh>
    <rPh sb="6" eb="8">
      <t>コウギョウ</t>
    </rPh>
    <phoneticPr fontId="12"/>
  </si>
  <si>
    <t>Chemical fibers</t>
    <phoneticPr fontId="12"/>
  </si>
  <si>
    <t xml:space="preserve"> </t>
    <phoneticPr fontId="12"/>
  </si>
  <si>
    <t>炭化水素油</t>
    <rPh sb="0" eb="2">
      <t>タンカ</t>
    </rPh>
    <rPh sb="2" eb="4">
      <t>スイソ</t>
    </rPh>
    <rPh sb="4" eb="5">
      <t>ユ</t>
    </rPh>
    <phoneticPr fontId="12"/>
  </si>
  <si>
    <t>Ｈydrocarbon oil</t>
    <phoneticPr fontId="4"/>
  </si>
  <si>
    <t>Coal</t>
    <phoneticPr fontId="12"/>
  </si>
  <si>
    <t>燃料受払　　　Ｆｕｅｌ　input/output</t>
    <rPh sb="0" eb="2">
      <t>ネンリョウ</t>
    </rPh>
    <rPh sb="2" eb="3">
      <t>ウ</t>
    </rPh>
    <rPh sb="3" eb="4">
      <t>ハラ</t>
    </rPh>
    <phoneticPr fontId="12"/>
  </si>
  <si>
    <t>③　石油製品工業</t>
    <rPh sb="2" eb="4">
      <t>セキユ</t>
    </rPh>
    <rPh sb="4" eb="8">
      <t>セイヒンコウギョウ</t>
    </rPh>
    <phoneticPr fontId="12"/>
  </si>
  <si>
    <t>Petroleum products</t>
    <phoneticPr fontId="12"/>
  </si>
  <si>
    <t>　　種　　　　別</t>
  </si>
  <si>
    <t xml:space="preserve">                                                      ボイラ用及びコージェネレーション用以外に使用したもの</t>
    <phoneticPr fontId="4"/>
  </si>
  <si>
    <r>
      <t xml:space="preserve"> </t>
    </r>
    <r>
      <rPr>
        <sz val="11"/>
        <rFont val="ＭＳ Ｐゴシック"/>
        <family val="3"/>
        <charset val="128"/>
      </rPr>
      <t xml:space="preserve">     </t>
    </r>
    <r>
      <rPr>
        <sz val="11"/>
        <rFont val="ＭＳ Ｐゴシック"/>
        <family val="3"/>
        <charset val="128"/>
      </rPr>
      <t xml:space="preserve">for purposes other than boilers and </t>
    </r>
    <r>
      <rPr>
        <sz val="11"/>
        <rFont val="ＭＳ Ｐゴシック"/>
        <family val="3"/>
        <charset val="128"/>
      </rPr>
      <t>c</t>
    </r>
    <r>
      <rPr>
        <sz val="11"/>
        <rFont val="ＭＳ Ｐゴシック"/>
        <family val="3"/>
        <charset val="128"/>
      </rPr>
      <t>o-generation</t>
    </r>
    <phoneticPr fontId="4"/>
  </si>
  <si>
    <t xml:space="preserve">           Fuels</t>
    <phoneticPr fontId="4"/>
  </si>
  <si>
    <t xml:space="preserve">for </t>
    <phoneticPr fontId="12"/>
  </si>
  <si>
    <t xml:space="preserve">as </t>
  </si>
  <si>
    <t>for Direct</t>
    <phoneticPr fontId="12"/>
  </si>
  <si>
    <t xml:space="preserve"> Materials</t>
    <phoneticPr fontId="4"/>
  </si>
  <si>
    <t>heating</t>
    <phoneticPr fontId="12"/>
  </si>
  <si>
    <t xml:space="preserve">for others </t>
  </si>
  <si>
    <t>ナフサ</t>
    <phoneticPr fontId="12"/>
  </si>
  <si>
    <t>石油系炭化水素ガス</t>
    <rPh sb="0" eb="3">
      <t>セキユケイ</t>
    </rPh>
    <rPh sb="3" eb="5">
      <t>タンカ</t>
    </rPh>
    <rPh sb="5" eb="7">
      <t>スイソ</t>
    </rPh>
    <phoneticPr fontId="12"/>
  </si>
  <si>
    <r>
      <t>1000ｍ</t>
    </r>
    <r>
      <rPr>
        <vertAlign val="superscript"/>
        <sz val="12"/>
        <color indexed="8"/>
        <rFont val="ＭＳ 明朝"/>
        <family val="1"/>
        <charset val="128"/>
      </rPr>
      <t>3</t>
    </r>
    <phoneticPr fontId="12"/>
  </si>
  <si>
    <t>オイル  コ ー ク ス</t>
    <phoneticPr fontId="4"/>
  </si>
  <si>
    <t>④　ガラス製品工業</t>
    <rPh sb="5" eb="7">
      <t>セイヒン</t>
    </rPh>
    <rPh sb="7" eb="9">
      <t>コウギョウ</t>
    </rPh>
    <phoneticPr fontId="12"/>
  </si>
  <si>
    <t>Glass products</t>
    <phoneticPr fontId="12"/>
  </si>
  <si>
    <t xml:space="preserve">      費</t>
    <rPh sb="6" eb="7">
      <t>ヒ</t>
    </rPh>
    <phoneticPr fontId="12"/>
  </si>
  <si>
    <t>受      入</t>
    <rPh sb="0" eb="8">
      <t>ウケイレ</t>
    </rPh>
    <phoneticPr fontId="12"/>
  </si>
  <si>
    <t>合       計</t>
    <rPh sb="0" eb="9">
      <t>ゴウケイ</t>
    </rPh>
    <phoneticPr fontId="12"/>
  </si>
  <si>
    <t>ボ イ ラ 用</t>
    <rPh sb="6" eb="7">
      <t>ヨウ</t>
    </rPh>
    <phoneticPr fontId="12"/>
  </si>
  <si>
    <t>払     出</t>
    <rPh sb="0" eb="7">
      <t>ハライダシ</t>
    </rPh>
    <phoneticPr fontId="12"/>
  </si>
  <si>
    <t xml:space="preserve"> 年 末 在 庫</t>
    <rPh sb="1" eb="2">
      <t>トシ</t>
    </rPh>
    <rPh sb="3" eb="4">
      <t>スエ</t>
    </rPh>
    <rPh sb="5" eb="8">
      <t>ザイコ</t>
    </rPh>
    <phoneticPr fontId="12"/>
  </si>
  <si>
    <t xml:space="preserve"> for purposes other than boilers and co-generation</t>
    <phoneticPr fontId="4"/>
  </si>
  <si>
    <t xml:space="preserve">              </t>
    <phoneticPr fontId="4"/>
  </si>
  <si>
    <t>　</t>
  </si>
  <si>
    <t>⑤　化学工業</t>
    <rPh sb="2" eb="4">
      <t>カガク</t>
    </rPh>
    <rPh sb="4" eb="6">
      <t>コウギョウ</t>
    </rPh>
    <phoneticPr fontId="12"/>
  </si>
  <si>
    <t>Chemical  industry</t>
    <phoneticPr fontId="12"/>
  </si>
  <si>
    <t>又は生産</t>
    <rPh sb="0" eb="1">
      <t>マタ</t>
    </rPh>
    <rPh sb="2" eb="4">
      <t>セイサン</t>
    </rPh>
    <phoneticPr fontId="12"/>
  </si>
  <si>
    <t>コ－ジェネ</t>
  </si>
  <si>
    <t xml:space="preserve"> ボイラ用及びコ－ジェネレ－ション用以外に使用したもの</t>
    <rPh sb="4" eb="5">
      <t>ヨウ</t>
    </rPh>
    <rPh sb="5" eb="6">
      <t>オヨ</t>
    </rPh>
    <rPh sb="17" eb="18">
      <t>ヨウ</t>
    </rPh>
    <rPh sb="18" eb="20">
      <t>イガイ</t>
    </rPh>
    <rPh sb="21" eb="23">
      <t>シヨウ</t>
    </rPh>
    <phoneticPr fontId="12"/>
  </si>
  <si>
    <t>年 末 在 庫</t>
    <rPh sb="0" eb="1">
      <t>トシ</t>
    </rPh>
    <rPh sb="2" eb="3">
      <t>スエ</t>
    </rPh>
    <rPh sb="4" eb="5">
      <t>ザイ</t>
    </rPh>
    <rPh sb="6" eb="7">
      <t>コ</t>
    </rPh>
    <phoneticPr fontId="12"/>
  </si>
  <si>
    <t>レ－ション用</t>
    <rPh sb="5" eb="6">
      <t>ヨウ</t>
    </rPh>
    <phoneticPr fontId="12"/>
  </si>
  <si>
    <r>
      <t xml:space="preserve"> for purposes other than boilers and </t>
    </r>
    <r>
      <rPr>
        <sz val="11"/>
        <rFont val="ＭＳ Ｐゴシック"/>
        <family val="3"/>
        <charset val="128"/>
      </rPr>
      <t>c</t>
    </r>
    <r>
      <rPr>
        <sz val="11"/>
        <rFont val="ＭＳ Ｐゴシック"/>
        <family val="3"/>
        <charset val="128"/>
      </rPr>
      <t>o-generation</t>
    </r>
    <phoneticPr fontId="4"/>
  </si>
  <si>
    <r>
      <t>c</t>
    </r>
    <r>
      <rPr>
        <sz val="11"/>
        <rFont val="ＭＳ Ｐゴシック"/>
        <family val="3"/>
        <charset val="128"/>
      </rPr>
      <t>ollection</t>
    </r>
    <phoneticPr fontId="4"/>
  </si>
  <si>
    <t xml:space="preserve"> Fuels</t>
    <phoneticPr fontId="4"/>
  </si>
  <si>
    <t>receipts</t>
  </si>
  <si>
    <r>
      <t>for Other</t>
    </r>
    <r>
      <rPr>
        <sz val="11"/>
        <rFont val="ＭＳ Ｐゴシック"/>
        <family val="3"/>
        <charset val="128"/>
      </rPr>
      <t>s</t>
    </r>
    <phoneticPr fontId="12"/>
  </si>
  <si>
    <r>
      <t>Tota</t>
    </r>
    <r>
      <rPr>
        <sz val="11"/>
        <rFont val="ＭＳ Ｐゴシック"/>
        <family val="3"/>
        <charset val="128"/>
      </rPr>
      <t>l</t>
    </r>
    <phoneticPr fontId="4"/>
  </si>
  <si>
    <t xml:space="preserve"> </t>
    <phoneticPr fontId="4"/>
  </si>
  <si>
    <t>天然ガス液</t>
    <rPh sb="0" eb="2">
      <t>テンネン</t>
    </rPh>
    <rPh sb="4" eb="5">
      <t>エキ</t>
    </rPh>
    <phoneticPr fontId="12"/>
  </si>
  <si>
    <t xml:space="preserve">Natural gas Liquefied </t>
    <phoneticPr fontId="4"/>
  </si>
  <si>
    <r>
      <t>1000ｍ</t>
    </r>
    <r>
      <rPr>
        <vertAlign val="superscript"/>
        <sz val="12"/>
        <color indexed="8"/>
        <rFont val="ＭＳ Ｐゴシック"/>
        <family val="3"/>
        <charset val="128"/>
      </rPr>
      <t>3</t>
    </r>
    <phoneticPr fontId="12"/>
  </si>
  <si>
    <t>オイル  コ － ク ス</t>
  </si>
  <si>
    <t>石  炭  コ － ク ス</t>
  </si>
  <si>
    <t>タ－ル</t>
  </si>
  <si>
    <t>コ － ク ス 炉 ガ ス</t>
  </si>
  <si>
    <r>
      <t xml:space="preserve">Coke </t>
    </r>
    <r>
      <rPr>
        <sz val="11"/>
        <rFont val="ＭＳ Ｐゴシック"/>
        <family val="3"/>
        <charset val="128"/>
      </rPr>
      <t>oven</t>
    </r>
    <r>
      <rPr>
        <sz val="11"/>
        <rFont val="ＭＳ Ｐゴシック"/>
        <family val="3"/>
        <charset val="128"/>
      </rPr>
      <t xml:space="preserve"> gas</t>
    </r>
    <phoneticPr fontId="4"/>
  </si>
  <si>
    <t>Converter gas</t>
    <phoneticPr fontId="4"/>
  </si>
  <si>
    <t>⑥　窯業・土石製品工業</t>
    <rPh sb="2" eb="4">
      <t>ヨウギョウ</t>
    </rPh>
    <rPh sb="5" eb="7">
      <t>ドセキ</t>
    </rPh>
    <rPh sb="7" eb="11">
      <t>セイヒンコウギョウ</t>
    </rPh>
    <phoneticPr fontId="12"/>
  </si>
  <si>
    <t xml:space="preserve">Ceramics, clay and stone products </t>
    <phoneticPr fontId="12"/>
  </si>
  <si>
    <t>Ｇas oil</t>
    <phoneticPr fontId="4"/>
  </si>
  <si>
    <r>
      <t xml:space="preserve">Ｈｅａｖｙ　Fuel oil </t>
    </r>
    <r>
      <rPr>
        <sz val="11"/>
        <rFont val="ＭＳ Ｐゴシック"/>
        <family val="3"/>
        <charset val="128"/>
      </rPr>
      <t>B ・</t>
    </r>
    <r>
      <rPr>
        <sz val="11"/>
        <rFont val="ＭＳ Ｐゴシック"/>
        <family val="3"/>
        <charset val="128"/>
      </rPr>
      <t>Ｃ</t>
    </r>
    <phoneticPr fontId="4"/>
  </si>
  <si>
    <t>（ピッチコ－クスを含む）</t>
    <rPh sb="9" eb="10">
      <t>フク</t>
    </rPh>
    <phoneticPr fontId="12"/>
  </si>
  <si>
    <r>
      <t xml:space="preserve">(including </t>
    </r>
    <r>
      <rPr>
        <sz val="11"/>
        <rFont val="ＭＳ Ｐゴシック"/>
        <family val="3"/>
        <charset val="128"/>
      </rPr>
      <t>Pi</t>
    </r>
    <r>
      <rPr>
        <sz val="11"/>
        <rFont val="ＭＳ Ｐゴシック"/>
        <family val="3"/>
        <charset val="128"/>
      </rPr>
      <t>tch</t>
    </r>
    <r>
      <rPr>
        <sz val="11"/>
        <rFont val="ＭＳ Ｐゴシック"/>
        <family val="3"/>
        <charset val="128"/>
      </rPr>
      <t xml:space="preserve"> coke</t>
    </r>
    <r>
      <rPr>
        <sz val="11"/>
        <rFont val="ＭＳ Ｐゴシック"/>
        <family val="3"/>
        <charset val="128"/>
      </rPr>
      <t>)</t>
    </r>
    <phoneticPr fontId="12"/>
  </si>
  <si>
    <t>電気炉ガス</t>
    <rPh sb="0" eb="3">
      <t>デンキロ</t>
    </rPh>
    <phoneticPr fontId="12"/>
  </si>
  <si>
    <t>液  化  天  然 ガ ス</t>
    <phoneticPr fontId="4"/>
  </si>
  <si>
    <r>
      <t xml:space="preserve">注１．　合計（原油換算）の消費量は、原料用消費などによって生産又は副次的に発生する燃料が含まれているため重複している。なお、 </t>
    </r>
    <r>
      <rPr>
        <sz val="11"/>
        <rFont val="ＭＳ Ｐゴシック"/>
        <family val="3"/>
        <charset val="128"/>
      </rPr>
      <t xml:space="preserve">   </t>
    </r>
    <r>
      <rPr>
        <sz val="11"/>
        <rFont val="ＭＳ Ｐゴシック"/>
        <family val="3"/>
        <charset val="128"/>
      </rPr>
      <t>合計欄の下段「（ネット）」表示の数値は、調査対象事業所内で他の燃料から転換して消費した分を排除したネット消費量である。</t>
    </r>
    <rPh sb="0" eb="1">
      <t>チュウ</t>
    </rPh>
    <rPh sb="4" eb="6">
      <t>ゴウケイ</t>
    </rPh>
    <rPh sb="7" eb="9">
      <t>ゲンユ</t>
    </rPh>
    <rPh sb="9" eb="11">
      <t>カンザン</t>
    </rPh>
    <rPh sb="13" eb="16">
      <t>ショウヒリョウ</t>
    </rPh>
    <rPh sb="18" eb="21">
      <t>ゲンリョウヨウ</t>
    </rPh>
    <rPh sb="21" eb="23">
      <t>ショウヒ</t>
    </rPh>
    <rPh sb="29" eb="31">
      <t>セイサン</t>
    </rPh>
    <rPh sb="31" eb="32">
      <t>マタ</t>
    </rPh>
    <rPh sb="33" eb="36">
      <t>フクジテキ</t>
    </rPh>
    <rPh sb="37" eb="39">
      <t>ハッセイ</t>
    </rPh>
    <rPh sb="41" eb="43">
      <t>ネンリョウ</t>
    </rPh>
    <rPh sb="44" eb="45">
      <t>フク</t>
    </rPh>
    <rPh sb="52" eb="54">
      <t>チョウフク</t>
    </rPh>
    <rPh sb="66" eb="68">
      <t>ゴウケイ</t>
    </rPh>
    <rPh sb="68" eb="69">
      <t>ラン</t>
    </rPh>
    <rPh sb="70" eb="72">
      <t>ゲダン</t>
    </rPh>
    <rPh sb="79" eb="81">
      <t>ヒョウジ</t>
    </rPh>
    <rPh sb="82" eb="84">
      <t>スウチ</t>
    </rPh>
    <rPh sb="86" eb="90">
      <t>チョウサタイショウ</t>
    </rPh>
    <rPh sb="90" eb="93">
      <t>ジギョウショ</t>
    </rPh>
    <rPh sb="93" eb="94">
      <t>ナイ</t>
    </rPh>
    <rPh sb="95" eb="96">
      <t>タ</t>
    </rPh>
    <rPh sb="97" eb="99">
      <t>ネンリョウ</t>
    </rPh>
    <rPh sb="101" eb="103">
      <t>テンカン</t>
    </rPh>
    <rPh sb="105" eb="107">
      <t>ショウヒ</t>
    </rPh>
    <rPh sb="109" eb="110">
      <t>ブン</t>
    </rPh>
    <rPh sb="111" eb="113">
      <t>ハイジョ</t>
    </rPh>
    <rPh sb="118" eb="121">
      <t>ショウヒリョウ</t>
    </rPh>
    <phoneticPr fontId="12"/>
  </si>
  <si>
    <t>　 ２．　石油系炭化水素ガスの原料用消費量は、「アンモニア及びアンモニア誘導品」に使用されたもののみである。</t>
    <rPh sb="5" eb="8">
      <t>セキユケイ</t>
    </rPh>
    <rPh sb="8" eb="10">
      <t>タンカ</t>
    </rPh>
    <rPh sb="10" eb="12">
      <t>スイソ</t>
    </rPh>
    <rPh sb="15" eb="18">
      <t>ゲンリョウヨウ</t>
    </rPh>
    <rPh sb="18" eb="21">
      <t>ショウヒリョウ</t>
    </rPh>
    <rPh sb="29" eb="30">
      <t>オヨ</t>
    </rPh>
    <rPh sb="36" eb="39">
      <t>ユウドウヒン</t>
    </rPh>
    <rPh sb="41" eb="43">
      <t>シヨウ</t>
    </rPh>
    <phoneticPr fontId="12"/>
  </si>
  <si>
    <t xml:space="preserve">                            燃料受払　　　Ｆｕｅｌ　input/output</t>
    <rPh sb="28" eb="30">
      <t>ネンリョウ</t>
    </rPh>
    <rPh sb="30" eb="31">
      <t>ウ</t>
    </rPh>
    <rPh sb="31" eb="32">
      <t>ハラ</t>
    </rPh>
    <phoneticPr fontId="12"/>
  </si>
  <si>
    <t>燃料受払　　   Fuel input/output</t>
    <rPh sb="0" eb="1">
      <t>ネン</t>
    </rPh>
    <rPh sb="1" eb="2">
      <t>リョウ</t>
    </rPh>
    <rPh sb="2" eb="3">
      <t>ウケ</t>
    </rPh>
    <rPh sb="3" eb="4">
      <t>バライ</t>
    </rPh>
    <phoneticPr fontId="4"/>
  </si>
  <si>
    <t>⑦鉄鋼業　　　　　Iron and steel industry</t>
    <rPh sb="1" eb="4">
      <t>テッコウギョウ</t>
    </rPh>
    <phoneticPr fontId="12"/>
  </si>
  <si>
    <t>種　　　　別</t>
    <phoneticPr fontId="4"/>
  </si>
  <si>
    <t xml:space="preserve">   for purposes other than boilers and co-generation</t>
    <phoneticPr fontId="12"/>
  </si>
  <si>
    <t xml:space="preserve">as Materials </t>
    <phoneticPr fontId="4"/>
  </si>
  <si>
    <t xml:space="preserve">Ａ　　　　　重　　　　　油 </t>
    <rPh sb="6" eb="7">
      <t>シゲル</t>
    </rPh>
    <rPh sb="12" eb="13">
      <t>アブラ</t>
    </rPh>
    <phoneticPr fontId="4"/>
  </si>
  <si>
    <t>Ｂ　　・　　Ｃ　　重　　油</t>
    <rPh sb="9" eb="10">
      <t>シゲル</t>
    </rPh>
    <rPh sb="12" eb="13">
      <t>アブラ</t>
    </rPh>
    <phoneticPr fontId="4"/>
  </si>
  <si>
    <r>
      <t>1000ｍ</t>
    </r>
    <r>
      <rPr>
        <vertAlign val="superscript"/>
        <sz val="12"/>
        <color indexed="8"/>
        <rFont val="ＭＳ Ｐ明朝"/>
        <family val="1"/>
        <charset val="128"/>
      </rPr>
      <t>3</t>
    </r>
    <phoneticPr fontId="12"/>
  </si>
  <si>
    <t>オ イ ル コ ー ク ス</t>
    <phoneticPr fontId="4"/>
  </si>
  <si>
    <t>コークス製造用炭</t>
    <rPh sb="4" eb="7">
      <t>セイゾウヨウ</t>
    </rPh>
    <rPh sb="7" eb="8">
      <t>タン</t>
    </rPh>
    <phoneticPr fontId="12"/>
  </si>
  <si>
    <t>Coal for making coke（material coal）</t>
    <phoneticPr fontId="4"/>
  </si>
  <si>
    <t>Coke oven gas</t>
  </si>
  <si>
    <t>液化天然ガス</t>
    <rPh sb="0" eb="2">
      <t>エキカ</t>
    </rPh>
    <rPh sb="2" eb="4">
      <t>テンネン</t>
    </rPh>
    <phoneticPr fontId="12"/>
  </si>
  <si>
    <t>都   市   ガ   ス（Ａ）</t>
    <phoneticPr fontId="12"/>
  </si>
  <si>
    <t>都   市   ガ   ス（Ｂ）</t>
    <phoneticPr fontId="12"/>
  </si>
  <si>
    <r>
      <t>1000Ｎｍ</t>
    </r>
    <r>
      <rPr>
        <vertAlign val="superscript"/>
        <sz val="12"/>
        <color indexed="8"/>
        <rFont val="ＭＳ Ｐ明朝"/>
        <family val="1"/>
        <charset val="128"/>
      </rPr>
      <t>3</t>
    </r>
    <phoneticPr fontId="12"/>
  </si>
  <si>
    <t>注．　合計（原油換算）の消費量は、原料用消費などによって生産又は副次的に発生する燃料が含まれているため重複してい る。なお、合計 欄の下段「（ネット）」表示の数値は、調査対象事業所内で他の燃料から転換して消費した分を排除したネット消費量である。</t>
    <phoneticPr fontId="4"/>
  </si>
  <si>
    <t>燃料受払　　Fuel input/output</t>
    <rPh sb="0" eb="2">
      <t>ネンリョウ</t>
    </rPh>
    <rPh sb="2" eb="4">
      <t>ウケハライ</t>
    </rPh>
    <phoneticPr fontId="4"/>
  </si>
  <si>
    <t>⑧　非鉄金属地金工業</t>
    <rPh sb="2" eb="4">
      <t>ヒテツ</t>
    </rPh>
    <rPh sb="4" eb="6">
      <t>キンゾク</t>
    </rPh>
    <rPh sb="6" eb="8">
      <t>ジガネ</t>
    </rPh>
    <rPh sb="8" eb="10">
      <t>コウギョウ</t>
    </rPh>
    <phoneticPr fontId="12"/>
  </si>
  <si>
    <t>Non- ferrous metals industry</t>
    <phoneticPr fontId="12"/>
  </si>
  <si>
    <t xml:space="preserve">     費</t>
    <rPh sb="5" eb="6">
      <t>ヒ</t>
    </rPh>
    <phoneticPr fontId="12"/>
  </si>
  <si>
    <t xml:space="preserve">         ボイラ用及びコージェネレーション用以外に使用したもの</t>
    <rPh sb="12" eb="13">
      <t>ヨウ</t>
    </rPh>
    <rPh sb="13" eb="14">
      <t>オヨ</t>
    </rPh>
    <rPh sb="25" eb="26">
      <t>ヨウ</t>
    </rPh>
    <rPh sb="26" eb="28">
      <t>イガイ</t>
    </rPh>
    <rPh sb="29" eb="31">
      <t>シヨウ</t>
    </rPh>
    <phoneticPr fontId="12"/>
  </si>
  <si>
    <t>年末在庫</t>
    <rPh sb="0" eb="1">
      <t>ネン</t>
    </rPh>
    <rPh sb="1" eb="2">
      <t>ゲツマツ</t>
    </rPh>
    <rPh sb="2" eb="4">
      <t>ザイコ</t>
    </rPh>
    <phoneticPr fontId="12"/>
  </si>
  <si>
    <r>
      <t xml:space="preserve">               </t>
    </r>
    <r>
      <rPr>
        <sz val="11"/>
        <rFont val="ＭＳ Ｐゴシック"/>
        <family val="3"/>
        <charset val="128"/>
      </rPr>
      <t xml:space="preserve">for purposes other than boilers and </t>
    </r>
    <r>
      <rPr>
        <sz val="11"/>
        <rFont val="ＭＳ Ｐゴシック"/>
        <family val="3"/>
        <charset val="128"/>
      </rPr>
      <t>c</t>
    </r>
    <r>
      <rPr>
        <sz val="11"/>
        <rFont val="ＭＳ Ｐゴシック"/>
        <family val="3"/>
        <charset val="128"/>
      </rPr>
      <t>o-generation</t>
    </r>
    <phoneticPr fontId="4"/>
  </si>
  <si>
    <t>Fuels</t>
    <phoneticPr fontId="12"/>
  </si>
  <si>
    <t>for Co-generation</t>
  </si>
  <si>
    <t>for Direct heating</t>
  </si>
  <si>
    <t>　　　　 Ｂ・Ｃ　　重　　油</t>
    <phoneticPr fontId="12"/>
  </si>
  <si>
    <t>石炭コークス</t>
    <rPh sb="0" eb="2">
      <t>セキタン</t>
    </rPh>
    <phoneticPr fontId="12"/>
  </si>
  <si>
    <t>コークス炉ガス</t>
    <rPh sb="4" eb="5">
      <t>ロ</t>
    </rPh>
    <phoneticPr fontId="12"/>
  </si>
  <si>
    <t>高炉ガス</t>
    <rPh sb="0" eb="2">
      <t>コウロ</t>
    </rPh>
    <phoneticPr fontId="12"/>
  </si>
  <si>
    <t>転炉ガス</t>
    <rPh sb="0" eb="2">
      <t>テンロ</t>
    </rPh>
    <phoneticPr fontId="12"/>
  </si>
  <si>
    <t>⑨　機 械 工 業</t>
    <rPh sb="2" eb="5">
      <t>キカイ</t>
    </rPh>
    <rPh sb="6" eb="9">
      <t>コウギョウ</t>
    </rPh>
    <phoneticPr fontId="12"/>
  </si>
  <si>
    <t>Machinery</t>
    <phoneticPr fontId="12"/>
  </si>
  <si>
    <r>
      <t>for Direct</t>
    </r>
    <r>
      <rPr>
        <sz val="11"/>
        <rFont val="ＭＳ Ｐゴシック"/>
        <family val="3"/>
        <charset val="128"/>
      </rPr>
      <t xml:space="preserve"> heating</t>
    </r>
    <phoneticPr fontId="12"/>
  </si>
  <si>
    <t>　　Ｂ・Ｃ　 重 　油</t>
    <phoneticPr fontId="12"/>
  </si>
  <si>
    <t>Ｈｅａｖｙ　Fuel oil B・Ｃ</t>
    <phoneticPr fontId="4"/>
  </si>
  <si>
    <t>燃料受払　　Ｆｕｅｌ　input/output　</t>
    <phoneticPr fontId="12"/>
  </si>
  <si>
    <t>業種合計</t>
    <rPh sb="0" eb="2">
      <t>ギョウシュ</t>
    </rPh>
    <rPh sb="2" eb="4">
      <t>ゴウケイ</t>
    </rPh>
    <phoneticPr fontId="4"/>
  </si>
  <si>
    <t>３）　業種別、燃料別受払の推移（事業所ベ－ス）</t>
    <rPh sb="3" eb="6">
      <t>ギョウシュベツ</t>
    </rPh>
    <rPh sb="7" eb="9">
      <t>ネンリョウ</t>
    </rPh>
    <rPh sb="9" eb="10">
      <t>ベツ</t>
    </rPh>
    <rPh sb="10" eb="12">
      <t>ウケハライ</t>
    </rPh>
    <rPh sb="13" eb="15">
      <t>スイイ</t>
    </rPh>
    <rPh sb="16" eb="19">
      <t>ジギョウショ</t>
    </rPh>
    <phoneticPr fontId="4"/>
  </si>
  <si>
    <t xml:space="preserve"> Ｔｒｅｎｄｓ ｏｆ Fuel input/output</t>
    <phoneticPr fontId="12"/>
  </si>
  <si>
    <t>①　調査対象業種合計</t>
    <rPh sb="2" eb="6">
      <t>チョウサタイショウ</t>
    </rPh>
    <rPh sb="6" eb="8">
      <t>ギョウシュ</t>
    </rPh>
    <rPh sb="8" eb="10">
      <t>ゴウケイ</t>
    </rPh>
    <phoneticPr fontId="4"/>
  </si>
  <si>
    <t>　合計（原油換算）　</t>
    <rPh sb="1" eb="3">
      <t>ゴウケイ</t>
    </rPh>
    <rPh sb="4" eb="6">
      <t>ゲンユ</t>
    </rPh>
    <rPh sb="6" eb="8">
      <t>カンザン</t>
    </rPh>
    <phoneticPr fontId="4"/>
  </si>
  <si>
    <t>Ｔｏｔａｌ（Crude petroleum equivalent）　</t>
    <phoneticPr fontId="4"/>
  </si>
  <si>
    <t>単位　Ｕｎｉｔ　：　ｋｌ</t>
    <rPh sb="0" eb="2">
      <t>タンイ</t>
    </rPh>
    <phoneticPr fontId="4"/>
  </si>
  <si>
    <t>　ガソリン</t>
    <phoneticPr fontId="4"/>
  </si>
  <si>
    <t xml:space="preserve">　灯油 </t>
    <rPh sb="1" eb="3">
      <t>トウユ</t>
    </rPh>
    <phoneticPr fontId="4"/>
  </si>
  <si>
    <t xml:space="preserve">　Ａ重油 </t>
    <rPh sb="2" eb="4">
      <t>ジュウユ</t>
    </rPh>
    <phoneticPr fontId="4"/>
  </si>
  <si>
    <t>Heavy fuel oil A　</t>
    <phoneticPr fontId="4"/>
  </si>
  <si>
    <t>　液化石油ガス</t>
    <rPh sb="1" eb="3">
      <t>エキカ</t>
    </rPh>
    <rPh sb="3" eb="5">
      <t>セキユ</t>
    </rPh>
    <phoneticPr fontId="4"/>
  </si>
  <si>
    <t>単位　Ｕｎｉｔ　：　t</t>
    <rPh sb="0" eb="2">
      <t>タンイ</t>
    </rPh>
    <phoneticPr fontId="4"/>
  </si>
  <si>
    <t>　非石油系燃料（原油換算）</t>
    <rPh sb="1" eb="5">
      <t>ヒセキユケイ</t>
    </rPh>
    <rPh sb="5" eb="7">
      <t>ネンリョウ</t>
    </rPh>
    <rPh sb="8" eb="10">
      <t>ゲンユ</t>
    </rPh>
    <rPh sb="10" eb="12">
      <t>カンザン</t>
    </rPh>
    <phoneticPr fontId="4"/>
  </si>
  <si>
    <t>Non-oil based ｆｕｅｌｓ（Crude petroleum equivalent）　</t>
    <phoneticPr fontId="4"/>
  </si>
  <si>
    <t xml:space="preserve">　タール </t>
    <phoneticPr fontId="4"/>
  </si>
  <si>
    <t>単位　Ｕｎｉｔ　：　ｔ</t>
    <rPh sb="0" eb="2">
      <t>タンイ</t>
    </rPh>
    <phoneticPr fontId="4"/>
  </si>
  <si>
    <t xml:space="preserve">　転炉ガス </t>
    <rPh sb="1" eb="3">
      <t>テンロ</t>
    </rPh>
    <phoneticPr fontId="4"/>
  </si>
  <si>
    <r>
      <t>単位　Unit ： 1000ｍ</t>
    </r>
    <r>
      <rPr>
        <vertAlign val="superscript"/>
        <sz val="12"/>
        <color indexed="8"/>
        <rFont val="ＭＳ Ｐゴシック"/>
        <family val="3"/>
        <charset val="128"/>
      </rPr>
      <t>3</t>
    </r>
    <rPh sb="0" eb="2">
      <t>タンイ</t>
    </rPh>
    <phoneticPr fontId="12"/>
  </si>
  <si>
    <t xml:space="preserve">　液化天然ガス </t>
    <rPh sb="1" eb="3">
      <t>エキカ</t>
    </rPh>
    <rPh sb="3" eb="5">
      <t>テンネン</t>
    </rPh>
    <phoneticPr fontId="4"/>
  </si>
  <si>
    <t xml:space="preserve">　回収黒液 </t>
    <rPh sb="1" eb="3">
      <t>カイシュウ</t>
    </rPh>
    <rPh sb="3" eb="5">
      <t>コクエキ</t>
    </rPh>
    <phoneticPr fontId="4"/>
  </si>
  <si>
    <t>単位　Ｕｎｉｔ　：　絶乾　ｔ</t>
    <rPh sb="0" eb="2">
      <t>タンイ</t>
    </rPh>
    <rPh sb="10" eb="11">
      <t>ゼツ</t>
    </rPh>
    <rPh sb="11" eb="12">
      <t>カン</t>
    </rPh>
    <phoneticPr fontId="4"/>
  </si>
  <si>
    <t xml:space="preserve">　廃タイヤ </t>
    <rPh sb="1" eb="2">
      <t>ハイ</t>
    </rPh>
    <phoneticPr fontId="4"/>
  </si>
  <si>
    <t>ボイラ用及びコージェネレーション用以外に使用したもの</t>
    <rPh sb="3" eb="4">
      <t>ヨウ</t>
    </rPh>
    <rPh sb="4" eb="5">
      <t>オヨ</t>
    </rPh>
    <rPh sb="16" eb="17">
      <t>ヨウ</t>
    </rPh>
    <rPh sb="17" eb="19">
      <t>イガイ</t>
    </rPh>
    <rPh sb="20" eb="22">
      <t>シヨウ</t>
    </rPh>
    <phoneticPr fontId="12"/>
  </si>
  <si>
    <t>月末在庫</t>
    <rPh sb="0" eb="2">
      <t>ゲツマツ</t>
    </rPh>
    <rPh sb="2" eb="4">
      <t>ザイコ</t>
    </rPh>
    <phoneticPr fontId="12"/>
  </si>
  <si>
    <t>Generation,</t>
  </si>
  <si>
    <t>ネット</t>
    <phoneticPr fontId="4"/>
  </si>
  <si>
    <t>for purposes other than boilers and co-generation</t>
  </si>
  <si>
    <t>Ｎet</t>
    <phoneticPr fontId="4"/>
  </si>
  <si>
    <t>　石油系燃料（原油換算）</t>
    <rPh sb="1" eb="4">
      <t>セキユケイ</t>
    </rPh>
    <rPh sb="4" eb="6">
      <t>ネンリョウ</t>
    </rPh>
    <rPh sb="7" eb="9">
      <t>ゲンユ</t>
    </rPh>
    <rPh sb="9" eb="11">
      <t>カンザン</t>
    </rPh>
    <phoneticPr fontId="4"/>
  </si>
  <si>
    <t>Oil based fuels（Crude petroleum equivalent）　</t>
    <phoneticPr fontId="4"/>
  </si>
  <si>
    <t xml:space="preserve">　ナフサ </t>
    <phoneticPr fontId="4"/>
  </si>
  <si>
    <t xml:space="preserve">　軽油 </t>
    <rPh sb="1" eb="3">
      <t>ケイユ</t>
    </rPh>
    <phoneticPr fontId="4"/>
  </si>
  <si>
    <t xml:space="preserve">　Ｂ・Ｃ重油 </t>
    <rPh sb="4" eb="6">
      <t>ジュウユ</t>
    </rPh>
    <phoneticPr fontId="4"/>
  </si>
  <si>
    <t>Heavy fuel oil B・C</t>
    <phoneticPr fontId="4"/>
  </si>
  <si>
    <t xml:space="preserve">　石油系炭化水素ガス </t>
    <rPh sb="1" eb="4">
      <t>セキユケイ</t>
    </rPh>
    <rPh sb="4" eb="6">
      <t>タンカ</t>
    </rPh>
    <rPh sb="6" eb="8">
      <t>スイソ</t>
    </rPh>
    <phoneticPr fontId="4"/>
  </si>
  <si>
    <t xml:space="preserve">　石炭 </t>
    <rPh sb="1" eb="3">
      <t>セキタン</t>
    </rPh>
    <phoneticPr fontId="4"/>
  </si>
  <si>
    <t xml:space="preserve">　コークス炉ガス </t>
    <rPh sb="5" eb="6">
      <t>ロ</t>
    </rPh>
    <phoneticPr fontId="4"/>
  </si>
  <si>
    <t xml:space="preserve">　電気炉ガス </t>
    <rPh sb="1" eb="4">
      <t>デンキロ</t>
    </rPh>
    <phoneticPr fontId="4"/>
  </si>
  <si>
    <t>　都市ガス（Ａ）</t>
    <rPh sb="1" eb="3">
      <t>トシ</t>
    </rPh>
    <phoneticPr fontId="4"/>
  </si>
  <si>
    <t>　酸素</t>
    <rPh sb="1" eb="3">
      <t>サンソ</t>
    </rPh>
    <phoneticPr fontId="4"/>
  </si>
  <si>
    <r>
      <t>単位　Unit ： 1000Ｎｍ</t>
    </r>
    <r>
      <rPr>
        <vertAlign val="superscript"/>
        <sz val="12"/>
        <color indexed="8"/>
        <rFont val="ＭＳ Ｐゴシック"/>
        <family val="3"/>
        <charset val="128"/>
      </rPr>
      <t>3</t>
    </r>
    <rPh sb="0" eb="2">
      <t>タンイ</t>
    </rPh>
    <phoneticPr fontId="12"/>
  </si>
  <si>
    <t>　原油（天然ガス液を含む）</t>
    <rPh sb="1" eb="3">
      <t>ゲンユ</t>
    </rPh>
    <rPh sb="4" eb="6">
      <t>テンネン</t>
    </rPh>
    <rPh sb="6" eb="9">
      <t>ガスエキ</t>
    </rPh>
    <rPh sb="10" eb="11">
      <t>フク</t>
    </rPh>
    <phoneticPr fontId="4"/>
  </si>
  <si>
    <t xml:space="preserve">　改質生成油 </t>
    <rPh sb="1" eb="3">
      <t>カイシツ</t>
    </rPh>
    <rPh sb="3" eb="5">
      <t>セイセイ</t>
    </rPh>
    <rPh sb="5" eb="6">
      <t>ユ</t>
    </rPh>
    <phoneticPr fontId="4"/>
  </si>
  <si>
    <t xml:space="preserve">　重油計 </t>
    <rPh sb="1" eb="3">
      <t>ジュウユ</t>
    </rPh>
    <rPh sb="3" eb="4">
      <t>ケイ</t>
    </rPh>
    <phoneticPr fontId="4"/>
  </si>
  <si>
    <t>Heavy fuel oil total　</t>
    <phoneticPr fontId="4"/>
  </si>
  <si>
    <t xml:space="preserve">　炭化水素油 </t>
    <rPh sb="1" eb="3">
      <t>タンカ</t>
    </rPh>
    <rPh sb="3" eb="5">
      <t>スイソ</t>
    </rPh>
    <rPh sb="5" eb="6">
      <t>ユ</t>
    </rPh>
    <phoneticPr fontId="4"/>
  </si>
  <si>
    <t xml:space="preserve">　オイルコークス </t>
    <phoneticPr fontId="4"/>
  </si>
  <si>
    <t xml:space="preserve">　石炭コークス </t>
    <rPh sb="1" eb="3">
      <t>セキタン</t>
    </rPh>
    <phoneticPr fontId="4"/>
  </si>
  <si>
    <t xml:space="preserve">　高炉ガス </t>
    <rPh sb="1" eb="3">
      <t>コウロ</t>
    </rPh>
    <phoneticPr fontId="4"/>
  </si>
  <si>
    <t xml:space="preserve">　天然ガス </t>
    <rPh sb="1" eb="3">
      <t>テンネン</t>
    </rPh>
    <phoneticPr fontId="4"/>
  </si>
  <si>
    <t>　都市ガス（Ｂ）</t>
    <rPh sb="1" eb="3">
      <t>トシ</t>
    </rPh>
    <phoneticPr fontId="4"/>
  </si>
  <si>
    <t xml:space="preserve">　廃材 </t>
    <rPh sb="1" eb="3">
      <t>ハイザイ</t>
    </rPh>
    <phoneticPr fontId="4"/>
  </si>
  <si>
    <t>燃料受払</t>
    <rPh sb="0" eb="2">
      <t>ネンリョウ</t>
    </rPh>
    <rPh sb="2" eb="4">
      <t>ウケハライ</t>
    </rPh>
    <phoneticPr fontId="12"/>
  </si>
  <si>
    <t xml:space="preserve">       Fuel  input / output</t>
    <phoneticPr fontId="4"/>
  </si>
  <si>
    <t>燃料受払</t>
    <phoneticPr fontId="12"/>
  </si>
  <si>
    <t>パルプ・紙・板紙</t>
    <rPh sb="4" eb="5">
      <t>カミ</t>
    </rPh>
    <rPh sb="6" eb="8">
      <t>イタカミ</t>
    </rPh>
    <phoneticPr fontId="4"/>
  </si>
  <si>
    <t xml:space="preserve">       Pulp, Paper. Paperboard</t>
    <phoneticPr fontId="4"/>
  </si>
  <si>
    <t>②　パルプ・紙・板紙工業</t>
    <rPh sb="6" eb="7">
      <t>カミ</t>
    </rPh>
    <rPh sb="8" eb="10">
      <t>イタカミ</t>
    </rPh>
    <rPh sb="10" eb="12">
      <t>コウギョウ</t>
    </rPh>
    <phoneticPr fontId="4"/>
  </si>
  <si>
    <t xml:space="preserve">  Pulp, Paper, Paperboard</t>
    <phoneticPr fontId="4"/>
  </si>
  <si>
    <t xml:space="preserve"> 合計（原油換算）</t>
    <rPh sb="1" eb="3">
      <t>ゴウケイ</t>
    </rPh>
    <rPh sb="4" eb="6">
      <t>ゲンユ</t>
    </rPh>
    <rPh sb="6" eb="8">
      <t>カンザン</t>
    </rPh>
    <phoneticPr fontId="4"/>
  </si>
  <si>
    <t>　　　　　　単位　Ｕｎｉｔ　：　ｋｌ</t>
    <rPh sb="6" eb="8">
      <t>タンイ</t>
    </rPh>
    <phoneticPr fontId="4"/>
  </si>
  <si>
    <t>　Ａ重油</t>
    <rPh sb="2" eb="4">
      <t>ジュウユ</t>
    </rPh>
    <phoneticPr fontId="4"/>
  </si>
  <si>
    <t>　　　　　　単位　Ｕｎｉｔ　：　ｔ</t>
    <rPh sb="6" eb="8">
      <t>タンイ</t>
    </rPh>
    <phoneticPr fontId="4"/>
  </si>
  <si>
    <t>　石炭</t>
    <rPh sb="1" eb="3">
      <t>セキタン</t>
    </rPh>
    <phoneticPr fontId="4"/>
  </si>
  <si>
    <t>　　　　　　　　単位　Ｕｎｉｔ　：　ｔ</t>
    <rPh sb="8" eb="10">
      <t>タンイ</t>
    </rPh>
    <phoneticPr fontId="4"/>
  </si>
  <si>
    <r>
      <t>　　　　　単位　Unit ： 1000ｍ</t>
    </r>
    <r>
      <rPr>
        <vertAlign val="superscript"/>
        <sz val="12"/>
        <color indexed="8"/>
        <rFont val="ＭＳ Ｐゴシック"/>
        <family val="3"/>
        <charset val="128"/>
      </rPr>
      <t>3</t>
    </r>
    <rPh sb="5" eb="7">
      <t>タンイ</t>
    </rPh>
    <phoneticPr fontId="12"/>
  </si>
  <si>
    <t xml:space="preserve"> for purposes other than boilerss and Co-generation</t>
    <phoneticPr fontId="4"/>
  </si>
  <si>
    <t xml:space="preserve">for Other </t>
  </si>
  <si>
    <t xml:space="preserve"> 石油系燃料（原油換算）</t>
    <phoneticPr fontId="4"/>
  </si>
  <si>
    <t xml:space="preserve"> Oil based fuels（Crude petroleum equivalent）　</t>
    <phoneticPr fontId="4"/>
  </si>
  <si>
    <t>　軽油</t>
    <rPh sb="1" eb="3">
      <t>ケイユ</t>
    </rPh>
    <phoneticPr fontId="4"/>
  </si>
  <si>
    <t>　天然ガス</t>
    <rPh sb="1" eb="3">
      <t>テンネン</t>
    </rPh>
    <phoneticPr fontId="4"/>
  </si>
  <si>
    <r>
      <t>　　　単位　Unit ： 1000ｍ</t>
    </r>
    <r>
      <rPr>
        <vertAlign val="superscript"/>
        <sz val="12"/>
        <color indexed="8"/>
        <rFont val="ＭＳ Ｐゴシック"/>
        <family val="3"/>
        <charset val="128"/>
      </rPr>
      <t>3</t>
    </r>
    <rPh sb="3" eb="5">
      <t>タンイ</t>
    </rPh>
    <phoneticPr fontId="12"/>
  </si>
  <si>
    <t xml:space="preserve">  都市ガス（Ｂ）</t>
    <rPh sb="2" eb="4">
      <t>トシ</t>
    </rPh>
    <phoneticPr fontId="4"/>
  </si>
  <si>
    <t>Town gas(Ｂ)</t>
    <phoneticPr fontId="4"/>
  </si>
  <si>
    <t xml:space="preserve">　ガソリン </t>
    <phoneticPr fontId="4"/>
  </si>
  <si>
    <t xml:space="preserve">　重油計 </t>
    <rPh sb="1" eb="4">
      <t>ジュウユケイ</t>
    </rPh>
    <phoneticPr fontId="4"/>
  </si>
  <si>
    <t>　炭化水素油</t>
    <rPh sb="1" eb="3">
      <t>タンカ</t>
    </rPh>
    <rPh sb="3" eb="5">
      <t>スイソ</t>
    </rPh>
    <rPh sb="5" eb="6">
      <t>ユ</t>
    </rPh>
    <phoneticPr fontId="4"/>
  </si>
  <si>
    <t xml:space="preserve"> 非石油系燃料（原油換算）</t>
    <rPh sb="1" eb="5">
      <t>ヒセキユケイ</t>
    </rPh>
    <rPh sb="5" eb="7">
      <t>ネンリョウ</t>
    </rPh>
    <rPh sb="8" eb="10">
      <t>ゲンユ</t>
    </rPh>
    <rPh sb="10" eb="12">
      <t>カンザン</t>
    </rPh>
    <phoneticPr fontId="4"/>
  </si>
  <si>
    <t>　Non-oil based ｆｕｅｌｓ（Crude petroleum equivalent）　</t>
    <phoneticPr fontId="4"/>
  </si>
  <si>
    <t>　液化天然ガス</t>
    <rPh sb="1" eb="3">
      <t>エキカ</t>
    </rPh>
    <rPh sb="3" eb="5">
      <t>テンネン</t>
    </rPh>
    <phoneticPr fontId="4"/>
  </si>
  <si>
    <t>　回収黒液</t>
    <rPh sb="1" eb="3">
      <t>カイシュウ</t>
    </rPh>
    <rPh sb="3" eb="5">
      <t>コクエキ</t>
    </rPh>
    <phoneticPr fontId="4"/>
  </si>
  <si>
    <t>　　　　　単位　Unit ： 絶乾ｔ</t>
    <rPh sb="5" eb="7">
      <t>タンイ</t>
    </rPh>
    <rPh sb="15" eb="16">
      <t>ゼツ</t>
    </rPh>
    <rPh sb="16" eb="17">
      <t>カン</t>
    </rPh>
    <phoneticPr fontId="12"/>
  </si>
  <si>
    <t>燃料受払　Fuel  input/output</t>
    <phoneticPr fontId="12"/>
  </si>
  <si>
    <t>化学繊維工業      Man-made fibers</t>
    <rPh sb="0" eb="2">
      <t>カガク</t>
    </rPh>
    <rPh sb="2" eb="4">
      <t>センイ</t>
    </rPh>
    <rPh sb="4" eb="6">
      <t>コウギョウ</t>
    </rPh>
    <phoneticPr fontId="4"/>
  </si>
  <si>
    <t>Chemical  fibers</t>
    <phoneticPr fontId="4"/>
  </si>
  <si>
    <t>　廃材</t>
    <rPh sb="1" eb="3">
      <t>ハイザイ</t>
    </rPh>
    <phoneticPr fontId="4"/>
  </si>
  <si>
    <t>　　　　　　　　　単位　Unit ： 絶乾ｔ</t>
    <rPh sb="9" eb="11">
      <t>タンイ</t>
    </rPh>
    <rPh sb="19" eb="20">
      <t>ゼツ</t>
    </rPh>
    <rPh sb="20" eb="21">
      <t>カン</t>
    </rPh>
    <phoneticPr fontId="12"/>
  </si>
  <si>
    <t>　石油系燃料(原油換算)</t>
    <rPh sb="1" eb="4">
      <t>セキユケイ</t>
    </rPh>
    <rPh sb="4" eb="6">
      <t>ネンリョウ</t>
    </rPh>
    <rPh sb="7" eb="9">
      <t>ゲンユ</t>
    </rPh>
    <rPh sb="9" eb="11">
      <t>カンザン</t>
    </rPh>
    <phoneticPr fontId="4"/>
  </si>
  <si>
    <t>　　　　　　　単位　Ｕｎｉｔ　：　ｋｌ</t>
    <rPh sb="7" eb="9">
      <t>タンイ</t>
    </rPh>
    <phoneticPr fontId="4"/>
  </si>
  <si>
    <t>Heavy fuel oil Ｂ・Ｃ</t>
    <phoneticPr fontId="4"/>
  </si>
  <si>
    <t xml:space="preserve">  液化天然ガス </t>
    <rPh sb="2" eb="4">
      <t>エキカ</t>
    </rPh>
    <rPh sb="4" eb="6">
      <t>テンネン</t>
    </rPh>
    <phoneticPr fontId="4"/>
  </si>
  <si>
    <t>　廃タイヤ</t>
    <rPh sb="1" eb="2">
      <t>ハイ</t>
    </rPh>
    <phoneticPr fontId="4"/>
  </si>
  <si>
    <t>　　　　　　　　　単位　Unit ： ｔ</t>
    <rPh sb="9" eb="11">
      <t>タンイ</t>
    </rPh>
    <phoneticPr fontId="12"/>
  </si>
  <si>
    <t>非石油系燃料(原油換算)</t>
    <rPh sb="0" eb="4">
      <t>ヒセキユケイ</t>
    </rPh>
    <rPh sb="4" eb="6">
      <t>ネンリョウ</t>
    </rPh>
    <rPh sb="7" eb="9">
      <t>ゲンユ</t>
    </rPh>
    <rPh sb="9" eb="11">
      <t>カンザン</t>
    </rPh>
    <phoneticPr fontId="4"/>
  </si>
  <si>
    <t xml:space="preserve">  都市ガス(Ａ）</t>
    <rPh sb="2" eb="4">
      <t>トシ</t>
    </rPh>
    <phoneticPr fontId="4"/>
  </si>
  <si>
    <r>
      <t>　　　　単位　Unit ： 1000ｍ</t>
    </r>
    <r>
      <rPr>
        <vertAlign val="superscript"/>
        <sz val="12"/>
        <color indexed="8"/>
        <rFont val="ＭＳ Ｐゴシック"/>
        <family val="3"/>
        <charset val="128"/>
      </rPr>
      <t>3</t>
    </r>
    <rPh sb="4" eb="6">
      <t>タンイ</t>
    </rPh>
    <phoneticPr fontId="12"/>
  </si>
  <si>
    <t>③　化学繊維工業</t>
    <rPh sb="2" eb="4">
      <t>カガク</t>
    </rPh>
    <rPh sb="4" eb="6">
      <t>センイ</t>
    </rPh>
    <rPh sb="6" eb="8">
      <t>コウギョウ</t>
    </rPh>
    <phoneticPr fontId="4"/>
  </si>
  <si>
    <t>　合計（原油換算）</t>
    <rPh sb="1" eb="3">
      <t>ゴウケイ</t>
    </rPh>
    <rPh sb="4" eb="6">
      <t>ゲンユ</t>
    </rPh>
    <rPh sb="6" eb="8">
      <t>カンザン</t>
    </rPh>
    <phoneticPr fontId="4"/>
  </si>
  <si>
    <t xml:space="preserve">　液化石油ガス </t>
    <rPh sb="1" eb="3">
      <t>エキカ</t>
    </rPh>
    <rPh sb="3" eb="5">
      <t>セキユ</t>
    </rPh>
    <phoneticPr fontId="4"/>
  </si>
  <si>
    <t xml:space="preserve">  石炭 </t>
    <rPh sb="2" eb="4">
      <t>セキタン</t>
    </rPh>
    <phoneticPr fontId="4"/>
  </si>
  <si>
    <t xml:space="preserve">  都市ガス(Ｂ）</t>
    <rPh sb="2" eb="4">
      <t>トシ</t>
    </rPh>
    <phoneticPr fontId="4"/>
  </si>
  <si>
    <r>
      <t>　　　　　　単位　Unit ： 1000ｍ</t>
    </r>
    <r>
      <rPr>
        <vertAlign val="superscript"/>
        <sz val="12"/>
        <color indexed="8"/>
        <rFont val="ＭＳ Ｐゴシック"/>
        <family val="3"/>
        <charset val="128"/>
      </rPr>
      <t>3</t>
    </r>
    <rPh sb="6" eb="8">
      <t>タンイ</t>
    </rPh>
    <phoneticPr fontId="12"/>
  </si>
  <si>
    <t>石油製品工業</t>
    <rPh sb="0" eb="2">
      <t>セキユ</t>
    </rPh>
    <rPh sb="2" eb="4">
      <t>セイヒン</t>
    </rPh>
    <rPh sb="4" eb="6">
      <t>コウギョウ</t>
    </rPh>
    <phoneticPr fontId="4"/>
  </si>
  <si>
    <t>石油製品工業　　Petroleum products</t>
    <rPh sb="0" eb="2">
      <t>セキユ</t>
    </rPh>
    <rPh sb="2" eb="4">
      <t>セイヒン</t>
    </rPh>
    <rPh sb="4" eb="6">
      <t>コウギョウ</t>
    </rPh>
    <phoneticPr fontId="4"/>
  </si>
  <si>
    <t>④　石油製品工業</t>
    <rPh sb="2" eb="4">
      <t>セキユ</t>
    </rPh>
    <rPh sb="4" eb="6">
      <t>セイヒン</t>
    </rPh>
    <rPh sb="6" eb="8">
      <t>コウギョウ</t>
    </rPh>
    <phoneticPr fontId="4"/>
  </si>
  <si>
    <t>　合計（原油換算)</t>
    <rPh sb="1" eb="3">
      <t>ゴウケイ</t>
    </rPh>
    <rPh sb="4" eb="6">
      <t>ゲンユ</t>
    </rPh>
    <rPh sb="6" eb="8">
      <t>カンザン</t>
    </rPh>
    <phoneticPr fontId="4"/>
  </si>
  <si>
    <t xml:space="preserve">  炭化水素油 </t>
    <rPh sb="2" eb="4">
      <t>タンカ</t>
    </rPh>
    <rPh sb="4" eb="6">
      <t>スイソ</t>
    </rPh>
    <rPh sb="6" eb="7">
      <t>ユ</t>
    </rPh>
    <phoneticPr fontId="4"/>
  </si>
  <si>
    <t xml:space="preserve">  オイルコークス </t>
    <phoneticPr fontId="4"/>
  </si>
  <si>
    <t xml:space="preserve">  天然ガス </t>
    <rPh sb="2" eb="4">
      <t>テンネン</t>
    </rPh>
    <phoneticPr fontId="4"/>
  </si>
  <si>
    <t xml:space="preserve">  都市ガス（Ｂ) </t>
    <rPh sb="2" eb="4">
      <t>トシ</t>
    </rPh>
    <phoneticPr fontId="4"/>
  </si>
  <si>
    <t>　for purposes other than boilers and co-generation</t>
  </si>
  <si>
    <t>as</t>
  </si>
  <si>
    <t xml:space="preserve">  液化石油ガス </t>
    <rPh sb="2" eb="4">
      <t>エキカ</t>
    </rPh>
    <rPh sb="4" eb="6">
      <t>セキユ</t>
    </rPh>
    <phoneticPr fontId="4"/>
  </si>
  <si>
    <t xml:space="preserve"> 非石油系燃料(原油換算) </t>
    <rPh sb="1" eb="5">
      <t>ヒセキユケイ</t>
    </rPh>
    <rPh sb="5" eb="7">
      <t>ネンリョウ</t>
    </rPh>
    <rPh sb="8" eb="10">
      <t>ゲンユ</t>
    </rPh>
    <rPh sb="10" eb="12">
      <t>カンザン</t>
    </rPh>
    <phoneticPr fontId="4"/>
  </si>
  <si>
    <t xml:space="preserve"> Non-oil based ｆｕｅｌｓ（Crude petroleum equivalent）　</t>
    <phoneticPr fontId="4"/>
  </si>
  <si>
    <t>Heavy fuel oil Ｂ・C</t>
    <phoneticPr fontId="4"/>
  </si>
  <si>
    <t xml:space="preserve">  石油系炭化水素ガス </t>
    <rPh sb="2" eb="5">
      <t>セキユケイ</t>
    </rPh>
    <rPh sb="5" eb="7">
      <t>タンカ</t>
    </rPh>
    <rPh sb="7" eb="9">
      <t>スイソ</t>
    </rPh>
    <phoneticPr fontId="4"/>
  </si>
  <si>
    <r>
      <t>　　　      単位　Unit ： 1000ｍ</t>
    </r>
    <r>
      <rPr>
        <vertAlign val="superscript"/>
        <sz val="12"/>
        <color indexed="8"/>
        <rFont val="ＭＳ Ｐゴシック"/>
        <family val="3"/>
        <charset val="128"/>
      </rPr>
      <t>3</t>
    </r>
    <rPh sb="9" eb="11">
      <t>タンイ</t>
    </rPh>
    <phoneticPr fontId="12"/>
  </si>
  <si>
    <t xml:space="preserve">  都市ガス（Ａ) </t>
    <rPh sb="2" eb="4">
      <t>トシ</t>
    </rPh>
    <phoneticPr fontId="4"/>
  </si>
  <si>
    <t>燃料受払　 　　  Fuel input/output</t>
  </si>
  <si>
    <t>Fuel input/output</t>
  </si>
  <si>
    <t>燃料受払　 　　　Fuel input/output</t>
  </si>
  <si>
    <t>ガラス製品工業　Glass products</t>
    <rPh sb="3" eb="7">
      <t>セイヒンコウギョウ</t>
    </rPh>
    <phoneticPr fontId="4"/>
  </si>
  <si>
    <t>⑤　ガラス製品工業</t>
    <rPh sb="5" eb="9">
      <t>セイヒンコウギョウ</t>
    </rPh>
    <phoneticPr fontId="4"/>
  </si>
  <si>
    <t xml:space="preserve">　非石油系燃料（原油換算） </t>
    <rPh sb="1" eb="5">
      <t>ヒセキユケイ</t>
    </rPh>
    <rPh sb="5" eb="7">
      <t>ネンリョウ</t>
    </rPh>
    <rPh sb="8" eb="10">
      <t>ゲンユ</t>
    </rPh>
    <rPh sb="10" eb="12">
      <t>カンザン</t>
    </rPh>
    <phoneticPr fontId="4"/>
  </si>
  <si>
    <r>
      <t>C</t>
    </r>
    <r>
      <rPr>
        <sz val="11"/>
        <rFont val="ＭＳ Ｐゴシック"/>
        <family val="3"/>
        <charset val="128"/>
      </rPr>
      <t>onsumption</t>
    </r>
    <phoneticPr fontId="4"/>
  </si>
  <si>
    <t>for purposes than boilers and co-generation</t>
    <phoneticPr fontId="4"/>
  </si>
  <si>
    <t>for Boilers</t>
    <phoneticPr fontId="4"/>
  </si>
  <si>
    <t>Shipments</t>
  </si>
  <si>
    <r>
      <t xml:space="preserve"> for </t>
    </r>
    <r>
      <rPr>
        <sz val="11"/>
        <rFont val="ＭＳ Ｐゴシック"/>
        <family val="3"/>
        <charset val="128"/>
      </rPr>
      <t>Other</t>
    </r>
    <r>
      <rPr>
        <sz val="11"/>
        <rFont val="ＭＳ Ｐゴシック"/>
        <family val="3"/>
        <charset val="128"/>
      </rPr>
      <t xml:space="preserve">s </t>
    </r>
    <phoneticPr fontId="4"/>
  </si>
  <si>
    <t xml:space="preserve"> 石油系燃料（原油換算）</t>
    <rPh sb="1" eb="4">
      <t>セキユケイ</t>
    </rPh>
    <rPh sb="4" eb="6">
      <t>ネンリョウ</t>
    </rPh>
    <rPh sb="7" eb="9">
      <t>ゲンユ</t>
    </rPh>
    <rPh sb="9" eb="11">
      <t>カンザン</t>
    </rPh>
    <phoneticPr fontId="4"/>
  </si>
  <si>
    <t>　Oil based fuels（Crude petroleum equivalent）　</t>
    <phoneticPr fontId="4"/>
  </si>
  <si>
    <t>　軽油　</t>
    <rPh sb="1" eb="3">
      <t>ケイユ</t>
    </rPh>
    <phoneticPr fontId="4"/>
  </si>
  <si>
    <t>Heavy fuel oil Ｂ・ C</t>
    <phoneticPr fontId="4"/>
  </si>
  <si>
    <t>　　　　　　　単位　Ｕｎｉｔ　：　ｔ</t>
    <rPh sb="7" eb="9">
      <t>タンイ</t>
    </rPh>
    <phoneticPr fontId="4"/>
  </si>
  <si>
    <t>化学工業   Chemical industry　</t>
    <rPh sb="0" eb="2">
      <t>カガク</t>
    </rPh>
    <rPh sb="2" eb="4">
      <t>コウギョウ</t>
    </rPh>
    <phoneticPr fontId="4"/>
  </si>
  <si>
    <t>⑥　化学工業</t>
    <rPh sb="2" eb="4">
      <t>カガク</t>
    </rPh>
    <rPh sb="4" eb="6">
      <t>コウギョウ</t>
    </rPh>
    <phoneticPr fontId="4"/>
  </si>
  <si>
    <t>Ｔotal（Crude petroleum equivalent）　</t>
    <phoneticPr fontId="4"/>
  </si>
  <si>
    <t xml:space="preserve">　ＮＧＬ・ｺﾝﾃﾞﾝｾｰﾄ </t>
    <phoneticPr fontId="4"/>
  </si>
  <si>
    <t>Natural gas liquids ・Ｃondensate</t>
    <phoneticPr fontId="4"/>
  </si>
  <si>
    <t xml:space="preserve">  改質生成油 </t>
    <rPh sb="2" eb="4">
      <t>カイシツ</t>
    </rPh>
    <rPh sb="4" eb="6">
      <t>セイセイ</t>
    </rPh>
    <rPh sb="6" eb="7">
      <t>ユ</t>
    </rPh>
    <phoneticPr fontId="4"/>
  </si>
  <si>
    <t>　オイルコークス</t>
    <phoneticPr fontId="4"/>
  </si>
  <si>
    <t xml:space="preserve">  高炉ガス</t>
    <rPh sb="2" eb="4">
      <t>コウロ</t>
    </rPh>
    <phoneticPr fontId="4"/>
  </si>
  <si>
    <t xml:space="preserve">  廃タイヤ </t>
    <rPh sb="2" eb="3">
      <t>ハイ</t>
    </rPh>
    <phoneticPr fontId="4"/>
  </si>
  <si>
    <t>Generation,</t>
    <phoneticPr fontId="12"/>
  </si>
  <si>
    <t>recovery</t>
    <phoneticPr fontId="4"/>
  </si>
  <si>
    <t>recovery</t>
  </si>
  <si>
    <t>Net</t>
    <phoneticPr fontId="4"/>
  </si>
  <si>
    <t>for　Boilers</t>
    <phoneticPr fontId="4"/>
  </si>
  <si>
    <t>for　Boilers</t>
  </si>
  <si>
    <t>for Others</t>
  </si>
  <si>
    <r>
      <t>Ｃ．Ｙ．　200</t>
    </r>
    <r>
      <rPr>
        <sz val="12"/>
        <rFont val="ＭＳ Ｐゴシック"/>
        <family val="3"/>
        <charset val="128"/>
      </rPr>
      <t>6</t>
    </r>
    <phoneticPr fontId="4"/>
  </si>
  <si>
    <r>
      <t>Ｃ．Ｙ．　2007</t>
    </r>
    <r>
      <rPr>
        <sz val="12"/>
        <rFont val="ＭＳ Ｐゴシック"/>
        <family val="3"/>
        <charset val="128"/>
      </rPr>
      <t/>
    </r>
  </si>
  <si>
    <r>
      <t>Ｃ．Ｙ．　2008</t>
    </r>
    <r>
      <rPr>
        <sz val="12"/>
        <rFont val="ＭＳ Ｐゴシック"/>
        <family val="3"/>
        <charset val="128"/>
      </rPr>
      <t/>
    </r>
  </si>
  <si>
    <r>
      <t>Ｃ．Ｙ．　2009</t>
    </r>
    <r>
      <rPr>
        <sz val="12"/>
        <rFont val="ＭＳ Ｐゴシック"/>
        <family val="3"/>
        <charset val="128"/>
      </rPr>
      <t/>
    </r>
  </si>
  <si>
    <r>
      <t>Ｃ．Ｙ．　2010</t>
    </r>
    <r>
      <rPr>
        <sz val="12"/>
        <rFont val="ＭＳ Ｐゴシック"/>
        <family val="3"/>
        <charset val="128"/>
      </rPr>
      <t/>
    </r>
  </si>
  <si>
    <r>
      <t>Ｆ．Ｙ．　200</t>
    </r>
    <r>
      <rPr>
        <sz val="12"/>
        <rFont val="ＭＳ Ｐゴシック"/>
        <family val="3"/>
        <charset val="128"/>
      </rPr>
      <t>8</t>
    </r>
    <phoneticPr fontId="4"/>
  </si>
  <si>
    <r>
      <t>Ｆ．Ｙ．　2009</t>
    </r>
    <r>
      <rPr>
        <sz val="12"/>
        <rFont val="ＭＳ Ｐゴシック"/>
        <family val="3"/>
        <charset val="128"/>
      </rPr>
      <t/>
    </r>
  </si>
  <si>
    <r>
      <t>　   Ｑ１     20</t>
    </r>
    <r>
      <rPr>
        <sz val="12"/>
        <rFont val="ＭＳ Ｐゴシック"/>
        <family val="3"/>
        <charset val="128"/>
      </rPr>
      <t>10</t>
    </r>
    <phoneticPr fontId="4"/>
  </si>
  <si>
    <t>　   Ｑ２</t>
  </si>
  <si>
    <t>　   Ｑ３</t>
  </si>
  <si>
    <t>　   Ｑ４</t>
  </si>
  <si>
    <r>
      <t xml:space="preserve">   　Jan     20</t>
    </r>
    <r>
      <rPr>
        <sz val="12"/>
        <rFont val="ＭＳ Ｐゴシック"/>
        <family val="3"/>
        <charset val="128"/>
      </rPr>
      <t>10</t>
    </r>
    <phoneticPr fontId="4"/>
  </si>
  <si>
    <t>　   Feb</t>
  </si>
  <si>
    <t>　   Mar</t>
  </si>
  <si>
    <t>　   Apr</t>
  </si>
  <si>
    <t>　   May</t>
  </si>
  <si>
    <t>　   Jun</t>
  </si>
  <si>
    <t xml:space="preserve">   　Jul</t>
  </si>
  <si>
    <t>　   Aug</t>
  </si>
  <si>
    <t>　   Sep</t>
  </si>
  <si>
    <t>　   Oct</t>
  </si>
  <si>
    <t>　   Nov</t>
  </si>
  <si>
    <t>　   Dec</t>
  </si>
  <si>
    <t xml:space="preserve">  ガソリン </t>
    <phoneticPr fontId="4"/>
  </si>
  <si>
    <t xml:space="preserve">  Ａ重油 </t>
    <rPh sb="3" eb="5">
      <t>ジュウユ</t>
    </rPh>
    <phoneticPr fontId="4"/>
  </si>
  <si>
    <t xml:space="preserve">  非石油系燃料（原油換算）</t>
    <rPh sb="2" eb="6">
      <t>ヒセキユケイ</t>
    </rPh>
    <rPh sb="6" eb="8">
      <t>ネンリョウ</t>
    </rPh>
    <rPh sb="9" eb="11">
      <t>ゲンユ</t>
    </rPh>
    <rPh sb="11" eb="13">
      <t>カンザン</t>
    </rPh>
    <phoneticPr fontId="4"/>
  </si>
  <si>
    <t xml:space="preserve">  タール </t>
    <phoneticPr fontId="4"/>
  </si>
  <si>
    <t xml:space="preserve">  転炉ガス </t>
    <rPh sb="2" eb="4">
      <t>テンロ</t>
    </rPh>
    <phoneticPr fontId="4"/>
  </si>
  <si>
    <t xml:space="preserve">  都市ガス（Ａ）</t>
    <rPh sb="2" eb="4">
      <t>トシ</t>
    </rPh>
    <phoneticPr fontId="4"/>
  </si>
  <si>
    <t xml:space="preserve">　原油 </t>
    <rPh sb="1" eb="3">
      <t>ゲンユ</t>
    </rPh>
    <phoneticPr fontId="4"/>
  </si>
  <si>
    <t xml:space="preserve">  軽油 </t>
    <rPh sb="2" eb="4">
      <t>ケイユ</t>
    </rPh>
    <phoneticPr fontId="4"/>
  </si>
  <si>
    <t xml:space="preserve">  天然ガス</t>
    <rPh sb="2" eb="4">
      <t>テンネン</t>
    </rPh>
    <phoneticPr fontId="4"/>
  </si>
  <si>
    <t>燃料受払</t>
    <rPh sb="0" eb="2">
      <t>ネンリョウ</t>
    </rPh>
    <rPh sb="2" eb="3">
      <t>ウ</t>
    </rPh>
    <rPh sb="3" eb="4">
      <t>ハラ</t>
    </rPh>
    <phoneticPr fontId="12"/>
  </si>
  <si>
    <t>　　燃料受払</t>
    <phoneticPr fontId="4"/>
  </si>
  <si>
    <t>　　　　Fuel input/output</t>
  </si>
  <si>
    <t>燃料受払</t>
  </si>
  <si>
    <t>窯業・土石製品工業</t>
    <phoneticPr fontId="4"/>
  </si>
  <si>
    <t>Ceramics、clay and stone products</t>
    <phoneticPr fontId="4"/>
  </si>
  <si>
    <t>　　窯業・土石製品工業</t>
    <phoneticPr fontId="4"/>
  </si>
  <si>
    <t>　　　　Ceramics、clay and stone products</t>
    <phoneticPr fontId="4"/>
  </si>
  <si>
    <t>⑦　窯業・土石製品工業</t>
    <phoneticPr fontId="4"/>
  </si>
  <si>
    <t xml:space="preserve">  灯油 </t>
    <rPh sb="2" eb="4">
      <t>トウユ</t>
    </rPh>
    <phoneticPr fontId="4"/>
  </si>
  <si>
    <t>Non-Oil bsed fuels（Crude petroleum equivalent）　</t>
    <phoneticPr fontId="4"/>
  </si>
  <si>
    <t xml:space="preserve"> 都市ガス（Ａ）</t>
    <rPh sb="1" eb="3">
      <t>トシ</t>
    </rPh>
    <phoneticPr fontId="4"/>
  </si>
  <si>
    <t>Ｎｅｔ</t>
    <phoneticPr fontId="4"/>
  </si>
  <si>
    <t>for Boilers</t>
  </si>
  <si>
    <t xml:space="preserve">as  </t>
  </si>
  <si>
    <t xml:space="preserve"> Materials</t>
  </si>
  <si>
    <t>Oil bsed fuels（Crude petroleum equivalent）　</t>
  </si>
  <si>
    <t xml:space="preserve">  Ｂ・Ｃ重油 </t>
    <rPh sb="5" eb="7">
      <t>ジュウユ</t>
    </rPh>
    <phoneticPr fontId="4"/>
  </si>
  <si>
    <t>Heavy fuel oil B・Ｃ</t>
    <phoneticPr fontId="4"/>
  </si>
  <si>
    <t xml:space="preserve">　高炉ガス </t>
    <rPh sb="1" eb="2">
      <t>コウ</t>
    </rPh>
    <rPh sb="2" eb="3">
      <t>ロ</t>
    </rPh>
    <phoneticPr fontId="4"/>
  </si>
  <si>
    <t>Blast furnace  gas</t>
    <phoneticPr fontId="4"/>
  </si>
  <si>
    <t>－</t>
  </si>
  <si>
    <t xml:space="preserve">  重油計 </t>
    <rPh sb="2" eb="4">
      <t>ジュウユ</t>
    </rPh>
    <rPh sb="4" eb="5">
      <t>ケイ</t>
    </rPh>
    <phoneticPr fontId="4"/>
  </si>
  <si>
    <t xml:space="preserve">オイルコークス </t>
    <phoneticPr fontId="4"/>
  </si>
  <si>
    <t>　石炭コークス（ピッチコークスを含む）</t>
    <rPh sb="1" eb="3">
      <t>セキタン</t>
    </rPh>
    <rPh sb="16" eb="17">
      <t>フク</t>
    </rPh>
    <phoneticPr fontId="4"/>
  </si>
  <si>
    <t xml:space="preserve">  液化天然ガス</t>
    <rPh sb="2" eb="4">
      <t>エキカ</t>
    </rPh>
    <rPh sb="4" eb="6">
      <t>テンネン</t>
    </rPh>
    <phoneticPr fontId="4"/>
  </si>
  <si>
    <t xml:space="preserve">          燃料受払</t>
    <phoneticPr fontId="12"/>
  </si>
  <si>
    <t>鉄鋼業</t>
    <rPh sb="0" eb="2">
      <t>テッコウ</t>
    </rPh>
    <rPh sb="2" eb="3">
      <t>ギョウ</t>
    </rPh>
    <phoneticPr fontId="4"/>
  </si>
  <si>
    <t xml:space="preserve">          鉄鋼業</t>
    <rPh sb="10" eb="12">
      <t>テッコウ</t>
    </rPh>
    <rPh sb="12" eb="13">
      <t>ギョウ</t>
    </rPh>
    <phoneticPr fontId="4"/>
  </si>
  <si>
    <t>Iron and steel</t>
  </si>
  <si>
    <t>⑧　鉄鋼業</t>
    <rPh sb="2" eb="5">
      <t>テッコウギョウ</t>
    </rPh>
    <phoneticPr fontId="4"/>
  </si>
  <si>
    <t xml:space="preserve">       Iron and steel industry</t>
    <phoneticPr fontId="4"/>
  </si>
  <si>
    <t xml:space="preserve">  石炭コークス</t>
    <rPh sb="2" eb="4">
      <t>セキタン</t>
    </rPh>
    <phoneticPr fontId="4"/>
  </si>
  <si>
    <t>　高炉ガス</t>
    <rPh sb="1" eb="3">
      <t>コウロ</t>
    </rPh>
    <phoneticPr fontId="4"/>
  </si>
  <si>
    <t xml:space="preserve">                           ボイラ用及びコージェネレーション用以外に使用したもの</t>
    <rPh sb="30" eb="31">
      <t>ヨウ</t>
    </rPh>
    <rPh sb="31" eb="32">
      <t>オヨ</t>
    </rPh>
    <rPh sb="43" eb="44">
      <t>ヨウ</t>
    </rPh>
    <rPh sb="44" eb="46">
      <t>イガイ</t>
    </rPh>
    <rPh sb="47" eb="49">
      <t>シヨウ</t>
    </rPh>
    <phoneticPr fontId="12"/>
  </si>
  <si>
    <t xml:space="preserve">                              for purposes other than boilers and co-generation</t>
    <phoneticPr fontId="4"/>
  </si>
  <si>
    <t xml:space="preserve"> as Materials</t>
    <phoneticPr fontId="4"/>
  </si>
  <si>
    <t xml:space="preserve">  Ｂ・Ｃ重油</t>
    <rPh sb="5" eb="7">
      <t>ジュウユ</t>
    </rPh>
    <phoneticPr fontId="4"/>
  </si>
  <si>
    <t>　コークス製造用炭（原料炭）</t>
    <rPh sb="5" eb="8">
      <t>セイゾウヨウ</t>
    </rPh>
    <rPh sb="8" eb="9">
      <t>セキタン</t>
    </rPh>
    <rPh sb="10" eb="12">
      <t>ゲンリョウ</t>
    </rPh>
    <rPh sb="12" eb="13">
      <t>タン</t>
    </rPh>
    <phoneticPr fontId="4"/>
  </si>
  <si>
    <t>Ｃoal for making coke (material coal)</t>
    <phoneticPr fontId="4"/>
  </si>
  <si>
    <t>　タール</t>
    <phoneticPr fontId="4"/>
  </si>
  <si>
    <t xml:space="preserve">  転炉ガス</t>
    <rPh sb="2" eb="4">
      <t>テンロ</t>
    </rPh>
    <phoneticPr fontId="4"/>
  </si>
  <si>
    <t xml:space="preserve">  酸素 </t>
    <rPh sb="2" eb="4">
      <t>サンソ</t>
    </rPh>
    <phoneticPr fontId="4"/>
  </si>
  <si>
    <t xml:space="preserve">  炭化水素油</t>
    <rPh sb="2" eb="4">
      <t>タンカ</t>
    </rPh>
    <rPh sb="4" eb="6">
      <t>スイソ</t>
    </rPh>
    <rPh sb="6" eb="7">
      <t>ユ</t>
    </rPh>
    <phoneticPr fontId="4"/>
  </si>
  <si>
    <t xml:space="preserve">  コークス炉ガス </t>
    <rPh sb="6" eb="7">
      <t>ロ</t>
    </rPh>
    <phoneticPr fontId="4"/>
  </si>
  <si>
    <t xml:space="preserve">  電気炉ガス</t>
    <rPh sb="2" eb="5">
      <t>デンキロ</t>
    </rPh>
    <phoneticPr fontId="4"/>
  </si>
  <si>
    <t>Non-ferrous metals</t>
  </si>
  <si>
    <t>⑨　非鉄金属地金工業</t>
    <rPh sb="2" eb="4">
      <t>ヒテツ</t>
    </rPh>
    <rPh sb="4" eb="6">
      <t>キンゾク</t>
    </rPh>
    <rPh sb="6" eb="8">
      <t>ジガネ</t>
    </rPh>
    <rPh sb="8" eb="10">
      <t>コウギョウ</t>
    </rPh>
    <phoneticPr fontId="4"/>
  </si>
  <si>
    <t>Non-ferrous metals industry</t>
    <phoneticPr fontId="4"/>
  </si>
  <si>
    <t>　高炉ガス　</t>
    <rPh sb="1" eb="3">
      <t>コウロ</t>
    </rPh>
    <phoneticPr fontId="4"/>
  </si>
  <si>
    <t xml:space="preserve">  廃タイヤ</t>
    <rPh sb="2" eb="3">
      <t>ハイ</t>
    </rPh>
    <phoneticPr fontId="4"/>
  </si>
  <si>
    <t xml:space="preserve"> ボイラ用及びコージェネレーション用以外に使用したもの</t>
    <rPh sb="4" eb="5">
      <t>ヨウ</t>
    </rPh>
    <rPh sb="5" eb="6">
      <t>オヨ</t>
    </rPh>
    <rPh sb="17" eb="18">
      <t>ヨウ</t>
    </rPh>
    <rPh sb="18" eb="20">
      <t>イガイ</t>
    </rPh>
    <rPh sb="21" eb="23">
      <t>シヨウ</t>
    </rPh>
    <phoneticPr fontId="4"/>
  </si>
  <si>
    <r>
      <t>f</t>
    </r>
    <r>
      <rPr>
        <sz val="11"/>
        <rFont val="ＭＳ Ｐゴシック"/>
        <family val="3"/>
        <charset val="128"/>
      </rPr>
      <t>or purposes other than boilers and co-generation</t>
    </r>
    <phoneticPr fontId="4"/>
  </si>
  <si>
    <t xml:space="preserve">  オイルコークス</t>
    <phoneticPr fontId="4"/>
  </si>
  <si>
    <t xml:space="preserve">  石炭コークス（ピッチコークスを含む）</t>
    <rPh sb="2" eb="4">
      <t>セキタン</t>
    </rPh>
    <rPh sb="17" eb="18">
      <t>フク</t>
    </rPh>
    <phoneticPr fontId="4"/>
  </si>
  <si>
    <t>Coal coke(including pitch coke)</t>
    <phoneticPr fontId="4"/>
  </si>
  <si>
    <t>　転炉ガス</t>
    <rPh sb="1" eb="3">
      <t>テンロ</t>
    </rPh>
    <phoneticPr fontId="4"/>
  </si>
  <si>
    <t xml:space="preserve">  コークス炉ガス</t>
    <rPh sb="6" eb="7">
      <t>ロ</t>
    </rPh>
    <phoneticPr fontId="4"/>
  </si>
  <si>
    <t>Fuel  input / output</t>
    <phoneticPr fontId="4"/>
  </si>
  <si>
    <t>⑩　機械工業</t>
    <rPh sb="2" eb="4">
      <t>キカイ</t>
    </rPh>
    <rPh sb="4" eb="6">
      <t>コウギョウ</t>
    </rPh>
    <phoneticPr fontId="4"/>
  </si>
  <si>
    <t xml:space="preserve">               単位　Ｕｎｉｔ　：　ｋｌ</t>
    <rPh sb="15" eb="17">
      <t>タンイ</t>
    </rPh>
    <phoneticPr fontId="4"/>
  </si>
  <si>
    <t xml:space="preserve">             単位　Ｕｎｉｔ　：　ｔ</t>
    <rPh sb="13" eb="15">
      <t>タンイ</t>
    </rPh>
    <phoneticPr fontId="4"/>
  </si>
  <si>
    <r>
      <t>消　　　　　　　　　費　　　　　　　　　　C</t>
    </r>
    <r>
      <rPr>
        <sz val="11"/>
        <rFont val="ＭＳ Ｐゴシック"/>
        <family val="3"/>
        <charset val="128"/>
      </rPr>
      <t>onsumption　　　</t>
    </r>
    <rPh sb="0" eb="1">
      <t>ケ</t>
    </rPh>
    <rPh sb="10" eb="11">
      <t>ヒ</t>
    </rPh>
    <phoneticPr fontId="4"/>
  </si>
  <si>
    <t>for purposes other than boilers and Co-generation</t>
    <phoneticPr fontId="4"/>
  </si>
  <si>
    <t xml:space="preserve">  Ｂ・C重油 </t>
    <rPh sb="5" eb="7">
      <t>ジュウユ</t>
    </rPh>
    <phoneticPr fontId="4"/>
  </si>
  <si>
    <t xml:space="preserve">  石油系炭化水素ガス</t>
    <rPh sb="2" eb="5">
      <t>セキユケイ</t>
    </rPh>
    <rPh sb="5" eb="7">
      <t>タンカ</t>
    </rPh>
    <rPh sb="7" eb="9">
      <t>スイソ</t>
    </rPh>
    <phoneticPr fontId="4"/>
  </si>
  <si>
    <t>　コークス炉ガス</t>
    <rPh sb="5" eb="6">
      <t>ロ</t>
    </rPh>
    <phoneticPr fontId="4"/>
  </si>
  <si>
    <r>
      <t xml:space="preserve">             単位　Unit ： 1000ｍ</t>
    </r>
    <r>
      <rPr>
        <vertAlign val="superscript"/>
        <sz val="12"/>
        <color indexed="8"/>
        <rFont val="ＭＳ Ｐゴシック"/>
        <family val="3"/>
        <charset val="128"/>
      </rPr>
      <t>3</t>
    </r>
    <rPh sb="13" eb="15">
      <t>タンイ</t>
    </rPh>
    <phoneticPr fontId="12"/>
  </si>
  <si>
    <t>Town gas(A)</t>
  </si>
  <si>
    <t>業種別統計　　　　　by Industry</t>
    <rPh sb="0" eb="1">
      <t>ギョウシュ</t>
    </rPh>
    <rPh sb="1" eb="2">
      <t>ベツ</t>
    </rPh>
    <rPh sb="2" eb="4">
      <t>トウケイ</t>
    </rPh>
    <phoneticPr fontId="12"/>
  </si>
  <si>
    <t xml:space="preserve">                                   業種別統計　　　　　by Industry</t>
    <rPh sb="34" eb="36">
      <t>ギョウシュ</t>
    </rPh>
    <rPh sb="36" eb="37">
      <t>ベツ</t>
    </rPh>
    <rPh sb="37" eb="39">
      <t>トウケイ</t>
    </rPh>
    <phoneticPr fontId="12"/>
  </si>
  <si>
    <t xml:space="preserve">                        業種別統計　　　　　by Industry</t>
    <rPh sb="23" eb="25">
      <t>ギョウシュ</t>
    </rPh>
    <rPh sb="25" eb="26">
      <t>ベツ</t>
    </rPh>
    <rPh sb="26" eb="28">
      <t>トウケイ</t>
    </rPh>
    <phoneticPr fontId="12"/>
  </si>
  <si>
    <t xml:space="preserve">                     業種別統計　　　　　by Industry</t>
    <rPh sb="20" eb="22">
      <t>ギョウシュ</t>
    </rPh>
    <rPh sb="22" eb="23">
      <t>ベツ</t>
    </rPh>
    <rPh sb="23" eb="25">
      <t>トウケイ</t>
    </rPh>
    <phoneticPr fontId="12"/>
  </si>
  <si>
    <t xml:space="preserve">                      業種別統計　　　　　by Industry</t>
    <rPh sb="21" eb="23">
      <t>ギョウシュ</t>
    </rPh>
    <rPh sb="23" eb="24">
      <t>ベツ</t>
    </rPh>
    <rPh sb="24" eb="26">
      <t>トウケイ</t>
    </rPh>
    <phoneticPr fontId="12"/>
  </si>
  <si>
    <t xml:space="preserve">電力受払　　　　　Electricity input and output </t>
    <rPh sb="0" eb="2">
      <t>デンリョク</t>
    </rPh>
    <rPh sb="2" eb="4">
      <t>ウケハライ</t>
    </rPh>
    <phoneticPr fontId="8"/>
  </si>
  <si>
    <t xml:space="preserve"> </t>
    <phoneticPr fontId="8"/>
  </si>
  <si>
    <t xml:space="preserve">                                   電力受払　Electricity input and output </t>
    <rPh sb="35" eb="37">
      <t>デンリョク</t>
    </rPh>
    <rPh sb="37" eb="39">
      <t>ウケハライ</t>
    </rPh>
    <phoneticPr fontId="8"/>
  </si>
  <si>
    <t xml:space="preserve">                        電力受払　Electricity input and output </t>
    <rPh sb="24" eb="26">
      <t>デンリョク</t>
    </rPh>
    <rPh sb="26" eb="28">
      <t>ウケハライ</t>
    </rPh>
    <phoneticPr fontId="8"/>
  </si>
  <si>
    <t xml:space="preserve">                     電力受払　Electricity input and output </t>
    <rPh sb="21" eb="23">
      <t>デンリョク</t>
    </rPh>
    <rPh sb="23" eb="25">
      <t>ウケハライ</t>
    </rPh>
    <phoneticPr fontId="8"/>
  </si>
  <si>
    <t xml:space="preserve">                      電力受払　Electricity input and output </t>
    <rPh sb="22" eb="24">
      <t>デンリョク</t>
    </rPh>
    <rPh sb="24" eb="26">
      <t>ウケハライ</t>
    </rPh>
    <phoneticPr fontId="8"/>
  </si>
  <si>
    <t>(3)　電　力　受　払 （平成22年）</t>
    <rPh sb="4" eb="7">
      <t>デンリョク</t>
    </rPh>
    <rPh sb="8" eb="11">
      <t>ウケハライ</t>
    </rPh>
    <rPh sb="13" eb="15">
      <t>ヘイセイ</t>
    </rPh>
    <rPh sb="17" eb="18">
      <t>ネン</t>
    </rPh>
    <phoneticPr fontId="4"/>
  </si>
  <si>
    <t xml:space="preserve"> Electricity input and output </t>
    <phoneticPr fontId="8"/>
  </si>
  <si>
    <t>②　パルプ・紙・板紙工業</t>
    <rPh sb="6" eb="7">
      <t>カミ</t>
    </rPh>
    <rPh sb="8" eb="10">
      <t>イタカミ</t>
    </rPh>
    <rPh sb="10" eb="12">
      <t>コウギョウ</t>
    </rPh>
    <phoneticPr fontId="8"/>
  </si>
  <si>
    <t>　Pulp, Paper, Paperboard</t>
    <phoneticPr fontId="4"/>
  </si>
  <si>
    <t>　　　　　（単位　Unit：1000ｋＷｈ）</t>
    <rPh sb="6" eb="8">
      <t>タンイ</t>
    </rPh>
    <phoneticPr fontId="4"/>
  </si>
  <si>
    <t>⑤　石油製品工業</t>
    <rPh sb="2" eb="4">
      <t>セキユ</t>
    </rPh>
    <rPh sb="4" eb="8">
      <t>セイヒンコウギョウ</t>
    </rPh>
    <phoneticPr fontId="8"/>
  </si>
  <si>
    <t>⑧　鉄鋼業</t>
    <rPh sb="2" eb="5">
      <t>テッコウギョウ</t>
    </rPh>
    <phoneticPr fontId="8"/>
  </si>
  <si>
    <t>　　　　　　　　　　（単位　Unit：1000ｋＷｈ）</t>
    <rPh sb="11" eb="13">
      <t>タンイ</t>
    </rPh>
    <phoneticPr fontId="4"/>
  </si>
  <si>
    <t>購　　入　　電　　力　　及　　び　　自　　家　　発　　電</t>
    <rPh sb="0" eb="4">
      <t>コウニュウ</t>
    </rPh>
    <rPh sb="6" eb="10">
      <t>デンリョク</t>
    </rPh>
    <rPh sb="12" eb="13">
      <t>オヨ</t>
    </rPh>
    <rPh sb="18" eb="22">
      <t>ジカ</t>
    </rPh>
    <rPh sb="24" eb="28">
      <t>ハツデン</t>
    </rPh>
    <phoneticPr fontId="4"/>
  </si>
  <si>
    <t>Purchase　and　Generation　by　own　power　station</t>
    <phoneticPr fontId="8"/>
  </si>
  <si>
    <t>Purchase　and　    Generation　by　own　power　station</t>
    <phoneticPr fontId="8"/>
  </si>
  <si>
    <t>計</t>
    <rPh sb="0" eb="1">
      <t>ケイ</t>
    </rPh>
    <phoneticPr fontId="4"/>
  </si>
  <si>
    <t>購入電力（買電）</t>
    <rPh sb="0" eb="2">
      <t>コウニュウ</t>
    </rPh>
    <rPh sb="2" eb="4">
      <t>デンリョク</t>
    </rPh>
    <rPh sb="5" eb="7">
      <t>バイデン</t>
    </rPh>
    <phoneticPr fontId="4"/>
  </si>
  <si>
    <t>自　　　　　家　　　　　発　　　　　電</t>
    <rPh sb="0" eb="7">
      <t>ジカ</t>
    </rPh>
    <rPh sb="12" eb="19">
      <t>ハツデン</t>
    </rPh>
    <phoneticPr fontId="4"/>
  </si>
  <si>
    <t>消費</t>
    <rPh sb="0" eb="2">
      <t>ショウヒ</t>
    </rPh>
    <phoneticPr fontId="4"/>
  </si>
  <si>
    <t>販売電力（売電）</t>
    <rPh sb="0" eb="2">
      <t>ハンバイ</t>
    </rPh>
    <rPh sb="2" eb="4">
      <t>デンリョク</t>
    </rPh>
    <rPh sb="5" eb="6">
      <t>バイ</t>
    </rPh>
    <rPh sb="6" eb="7">
      <t>バイデン</t>
    </rPh>
    <phoneticPr fontId="4"/>
  </si>
  <si>
    <t xml:space="preserve"> Generation by own power     station</t>
    <phoneticPr fontId="4"/>
  </si>
  <si>
    <t>種　　　　別</t>
    <rPh sb="0" eb="1">
      <t>タネ</t>
    </rPh>
    <rPh sb="5" eb="6">
      <t>ベツ</t>
    </rPh>
    <phoneticPr fontId="8"/>
  </si>
  <si>
    <t>Generation by own power station</t>
    <phoneticPr fontId="4"/>
  </si>
  <si>
    <t>火力</t>
    <rPh sb="0" eb="2">
      <t>カリョク</t>
    </rPh>
    <phoneticPr fontId="4"/>
  </si>
  <si>
    <t>コージェネレーション</t>
    <phoneticPr fontId="4"/>
  </si>
  <si>
    <t>　　水力</t>
    <rPh sb="2" eb="4">
      <t>スイリョク</t>
    </rPh>
    <phoneticPr fontId="4"/>
  </si>
  <si>
    <t>　その他</t>
    <rPh sb="1" eb="4">
      <t>ソノタ</t>
    </rPh>
    <phoneticPr fontId="4"/>
  </si>
  <si>
    <t>Consumption</t>
  </si>
  <si>
    <t>水力</t>
    <rPh sb="0" eb="2">
      <t>スイリョク</t>
    </rPh>
    <phoneticPr fontId="4"/>
  </si>
  <si>
    <t>その他</t>
    <rPh sb="0" eb="3">
      <t>ソノタ</t>
    </rPh>
    <phoneticPr fontId="4"/>
  </si>
  <si>
    <t>Consumption</t>
    <phoneticPr fontId="4"/>
  </si>
  <si>
    <t>Shipments</t>
    <phoneticPr fontId="4"/>
  </si>
  <si>
    <t>Purchase</t>
    <phoneticPr fontId="4"/>
  </si>
  <si>
    <t>Thermal</t>
    <phoneticPr fontId="4"/>
  </si>
  <si>
    <t>Hydraulic</t>
    <phoneticPr fontId="4"/>
  </si>
  <si>
    <t>Others</t>
  </si>
  <si>
    <t>事業所重複分補正量</t>
    <rPh sb="0" eb="3">
      <t>ジギョウショ</t>
    </rPh>
    <rPh sb="3" eb="5">
      <t>ジュウフク</t>
    </rPh>
    <rPh sb="5" eb="6">
      <t>フン</t>
    </rPh>
    <rPh sb="6" eb="8">
      <t>ホセイ</t>
    </rPh>
    <rPh sb="8" eb="9">
      <t>リョウ</t>
    </rPh>
    <phoneticPr fontId="4"/>
  </si>
  <si>
    <t>化学繊維工業</t>
    <rPh sb="0" eb="2">
      <t>カガク</t>
    </rPh>
    <rPh sb="2" eb="4">
      <t>センイ</t>
    </rPh>
    <phoneticPr fontId="4"/>
  </si>
  <si>
    <t>窯業・土石製品工業</t>
    <rPh sb="0" eb="2">
      <t>ヨウギョウ</t>
    </rPh>
    <rPh sb="3" eb="5">
      <t>ドセキ</t>
    </rPh>
    <rPh sb="5" eb="7">
      <t>セイヒン</t>
    </rPh>
    <rPh sb="7" eb="9">
      <t>コウギョウ</t>
    </rPh>
    <phoneticPr fontId="4"/>
  </si>
  <si>
    <t>ガラス製品工業</t>
    <rPh sb="3" eb="5">
      <t>セイヒン</t>
    </rPh>
    <rPh sb="5" eb="7">
      <t>コウギョウ</t>
    </rPh>
    <phoneticPr fontId="4"/>
  </si>
  <si>
    <t>（炉頂圧）</t>
    <rPh sb="1" eb="3">
      <t>ロチョウ</t>
    </rPh>
    <rPh sb="3" eb="4">
      <t>アツ</t>
    </rPh>
    <phoneticPr fontId="4"/>
  </si>
  <si>
    <t>注１．業種を積み上げた「合計」は、本調査対象業種を兼業している事業所があるため重複排除を行っており、</t>
    <rPh sb="0" eb="1">
      <t>チュウ</t>
    </rPh>
    <rPh sb="3" eb="5">
      <t>ギョウシュ</t>
    </rPh>
    <rPh sb="6" eb="9">
      <t>ツミア</t>
    </rPh>
    <rPh sb="12" eb="14">
      <t>ゴウケイ</t>
    </rPh>
    <rPh sb="17" eb="20">
      <t>ホンチョウサ</t>
    </rPh>
    <rPh sb="20" eb="22">
      <t>タイショウ</t>
    </rPh>
    <rPh sb="22" eb="24">
      <t>ギョウシュ</t>
    </rPh>
    <rPh sb="25" eb="27">
      <t>ケンギョウ</t>
    </rPh>
    <rPh sb="31" eb="34">
      <t>ジギョウショ</t>
    </rPh>
    <rPh sb="39" eb="41">
      <t>チョウフク</t>
    </rPh>
    <rPh sb="41" eb="43">
      <t>ハイジョ</t>
    </rPh>
    <rPh sb="44" eb="45">
      <t>オコナ</t>
    </rPh>
    <phoneticPr fontId="4"/>
  </si>
  <si>
    <t>　　　　この重複分は「重複事業所分 補正量」として計上してある。</t>
    <rPh sb="6" eb="9">
      <t>チョウフクブン</t>
    </rPh>
    <rPh sb="11" eb="13">
      <t>チョウフク</t>
    </rPh>
    <rPh sb="13" eb="17">
      <t>ジギョウショブン</t>
    </rPh>
    <rPh sb="18" eb="21">
      <t>ホセイリョウ</t>
    </rPh>
    <rPh sb="25" eb="27">
      <t>ケイジョウ</t>
    </rPh>
    <phoneticPr fontId="4"/>
  </si>
  <si>
    <t xml:space="preserve">   ２．鉄鋼業の下段の「（炉頂圧）」は炉頂圧発電で「その他発電」の内数である。</t>
    <rPh sb="5" eb="8">
      <t>テッコウギョウ</t>
    </rPh>
    <rPh sb="9" eb="11">
      <t>ゲダン</t>
    </rPh>
    <rPh sb="14" eb="16">
      <t>ロチョウ</t>
    </rPh>
    <rPh sb="16" eb="17">
      <t>アツ</t>
    </rPh>
    <rPh sb="20" eb="21">
      <t>ロ</t>
    </rPh>
    <rPh sb="21" eb="22">
      <t>チョウ</t>
    </rPh>
    <rPh sb="22" eb="23">
      <t>アツ</t>
    </rPh>
    <rPh sb="23" eb="25">
      <t>ハツデン</t>
    </rPh>
    <rPh sb="27" eb="30">
      <t>ソノタ</t>
    </rPh>
    <rPh sb="30" eb="32">
      <t>ハツデン</t>
    </rPh>
    <rPh sb="34" eb="35">
      <t>ウチ</t>
    </rPh>
    <rPh sb="35" eb="36">
      <t>スウ</t>
    </rPh>
    <phoneticPr fontId="4"/>
  </si>
  <si>
    <t>③　化学工業</t>
    <rPh sb="2" eb="4">
      <t>カガク</t>
    </rPh>
    <rPh sb="4" eb="6">
      <t>コウギョウ</t>
    </rPh>
    <phoneticPr fontId="8"/>
  </si>
  <si>
    <t>⑥　窯業・土石製品工業</t>
    <rPh sb="2" eb="4">
      <t>ヨウギョウ</t>
    </rPh>
    <rPh sb="5" eb="7">
      <t>ドセキ</t>
    </rPh>
    <rPh sb="7" eb="11">
      <t>セイヒンコウギョウ</t>
    </rPh>
    <phoneticPr fontId="8"/>
  </si>
  <si>
    <t>⑨　非鉄金属地金工業</t>
    <rPh sb="2" eb="4">
      <t>ヒテツ</t>
    </rPh>
    <rPh sb="4" eb="6">
      <t>キンゾク</t>
    </rPh>
    <rPh sb="6" eb="8">
      <t>ジガネ</t>
    </rPh>
    <rPh sb="8" eb="10">
      <t>コウギョウ</t>
    </rPh>
    <phoneticPr fontId="8"/>
  </si>
  <si>
    <t>業種別電力受払の推移（事業所ベース）</t>
    <rPh sb="0" eb="3">
      <t>ギョウシュベツ</t>
    </rPh>
    <rPh sb="3" eb="5">
      <t>デンリョク</t>
    </rPh>
    <rPh sb="5" eb="7">
      <t>ウケハライ</t>
    </rPh>
    <rPh sb="8" eb="10">
      <t>スイイ</t>
    </rPh>
    <rPh sb="11" eb="14">
      <t>ジギョウショ</t>
    </rPh>
    <phoneticPr fontId="4"/>
  </si>
  <si>
    <t>①　調査対象業種合計</t>
    <rPh sb="2" eb="6">
      <t>チョウサタイショウ</t>
    </rPh>
    <rPh sb="6" eb="8">
      <t>ギョウシュ</t>
    </rPh>
    <rPh sb="8" eb="10">
      <t>ゴウケイ</t>
    </rPh>
    <phoneticPr fontId="8"/>
  </si>
  <si>
    <t xml:space="preserve">  Generation by own power     station</t>
    <phoneticPr fontId="4"/>
  </si>
  <si>
    <t>④　化学繊維工業</t>
    <rPh sb="2" eb="4">
      <t>カガク</t>
    </rPh>
    <rPh sb="4" eb="6">
      <t>センイ</t>
    </rPh>
    <rPh sb="6" eb="8">
      <t>コウギョウ</t>
    </rPh>
    <phoneticPr fontId="8"/>
  </si>
  <si>
    <t>⑦　ガラス製品工業</t>
    <rPh sb="5" eb="9">
      <t>セイヒンコウギョウ</t>
    </rPh>
    <phoneticPr fontId="8"/>
  </si>
  <si>
    <t>業種別統計　　 by Industry</t>
    <rPh sb="0" eb="1">
      <t>ギョウシュ</t>
    </rPh>
    <rPh sb="1" eb="2">
      <t>ベツ</t>
    </rPh>
    <rPh sb="2" eb="4">
      <t>トウケイ</t>
    </rPh>
    <phoneticPr fontId="12"/>
  </si>
  <si>
    <t xml:space="preserve">                       業種別統計　　 by Industry</t>
    <rPh sb="23" eb="24">
      <t>ギョウ</t>
    </rPh>
    <rPh sb="24" eb="25">
      <t>ベツ</t>
    </rPh>
    <rPh sb="25" eb="27">
      <t>トウケイ</t>
    </rPh>
    <phoneticPr fontId="12"/>
  </si>
  <si>
    <t xml:space="preserve">        業種別統計　　 by Industry</t>
    <rPh sb="8" eb="9">
      <t>ギョウ</t>
    </rPh>
    <rPh sb="9" eb="10">
      <t>ベツ</t>
    </rPh>
    <rPh sb="10" eb="12">
      <t>トウケイ</t>
    </rPh>
    <phoneticPr fontId="12"/>
  </si>
  <si>
    <t xml:space="preserve">             業種別統計　　 by Industry</t>
    <rPh sb="13" eb="14">
      <t>ギョウ</t>
    </rPh>
    <rPh sb="14" eb="15">
      <t>ベツ</t>
    </rPh>
    <rPh sb="15" eb="17">
      <t>トウケイ</t>
    </rPh>
    <phoneticPr fontId="12"/>
  </si>
  <si>
    <t xml:space="preserve">           業種別統計　　 by Industry</t>
    <rPh sb="11" eb="12">
      <t>ギョウ</t>
    </rPh>
    <rPh sb="12" eb="13">
      <t>ベツ</t>
    </rPh>
    <rPh sb="13" eb="15">
      <t>トウケイ</t>
    </rPh>
    <phoneticPr fontId="12"/>
  </si>
  <si>
    <t>蒸気受払　　 Steam input and output</t>
    <rPh sb="0" eb="2">
      <t>ジョウキ</t>
    </rPh>
    <rPh sb="2" eb="4">
      <t>ウケハライ</t>
    </rPh>
    <phoneticPr fontId="8"/>
  </si>
  <si>
    <t xml:space="preserve">                       蒸気受払　　 Steam input and output</t>
    <rPh sb="23" eb="25">
      <t>ジョウキ</t>
    </rPh>
    <rPh sb="25" eb="27">
      <t>ウケハライ</t>
    </rPh>
    <phoneticPr fontId="8"/>
  </si>
  <si>
    <t xml:space="preserve">         蒸気受払　　 Steam input and output</t>
    <rPh sb="9" eb="11">
      <t>ジョウキ</t>
    </rPh>
    <rPh sb="11" eb="13">
      <t>ウケハライ</t>
    </rPh>
    <phoneticPr fontId="8"/>
  </si>
  <si>
    <t xml:space="preserve">             蒸気受払　　 Steam input and output</t>
    <rPh sb="13" eb="15">
      <t>ジョウキ</t>
    </rPh>
    <rPh sb="15" eb="17">
      <t>ウケハライ</t>
    </rPh>
    <phoneticPr fontId="8"/>
  </si>
  <si>
    <t xml:space="preserve">           蒸気受払　　 Steam input and output</t>
    <rPh sb="11" eb="13">
      <t>ジョウキ</t>
    </rPh>
    <rPh sb="13" eb="15">
      <t>ウケハライ</t>
    </rPh>
    <phoneticPr fontId="8"/>
  </si>
  <si>
    <t>②パルプ・紙・板紙工業</t>
    <rPh sb="5" eb="6">
      <t>カミ</t>
    </rPh>
    <rPh sb="7" eb="9">
      <t>イタカミ</t>
    </rPh>
    <rPh sb="9" eb="11">
      <t>コウギョウ</t>
    </rPh>
    <phoneticPr fontId="8"/>
  </si>
  <si>
    <t>　Pulp、Paper、Paperboard</t>
    <phoneticPr fontId="4"/>
  </si>
  <si>
    <t>　　　　　（単位　unit：ｔ）</t>
    <rPh sb="6" eb="8">
      <t>タンイ</t>
    </rPh>
    <phoneticPr fontId="4"/>
  </si>
  <si>
    <t>受　　入　　及　　び　　蒸　　気　　発　　生　　Receipts　and　Product　of　Steam</t>
    <rPh sb="0" eb="3">
      <t>ウケイレ</t>
    </rPh>
    <rPh sb="5" eb="6">
      <t>オヨ</t>
    </rPh>
    <rPh sb="11" eb="15">
      <t>ジョウキ</t>
    </rPh>
    <rPh sb="17" eb="21">
      <t>ハッセイ</t>
    </rPh>
    <phoneticPr fontId="4"/>
  </si>
  <si>
    <t>　　消　　　　　　　　　　　　　　　費　　Consumption</t>
    <rPh sb="2" eb="19">
      <t>ショウヒ</t>
    </rPh>
    <phoneticPr fontId="4"/>
  </si>
  <si>
    <t>(4)　　蒸　　気　　受　　払 （平成22年）</t>
    <rPh sb="5" eb="9">
      <t>ジョウキ</t>
    </rPh>
    <rPh sb="11" eb="15">
      <t>ウケハライ</t>
    </rPh>
    <phoneticPr fontId="4"/>
  </si>
  <si>
    <t xml:space="preserve"> Steam input and output</t>
    <phoneticPr fontId="8"/>
  </si>
  <si>
    <t>蒸　　　　気　　　　発　　　　生 　Generation　　</t>
    <rPh sb="0" eb="6">
      <t>ジョウキ</t>
    </rPh>
    <rPh sb="10" eb="16">
      <t>ハッセイ</t>
    </rPh>
    <phoneticPr fontId="4"/>
  </si>
  <si>
    <t>受入</t>
    <rPh sb="0" eb="2">
      <t>ウケイレ</t>
    </rPh>
    <phoneticPr fontId="4"/>
  </si>
  <si>
    <t>一次蒸気</t>
    <rPh sb="0" eb="2">
      <t>イチジ</t>
    </rPh>
    <rPh sb="2" eb="4">
      <t>ジョウキ</t>
    </rPh>
    <phoneticPr fontId="4"/>
  </si>
  <si>
    <t xml:space="preserve"> 　　　　      　一次蒸気    以外</t>
    <rPh sb="12" eb="14">
      <t>イチジ</t>
    </rPh>
    <rPh sb="14" eb="22">
      <t>ジョウキイガイ</t>
    </rPh>
    <phoneticPr fontId="4"/>
  </si>
  <si>
    <t>生産工程用</t>
    <rPh sb="0" eb="2">
      <t>セイサン</t>
    </rPh>
    <rPh sb="2" eb="4">
      <t>コウテイ</t>
    </rPh>
    <rPh sb="4" eb="5">
      <t>ヨウ</t>
    </rPh>
    <phoneticPr fontId="4"/>
  </si>
  <si>
    <t>自家発電用</t>
    <rPh sb="0" eb="2">
      <t>ジカ</t>
    </rPh>
    <rPh sb="2" eb="5">
      <t>ハツデンヨウ</t>
    </rPh>
    <phoneticPr fontId="4"/>
  </si>
  <si>
    <t>その他用</t>
    <rPh sb="0" eb="3">
      <t>ソノタ</t>
    </rPh>
    <rPh sb="3" eb="4">
      <t>ヨウ</t>
    </rPh>
    <phoneticPr fontId="4"/>
  </si>
  <si>
    <t>払出</t>
    <rPh sb="0" eb="2">
      <t>ハライダシ</t>
    </rPh>
    <phoneticPr fontId="4"/>
  </si>
  <si>
    <t>　　　　　　受　　入　　及　　び　　蒸　　気　　発　　生　　Receipts　and　Product　of　Steam</t>
    <rPh sb="5" eb="9">
      <t>ウケイレ</t>
    </rPh>
    <rPh sb="11" eb="12">
      <t>オヨ</t>
    </rPh>
    <rPh sb="17" eb="21">
      <t>ジョウキ</t>
    </rPh>
    <rPh sb="23" eb="27">
      <t>ハッセイ</t>
    </rPh>
    <phoneticPr fontId="4"/>
  </si>
  <si>
    <t>消　　　　　　　　　　　費　　Consumption</t>
    <rPh sb="0" eb="13">
      <t>ショウヒ</t>
    </rPh>
    <phoneticPr fontId="4"/>
  </si>
  <si>
    <t xml:space="preserve">    Others than    primary  steam</t>
  </si>
  <si>
    <t>　　　　　　蒸　　　　気　　　　発　　　　生　　　　Generation　　</t>
    <rPh sb="6" eb="12">
      <t>ジョウキ</t>
    </rPh>
    <rPh sb="16" eb="22">
      <t>ハッセイ</t>
    </rPh>
    <phoneticPr fontId="4"/>
  </si>
  <si>
    <t>　　　その他</t>
    <rPh sb="3" eb="6">
      <t>ソノタ</t>
    </rPh>
    <phoneticPr fontId="4"/>
  </si>
  <si>
    <t>for Production</t>
  </si>
  <si>
    <t xml:space="preserve">for Private power </t>
  </si>
  <si>
    <t>for Others</t>
    <phoneticPr fontId="4"/>
  </si>
  <si>
    <t>　　　　　種　　　　別</t>
    <rPh sb="5" eb="11">
      <t>シュベツ</t>
    </rPh>
    <phoneticPr fontId="4"/>
  </si>
  <si>
    <t xml:space="preserve"> 　　　　　一次蒸気以外</t>
    <rPh sb="6" eb="8">
      <t>イチジ</t>
    </rPh>
    <rPh sb="8" eb="12">
      <t>ジョウキイガイ</t>
    </rPh>
    <phoneticPr fontId="4"/>
  </si>
  <si>
    <t>Primary steam</t>
    <phoneticPr fontId="4"/>
  </si>
  <si>
    <t>　generation</t>
    <phoneticPr fontId="4"/>
  </si>
  <si>
    <t>Others than primary steam</t>
  </si>
  <si>
    <t>Receipts</t>
    <phoneticPr fontId="8"/>
  </si>
  <si>
    <t>for Production</t>
    <phoneticPr fontId="4"/>
  </si>
  <si>
    <t xml:space="preserve">　for Private power </t>
  </si>
  <si>
    <t>事業所重複分補正量</t>
    <rPh sb="0" eb="3">
      <t>ジギョウショ</t>
    </rPh>
    <rPh sb="3" eb="6">
      <t>チョウフクブン</t>
    </rPh>
    <rPh sb="6" eb="8">
      <t>ホセイ</t>
    </rPh>
    <rPh sb="8" eb="9">
      <t>リョウ</t>
    </rPh>
    <phoneticPr fontId="4"/>
  </si>
  <si>
    <t>注．業種を積み上げた「合計」は、本調査対象業種を兼業している事業所があるため重複排除を行っており、</t>
    <rPh sb="0" eb="1">
      <t>チュウ</t>
    </rPh>
    <rPh sb="2" eb="4">
      <t>ギョウシュ</t>
    </rPh>
    <rPh sb="5" eb="8">
      <t>ツミア</t>
    </rPh>
    <rPh sb="11" eb="13">
      <t>ゴウケイ</t>
    </rPh>
    <rPh sb="16" eb="19">
      <t>ホンチョウサ</t>
    </rPh>
    <rPh sb="19" eb="21">
      <t>タイショウ</t>
    </rPh>
    <rPh sb="21" eb="23">
      <t>ギョウシュ</t>
    </rPh>
    <rPh sb="24" eb="26">
      <t>ケンギョウ</t>
    </rPh>
    <rPh sb="30" eb="33">
      <t>ジギョウショ</t>
    </rPh>
    <rPh sb="38" eb="40">
      <t>チョウフク</t>
    </rPh>
    <rPh sb="40" eb="42">
      <t>ハイジョ</t>
    </rPh>
    <rPh sb="43" eb="44">
      <t>オコナ</t>
    </rPh>
    <phoneticPr fontId="4"/>
  </si>
  <si>
    <t>　　　この重複分は「重複事業所分補正量」として計上してある。</t>
    <rPh sb="5" eb="8">
      <t>チョウフクブン</t>
    </rPh>
    <rPh sb="10" eb="12">
      <t>チョウフク</t>
    </rPh>
    <rPh sb="12" eb="16">
      <t>ジギョウショブン</t>
    </rPh>
    <rPh sb="16" eb="19">
      <t>ホセイリョウ</t>
    </rPh>
    <rPh sb="23" eb="25">
      <t>ケイジョウ</t>
    </rPh>
    <phoneticPr fontId="4"/>
  </si>
  <si>
    <t>⑥窯業・土石製品工業  Ceramics, clay and stone products</t>
    <rPh sb="1" eb="3">
      <t>ヨウギョウ</t>
    </rPh>
    <rPh sb="4" eb="6">
      <t>ドセキ</t>
    </rPh>
    <rPh sb="6" eb="10">
      <t>セイヒンコウギョウ</t>
    </rPh>
    <phoneticPr fontId="8"/>
  </si>
  <si>
    <t>⑨非鉄金属地金工業</t>
    <rPh sb="1" eb="3">
      <t>ヒテツ</t>
    </rPh>
    <rPh sb="3" eb="5">
      <t>キンゾク</t>
    </rPh>
    <rPh sb="5" eb="7">
      <t>ジガネ</t>
    </rPh>
    <rPh sb="7" eb="9">
      <t>コウギョウ</t>
    </rPh>
    <phoneticPr fontId="8"/>
  </si>
  <si>
    <t>業種別蒸気受払の推移（事業所ベース）</t>
    <rPh sb="0" eb="3">
      <t>ギョウシュベツ</t>
    </rPh>
    <rPh sb="3" eb="5">
      <t>ジョウキ</t>
    </rPh>
    <rPh sb="5" eb="7">
      <t>ウケハライ</t>
    </rPh>
    <rPh sb="8" eb="10">
      <t>スイイ</t>
    </rPh>
    <rPh sb="11" eb="14">
      <t>ジギョウショ</t>
    </rPh>
    <phoneticPr fontId="8"/>
  </si>
  <si>
    <t>①調査対象業種合計</t>
    <rPh sb="1" eb="5">
      <t>チョウサタイショウ</t>
    </rPh>
    <rPh sb="5" eb="7">
      <t>ギョウシュ</t>
    </rPh>
    <rPh sb="7" eb="9">
      <t>ゴウケイ</t>
    </rPh>
    <phoneticPr fontId="8"/>
  </si>
  <si>
    <t>指定生産品目別統計         Statistics by Specified Products</t>
    <rPh sb="0" eb="2">
      <t>シテイ</t>
    </rPh>
    <rPh sb="2" eb="4">
      <t>セイサン</t>
    </rPh>
    <rPh sb="4" eb="7">
      <t>ヒンモクベツ</t>
    </rPh>
    <rPh sb="7" eb="9">
      <t>トウケイ</t>
    </rPh>
    <phoneticPr fontId="4"/>
  </si>
  <si>
    <t>３.　指定生産品目別統計</t>
    <rPh sb="3" eb="5">
      <t>シテイ</t>
    </rPh>
    <rPh sb="5" eb="7">
      <t>セイサン</t>
    </rPh>
    <rPh sb="7" eb="10">
      <t>ヒンモクベツ</t>
    </rPh>
    <rPh sb="10" eb="12">
      <t>トウケイ</t>
    </rPh>
    <phoneticPr fontId="8"/>
  </si>
  <si>
    <t>Statistics by Specified Products</t>
    <phoneticPr fontId="4"/>
  </si>
  <si>
    <t>　(1)　指定生産品目別エネルギー消費 (平成22年）</t>
    <rPh sb="5" eb="7">
      <t>シテイ</t>
    </rPh>
    <rPh sb="7" eb="9">
      <t>セイサン</t>
    </rPh>
    <rPh sb="9" eb="12">
      <t>ヒンモクベツ</t>
    </rPh>
    <rPh sb="17" eb="19">
      <t>ショウヒ</t>
    </rPh>
    <rPh sb="21" eb="23">
      <t>ヘイセイ</t>
    </rPh>
    <rPh sb="25" eb="26">
      <t>ネン</t>
    </rPh>
    <phoneticPr fontId="8"/>
  </si>
  <si>
    <t>Energy　Consumption　by　Specified　Products</t>
    <phoneticPr fontId="4"/>
  </si>
  <si>
    <t>　　</t>
    <phoneticPr fontId="4"/>
  </si>
  <si>
    <t>１)　直接投入エネルギー表</t>
    <rPh sb="3" eb="5">
      <t>チョクセツ</t>
    </rPh>
    <rPh sb="5" eb="7">
      <t>トウニュウ</t>
    </rPh>
    <rPh sb="12" eb="13">
      <t>ヒョウ</t>
    </rPh>
    <phoneticPr fontId="4"/>
  </si>
  <si>
    <t xml:space="preserve"> Table of direct input energy</t>
    <phoneticPr fontId="8"/>
  </si>
  <si>
    <t>パルプ・紙・</t>
    <rPh sb="4" eb="5">
      <t>カミ</t>
    </rPh>
    <phoneticPr fontId="4"/>
  </si>
  <si>
    <t>Pulp, Paper and Paperbord products</t>
    <phoneticPr fontId="4"/>
  </si>
  <si>
    <t>化学繊維</t>
    <rPh sb="0" eb="2">
      <t>カガク</t>
    </rPh>
    <rPh sb="2" eb="4">
      <t>センイ</t>
    </rPh>
    <phoneticPr fontId="4"/>
  </si>
  <si>
    <t>Chemical fibers　products</t>
    <phoneticPr fontId="4"/>
  </si>
  <si>
    <t>石油製品</t>
    <rPh sb="0" eb="2">
      <t>セキユ</t>
    </rPh>
    <rPh sb="2" eb="4">
      <t>セイヒン</t>
    </rPh>
    <phoneticPr fontId="4"/>
  </si>
  <si>
    <t>ガラス製品</t>
    <rPh sb="3" eb="5">
      <t>セイヒン</t>
    </rPh>
    <phoneticPr fontId="4"/>
  </si>
  <si>
    <t>種　　　別</t>
    <rPh sb="0" eb="5">
      <t>シュベツ</t>
    </rPh>
    <phoneticPr fontId="4"/>
  </si>
  <si>
    <t>単　位</t>
    <rPh sb="0" eb="3">
      <t>タンイ</t>
    </rPh>
    <phoneticPr fontId="4"/>
  </si>
  <si>
    <t>板紙工業</t>
    <rPh sb="0" eb="1">
      <t>イタ</t>
    </rPh>
    <rPh sb="1" eb="4">
      <t>カミコウギョウ</t>
    </rPh>
    <phoneticPr fontId="4"/>
  </si>
  <si>
    <r>
      <t>Pulp,</t>
    </r>
    <r>
      <rPr>
        <sz val="11"/>
        <rFont val="ＭＳ Ｐゴシック"/>
        <family val="3"/>
        <charset val="128"/>
      </rPr>
      <t xml:space="preserve"> </t>
    </r>
    <r>
      <rPr>
        <sz val="11"/>
        <rFont val="ＭＳ Ｐゴシック"/>
        <family val="3"/>
        <charset val="128"/>
      </rPr>
      <t>paper,</t>
    </r>
    <r>
      <rPr>
        <sz val="11"/>
        <rFont val="ＭＳ Ｐゴシック"/>
        <family val="3"/>
        <charset val="128"/>
      </rPr>
      <t xml:space="preserve"> </t>
    </r>
    <r>
      <rPr>
        <sz val="11"/>
        <rFont val="ＭＳ Ｐゴシック"/>
        <family val="3"/>
        <charset val="128"/>
      </rPr>
      <t>paperboard</t>
    </r>
    <phoneticPr fontId="4"/>
  </si>
  <si>
    <t>その他の紙</t>
    <rPh sb="0" eb="3">
      <t>ソノタ</t>
    </rPh>
    <rPh sb="4" eb="5">
      <t>カミ</t>
    </rPh>
    <phoneticPr fontId="4"/>
  </si>
  <si>
    <t>その他の</t>
    <rPh sb="0" eb="3">
      <t>ソノタ</t>
    </rPh>
    <phoneticPr fontId="4"/>
  </si>
  <si>
    <t>工　　　業</t>
    <rPh sb="0" eb="5">
      <t>コウギョウ</t>
    </rPh>
    <phoneticPr fontId="4"/>
  </si>
  <si>
    <t>工　 　　業</t>
    <rPh sb="0" eb="6">
      <t>コウギョウ</t>
    </rPh>
    <phoneticPr fontId="4"/>
  </si>
  <si>
    <t>パルプ</t>
    <phoneticPr fontId="4"/>
  </si>
  <si>
    <t>紙</t>
    <rPh sb="0" eb="1">
      <t>カミ</t>
    </rPh>
    <phoneticPr fontId="4"/>
  </si>
  <si>
    <t>板紙</t>
    <rPh sb="0" eb="1">
      <t>イタ</t>
    </rPh>
    <rPh sb="1" eb="2">
      <t>カミ</t>
    </rPh>
    <phoneticPr fontId="4"/>
  </si>
  <si>
    <t>製　　　　品</t>
    <rPh sb="0" eb="6">
      <t>セイヒン</t>
    </rPh>
    <phoneticPr fontId="4"/>
  </si>
  <si>
    <t>製　　　品</t>
    <rPh sb="0" eb="5">
      <t>セイヒン</t>
    </rPh>
    <phoneticPr fontId="4"/>
  </si>
  <si>
    <t>繊維製品</t>
    <rPh sb="0" eb="2">
      <t>センイ</t>
    </rPh>
    <rPh sb="2" eb="4">
      <t>セイヒン</t>
    </rPh>
    <phoneticPr fontId="4"/>
  </si>
  <si>
    <t>Kind of energy</t>
    <phoneticPr fontId="12"/>
  </si>
  <si>
    <t>Unit</t>
    <phoneticPr fontId="4"/>
  </si>
  <si>
    <t>Pulp</t>
    <phoneticPr fontId="4"/>
  </si>
  <si>
    <t>Paper</t>
    <phoneticPr fontId="4"/>
  </si>
  <si>
    <t>Paperboard</t>
    <phoneticPr fontId="4"/>
  </si>
  <si>
    <t>Other paper</t>
    <phoneticPr fontId="4"/>
  </si>
  <si>
    <r>
      <t>Other</t>
    </r>
    <r>
      <rPr>
        <sz val="11"/>
        <rFont val="ＭＳ Ｐゴシック"/>
        <family val="3"/>
        <charset val="128"/>
      </rPr>
      <t>s</t>
    </r>
    <phoneticPr fontId="4"/>
  </si>
  <si>
    <r>
      <t>Chemical</t>
    </r>
    <r>
      <rPr>
        <sz val="11"/>
        <rFont val="ＭＳ Ｐゴシック"/>
        <family val="3"/>
        <charset val="128"/>
      </rPr>
      <t xml:space="preserve"> </t>
    </r>
    <phoneticPr fontId="4"/>
  </si>
  <si>
    <t xml:space="preserve">Otheｒ textiles </t>
    <phoneticPr fontId="4"/>
  </si>
  <si>
    <t xml:space="preserve">Petroleum </t>
    <phoneticPr fontId="4"/>
  </si>
  <si>
    <r>
      <t>G</t>
    </r>
    <r>
      <rPr>
        <sz val="11"/>
        <rFont val="ＭＳ Ｐゴシック"/>
        <family val="3"/>
        <charset val="128"/>
      </rPr>
      <t>l</t>
    </r>
    <r>
      <rPr>
        <sz val="11"/>
        <rFont val="ＭＳ Ｐゴシック"/>
        <family val="3"/>
        <charset val="128"/>
      </rPr>
      <t>ass</t>
    </r>
    <phoneticPr fontId="4"/>
  </si>
  <si>
    <t>products</t>
    <phoneticPr fontId="4"/>
  </si>
  <si>
    <t>fibres</t>
    <phoneticPr fontId="4"/>
  </si>
  <si>
    <t>合計（原油換算）</t>
    <rPh sb="0" eb="2">
      <t>ゴウケイゲンユ</t>
    </rPh>
    <rPh sb="3" eb="4">
      <t>ゲン</t>
    </rPh>
    <rPh sb="5" eb="7">
      <t>カンザン</t>
    </rPh>
    <phoneticPr fontId="4"/>
  </si>
  <si>
    <t>　　ｋｌ</t>
    <phoneticPr fontId="4"/>
  </si>
  <si>
    <t>石油系燃料（原油換算）</t>
    <rPh sb="0" eb="3">
      <t>セキユケイ</t>
    </rPh>
    <rPh sb="3" eb="5">
      <t>ネンリョウ</t>
    </rPh>
    <rPh sb="6" eb="8">
      <t>ゲンユ</t>
    </rPh>
    <rPh sb="8" eb="10">
      <t>カンザン</t>
    </rPh>
    <phoneticPr fontId="4"/>
  </si>
  <si>
    <t>　　〃</t>
    <phoneticPr fontId="4"/>
  </si>
  <si>
    <t>Oil based fueｌs</t>
    <phoneticPr fontId="4"/>
  </si>
  <si>
    <t>　ナフサ</t>
    <phoneticPr fontId="4"/>
  </si>
  <si>
    <t>　灯油</t>
    <rPh sb="1" eb="3">
      <t>トウユ</t>
    </rPh>
    <phoneticPr fontId="4"/>
  </si>
  <si>
    <t>Gas oil</t>
    <phoneticPr fontId="8"/>
  </si>
  <si>
    <t>　重油計</t>
    <rPh sb="1" eb="3">
      <t>ジュウユ</t>
    </rPh>
    <rPh sb="3" eb="4">
      <t>ケイ</t>
    </rPh>
    <phoneticPr fontId="4"/>
  </si>
  <si>
    <t>　　 Ａ重油</t>
    <rPh sb="4" eb="6">
      <t>ジュウユ</t>
    </rPh>
    <phoneticPr fontId="4"/>
  </si>
  <si>
    <t>　 　Ｂ・Ｃ重油</t>
    <rPh sb="6" eb="8">
      <t>ジュウユ</t>
    </rPh>
    <phoneticPr fontId="4"/>
  </si>
  <si>
    <t>　 　ｔ　</t>
    <phoneticPr fontId="4"/>
  </si>
  <si>
    <t>　石油系炭化水素ガス</t>
    <rPh sb="1" eb="4">
      <t>セキユケイ</t>
    </rPh>
    <rPh sb="4" eb="6">
      <t>タンカ</t>
    </rPh>
    <rPh sb="6" eb="8">
      <t>スイソ</t>
    </rPh>
    <phoneticPr fontId="4"/>
  </si>
  <si>
    <t xml:space="preserve"> 　　ｔ</t>
    <phoneticPr fontId="4"/>
  </si>
  <si>
    <t>非石油系燃料（原油換算）</t>
    <rPh sb="0" eb="1">
      <t>ヒ</t>
    </rPh>
    <rPh sb="1" eb="4">
      <t>セキユケイ</t>
    </rPh>
    <rPh sb="4" eb="6">
      <t>ネンリョウ</t>
    </rPh>
    <rPh sb="7" eb="9">
      <t>ゲンユ</t>
    </rPh>
    <rPh sb="9" eb="11">
      <t>カンザン</t>
    </rPh>
    <phoneticPr fontId="4"/>
  </si>
  <si>
    <t>　 　ｔ</t>
    <phoneticPr fontId="4"/>
  </si>
  <si>
    <r>
      <t xml:space="preserve"> 1000ｍ</t>
    </r>
    <r>
      <rPr>
        <vertAlign val="superscript"/>
        <sz val="12"/>
        <color indexed="8"/>
        <rFont val="ＭＳ Ｐゴシック"/>
        <family val="3"/>
        <charset val="128"/>
      </rPr>
      <t>3</t>
    </r>
    <phoneticPr fontId="12"/>
  </si>
  <si>
    <t>　回収黒液</t>
    <rPh sb="1" eb="3">
      <t>カイシュウ</t>
    </rPh>
    <rPh sb="3" eb="5">
      <t>コクエキ</t>
    </rPh>
    <phoneticPr fontId="8"/>
  </si>
  <si>
    <t>　絶乾ｔ</t>
    <rPh sb="1" eb="2">
      <t>ゼツ</t>
    </rPh>
    <rPh sb="2" eb="3">
      <t>カン</t>
    </rPh>
    <phoneticPr fontId="4"/>
  </si>
  <si>
    <t>…</t>
    <phoneticPr fontId="8"/>
  </si>
  <si>
    <t>Black liquor　　</t>
    <phoneticPr fontId="8"/>
  </si>
  <si>
    <r>
      <t>W</t>
    </r>
    <r>
      <rPr>
        <sz val="10"/>
        <rFont val="ＭＳ Ｐゴシック"/>
        <family val="3"/>
        <charset val="128"/>
      </rPr>
      <t>aste material</t>
    </r>
    <phoneticPr fontId="4"/>
  </si>
  <si>
    <t>1000kWh</t>
  </si>
  <si>
    <t>２)　一次投入燃料換算表</t>
    <rPh sb="3" eb="5">
      <t>イチジ</t>
    </rPh>
    <rPh sb="5" eb="7">
      <t>トウニュウ</t>
    </rPh>
    <rPh sb="7" eb="9">
      <t>ネンリョウ</t>
    </rPh>
    <rPh sb="9" eb="11">
      <t>カンザン</t>
    </rPh>
    <rPh sb="11" eb="12">
      <t>ヒョウ</t>
    </rPh>
    <phoneticPr fontId="4"/>
  </si>
  <si>
    <t xml:space="preserve">  Conversion table for primary input fuel</t>
    <phoneticPr fontId="8"/>
  </si>
  <si>
    <t>Ｕｓｅｄ　ｔｉｒｅ</t>
    <phoneticPr fontId="8"/>
  </si>
  <si>
    <t>注１．原油換算値は３８.２ＭＪ／ｌである。</t>
    <rPh sb="0" eb="1">
      <t>チュウ</t>
    </rPh>
    <rPh sb="3" eb="5">
      <t>ゲンユ</t>
    </rPh>
    <rPh sb="5" eb="7">
      <t>カンザン</t>
    </rPh>
    <rPh sb="7" eb="8">
      <t>チ</t>
    </rPh>
    <phoneticPr fontId="4"/>
  </si>
  <si>
    <r>
      <t xml:space="preserve"> Crude </t>
    </r>
    <r>
      <rPr>
        <sz val="11"/>
        <rFont val="ＭＳ Ｐゴシック"/>
        <family val="3"/>
        <charset val="128"/>
      </rPr>
      <t>petroleum</t>
    </r>
    <r>
      <rPr>
        <sz val="11"/>
        <rFont val="ＭＳ Ｐゴシック"/>
        <family val="3"/>
        <charset val="128"/>
      </rPr>
      <t xml:space="preserve"> conversion rate is 38</t>
    </r>
    <r>
      <rPr>
        <sz val="11"/>
        <rFont val="ＭＳ Ｐゴシック"/>
        <family val="3"/>
        <charset val="128"/>
      </rPr>
      <t>.</t>
    </r>
    <r>
      <rPr>
        <sz val="11"/>
        <rFont val="ＭＳ Ｐゴシック"/>
        <family val="3"/>
        <charset val="128"/>
      </rPr>
      <t>2ＭJ/</t>
    </r>
    <r>
      <rPr>
        <sz val="11"/>
        <rFont val="ＭＳ Ｐゴシック"/>
        <family val="3"/>
        <charset val="128"/>
      </rPr>
      <t>l</t>
    </r>
    <r>
      <rPr>
        <sz val="11"/>
        <rFont val="ＭＳ Ｐゴシック"/>
        <family val="3"/>
        <charset val="128"/>
      </rPr>
      <t>.</t>
    </r>
    <phoneticPr fontId="4"/>
  </si>
  <si>
    <r>
      <t xml:space="preserve"> </t>
    </r>
    <r>
      <rPr>
        <sz val="10"/>
        <rFont val="ＭＳ Ｐゴシック"/>
        <family val="3"/>
        <charset val="128"/>
      </rPr>
      <t xml:space="preserve"> </t>
    </r>
    <r>
      <rPr>
        <sz val="10"/>
        <rFont val="ＭＳ Ｐゴシック"/>
        <family val="3"/>
        <charset val="128"/>
      </rPr>
      <t xml:space="preserve">  2．都市ガス（Ａ）は単純集計値、都市ガス（Ｂ）は４１</t>
    </r>
    <r>
      <rPr>
        <sz val="10"/>
        <rFont val="ＭＳ Ｐゴシック"/>
        <family val="3"/>
        <charset val="128"/>
      </rPr>
      <t>.１Ｍ</t>
    </r>
    <r>
      <rPr>
        <sz val="10"/>
        <rFont val="ＭＳ Ｐゴシック"/>
        <family val="3"/>
        <charset val="128"/>
      </rPr>
      <t>Ｊ／ｍ３換算値である。</t>
    </r>
    <rPh sb="6" eb="8">
      <t>トシ</t>
    </rPh>
    <rPh sb="14" eb="16">
      <t>タンジュン</t>
    </rPh>
    <rPh sb="16" eb="19">
      <t>シュウケイチ</t>
    </rPh>
    <rPh sb="20" eb="22">
      <t>トシ</t>
    </rPh>
    <rPh sb="37" eb="40">
      <t>カンザンチ</t>
    </rPh>
    <phoneticPr fontId="4"/>
  </si>
  <si>
    <r>
      <t xml:space="preserve"> </t>
    </r>
    <r>
      <rPr>
        <sz val="10"/>
        <rFont val="ＭＳ Ｐゴシック"/>
        <family val="3"/>
        <charset val="128"/>
      </rPr>
      <t>Figures of Town gas (A) are simple total.</t>
    </r>
    <phoneticPr fontId="8"/>
  </si>
  <si>
    <r>
      <t xml:space="preserve"> Conversion rate for town gas (B) is 41</t>
    </r>
    <r>
      <rPr>
        <sz val="11"/>
        <rFont val="ＭＳ Ｐゴシック"/>
        <family val="3"/>
        <charset val="128"/>
      </rPr>
      <t>.1Ｍ</t>
    </r>
    <r>
      <rPr>
        <sz val="11"/>
        <rFont val="ＭＳ Ｐゴシック"/>
        <family val="3"/>
        <charset val="128"/>
      </rPr>
      <t>J/m3.</t>
    </r>
    <phoneticPr fontId="4"/>
  </si>
  <si>
    <t>指定生産品目別統計　　Statistics by Specified Products</t>
    <rPh sb="0" eb="2">
      <t>シテイ</t>
    </rPh>
    <rPh sb="2" eb="4">
      <t>セイサン</t>
    </rPh>
    <rPh sb="4" eb="7">
      <t>ヒンモクベツ</t>
    </rPh>
    <rPh sb="7" eb="9">
      <t>トウケイ</t>
    </rPh>
    <phoneticPr fontId="4"/>
  </si>
  <si>
    <t xml:space="preserve">               　　　　　　指定生産品目別統計　　Statistics by Specified Products</t>
    <rPh sb="21" eb="23">
      <t>シテイ</t>
    </rPh>
    <rPh sb="23" eb="25">
      <t>セイサン</t>
    </rPh>
    <rPh sb="25" eb="28">
      <t>ヒンモクベツ</t>
    </rPh>
    <rPh sb="28" eb="30">
      <t>トウケイ</t>
    </rPh>
    <phoneticPr fontId="4"/>
  </si>
  <si>
    <t>１）　直接投入エネルギ－表</t>
    <rPh sb="3" eb="5">
      <t>チョクセツ</t>
    </rPh>
    <rPh sb="5" eb="7">
      <t>トウニュウ</t>
    </rPh>
    <rPh sb="12" eb="13">
      <t>ヒョウ</t>
    </rPh>
    <phoneticPr fontId="4"/>
  </si>
  <si>
    <t>　　　　　　　　　　　　　　</t>
    <phoneticPr fontId="4"/>
  </si>
  <si>
    <t>化学工業製品</t>
    <rPh sb="0" eb="2">
      <t>カガク</t>
    </rPh>
    <rPh sb="2" eb="4">
      <t>コウギョウ</t>
    </rPh>
    <rPh sb="4" eb="6">
      <t>セイヒン</t>
    </rPh>
    <phoneticPr fontId="4"/>
  </si>
  <si>
    <t>Chemical products</t>
    <phoneticPr fontId="4"/>
  </si>
  <si>
    <t>種　　　　別</t>
    <rPh sb="0" eb="6">
      <t>シュベツ</t>
    </rPh>
    <phoneticPr fontId="4"/>
  </si>
  <si>
    <t>単位</t>
    <rPh sb="0" eb="2">
      <t>タンイ</t>
    </rPh>
    <phoneticPr fontId="4"/>
  </si>
  <si>
    <t>石油化学製品</t>
    <rPh sb="0" eb="2">
      <t>セキユ</t>
    </rPh>
    <rPh sb="2" eb="4">
      <t>カガク</t>
    </rPh>
    <rPh sb="4" eb="6">
      <t>セイヒン</t>
    </rPh>
    <phoneticPr fontId="4"/>
  </si>
  <si>
    <t xml:space="preserve">Petrochemical products </t>
    <phoneticPr fontId="4"/>
  </si>
  <si>
    <t>アンモニア及び</t>
    <rPh sb="5" eb="6">
      <t>オヨ</t>
    </rPh>
    <phoneticPr fontId="4"/>
  </si>
  <si>
    <t>Ammonia and ammonia-derived products</t>
    <phoneticPr fontId="4"/>
  </si>
  <si>
    <t>ソ－ダ工業製品</t>
    <rPh sb="3" eb="5">
      <t>コウギョウ</t>
    </rPh>
    <rPh sb="5" eb="7">
      <t>セイヒン</t>
    </rPh>
    <phoneticPr fontId="4"/>
  </si>
  <si>
    <t>その他の製品</t>
    <rPh sb="0" eb="3">
      <t>ソノタ</t>
    </rPh>
    <rPh sb="4" eb="6">
      <t>セイヒン</t>
    </rPh>
    <phoneticPr fontId="4"/>
  </si>
  <si>
    <t>原料用</t>
    <rPh sb="0" eb="3">
      <t>ゲンリョウヨウ</t>
    </rPh>
    <phoneticPr fontId="4"/>
  </si>
  <si>
    <t>動力・燃料用</t>
    <rPh sb="0" eb="2">
      <t>ドウリョク</t>
    </rPh>
    <rPh sb="3" eb="6">
      <t>ネンリョウヨウ</t>
    </rPh>
    <phoneticPr fontId="4"/>
  </si>
  <si>
    <t>アンモニア誘導品</t>
    <rPh sb="5" eb="8">
      <t>ユウドウヒン</t>
    </rPh>
    <phoneticPr fontId="4"/>
  </si>
  <si>
    <t>動力・燃料用等</t>
    <rPh sb="0" eb="2">
      <t>ドウリョク</t>
    </rPh>
    <rPh sb="3" eb="6">
      <t>ネンリョウヨウ</t>
    </rPh>
    <rPh sb="6" eb="7">
      <t>トウ</t>
    </rPh>
    <phoneticPr fontId="4"/>
  </si>
  <si>
    <r>
      <t>K</t>
    </r>
    <r>
      <rPr>
        <sz val="11"/>
        <rFont val="ＭＳ Ｐゴシック"/>
        <family val="3"/>
        <charset val="128"/>
      </rPr>
      <t>ind of energy</t>
    </r>
    <phoneticPr fontId="12"/>
  </si>
  <si>
    <t>as Materials</t>
  </si>
  <si>
    <r>
      <t>f</t>
    </r>
    <r>
      <rPr>
        <sz val="11"/>
        <rFont val="ＭＳ Ｐゴシック"/>
        <family val="3"/>
        <charset val="128"/>
      </rPr>
      <t xml:space="preserve">or driving power,  </t>
    </r>
    <phoneticPr fontId="4"/>
  </si>
  <si>
    <r>
      <t xml:space="preserve"> </t>
    </r>
    <r>
      <rPr>
        <sz val="11"/>
        <rFont val="ＭＳ Ｐゴシック"/>
        <family val="3"/>
        <charset val="128"/>
      </rPr>
      <t>S</t>
    </r>
    <r>
      <rPr>
        <sz val="11"/>
        <rFont val="ＭＳ Ｐゴシック"/>
        <family val="3"/>
        <charset val="128"/>
      </rPr>
      <t>od</t>
    </r>
    <r>
      <rPr>
        <sz val="11"/>
        <rFont val="ＭＳ Ｐゴシック"/>
        <family val="3"/>
        <charset val="128"/>
      </rPr>
      <t xml:space="preserve">a </t>
    </r>
    <phoneticPr fontId="4"/>
  </si>
  <si>
    <t xml:space="preserve"> fuels  </t>
    <phoneticPr fontId="4"/>
  </si>
  <si>
    <r>
      <t xml:space="preserve"> </t>
    </r>
    <r>
      <rPr>
        <sz val="11"/>
        <rFont val="ＭＳ Ｐゴシック"/>
        <family val="3"/>
        <charset val="128"/>
      </rPr>
      <t>products</t>
    </r>
    <phoneticPr fontId="4"/>
  </si>
  <si>
    <t>合計（原油換算）</t>
    <rPh sb="0" eb="2">
      <t>ゴウケイ</t>
    </rPh>
    <rPh sb="3" eb="5">
      <t>ゲンユ</t>
    </rPh>
    <rPh sb="5" eb="7">
      <t>カンザン</t>
    </rPh>
    <phoneticPr fontId="4"/>
  </si>
  <si>
    <t>〃</t>
    <phoneticPr fontId="4"/>
  </si>
  <si>
    <t>　原油</t>
    <rPh sb="1" eb="3">
      <t>ゲンユ</t>
    </rPh>
    <phoneticPr fontId="4"/>
  </si>
  <si>
    <t>　ＮＧＬ・コンデンセ－ト</t>
  </si>
  <si>
    <t>Natural gas liquids</t>
    <phoneticPr fontId="4"/>
  </si>
  <si>
    <t>　改質生成油</t>
    <rPh sb="1" eb="3">
      <t>カイシツ</t>
    </rPh>
    <rPh sb="3" eb="5">
      <t>セイセイ</t>
    </rPh>
    <rPh sb="5" eb="6">
      <t>ユ</t>
    </rPh>
    <phoneticPr fontId="4"/>
  </si>
  <si>
    <t>Oil produced by conversion</t>
    <phoneticPr fontId="4"/>
  </si>
  <si>
    <t>　　Ａ重油</t>
    <rPh sb="3" eb="5">
      <t>ジュウユ</t>
    </rPh>
    <phoneticPr fontId="4"/>
  </si>
  <si>
    <t>　　Ｂ・Ｃ重油</t>
    <rPh sb="5" eb="7">
      <t>ジュウユ</t>
    </rPh>
    <phoneticPr fontId="4"/>
  </si>
  <si>
    <t>　オイルコ－クス</t>
  </si>
  <si>
    <t>非石油系燃料（原油換算）</t>
    <rPh sb="0" eb="1">
      <t>ヒ</t>
    </rPh>
    <rPh sb="1" eb="3">
      <t>セキユ</t>
    </rPh>
    <rPh sb="3" eb="4">
      <t>ケイ</t>
    </rPh>
    <rPh sb="4" eb="6">
      <t>ネンリョウ</t>
    </rPh>
    <rPh sb="7" eb="9">
      <t>ゲンユ</t>
    </rPh>
    <rPh sb="9" eb="11">
      <t>カンザン</t>
    </rPh>
    <phoneticPr fontId="4"/>
  </si>
  <si>
    <t>　石炭コ－クス</t>
    <rPh sb="1" eb="3">
      <t>セキタン</t>
    </rPh>
    <phoneticPr fontId="4"/>
  </si>
  <si>
    <t>　タ－ル</t>
  </si>
  <si>
    <t>　コ－クス炉ガス</t>
    <rPh sb="5" eb="6">
      <t>ロ</t>
    </rPh>
    <phoneticPr fontId="4"/>
  </si>
  <si>
    <r>
      <t xml:space="preserve">Converter </t>
    </r>
    <r>
      <rPr>
        <sz val="11"/>
        <rFont val="ＭＳ Ｐゴシック"/>
        <family val="3"/>
        <charset val="128"/>
      </rPr>
      <t xml:space="preserve">furnace </t>
    </r>
    <r>
      <rPr>
        <sz val="11"/>
        <rFont val="ＭＳ Ｐゴシック"/>
        <family val="3"/>
        <charset val="128"/>
      </rPr>
      <t>gas</t>
    </r>
    <phoneticPr fontId="4"/>
  </si>
  <si>
    <t>２）　一次投入燃料換算表</t>
    <rPh sb="3" eb="5">
      <t>イチジ</t>
    </rPh>
    <rPh sb="5" eb="7">
      <t>トウニュウ</t>
    </rPh>
    <rPh sb="7" eb="9">
      <t>ネンリョウ</t>
    </rPh>
    <rPh sb="9" eb="12">
      <t>カンザンヒョウ</t>
    </rPh>
    <phoneticPr fontId="4"/>
  </si>
  <si>
    <t>ｔ</t>
  </si>
  <si>
    <t>　　　　　</t>
    <phoneticPr fontId="4"/>
  </si>
  <si>
    <t xml:space="preserve">    　　　　　　指定生産品目別統計　　Statistics by Specified Products</t>
    <rPh sb="10" eb="12">
      <t>シテイ</t>
    </rPh>
    <rPh sb="12" eb="14">
      <t>セイサン</t>
    </rPh>
    <rPh sb="14" eb="17">
      <t>ヒンモクベツ</t>
    </rPh>
    <rPh sb="17" eb="19">
      <t>トウケイ</t>
    </rPh>
    <phoneticPr fontId="4"/>
  </si>
  <si>
    <t>１）　直接投入エネルギー表</t>
    <rPh sb="3" eb="5">
      <t>チョクセツ</t>
    </rPh>
    <rPh sb="5" eb="7">
      <t>トウニュウ</t>
    </rPh>
    <rPh sb="12" eb="13">
      <t>ヒョウ</t>
    </rPh>
    <phoneticPr fontId="4"/>
  </si>
  <si>
    <t>窯業・土石製品</t>
    <rPh sb="0" eb="2">
      <t>ヨウギョウ</t>
    </rPh>
    <rPh sb="3" eb="5">
      <t>ドセキ</t>
    </rPh>
    <rPh sb="5" eb="7">
      <t>セイヒン</t>
    </rPh>
    <phoneticPr fontId="4"/>
  </si>
  <si>
    <t xml:space="preserve">  Ceramics, clay and stone products</t>
    <phoneticPr fontId="4"/>
  </si>
  <si>
    <r>
      <t xml:space="preserve">  </t>
    </r>
    <r>
      <rPr>
        <sz val="11"/>
        <rFont val="ＭＳ Ｐゴシック"/>
        <family val="3"/>
        <charset val="128"/>
      </rPr>
      <t>Ceramics,</t>
    </r>
    <r>
      <rPr>
        <sz val="11"/>
        <rFont val="ＭＳ Ｐゴシック"/>
        <family val="3"/>
        <charset val="128"/>
      </rPr>
      <t xml:space="preserve"> </t>
    </r>
    <r>
      <rPr>
        <sz val="11"/>
        <rFont val="ＭＳ Ｐゴシック"/>
        <family val="3"/>
        <charset val="128"/>
      </rPr>
      <t xml:space="preserve">clay and stone </t>
    </r>
    <phoneticPr fontId="4"/>
  </si>
  <si>
    <t>その他の製品</t>
    <phoneticPr fontId="4"/>
  </si>
  <si>
    <t>種　　別</t>
    <rPh sb="0" eb="4">
      <t>シュベツ</t>
    </rPh>
    <phoneticPr fontId="4"/>
  </si>
  <si>
    <t>セメント</t>
    <phoneticPr fontId="4"/>
  </si>
  <si>
    <t>Cement</t>
    <phoneticPr fontId="4"/>
  </si>
  <si>
    <t>板ガラス</t>
    <rPh sb="0" eb="1">
      <t>イタ</t>
    </rPh>
    <phoneticPr fontId="4"/>
  </si>
  <si>
    <t>　Sheet glass</t>
    <phoneticPr fontId="4"/>
  </si>
  <si>
    <t>石灰</t>
    <rPh sb="0" eb="2">
      <t>セッカイ</t>
    </rPh>
    <phoneticPr fontId="4"/>
  </si>
  <si>
    <t>　　　　　　　　　　</t>
    <phoneticPr fontId="4"/>
  </si>
  <si>
    <t>焼成用</t>
    <rPh sb="0" eb="2">
      <t>ショウセイ</t>
    </rPh>
    <rPh sb="2" eb="3">
      <t>ヨウ</t>
    </rPh>
    <phoneticPr fontId="4"/>
  </si>
  <si>
    <t>熔解窯用</t>
    <rPh sb="0" eb="2">
      <t>ヨウカイ</t>
    </rPh>
    <rPh sb="2" eb="3">
      <t>カマ</t>
    </rPh>
    <rPh sb="3" eb="4">
      <t>ヨウ</t>
    </rPh>
    <phoneticPr fontId="4"/>
  </si>
  <si>
    <t>その他用</t>
    <rPh sb="0" eb="4">
      <t>ソノタヨウ</t>
    </rPh>
    <phoneticPr fontId="4"/>
  </si>
  <si>
    <r>
      <t xml:space="preserve">for </t>
    </r>
    <r>
      <rPr>
        <sz val="11"/>
        <rFont val="ＭＳ Ｐゴシック"/>
        <family val="3"/>
        <charset val="128"/>
      </rPr>
      <t>S</t>
    </r>
    <r>
      <rPr>
        <sz val="11"/>
        <rFont val="ＭＳ Ｐゴシック"/>
        <family val="3"/>
        <charset val="128"/>
      </rPr>
      <t>intering</t>
    </r>
    <phoneticPr fontId="4"/>
  </si>
  <si>
    <t>for Dissolving</t>
    <phoneticPr fontId="4"/>
  </si>
  <si>
    <t>Lime</t>
    <phoneticPr fontId="4"/>
  </si>
  <si>
    <t xml:space="preserve"> furnaces</t>
    <phoneticPr fontId="4"/>
  </si>
  <si>
    <t xml:space="preserve">  ｔ　</t>
    <phoneticPr fontId="4"/>
  </si>
  <si>
    <t>　石炭コークス</t>
    <rPh sb="1" eb="3">
      <t>セキタン</t>
    </rPh>
    <phoneticPr fontId="4"/>
  </si>
  <si>
    <t>　電気炉ガス</t>
    <rPh sb="1" eb="4">
      <t>デンキロ</t>
    </rPh>
    <phoneticPr fontId="4"/>
  </si>
  <si>
    <r>
      <t>Used</t>
    </r>
    <r>
      <rPr>
        <sz val="11"/>
        <rFont val="ＭＳ Ｐゴシック"/>
        <family val="3"/>
        <charset val="128"/>
      </rPr>
      <t xml:space="preserve"> tire</t>
    </r>
    <r>
      <rPr>
        <sz val="11"/>
        <rFont val="ＭＳ Ｐゴシック"/>
        <family val="3"/>
        <charset val="128"/>
      </rPr>
      <t>s</t>
    </r>
    <phoneticPr fontId="4"/>
  </si>
  <si>
    <t>1000kWh</t>
    <phoneticPr fontId="4"/>
  </si>
  <si>
    <t xml:space="preserve"> ｔ　</t>
    <phoneticPr fontId="4"/>
  </si>
  <si>
    <t>　　　　</t>
    <phoneticPr fontId="4"/>
  </si>
  <si>
    <t>指定生産品目別統計</t>
    <rPh sb="0" eb="2">
      <t>シテイ</t>
    </rPh>
    <rPh sb="2" eb="4">
      <t>セイサン</t>
    </rPh>
    <rPh sb="4" eb="7">
      <t>ヒンモクベツ</t>
    </rPh>
    <rPh sb="7" eb="9">
      <t>トウケイ</t>
    </rPh>
    <phoneticPr fontId="4"/>
  </si>
  <si>
    <t xml:space="preserve"> 　　　　　　指定生産品目別統計　   　Statistics by Specified Products</t>
    <rPh sb="7" eb="9">
      <t>シテイ</t>
    </rPh>
    <rPh sb="9" eb="11">
      <t>セイサン</t>
    </rPh>
    <rPh sb="11" eb="14">
      <t>ヒンモクベツ</t>
    </rPh>
    <rPh sb="14" eb="16">
      <t>トウケイ</t>
    </rPh>
    <phoneticPr fontId="4"/>
  </si>
  <si>
    <t>鉄鋼製品</t>
    <rPh sb="0" eb="2">
      <t>テッコウ</t>
    </rPh>
    <rPh sb="2" eb="4">
      <t>セイヒン</t>
    </rPh>
    <phoneticPr fontId="4"/>
  </si>
  <si>
    <r>
      <t>Iron and steel</t>
    </r>
    <r>
      <rPr>
        <sz val="11"/>
        <rFont val="ＭＳ Ｐゴシック"/>
        <family val="3"/>
        <charset val="128"/>
      </rPr>
      <t xml:space="preserve"> products</t>
    </r>
    <phoneticPr fontId="4"/>
  </si>
  <si>
    <t>コークス</t>
    <phoneticPr fontId="4"/>
  </si>
  <si>
    <t>焼結鉱用</t>
    <rPh sb="0" eb="2">
      <t>ショウケツ</t>
    </rPh>
    <rPh sb="2" eb="3">
      <t>コウ</t>
    </rPh>
    <rPh sb="3" eb="4">
      <t>ヨウ</t>
    </rPh>
    <phoneticPr fontId="4"/>
  </si>
  <si>
    <t>ペレット用</t>
    <rPh sb="4" eb="5">
      <t>ヨウ</t>
    </rPh>
    <phoneticPr fontId="4"/>
  </si>
  <si>
    <t>銑鉄用</t>
    <rPh sb="0" eb="2">
      <t>センテツ</t>
    </rPh>
    <rPh sb="2" eb="3">
      <t>ヨウ</t>
    </rPh>
    <phoneticPr fontId="4"/>
  </si>
  <si>
    <t>フェロアロイ</t>
    <phoneticPr fontId="4"/>
  </si>
  <si>
    <t>製鋼用</t>
    <rPh sb="0" eb="3">
      <t>セイコウヨウ</t>
    </rPh>
    <phoneticPr fontId="4"/>
  </si>
  <si>
    <t>for Steelmaking</t>
    <phoneticPr fontId="4"/>
  </si>
  <si>
    <t>鍛鋼用</t>
    <rPh sb="0" eb="1">
      <t>タン</t>
    </rPh>
    <rPh sb="1" eb="2">
      <t>コウ</t>
    </rPh>
    <rPh sb="2" eb="3">
      <t>ヨウ</t>
    </rPh>
    <phoneticPr fontId="4"/>
  </si>
  <si>
    <t>鋳鋼用</t>
    <rPh sb="0" eb="2">
      <t>チュウコウ</t>
    </rPh>
    <rPh sb="2" eb="3">
      <t>ヨウ</t>
    </rPh>
    <phoneticPr fontId="4"/>
  </si>
  <si>
    <t>圧延（冷間を含む）</t>
    <rPh sb="0" eb="2">
      <t>アツエン</t>
    </rPh>
    <rPh sb="3" eb="4">
      <t>レイ</t>
    </rPh>
    <rPh sb="4" eb="5">
      <t>カン</t>
    </rPh>
    <rPh sb="6" eb="7">
      <t>フク</t>
    </rPh>
    <phoneticPr fontId="4"/>
  </si>
  <si>
    <t>発電・ボイラ・コー</t>
    <rPh sb="0" eb="2">
      <t>ハツデン</t>
    </rPh>
    <phoneticPr fontId="4"/>
  </si>
  <si>
    <t>転炉</t>
    <rPh sb="0" eb="2">
      <t>テンロ</t>
    </rPh>
    <phoneticPr fontId="4"/>
  </si>
  <si>
    <t>電気炉</t>
    <rPh sb="0" eb="3">
      <t>デンキロ</t>
    </rPh>
    <phoneticPr fontId="4"/>
  </si>
  <si>
    <t>及び鋼管用</t>
    <rPh sb="0" eb="1">
      <t>オヨ</t>
    </rPh>
    <rPh sb="2" eb="4">
      <t>コウカン</t>
    </rPh>
    <rPh sb="4" eb="5">
      <t>ヨウ</t>
    </rPh>
    <phoneticPr fontId="4"/>
  </si>
  <si>
    <t>ジェネレーション用</t>
    <rPh sb="8" eb="9">
      <t>ヨウ</t>
    </rPh>
    <phoneticPr fontId="4"/>
  </si>
  <si>
    <r>
      <t>for S</t>
    </r>
    <r>
      <rPr>
        <sz val="11"/>
        <rFont val="ＭＳ Ｐゴシック"/>
        <family val="3"/>
        <charset val="128"/>
      </rPr>
      <t>intering</t>
    </r>
    <phoneticPr fontId="4"/>
  </si>
  <si>
    <r>
      <t>for P</t>
    </r>
    <r>
      <rPr>
        <sz val="11"/>
        <rFont val="ＭＳ Ｐゴシック"/>
        <family val="3"/>
        <charset val="128"/>
      </rPr>
      <t>elletizing</t>
    </r>
    <phoneticPr fontId="4"/>
  </si>
  <si>
    <t>for Pig iron</t>
    <phoneticPr fontId="4"/>
  </si>
  <si>
    <r>
      <t>for F</t>
    </r>
    <r>
      <rPr>
        <sz val="11"/>
        <rFont val="ＭＳ Ｐゴシック"/>
        <family val="3"/>
        <charset val="128"/>
      </rPr>
      <t>erro-alloy</t>
    </r>
    <r>
      <rPr>
        <sz val="11"/>
        <rFont val="ＭＳ Ｐゴシック"/>
        <family val="3"/>
        <charset val="128"/>
      </rPr>
      <t>s</t>
    </r>
    <phoneticPr fontId="4"/>
  </si>
  <si>
    <r>
      <t>LD c</t>
    </r>
    <r>
      <rPr>
        <sz val="11"/>
        <rFont val="ＭＳ Ｐゴシック"/>
        <family val="3"/>
        <charset val="128"/>
      </rPr>
      <t>onverter</t>
    </r>
    <r>
      <rPr>
        <sz val="11"/>
        <rFont val="ＭＳ Ｐゴシック"/>
        <family val="3"/>
        <charset val="128"/>
      </rPr>
      <t>s</t>
    </r>
    <phoneticPr fontId="4"/>
  </si>
  <si>
    <r>
      <t>Electric furnace</t>
    </r>
    <r>
      <rPr>
        <sz val="11"/>
        <rFont val="ＭＳ Ｐゴシック"/>
        <family val="3"/>
        <charset val="128"/>
      </rPr>
      <t>s</t>
    </r>
    <phoneticPr fontId="4"/>
  </si>
  <si>
    <t>for Steel</t>
    <phoneticPr fontId="4"/>
  </si>
  <si>
    <r>
      <t>Rolling</t>
    </r>
    <r>
      <rPr>
        <sz val="11"/>
        <rFont val="ＭＳ Ｐゴシック"/>
        <family val="3"/>
        <charset val="128"/>
      </rPr>
      <t xml:space="preserve"> </t>
    </r>
    <r>
      <rPr>
        <sz val="11"/>
        <rFont val="ＭＳ Ｐゴシック"/>
        <family val="3"/>
        <charset val="128"/>
      </rPr>
      <t xml:space="preserve">(including </t>
    </r>
    <phoneticPr fontId="4"/>
  </si>
  <si>
    <r>
      <t xml:space="preserve">Power </t>
    </r>
    <r>
      <rPr>
        <sz val="11"/>
        <rFont val="ＭＳ Ｐゴシック"/>
        <family val="3"/>
        <charset val="128"/>
      </rPr>
      <t>g</t>
    </r>
    <r>
      <rPr>
        <sz val="11"/>
        <rFont val="ＭＳ Ｐゴシック"/>
        <family val="3"/>
        <charset val="128"/>
      </rPr>
      <t>eneration,</t>
    </r>
    <phoneticPr fontId="4"/>
  </si>
  <si>
    <t>forgings</t>
    <phoneticPr fontId="4"/>
  </si>
  <si>
    <t>castings</t>
    <phoneticPr fontId="4"/>
  </si>
  <si>
    <r>
      <t>C</t>
    </r>
    <r>
      <rPr>
        <sz val="11"/>
        <rFont val="ＭＳ Ｐゴシック"/>
        <family val="3"/>
        <charset val="128"/>
      </rPr>
      <t xml:space="preserve">old) and </t>
    </r>
    <r>
      <rPr>
        <sz val="11"/>
        <rFont val="ＭＳ Ｐゴシック"/>
        <family val="3"/>
        <charset val="128"/>
      </rPr>
      <t>P</t>
    </r>
    <r>
      <rPr>
        <sz val="11"/>
        <rFont val="ＭＳ Ｐゴシック"/>
        <family val="3"/>
        <charset val="128"/>
      </rPr>
      <t>ipe</t>
    </r>
    <r>
      <rPr>
        <sz val="11"/>
        <rFont val="ＭＳ Ｐゴシック"/>
        <family val="3"/>
        <charset val="128"/>
      </rPr>
      <t>s</t>
    </r>
    <r>
      <rPr>
        <sz val="11"/>
        <rFont val="ＭＳ Ｐゴシック"/>
        <family val="3"/>
        <charset val="128"/>
      </rPr>
      <t xml:space="preserve"> </t>
    </r>
    <phoneticPr fontId="4"/>
  </si>
  <si>
    <r>
      <t>B</t>
    </r>
    <r>
      <rPr>
        <sz val="11"/>
        <rFont val="ＭＳ Ｐゴシック"/>
        <family val="3"/>
        <charset val="128"/>
      </rPr>
      <t>oiler</t>
    </r>
    <r>
      <rPr>
        <sz val="11"/>
        <rFont val="ＭＳ Ｐゴシック"/>
        <family val="3"/>
        <charset val="128"/>
      </rPr>
      <t>s</t>
    </r>
    <r>
      <rPr>
        <sz val="11"/>
        <rFont val="ＭＳ Ｐゴシック"/>
        <family val="3"/>
        <charset val="128"/>
      </rPr>
      <t>,</t>
    </r>
    <r>
      <rPr>
        <sz val="11"/>
        <rFont val="ＭＳ Ｐゴシック"/>
        <family val="3"/>
        <charset val="128"/>
      </rPr>
      <t xml:space="preserve"> C</t>
    </r>
    <r>
      <rPr>
        <sz val="11"/>
        <rFont val="ＭＳ Ｐゴシック"/>
        <family val="3"/>
        <charset val="128"/>
      </rPr>
      <t>o</t>
    </r>
    <r>
      <rPr>
        <sz val="11"/>
        <rFont val="ＭＳ Ｐゴシック"/>
        <family val="3"/>
        <charset val="128"/>
      </rPr>
      <t>-</t>
    </r>
    <r>
      <rPr>
        <sz val="11"/>
        <rFont val="ＭＳ Ｐゴシック"/>
        <family val="3"/>
        <charset val="128"/>
      </rPr>
      <t xml:space="preserve">generation </t>
    </r>
    <phoneticPr fontId="4"/>
  </si>
  <si>
    <t>ｔ　</t>
    <phoneticPr fontId="4"/>
  </si>
  <si>
    <t>　コークス製造用炭</t>
    <rPh sb="5" eb="8">
      <t>セイゾウヨウ</t>
    </rPh>
    <rPh sb="8" eb="9">
      <t>タン</t>
    </rPh>
    <phoneticPr fontId="4"/>
  </si>
  <si>
    <t>Coal for making</t>
    <phoneticPr fontId="4"/>
  </si>
  <si>
    <r>
      <t>1000Ｎｍ</t>
    </r>
    <r>
      <rPr>
        <vertAlign val="superscript"/>
        <sz val="12"/>
        <color indexed="8"/>
        <rFont val="ＭＳ Ｐゴシック"/>
        <family val="3"/>
        <charset val="128"/>
      </rPr>
      <t>3</t>
    </r>
    <phoneticPr fontId="12"/>
  </si>
  <si>
    <r>
      <t>1000Nｍ</t>
    </r>
    <r>
      <rPr>
        <vertAlign val="superscript"/>
        <sz val="12"/>
        <color indexed="8"/>
        <rFont val="ＭＳ Ｐゴシック"/>
        <family val="3"/>
        <charset val="128"/>
      </rPr>
      <t>3</t>
    </r>
    <phoneticPr fontId="12"/>
  </si>
  <si>
    <t>指定生産品目別統計　　</t>
    <phoneticPr fontId="4"/>
  </si>
  <si>
    <t>指定生産品目別統計　　Statistics by Specified Products</t>
    <phoneticPr fontId="4"/>
  </si>
  <si>
    <t>非鉄金属</t>
    <rPh sb="0" eb="2">
      <t>ヒテツ</t>
    </rPh>
    <rPh sb="2" eb="4">
      <t>キンゾク</t>
    </rPh>
    <phoneticPr fontId="4"/>
  </si>
  <si>
    <t>地金工業</t>
    <rPh sb="0" eb="2">
      <t>ジガネ</t>
    </rPh>
    <rPh sb="2" eb="4">
      <t>コウギョウ</t>
    </rPh>
    <phoneticPr fontId="4"/>
  </si>
  <si>
    <t>非鉄金属地金</t>
    <rPh sb="0" eb="2">
      <t>ヒテツ</t>
    </rPh>
    <rPh sb="2" eb="4">
      <t>キンゾク</t>
    </rPh>
    <rPh sb="4" eb="6">
      <t>ジガネ</t>
    </rPh>
    <phoneticPr fontId="4"/>
  </si>
  <si>
    <t xml:space="preserve">  Non-ferrous metals</t>
    <phoneticPr fontId="4"/>
  </si>
  <si>
    <t>銅</t>
    <rPh sb="0" eb="1">
      <t>ドウ</t>
    </rPh>
    <phoneticPr fontId="4"/>
  </si>
  <si>
    <t>Copper</t>
    <phoneticPr fontId="4"/>
  </si>
  <si>
    <t>鉛</t>
    <rPh sb="0" eb="1">
      <t>ナマリ</t>
    </rPh>
    <phoneticPr fontId="4"/>
  </si>
  <si>
    <t>Lead</t>
    <phoneticPr fontId="4"/>
  </si>
  <si>
    <t>亜鉛</t>
    <rPh sb="0" eb="2">
      <t>アエン</t>
    </rPh>
    <phoneticPr fontId="4"/>
  </si>
  <si>
    <t>Zinc</t>
    <phoneticPr fontId="4"/>
  </si>
  <si>
    <t>アルミニウム</t>
    <phoneticPr fontId="4"/>
  </si>
  <si>
    <t>溶錬工程</t>
    <rPh sb="0" eb="1">
      <t>ヨウ</t>
    </rPh>
    <rPh sb="1" eb="2">
      <t>レン</t>
    </rPh>
    <rPh sb="2" eb="4">
      <t>コウテイ</t>
    </rPh>
    <phoneticPr fontId="4"/>
  </si>
  <si>
    <t>電解工程</t>
    <rPh sb="0" eb="2">
      <t>デンカイ</t>
    </rPh>
    <rPh sb="2" eb="4">
      <t>コウテイ</t>
    </rPh>
    <phoneticPr fontId="4"/>
  </si>
  <si>
    <t>溶錬工程</t>
    <rPh sb="0" eb="1">
      <t>ヨウ</t>
    </rPh>
    <rPh sb="1" eb="2">
      <t>レンコウテイ</t>
    </rPh>
    <rPh sb="2" eb="4">
      <t>コウテイ</t>
    </rPh>
    <phoneticPr fontId="4"/>
  </si>
  <si>
    <t>電気亜鉛</t>
    <rPh sb="0" eb="2">
      <t>デンキ</t>
    </rPh>
    <rPh sb="2" eb="4">
      <t>アエン</t>
    </rPh>
    <phoneticPr fontId="4"/>
  </si>
  <si>
    <t>蒸留亜鉛</t>
    <rPh sb="0" eb="2">
      <t>ジョウリュウ</t>
    </rPh>
    <rPh sb="2" eb="4">
      <t>アエン</t>
    </rPh>
    <phoneticPr fontId="4"/>
  </si>
  <si>
    <t>二次地金</t>
    <rPh sb="0" eb="2">
      <t>ニジ</t>
    </rPh>
    <rPh sb="2" eb="4">
      <t>ジガネ</t>
    </rPh>
    <phoneticPr fontId="4"/>
  </si>
  <si>
    <t xml:space="preserve">Fusing and mixing </t>
    <phoneticPr fontId="4"/>
  </si>
  <si>
    <t>Electrolytic</t>
    <phoneticPr fontId="4"/>
  </si>
  <si>
    <r>
      <t>Ｅ</t>
    </r>
    <r>
      <rPr>
        <sz val="11"/>
        <rFont val="ＭＳ Ｐゴシック"/>
        <family val="3"/>
        <charset val="128"/>
      </rPr>
      <t>lectrolytic</t>
    </r>
    <phoneticPr fontId="8"/>
  </si>
  <si>
    <r>
      <t>Ｄ</t>
    </r>
    <r>
      <rPr>
        <sz val="11"/>
        <rFont val="ＭＳ Ｐゴシック"/>
        <family val="3"/>
        <charset val="128"/>
      </rPr>
      <t>istilled</t>
    </r>
    <phoneticPr fontId="8"/>
  </si>
  <si>
    <t>Aluminum</t>
    <phoneticPr fontId="4"/>
  </si>
  <si>
    <t>Secondary aluminum</t>
    <phoneticPr fontId="4"/>
  </si>
  <si>
    <r>
      <t>Other Non</t>
    </r>
    <r>
      <rPr>
        <sz val="11"/>
        <rFont val="ＭＳ Ｐゴシック"/>
        <family val="3"/>
        <charset val="128"/>
      </rPr>
      <t>-</t>
    </r>
    <r>
      <rPr>
        <sz val="11"/>
        <rFont val="ＭＳ Ｐゴシック"/>
        <family val="3"/>
        <charset val="128"/>
      </rPr>
      <t xml:space="preserve">ferrous </t>
    </r>
    <phoneticPr fontId="4"/>
  </si>
  <si>
    <t>Others</t>
    <phoneticPr fontId="4"/>
  </si>
  <si>
    <t xml:space="preserve"> process</t>
    <phoneticPr fontId="4"/>
  </si>
  <si>
    <r>
      <t>p</t>
    </r>
    <r>
      <rPr>
        <sz val="11"/>
        <rFont val="ＭＳ Ｐゴシック"/>
        <family val="3"/>
        <charset val="128"/>
      </rPr>
      <t>rocess</t>
    </r>
    <phoneticPr fontId="4"/>
  </si>
  <si>
    <t>zinc</t>
    <phoneticPr fontId="8"/>
  </si>
  <si>
    <t>ingots</t>
    <phoneticPr fontId="4"/>
  </si>
  <si>
    <t xml:space="preserve"> metals</t>
    <phoneticPr fontId="4"/>
  </si>
  <si>
    <t>　転炉ガス</t>
    <rPh sb="1" eb="2">
      <t>テン</t>
    </rPh>
    <rPh sb="2" eb="3">
      <t>ロ</t>
    </rPh>
    <phoneticPr fontId="4"/>
  </si>
  <si>
    <r>
      <t>Converter</t>
    </r>
    <r>
      <rPr>
        <sz val="11"/>
        <rFont val="ＭＳ Ｐゴシック"/>
        <family val="3"/>
        <charset val="128"/>
      </rPr>
      <t xml:space="preserve"> furnace gas</t>
    </r>
    <phoneticPr fontId="4"/>
  </si>
  <si>
    <t xml:space="preserve"> 指定生産品目別統計　　Statistics by Specified Products</t>
    <rPh sb="1" eb="3">
      <t>シテイ</t>
    </rPh>
    <rPh sb="3" eb="5">
      <t>セイサン</t>
    </rPh>
    <rPh sb="5" eb="8">
      <t>ヒンモクベツ</t>
    </rPh>
    <rPh sb="8" eb="10">
      <t>トウケイ</t>
    </rPh>
    <phoneticPr fontId="4"/>
  </si>
  <si>
    <t>Ｔable of direct input energy</t>
    <phoneticPr fontId="4"/>
  </si>
  <si>
    <t>機械器具製品</t>
    <rPh sb="0" eb="2">
      <t>キカイ</t>
    </rPh>
    <rPh sb="2" eb="4">
      <t>キグ</t>
    </rPh>
    <rPh sb="4" eb="6">
      <t>セイヒン</t>
    </rPh>
    <phoneticPr fontId="4"/>
  </si>
  <si>
    <t>Machinery products</t>
    <phoneticPr fontId="4"/>
  </si>
  <si>
    <t>土木建設機械</t>
    <rPh sb="0" eb="2">
      <t>ドボク</t>
    </rPh>
    <rPh sb="2" eb="4">
      <t>ケンセツ</t>
    </rPh>
    <rPh sb="4" eb="6">
      <t>キカイ</t>
    </rPh>
    <phoneticPr fontId="4"/>
  </si>
  <si>
    <t>金属工作機械及び</t>
    <rPh sb="0" eb="2">
      <t>キンゾク</t>
    </rPh>
    <rPh sb="2" eb="4">
      <t>コウサク</t>
    </rPh>
    <rPh sb="4" eb="6">
      <t>キカイ</t>
    </rPh>
    <rPh sb="6" eb="7">
      <t>オヨ</t>
    </rPh>
    <phoneticPr fontId="4"/>
  </si>
  <si>
    <t>電子部品</t>
    <rPh sb="0" eb="2">
      <t>デンシ</t>
    </rPh>
    <rPh sb="2" eb="4">
      <t>ブヒン</t>
    </rPh>
    <phoneticPr fontId="4"/>
  </si>
  <si>
    <t>電子管・半導体素子</t>
    <rPh sb="0" eb="3">
      <t>デンシカン</t>
    </rPh>
    <rPh sb="4" eb="7">
      <t>ハンドウタイ</t>
    </rPh>
    <rPh sb="7" eb="9">
      <t>ソシ</t>
    </rPh>
    <phoneticPr fontId="4"/>
  </si>
  <si>
    <t>電子計算機及び関連</t>
    <rPh sb="0" eb="2">
      <t>デンシ</t>
    </rPh>
    <rPh sb="2" eb="5">
      <t>ケイサンキ</t>
    </rPh>
    <rPh sb="5" eb="6">
      <t>オヨ</t>
    </rPh>
    <rPh sb="7" eb="9">
      <t>カンレン</t>
    </rPh>
    <phoneticPr fontId="4"/>
  </si>
  <si>
    <t>自動車及び部品</t>
    <rPh sb="0" eb="3">
      <t>ジドウシャ</t>
    </rPh>
    <rPh sb="3" eb="4">
      <t>オヨ</t>
    </rPh>
    <rPh sb="5" eb="7">
      <t>ブヒン</t>
    </rPh>
    <phoneticPr fontId="4"/>
  </si>
  <si>
    <t>　金属加工機械</t>
    <rPh sb="1" eb="5">
      <t>キンゾクカコウ</t>
    </rPh>
    <rPh sb="5" eb="7">
      <t>キカイ</t>
    </rPh>
    <phoneticPr fontId="4"/>
  </si>
  <si>
    <t>・集積回路</t>
    <rPh sb="1" eb="3">
      <t>シュウセキ</t>
    </rPh>
    <rPh sb="3" eb="5">
      <t>カイロ</t>
    </rPh>
    <phoneticPr fontId="4"/>
  </si>
  <si>
    <t>装置、電子応用装置</t>
    <rPh sb="0" eb="2">
      <t>ソウチ</t>
    </rPh>
    <rPh sb="3" eb="5">
      <t>デンシ</t>
    </rPh>
    <rPh sb="5" eb="7">
      <t>オウヨウ</t>
    </rPh>
    <rPh sb="7" eb="9">
      <t>ソウチ</t>
    </rPh>
    <phoneticPr fontId="4"/>
  </si>
  <si>
    <t>（二輪自動車を含む）</t>
    <rPh sb="1" eb="3">
      <t>ニリン</t>
    </rPh>
    <rPh sb="3" eb="6">
      <t>ジドウシャ</t>
    </rPh>
    <rPh sb="7" eb="8">
      <t>フク</t>
    </rPh>
    <phoneticPr fontId="4"/>
  </si>
  <si>
    <t xml:space="preserve">Civil engineering </t>
  </si>
  <si>
    <t xml:space="preserve">Metal working machinery </t>
  </si>
  <si>
    <t>Parts for electronic</t>
  </si>
  <si>
    <t xml:space="preserve">Electron tubes, </t>
  </si>
  <si>
    <t xml:space="preserve">Computers and related </t>
  </si>
  <si>
    <t xml:space="preserve">Automobiles </t>
  </si>
  <si>
    <t>Other</t>
  </si>
  <si>
    <t>and metal processing</t>
  </si>
  <si>
    <t xml:space="preserve"> semiconductors, </t>
  </si>
  <si>
    <t xml:space="preserve">equipment,associated </t>
  </si>
  <si>
    <t xml:space="preserve">(including motorcycles) </t>
  </si>
  <si>
    <t xml:space="preserve"> machinery </t>
  </si>
  <si>
    <t xml:space="preserve"> machinery</t>
  </si>
  <si>
    <t xml:space="preserve"> equipment</t>
  </si>
  <si>
    <t xml:space="preserve"> integrated circuits</t>
  </si>
  <si>
    <t xml:space="preserve"> electronic equipment</t>
  </si>
  <si>
    <t xml:space="preserve"> and parts </t>
  </si>
  <si>
    <t>ｋｌ</t>
  </si>
  <si>
    <t>〃</t>
  </si>
  <si>
    <t>　　B・Ｃ重油</t>
    <rPh sb="5" eb="7">
      <t>ジュウユ</t>
    </rPh>
    <phoneticPr fontId="4"/>
  </si>
  <si>
    <t>1000ｍ3</t>
  </si>
  <si>
    <t>指定生産品目別統計　　   Statisticss by Specified Products</t>
    <rPh sb="0" eb="2">
      <t>シテイ</t>
    </rPh>
    <rPh sb="2" eb="6">
      <t>セイサンヒンモク</t>
    </rPh>
    <rPh sb="6" eb="7">
      <t>ベツ</t>
    </rPh>
    <rPh sb="7" eb="9">
      <t>トウケイ</t>
    </rPh>
    <phoneticPr fontId="8"/>
  </si>
  <si>
    <t>指定生産品目別統計　　   Statistics by Specified Products</t>
    <rPh sb="0" eb="2">
      <t>シテイ</t>
    </rPh>
    <rPh sb="2" eb="6">
      <t>セイサンヒンモク</t>
    </rPh>
    <rPh sb="6" eb="7">
      <t>ベツ</t>
    </rPh>
    <rPh sb="7" eb="9">
      <t>トウケイ</t>
    </rPh>
    <phoneticPr fontId="8"/>
  </si>
  <si>
    <t>パルプ・紙・板紙(直接)      Pulp, Paper, Paperbord products</t>
    <rPh sb="4" eb="5">
      <t>カミ</t>
    </rPh>
    <rPh sb="6" eb="8">
      <t>イタカミ</t>
    </rPh>
    <rPh sb="9" eb="11">
      <t>チョクセツ</t>
    </rPh>
    <phoneticPr fontId="8"/>
  </si>
  <si>
    <t>パルプ・紙・板紙(一次)      Pulp, Paper, Paperbord products</t>
    <rPh sb="4" eb="5">
      <t>カミ</t>
    </rPh>
    <rPh sb="6" eb="8">
      <t>イタカミ</t>
    </rPh>
    <rPh sb="9" eb="11">
      <t>イチジ</t>
    </rPh>
    <phoneticPr fontId="8"/>
  </si>
  <si>
    <r>
      <t>(２)　指定生産品目別エネルギー消費量の推移　</t>
    </r>
    <r>
      <rPr>
        <b/>
        <sz val="14"/>
        <rFont val="ＭＳ Ｐゴシック"/>
        <family val="3"/>
        <charset val="128"/>
      </rPr>
      <t>Trends of Energy consumption by specified products</t>
    </r>
    <rPh sb="4" eb="6">
      <t>シテイ</t>
    </rPh>
    <rPh sb="6" eb="8">
      <t>セイサン</t>
    </rPh>
    <rPh sb="8" eb="11">
      <t>ヒンモクベツ</t>
    </rPh>
    <rPh sb="16" eb="19">
      <t>ショウヒリョウ</t>
    </rPh>
    <rPh sb="20" eb="22">
      <t>スイイ</t>
    </rPh>
    <phoneticPr fontId="4"/>
  </si>
  <si>
    <t>　　　　　　　　①　パルプ・紙・板紙</t>
    <rPh sb="14" eb="15">
      <t>カミ</t>
    </rPh>
    <rPh sb="16" eb="18">
      <t>イタカミ</t>
    </rPh>
    <phoneticPr fontId="8"/>
  </si>
  <si>
    <t xml:space="preserve">          Pulp, Paper and Paperbord products</t>
    <phoneticPr fontId="4"/>
  </si>
  <si>
    <t>直接投入エネルギー表</t>
    <rPh sb="0" eb="2">
      <t>チョクセツ</t>
    </rPh>
    <rPh sb="2" eb="4">
      <t>トウニュウ</t>
    </rPh>
    <rPh sb="9" eb="10">
      <t>ヒョウ</t>
    </rPh>
    <phoneticPr fontId="8"/>
  </si>
  <si>
    <t>一次投入燃料換算表</t>
    <rPh sb="0" eb="2">
      <t>イチジ</t>
    </rPh>
    <rPh sb="2" eb="4">
      <t>トウニュウ</t>
    </rPh>
    <rPh sb="4" eb="6">
      <t>ネンリョウ</t>
    </rPh>
    <rPh sb="6" eb="9">
      <t>カンザンヒョウ</t>
    </rPh>
    <phoneticPr fontId="8"/>
  </si>
  <si>
    <t>　　　パルプ・紙・板紙工業計</t>
    <rPh sb="7" eb="8">
      <t>カミ</t>
    </rPh>
    <rPh sb="9" eb="11">
      <t>イタガミ</t>
    </rPh>
    <rPh sb="11" eb="13">
      <t>コウギョウ</t>
    </rPh>
    <rPh sb="13" eb="14">
      <t>ケイ</t>
    </rPh>
    <phoneticPr fontId="4"/>
  </si>
  <si>
    <r>
      <t>Pulp</t>
    </r>
    <r>
      <rPr>
        <sz val="11"/>
        <rFont val="ＭＳ Ｐゴシック"/>
        <family val="3"/>
        <charset val="128"/>
      </rPr>
      <t xml:space="preserve">, </t>
    </r>
    <r>
      <rPr>
        <sz val="11"/>
        <rFont val="ＭＳ Ｐゴシック"/>
        <family val="3"/>
        <charset val="128"/>
      </rPr>
      <t>Paper</t>
    </r>
    <r>
      <rPr>
        <sz val="11"/>
        <rFont val="ＭＳ Ｐゴシック"/>
        <family val="3"/>
        <charset val="128"/>
      </rPr>
      <t xml:space="preserve"> and </t>
    </r>
    <r>
      <rPr>
        <sz val="11"/>
        <rFont val="ＭＳ Ｐゴシック"/>
        <family val="3"/>
        <charset val="128"/>
      </rPr>
      <t xml:space="preserve">Paperbord </t>
    </r>
    <phoneticPr fontId="4"/>
  </si>
  <si>
    <t>→　</t>
    <phoneticPr fontId="4"/>
  </si>
  <si>
    <t>　　紙（２）</t>
    <rPh sb="2" eb="3">
      <t>カミ</t>
    </rPh>
    <phoneticPr fontId="4"/>
  </si>
  <si>
    <r>
      <t>Pulp</t>
    </r>
    <r>
      <rPr>
        <sz val="11"/>
        <rFont val="ＭＳ Ｐゴシック"/>
        <family val="3"/>
        <charset val="128"/>
      </rPr>
      <t xml:space="preserve">, </t>
    </r>
    <r>
      <rPr>
        <sz val="11"/>
        <rFont val="ＭＳ Ｐゴシック"/>
        <family val="3"/>
        <charset val="128"/>
      </rPr>
      <t>Paper</t>
    </r>
    <r>
      <rPr>
        <sz val="11"/>
        <rFont val="ＭＳ Ｐゴシック"/>
        <family val="3"/>
        <charset val="128"/>
      </rPr>
      <t xml:space="preserve"> and P</t>
    </r>
    <r>
      <rPr>
        <sz val="11"/>
        <rFont val="ＭＳ Ｐゴシック"/>
        <family val="3"/>
        <charset val="128"/>
      </rPr>
      <t xml:space="preserve">aperbord </t>
    </r>
    <phoneticPr fontId="4"/>
  </si>
  <si>
    <r>
      <t>　　　　　　　　　　　　　　　　　　     その他の紙製品　　　　</t>
    </r>
    <r>
      <rPr>
        <sz val="11"/>
        <rFont val="ＭＳ Ｐゴシック"/>
        <family val="3"/>
        <charset val="128"/>
      </rPr>
      <t>Other paper products</t>
    </r>
    <rPh sb="23" eb="26">
      <t>ソノタ</t>
    </rPh>
    <rPh sb="27" eb="28">
      <t>カミ</t>
    </rPh>
    <rPh sb="28" eb="30">
      <t>セイヒン</t>
    </rPh>
    <phoneticPr fontId="4"/>
  </si>
  <si>
    <t>石油系燃料</t>
    <rPh sb="0" eb="3">
      <t>セキユケイ</t>
    </rPh>
    <rPh sb="3" eb="5">
      <t>ネンリョウ</t>
    </rPh>
    <phoneticPr fontId="4"/>
  </si>
  <si>
    <t>炭化水素油</t>
    <rPh sb="0" eb="2">
      <t>タンカ</t>
    </rPh>
    <rPh sb="2" eb="4">
      <t>スイソ</t>
    </rPh>
    <rPh sb="4" eb="5">
      <t>アブラ</t>
    </rPh>
    <phoneticPr fontId="4"/>
  </si>
  <si>
    <t>非石油系燃料</t>
    <rPh sb="0" eb="4">
      <t>ヒセキユケイ</t>
    </rPh>
    <rPh sb="4" eb="6">
      <t>ネンリョウ</t>
    </rPh>
    <phoneticPr fontId="4"/>
  </si>
  <si>
    <t>回収黒液</t>
    <rPh sb="0" eb="2">
      <t>カイシュウ</t>
    </rPh>
    <rPh sb="2" eb="4">
      <t>コクエキ</t>
    </rPh>
    <phoneticPr fontId="4"/>
  </si>
  <si>
    <t>B・Ｃ重油</t>
  </si>
  <si>
    <t>炭化水素油</t>
  </si>
  <si>
    <t>（原油換算）</t>
    <rPh sb="1" eb="3">
      <t>ゲンユ</t>
    </rPh>
    <rPh sb="3" eb="5">
      <t>カンザン</t>
    </rPh>
    <phoneticPr fontId="8"/>
  </si>
  <si>
    <t>（Ａ）</t>
    <phoneticPr fontId="8"/>
  </si>
  <si>
    <t>（Ｂ）</t>
    <phoneticPr fontId="8"/>
  </si>
  <si>
    <t>Oil based fuels　</t>
  </si>
  <si>
    <t>LNG</t>
  </si>
  <si>
    <t>Ｂlack liquor</t>
    <phoneticPr fontId="4"/>
  </si>
  <si>
    <t>Ｒefused wood</t>
    <phoneticPr fontId="4"/>
  </si>
  <si>
    <t xml:space="preserve"> Electricity </t>
    <phoneticPr fontId="8"/>
  </si>
  <si>
    <t>Ｓｔｅａｍ</t>
    <phoneticPr fontId="4"/>
  </si>
  <si>
    <t>LPG</t>
  </si>
  <si>
    <t>Heavy fuel</t>
  </si>
  <si>
    <t>Hydrocarbon oil</t>
  </si>
  <si>
    <t>Ｎａｔｕｒａｌ　Ｇａｓ</t>
    <phoneticPr fontId="4"/>
  </si>
  <si>
    <r>
      <t>Ｂl</t>
    </r>
    <r>
      <rPr>
        <sz val="11"/>
        <rFont val="ＭＳ Ｐゴシック"/>
        <family val="3"/>
        <charset val="128"/>
      </rPr>
      <t>ack liquor</t>
    </r>
    <phoneticPr fontId="4"/>
  </si>
  <si>
    <r>
      <t>Ｒe</t>
    </r>
    <r>
      <rPr>
        <sz val="11"/>
        <rFont val="ＭＳ Ｐゴシック"/>
        <family val="3"/>
        <charset val="128"/>
      </rPr>
      <t>fused wood</t>
    </r>
    <phoneticPr fontId="4"/>
  </si>
  <si>
    <r>
      <t>U</t>
    </r>
    <r>
      <rPr>
        <sz val="11"/>
        <rFont val="ＭＳ Ｐゴシック"/>
        <family val="3"/>
        <charset val="128"/>
      </rPr>
      <t>sed tires</t>
    </r>
    <phoneticPr fontId="4"/>
  </si>
  <si>
    <t>（Crude petrol-</t>
    <phoneticPr fontId="4"/>
  </si>
  <si>
    <t>（Crude petro-</t>
    <phoneticPr fontId="4"/>
  </si>
  <si>
    <t xml:space="preserve"> oil Ｔｏｔａｌ</t>
    <phoneticPr fontId="4"/>
  </si>
  <si>
    <t xml:space="preserve"> oil Ａ</t>
    <phoneticPr fontId="4"/>
  </si>
  <si>
    <t xml:space="preserve"> oil B・C</t>
    <phoneticPr fontId="4"/>
  </si>
  <si>
    <t xml:space="preserve"> oil B・C</t>
  </si>
  <si>
    <t>eum equivalent）　</t>
    <phoneticPr fontId="4"/>
  </si>
  <si>
    <r>
      <t>l</t>
    </r>
    <r>
      <rPr>
        <sz val="11"/>
        <rFont val="ＭＳ Ｐゴシック"/>
        <family val="3"/>
        <charset val="128"/>
      </rPr>
      <t>eum equivalent）　</t>
    </r>
    <phoneticPr fontId="4"/>
  </si>
  <si>
    <r>
      <t>1000ｍ</t>
    </r>
    <r>
      <rPr>
        <vertAlign val="superscript"/>
        <sz val="11"/>
        <rFont val="ＭＳ Ｐゴシック"/>
        <family val="3"/>
        <charset val="128"/>
      </rPr>
      <t>3</t>
    </r>
    <phoneticPr fontId="12"/>
  </si>
  <si>
    <t>絶乾ｔ</t>
    <rPh sb="0" eb="1">
      <t>ゼツ</t>
    </rPh>
    <rPh sb="1" eb="2">
      <t>カン</t>
    </rPh>
    <phoneticPr fontId="4"/>
  </si>
  <si>
    <t>1000ｋｗｈ</t>
    <phoneticPr fontId="4"/>
  </si>
  <si>
    <t>t</t>
    <phoneticPr fontId="12"/>
  </si>
  <si>
    <r>
      <t>1000ｍ</t>
    </r>
    <r>
      <rPr>
        <vertAlign val="superscript"/>
        <sz val="12"/>
        <rFont val="ＭＳ Ｐゴシック"/>
        <family val="3"/>
        <charset val="128"/>
      </rPr>
      <t>3</t>
    </r>
    <phoneticPr fontId="12"/>
  </si>
  <si>
    <t xml:space="preserve">    パルプ・紙・板紙計（１～３）</t>
    <rPh sb="8" eb="9">
      <t>カミ</t>
    </rPh>
    <rPh sb="10" eb="12">
      <t>イタカミ</t>
    </rPh>
    <rPh sb="12" eb="13">
      <t>ケイ</t>
    </rPh>
    <phoneticPr fontId="8"/>
  </si>
  <si>
    <t>Pulp, paper, paperboard</t>
    <phoneticPr fontId="4"/>
  </si>
  <si>
    <t>　　板紙（３）</t>
    <rPh sb="2" eb="4">
      <t>イタガミ</t>
    </rPh>
    <phoneticPr fontId="8"/>
  </si>
  <si>
    <t>　　（つづき）</t>
    <phoneticPr fontId="4"/>
  </si>
  <si>
    <t xml:space="preserve">            Pulp, paper, paperboard</t>
    <phoneticPr fontId="4"/>
  </si>
  <si>
    <t>leum equivalent）　</t>
    <phoneticPr fontId="4"/>
  </si>
  <si>
    <t>　　パルプ（１）</t>
    <phoneticPr fontId="4"/>
  </si>
  <si>
    <t xml:space="preserve">   　　その他の紙製品</t>
    <rPh sb="5" eb="8">
      <t>ソノタ</t>
    </rPh>
    <rPh sb="9" eb="10">
      <t>カミ</t>
    </rPh>
    <rPh sb="10" eb="12">
      <t>セイヒン</t>
    </rPh>
    <phoneticPr fontId="8"/>
  </si>
  <si>
    <t>Other paper products</t>
    <phoneticPr fontId="4"/>
  </si>
  <si>
    <t xml:space="preserve"> </t>
  </si>
  <si>
    <t>指定生産品目別統計</t>
    <rPh sb="0" eb="2">
      <t>シテイ</t>
    </rPh>
    <rPh sb="2" eb="6">
      <t>セイサンヒンモク</t>
    </rPh>
    <rPh sb="6" eb="7">
      <t>ベツ</t>
    </rPh>
    <rPh sb="7" eb="9">
      <t>トウケイ</t>
    </rPh>
    <phoneticPr fontId="8"/>
  </si>
  <si>
    <t xml:space="preserve"> Statistics by Specified Products</t>
  </si>
  <si>
    <t>化学工業製品（直接）</t>
    <rPh sb="0" eb="2">
      <t>カガク</t>
    </rPh>
    <rPh sb="2" eb="4">
      <t>コウギョウ</t>
    </rPh>
    <rPh sb="4" eb="6">
      <t>セイヒン</t>
    </rPh>
    <rPh sb="7" eb="9">
      <t>チョクセツ</t>
    </rPh>
    <phoneticPr fontId="8"/>
  </si>
  <si>
    <t xml:space="preserve"> Chemical products</t>
    <phoneticPr fontId="4"/>
  </si>
  <si>
    <t>化学工業製品（一次）</t>
    <rPh sb="0" eb="2">
      <t>カガク</t>
    </rPh>
    <rPh sb="2" eb="4">
      <t>コウギョウ</t>
    </rPh>
    <rPh sb="4" eb="6">
      <t>セイヒン</t>
    </rPh>
    <rPh sb="7" eb="9">
      <t>イチジ</t>
    </rPh>
    <phoneticPr fontId="8"/>
  </si>
  <si>
    <t xml:space="preserve">            ②　化学工業製品</t>
    <rPh sb="14" eb="16">
      <t>カガク</t>
    </rPh>
    <rPh sb="16" eb="18">
      <t>コウギョウ</t>
    </rPh>
    <rPh sb="18" eb="20">
      <t>セイヒン</t>
    </rPh>
    <phoneticPr fontId="8"/>
  </si>
  <si>
    <t>→</t>
    <phoneticPr fontId="4"/>
  </si>
  <si>
    <t xml:space="preserve"> Conversion table for primary input fuel</t>
    <phoneticPr fontId="8"/>
  </si>
  <si>
    <t>　化学工業</t>
    <rPh sb="1" eb="3">
      <t>カガク</t>
    </rPh>
    <rPh sb="3" eb="5">
      <t>コウギョウ</t>
    </rPh>
    <phoneticPr fontId="4"/>
  </si>
  <si>
    <t>　　</t>
  </si>
  <si>
    <t>　　石油化学製品計（１～２）</t>
    <rPh sb="2" eb="4">
      <t>セキユ</t>
    </rPh>
    <rPh sb="4" eb="6">
      <t>カガク</t>
    </rPh>
    <rPh sb="6" eb="8">
      <t>セイヒン</t>
    </rPh>
    <rPh sb="8" eb="9">
      <t>ケイ</t>
    </rPh>
    <phoneticPr fontId="8"/>
  </si>
  <si>
    <t>Petrochemical  products</t>
    <phoneticPr fontId="4"/>
  </si>
  <si>
    <t xml:space="preserve">       　　石油化学製品（動力・燃料用）（２）</t>
    <rPh sb="9" eb="11">
      <t>セキユ</t>
    </rPh>
    <rPh sb="11" eb="13">
      <t>カガク</t>
    </rPh>
    <rPh sb="13" eb="15">
      <t>セイヒン</t>
    </rPh>
    <rPh sb="16" eb="18">
      <t>ドウリョク</t>
    </rPh>
    <rPh sb="19" eb="21">
      <t>ネンリョウ</t>
    </rPh>
    <rPh sb="21" eb="22">
      <t>ヨウ</t>
    </rPh>
    <phoneticPr fontId="8"/>
  </si>
  <si>
    <t xml:space="preserve">     for Driving power and fuels </t>
    <phoneticPr fontId="4"/>
  </si>
  <si>
    <t>アンモニア及びアンモニア誘導品</t>
    <rPh sb="5" eb="6">
      <t>オヨ</t>
    </rPh>
    <rPh sb="12" eb="15">
      <t>ユウドウヒン</t>
    </rPh>
    <phoneticPr fontId="4"/>
  </si>
  <si>
    <t>（動力・燃料用）（４）</t>
    <phoneticPr fontId="4"/>
  </si>
  <si>
    <t xml:space="preserve">for Driving power and fuels  </t>
    <phoneticPr fontId="4"/>
  </si>
  <si>
    <t>Chemical industry</t>
    <phoneticPr fontId="4"/>
  </si>
  <si>
    <t xml:space="preserve"> for Driving power and fuels  </t>
    <phoneticPr fontId="4"/>
  </si>
  <si>
    <t>　　アンモニア及びアンモニア誘導品（原料用）（３）</t>
    <rPh sb="7" eb="8">
      <t>オヨ</t>
    </rPh>
    <rPh sb="14" eb="17">
      <t>ユウドウヒン</t>
    </rPh>
    <rPh sb="18" eb="21">
      <t>ゲンリョウヨウ</t>
    </rPh>
    <phoneticPr fontId="8"/>
  </si>
  <si>
    <t>ＮＧＬ・ｺﾝﾃﾞﾝｾｰﾄ</t>
    <phoneticPr fontId="4"/>
  </si>
  <si>
    <t>石油系</t>
    <rPh sb="0" eb="3">
      <t>セキユケイ</t>
    </rPh>
    <phoneticPr fontId="4"/>
  </si>
  <si>
    <t>炭化水素ガス</t>
    <rPh sb="0" eb="2">
      <t>タンカ</t>
    </rPh>
    <rPh sb="2" eb="4">
      <t>スイソ</t>
    </rPh>
    <phoneticPr fontId="8"/>
  </si>
  <si>
    <t>ガス</t>
    <phoneticPr fontId="8"/>
  </si>
  <si>
    <t xml:space="preserve">Crude </t>
    <phoneticPr fontId="4"/>
  </si>
  <si>
    <t xml:space="preserve">Oil produced </t>
    <phoneticPr fontId="4"/>
  </si>
  <si>
    <t>gas oil</t>
  </si>
  <si>
    <r>
      <t>L</t>
    </r>
    <r>
      <rPr>
        <sz val="11"/>
        <rFont val="ＭＳ Ｐゴシック"/>
        <family val="3"/>
        <charset val="128"/>
      </rPr>
      <t>P</t>
    </r>
    <r>
      <rPr>
        <sz val="11"/>
        <rFont val="ＭＳ Ｐゴシック"/>
        <family val="3"/>
        <charset val="128"/>
      </rPr>
      <t>G</t>
    </r>
    <phoneticPr fontId="4"/>
  </si>
  <si>
    <t>Blast furnace gas</t>
    <phoneticPr fontId="4"/>
  </si>
  <si>
    <r>
      <t>L</t>
    </r>
    <r>
      <rPr>
        <sz val="11"/>
        <rFont val="ＭＳ Ｐゴシック"/>
        <family val="3"/>
        <charset val="128"/>
      </rPr>
      <t>Ｎ</t>
    </r>
    <r>
      <rPr>
        <sz val="11"/>
        <rFont val="ＭＳ Ｐゴシック"/>
        <family val="3"/>
        <charset val="128"/>
      </rPr>
      <t>G</t>
    </r>
    <phoneticPr fontId="4"/>
  </si>
  <si>
    <t xml:space="preserve"> petroleum</t>
    <phoneticPr fontId="4"/>
  </si>
  <si>
    <t xml:space="preserve"> liquids</t>
    <phoneticPr fontId="4"/>
  </si>
  <si>
    <t xml:space="preserve"> by conversion</t>
    <phoneticPr fontId="4"/>
  </si>
  <si>
    <t xml:space="preserve"> oil Ｂ・C</t>
    <phoneticPr fontId="4"/>
  </si>
  <si>
    <r>
      <t>Ｃo</t>
    </r>
    <r>
      <rPr>
        <sz val="11"/>
        <rFont val="ＭＳ Ｐゴシック"/>
        <family val="3"/>
        <charset val="128"/>
      </rPr>
      <t>ndensate</t>
    </r>
    <phoneticPr fontId="4"/>
  </si>
  <si>
    <r>
      <t>l</t>
    </r>
    <r>
      <rPr>
        <sz val="11"/>
        <rFont val="ＭＳ Ｐゴシック"/>
        <family val="3"/>
        <charset val="128"/>
      </rPr>
      <t>eum equivalent</t>
    </r>
    <r>
      <rPr>
        <sz val="11"/>
        <rFont val="ＭＳ Ｐゴシック"/>
        <family val="3"/>
        <charset val="128"/>
      </rPr>
      <t>)</t>
    </r>
    <phoneticPr fontId="4"/>
  </si>
  <si>
    <r>
      <t>l</t>
    </r>
    <r>
      <rPr>
        <sz val="11"/>
        <rFont val="ＭＳ Ｐゴシック"/>
        <family val="3"/>
        <charset val="128"/>
      </rPr>
      <t>eum equivalent）</t>
    </r>
    <phoneticPr fontId="4"/>
  </si>
  <si>
    <r>
      <t>1000ｍ</t>
    </r>
    <r>
      <rPr>
        <vertAlign val="superscript"/>
        <sz val="11"/>
        <color indexed="8"/>
        <rFont val="ＭＳ Ｐゴシック"/>
        <family val="3"/>
        <charset val="128"/>
      </rPr>
      <t>3</t>
    </r>
    <phoneticPr fontId="12"/>
  </si>
  <si>
    <t>kl</t>
    <phoneticPr fontId="12"/>
  </si>
  <si>
    <t>　　　　　　③　化学繊維</t>
    <rPh sb="8" eb="10">
      <t>カガク</t>
    </rPh>
    <rPh sb="10" eb="12">
      <t>センイ</t>
    </rPh>
    <phoneticPr fontId="8"/>
  </si>
  <si>
    <t>　Chemical  fibers　</t>
  </si>
  <si>
    <t xml:space="preserve">     　　アンモニア及びアンモニア誘導品計（３～４）</t>
    <rPh sb="12" eb="13">
      <t>オヨ</t>
    </rPh>
    <rPh sb="19" eb="22">
      <t>ユウドウヒン</t>
    </rPh>
    <rPh sb="22" eb="23">
      <t>ケイ</t>
    </rPh>
    <phoneticPr fontId="8"/>
  </si>
  <si>
    <t xml:space="preserve">                                        Ammonia and ammonia</t>
    <phoneticPr fontId="4"/>
  </si>
  <si>
    <t>-derived products</t>
    <phoneticPr fontId="4"/>
  </si>
  <si>
    <t>　　ソーダ工業製品（５）</t>
    <rPh sb="5" eb="7">
      <t>コウギョウ</t>
    </rPh>
    <rPh sb="7" eb="8">
      <t>セイ</t>
    </rPh>
    <rPh sb="8" eb="9">
      <t>ヤクヒン</t>
    </rPh>
    <phoneticPr fontId="8"/>
  </si>
  <si>
    <t xml:space="preserve">  Soda  products</t>
    <phoneticPr fontId="4"/>
  </si>
  <si>
    <t>　      　アンモニア及びアンモニア誘導品（動力・燃料用）（４）</t>
    <rPh sb="13" eb="14">
      <t>オヨ</t>
    </rPh>
    <rPh sb="20" eb="23">
      <t>ユウドウヒン</t>
    </rPh>
    <rPh sb="24" eb="26">
      <t>ドウリョク</t>
    </rPh>
    <rPh sb="27" eb="29">
      <t>ネンリョウ</t>
    </rPh>
    <rPh sb="29" eb="30">
      <t>ヨウ</t>
    </rPh>
    <phoneticPr fontId="8"/>
  </si>
  <si>
    <t>　　化学繊維工業計</t>
    <rPh sb="2" eb="4">
      <t>カガク</t>
    </rPh>
    <rPh sb="4" eb="6">
      <t>センイ</t>
    </rPh>
    <rPh sb="6" eb="8">
      <t>コウギョウ</t>
    </rPh>
    <rPh sb="8" eb="9">
      <t>ケイ</t>
    </rPh>
    <phoneticPr fontId="4"/>
  </si>
  <si>
    <t>　Chemical  fibers  　</t>
    <phoneticPr fontId="4"/>
  </si>
  <si>
    <t>Oil based fuels</t>
    <phoneticPr fontId="4"/>
  </si>
  <si>
    <t>　　化学工業製品小計（１～５）</t>
    <rPh sb="2" eb="4">
      <t>カガク</t>
    </rPh>
    <rPh sb="4" eb="6">
      <t>コウギョウ</t>
    </rPh>
    <rPh sb="6" eb="8">
      <t>セイヒン</t>
    </rPh>
    <rPh sb="8" eb="10">
      <t>ショウケイ</t>
    </rPh>
    <phoneticPr fontId="8"/>
  </si>
  <si>
    <t xml:space="preserve">Chemical products     </t>
    <phoneticPr fontId="4"/>
  </si>
  <si>
    <t>　　石油化学製品（原料用）（１）</t>
    <rPh sb="2" eb="4">
      <t>セキユ</t>
    </rPh>
    <rPh sb="4" eb="6">
      <t>カガク</t>
    </rPh>
    <rPh sb="6" eb="8">
      <t>セイヒン</t>
    </rPh>
    <rPh sb="9" eb="12">
      <t>ゲンリョウヨウ</t>
    </rPh>
    <phoneticPr fontId="8"/>
  </si>
  <si>
    <t>as Materials</t>
    <phoneticPr fontId="4"/>
  </si>
  <si>
    <t xml:space="preserve">      as Materials</t>
    <phoneticPr fontId="4"/>
  </si>
  <si>
    <t>　　　Chemical products</t>
    <phoneticPr fontId="4"/>
  </si>
  <si>
    <t xml:space="preserve">                                         Ammonia and ammonia</t>
    <phoneticPr fontId="4"/>
  </si>
  <si>
    <t>derived products</t>
    <phoneticPr fontId="4"/>
  </si>
  <si>
    <t>Soda products</t>
    <phoneticPr fontId="4"/>
  </si>
  <si>
    <t>　化学繊維製品</t>
    <rPh sb="1" eb="3">
      <t>カガク</t>
    </rPh>
    <rPh sb="3" eb="5">
      <t>センイ</t>
    </rPh>
    <rPh sb="5" eb="7">
      <t>セイヒン</t>
    </rPh>
    <phoneticPr fontId="8"/>
  </si>
  <si>
    <t>　Chemical  fibers  products　</t>
    <phoneticPr fontId="4"/>
  </si>
  <si>
    <t>指定生産品目別統計     Statistics by Specified Products</t>
    <rPh sb="0" eb="2">
      <t>シテイ</t>
    </rPh>
    <rPh sb="2" eb="6">
      <t>セイサンヒンモク</t>
    </rPh>
    <rPh sb="6" eb="7">
      <t>ベツ</t>
    </rPh>
    <rPh sb="7" eb="9">
      <t>トウケイ</t>
    </rPh>
    <phoneticPr fontId="8"/>
  </si>
  <si>
    <t>指定生産品目別統計    Statistics by Specified Products</t>
    <rPh sb="0" eb="2">
      <t>シテイ</t>
    </rPh>
    <rPh sb="2" eb="6">
      <t>セイサンヒンモク</t>
    </rPh>
    <rPh sb="6" eb="7">
      <t>ベツ</t>
    </rPh>
    <rPh sb="7" eb="9">
      <t>トウケイ</t>
    </rPh>
    <phoneticPr fontId="8"/>
  </si>
  <si>
    <t>化学繊維（直接）</t>
    <rPh sb="0" eb="2">
      <t>カガク</t>
    </rPh>
    <rPh sb="2" eb="4">
      <t>センイ</t>
    </rPh>
    <rPh sb="5" eb="7">
      <t>チョクセツ</t>
    </rPh>
    <phoneticPr fontId="8"/>
  </si>
  <si>
    <t>　    Chemical  fibers　</t>
    <phoneticPr fontId="4"/>
  </si>
  <si>
    <t>化学繊維（一次）</t>
    <rPh sb="0" eb="2">
      <t>カガク</t>
    </rPh>
    <rPh sb="2" eb="4">
      <t>センイ</t>
    </rPh>
    <rPh sb="5" eb="7">
      <t>イチジ</t>
    </rPh>
    <phoneticPr fontId="8"/>
  </si>
  <si>
    <t xml:space="preserve">   　Chemical  fibers　</t>
    <phoneticPr fontId="4"/>
  </si>
  <si>
    <t>eum equivalent）</t>
    <phoneticPr fontId="4"/>
  </si>
  <si>
    <t>指定生産品目別統計　  Statistics by Specified Products</t>
    <rPh sb="0" eb="2">
      <t>シテイ</t>
    </rPh>
    <rPh sb="2" eb="6">
      <t>セイサンヒンモク</t>
    </rPh>
    <rPh sb="6" eb="7">
      <t>ベツ</t>
    </rPh>
    <rPh sb="7" eb="9">
      <t>トウケイ</t>
    </rPh>
    <phoneticPr fontId="8"/>
  </si>
  <si>
    <t>石油製品（直接）</t>
    <rPh sb="0" eb="2">
      <t>セキユ</t>
    </rPh>
    <rPh sb="2" eb="4">
      <t>セイヒン</t>
    </rPh>
    <rPh sb="5" eb="7">
      <t>チョクセツ</t>
    </rPh>
    <phoneticPr fontId="8"/>
  </si>
  <si>
    <t>石油製品（一次）</t>
    <rPh sb="0" eb="2">
      <t>セキユ</t>
    </rPh>
    <rPh sb="2" eb="4">
      <t>セイヒン</t>
    </rPh>
    <rPh sb="5" eb="7">
      <t>イチジ</t>
    </rPh>
    <phoneticPr fontId="8"/>
  </si>
  <si>
    <t xml:space="preserve">            ④　石油製品</t>
    <rPh sb="14" eb="16">
      <t>セキユ</t>
    </rPh>
    <rPh sb="16" eb="18">
      <t>セイヒン</t>
    </rPh>
    <phoneticPr fontId="8"/>
  </si>
  <si>
    <t>Petroleum  products</t>
    <phoneticPr fontId="4"/>
  </si>
  <si>
    <t>一次投入燃料換算表</t>
    <rPh sb="0" eb="2">
      <t>イチジ</t>
    </rPh>
    <rPh sb="2" eb="4">
      <t>トウニュウ</t>
    </rPh>
    <rPh sb="4" eb="6">
      <t>ネンリョウ</t>
    </rPh>
    <rPh sb="6" eb="8">
      <t>カンザン</t>
    </rPh>
    <rPh sb="8" eb="9">
      <t>ヒョウ</t>
    </rPh>
    <phoneticPr fontId="8"/>
  </si>
  <si>
    <t>石油製品工業計</t>
    <rPh sb="0" eb="2">
      <t>セキユ</t>
    </rPh>
    <rPh sb="2" eb="6">
      <t>セイヒンコウギョウ</t>
    </rPh>
    <rPh sb="6" eb="7">
      <t>ケイ</t>
    </rPh>
    <phoneticPr fontId="8"/>
  </si>
  <si>
    <t>　　　　Petroleum products</t>
    <phoneticPr fontId="4"/>
  </si>
  <si>
    <t>　　石油製品</t>
    <rPh sb="2" eb="4">
      <t>セキユ</t>
    </rPh>
    <rPh sb="4" eb="6">
      <t>セイヒン</t>
    </rPh>
    <phoneticPr fontId="8"/>
  </si>
  <si>
    <t>　　Statistics by Specified Products</t>
    <phoneticPr fontId="4"/>
  </si>
  <si>
    <t>窯業・土石製品(直接)</t>
    <rPh sb="0" eb="2">
      <t>ヨウギョウ</t>
    </rPh>
    <rPh sb="3" eb="5">
      <t>ドセキ</t>
    </rPh>
    <rPh sb="5" eb="7">
      <t>セイヒン</t>
    </rPh>
    <rPh sb="8" eb="10">
      <t>チョクセツ</t>
    </rPh>
    <phoneticPr fontId="8"/>
  </si>
  <si>
    <t xml:space="preserve">　　Ceramics, clay and stone </t>
    <phoneticPr fontId="4"/>
  </si>
  <si>
    <t>窯業・土石製品(一次)</t>
    <rPh sb="0" eb="2">
      <t>ヨウギョウ</t>
    </rPh>
    <rPh sb="3" eb="5">
      <t>ドセキ</t>
    </rPh>
    <rPh sb="5" eb="7">
      <t>セイヒン</t>
    </rPh>
    <rPh sb="8" eb="10">
      <t>イチジ</t>
    </rPh>
    <phoneticPr fontId="8"/>
  </si>
  <si>
    <t xml:space="preserve">             ⑤　窯業・土石製品</t>
    <rPh sb="15" eb="17">
      <t>ヨウギョウ</t>
    </rPh>
    <rPh sb="18" eb="20">
      <t>ドセキ</t>
    </rPh>
    <rPh sb="20" eb="22">
      <t>セイヒン</t>
    </rPh>
    <phoneticPr fontId="8"/>
  </si>
  <si>
    <t xml:space="preserve"> Ceramics, clay and stone </t>
    <phoneticPr fontId="4"/>
  </si>
  <si>
    <t>⑤　窯業・土石製品</t>
    <rPh sb="2" eb="4">
      <t>ヨウギョウ</t>
    </rPh>
    <rPh sb="5" eb="7">
      <t>ドセキ</t>
    </rPh>
    <rPh sb="7" eb="9">
      <t>セイヒン</t>
    </rPh>
    <phoneticPr fontId="8"/>
  </si>
  <si>
    <t>　　一次投入燃料換算表</t>
    <rPh sb="2" eb="4">
      <t>イチジ</t>
    </rPh>
    <rPh sb="4" eb="6">
      <t>トウニュウ</t>
    </rPh>
    <rPh sb="6" eb="8">
      <t>ネンリョウ</t>
    </rPh>
    <rPh sb="8" eb="11">
      <t>カンザンヒョウ</t>
    </rPh>
    <phoneticPr fontId="8"/>
  </si>
  <si>
    <t xml:space="preserve">   窯業・土石製品工業</t>
    <phoneticPr fontId="8"/>
  </si>
  <si>
    <t xml:space="preserve">Ceramics, clay and stone products  </t>
    <phoneticPr fontId="4"/>
  </si>
  <si>
    <t xml:space="preserve">       　　セメント計（１～２）</t>
    <rPh sb="13" eb="14">
      <t>ケイ</t>
    </rPh>
    <phoneticPr fontId="4"/>
  </si>
  <si>
    <t>　　板ガラス計（３～４）</t>
    <rPh sb="2" eb="3">
      <t>イタ</t>
    </rPh>
    <rPh sb="6" eb="7">
      <t>ケイ</t>
    </rPh>
    <phoneticPr fontId="4"/>
  </si>
  <si>
    <t>Sheet glass</t>
    <phoneticPr fontId="4"/>
  </si>
  <si>
    <t>Ceramics,clay and stone products</t>
  </si>
  <si>
    <t>（ピッチコークスを含む）</t>
    <rPh sb="9" eb="10">
      <t>フク</t>
    </rPh>
    <phoneticPr fontId="4"/>
  </si>
  <si>
    <t>Electric furnace</t>
    <phoneticPr fontId="4"/>
  </si>
  <si>
    <t>LＮG</t>
    <phoneticPr fontId="4"/>
  </si>
  <si>
    <r>
      <t xml:space="preserve"> oil　</t>
    </r>
    <r>
      <rPr>
        <sz val="11"/>
        <rFont val="ＭＳ Ｐゴシック"/>
        <family val="3"/>
        <charset val="128"/>
      </rPr>
      <t>B・</t>
    </r>
    <r>
      <rPr>
        <sz val="11"/>
        <rFont val="ＭＳ Ｐゴシック"/>
        <family val="3"/>
        <charset val="128"/>
      </rPr>
      <t xml:space="preserve"> C</t>
    </r>
    <phoneticPr fontId="4"/>
  </si>
  <si>
    <t>( including pitch coke)</t>
  </si>
  <si>
    <t>( including pitch coke)</t>
    <phoneticPr fontId="4"/>
  </si>
  <si>
    <t>(including pitch coke)</t>
  </si>
  <si>
    <t>6,802,753</t>
    <phoneticPr fontId="4"/>
  </si>
  <si>
    <t>r   6,666,297</t>
    <phoneticPr fontId="4"/>
  </si>
  <si>
    <t>　　窯業土石製品小計（１～５）</t>
    <rPh sb="2" eb="4">
      <t>ヨウギョウ</t>
    </rPh>
    <rPh sb="4" eb="6">
      <t>ドセキ</t>
    </rPh>
    <rPh sb="6" eb="8">
      <t>セイヒン</t>
    </rPh>
    <rPh sb="8" eb="10">
      <t>ショウケイ</t>
    </rPh>
    <phoneticPr fontId="8"/>
  </si>
  <si>
    <t>　　セメント（焼成用）</t>
    <rPh sb="7" eb="10">
      <t>ショウセイヨウ</t>
    </rPh>
    <phoneticPr fontId="4"/>
  </si>
  <si>
    <t>（1）</t>
    <phoneticPr fontId="4"/>
  </si>
  <si>
    <t>for Sintering</t>
    <phoneticPr fontId="4"/>
  </si>
  <si>
    <t xml:space="preserve">  　板ガラス（熔解窯用）（３）</t>
    <rPh sb="3" eb="4">
      <t>イタ</t>
    </rPh>
    <rPh sb="8" eb="10">
      <t>ヨウカイ</t>
    </rPh>
    <rPh sb="10" eb="11">
      <t>ヨウギョウ</t>
    </rPh>
    <rPh sb="11" eb="12">
      <t>ヨウ</t>
    </rPh>
    <phoneticPr fontId="4"/>
  </si>
  <si>
    <t xml:space="preserve">  for Dissolving furnaces</t>
    <phoneticPr fontId="4"/>
  </si>
  <si>
    <t>　　板ガラス（その他用）（４）</t>
    <rPh sb="2" eb="3">
      <t>イタ</t>
    </rPh>
    <rPh sb="7" eb="10">
      <t>ソノタ</t>
    </rPh>
    <rPh sb="10" eb="11">
      <t>ヨウ</t>
    </rPh>
    <phoneticPr fontId="8"/>
  </si>
  <si>
    <t xml:space="preserve">Ceramics, clay and stone </t>
    <phoneticPr fontId="4"/>
  </si>
  <si>
    <t>　　セメント（焼成用）（１）</t>
    <rPh sb="7" eb="10">
      <t>ショウセイヨウ</t>
    </rPh>
    <phoneticPr fontId="8"/>
  </si>
  <si>
    <t>　　板ガラス（熔解窯用）（３）</t>
    <rPh sb="2" eb="3">
      <t>イタ</t>
    </rPh>
    <rPh sb="7" eb="9">
      <t>ヨウカイ</t>
    </rPh>
    <rPh sb="9" eb="10">
      <t>ヨウギョウ</t>
    </rPh>
    <rPh sb="10" eb="11">
      <t>ヨウ</t>
    </rPh>
    <phoneticPr fontId="4"/>
  </si>
  <si>
    <t>r       174</t>
    <phoneticPr fontId="4"/>
  </si>
  <si>
    <t>　　セメント（その他用）（２）</t>
    <rPh sb="7" eb="10">
      <t>ソノタ</t>
    </rPh>
    <rPh sb="10" eb="11">
      <t>ヨウ</t>
    </rPh>
    <phoneticPr fontId="8"/>
  </si>
  <si>
    <t>For Other</t>
    <phoneticPr fontId="4"/>
  </si>
  <si>
    <t>　　石灰（５）</t>
    <rPh sb="2" eb="4">
      <t>セッカイ</t>
    </rPh>
    <phoneticPr fontId="4"/>
  </si>
  <si>
    <t>ガラス製品（直接）</t>
    <rPh sb="3" eb="5">
      <t>セイヒン</t>
    </rPh>
    <rPh sb="6" eb="8">
      <t>チョクセツ</t>
    </rPh>
    <phoneticPr fontId="8"/>
  </si>
  <si>
    <t xml:space="preserve">　　Glass </t>
    <phoneticPr fontId="4"/>
  </si>
  <si>
    <t>ガラス製品（一次）</t>
    <rPh sb="3" eb="5">
      <t>セイヒン</t>
    </rPh>
    <rPh sb="6" eb="8">
      <t>イチジ</t>
    </rPh>
    <phoneticPr fontId="8"/>
  </si>
  <si>
    <t>　　　　　　　⑥　ガラス製品</t>
    <rPh sb="12" eb="14">
      <t>セイヒン</t>
    </rPh>
    <phoneticPr fontId="8"/>
  </si>
  <si>
    <t xml:space="preserve">Glass </t>
    <phoneticPr fontId="4"/>
  </si>
  <si>
    <t>　直接投入エネルギー表</t>
    <rPh sb="1" eb="3">
      <t>チョクセツ</t>
    </rPh>
    <rPh sb="3" eb="5">
      <t>トウニュウ</t>
    </rPh>
    <rPh sb="10" eb="11">
      <t>ヒョウ</t>
    </rPh>
    <phoneticPr fontId="8"/>
  </si>
  <si>
    <t xml:space="preserve">  一次投入燃料換算表</t>
    <rPh sb="2" eb="4">
      <t>イチジ</t>
    </rPh>
    <rPh sb="4" eb="6">
      <t>トウニュウ</t>
    </rPh>
    <rPh sb="6" eb="8">
      <t>ネンリョウ</t>
    </rPh>
    <rPh sb="8" eb="11">
      <t>カンザンヒョウ</t>
    </rPh>
    <phoneticPr fontId="8"/>
  </si>
  <si>
    <t>　　ガラス製品工業計</t>
    <rPh sb="5" eb="9">
      <t>セイヒンコウギョウ</t>
    </rPh>
    <rPh sb="9" eb="10">
      <t>ケイ</t>
    </rPh>
    <phoneticPr fontId="4"/>
  </si>
  <si>
    <r>
      <t>G</t>
    </r>
    <r>
      <rPr>
        <sz val="11"/>
        <rFont val="ＭＳ Ｐゴシック"/>
        <family val="3"/>
        <charset val="128"/>
      </rPr>
      <t>l</t>
    </r>
    <r>
      <rPr>
        <sz val="11"/>
        <rFont val="ＭＳ Ｐゴシック"/>
        <family val="3"/>
        <charset val="128"/>
      </rPr>
      <t>ass products</t>
    </r>
    <phoneticPr fontId="4"/>
  </si>
  <si>
    <t xml:space="preserve">Heavy fuel </t>
  </si>
  <si>
    <t>　　ガラス製品</t>
    <rPh sb="5" eb="7">
      <t>セイヒン</t>
    </rPh>
    <phoneticPr fontId="8"/>
  </si>
  <si>
    <r>
      <t>G</t>
    </r>
    <r>
      <rPr>
        <sz val="11"/>
        <rFont val="ＭＳ Ｐゴシック"/>
        <family val="3"/>
        <charset val="128"/>
      </rPr>
      <t>l</t>
    </r>
    <r>
      <rPr>
        <sz val="11"/>
        <rFont val="ＭＳ Ｐゴシック"/>
        <family val="3"/>
        <charset val="128"/>
      </rPr>
      <t xml:space="preserve">ass </t>
    </r>
    <phoneticPr fontId="4"/>
  </si>
  <si>
    <t>　　Statistic by Specified Products</t>
    <phoneticPr fontId="4"/>
  </si>
  <si>
    <t>鉄鋼製品（直接）</t>
    <rPh sb="0" eb="2">
      <t>テッコウ</t>
    </rPh>
    <rPh sb="2" eb="4">
      <t>セイヒン</t>
    </rPh>
    <rPh sb="5" eb="7">
      <t>チョクセツ</t>
    </rPh>
    <phoneticPr fontId="8"/>
  </si>
  <si>
    <t xml:space="preserve">     Iron and steel </t>
    <phoneticPr fontId="4"/>
  </si>
  <si>
    <t xml:space="preserve">             ⑦　鉄鋼製品</t>
    <rPh sb="15" eb="17">
      <t>テッコウ</t>
    </rPh>
    <rPh sb="17" eb="19">
      <t>セイヒン</t>
    </rPh>
    <phoneticPr fontId="8"/>
  </si>
  <si>
    <t xml:space="preserve">Iron and steel products  </t>
    <phoneticPr fontId="4"/>
  </si>
  <si>
    <t>　　直接投入エネルギー表</t>
    <rPh sb="2" eb="4">
      <t>チョクセツ</t>
    </rPh>
    <rPh sb="4" eb="6">
      <t>トウニュウ</t>
    </rPh>
    <rPh sb="11" eb="12">
      <t>ヒョウ</t>
    </rPh>
    <phoneticPr fontId="8"/>
  </si>
  <si>
    <t>　　鉄鋼業</t>
    <rPh sb="2" eb="4">
      <t>テッコウ</t>
    </rPh>
    <rPh sb="4" eb="5">
      <t>ギョウ</t>
    </rPh>
    <phoneticPr fontId="8"/>
  </si>
  <si>
    <t>Iron and steel industry</t>
    <phoneticPr fontId="4"/>
  </si>
  <si>
    <t>　　焼結鉱用</t>
    <rPh sb="2" eb="5">
      <t>ショウケツコウ</t>
    </rPh>
    <rPh sb="5" eb="6">
      <t>ヨウ</t>
    </rPh>
    <phoneticPr fontId="4"/>
  </si>
  <si>
    <t>　フェロアロイ用</t>
    <rPh sb="7" eb="8">
      <t>ヨウ</t>
    </rPh>
    <phoneticPr fontId="4"/>
  </si>
  <si>
    <t xml:space="preserve">  for Ferro-alloys</t>
    <phoneticPr fontId="4"/>
  </si>
  <si>
    <t xml:space="preserve">  転炉          LD converters   →</t>
    <rPh sb="2" eb="4">
      <t>テンロ</t>
    </rPh>
    <phoneticPr fontId="4"/>
  </si>
  <si>
    <t>　鍛鋼用</t>
    <rPh sb="1" eb="2">
      <t>タン</t>
    </rPh>
    <rPh sb="2" eb="3">
      <t>コウ</t>
    </rPh>
    <rPh sb="3" eb="4">
      <t>ヨウ</t>
    </rPh>
    <phoneticPr fontId="4"/>
  </si>
  <si>
    <t xml:space="preserve"> for Steel forgings</t>
    <phoneticPr fontId="4"/>
  </si>
  <si>
    <t>　発電・ボイラ・コージェネレーション用</t>
    <rPh sb="1" eb="3">
      <t>ハツデン</t>
    </rPh>
    <rPh sb="18" eb="19">
      <t>ヨウ</t>
    </rPh>
    <phoneticPr fontId="4"/>
  </si>
  <si>
    <t>　　コークス</t>
    <phoneticPr fontId="4"/>
  </si>
  <si>
    <t>ｺｰｸｽ製造用炭</t>
    <rPh sb="4" eb="7">
      <t>セイゾウヨウ</t>
    </rPh>
    <rPh sb="7" eb="8">
      <t>タン</t>
    </rPh>
    <phoneticPr fontId="4"/>
  </si>
  <si>
    <t>（原料炭）</t>
    <rPh sb="1" eb="3">
      <t>ゲンリョウ</t>
    </rPh>
    <rPh sb="3" eb="4">
      <t>タン</t>
    </rPh>
    <phoneticPr fontId="4"/>
  </si>
  <si>
    <r>
      <t>Coal</t>
    </r>
    <r>
      <rPr>
        <sz val="11"/>
        <rFont val="ＭＳ Ｐゴシック"/>
        <family val="3"/>
        <charset val="128"/>
      </rPr>
      <t xml:space="preserve"> for making</t>
    </r>
    <phoneticPr fontId="4"/>
  </si>
  <si>
    <t xml:space="preserve">Coal </t>
    <phoneticPr fontId="4"/>
  </si>
  <si>
    <r>
      <t>Coal</t>
    </r>
    <r>
      <rPr>
        <sz val="11"/>
        <rFont val="ＭＳ Ｐゴシック"/>
        <family val="3"/>
        <charset val="128"/>
      </rPr>
      <t xml:space="preserve"> for making </t>
    </r>
    <phoneticPr fontId="4"/>
  </si>
  <si>
    <r>
      <t>c</t>
    </r>
    <r>
      <rPr>
        <sz val="11"/>
        <rFont val="ＭＳ Ｐゴシック"/>
        <family val="3"/>
        <charset val="128"/>
      </rPr>
      <t>oke</t>
    </r>
    <phoneticPr fontId="4"/>
  </si>
  <si>
    <r>
      <t>f</t>
    </r>
    <r>
      <rPr>
        <sz val="11"/>
        <rFont val="ＭＳ Ｐゴシック"/>
        <family val="3"/>
        <charset val="128"/>
      </rPr>
      <t>urnace gas</t>
    </r>
    <phoneticPr fontId="4"/>
  </si>
  <si>
    <t xml:space="preserve"> oil Ｂ・Ｃ</t>
    <phoneticPr fontId="4"/>
  </si>
  <si>
    <r>
      <t>(</t>
    </r>
    <r>
      <rPr>
        <sz val="11"/>
        <rFont val="ＭＳ Ｐゴシック"/>
        <family val="3"/>
        <charset val="128"/>
      </rPr>
      <t>material coal)</t>
    </r>
    <phoneticPr fontId="4"/>
  </si>
  <si>
    <r>
      <t>1000Nｍ</t>
    </r>
    <r>
      <rPr>
        <vertAlign val="superscript"/>
        <sz val="11"/>
        <color indexed="8"/>
        <rFont val="ＭＳ Ｐゴシック"/>
        <family val="3"/>
        <charset val="128"/>
      </rPr>
      <t>3</t>
    </r>
    <phoneticPr fontId="12"/>
  </si>
  <si>
    <t>　鉄鋼製品計</t>
    <rPh sb="1" eb="3">
      <t>テッコウ</t>
    </rPh>
    <rPh sb="3" eb="5">
      <t>セイヒン</t>
    </rPh>
    <rPh sb="5" eb="6">
      <t>ケイ</t>
    </rPh>
    <phoneticPr fontId="4"/>
  </si>
  <si>
    <t xml:space="preserve">  ペレット用</t>
    <rPh sb="6" eb="7">
      <t>ヨウ</t>
    </rPh>
    <phoneticPr fontId="8"/>
  </si>
  <si>
    <t xml:space="preserve"> for Pelletizing</t>
    <phoneticPr fontId="4"/>
  </si>
  <si>
    <t>　製鋼用計</t>
    <rPh sb="1" eb="4">
      <t>セイコウヨウ</t>
    </rPh>
    <rPh sb="4" eb="5">
      <t>ケイ</t>
    </rPh>
    <phoneticPr fontId="4"/>
  </si>
  <si>
    <t xml:space="preserve"> for Steelmaking</t>
    <phoneticPr fontId="4"/>
  </si>
  <si>
    <t>　電気炉</t>
    <rPh sb="1" eb="4">
      <t>デンキロ</t>
    </rPh>
    <phoneticPr fontId="8"/>
  </si>
  <si>
    <t xml:space="preserve">   Electric furnaces</t>
    <phoneticPr fontId="4"/>
  </si>
  <si>
    <t>　　鋳鋼用</t>
    <rPh sb="2" eb="4">
      <t>チュウコウ</t>
    </rPh>
    <rPh sb="4" eb="5">
      <t>ヨウ</t>
    </rPh>
    <phoneticPr fontId="4"/>
  </si>
  <si>
    <t>for Steel castings</t>
    <phoneticPr fontId="4"/>
  </si>
  <si>
    <r>
      <t xml:space="preserve">   for Power</t>
    </r>
    <r>
      <rPr>
        <sz val="11"/>
        <rFont val="ＭＳ Ｐゴシック"/>
        <family val="3"/>
        <charset val="128"/>
      </rPr>
      <t xml:space="preserve"> </t>
    </r>
    <r>
      <rPr>
        <sz val="11"/>
        <rFont val="ＭＳ Ｐゴシック"/>
        <family val="3"/>
        <charset val="128"/>
      </rPr>
      <t>g</t>
    </r>
    <r>
      <rPr>
        <sz val="11"/>
        <rFont val="ＭＳ Ｐゴシック"/>
        <family val="3"/>
        <charset val="128"/>
      </rPr>
      <t>eneration,</t>
    </r>
    <r>
      <rPr>
        <sz val="11"/>
        <rFont val="ＭＳ Ｐゴシック"/>
        <family val="3"/>
        <charset val="128"/>
      </rPr>
      <t xml:space="preserve"> Boilers, Co-generation</t>
    </r>
    <phoneticPr fontId="4"/>
  </si>
  <si>
    <t>r     391</t>
    <phoneticPr fontId="4"/>
  </si>
  <si>
    <t>r  75,777,294</t>
    <phoneticPr fontId="4"/>
  </si>
  <si>
    <t>　　銑鉄用</t>
    <rPh sb="2" eb="4">
      <t>センテツ</t>
    </rPh>
    <rPh sb="4" eb="5">
      <t>ヨウ</t>
    </rPh>
    <phoneticPr fontId="4"/>
  </si>
  <si>
    <t>圧延(冷間を含む)及び鋼管用</t>
    <rPh sb="0" eb="2">
      <t>アツエン</t>
    </rPh>
    <rPh sb="3" eb="4">
      <t>レイ</t>
    </rPh>
    <rPh sb="4" eb="5">
      <t>カン</t>
    </rPh>
    <rPh sb="6" eb="7">
      <t>フク</t>
    </rPh>
    <rPh sb="9" eb="10">
      <t>オヨ</t>
    </rPh>
    <rPh sb="11" eb="13">
      <t>コウカン</t>
    </rPh>
    <rPh sb="13" eb="14">
      <t>ヨウ</t>
    </rPh>
    <phoneticPr fontId="4"/>
  </si>
  <si>
    <t xml:space="preserve">　 for Rolling (including Cold) and Pipes </t>
    <phoneticPr fontId="4"/>
  </si>
  <si>
    <t>　　その他の鉄鋼製品</t>
    <rPh sb="2" eb="5">
      <t>ソノタ</t>
    </rPh>
    <rPh sb="6" eb="8">
      <t>テッコウ</t>
    </rPh>
    <rPh sb="8" eb="10">
      <t>セイヒン</t>
    </rPh>
    <phoneticPr fontId="8"/>
  </si>
  <si>
    <t xml:space="preserve">Converter </t>
    <phoneticPr fontId="4"/>
  </si>
  <si>
    <t>r  3,195,157</t>
    <phoneticPr fontId="4"/>
  </si>
  <si>
    <t>鉄鋼製品（一次）</t>
    <rPh sb="0" eb="2">
      <t>テッコウ</t>
    </rPh>
    <rPh sb="2" eb="4">
      <t>セイヒン</t>
    </rPh>
    <rPh sb="5" eb="7">
      <t>イチジ</t>
    </rPh>
    <phoneticPr fontId="8"/>
  </si>
  <si>
    <t xml:space="preserve">Iron and steel products </t>
    <phoneticPr fontId="4"/>
  </si>
  <si>
    <t xml:space="preserve">  Conversion table for primary input fuel</t>
  </si>
  <si>
    <t xml:space="preserve">Iron and steel industry </t>
    <phoneticPr fontId="4"/>
  </si>
  <si>
    <t>for Ferro-alloys</t>
    <phoneticPr fontId="4"/>
  </si>
  <si>
    <t>　　転炉</t>
    <rPh sb="2" eb="4">
      <t>テンロ</t>
    </rPh>
    <phoneticPr fontId="4"/>
  </si>
  <si>
    <t>LD converters</t>
    <phoneticPr fontId="4"/>
  </si>
  <si>
    <t>　　鍛鋼用</t>
    <rPh sb="2" eb="3">
      <t>タン</t>
    </rPh>
    <rPh sb="3" eb="4">
      <t>コウ</t>
    </rPh>
    <rPh sb="4" eb="5">
      <t>ヨウ</t>
    </rPh>
    <phoneticPr fontId="4"/>
  </si>
  <si>
    <t xml:space="preserve">  for Steel forgings</t>
    <phoneticPr fontId="4"/>
  </si>
  <si>
    <t xml:space="preserve"> Blast furnace gas</t>
    <phoneticPr fontId="4"/>
  </si>
  <si>
    <t>Converter</t>
  </si>
  <si>
    <r>
      <t>G</t>
    </r>
    <r>
      <rPr>
        <sz val="11"/>
        <rFont val="ＭＳ Ｐゴシック"/>
        <family val="3"/>
        <charset val="128"/>
      </rPr>
      <t>as oil</t>
    </r>
    <phoneticPr fontId="4"/>
  </si>
  <si>
    <t>　　鉄鋼製品計</t>
    <rPh sb="2" eb="4">
      <t>テッコウ</t>
    </rPh>
    <rPh sb="4" eb="6">
      <t>セイヒン</t>
    </rPh>
    <rPh sb="6" eb="7">
      <t>ケイ</t>
    </rPh>
    <phoneticPr fontId="4"/>
  </si>
  <si>
    <t>Iron and steel products</t>
    <phoneticPr fontId="4"/>
  </si>
  <si>
    <t>　　ペレット用</t>
    <rPh sb="6" eb="7">
      <t>ヨウ</t>
    </rPh>
    <phoneticPr fontId="8"/>
  </si>
  <si>
    <t>for Pelletizing</t>
    <phoneticPr fontId="4"/>
  </si>
  <si>
    <t xml:space="preserve">  for Steel castings</t>
    <phoneticPr fontId="4"/>
  </si>
  <si>
    <r>
      <t xml:space="preserve">  for Power generation, Boilers, Co-generation</t>
    </r>
    <r>
      <rPr>
        <sz val="11"/>
        <rFont val="ＭＳ Ｐゴシック"/>
        <family val="3"/>
        <charset val="128"/>
      </rPr>
      <t xml:space="preserve"> </t>
    </r>
    <r>
      <rPr>
        <sz val="11"/>
        <rFont val="ＭＳ Ｐゴシック"/>
        <family val="3"/>
        <charset val="128"/>
      </rPr>
      <t xml:space="preserve"> </t>
    </r>
    <phoneticPr fontId="4"/>
  </si>
  <si>
    <t xml:space="preserve"> Blast furnace gas　</t>
  </si>
  <si>
    <t xml:space="preserve">     製鋼用計</t>
    <rPh sb="5" eb="8">
      <t>セイコウヨウ</t>
    </rPh>
    <rPh sb="8" eb="9">
      <t>ケイ</t>
    </rPh>
    <phoneticPr fontId="4"/>
  </si>
  <si>
    <t>　　電気炉</t>
    <rPh sb="2" eb="5">
      <t>デンキロ</t>
    </rPh>
    <phoneticPr fontId="8"/>
  </si>
  <si>
    <t>Electric furnaces</t>
    <phoneticPr fontId="4"/>
  </si>
  <si>
    <t xml:space="preserve"> 　圧延（冷間を含む）及び鋼管用</t>
    <rPh sb="2" eb="4">
      <t>アツエン</t>
    </rPh>
    <rPh sb="5" eb="6">
      <t>レイ</t>
    </rPh>
    <rPh sb="6" eb="7">
      <t>カン</t>
    </rPh>
    <rPh sb="8" eb="9">
      <t>フク</t>
    </rPh>
    <rPh sb="11" eb="12">
      <t>オヨ</t>
    </rPh>
    <rPh sb="13" eb="15">
      <t>コウカン</t>
    </rPh>
    <rPh sb="15" eb="16">
      <t>ヨウ</t>
    </rPh>
    <phoneticPr fontId="4"/>
  </si>
  <si>
    <t>非鉄金属地金（直接）</t>
    <rPh sb="0" eb="2">
      <t>ヒテツ</t>
    </rPh>
    <rPh sb="2" eb="4">
      <t>キンゾク</t>
    </rPh>
    <rPh sb="4" eb="6">
      <t>ジガネ</t>
    </rPh>
    <rPh sb="7" eb="9">
      <t>チョクセツ</t>
    </rPh>
    <phoneticPr fontId="8"/>
  </si>
  <si>
    <t>　　　Non-ferrous metals</t>
    <phoneticPr fontId="4"/>
  </si>
  <si>
    <t>非鉄金属地金（一次）</t>
    <rPh sb="0" eb="2">
      <t>ヒテツ</t>
    </rPh>
    <rPh sb="2" eb="4">
      <t>キンゾク</t>
    </rPh>
    <rPh sb="4" eb="6">
      <t>ジガネ</t>
    </rPh>
    <rPh sb="7" eb="9">
      <t>イチジ</t>
    </rPh>
    <phoneticPr fontId="8"/>
  </si>
  <si>
    <t xml:space="preserve">             ⑧　非鉄金属地金</t>
    <rPh sb="15" eb="17">
      <t>ヒテツ</t>
    </rPh>
    <rPh sb="17" eb="19">
      <t>キンゾク</t>
    </rPh>
    <rPh sb="19" eb="21">
      <t>ジガネ</t>
    </rPh>
    <phoneticPr fontId="8"/>
  </si>
  <si>
    <t>　　　Non-ferrous metals</t>
  </si>
  <si>
    <t>　　非鉄金属地金工業</t>
    <rPh sb="2" eb="4">
      <t>ヒテツ</t>
    </rPh>
    <rPh sb="4" eb="6">
      <t>キンゾク</t>
    </rPh>
    <rPh sb="6" eb="8">
      <t>ジガネ</t>
    </rPh>
    <rPh sb="8" eb="10">
      <t>コウギョウ</t>
    </rPh>
    <phoneticPr fontId="8"/>
  </si>
  <si>
    <t>　　銅計</t>
    <rPh sb="2" eb="3">
      <t>ドウ</t>
    </rPh>
    <rPh sb="3" eb="4">
      <t>ケイ</t>
    </rPh>
    <phoneticPr fontId="4"/>
  </si>
  <si>
    <t>　鉛（溶錬工程）</t>
    <rPh sb="1" eb="2">
      <t>ナマリ</t>
    </rPh>
    <rPh sb="3" eb="4">
      <t>ヨウ</t>
    </rPh>
    <rPh sb="4" eb="7">
      <t>レンコウテイ</t>
    </rPh>
    <phoneticPr fontId="4"/>
  </si>
  <si>
    <t xml:space="preserve">  Lead (Fusing and mixing process)</t>
    <phoneticPr fontId="4"/>
  </si>
  <si>
    <t>　　蒸留亜鉛</t>
    <rPh sb="2" eb="4">
      <t>ジョウリュウ</t>
    </rPh>
    <rPh sb="4" eb="6">
      <t>アエン</t>
    </rPh>
    <phoneticPr fontId="4"/>
  </si>
  <si>
    <r>
      <t>　Ｄistilled</t>
    </r>
    <r>
      <rPr>
        <sz val="11"/>
        <rFont val="ＭＳ Ｐゴシック"/>
        <family val="3"/>
        <charset val="128"/>
      </rPr>
      <t xml:space="preserve"> zinc</t>
    </r>
    <phoneticPr fontId="8"/>
  </si>
  <si>
    <t>　　その他の非鉄金属</t>
    <rPh sb="2" eb="5">
      <t>ソノタ</t>
    </rPh>
    <rPh sb="6" eb="8">
      <t>ヒテツ</t>
    </rPh>
    <rPh sb="8" eb="10">
      <t>キンゾク</t>
    </rPh>
    <phoneticPr fontId="4"/>
  </si>
  <si>
    <r>
      <t>Other Non</t>
    </r>
    <r>
      <rPr>
        <sz val="11"/>
        <rFont val="ＭＳ Ｐゴシック"/>
        <family val="3"/>
        <charset val="128"/>
      </rPr>
      <t>-</t>
    </r>
    <r>
      <rPr>
        <sz val="11"/>
        <rFont val="ＭＳ Ｐゴシック"/>
        <family val="3"/>
        <charset val="128"/>
      </rPr>
      <t>ferrous</t>
    </r>
    <r>
      <rPr>
        <sz val="11"/>
        <rFont val="ＭＳ Ｐゴシック"/>
        <family val="3"/>
        <charset val="128"/>
      </rPr>
      <t xml:space="preserve"> metals</t>
    </r>
    <r>
      <rPr>
        <sz val="11"/>
        <rFont val="ＭＳ Ｐゴシック"/>
        <family val="3"/>
        <charset val="128"/>
      </rPr>
      <t xml:space="preserve"> </t>
    </r>
    <phoneticPr fontId="4"/>
  </si>
  <si>
    <t xml:space="preserve">Non-ferrous metals industry </t>
    <phoneticPr fontId="4"/>
  </si>
  <si>
    <t>　　　　鉛（溶錬工程）</t>
    <rPh sb="4" eb="5">
      <t>ナマリ</t>
    </rPh>
    <rPh sb="6" eb="7">
      <t>ヨウ</t>
    </rPh>
    <rPh sb="7" eb="10">
      <t>レンコウテイ</t>
    </rPh>
    <phoneticPr fontId="4"/>
  </si>
  <si>
    <r>
      <t>Lead (</t>
    </r>
    <r>
      <rPr>
        <sz val="11"/>
        <rFont val="ＭＳ Ｐゴシック"/>
        <family val="3"/>
        <charset val="128"/>
      </rPr>
      <t>Fusing and mixing</t>
    </r>
    <r>
      <rPr>
        <sz val="11"/>
        <rFont val="ＭＳ Ｐゴシック"/>
        <family val="3"/>
        <charset val="128"/>
      </rPr>
      <t xml:space="preserve"> process)</t>
    </r>
    <r>
      <rPr>
        <sz val="11"/>
        <rFont val="ＭＳ Ｐゴシック"/>
        <family val="3"/>
        <charset val="128"/>
      </rPr>
      <t xml:space="preserve"> </t>
    </r>
    <phoneticPr fontId="4"/>
  </si>
  <si>
    <t xml:space="preserve">  電気亜鉛 </t>
    <rPh sb="2" eb="4">
      <t>デンキ</t>
    </rPh>
    <rPh sb="4" eb="6">
      <t>アエン</t>
    </rPh>
    <phoneticPr fontId="4"/>
  </si>
  <si>
    <t>Electrolytic zinc</t>
    <phoneticPr fontId="8"/>
  </si>
  <si>
    <t>転炉ガス</t>
    <rPh sb="0" eb="1">
      <t>テン</t>
    </rPh>
    <rPh sb="1" eb="2">
      <t>ロ</t>
    </rPh>
    <phoneticPr fontId="4"/>
  </si>
  <si>
    <t xml:space="preserve"> Blast furnace gas　</t>
    <phoneticPr fontId="4"/>
  </si>
  <si>
    <t>Converter furnace</t>
    <phoneticPr fontId="4"/>
  </si>
  <si>
    <r>
      <t>L</t>
    </r>
    <r>
      <rPr>
        <sz val="11"/>
        <rFont val="ＭＳ Ｐゴシック"/>
        <family val="3"/>
        <charset val="128"/>
      </rPr>
      <t>N</t>
    </r>
    <r>
      <rPr>
        <sz val="11"/>
        <rFont val="ＭＳ Ｐゴシック"/>
        <family val="3"/>
        <charset val="128"/>
      </rPr>
      <t>G</t>
    </r>
    <phoneticPr fontId="4"/>
  </si>
  <si>
    <t>　　非鉄金属地金計</t>
    <rPh sb="2" eb="4">
      <t>ヒテツ</t>
    </rPh>
    <rPh sb="4" eb="6">
      <t>キンゾク</t>
    </rPh>
    <rPh sb="6" eb="8">
      <t>ジガネ</t>
    </rPh>
    <rPh sb="8" eb="9">
      <t>ケイ</t>
    </rPh>
    <phoneticPr fontId="8"/>
  </si>
  <si>
    <t>　　　　　銅（溶錬工程）</t>
    <rPh sb="5" eb="6">
      <t>ドウ</t>
    </rPh>
    <rPh sb="7" eb="8">
      <t>ヨウ</t>
    </rPh>
    <rPh sb="8" eb="9">
      <t>レン</t>
    </rPh>
    <rPh sb="9" eb="11">
      <t>コウテイ</t>
    </rPh>
    <phoneticPr fontId="4"/>
  </si>
  <si>
    <r>
      <t>C</t>
    </r>
    <r>
      <rPr>
        <sz val="11"/>
        <rFont val="ＭＳ Ｐゴシック"/>
        <family val="3"/>
        <charset val="128"/>
      </rPr>
      <t>opper (Fusing and mixing process)</t>
    </r>
    <phoneticPr fontId="4"/>
  </si>
  <si>
    <t xml:space="preserve">  鉛（電解工程）</t>
    <rPh sb="2" eb="3">
      <t>ナマリ</t>
    </rPh>
    <rPh sb="4" eb="6">
      <t>デンカイ</t>
    </rPh>
    <rPh sb="6" eb="8">
      <t>コウテイ</t>
    </rPh>
    <phoneticPr fontId="8"/>
  </si>
  <si>
    <r>
      <t>Lead (</t>
    </r>
    <r>
      <rPr>
        <sz val="11"/>
        <rFont val="ＭＳ Ｐゴシック"/>
        <family val="3"/>
        <charset val="128"/>
      </rPr>
      <t>Electrolytic process</t>
    </r>
    <r>
      <rPr>
        <sz val="11"/>
        <rFont val="ＭＳ Ｐゴシック"/>
        <family val="3"/>
        <charset val="128"/>
      </rPr>
      <t>)</t>
    </r>
    <phoneticPr fontId="4"/>
  </si>
  <si>
    <t>　亜鉛計</t>
    <rPh sb="1" eb="3">
      <t>アエン</t>
    </rPh>
    <rPh sb="3" eb="4">
      <t>ケイ</t>
    </rPh>
    <phoneticPr fontId="8"/>
  </si>
  <si>
    <t>　　　　アルミニウム</t>
    <phoneticPr fontId="8"/>
  </si>
  <si>
    <r>
      <t>Copper (</t>
    </r>
    <r>
      <rPr>
        <sz val="11"/>
        <rFont val="ＭＳ Ｐゴシック"/>
        <family val="3"/>
        <charset val="128"/>
      </rPr>
      <t>Fusing and mixing</t>
    </r>
    <r>
      <rPr>
        <sz val="11"/>
        <rFont val="ＭＳ Ｐゴシック"/>
        <family val="3"/>
        <charset val="128"/>
      </rPr>
      <t xml:space="preserve"> process)</t>
    </r>
    <r>
      <rPr>
        <sz val="11"/>
        <rFont val="ＭＳ Ｐゴシック"/>
        <family val="3"/>
        <charset val="128"/>
      </rPr>
      <t xml:space="preserve"> </t>
    </r>
    <phoneticPr fontId="4"/>
  </si>
  <si>
    <t>鉛（電解工程）</t>
    <rPh sb="0" eb="1">
      <t>ナマリ</t>
    </rPh>
    <rPh sb="2" eb="4">
      <t>デンカイ</t>
    </rPh>
    <rPh sb="4" eb="6">
      <t>コウテイ</t>
    </rPh>
    <phoneticPr fontId="4"/>
  </si>
  <si>
    <t xml:space="preserve">   Lead (Electrolytic process)</t>
    <phoneticPr fontId="4"/>
  </si>
  <si>
    <r>
      <t>D</t>
    </r>
    <r>
      <rPr>
        <sz val="11"/>
        <rFont val="ＭＳ Ｐゴシック"/>
        <family val="3"/>
        <charset val="128"/>
      </rPr>
      <t>istilled zinc</t>
    </r>
    <phoneticPr fontId="8"/>
  </si>
  <si>
    <t>　　アルミニウム</t>
    <phoneticPr fontId="4"/>
  </si>
  <si>
    <t xml:space="preserve"> Aluminum</t>
    <phoneticPr fontId="4"/>
  </si>
  <si>
    <t>　　　　銅（電解工程）</t>
    <rPh sb="4" eb="5">
      <t>ドウ</t>
    </rPh>
    <rPh sb="6" eb="8">
      <t>デンカイ</t>
    </rPh>
    <rPh sb="8" eb="10">
      <t>コウテイ</t>
    </rPh>
    <phoneticPr fontId="8"/>
  </si>
  <si>
    <r>
      <t>Copper (</t>
    </r>
    <r>
      <rPr>
        <sz val="11"/>
        <rFont val="ＭＳ Ｐゴシック"/>
        <family val="3"/>
        <charset val="128"/>
      </rPr>
      <t>Electrolytic process</t>
    </r>
    <r>
      <rPr>
        <sz val="11"/>
        <rFont val="ＭＳ Ｐゴシック"/>
        <family val="3"/>
        <charset val="128"/>
      </rPr>
      <t>)</t>
    </r>
    <phoneticPr fontId="4"/>
  </si>
  <si>
    <t>　　鉛計</t>
    <rPh sb="2" eb="3">
      <t>ナマリ</t>
    </rPh>
    <rPh sb="3" eb="4">
      <t>ケイ</t>
    </rPh>
    <phoneticPr fontId="4"/>
  </si>
  <si>
    <r>
      <t>　Ｅlectrolytic</t>
    </r>
    <r>
      <rPr>
        <sz val="11"/>
        <rFont val="ＭＳ Ｐゴシック"/>
        <family val="3"/>
        <charset val="128"/>
      </rPr>
      <t xml:space="preserve"> zinc </t>
    </r>
    <phoneticPr fontId="8"/>
  </si>
  <si>
    <t>　　アルミニウム二次地金</t>
    <rPh sb="8" eb="10">
      <t>ニジ</t>
    </rPh>
    <rPh sb="10" eb="12">
      <t>ジガネ</t>
    </rPh>
    <phoneticPr fontId="4"/>
  </si>
  <si>
    <t>Secondary aluminum ingots</t>
    <phoneticPr fontId="4"/>
  </si>
  <si>
    <t>機械器具製品（直接）</t>
    <rPh sb="0" eb="2">
      <t>キカイ</t>
    </rPh>
    <rPh sb="2" eb="4">
      <t>キグ</t>
    </rPh>
    <rPh sb="4" eb="6">
      <t>セイヒン</t>
    </rPh>
    <rPh sb="7" eb="9">
      <t>チョクセツ</t>
    </rPh>
    <phoneticPr fontId="8"/>
  </si>
  <si>
    <t xml:space="preserve">   Machinery products</t>
    <phoneticPr fontId="4"/>
  </si>
  <si>
    <t>機械器具製品（一次）</t>
    <rPh sb="0" eb="2">
      <t>キカイ</t>
    </rPh>
    <rPh sb="2" eb="4">
      <t>キグ</t>
    </rPh>
    <rPh sb="4" eb="6">
      <t>セイヒン</t>
    </rPh>
    <rPh sb="7" eb="9">
      <t>イチジ</t>
    </rPh>
    <phoneticPr fontId="8"/>
  </si>
  <si>
    <t>　　　　　　　⑨　機械器具製品</t>
    <rPh sb="9" eb="11">
      <t>キカイ</t>
    </rPh>
    <rPh sb="11" eb="13">
      <t>キグ</t>
    </rPh>
    <rPh sb="13" eb="15">
      <t>セイヒン</t>
    </rPh>
    <phoneticPr fontId="8"/>
  </si>
  <si>
    <t xml:space="preserve">     Machinery products</t>
    <phoneticPr fontId="4"/>
  </si>
  <si>
    <t xml:space="preserve">  直接投入エネルギー表</t>
    <rPh sb="2" eb="4">
      <t>チョクセツ</t>
    </rPh>
    <rPh sb="4" eb="6">
      <t>トウニュウ</t>
    </rPh>
    <rPh sb="11" eb="12">
      <t>ヒョウ</t>
    </rPh>
    <phoneticPr fontId="8"/>
  </si>
  <si>
    <t>Ｔabie of direct input energy</t>
    <phoneticPr fontId="4"/>
  </si>
  <si>
    <t>→　　</t>
    <phoneticPr fontId="4"/>
  </si>
  <si>
    <t>一次投入燃料換算表　　　　　　　Conversion table for primary input fuel</t>
    <rPh sb="0" eb="2">
      <t>イチジ</t>
    </rPh>
    <rPh sb="2" eb="4">
      <t>トウニュウ</t>
    </rPh>
    <rPh sb="4" eb="6">
      <t>ネンリョウ</t>
    </rPh>
    <rPh sb="6" eb="8">
      <t>カンザン</t>
    </rPh>
    <rPh sb="8" eb="9">
      <t>ヒョウ</t>
    </rPh>
    <phoneticPr fontId="4"/>
  </si>
  <si>
    <t>　　機械工業</t>
    <rPh sb="2" eb="4">
      <t>キカイ</t>
    </rPh>
    <rPh sb="4" eb="6">
      <t>コウギョウ</t>
    </rPh>
    <phoneticPr fontId="8"/>
  </si>
  <si>
    <t>　　金属工作機械及び金属加工機械（２）</t>
    <rPh sb="2" eb="4">
      <t>キンゾク</t>
    </rPh>
    <rPh sb="4" eb="6">
      <t>コウサク</t>
    </rPh>
    <rPh sb="6" eb="8">
      <t>キカイ</t>
    </rPh>
    <rPh sb="8" eb="9">
      <t>オヨ</t>
    </rPh>
    <rPh sb="10" eb="14">
      <t>キンゾクカコウ</t>
    </rPh>
    <rPh sb="14" eb="16">
      <t>キカイ</t>
    </rPh>
    <phoneticPr fontId="4"/>
  </si>
  <si>
    <t xml:space="preserve">                         Metal working machinery and metal processing machinery</t>
    <phoneticPr fontId="4"/>
  </si>
  <si>
    <t>Computers and related equipment associated electronic equipments</t>
    <phoneticPr fontId="4"/>
  </si>
  <si>
    <t>　　自動車及び部品（二輪自動車を含む）（６）</t>
    <rPh sb="2" eb="5">
      <t>ジドウシャ</t>
    </rPh>
    <rPh sb="5" eb="6">
      <t>オヨ</t>
    </rPh>
    <rPh sb="7" eb="9">
      <t>ブヒン</t>
    </rPh>
    <rPh sb="10" eb="12">
      <t>ニリン</t>
    </rPh>
    <rPh sb="12" eb="15">
      <t>ジドウシャ</t>
    </rPh>
    <rPh sb="16" eb="17">
      <t>フク</t>
    </rPh>
    <phoneticPr fontId="4"/>
  </si>
  <si>
    <t>Automobiles (including motorcycles)  and parts</t>
    <phoneticPr fontId="4"/>
  </si>
  <si>
    <t>　          金属工作機械及び金属加工機械（２）</t>
    <rPh sb="11" eb="13">
      <t>キンゾク</t>
    </rPh>
    <rPh sb="13" eb="15">
      <t>コウサク</t>
    </rPh>
    <rPh sb="15" eb="17">
      <t>キカイ</t>
    </rPh>
    <rPh sb="17" eb="18">
      <t>オヨ</t>
    </rPh>
    <rPh sb="19" eb="21">
      <t>キンゾク</t>
    </rPh>
    <rPh sb="21" eb="23">
      <t>カコウ</t>
    </rPh>
    <rPh sb="23" eb="25">
      <t>キカイ</t>
    </rPh>
    <phoneticPr fontId="4"/>
  </si>
  <si>
    <t xml:space="preserve">        Metal working  machinery and metal processing machinery</t>
    <phoneticPr fontId="4"/>
  </si>
  <si>
    <t>　　電子計算機・関連装置・電子応用装置（５）</t>
    <rPh sb="2" eb="4">
      <t>デンシ</t>
    </rPh>
    <rPh sb="4" eb="7">
      <t>ケイサンキ</t>
    </rPh>
    <rPh sb="8" eb="10">
      <t>カンレン</t>
    </rPh>
    <rPh sb="10" eb="12">
      <t>ソウチ</t>
    </rPh>
    <rPh sb="13" eb="15">
      <t>デンシ</t>
    </rPh>
    <rPh sb="15" eb="17">
      <t>オウヨウ</t>
    </rPh>
    <rPh sb="17" eb="19">
      <t>ソウチ</t>
    </rPh>
    <phoneticPr fontId="4"/>
  </si>
  <si>
    <t>Computers and equipment associated electronic equipments</t>
    <phoneticPr fontId="4"/>
  </si>
  <si>
    <t>自動車及び部品(二輪自動車を含む)</t>
    <rPh sb="0" eb="3">
      <t>ジドウシャ</t>
    </rPh>
    <rPh sb="3" eb="4">
      <t>オヨ</t>
    </rPh>
    <rPh sb="5" eb="7">
      <t>ブヒン</t>
    </rPh>
    <rPh sb="8" eb="10">
      <t>ニリン</t>
    </rPh>
    <rPh sb="10" eb="13">
      <t>ジドウシャ</t>
    </rPh>
    <rPh sb="14" eb="15">
      <t>フク</t>
    </rPh>
    <phoneticPr fontId="4"/>
  </si>
  <si>
    <t>　　機械器具製品計（１～６）</t>
    <rPh sb="2" eb="4">
      <t>キカイ</t>
    </rPh>
    <rPh sb="4" eb="6">
      <t>キグ</t>
    </rPh>
    <rPh sb="6" eb="8">
      <t>セイヒン</t>
    </rPh>
    <rPh sb="8" eb="9">
      <t>ケイ</t>
    </rPh>
    <phoneticPr fontId="4"/>
  </si>
  <si>
    <t xml:space="preserve">         　　電子部品（３）</t>
    <rPh sb="11" eb="13">
      <t>デンシ</t>
    </rPh>
    <rPh sb="13" eb="15">
      <t>ブヒン</t>
    </rPh>
    <phoneticPr fontId="8"/>
  </si>
  <si>
    <t xml:space="preserve"> Parts for electronic equipment</t>
    <phoneticPr fontId="4"/>
  </si>
  <si>
    <t>（４）</t>
    <phoneticPr fontId="4"/>
  </si>
  <si>
    <r>
      <t xml:space="preserve"> </t>
    </r>
    <r>
      <rPr>
        <sz val="11"/>
        <rFont val="ＭＳ Ｐゴシック"/>
        <family val="3"/>
        <charset val="128"/>
      </rPr>
      <t xml:space="preserve">   </t>
    </r>
    <r>
      <rPr>
        <sz val="11"/>
        <rFont val="ＭＳ Ｐゴシック"/>
        <family val="3"/>
        <charset val="128"/>
      </rPr>
      <t>Machinery products</t>
    </r>
    <phoneticPr fontId="4"/>
  </si>
  <si>
    <t>電子部品（３）</t>
    <rPh sb="0" eb="2">
      <t>デンシ</t>
    </rPh>
    <rPh sb="2" eb="4">
      <t>ブヒン</t>
    </rPh>
    <phoneticPr fontId="8"/>
  </si>
  <si>
    <t>Parts for electronic equipment</t>
    <phoneticPr fontId="4"/>
  </si>
  <si>
    <t>自動車及び部品(二輪自動車を含む)(６)</t>
  </si>
  <si>
    <t>　　土木建設機械（１）</t>
    <rPh sb="2" eb="4">
      <t>ドボク</t>
    </rPh>
    <rPh sb="4" eb="6">
      <t>ケンセツ</t>
    </rPh>
    <rPh sb="6" eb="8">
      <t>キカイ</t>
    </rPh>
    <phoneticPr fontId="4"/>
  </si>
  <si>
    <t xml:space="preserve">  Civil engineering </t>
    <phoneticPr fontId="4"/>
  </si>
  <si>
    <t xml:space="preserve"> machinery </t>
    <phoneticPr fontId="4"/>
  </si>
  <si>
    <t>　　電子管・半導体素子・集積回路（４）</t>
    <rPh sb="2" eb="5">
      <t>デンシカン</t>
    </rPh>
    <rPh sb="6" eb="9">
      <t>ハンドウタイ</t>
    </rPh>
    <rPh sb="9" eb="11">
      <t>ソシ</t>
    </rPh>
    <rPh sb="12" eb="14">
      <t>シュウセキ</t>
    </rPh>
    <rPh sb="14" eb="16">
      <t>カイロ</t>
    </rPh>
    <phoneticPr fontId="4"/>
  </si>
  <si>
    <t xml:space="preserve">    Electron tubes,semiconductors,integrated circuits</t>
  </si>
  <si>
    <t xml:space="preserve">  Civil engineering machinery </t>
    <phoneticPr fontId="4"/>
  </si>
  <si>
    <t>電子管・半導体素子・集積回路（４）</t>
    <rPh sb="0" eb="3">
      <t>デンシカン</t>
    </rPh>
    <rPh sb="4" eb="7">
      <t>ハンドウタイ</t>
    </rPh>
    <rPh sb="7" eb="9">
      <t>ソシ</t>
    </rPh>
    <rPh sb="10" eb="12">
      <t>シュウセキ</t>
    </rPh>
    <rPh sb="12" eb="14">
      <t>カイロ</t>
    </rPh>
    <phoneticPr fontId="8"/>
  </si>
  <si>
    <t>'    Electron tubes,semiconductors,integrated circuits</t>
  </si>
  <si>
    <t xml:space="preserve">在庫の推移    </t>
    <rPh sb="0" eb="2">
      <t>ザイコ</t>
    </rPh>
    <rPh sb="3" eb="5">
      <t>スイイ</t>
    </rPh>
    <phoneticPr fontId="4"/>
  </si>
  <si>
    <t xml:space="preserve">   Trends of Inventory</t>
    <phoneticPr fontId="4"/>
  </si>
  <si>
    <t xml:space="preserve">    Trends of Inventory</t>
    <phoneticPr fontId="4"/>
  </si>
  <si>
    <t>(3)　指定生産品目別燃料在庫量の推移</t>
    <phoneticPr fontId="3"/>
  </si>
  <si>
    <t>Trends of Inventory</t>
    <phoneticPr fontId="4"/>
  </si>
  <si>
    <t>①　化学工業製品</t>
    <rPh sb="2" eb="4">
      <t>カガク</t>
    </rPh>
    <rPh sb="4" eb="6">
      <t>コウギョウ</t>
    </rPh>
    <rPh sb="6" eb="8">
      <t>セイヒン</t>
    </rPh>
    <phoneticPr fontId="4"/>
  </si>
  <si>
    <t>③　非鉄金属地金</t>
    <rPh sb="2" eb="4">
      <t>ヒテツ</t>
    </rPh>
    <rPh sb="4" eb="6">
      <t>キンゾク</t>
    </rPh>
    <rPh sb="6" eb="8">
      <t>ジガネ</t>
    </rPh>
    <phoneticPr fontId="4"/>
  </si>
  <si>
    <t>　　石油化学</t>
    <rPh sb="2" eb="4">
      <t>セキユ</t>
    </rPh>
    <rPh sb="4" eb="6">
      <t>カガク</t>
    </rPh>
    <phoneticPr fontId="8"/>
  </si>
  <si>
    <t>Petro-chemicals</t>
    <phoneticPr fontId="4"/>
  </si>
  <si>
    <t xml:space="preserve">　　 </t>
  </si>
  <si>
    <t xml:space="preserve"> アンモニア及びアンモニア誘導品</t>
    <rPh sb="6" eb="7">
      <t>オヨ</t>
    </rPh>
    <rPh sb="13" eb="16">
      <t>ユウドウヒン</t>
    </rPh>
    <phoneticPr fontId="4"/>
  </si>
  <si>
    <t>　　　銅</t>
    <rPh sb="3" eb="4">
      <t>ドウ</t>
    </rPh>
    <phoneticPr fontId="4"/>
  </si>
  <si>
    <t>　　鉛</t>
    <rPh sb="2" eb="3">
      <t>ナマリ</t>
    </rPh>
    <phoneticPr fontId="8"/>
  </si>
  <si>
    <t>　　亜鉛</t>
    <rPh sb="2" eb="4">
      <t>アエン</t>
    </rPh>
    <phoneticPr fontId="4"/>
  </si>
  <si>
    <t>ＮＧＬ･ｺﾝﾃﾞﾝｾｰﾄ</t>
    <phoneticPr fontId="4"/>
  </si>
  <si>
    <t>Gas oil</t>
  </si>
  <si>
    <t xml:space="preserve"> oil Ｂ・ C</t>
    <phoneticPr fontId="4"/>
  </si>
  <si>
    <t xml:space="preserve"> liquids・</t>
    <phoneticPr fontId="4"/>
  </si>
  <si>
    <t>Condensate</t>
    <phoneticPr fontId="4"/>
  </si>
  <si>
    <t>②　窯業・土石製品</t>
    <rPh sb="2" eb="4">
      <t>ヨウギョウ</t>
    </rPh>
    <rPh sb="5" eb="7">
      <t>ドセキ</t>
    </rPh>
    <rPh sb="7" eb="9">
      <t>セイヒン</t>
    </rPh>
    <phoneticPr fontId="4"/>
  </si>
  <si>
    <t>　　ソーダ工業薬品</t>
    <rPh sb="5" eb="7">
      <t>コウギョウ</t>
    </rPh>
    <rPh sb="7" eb="9">
      <t>ヤクヒン</t>
    </rPh>
    <phoneticPr fontId="4"/>
  </si>
  <si>
    <t xml:space="preserve">　 </t>
  </si>
  <si>
    <t>　　　セメント</t>
    <phoneticPr fontId="8"/>
  </si>
  <si>
    <t>　　　アルミニウム二次地金</t>
    <rPh sb="9" eb="11">
      <t>ニジ</t>
    </rPh>
    <rPh sb="11" eb="13">
      <t>ジガネ</t>
    </rPh>
    <phoneticPr fontId="4"/>
  </si>
  <si>
    <t xml:space="preserve">　　　 </t>
  </si>
  <si>
    <t>　　板ガラス</t>
    <rPh sb="2" eb="3">
      <t>イタ</t>
    </rPh>
    <phoneticPr fontId="8"/>
  </si>
  <si>
    <t>　　石灰</t>
    <rPh sb="2" eb="4">
      <t>セッカイ</t>
    </rPh>
    <phoneticPr fontId="4"/>
  </si>
  <si>
    <t>r    4,633</t>
    <phoneticPr fontId="4"/>
  </si>
  <si>
    <t>地域別統計　　　　　Regional statistics</t>
    <rPh sb="0" eb="3">
      <t>チイキベツ</t>
    </rPh>
    <rPh sb="3" eb="5">
      <t>トウケイ</t>
    </rPh>
    <phoneticPr fontId="12"/>
  </si>
  <si>
    <t>４．　地　　域　　別　　統　　計</t>
    <rPh sb="3" eb="7">
      <t>チイキ</t>
    </rPh>
    <rPh sb="7" eb="10">
      <t>シュベツ</t>
    </rPh>
    <rPh sb="12" eb="16">
      <t>トウケイ</t>
    </rPh>
    <phoneticPr fontId="4"/>
  </si>
  <si>
    <t>Regional statistics</t>
  </si>
  <si>
    <t>(1)　経済産業局別燃料種別エネルギー消費 (平成22年）</t>
    <rPh sb="4" eb="6">
      <t>ケイザイ</t>
    </rPh>
    <rPh sb="6" eb="10">
      <t>サンギョウベツ</t>
    </rPh>
    <rPh sb="10" eb="12">
      <t>ネンリョウ</t>
    </rPh>
    <rPh sb="12" eb="14">
      <t>シュベツ</t>
    </rPh>
    <rPh sb="19" eb="21">
      <t>ショウヒ</t>
    </rPh>
    <rPh sb="23" eb="25">
      <t>ヘイセイ</t>
    </rPh>
    <rPh sb="27" eb="28">
      <t>ネン</t>
    </rPh>
    <phoneticPr fontId="12"/>
  </si>
  <si>
    <t xml:space="preserve">Energy consumption in each region of the </t>
    <phoneticPr fontId="8"/>
  </si>
  <si>
    <t>Bureau of Economy, Trade and Industry, by ｆｕｅｌｓ</t>
    <phoneticPr fontId="8"/>
  </si>
  <si>
    <t>経済産業局</t>
    <rPh sb="2" eb="5">
      <t>サンギョウキョク</t>
    </rPh>
    <phoneticPr fontId="4"/>
  </si>
  <si>
    <r>
      <t>1000ｍ</t>
    </r>
    <r>
      <rPr>
        <vertAlign val="superscript"/>
        <sz val="14"/>
        <color indexed="8"/>
        <rFont val="ＭＳ 明朝"/>
        <family val="1"/>
        <charset val="128"/>
      </rPr>
      <t>3</t>
    </r>
    <phoneticPr fontId="12"/>
  </si>
  <si>
    <t>合計  Total</t>
    <rPh sb="0" eb="2">
      <t>ゴウケイ</t>
    </rPh>
    <phoneticPr fontId="4"/>
  </si>
  <si>
    <t>北海道経済産業局管内</t>
    <rPh sb="0" eb="3">
      <t>ホッカイドウ</t>
    </rPh>
    <rPh sb="5" eb="8">
      <t>サンギョウキョク</t>
    </rPh>
    <rPh sb="8" eb="10">
      <t>カンナイ</t>
    </rPh>
    <phoneticPr fontId="4"/>
  </si>
  <si>
    <t xml:space="preserve">Hokkaido Bureau of Economy, Trade and Industry </t>
    <phoneticPr fontId="4"/>
  </si>
  <si>
    <t>東北経済産業局管内</t>
    <rPh sb="0" eb="2">
      <t>トウホク</t>
    </rPh>
    <rPh sb="4" eb="7">
      <t>サンギョウキョク</t>
    </rPh>
    <rPh sb="7" eb="9">
      <t>カンナイ</t>
    </rPh>
    <phoneticPr fontId="4"/>
  </si>
  <si>
    <t xml:space="preserve">Ｔｏｈｏｋｕ Bureau of Economy, Trade and Industry </t>
    <phoneticPr fontId="4"/>
  </si>
  <si>
    <t>関東経済産業局管内</t>
    <rPh sb="0" eb="2">
      <t>カントウ</t>
    </rPh>
    <rPh sb="4" eb="7">
      <t>サンギョウキョク</t>
    </rPh>
    <rPh sb="7" eb="9">
      <t>カンナイ</t>
    </rPh>
    <phoneticPr fontId="4"/>
  </si>
  <si>
    <t xml:space="preserve">Ｋａｎｔｏ Bureau of Economy, Trade and Industry </t>
    <phoneticPr fontId="4"/>
  </si>
  <si>
    <t>中部経済産業局管内</t>
    <rPh sb="0" eb="2">
      <t>チュウブ</t>
    </rPh>
    <rPh sb="4" eb="7">
      <t>サンギョウキョク</t>
    </rPh>
    <rPh sb="7" eb="9">
      <t>カンナイ</t>
    </rPh>
    <phoneticPr fontId="4"/>
  </si>
  <si>
    <t xml:space="preserve">Ｃｈｕｂｕ Bureau of Economy, Trade and Industry </t>
    <phoneticPr fontId="4"/>
  </si>
  <si>
    <t>近畿経済産業局管内</t>
    <rPh sb="0" eb="2">
      <t>キンキ</t>
    </rPh>
    <rPh sb="4" eb="7">
      <t>サンギョウキョク</t>
    </rPh>
    <rPh sb="7" eb="9">
      <t>カンナイ</t>
    </rPh>
    <phoneticPr fontId="4"/>
  </si>
  <si>
    <t xml:space="preserve">Kansai Bureau of Economy, Trade and Industry </t>
    <phoneticPr fontId="4"/>
  </si>
  <si>
    <t>中国経済産業局管内</t>
    <rPh sb="0" eb="2">
      <t>チュウゴク</t>
    </rPh>
    <rPh sb="4" eb="7">
      <t>サンギョウキョク</t>
    </rPh>
    <rPh sb="7" eb="9">
      <t>カンナイ</t>
    </rPh>
    <phoneticPr fontId="4"/>
  </si>
  <si>
    <t xml:space="preserve">Ｃｈｕｇｏｋｕ Bureau of Economy, Trade and Industry </t>
    <phoneticPr fontId="4"/>
  </si>
  <si>
    <t>四国経済産業局管内</t>
    <rPh sb="0" eb="2">
      <t>シコク</t>
    </rPh>
    <rPh sb="4" eb="7">
      <t>サンギョウキョク</t>
    </rPh>
    <rPh sb="7" eb="9">
      <t>カンナイ</t>
    </rPh>
    <phoneticPr fontId="4"/>
  </si>
  <si>
    <t xml:space="preserve">Ｓｉｋｏｋｕ Bureau of Economy, Trade and Industry </t>
    <phoneticPr fontId="4"/>
  </si>
  <si>
    <t>九州経済産業局管内</t>
    <rPh sb="0" eb="2">
      <t>キュウシュウ</t>
    </rPh>
    <rPh sb="4" eb="7">
      <t>サンギョウキョク</t>
    </rPh>
    <rPh sb="7" eb="9">
      <t>カンナイ</t>
    </rPh>
    <phoneticPr fontId="4"/>
  </si>
  <si>
    <t xml:space="preserve">Ｋｙｕｓｈｕ（Ｏｋｉｎａｗａ） Bureau of Economy, Trade and Industry </t>
    <phoneticPr fontId="4"/>
  </si>
  <si>
    <t>地域別統計　　Regional statistics</t>
    <rPh sb="0" eb="3">
      <t>チイキベツ</t>
    </rPh>
    <rPh sb="3" eb="5">
      <t>トウケイ</t>
    </rPh>
    <phoneticPr fontId="8"/>
  </si>
  <si>
    <t>(2) 経済産業局別エネルギー消費量の推移</t>
    <rPh sb="4" eb="6">
      <t>ケイザイ</t>
    </rPh>
    <rPh sb="6" eb="10">
      <t>サンギョウベツ</t>
    </rPh>
    <rPh sb="15" eb="17">
      <t>ショウヒ</t>
    </rPh>
    <rPh sb="17" eb="18">
      <t>リョウ</t>
    </rPh>
    <rPh sb="19" eb="21">
      <t>スイイ</t>
    </rPh>
    <phoneticPr fontId="12"/>
  </si>
  <si>
    <t xml:space="preserve"> Energy consumption in each region of the </t>
    <phoneticPr fontId="8"/>
  </si>
  <si>
    <t xml:space="preserve"> Bureau of Economy, Trade and Industry, by industry</t>
    <phoneticPr fontId="8"/>
  </si>
  <si>
    <t xml:space="preserve"> 1)  北海道経済産業局管内</t>
    <rPh sb="5" eb="8">
      <t>ホッカイドウ</t>
    </rPh>
    <rPh sb="8" eb="10">
      <t>ケイザイ</t>
    </rPh>
    <rPh sb="10" eb="12">
      <t>サンギョウ</t>
    </rPh>
    <rPh sb="12" eb="13">
      <t>キョク</t>
    </rPh>
    <rPh sb="13" eb="15">
      <t>カンナイ</t>
    </rPh>
    <phoneticPr fontId="8"/>
  </si>
  <si>
    <t xml:space="preserve"> 2)  東北経済産業局管内</t>
    <rPh sb="5" eb="7">
      <t>トウホク</t>
    </rPh>
    <rPh sb="9" eb="11">
      <t>サンギョウ</t>
    </rPh>
    <rPh sb="11" eb="12">
      <t>キョク</t>
    </rPh>
    <rPh sb="12" eb="14">
      <t>カンナイ</t>
    </rPh>
    <phoneticPr fontId="8"/>
  </si>
  <si>
    <t>Tohoku Bureau of Economy, Trade and Industry</t>
    <phoneticPr fontId="4"/>
  </si>
  <si>
    <t>3)   関東経済産業局管内</t>
    <rPh sb="5" eb="7">
      <t>カントウ</t>
    </rPh>
    <rPh sb="9" eb="11">
      <t>サンギョウ</t>
    </rPh>
    <rPh sb="11" eb="12">
      <t>キョク</t>
    </rPh>
    <rPh sb="12" eb="14">
      <t>カンナイ</t>
    </rPh>
    <phoneticPr fontId="8"/>
  </si>
  <si>
    <t>Kanto Bureau of Economy, Trade and Industry</t>
    <phoneticPr fontId="4"/>
  </si>
  <si>
    <t xml:space="preserve"> 4)  中部経済産業局管内</t>
    <rPh sb="5" eb="7">
      <t>チュウブ</t>
    </rPh>
    <rPh sb="9" eb="11">
      <t>サンギョウ</t>
    </rPh>
    <rPh sb="11" eb="12">
      <t>キョク</t>
    </rPh>
    <rPh sb="12" eb="14">
      <t>カンナイ</t>
    </rPh>
    <phoneticPr fontId="8"/>
  </si>
  <si>
    <t>Chubu Bureau of Economy, Trade and Industry</t>
    <phoneticPr fontId="4"/>
  </si>
  <si>
    <t>合計</t>
    <rPh sb="0" eb="2">
      <t>ゴウケイ</t>
    </rPh>
    <phoneticPr fontId="8"/>
  </si>
  <si>
    <t>燃料計</t>
    <rPh sb="0" eb="3">
      <t>ネンリョウケイ</t>
    </rPh>
    <phoneticPr fontId="8"/>
  </si>
  <si>
    <t>うちネット</t>
    <phoneticPr fontId="8"/>
  </si>
  <si>
    <t>うち指定</t>
    <rPh sb="2" eb="4">
      <t>シテイ</t>
    </rPh>
    <phoneticPr fontId="8"/>
  </si>
  <si>
    <t>石油系燃料</t>
    <rPh sb="0" eb="3">
      <t>セキユケイ</t>
    </rPh>
    <rPh sb="3" eb="5">
      <t>ネンリョウ</t>
    </rPh>
    <phoneticPr fontId="8"/>
  </si>
  <si>
    <t>生産品目分</t>
    <rPh sb="0" eb="4">
      <t>セイサンヒンモク</t>
    </rPh>
    <rPh sb="4" eb="5">
      <t>ブン</t>
    </rPh>
    <phoneticPr fontId="8"/>
  </si>
  <si>
    <t>ナフサ</t>
    <phoneticPr fontId="8"/>
  </si>
  <si>
    <t>改質生成油</t>
    <rPh sb="0" eb="2">
      <t>カイシツ</t>
    </rPh>
    <rPh sb="2" eb="4">
      <t>セイセイ</t>
    </rPh>
    <rPh sb="4" eb="5">
      <t>ユ</t>
    </rPh>
    <phoneticPr fontId="8"/>
  </si>
  <si>
    <t>灯油</t>
    <rPh sb="0" eb="2">
      <t>トウユ</t>
    </rPh>
    <phoneticPr fontId="8"/>
  </si>
  <si>
    <t>軽油</t>
    <rPh sb="0" eb="2">
      <t>ケイユ</t>
    </rPh>
    <phoneticPr fontId="8"/>
  </si>
  <si>
    <t>Ａ重油</t>
    <rPh sb="1" eb="3">
      <t>ジュウユ</t>
    </rPh>
    <phoneticPr fontId="8"/>
  </si>
  <si>
    <t>Ｂ・Ｃ重油</t>
    <rPh sb="3" eb="5">
      <t>ジュウユ</t>
    </rPh>
    <phoneticPr fontId="8"/>
  </si>
  <si>
    <r>
      <t>N</t>
    </r>
    <r>
      <rPr>
        <sz val="11"/>
        <rFont val="ＭＳ Ｐゴシック"/>
        <family val="3"/>
        <charset val="128"/>
      </rPr>
      <t>et</t>
    </r>
    <phoneticPr fontId="4"/>
  </si>
  <si>
    <r>
      <t>S</t>
    </r>
    <r>
      <rPr>
        <sz val="11"/>
        <rFont val="ＭＳ Ｐゴシック"/>
        <family val="3"/>
        <charset val="128"/>
      </rPr>
      <t>pecified</t>
    </r>
    <phoneticPr fontId="4"/>
  </si>
  <si>
    <r>
      <t>F</t>
    </r>
    <r>
      <rPr>
        <sz val="11"/>
        <rFont val="ＭＳ Ｐゴシック"/>
        <family val="3"/>
        <charset val="128"/>
      </rPr>
      <t>uel total</t>
    </r>
    <phoneticPr fontId="4"/>
  </si>
  <si>
    <r>
      <t>P</t>
    </r>
    <r>
      <rPr>
        <sz val="11"/>
        <rFont val="ＭＳ Ｐゴシック"/>
        <family val="3"/>
        <charset val="128"/>
      </rPr>
      <t>roducts</t>
    </r>
    <phoneticPr fontId="4"/>
  </si>
  <si>
    <r>
      <t xml:space="preserve">Heavy fuel oil </t>
    </r>
    <r>
      <rPr>
        <sz val="11"/>
        <rFont val="ＭＳ Ｐゴシック"/>
        <family val="3"/>
        <charset val="128"/>
      </rPr>
      <t>A</t>
    </r>
    <r>
      <rPr>
        <sz val="11"/>
        <rFont val="ＭＳ Ｐゴシック"/>
        <family val="3"/>
        <charset val="128"/>
      </rPr>
      <t>　</t>
    </r>
    <phoneticPr fontId="4"/>
  </si>
  <si>
    <r>
      <t xml:space="preserve">Heavy fuel oil </t>
    </r>
    <r>
      <rPr>
        <sz val="11"/>
        <rFont val="ＭＳ Ｐゴシック"/>
        <family val="3"/>
        <charset val="128"/>
      </rPr>
      <t>B</t>
    </r>
    <r>
      <rPr>
        <sz val="11"/>
        <rFont val="ＭＳ Ｐゴシック"/>
        <family val="3"/>
        <charset val="128"/>
      </rPr>
      <t>・</t>
    </r>
    <r>
      <rPr>
        <sz val="11"/>
        <rFont val="ＭＳ Ｐゴシック"/>
        <family val="3"/>
        <charset val="128"/>
      </rPr>
      <t>C</t>
    </r>
    <phoneticPr fontId="4"/>
  </si>
  <si>
    <r>
      <t xml:space="preserve">Heavy fuel oil </t>
    </r>
    <r>
      <rPr>
        <sz val="11"/>
        <rFont val="ＭＳ Ｐゴシック"/>
        <family val="3"/>
        <charset val="128"/>
      </rPr>
      <t>B・C</t>
    </r>
    <phoneticPr fontId="4"/>
  </si>
  <si>
    <t>（Crude petroleum</t>
    <phoneticPr fontId="4"/>
  </si>
  <si>
    <t xml:space="preserve"> by conversion　 </t>
    <phoneticPr fontId="4"/>
  </si>
  <si>
    <t xml:space="preserve"> equivalent）　</t>
    <phoneticPr fontId="4"/>
  </si>
  <si>
    <t>ｋｌ</t>
    <phoneticPr fontId="8"/>
  </si>
  <si>
    <t>非石油系燃料</t>
    <rPh sb="0" eb="4">
      <t>ヒセキユケイ</t>
    </rPh>
    <rPh sb="4" eb="6">
      <t>ネンリョウ</t>
    </rPh>
    <phoneticPr fontId="8"/>
  </si>
  <si>
    <t>主要燃料</t>
    <rPh sb="0" eb="4">
      <t>シュヨウネンリョウ</t>
    </rPh>
    <phoneticPr fontId="8"/>
  </si>
  <si>
    <t>電力</t>
    <rPh sb="0" eb="2">
      <t>デンリョク</t>
    </rPh>
    <phoneticPr fontId="8"/>
  </si>
  <si>
    <t>蒸気</t>
    <rPh sb="0" eb="2">
      <t>ジョウキ</t>
    </rPh>
    <phoneticPr fontId="8"/>
  </si>
  <si>
    <t>炭化水素油</t>
    <rPh sb="0" eb="2">
      <t>タンカ</t>
    </rPh>
    <rPh sb="2" eb="4">
      <t>スイソ</t>
    </rPh>
    <rPh sb="4" eb="5">
      <t>ユ</t>
    </rPh>
    <phoneticPr fontId="8"/>
  </si>
  <si>
    <t>液化石油ガス</t>
    <rPh sb="0" eb="2">
      <t>エキカ</t>
    </rPh>
    <rPh sb="2" eb="4">
      <t>セキユ</t>
    </rPh>
    <phoneticPr fontId="8"/>
  </si>
  <si>
    <t>石油系炭化</t>
    <rPh sb="0" eb="3">
      <t>セキユケイ</t>
    </rPh>
    <rPh sb="3" eb="5">
      <t>タンカ</t>
    </rPh>
    <phoneticPr fontId="8"/>
  </si>
  <si>
    <t>オイルコークス</t>
    <phoneticPr fontId="8"/>
  </si>
  <si>
    <t>石炭</t>
    <rPh sb="0" eb="2">
      <t>セキタン</t>
    </rPh>
    <phoneticPr fontId="8"/>
  </si>
  <si>
    <t>石炭コークス</t>
    <rPh sb="0" eb="2">
      <t>セキタン</t>
    </rPh>
    <phoneticPr fontId="8"/>
  </si>
  <si>
    <t>都市ガス（B）</t>
    <rPh sb="0" eb="2">
      <t>トシ</t>
    </rPh>
    <phoneticPr fontId="8"/>
  </si>
  <si>
    <t>うち購入分</t>
    <rPh sb="2" eb="5">
      <t>コウニュウブン</t>
    </rPh>
    <phoneticPr fontId="8"/>
  </si>
  <si>
    <t>石油コークス</t>
    <rPh sb="0" eb="2">
      <t>セキユ</t>
    </rPh>
    <phoneticPr fontId="8"/>
  </si>
  <si>
    <t>水素ガス</t>
    <rPh sb="0" eb="2">
      <t>スイソ</t>
    </rPh>
    <phoneticPr fontId="8"/>
  </si>
  <si>
    <t>Liquefied petro-</t>
    <phoneticPr fontId="4"/>
  </si>
  <si>
    <t>　（Crude petroleum 　</t>
    <phoneticPr fontId="4"/>
  </si>
  <si>
    <t>leum gas</t>
    <phoneticPr fontId="4"/>
  </si>
  <si>
    <t xml:space="preserve"> purchased</t>
    <phoneticPr fontId="4"/>
  </si>
  <si>
    <t>ｔ</t>
    <phoneticPr fontId="8"/>
  </si>
  <si>
    <r>
      <t>１０００ｍ</t>
    </r>
    <r>
      <rPr>
        <vertAlign val="superscript"/>
        <sz val="10"/>
        <rFont val="ＭＳ Ｐゴシック"/>
        <family val="3"/>
        <charset val="128"/>
      </rPr>
      <t>３</t>
    </r>
    <phoneticPr fontId="8"/>
  </si>
  <si>
    <t>１０００ｋＷｈ</t>
    <phoneticPr fontId="8"/>
  </si>
  <si>
    <t xml:space="preserve"> 5)  近畿経済産業局管内</t>
    <rPh sb="5" eb="7">
      <t>キンキ</t>
    </rPh>
    <rPh sb="7" eb="9">
      <t>ケイザイ</t>
    </rPh>
    <rPh sb="9" eb="11">
      <t>サンギョウ</t>
    </rPh>
    <rPh sb="11" eb="12">
      <t>キョク</t>
    </rPh>
    <rPh sb="12" eb="14">
      <t>カンナイ</t>
    </rPh>
    <phoneticPr fontId="8"/>
  </si>
  <si>
    <t>Kansai Bureau of Economy, Trade and Industry</t>
    <phoneticPr fontId="4"/>
  </si>
  <si>
    <t xml:space="preserve"> 6)  中国経済産業局管内</t>
    <rPh sb="5" eb="7">
      <t>チュウゴク</t>
    </rPh>
    <rPh sb="9" eb="11">
      <t>サンギョウ</t>
    </rPh>
    <rPh sb="11" eb="12">
      <t>キョク</t>
    </rPh>
    <rPh sb="12" eb="14">
      <t>カンナイ</t>
    </rPh>
    <phoneticPr fontId="8"/>
  </si>
  <si>
    <t xml:space="preserve"> Chugoku Bureau of Economy, Trade and Industry</t>
    <phoneticPr fontId="4"/>
  </si>
  <si>
    <t>7)   四国経済産業局管内</t>
    <rPh sb="5" eb="7">
      <t>シコク</t>
    </rPh>
    <rPh sb="9" eb="11">
      <t>サンギョウ</t>
    </rPh>
    <rPh sb="11" eb="12">
      <t>キョク</t>
    </rPh>
    <rPh sb="12" eb="14">
      <t>カンナイ</t>
    </rPh>
    <phoneticPr fontId="8"/>
  </si>
  <si>
    <t>Shikoku Bureau of Economy, Trade and Industry</t>
    <phoneticPr fontId="4"/>
  </si>
  <si>
    <t xml:space="preserve"> 8)九州経済産業局管内（含沖縄）</t>
    <rPh sb="3" eb="5">
      <t>キュウシュウ</t>
    </rPh>
    <rPh sb="7" eb="9">
      <t>サンギョウ</t>
    </rPh>
    <rPh sb="9" eb="10">
      <t>キョク</t>
    </rPh>
    <rPh sb="10" eb="12">
      <t>カンナイ</t>
    </rPh>
    <rPh sb="13" eb="14">
      <t>フク</t>
    </rPh>
    <rPh sb="14" eb="16">
      <t>オキナワ</t>
    </rPh>
    <phoneticPr fontId="8"/>
  </si>
  <si>
    <t>Kyushu (Okinawa)　Bureau of Economy, Trade and Industry</t>
    <phoneticPr fontId="8"/>
  </si>
  <si>
    <t>Ｂ・C重油</t>
    <rPh sb="3" eb="5">
      <t>ジュウユ</t>
    </rPh>
    <phoneticPr fontId="8"/>
  </si>
  <si>
    <t>都道府県別エネルギー消費量</t>
    <rPh sb="0" eb="4">
      <t>トドウフケン</t>
    </rPh>
    <rPh sb="4" eb="5">
      <t>ベツ</t>
    </rPh>
    <rPh sb="10" eb="13">
      <t>ショウヒリョウ</t>
    </rPh>
    <phoneticPr fontId="5"/>
  </si>
  <si>
    <t>都道府県</t>
    <rPh sb="0" eb="4">
      <t>トドウフケン</t>
    </rPh>
    <phoneticPr fontId="5"/>
  </si>
  <si>
    <t>エ　ネ　ル　ギ　ー　消　費　量     　　（原油換算千ｋｌ）</t>
    <rPh sb="10" eb="15">
      <t>ショウヒリョウ</t>
    </rPh>
    <rPh sb="23" eb="25">
      <t>ゲンユ</t>
    </rPh>
    <rPh sb="25" eb="27">
      <t>カンサン</t>
    </rPh>
    <rPh sb="27" eb="28">
      <t>セン</t>
    </rPh>
    <phoneticPr fontId="5"/>
  </si>
  <si>
    <t>合　　計</t>
    <rPh sb="0" eb="4">
      <t>ゴウケイ</t>
    </rPh>
    <phoneticPr fontId="5"/>
  </si>
  <si>
    <t>燃　　料</t>
    <rPh sb="0" eb="4">
      <t>ネンリョウ</t>
    </rPh>
    <phoneticPr fontId="5"/>
  </si>
  <si>
    <t>電　　力</t>
    <rPh sb="0" eb="4">
      <t>デンリョク</t>
    </rPh>
    <phoneticPr fontId="5"/>
  </si>
  <si>
    <t>全国計</t>
    <rPh sb="0" eb="3">
      <t>ゼンコクケイ</t>
    </rPh>
    <phoneticPr fontId="5"/>
  </si>
  <si>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</si>
  <si>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</si>
  <si>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</si>
  <si>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</si>
  <si>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</si>
  <si>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</si>
  <si>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</si>
  <si>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</si>
  <si>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</si>
  <si>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</si>
  <si>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</si>
  <si>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</si>
  <si>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</si>
  <si>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</si>
  <si>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</si>
  <si>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</si>
  <si>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</si>
  <si>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</si>
  <si>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</si>
  <si>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</si>
  <si>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</si>
  <si>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</si>
  <si>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</si>
  <si>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</si>
  <si>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</si>
  <si>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</si>
  <si>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</si>
  <si>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</si>
  <si>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</si>
  <si>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</si>
  <si>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</si>
  <si>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</si>
  <si>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</si>
  <si>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</si>
  <si>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</si>
  <si>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</si>
  <si>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</si>
  <si>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</si>
  <si>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</si>
  <si>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</si>
  <si>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</si>
  <si>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</si>
  <si>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</si>
  <si>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</si>
  <si>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</si>
  <si>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</si>
  <si>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</si>
  <si>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　　　注１：合計、燃料はグロスである。</t>
    <rPh sb="3" eb="4">
      <t>チュウ</t>
    </rPh>
    <rPh sb="6" eb="8">
      <t>ゴウケイ</t>
    </rPh>
    <rPh sb="9" eb="11">
      <t>ネンリョウ</t>
    </rPh>
    <phoneticPr fontId="5"/>
  </si>
  <si>
    <t>　　　　 ２：合計には受入れ蒸気を含む。</t>
    <rPh sb="7" eb="9">
      <t>ゴウケイ</t>
    </rPh>
    <rPh sb="11" eb="13">
      <t>ウケイ</t>
    </rPh>
    <rPh sb="14" eb="16">
      <t>ジョウキ</t>
    </rPh>
    <rPh sb="17" eb="18">
      <t>フク</t>
    </rPh>
    <phoneticPr fontId="4"/>
  </si>
  <si>
    <t>　　　　 ３：電力は（購入＋水力）である。</t>
    <rPh sb="7" eb="9">
      <t>デンリョク</t>
    </rPh>
    <rPh sb="11" eb="13">
      <t>コウニュウ</t>
    </rPh>
    <rPh sb="14" eb="16">
      <t>スイリョク</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</si>
</sst>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76" formatCode="0_);[Red]\(0\)"/>
    <numFmt numFmtId="177" formatCode="[$-411]ggg"/>
    <numFmt numFmtId="178" formatCode="[$-411]e"/>
    <numFmt numFmtId="179" formatCode="&quot;年&quot;"/>
    <numFmt numFmtId="180" formatCode="#,##0;&quot;▲ &quot;#,##0"/>
    <numFmt numFmtId="181" formatCode="&quot;C.Y.&quot;"/>
    <numFmt numFmtId="182" formatCode="yyyy"/>
    <numFmt numFmtId="183" formatCode="&quot;年&quot;&quot;度&quot;"/>
    <numFmt numFmtId="184" formatCode="&quot;F.Y.&quot;"/>
    <numFmt numFmtId="185" formatCode="m&quot;月&quot;"/>
    <numFmt numFmtId="186" formatCode="#,##0_ ;[Red]\-#,##0\ "/>
    <numFmt numFmtId="187" formatCode="0_ "/>
    <numFmt numFmtId="188" formatCode="#,##0_);[Red]\(#,##0\)"/>
    <numFmt numFmtId="189" formatCode="[$-411]&quot;平成&quot;e&quot;年&quot;"/>
    <numFmt numFmtId="190" formatCode="&quot;r&quot;\ \ #,##0;&quot;▲ &quot;#,##0"/>
    <numFmt numFmtId="191" formatCode="#,##0_ "/>
  </numFmts>
  <fonts count="73">
    <font>
      <sz val="11"/>
      <name val="ＭＳ Ｐゴシック"/>
      <family val="3"/>
      <charset val="128"/>
    </font>
    <font>
      <sz val="11"/>
      <color indexed="8"/>
      <name val="ＭＳ Ｐゴシック"/>
      <family val="3"/>
      <charset val="128"/>
    </font>
    <font>
      <sz val="11"/>
      <name val="ＭＳ Ｐゴシック"/>
      <family val="3"/>
      <charset val="128"/>
    </font>
    <font>
      <sz val="11"/>
      <name val="ＭＳ Ｐ明朝"/>
      <family val="1"/>
      <charset val="128"/>
    </font>
    <font>
      <sz val="6"/>
      <name val="ＭＳ Ｐゴシック"/>
      <family val="3"/>
      <charset val="128"/>
    </font>
    <font>
      <sz val="24"/>
      <name val="ＭＳ Ｐゴシック"/>
      <family val="3"/>
      <charset val="128"/>
    </font>
    <font>
      <sz val="12"/>
      <name val="ＭＳ Ｐゴシック"/>
      <family val="3"/>
      <charset val="128"/>
    </font>
    <font>
      <sz val="14"/>
      <name val="ＭＳ Ｐゴシック"/>
      <family val="3"/>
      <charset val="128"/>
    </font>
    <font>
      <sz val="10"/>
      <name val="ＭＳ Ｐゴシック"/>
      <family val="3"/>
      <charset val="128"/>
    </font>
    <font>
      <sz val="9"/>
      <name val="ＭＳ Ｐゴシック"/>
      <family val="3"/>
      <charset val="128"/>
    </font>
    <font>
      <sz val="8"/>
      <name val="ＭＳ Ｐゴシック"/>
      <family val="3"/>
      <charset val="128"/>
    </font>
    <font>
      <vertAlign val="superscript"/>
      <sz val="11"/>
      <color indexed="8"/>
      <name val="ＭＳ 明朝"/>
      <family val="1"/>
      <charset val="128"/>
    </font>
    <font>
      <sz val="6"/>
      <name val="ＭＳ Ｐ明朝"/>
      <family val="1"/>
      <charset val="128"/>
    </font>
    <font>
      <sz val="11"/>
      <name val="ＭＳ ゴシック"/>
      <family val="3"/>
      <charset val="128"/>
    </font>
    <font>
      <sz val="10"/>
      <name val="ＭＳ Ｐ明朝"/>
      <family val="1"/>
      <charset val="128"/>
    </font>
    <font>
      <b/>
      <sz val="12"/>
      <name val="ＭＳ Ｐゴシック"/>
      <family val="3"/>
      <charset val="128"/>
    </font>
    <font>
      <b/>
      <sz val="10"/>
      <name val="ＭＳ Ｐゴシック"/>
      <family val="3"/>
      <charset val="128"/>
    </font>
    <font>
      <b/>
      <sz val="14"/>
      <name val="ＭＳ Ｐゴシック"/>
      <family val="3"/>
      <charset val="128"/>
    </font>
    <font>
      <sz val="12"/>
      <name val="ＭＳ Ｐ明朝"/>
      <family val="1"/>
      <charset val="128"/>
    </font>
    <font>
      <b/>
      <sz val="12"/>
      <name val="ＭＳ Ｐ明朝"/>
      <family val="1"/>
      <charset val="128"/>
    </font>
    <font>
      <sz val="8"/>
      <name val="ＭＳ 明朝"/>
      <family val="1"/>
      <charset val="128"/>
    </font>
    <font>
      <b/>
      <sz val="10"/>
      <name val="ＭＳ Ｐ明朝"/>
      <family val="1"/>
      <charset val="128"/>
    </font>
    <font>
      <b/>
      <sz val="20"/>
      <name val="ＭＳ Ｐゴシック"/>
      <family val="3"/>
      <charset val="128"/>
    </font>
    <font>
      <b/>
      <sz val="16"/>
      <name val="ＭＳ Ｐゴシック"/>
      <family val="3"/>
      <charset val="128"/>
    </font>
    <font>
      <b/>
      <sz val="18"/>
      <name val="ＭＳ Ｐゴシック"/>
      <family val="3"/>
      <charset val="128"/>
    </font>
    <font>
      <sz val="18"/>
      <name val="ＭＳ Ｐゴシック"/>
      <family val="3"/>
      <charset val="128"/>
    </font>
    <font>
      <b/>
      <sz val="20"/>
      <name val="ＭＳ 明朝"/>
      <family val="1"/>
      <charset val="128"/>
    </font>
    <font>
      <b/>
      <sz val="16"/>
      <name val="ＭＳ 明朝"/>
      <family val="1"/>
      <charset val="128"/>
    </font>
    <font>
      <b/>
      <sz val="12"/>
      <name val="ＭＳ 明朝"/>
      <family val="1"/>
      <charset val="128"/>
    </font>
    <font>
      <b/>
      <sz val="14"/>
      <name val="ＭＳ 明朝"/>
      <family val="1"/>
      <charset val="128"/>
    </font>
    <font>
      <sz val="12"/>
      <color indexed="8"/>
      <name val="ＭＳ Ｐゴシック"/>
      <family val="3"/>
      <charset val="128"/>
    </font>
    <font>
      <sz val="10"/>
      <name val="ＭＳ 明朝"/>
      <family val="1"/>
      <charset val="128"/>
    </font>
    <font>
      <b/>
      <sz val="12"/>
      <color indexed="8"/>
      <name val="ＭＳ Ｐゴシック"/>
      <family val="3"/>
      <charset val="128"/>
    </font>
    <font>
      <b/>
      <sz val="12"/>
      <color indexed="8"/>
      <name val="ＭＳ Ｐ明朝"/>
      <family val="1"/>
      <charset val="128"/>
    </font>
    <font>
      <sz val="12"/>
      <color indexed="8"/>
      <name val="ＭＳ Ｐ明朝"/>
      <family val="1"/>
      <charset val="128"/>
    </font>
    <font>
      <b/>
      <sz val="18"/>
      <color indexed="8"/>
      <name val="ＭＳ Ｐゴシック"/>
      <family val="3"/>
      <charset val="128"/>
    </font>
    <font>
      <sz val="12"/>
      <color indexed="8"/>
      <name val="ＭＳ 明朝"/>
      <family val="1"/>
      <charset val="128"/>
    </font>
    <font>
      <vertAlign val="superscript"/>
      <sz val="12"/>
      <color indexed="8"/>
      <name val="ＭＳ 明朝"/>
      <family val="1"/>
      <charset val="128"/>
    </font>
    <font>
      <vertAlign val="superscript"/>
      <sz val="12"/>
      <color indexed="8"/>
      <name val="ＭＳ Ｐゴシック"/>
      <family val="3"/>
      <charset val="128"/>
    </font>
    <font>
      <sz val="9"/>
      <name val="ＭＳ Ｐ明朝"/>
      <family val="1"/>
      <charset val="128"/>
    </font>
    <font>
      <vertAlign val="superscript"/>
      <sz val="12"/>
      <color indexed="8"/>
      <name val="ＭＳ Ｐ明朝"/>
      <family val="1"/>
      <charset val="128"/>
    </font>
    <font>
      <sz val="10"/>
      <color indexed="8"/>
      <name val="ＭＳ Ｐゴシック"/>
      <family val="3"/>
      <charset val="128"/>
    </font>
    <font>
      <sz val="16"/>
      <name val="ＭＳ Ｐゴシック"/>
      <family val="3"/>
      <charset val="128"/>
    </font>
    <font>
      <sz val="12"/>
      <name val="ＭＳ ゴシック"/>
      <family val="3"/>
      <charset val="128"/>
    </font>
    <font>
      <sz val="12"/>
      <color indexed="8"/>
      <name val="ＭＳ ゴシック"/>
      <family val="3"/>
      <charset val="128"/>
    </font>
    <font>
      <sz val="11"/>
      <name val="ＭＳ 明朝"/>
      <family val="1"/>
      <charset val="128"/>
    </font>
    <font>
      <b/>
      <sz val="12"/>
      <name val="ＭＳ ゴシック"/>
      <family val="3"/>
      <charset val="128"/>
    </font>
    <font>
      <sz val="10"/>
      <color indexed="8"/>
      <name val="ＭＳ 明朝"/>
      <family val="1"/>
      <charset val="128"/>
    </font>
    <font>
      <u/>
      <sz val="12"/>
      <name val="ＭＳ Ｐゴシック"/>
      <family val="3"/>
      <charset val="128"/>
    </font>
    <font>
      <b/>
      <sz val="11"/>
      <name val="ＭＳ Ｐゴシック"/>
      <family val="3"/>
      <charset val="128"/>
    </font>
    <font>
      <sz val="11"/>
      <name val="Times New Roman"/>
      <family val="1"/>
    </font>
    <font>
      <sz val="20"/>
      <name val="ＭＳ Ｐゴシック"/>
      <family val="3"/>
      <charset val="128"/>
    </font>
    <font>
      <sz val="14"/>
      <color indexed="8"/>
      <name val="ＭＳ Ｐゴシック"/>
      <family val="3"/>
      <charset val="128"/>
    </font>
    <font>
      <vertAlign val="superscript"/>
      <sz val="11"/>
      <name val="ＭＳ Ｐゴシック"/>
      <family val="3"/>
      <charset val="128"/>
    </font>
    <font>
      <vertAlign val="superscript"/>
      <sz val="12"/>
      <name val="ＭＳ Ｐゴシック"/>
      <family val="3"/>
      <charset val="128"/>
    </font>
    <font>
      <vertAlign val="superscript"/>
      <sz val="11"/>
      <color indexed="8"/>
      <name val="ＭＳ Ｐゴシック"/>
      <family val="3"/>
      <charset val="128"/>
    </font>
    <font>
      <b/>
      <sz val="22"/>
      <name val="ＭＳ Ｐゴシック"/>
      <family val="3"/>
      <charset val="128"/>
    </font>
    <font>
      <sz val="14"/>
      <name val="ＭＳ Ｐ明朝"/>
      <family val="1"/>
      <charset val="128"/>
    </font>
    <font>
      <vertAlign val="superscript"/>
      <sz val="14"/>
      <color indexed="8"/>
      <name val="ＭＳ 明朝"/>
      <family val="1"/>
      <charset val="128"/>
    </font>
    <font>
      <vertAlign val="superscript"/>
      <sz val="10"/>
      <name val="ＭＳ Ｐゴシック"/>
      <family val="3"/>
      <charset val="128"/>
    </font>
    <font>
      <b/>
      <sz val="10"/>
      <name val="ＭＳ ゴシック"/>
      <family val="3"/>
      <charset val="128"/>
    </font>
    <font>
      <b/>
      <sz val="11"/>
      <name val="ＭＳ ゴシック"/>
      <family val="3"/>
      <charset val="128"/>
    </font>
    <font>
      <sz val="24"/>
      <name val="ＭＳ 明朝"/>
      <family val="1"/>
      <charset val="128"/>
    </font>
    <font>
      <b/>
      <sz val="16"/>
      <color indexed="16"/>
      <name val="ＭＳ Ｐ明朝"/>
      <family val="1"/>
      <charset val="128"/>
    </font>
    <font>
      <sz val="14"/>
      <color indexed="16"/>
      <name val="Times New Roman"/>
      <family val="1"/>
    </font>
    <font>
      <u/>
      <sz val="12"/>
      <color indexed="12"/>
      <name val="ＭＳ Ｐゴシック"/>
      <family val="3"/>
      <charset val="128"/>
    </font>
    <font>
      <sz val="10.5"/>
      <name val="Century"/>
      <family val="1"/>
    </font>
    <font>
      <b/>
      <sz val="14"/>
      <name val="ＭＳ ゴシック"/>
      <family val="3"/>
      <charset val="128"/>
    </font>
    <font>
      <b/>
      <sz val="42"/>
      <name val="ＤＨＰ平成明朝体W7"/>
      <family val="1"/>
      <charset val="128"/>
    </font>
    <font>
      <sz val="22"/>
      <name val="HG丸ｺﾞｼｯｸM-PRO"/>
      <family val="3"/>
      <charset val="128"/>
    </font>
    <font>
      <b/>
      <sz val="16"/>
      <name val="ＭＳ Ｐ明朝"/>
      <family val="1"/>
      <charset val="128"/>
    </font>
    <font>
      <sz val="11"/>
      <color theme="1"/>
      <name val="ＭＳ Ｐゴシック"/>
      <family val="3"/>
      <charset val="128"/>
      <scheme val="minor"/>
    </font>
    <font>
      <sz val="12"/>
      <color rgb="FFFF0000"/>
      <name val="ＭＳ ゴシック"/>
      <family val="3"/>
      <charset val="128"/>
    </font>
  </fonts>
  <fills count="5">
    <fill>
      <patternFill patternType="none"/>
    </fill>
    <fill>
      <patternFill patternType="gray125"/>
    </fill>
    <fill>
      <patternFill patternType="solid">
        <fgColor theme="0"/>
        <bgColor indexed="64"/>
      </patternFill>
    </fill>
    <fill>
      <patternFill patternType="solid">
        <fgColor rgb="FFFFFF99"/>
        <bgColor indexed="64"/>
      </patternFill>
    </fill>
    <fill>
      <patternFill patternType="solid">
        <fgColor rgb="FF66CCFF"/>
        <bgColor indexed="64"/>
      </patternFill>
    </fill>
  </fills>
  <borders count="53">
    <border>
      <left/>
      <right/>
      <top/>
      <bottom/>
      <diagonal/>
    </border>
    <border>
      <left style="double">
        <color indexed="64"/>
      </left>
      <right style="double">
        <color indexed="64"/>
      </right>
      <top/>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bottom style="double">
        <color indexed="64"/>
      </bottom>
      <diagonal/>
    </border>
    <border>
      <left style="double">
        <color indexed="64"/>
      </left>
      <right style="double">
        <color indexed="64"/>
      </right>
      <top style="double">
        <color indexed="64"/>
      </top>
      <bottom/>
      <diagonal/>
    </border>
    <border>
      <left/>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right style="medium">
        <color indexed="64"/>
      </right>
      <top/>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double">
        <color indexed="64"/>
      </left>
      <right style="double">
        <color indexed="64"/>
      </right>
      <top style="hair">
        <color indexed="64"/>
      </top>
      <bottom style="double">
        <color rgb="FF000000"/>
      </bottom>
      <diagonal/>
    </border>
  </borders>
  <cellStyleXfs count="18">
    <xf numFmtId="0" fontId="0" fillId="0" borderId="0"/>
    <xf numFmtId="0" fontId="65" fillId="0" borderId="0" applyNumberFormat="0" applyFill="0" applyBorder="0" applyAlignment="0" applyProtection="0">
      <alignment vertical="top"/>
      <protection locked="0"/>
    </xf>
    <xf numFmtId="38" fontId="2" fillId="0" borderId="0" applyFont="0" applyFill="0" applyBorder="0" applyAlignment="0" applyProtection="0"/>
    <xf numFmtId="38" fontId="2" fillId="0" borderId="0" applyFont="0" applyFill="0" applyBorder="0" applyAlignment="0" applyProtection="0">
      <alignment vertical="center"/>
    </xf>
    <xf numFmtId="38" fontId="2" fillId="0" borderId="0" applyFont="0" applyFill="0" applyBorder="0" applyAlignment="0" applyProtection="0"/>
    <xf numFmtId="38" fontId="71" fillId="0" borderId="0" applyFont="0" applyFill="0" applyBorder="0" applyAlignment="0" applyProtection="0">
      <alignment vertical="center"/>
    </xf>
    <xf numFmtId="0" fontId="2" fillId="0" borderId="0">
      <alignment vertical="center"/>
    </xf>
    <xf numFmtId="0" fontId="2" fillId="0" borderId="0"/>
    <xf numFmtId="0" fontId="6" fillId="0" borderId="0">
      <alignment vertical="center"/>
    </xf>
    <xf numFmtId="0" fontId="71" fillId="0" borderId="0">
      <alignment vertical="center"/>
    </xf>
    <xf numFmtId="0" fontId="2" fillId="0" borderId="0"/>
    <xf numFmtId="0" fontId="6" fillId="0" borderId="0">
      <alignment vertical="center"/>
    </xf>
    <xf numFmtId="0" fontId="8" fillId="0" borderId="0"/>
    <xf numFmtId="0" fontId="8" fillId="0" borderId="0"/>
    <xf numFmtId="0" fontId="8" fillId="0" borderId="0"/>
    <xf numFmtId="0" fontId="8" fillId="0" borderId="0"/>
    <xf numFmtId="0" fontId="2" fillId="0" borderId="0"/>
    <xf numFmtId="0" fontId="6" fillId="0" borderId="0"/>
  </cellStyleXfs>
  <cellXfs count="1633">
    <xf numFmtId="0" fontId="0" fillId="0" borderId="0" xfId="0"/>
    <xf numFmtId="0" fontId="67" fillId="2" borderId="0" xfId="0" applyFont="1" applyFill="1" applyAlignment="1">
      <alignment horizontal="center"/>
    </xf>
    <xf numFmtId="0" fontId="6" fillId="2" borderId="0" xfId="11" applyFill="1">
      <alignment vertical="center"/>
    </xf>
    <xf numFmtId="0" fontId="66" fillId="2" borderId="0" xfId="0" applyFont="1" applyFill="1" applyAlignment="1">
      <alignment horizontal="center"/>
    </xf>
    <xf numFmtId="0" fontId="68" fillId="2" borderId="0" xfId="0" applyFont="1" applyFill="1" applyAlignment="1">
      <alignment horizontal="center"/>
    </xf>
    <xf numFmtId="0" fontId="19" fillId="2" borderId="0" xfId="0" applyFont="1" applyFill="1" applyAlignment="1">
      <alignment horizontal="center"/>
    </xf>
    <xf numFmtId="0" fontId="66" fillId="2" borderId="0" xfId="0" applyFont="1" applyFill="1" applyAlignment="1">
      <alignment horizontal="justify"/>
    </xf>
    <xf numFmtId="0" fontId="69" fillId="2" borderId="0" xfId="0" applyFont="1" applyFill="1" applyAlignment="1">
      <alignment horizontal="center"/>
    </xf>
    <xf numFmtId="0" fontId="70" fillId="2" borderId="0" xfId="0" applyFont="1" applyFill="1" applyAlignment="1">
      <alignment horizontal="center"/>
    </xf>
    <xf numFmtId="0" fontId="70" fillId="2" borderId="0" xfId="0" applyFont="1" applyFill="1" applyAlignment="1">
      <alignment horizontal="center" wrapText="1"/>
    </xf>
    <xf numFmtId="0" fontId="63" fillId="2" borderId="0" xfId="11" applyFont="1" applyFill="1" applyAlignment="1">
      <alignment horizontal="center" vertical="center"/>
    </xf>
    <xf numFmtId="0" fontId="64" fillId="2" borderId="0" xfId="11" applyFont="1" applyFill="1" applyAlignment="1">
      <alignment horizontal="center" vertical="center"/>
    </xf>
    <xf numFmtId="0" fontId="6" fillId="2" borderId="0" xfId="8" applyFill="1">
      <alignment vertical="center"/>
    </xf>
    <xf numFmtId="0" fontId="2" fillId="2" borderId="0" xfId="10" applyFill="1" applyAlignment="1">
      <alignment horizontal="centerContinuous" vertical="center"/>
    </xf>
    <xf numFmtId="0" fontId="2" fillId="2" borderId="0" xfId="10" applyFill="1"/>
    <xf numFmtId="0" fontId="2" fillId="2" borderId="0" xfId="10" applyFill="1" applyAlignment="1">
      <alignment vertical="center"/>
    </xf>
    <xf numFmtId="0" fontId="2" fillId="3" borderId="1" xfId="10" applyFill="1" applyBorder="1"/>
    <xf numFmtId="0" fontId="65" fillId="3" borderId="2" xfId="1" applyFill="1" applyBorder="1" applyAlignment="1" applyProtection="1">
      <alignment horizontal="left" vertical="center" indent="4"/>
    </xf>
    <xf numFmtId="0" fontId="25" fillId="4" borderId="4" xfId="10" applyFont="1" applyFill="1" applyBorder="1" applyAlignment="1">
      <alignment horizontal="center" vertical="center"/>
    </xf>
    <xf numFmtId="0" fontId="2" fillId="4" borderId="3" xfId="10" applyFill="1" applyBorder="1" applyAlignment="1">
      <alignment horizontal="center" vertical="center"/>
    </xf>
    <xf numFmtId="176" fontId="14" fillId="2" borderId="0" xfId="0" applyNumberFormat="1" applyFont="1" applyFill="1"/>
    <xf numFmtId="38" fontId="3" fillId="2" borderId="0" xfId="2" applyFont="1" applyFill="1" applyBorder="1"/>
    <xf numFmtId="38" fontId="14" fillId="2" borderId="0" xfId="2" applyFont="1" applyFill="1"/>
    <xf numFmtId="0" fontId="3" fillId="2" borderId="0" xfId="0" applyFont="1" applyFill="1"/>
    <xf numFmtId="38" fontId="8" fillId="2" borderId="0" xfId="2" applyFont="1" applyFill="1"/>
    <xf numFmtId="176" fontId="3" fillId="2" borderId="0" xfId="2" applyNumberFormat="1" applyFont="1" applyFill="1" applyBorder="1"/>
    <xf numFmtId="176" fontId="14" fillId="2" borderId="0" xfId="0" quotePrefix="1" applyNumberFormat="1" applyFont="1" applyFill="1" applyAlignment="1">
      <alignment horizontal="left"/>
    </xf>
    <xf numFmtId="38" fontId="14" fillId="2" borderId="0" xfId="2" quotePrefix="1" applyFont="1" applyFill="1" applyBorder="1" applyAlignment="1">
      <alignment horizontal="left"/>
    </xf>
    <xf numFmtId="38" fontId="8" fillId="2" borderId="0" xfId="2" quotePrefix="1" applyFont="1" applyFill="1" applyBorder="1" applyAlignment="1">
      <alignment horizontal="left"/>
    </xf>
    <xf numFmtId="176" fontId="0" fillId="2" borderId="0" xfId="0" applyNumberFormat="1" applyFill="1"/>
    <xf numFmtId="176" fontId="3" fillId="2" borderId="0" xfId="0" applyNumberFormat="1" applyFont="1" applyFill="1"/>
    <xf numFmtId="38" fontId="2" fillId="2" borderId="0" xfId="2" applyFont="1" applyFill="1"/>
    <xf numFmtId="176" fontId="5" fillId="2" borderId="0" xfId="0" quotePrefix="1" applyNumberFormat="1" applyFont="1" applyFill="1" applyAlignment="1">
      <alignment horizontal="left"/>
    </xf>
    <xf numFmtId="38" fontId="15" fillId="2" borderId="0" xfId="2" quotePrefix="1" applyFont="1" applyFill="1" applyBorder="1" applyAlignment="1">
      <alignment horizontal="left"/>
    </xf>
    <xf numFmtId="38" fontId="16" fillId="2" borderId="0" xfId="2" applyFont="1" applyFill="1"/>
    <xf numFmtId="38" fontId="6" fillId="2" borderId="0" xfId="2" applyFont="1" applyFill="1" applyBorder="1" applyAlignment="1">
      <alignment horizontal="left"/>
    </xf>
    <xf numFmtId="38" fontId="2" fillId="2" borderId="0" xfId="2" applyFont="1" applyFill="1" applyBorder="1"/>
    <xf numFmtId="38" fontId="5" fillId="2" borderId="0" xfId="2" applyFont="1" applyFill="1"/>
    <xf numFmtId="38" fontId="5" fillId="2" borderId="0" xfId="2" quotePrefix="1" applyFont="1" applyFill="1" applyAlignment="1">
      <alignment horizontal="left"/>
    </xf>
    <xf numFmtId="176" fontId="17" fillId="2" borderId="0" xfId="0" applyNumberFormat="1" applyFont="1" applyFill="1"/>
    <xf numFmtId="38" fontId="15" fillId="2" borderId="0" xfId="2" applyFont="1" applyFill="1" applyBorder="1"/>
    <xf numFmtId="38" fontId="2" fillId="2" borderId="5" xfId="2" applyFont="1" applyFill="1" applyBorder="1" applyAlignment="1">
      <alignment horizontal="center"/>
    </xf>
    <xf numFmtId="38" fontId="2" fillId="2" borderId="5" xfId="2" applyFont="1" applyFill="1" applyBorder="1"/>
    <xf numFmtId="38" fontId="2" fillId="2" borderId="6" xfId="2" applyFont="1" applyFill="1" applyBorder="1" applyAlignment="1">
      <alignment horizontal="center"/>
    </xf>
    <xf numFmtId="38" fontId="2" fillId="2" borderId="7" xfId="2" applyFont="1" applyFill="1" applyBorder="1"/>
    <xf numFmtId="38" fontId="2" fillId="2" borderId="6" xfId="2" applyFont="1" applyFill="1" applyBorder="1"/>
    <xf numFmtId="0" fontId="0" fillId="2" borderId="0" xfId="0" applyFill="1"/>
    <xf numFmtId="38" fontId="2" fillId="2" borderId="0" xfId="2" applyFont="1" applyFill="1" applyBorder="1" applyAlignment="1">
      <alignment horizontal="center"/>
    </xf>
    <xf numFmtId="38" fontId="8" fillId="2" borderId="6" xfId="2" quotePrefix="1" applyFont="1" applyFill="1" applyBorder="1" applyAlignment="1">
      <alignment horizontal="center"/>
    </xf>
    <xf numFmtId="38" fontId="2" fillId="2" borderId="8" xfId="2" applyFont="1" applyFill="1" applyBorder="1" applyAlignment="1">
      <alignment horizontal="center"/>
    </xf>
    <xf numFmtId="38" fontId="2" fillId="2" borderId="6" xfId="2" quotePrefix="1" applyFont="1" applyFill="1" applyBorder="1" applyAlignment="1">
      <alignment horizontal="center"/>
    </xf>
    <xf numFmtId="38" fontId="2" fillId="2" borderId="5" xfId="2" quotePrefix="1" applyFont="1" applyFill="1" applyBorder="1" applyAlignment="1">
      <alignment horizontal="left"/>
    </xf>
    <xf numFmtId="38" fontId="2" fillId="2" borderId="0" xfId="2" quotePrefix="1" applyFont="1" applyFill="1" applyBorder="1" applyAlignment="1">
      <alignment horizontal="center"/>
    </xf>
    <xf numFmtId="38" fontId="2" fillId="2" borderId="7" xfId="2" applyFont="1" applyFill="1" applyBorder="1" applyAlignment="1">
      <alignment horizontal="left"/>
    </xf>
    <xf numFmtId="38" fontId="2" fillId="2" borderId="8" xfId="2" applyFont="1" applyFill="1" applyBorder="1"/>
    <xf numFmtId="38" fontId="8" fillId="2" borderId="8" xfId="2" applyFont="1" applyFill="1" applyBorder="1" applyAlignment="1">
      <alignment horizontal="center"/>
    </xf>
    <xf numFmtId="38" fontId="2" fillId="2" borderId="9" xfId="2" applyFont="1" applyFill="1" applyBorder="1"/>
    <xf numFmtId="38" fontId="2" fillId="2" borderId="10" xfId="2" applyFont="1" applyFill="1" applyBorder="1"/>
    <xf numFmtId="38" fontId="2" fillId="2" borderId="9" xfId="2" applyFont="1" applyFill="1" applyBorder="1" applyAlignment="1">
      <alignment horizontal="center"/>
    </xf>
    <xf numFmtId="38" fontId="2" fillId="2" borderId="10" xfId="2" applyFont="1" applyFill="1" applyBorder="1" applyAlignment="1">
      <alignment horizontal="center"/>
    </xf>
    <xf numFmtId="38" fontId="2" fillId="2" borderId="8" xfId="2" applyFont="1" applyFill="1" applyBorder="1" applyAlignment="1"/>
    <xf numFmtId="38" fontId="9" fillId="2" borderId="0" xfId="2" applyFont="1" applyFill="1" applyBorder="1" applyAlignment="1">
      <alignment horizontal="center"/>
    </xf>
    <xf numFmtId="38" fontId="9" fillId="2" borderId="8" xfId="2" applyFont="1" applyFill="1" applyBorder="1" applyAlignment="1">
      <alignment horizontal="center"/>
    </xf>
    <xf numFmtId="38" fontId="10" fillId="2" borderId="8" xfId="2" applyFont="1" applyFill="1" applyBorder="1" applyAlignment="1">
      <alignment horizontal="center"/>
    </xf>
    <xf numFmtId="38" fontId="9" fillId="2" borderId="10" xfId="2" applyFont="1" applyFill="1" applyBorder="1" applyAlignment="1">
      <alignment horizontal="center"/>
    </xf>
    <xf numFmtId="38" fontId="2" fillId="2" borderId="10" xfId="2" quotePrefix="1" applyFont="1" applyFill="1" applyBorder="1" applyAlignment="1">
      <alignment horizontal="center"/>
    </xf>
    <xf numFmtId="38" fontId="2" fillId="2" borderId="11" xfId="2" applyFont="1" applyFill="1" applyBorder="1" applyAlignment="1">
      <alignment horizontal="center"/>
    </xf>
    <xf numFmtId="38" fontId="2" fillId="2" borderId="12" xfId="2" applyFont="1" applyFill="1" applyBorder="1" applyAlignment="1">
      <alignment horizontal="center"/>
    </xf>
    <xf numFmtId="38" fontId="2" fillId="2" borderId="13" xfId="2" applyFont="1" applyFill="1" applyBorder="1" applyAlignment="1">
      <alignment horizontal="center"/>
    </xf>
    <xf numFmtId="38" fontId="1" fillId="2" borderId="12" xfId="2" applyFont="1" applyFill="1" applyBorder="1" applyAlignment="1" applyProtection="1">
      <alignment horizontal="center"/>
    </xf>
    <xf numFmtId="177" fontId="6" fillId="2" borderId="0" xfId="0" quotePrefix="1" applyNumberFormat="1" applyFont="1" applyFill="1" applyAlignment="1">
      <alignment horizontal="right"/>
    </xf>
    <xf numFmtId="178" fontId="6" fillId="2" borderId="5" xfId="0" quotePrefix="1" applyNumberFormat="1" applyFont="1" applyFill="1" applyBorder="1" applyAlignment="1">
      <alignment horizontal="center"/>
    </xf>
    <xf numFmtId="179" fontId="6" fillId="2" borderId="0" xfId="0" quotePrefix="1" applyNumberFormat="1" applyFont="1" applyFill="1" applyAlignment="1">
      <alignment horizontal="left"/>
    </xf>
    <xf numFmtId="180" fontId="6" fillId="2" borderId="6" xfId="2" applyNumberFormat="1" applyFont="1" applyFill="1" applyBorder="1" applyAlignment="1">
      <alignment horizontal="right"/>
    </xf>
    <xf numFmtId="180" fontId="6" fillId="2" borderId="5" xfId="2" applyNumberFormat="1" applyFont="1" applyFill="1" applyBorder="1" applyAlignment="1">
      <alignment horizontal="right"/>
    </xf>
    <xf numFmtId="180" fontId="6" fillId="2" borderId="14" xfId="2" applyNumberFormat="1" applyFont="1" applyFill="1" applyBorder="1" applyAlignment="1">
      <alignment horizontal="right"/>
    </xf>
    <xf numFmtId="181" fontId="6" fillId="2" borderId="8" xfId="0" quotePrefix="1" applyNumberFormat="1" applyFont="1" applyFill="1" applyBorder="1" applyAlignment="1">
      <alignment horizontal="right"/>
    </xf>
    <xf numFmtId="182" fontId="3" fillId="2" borderId="0" xfId="0" applyNumberFormat="1" applyFont="1" applyFill="1" applyAlignment="1">
      <alignment horizontal="left"/>
    </xf>
    <xf numFmtId="0" fontId="6" fillId="2" borderId="0" xfId="0" quotePrefix="1" applyFont="1" applyFill="1"/>
    <xf numFmtId="0" fontId="6" fillId="2" borderId="0" xfId="0" quotePrefix="1" applyFont="1" applyFill="1" applyAlignment="1">
      <alignment horizontal="right"/>
    </xf>
    <xf numFmtId="178" fontId="6" fillId="2" borderId="0" xfId="0" quotePrefix="1" applyNumberFormat="1" applyFont="1" applyFill="1" applyAlignment="1">
      <alignment horizontal="center"/>
    </xf>
    <xf numFmtId="0" fontId="6" fillId="2" borderId="0" xfId="0" quotePrefix="1" applyFont="1" applyFill="1" applyAlignment="1">
      <alignment horizontal="left"/>
    </xf>
    <xf numFmtId="180" fontId="6" fillId="2" borderId="8" xfId="2" applyNumberFormat="1" applyFont="1" applyFill="1" applyBorder="1" applyAlignment="1">
      <alignment horizontal="right"/>
    </xf>
    <xf numFmtId="180" fontId="6" fillId="2" borderId="0" xfId="2" applyNumberFormat="1" applyFont="1" applyFill="1" applyBorder="1" applyAlignment="1">
      <alignment horizontal="right"/>
    </xf>
    <xf numFmtId="180" fontId="6" fillId="2" borderId="15" xfId="2" applyNumberFormat="1" applyFont="1" applyFill="1" applyBorder="1" applyAlignment="1">
      <alignment horizontal="right"/>
    </xf>
    <xf numFmtId="0" fontId="6" fillId="2" borderId="0" xfId="0" quotePrefix="1" applyFont="1" applyFill="1" applyAlignment="1">
      <alignment horizontal="center"/>
    </xf>
    <xf numFmtId="0" fontId="6" fillId="2" borderId="8" xfId="0" quotePrefix="1" applyFont="1" applyFill="1" applyBorder="1" applyAlignment="1">
      <alignment horizontal="right"/>
    </xf>
    <xf numFmtId="0" fontId="3" fillId="2" borderId="0" xfId="0" applyFont="1" applyFill="1" applyAlignment="1">
      <alignment horizontal="left"/>
    </xf>
    <xf numFmtId="183" fontId="6" fillId="2" borderId="0" xfId="0" quotePrefix="1" applyNumberFormat="1" applyFont="1" applyFill="1" applyAlignment="1">
      <alignment horizontal="left"/>
    </xf>
    <xf numFmtId="184" fontId="6" fillId="2" borderId="8" xfId="0" quotePrefix="1" applyNumberFormat="1" applyFont="1" applyFill="1" applyBorder="1" applyAlignment="1">
      <alignment horizontal="right"/>
    </xf>
    <xf numFmtId="180" fontId="6" fillId="2" borderId="0" xfId="0" quotePrefix="1" applyNumberFormat="1" applyFont="1" applyFill="1" applyAlignment="1">
      <alignment horizontal="right"/>
    </xf>
    <xf numFmtId="180" fontId="6" fillId="2" borderId="0" xfId="0" quotePrefix="1" applyNumberFormat="1" applyFont="1" applyFill="1" applyAlignment="1">
      <alignment horizontal="center"/>
    </xf>
    <xf numFmtId="180" fontId="6" fillId="2" borderId="0" xfId="0" quotePrefix="1" applyNumberFormat="1" applyFont="1" applyFill="1" applyAlignment="1">
      <alignment horizontal="left"/>
    </xf>
    <xf numFmtId="180" fontId="6" fillId="2" borderId="8" xfId="0" applyNumberFormat="1" applyFont="1" applyFill="1" applyBorder="1" applyAlignment="1">
      <alignment horizontal="right"/>
    </xf>
    <xf numFmtId="180" fontId="3" fillId="2" borderId="0" xfId="0" applyNumberFormat="1" applyFont="1" applyFill="1" applyAlignment="1">
      <alignment horizontal="left"/>
    </xf>
    <xf numFmtId="180" fontId="6" fillId="2" borderId="0" xfId="0" applyNumberFormat="1" applyFont="1" applyFill="1" applyAlignment="1">
      <alignment horizontal="right"/>
    </xf>
    <xf numFmtId="180" fontId="6" fillId="2" borderId="0" xfId="0" applyNumberFormat="1" applyFont="1" applyFill="1" applyAlignment="1">
      <alignment horizontal="center"/>
    </xf>
    <xf numFmtId="180" fontId="6" fillId="2" borderId="0" xfId="0" applyNumberFormat="1" applyFont="1" applyFill="1" applyAlignment="1">
      <alignment horizontal="left"/>
    </xf>
    <xf numFmtId="0" fontId="6" fillId="2" borderId="0" xfId="0" applyFont="1" applyFill="1" applyAlignment="1">
      <alignment horizontal="left"/>
    </xf>
    <xf numFmtId="0" fontId="6" fillId="2" borderId="0" xfId="0" applyFont="1" applyFill="1" applyAlignment="1">
      <alignment horizontal="right"/>
    </xf>
    <xf numFmtId="0" fontId="6" fillId="2" borderId="0" xfId="0" applyFont="1" applyFill="1" applyAlignment="1">
      <alignment horizontal="center"/>
    </xf>
    <xf numFmtId="0" fontId="6" fillId="2" borderId="8" xfId="0" applyFont="1" applyFill="1" applyBorder="1" applyAlignment="1">
      <alignment horizontal="right"/>
    </xf>
    <xf numFmtId="185" fontId="6" fillId="2" borderId="0" xfId="0" applyNumberFormat="1" applyFont="1" applyFill="1" applyAlignment="1">
      <alignment horizontal="left"/>
    </xf>
    <xf numFmtId="185" fontId="6" fillId="2" borderId="0" xfId="0" quotePrefix="1" applyNumberFormat="1" applyFont="1" applyFill="1" applyAlignment="1">
      <alignment horizontal="left"/>
    </xf>
    <xf numFmtId="180" fontId="3" fillId="2" borderId="0" xfId="2" applyNumberFormat="1" applyFont="1" applyFill="1" applyAlignment="1">
      <alignment horizontal="left"/>
    </xf>
    <xf numFmtId="180" fontId="6" fillId="2" borderId="16" xfId="0" quotePrefix="1" applyNumberFormat="1" applyFont="1" applyFill="1" applyBorder="1" applyAlignment="1">
      <alignment horizontal="right"/>
    </xf>
    <xf numFmtId="180" fontId="6" fillId="2" borderId="16" xfId="0" quotePrefix="1" applyNumberFormat="1" applyFont="1" applyFill="1" applyBorder="1" applyAlignment="1">
      <alignment horizontal="center"/>
    </xf>
    <xf numFmtId="185" fontId="6" fillId="2" borderId="16" xfId="0" quotePrefix="1" applyNumberFormat="1" applyFont="1" applyFill="1" applyBorder="1" applyAlignment="1">
      <alignment horizontal="left"/>
    </xf>
    <xf numFmtId="180" fontId="6" fillId="2" borderId="13" xfId="2" applyNumberFormat="1" applyFont="1" applyFill="1" applyBorder="1" applyAlignment="1">
      <alignment horizontal="right"/>
    </xf>
    <xf numFmtId="180" fontId="6" fillId="2" borderId="16" xfId="2" applyNumberFormat="1" applyFont="1" applyFill="1" applyBorder="1" applyAlignment="1">
      <alignment horizontal="right"/>
    </xf>
    <xf numFmtId="180" fontId="6" fillId="2" borderId="11" xfId="2" applyNumberFormat="1" applyFont="1" applyFill="1" applyBorder="1" applyAlignment="1">
      <alignment horizontal="right"/>
    </xf>
    <xf numFmtId="180" fontId="6" fillId="2" borderId="13" xfId="0" applyNumberFormat="1" applyFont="1" applyFill="1" applyBorder="1" applyAlignment="1">
      <alignment horizontal="right"/>
    </xf>
    <xf numFmtId="180" fontId="3" fillId="2" borderId="16" xfId="2" applyNumberFormat="1" applyFont="1" applyFill="1" applyBorder="1" applyAlignment="1">
      <alignment horizontal="left"/>
    </xf>
    <xf numFmtId="176" fontId="13" fillId="2" borderId="0" xfId="0" quotePrefix="1" applyNumberFormat="1" applyFont="1" applyFill="1" applyAlignment="1">
      <alignment horizontal="left"/>
    </xf>
    <xf numFmtId="38" fontId="18" fillId="2" borderId="0" xfId="2" applyFont="1" applyFill="1" applyBorder="1"/>
    <xf numFmtId="38" fontId="6" fillId="2" borderId="0" xfId="2" applyFont="1" applyFill="1" applyBorder="1"/>
    <xf numFmtId="38" fontId="3" fillId="2" borderId="0" xfId="2" applyFont="1" applyFill="1"/>
    <xf numFmtId="38" fontId="13" fillId="2" borderId="0" xfId="2" quotePrefix="1" applyFont="1" applyFill="1" applyBorder="1" applyAlignment="1">
      <alignment horizontal="left"/>
    </xf>
    <xf numFmtId="38" fontId="6" fillId="2" borderId="5" xfId="2" applyFont="1" applyFill="1" applyBorder="1"/>
    <xf numFmtId="176" fontId="17" fillId="2" borderId="16" xfId="0" applyNumberFormat="1" applyFont="1" applyFill="1" applyBorder="1"/>
    <xf numFmtId="38" fontId="19" fillId="2" borderId="16" xfId="2" applyFont="1" applyFill="1" applyBorder="1"/>
    <xf numFmtId="38" fontId="15" fillId="2" borderId="16" xfId="2" applyFont="1" applyFill="1" applyBorder="1" applyAlignment="1">
      <alignment horizontal="center"/>
    </xf>
    <xf numFmtId="38" fontId="18" fillId="2" borderId="16" xfId="2" applyFont="1" applyFill="1" applyBorder="1"/>
    <xf numFmtId="38" fontId="2" fillId="2" borderId="16" xfId="2" applyFont="1" applyFill="1" applyBorder="1"/>
    <xf numFmtId="0" fontId="3" fillId="2" borderId="16" xfId="0" applyFont="1" applyFill="1" applyBorder="1"/>
    <xf numFmtId="38" fontId="3" fillId="2" borderId="16" xfId="2" applyFont="1" applyFill="1" applyBorder="1"/>
    <xf numFmtId="181" fontId="6" fillId="2" borderId="0" xfId="0" quotePrefix="1" applyNumberFormat="1" applyFont="1" applyFill="1" applyAlignment="1">
      <alignment horizontal="right"/>
    </xf>
    <xf numFmtId="184" fontId="6" fillId="2" borderId="0" xfId="0" quotePrefix="1" applyNumberFormat="1" applyFont="1" applyFill="1" applyAlignment="1">
      <alignment horizontal="right"/>
    </xf>
    <xf numFmtId="180" fontId="6" fillId="2" borderId="16" xfId="0" applyNumberFormat="1" applyFont="1" applyFill="1" applyBorder="1" applyAlignment="1">
      <alignment horizontal="right"/>
    </xf>
    <xf numFmtId="0" fontId="18" fillId="2" borderId="0" xfId="0" quotePrefix="1" applyFont="1" applyFill="1" applyAlignment="1">
      <alignment horizontal="left"/>
    </xf>
    <xf numFmtId="38" fontId="20" fillId="2" borderId="0" xfId="2" applyFont="1" applyFill="1"/>
    <xf numFmtId="38" fontId="10" fillId="2" borderId="0" xfId="2" quotePrefix="1" applyFont="1" applyFill="1" applyAlignment="1">
      <alignment horizontal="left"/>
    </xf>
    <xf numFmtId="0" fontId="20" fillId="2" borderId="0" xfId="0" applyFont="1" applyFill="1"/>
    <xf numFmtId="0" fontId="18" fillId="2" borderId="0" xfId="0" applyFont="1" applyFill="1"/>
    <xf numFmtId="0" fontId="18" fillId="2" borderId="0" xfId="0" quotePrefix="1" applyFont="1" applyFill="1" applyAlignment="1">
      <alignment vertical="top" wrapText="1"/>
    </xf>
    <xf numFmtId="0" fontId="14" fillId="2" borderId="0" xfId="7" quotePrefix="1" applyFont="1" applyFill="1" applyAlignment="1">
      <alignment horizontal="left"/>
    </xf>
    <xf numFmtId="0" fontId="3" fillId="2" borderId="0" xfId="7" applyFont="1" applyFill="1"/>
    <xf numFmtId="0" fontId="19" fillId="2" borderId="0" xfId="7" quotePrefix="1" applyFont="1" applyFill="1" applyAlignment="1">
      <alignment horizontal="left"/>
    </xf>
    <xf numFmtId="0" fontId="21" fillId="2" borderId="0" xfId="7" quotePrefix="1" applyFont="1" applyFill="1" applyAlignment="1">
      <alignment horizontal="left"/>
    </xf>
    <xf numFmtId="0" fontId="14" fillId="2" borderId="0" xfId="7" applyFont="1" applyFill="1" applyAlignment="1">
      <alignment horizontal="left" vertical="center"/>
    </xf>
    <xf numFmtId="0" fontId="2" fillId="2" borderId="0" xfId="7" applyFill="1"/>
    <xf numFmtId="0" fontId="22" fillId="2" borderId="0" xfId="7" quotePrefix="1" applyFont="1" applyFill="1" applyAlignment="1">
      <alignment horizontal="left" vertical="center"/>
    </xf>
    <xf numFmtId="0" fontId="16" fillId="2" borderId="0" xfId="7" applyFont="1" applyFill="1"/>
    <xf numFmtId="0" fontId="17" fillId="2" borderId="0" xfId="7" quotePrefix="1" applyFont="1" applyFill="1" applyAlignment="1">
      <alignment horizontal="left"/>
    </xf>
    <xf numFmtId="0" fontId="5" fillId="2" borderId="0" xfId="7" applyFont="1" applyFill="1"/>
    <xf numFmtId="0" fontId="5" fillId="2" borderId="0" xfId="7" quotePrefix="1" applyFont="1" applyFill="1" applyAlignment="1">
      <alignment horizontal="left"/>
    </xf>
    <xf numFmtId="0" fontId="23" fillId="2" borderId="0" xfId="7" quotePrefix="1" applyFont="1" applyFill="1" applyAlignment="1">
      <alignment horizontal="left"/>
    </xf>
    <xf numFmtId="0" fontId="15" fillId="2" borderId="0" xfId="7" applyFont="1" applyFill="1"/>
    <xf numFmtId="0" fontId="24" fillId="2" borderId="0" xfId="7" applyFont="1" applyFill="1"/>
    <xf numFmtId="0" fontId="15" fillId="2" borderId="0" xfId="7" quotePrefix="1" applyFont="1" applyFill="1" applyAlignment="1">
      <alignment horizontal="left"/>
    </xf>
    <xf numFmtId="0" fontId="25" fillId="2" borderId="0" xfId="7" applyFont="1" applyFill="1"/>
    <xf numFmtId="0" fontId="6" fillId="2" borderId="0" xfId="7" applyFont="1" applyFill="1"/>
    <xf numFmtId="0" fontId="17" fillId="2" borderId="0" xfId="7" applyFont="1" applyFill="1" applyAlignment="1">
      <alignment vertical="center"/>
    </xf>
    <xf numFmtId="0" fontId="17" fillId="2" borderId="0" xfId="7" applyFont="1" applyFill="1"/>
    <xf numFmtId="0" fontId="3" fillId="2" borderId="14" xfId="7" applyFont="1" applyFill="1" applyBorder="1"/>
    <xf numFmtId="0" fontId="14" fillId="2" borderId="14" xfId="7" applyFont="1" applyFill="1" applyBorder="1"/>
    <xf numFmtId="0" fontId="2" fillId="2" borderId="5" xfId="7" applyFill="1" applyBorder="1" applyAlignment="1">
      <alignment horizontal="center"/>
    </xf>
    <xf numFmtId="0" fontId="2" fillId="2" borderId="5" xfId="7" applyFill="1" applyBorder="1"/>
    <xf numFmtId="0" fontId="2" fillId="2" borderId="6" xfId="7" applyFill="1" applyBorder="1" applyAlignment="1">
      <alignment horizontal="center"/>
    </xf>
    <xf numFmtId="0" fontId="2" fillId="2" borderId="7" xfId="7" applyFill="1" applyBorder="1"/>
    <xf numFmtId="0" fontId="3" fillId="2" borderId="7" xfId="7" applyFont="1" applyFill="1" applyBorder="1"/>
    <xf numFmtId="0" fontId="14" fillId="2" borderId="9" xfId="7" applyFont="1" applyFill="1" applyBorder="1"/>
    <xf numFmtId="0" fontId="2" fillId="2" borderId="17" xfId="7" applyFill="1" applyBorder="1"/>
    <xf numFmtId="0" fontId="2" fillId="2" borderId="6" xfId="7" applyFill="1" applyBorder="1"/>
    <xf numFmtId="0" fontId="3" fillId="2" borderId="6" xfId="7" applyFont="1" applyFill="1" applyBorder="1"/>
    <xf numFmtId="0" fontId="3" fillId="2" borderId="15" xfId="7" applyFont="1" applyFill="1" applyBorder="1"/>
    <xf numFmtId="0" fontId="6" fillId="2" borderId="15" xfId="7" quotePrefix="1" applyFont="1" applyFill="1" applyBorder="1" applyAlignment="1">
      <alignment horizontal="center"/>
    </xf>
    <xf numFmtId="0" fontId="2" fillId="2" borderId="0" xfId="7" applyFill="1" applyAlignment="1">
      <alignment horizontal="center"/>
    </xf>
    <xf numFmtId="0" fontId="8" fillId="2" borderId="6" xfId="7" quotePrefix="1" applyFont="1" applyFill="1" applyBorder="1" applyAlignment="1">
      <alignment horizontal="center"/>
    </xf>
    <xf numFmtId="0" fontId="2" fillId="2" borderId="8" xfId="7" applyFill="1" applyBorder="1" applyAlignment="1">
      <alignment horizontal="center"/>
    </xf>
    <xf numFmtId="0" fontId="2" fillId="2" borderId="6" xfId="7" quotePrefix="1" applyFill="1" applyBorder="1" applyAlignment="1">
      <alignment horizontal="left"/>
    </xf>
    <xf numFmtId="0" fontId="2" fillId="2" borderId="5" xfId="7" quotePrefix="1" applyFill="1" applyBorder="1" applyAlignment="1">
      <alignment horizontal="left"/>
    </xf>
    <xf numFmtId="0" fontId="3" fillId="2" borderId="16" xfId="7" applyFont="1" applyFill="1" applyBorder="1"/>
    <xf numFmtId="0" fontId="6" fillId="2" borderId="10" xfId="7" quotePrefix="1" applyFont="1" applyFill="1" applyBorder="1" applyAlignment="1">
      <alignment horizontal="center"/>
    </xf>
    <xf numFmtId="0" fontId="2" fillId="2" borderId="8" xfId="7" quotePrefix="1" applyFill="1" applyBorder="1" applyAlignment="1">
      <alignment horizontal="left"/>
    </xf>
    <xf numFmtId="0" fontId="2" fillId="2" borderId="8" xfId="7" applyFill="1" applyBorder="1"/>
    <xf numFmtId="0" fontId="3" fillId="2" borderId="8" xfId="7" applyFont="1" applyFill="1" applyBorder="1"/>
    <xf numFmtId="0" fontId="14" fillId="2" borderId="15" xfId="7" applyFont="1" applyFill="1" applyBorder="1"/>
    <xf numFmtId="0" fontId="8" fillId="2" borderId="8" xfId="7" applyFont="1" applyFill="1" applyBorder="1" applyAlignment="1">
      <alignment horizontal="center"/>
    </xf>
    <xf numFmtId="0" fontId="2" fillId="2" borderId="9" xfId="7" applyFill="1" applyBorder="1"/>
    <xf numFmtId="0" fontId="14" fillId="2" borderId="10" xfId="7" applyFont="1" applyFill="1" applyBorder="1"/>
    <xf numFmtId="0" fontId="2" fillId="2" borderId="10" xfId="7" applyFill="1" applyBorder="1"/>
    <xf numFmtId="0" fontId="2" fillId="2" borderId="9" xfId="7" applyFill="1" applyBorder="1" applyAlignment="1">
      <alignment horizontal="center"/>
    </xf>
    <xf numFmtId="0" fontId="14" fillId="2" borderId="15" xfId="7" applyFont="1" applyFill="1" applyBorder="1" applyAlignment="1">
      <alignment horizontal="center"/>
    </xf>
    <xf numFmtId="0" fontId="2" fillId="2" borderId="10" xfId="7" applyFill="1" applyBorder="1" applyAlignment="1">
      <alignment horizontal="center"/>
    </xf>
    <xf numFmtId="0" fontId="14" fillId="2" borderId="10" xfId="7" applyFont="1" applyFill="1" applyBorder="1" applyAlignment="1">
      <alignment horizontal="center"/>
    </xf>
    <xf numFmtId="0" fontId="2" fillId="2" borderId="15" xfId="7" applyFill="1" applyBorder="1" applyAlignment="1">
      <alignment horizontal="center"/>
    </xf>
    <xf numFmtId="0" fontId="9" fillId="2" borderId="0" xfId="7" applyFont="1" applyFill="1" applyAlignment="1">
      <alignment horizontal="center"/>
    </xf>
    <xf numFmtId="0" fontId="9" fillId="2" borderId="8" xfId="7" applyFont="1" applyFill="1" applyBorder="1" applyAlignment="1">
      <alignment horizontal="center"/>
    </xf>
    <xf numFmtId="0" fontId="10" fillId="2" borderId="8" xfId="7" applyFont="1" applyFill="1" applyBorder="1" applyAlignment="1">
      <alignment horizontal="center"/>
    </xf>
    <xf numFmtId="0" fontId="9" fillId="2" borderId="10" xfId="7" applyFont="1" applyFill="1" applyBorder="1" applyAlignment="1">
      <alignment horizontal="center"/>
    </xf>
    <xf numFmtId="0" fontId="2" fillId="2" borderId="0" xfId="7" quotePrefix="1" applyFill="1" applyAlignment="1">
      <alignment horizontal="center"/>
    </xf>
    <xf numFmtId="0" fontId="2" fillId="2" borderId="10" xfId="7" quotePrefix="1" applyFill="1" applyBorder="1" applyAlignment="1">
      <alignment horizontal="center"/>
    </xf>
    <xf numFmtId="0" fontId="3" fillId="2" borderId="11" xfId="7" applyFont="1" applyFill="1" applyBorder="1"/>
    <xf numFmtId="0" fontId="14" fillId="2" borderId="11" xfId="7" applyFont="1" applyFill="1" applyBorder="1"/>
    <xf numFmtId="0" fontId="2" fillId="2" borderId="12" xfId="7" applyFill="1" applyBorder="1" applyAlignment="1">
      <alignment horizontal="center"/>
    </xf>
    <xf numFmtId="37" fontId="1" fillId="2" borderId="8" xfId="7" applyNumberFormat="1" applyFont="1" applyFill="1" applyBorder="1" applyAlignment="1">
      <alignment horizontal="center"/>
    </xf>
    <xf numFmtId="0" fontId="3" fillId="2" borderId="13" xfId="7" applyFont="1" applyFill="1" applyBorder="1"/>
    <xf numFmtId="0" fontId="14" fillId="2" borderId="12" xfId="7" applyFont="1" applyFill="1" applyBorder="1"/>
    <xf numFmtId="37" fontId="1" fillId="2" borderId="10" xfId="7" applyNumberFormat="1" applyFont="1" applyFill="1" applyBorder="1" applyAlignment="1">
      <alignment horizontal="center"/>
    </xf>
    <xf numFmtId="37" fontId="1" fillId="2" borderId="12" xfId="7" applyNumberFormat="1" applyFont="1" applyFill="1" applyBorder="1" applyAlignment="1">
      <alignment horizontal="center"/>
    </xf>
    <xf numFmtId="0" fontId="18" fillId="2" borderId="15" xfId="7" applyFont="1" applyFill="1" applyBorder="1"/>
    <xf numFmtId="0" fontId="15" fillId="2" borderId="0" xfId="7" applyFont="1" applyFill="1" applyAlignment="1">
      <alignment horizontal="left"/>
    </xf>
    <xf numFmtId="180" fontId="6" fillId="2" borderId="6" xfId="4" applyNumberFormat="1" applyFont="1" applyFill="1" applyBorder="1" applyAlignment="1">
      <alignment horizontal="right"/>
    </xf>
    <xf numFmtId="180" fontId="6" fillId="2" borderId="5" xfId="4" applyNumberFormat="1" applyFont="1" applyFill="1" applyBorder="1" applyAlignment="1">
      <alignment horizontal="right"/>
    </xf>
    <xf numFmtId="180" fontId="6" fillId="2" borderId="14" xfId="4" applyNumberFormat="1" applyFont="1" applyFill="1" applyBorder="1" applyAlignment="1">
      <alignment horizontal="right"/>
    </xf>
    <xf numFmtId="0" fontId="18" fillId="2" borderId="0" xfId="7" applyFont="1" applyFill="1"/>
    <xf numFmtId="0" fontId="15" fillId="2" borderId="5" xfId="7" applyFont="1" applyFill="1" applyBorder="1" applyAlignment="1">
      <alignment horizontal="left"/>
    </xf>
    <xf numFmtId="0" fontId="8" fillId="2" borderId="0" xfId="7" applyFont="1" applyFill="1" applyAlignment="1">
      <alignment horizontal="left"/>
    </xf>
    <xf numFmtId="180" fontId="6" fillId="2" borderId="8" xfId="4" applyNumberFormat="1" applyFont="1" applyFill="1" applyBorder="1" applyAlignment="1">
      <alignment horizontal="right"/>
    </xf>
    <xf numFmtId="38" fontId="6" fillId="2" borderId="0" xfId="4" applyFont="1" applyFill="1" applyBorder="1" applyAlignment="1">
      <alignment horizontal="right"/>
    </xf>
    <xf numFmtId="180" fontId="6" fillId="2" borderId="0" xfId="4" applyNumberFormat="1" applyFont="1" applyFill="1" applyBorder="1" applyAlignment="1">
      <alignment horizontal="right"/>
    </xf>
    <xf numFmtId="38" fontId="6" fillId="2" borderId="15" xfId="4" applyFont="1" applyFill="1" applyBorder="1" applyAlignment="1">
      <alignment horizontal="right"/>
    </xf>
    <xf numFmtId="38" fontId="6" fillId="2" borderId="8" xfId="4" applyFont="1" applyFill="1" applyBorder="1" applyAlignment="1">
      <alignment horizontal="right"/>
    </xf>
    <xf numFmtId="0" fontId="6" fillId="2" borderId="0" xfId="7" quotePrefix="1" applyFont="1" applyFill="1" applyAlignment="1">
      <alignment horizontal="left"/>
    </xf>
    <xf numFmtId="180" fontId="6" fillId="2" borderId="15" xfId="4" applyNumberFormat="1" applyFont="1" applyFill="1" applyBorder="1" applyAlignment="1">
      <alignment horizontal="right"/>
    </xf>
    <xf numFmtId="0" fontId="18" fillId="2" borderId="0" xfId="7" applyFont="1" applyFill="1" applyAlignment="1">
      <alignment horizontal="left"/>
    </xf>
    <xf numFmtId="0" fontId="14" fillId="2" borderId="0" xfId="7" applyFont="1" applyFill="1" applyAlignment="1">
      <alignment horizontal="left"/>
    </xf>
    <xf numFmtId="180" fontId="18" fillId="2" borderId="0" xfId="7" applyNumberFormat="1" applyFont="1" applyFill="1"/>
    <xf numFmtId="0" fontId="14" fillId="2" borderId="16" xfId="7" applyFont="1" applyFill="1" applyBorder="1"/>
    <xf numFmtId="38" fontId="6" fillId="2" borderId="13" xfId="4" applyFont="1" applyFill="1" applyBorder="1" applyAlignment="1">
      <alignment horizontal="right"/>
    </xf>
    <xf numFmtId="0" fontId="14" fillId="2" borderId="13" xfId="7" applyFont="1" applyFill="1" applyBorder="1"/>
    <xf numFmtId="0" fontId="17" fillId="2" borderId="16" xfId="7" applyFont="1" applyFill="1" applyBorder="1" applyAlignment="1">
      <alignment vertical="center"/>
    </xf>
    <xf numFmtId="0" fontId="2" fillId="2" borderId="0" xfId="7" applyFill="1" applyAlignment="1">
      <alignment horizontal="left"/>
    </xf>
    <xf numFmtId="0" fontId="18" fillId="2" borderId="0" xfId="7" quotePrefix="1" applyFont="1" applyFill="1" applyAlignment="1">
      <alignment horizontal="left"/>
    </xf>
    <xf numFmtId="0" fontId="18" fillId="2" borderId="0" xfId="15" quotePrefix="1" applyFont="1" applyFill="1" applyAlignment="1">
      <alignment horizontal="left"/>
    </xf>
    <xf numFmtId="0" fontId="6" fillId="2" borderId="0" xfId="15" quotePrefix="1" applyFont="1" applyFill="1" applyAlignment="1">
      <alignment horizontal="left"/>
    </xf>
    <xf numFmtId="0" fontId="6" fillId="2" borderId="0" xfId="15" applyFont="1" applyFill="1"/>
    <xf numFmtId="0" fontId="8" fillId="2" borderId="0" xfId="15" applyFill="1"/>
    <xf numFmtId="0" fontId="8" fillId="2" borderId="0" xfId="15" applyFill="1" applyAlignment="1">
      <alignment horizontal="left"/>
    </xf>
    <xf numFmtId="0" fontId="26" fillId="2" borderId="0" xfId="15" quotePrefix="1" applyFont="1" applyFill="1" applyAlignment="1">
      <alignment horizontal="left"/>
    </xf>
    <xf numFmtId="0" fontId="17" fillId="2" borderId="0" xfId="15" quotePrefix="1" applyFont="1" applyFill="1" applyAlignment="1">
      <alignment horizontal="left"/>
    </xf>
    <xf numFmtId="0" fontId="27" fillId="2" borderId="0" xfId="15" quotePrefix="1" applyFont="1" applyFill="1" applyAlignment="1">
      <alignment horizontal="left"/>
    </xf>
    <xf numFmtId="0" fontId="28" fillId="2" borderId="0" xfId="15" applyFont="1" applyFill="1"/>
    <xf numFmtId="0" fontId="15" fillId="2" borderId="0" xfId="15" quotePrefix="1" applyFont="1" applyFill="1" applyAlignment="1">
      <alignment horizontal="left"/>
    </xf>
    <xf numFmtId="49" fontId="3" fillId="2" borderId="0" xfId="16" applyNumberFormat="1" applyFont="1" applyFill="1"/>
    <xf numFmtId="0" fontId="29" fillId="2" borderId="0" xfId="15" quotePrefix="1" applyFont="1" applyFill="1" applyAlignment="1">
      <alignment horizontal="left"/>
    </xf>
    <xf numFmtId="37" fontId="30" fillId="2" borderId="14" xfId="15" applyNumberFormat="1" applyFont="1" applyFill="1" applyBorder="1" applyAlignment="1">
      <alignment horizontal="center"/>
    </xf>
    <xf numFmtId="37" fontId="30" fillId="2" borderId="9" xfId="15" applyNumberFormat="1" applyFont="1" applyFill="1" applyBorder="1" applyAlignment="1">
      <alignment horizontal="center"/>
    </xf>
    <xf numFmtId="0" fontId="8" fillId="2" borderId="5" xfId="15" applyFill="1" applyBorder="1" applyAlignment="1">
      <alignment horizontal="center"/>
    </xf>
    <xf numFmtId="0" fontId="6" fillId="2" borderId="9" xfId="15" applyFont="1" applyFill="1" applyBorder="1" applyAlignment="1">
      <alignment horizontal="center"/>
    </xf>
    <xf numFmtId="0" fontId="8" fillId="2" borderId="7" xfId="15" applyFill="1" applyBorder="1" applyAlignment="1">
      <alignment horizontal="center"/>
    </xf>
    <xf numFmtId="0" fontId="6" fillId="2" borderId="7" xfId="15" applyFont="1" applyFill="1" applyBorder="1" applyAlignment="1">
      <alignment horizontal="center"/>
    </xf>
    <xf numFmtId="0" fontId="8" fillId="2" borderId="9" xfId="15" applyFill="1" applyBorder="1" applyAlignment="1">
      <alignment horizontal="center"/>
    </xf>
    <xf numFmtId="0" fontId="8" fillId="2" borderId="6" xfId="15" applyFill="1" applyBorder="1"/>
    <xf numFmtId="37" fontId="30" fillId="2" borderId="10" xfId="15" applyNumberFormat="1" applyFont="1" applyFill="1" applyBorder="1" applyAlignment="1">
      <alignment horizontal="center"/>
    </xf>
    <xf numFmtId="0" fontId="6" fillId="2" borderId="0" xfId="15" applyFont="1" applyFill="1" applyAlignment="1">
      <alignment horizontal="center"/>
    </xf>
    <xf numFmtId="0" fontId="6" fillId="2" borderId="10" xfId="15" applyFont="1" applyFill="1" applyBorder="1" applyAlignment="1">
      <alignment horizontal="center"/>
    </xf>
    <xf numFmtId="0" fontId="6" fillId="2" borderId="6" xfId="15" applyFont="1" applyFill="1" applyBorder="1" applyAlignment="1">
      <alignment horizontal="center"/>
    </xf>
    <xf numFmtId="0" fontId="6" fillId="2" borderId="5" xfId="15" applyFont="1" applyFill="1" applyBorder="1" applyAlignment="1">
      <alignment horizontal="center"/>
    </xf>
    <xf numFmtId="0" fontId="6" fillId="2" borderId="14" xfId="15" applyFont="1" applyFill="1" applyBorder="1" applyAlignment="1">
      <alignment horizontal="center"/>
    </xf>
    <xf numFmtId="0" fontId="8" fillId="2" borderId="8" xfId="15" applyFill="1" applyBorder="1"/>
    <xf numFmtId="37" fontId="30" fillId="2" borderId="15" xfId="15" applyNumberFormat="1" applyFont="1" applyFill="1" applyBorder="1"/>
    <xf numFmtId="0" fontId="8" fillId="2" borderId="0" xfId="15" applyFill="1" applyAlignment="1">
      <alignment horizontal="center"/>
    </xf>
    <xf numFmtId="0" fontId="8" fillId="2" borderId="10" xfId="15" quotePrefix="1" applyFill="1" applyBorder="1" applyAlignment="1">
      <alignment horizontal="center"/>
    </xf>
    <xf numFmtId="0" fontId="8" fillId="2" borderId="10" xfId="15" applyFill="1" applyBorder="1" applyAlignment="1">
      <alignment horizontal="center"/>
    </xf>
    <xf numFmtId="0" fontId="8" fillId="2" borderId="13" xfId="15" quotePrefix="1" applyFill="1" applyBorder="1" applyAlignment="1">
      <alignment horizontal="left"/>
    </xf>
    <xf numFmtId="0" fontId="8" fillId="2" borderId="16" xfId="15" applyFill="1" applyBorder="1" applyAlignment="1">
      <alignment horizontal="center"/>
    </xf>
    <xf numFmtId="0" fontId="8" fillId="2" borderId="11" xfId="15" applyFill="1" applyBorder="1" applyAlignment="1">
      <alignment horizontal="center"/>
    </xf>
    <xf numFmtId="37" fontId="30" fillId="2" borderId="8" xfId="15" applyNumberFormat="1" applyFont="1" applyFill="1" applyBorder="1" applyAlignment="1">
      <alignment horizontal="center"/>
    </xf>
    <xf numFmtId="37" fontId="30" fillId="2" borderId="15" xfId="15" applyNumberFormat="1" applyFont="1" applyFill="1" applyBorder="1" applyAlignment="1">
      <alignment horizontal="center"/>
    </xf>
    <xf numFmtId="0" fontId="8" fillId="2" borderId="0" xfId="15" quotePrefix="1" applyFill="1" applyAlignment="1">
      <alignment horizontal="center"/>
    </xf>
    <xf numFmtId="0" fontId="8" fillId="2" borderId="8" xfId="15" applyFill="1" applyBorder="1" applyAlignment="1">
      <alignment horizontal="center"/>
    </xf>
    <xf numFmtId="37" fontId="30" fillId="2" borderId="11" xfId="15" applyNumberFormat="1" applyFont="1" applyFill="1" applyBorder="1" applyAlignment="1">
      <alignment horizontal="center"/>
    </xf>
    <xf numFmtId="37" fontId="30" fillId="2" borderId="12" xfId="15" applyNumberFormat="1" applyFont="1" applyFill="1" applyBorder="1" applyAlignment="1">
      <alignment horizontal="center"/>
    </xf>
    <xf numFmtId="0" fontId="31" fillId="2" borderId="10" xfId="15" applyFont="1" applyFill="1" applyBorder="1" applyAlignment="1">
      <alignment horizontal="center"/>
    </xf>
    <xf numFmtId="0" fontId="8" fillId="2" borderId="13" xfId="15" applyFill="1" applyBorder="1"/>
    <xf numFmtId="37" fontId="32" fillId="2" borderId="0" xfId="15" applyNumberFormat="1" applyFont="1" applyFill="1" applyAlignment="1">
      <alignment horizontal="distributed" vertical="distributed"/>
    </xf>
    <xf numFmtId="0" fontId="6" fillId="2" borderId="6" xfId="15" quotePrefix="1" applyFont="1" applyFill="1" applyBorder="1" applyAlignment="1">
      <alignment horizontal="left"/>
    </xf>
    <xf numFmtId="37" fontId="32" fillId="2" borderId="0" xfId="15" quotePrefix="1" applyNumberFormat="1" applyFont="1" applyFill="1" applyAlignment="1">
      <alignment horizontal="left" vertical="distributed"/>
    </xf>
    <xf numFmtId="186" fontId="6" fillId="2" borderId="0" xfId="4" applyNumberFormat="1" applyFont="1" applyFill="1" applyBorder="1" applyAlignment="1">
      <alignment horizontal="right"/>
    </xf>
    <xf numFmtId="0" fontId="6" fillId="2" borderId="8" xfId="15" quotePrefix="1" applyFont="1" applyFill="1" applyBorder="1" applyAlignment="1">
      <alignment horizontal="left"/>
    </xf>
    <xf numFmtId="37" fontId="34" fillId="2" borderId="0" xfId="15" applyNumberFormat="1" applyFont="1" applyFill="1" applyAlignment="1">
      <alignment horizontal="distributed" vertical="distributed"/>
    </xf>
    <xf numFmtId="180" fontId="18" fillId="2" borderId="8" xfId="4" applyNumberFormat="1" applyFont="1" applyFill="1" applyBorder="1" applyAlignment="1">
      <alignment horizontal="right"/>
    </xf>
    <xf numFmtId="180" fontId="18" fillId="2" borderId="0" xfId="4" applyNumberFormat="1" applyFont="1" applyFill="1" applyBorder="1" applyAlignment="1">
      <alignment horizontal="right"/>
    </xf>
    <xf numFmtId="0" fontId="6" fillId="2" borderId="8" xfId="15" applyFont="1" applyFill="1" applyBorder="1"/>
    <xf numFmtId="0" fontId="6" fillId="2" borderId="8" xfId="15" applyFont="1" applyFill="1" applyBorder="1" applyAlignment="1">
      <alignment horizontal="left"/>
    </xf>
    <xf numFmtId="37" fontId="30" fillId="2" borderId="0" xfId="15" applyNumberFormat="1" applyFont="1" applyFill="1" applyAlignment="1">
      <alignment horizontal="distributed" vertical="distributed"/>
    </xf>
    <xf numFmtId="37" fontId="34" fillId="2" borderId="16" xfId="15" applyNumberFormat="1" applyFont="1" applyFill="1" applyBorder="1" applyAlignment="1">
      <alignment horizontal="distributed" vertical="distributed"/>
    </xf>
    <xf numFmtId="37" fontId="30" fillId="2" borderId="13" xfId="15" applyNumberFormat="1" applyFont="1" applyFill="1" applyBorder="1" applyAlignment="1">
      <alignment horizontal="center"/>
    </xf>
    <xf numFmtId="180" fontId="18" fillId="2" borderId="13" xfId="4" applyNumberFormat="1" applyFont="1" applyFill="1" applyBorder="1" applyAlignment="1">
      <alignment horizontal="right"/>
    </xf>
    <xf numFmtId="180" fontId="18" fillId="2" borderId="16" xfId="4" applyNumberFormat="1" applyFont="1" applyFill="1" applyBorder="1" applyAlignment="1">
      <alignment horizontal="right"/>
    </xf>
    <xf numFmtId="0" fontId="6" fillId="2" borderId="13" xfId="15" applyFont="1" applyFill="1" applyBorder="1"/>
    <xf numFmtId="37" fontId="30" fillId="2" borderId="0" xfId="15" applyNumberFormat="1" applyFont="1" applyFill="1" applyAlignment="1">
      <alignment horizontal="center"/>
    </xf>
    <xf numFmtId="0" fontId="29" fillId="2" borderId="16" xfId="15" applyFont="1" applyFill="1" applyBorder="1" applyAlignment="1">
      <alignment horizontal="left"/>
    </xf>
    <xf numFmtId="0" fontId="28" fillId="2" borderId="16" xfId="15" applyFont="1" applyFill="1" applyBorder="1"/>
    <xf numFmtId="0" fontId="8" fillId="2" borderId="16" xfId="15" applyFill="1" applyBorder="1"/>
    <xf numFmtId="0" fontId="15" fillId="2" borderId="0" xfId="15" applyFont="1" applyFill="1" applyAlignment="1">
      <alignment horizontal="distributed"/>
    </xf>
    <xf numFmtId="0" fontId="6" fillId="2" borderId="8" xfId="15" quotePrefix="1" applyFont="1" applyFill="1" applyBorder="1" applyAlignment="1">
      <alignment horizontal="center"/>
    </xf>
    <xf numFmtId="37" fontId="33" fillId="2" borderId="0" xfId="15" quotePrefix="1" applyNumberFormat="1" applyFont="1" applyFill="1" applyAlignment="1">
      <alignment horizontal="left" vertical="distributed"/>
    </xf>
    <xf numFmtId="0" fontId="6" fillId="2" borderId="8" xfId="15" applyFont="1" applyFill="1" applyBorder="1" applyAlignment="1">
      <alignment horizontal="distributed"/>
    </xf>
    <xf numFmtId="37" fontId="34" fillId="2" borderId="0" xfId="15" quotePrefix="1" applyNumberFormat="1" applyFont="1" applyFill="1" applyAlignment="1">
      <alignment horizontal="left" vertical="distributed"/>
    </xf>
    <xf numFmtId="0" fontId="6" fillId="2" borderId="0" xfId="15" applyFont="1" applyFill="1" applyAlignment="1">
      <alignment horizontal="distributed"/>
    </xf>
    <xf numFmtId="0" fontId="18" fillId="2" borderId="0" xfId="15" applyFont="1" applyFill="1" applyAlignment="1">
      <alignment horizontal="distributed"/>
    </xf>
    <xf numFmtId="0" fontId="18" fillId="2" borderId="16" xfId="15" applyFont="1" applyFill="1" applyBorder="1" applyAlignment="1">
      <alignment horizontal="distributed"/>
    </xf>
    <xf numFmtId="0" fontId="6" fillId="2" borderId="13" xfId="15" applyFont="1" applyFill="1" applyBorder="1" applyAlignment="1">
      <alignment horizontal="distributed"/>
    </xf>
    <xf numFmtId="0" fontId="14" fillId="2" borderId="0" xfId="14" quotePrefix="1" applyFont="1" applyFill="1" applyAlignment="1">
      <alignment horizontal="left"/>
    </xf>
    <xf numFmtId="0" fontId="8" fillId="2" borderId="0" xfId="14" quotePrefix="1" applyFill="1" applyAlignment="1">
      <alignment horizontal="left"/>
    </xf>
    <xf numFmtId="0" fontId="8" fillId="2" borderId="0" xfId="14" applyFill="1"/>
    <xf numFmtId="0" fontId="14" fillId="2" borderId="0" xfId="14" quotePrefix="1" applyFont="1" applyFill="1" applyAlignment="1">
      <alignment horizontal="right"/>
    </xf>
    <xf numFmtId="0" fontId="17" fillId="2" borderId="0" xfId="14" applyFont="1" applyFill="1"/>
    <xf numFmtId="0" fontId="15" fillId="2" borderId="0" xfId="14" applyFont="1" applyFill="1"/>
    <xf numFmtId="0" fontId="28" fillId="2" borderId="0" xfId="14" applyFont="1" applyFill="1"/>
    <xf numFmtId="37" fontId="30" fillId="2" borderId="5" xfId="14" applyNumberFormat="1" applyFont="1" applyFill="1" applyBorder="1"/>
    <xf numFmtId="37" fontId="30" fillId="2" borderId="9" xfId="14" applyNumberFormat="1" applyFont="1" applyFill="1" applyBorder="1"/>
    <xf numFmtId="0" fontId="8" fillId="2" borderId="5" xfId="14" applyFill="1" applyBorder="1"/>
    <xf numFmtId="0" fontId="8" fillId="2" borderId="17" xfId="14" applyFill="1" applyBorder="1"/>
    <xf numFmtId="0" fontId="6" fillId="2" borderId="7" xfId="14" applyFont="1" applyFill="1" applyBorder="1"/>
    <xf numFmtId="0" fontId="8" fillId="2" borderId="7" xfId="14" applyFill="1" applyBorder="1"/>
    <xf numFmtId="0" fontId="8" fillId="2" borderId="18" xfId="14" applyFill="1" applyBorder="1"/>
    <xf numFmtId="0" fontId="8" fillId="2" borderId="9" xfId="14" applyFill="1" applyBorder="1"/>
    <xf numFmtId="37" fontId="30" fillId="2" borderId="0" xfId="14" applyNumberFormat="1" applyFont="1" applyFill="1" applyAlignment="1">
      <alignment horizontal="center"/>
    </xf>
    <xf numFmtId="37" fontId="30" fillId="2" borderId="10" xfId="14" applyNumberFormat="1" applyFont="1" applyFill="1" applyBorder="1" applyAlignment="1">
      <alignment horizontal="center"/>
    </xf>
    <xf numFmtId="0" fontId="6" fillId="2" borderId="0" xfId="14" applyFont="1" applyFill="1" applyAlignment="1">
      <alignment horizontal="center"/>
    </xf>
    <xf numFmtId="0" fontId="6" fillId="2" borderId="9" xfId="14" applyFont="1" applyFill="1" applyBorder="1" applyAlignment="1">
      <alignment horizontal="center"/>
    </xf>
    <xf numFmtId="0" fontId="6" fillId="2" borderId="10" xfId="14" applyFont="1" applyFill="1" applyBorder="1" applyAlignment="1">
      <alignment horizontal="center"/>
    </xf>
    <xf numFmtId="0" fontId="8" fillId="2" borderId="0" xfId="14" applyFill="1" applyAlignment="1">
      <alignment horizontal="center"/>
    </xf>
    <xf numFmtId="0" fontId="8" fillId="2" borderId="10" xfId="14" applyFill="1" applyBorder="1" applyAlignment="1">
      <alignment horizontal="center"/>
    </xf>
    <xf numFmtId="0" fontId="8" fillId="2" borderId="10" xfId="14" quotePrefix="1" applyFill="1" applyBorder="1" applyAlignment="1">
      <alignment horizontal="center"/>
    </xf>
    <xf numFmtId="0" fontId="2" fillId="2" borderId="13" xfId="14" applyFont="1" applyFill="1" applyBorder="1" applyAlignment="1">
      <alignment horizontal="centerContinuous"/>
    </xf>
    <xf numFmtId="0" fontId="8" fillId="2" borderId="16" xfId="14" applyFill="1" applyBorder="1" applyAlignment="1">
      <alignment horizontal="centerContinuous"/>
    </xf>
    <xf numFmtId="0" fontId="8" fillId="2" borderId="11" xfId="14" applyFill="1" applyBorder="1" applyAlignment="1">
      <alignment horizontal="centerContinuous"/>
    </xf>
    <xf numFmtId="37" fontId="30" fillId="2" borderId="0" xfId="14" applyNumberFormat="1" applyFont="1" applyFill="1"/>
    <xf numFmtId="0" fontId="6" fillId="2" borderId="6" xfId="14" applyFont="1" applyFill="1" applyBorder="1" applyAlignment="1">
      <alignment horizontal="center"/>
    </xf>
    <xf numFmtId="0" fontId="6" fillId="2" borderId="14" xfId="14" applyFont="1" applyFill="1" applyBorder="1" applyAlignment="1">
      <alignment horizontal="center"/>
    </xf>
    <xf numFmtId="0" fontId="2" fillId="2" borderId="8" xfId="14" applyFont="1" applyFill="1" applyBorder="1" applyAlignment="1">
      <alignment horizontal="center"/>
    </xf>
    <xf numFmtId="37" fontId="30" fillId="2" borderId="10" xfId="14" applyNumberFormat="1" applyFont="1" applyFill="1" applyBorder="1"/>
    <xf numFmtId="0" fontId="8" fillId="2" borderId="10" xfId="14" applyFill="1" applyBorder="1"/>
    <xf numFmtId="0" fontId="8" fillId="2" borderId="8" xfId="14" applyFill="1" applyBorder="1" applyAlignment="1">
      <alignment horizontal="center"/>
    </xf>
    <xf numFmtId="0" fontId="8" fillId="2" borderId="15" xfId="14" applyFill="1" applyBorder="1" applyAlignment="1">
      <alignment horizontal="center"/>
    </xf>
    <xf numFmtId="37" fontId="30" fillId="2" borderId="16" xfId="14" applyNumberFormat="1" applyFont="1" applyFill="1" applyBorder="1"/>
    <xf numFmtId="37" fontId="30" fillId="2" borderId="12" xfId="14" applyNumberFormat="1" applyFont="1" applyFill="1" applyBorder="1"/>
    <xf numFmtId="0" fontId="8" fillId="2" borderId="15" xfId="14" quotePrefix="1" applyFill="1" applyBorder="1" applyAlignment="1">
      <alignment horizontal="center"/>
    </xf>
    <xf numFmtId="0" fontId="8" fillId="2" borderId="16" xfId="14" applyFill="1" applyBorder="1"/>
    <xf numFmtId="37" fontId="32" fillId="2" borderId="0" xfId="14" applyNumberFormat="1" applyFont="1" applyFill="1" applyAlignment="1">
      <alignment horizontal="distributed" vertical="distributed"/>
    </xf>
    <xf numFmtId="37" fontId="34" fillId="2" borderId="8" xfId="14" applyNumberFormat="1" applyFont="1" applyFill="1" applyBorder="1" applyAlignment="1">
      <alignment horizontal="center"/>
    </xf>
    <xf numFmtId="180" fontId="8" fillId="2" borderId="6" xfId="4" applyNumberFormat="1" applyFont="1" applyFill="1" applyBorder="1" applyAlignment="1">
      <alignment horizontal="right"/>
    </xf>
    <xf numFmtId="180" fontId="8" fillId="2" borderId="5" xfId="4" applyNumberFormat="1" applyFont="1" applyFill="1" applyBorder="1" applyAlignment="1">
      <alignment horizontal="right"/>
    </xf>
    <xf numFmtId="180" fontId="8" fillId="2" borderId="14" xfId="4" applyNumberFormat="1" applyFont="1" applyFill="1" applyBorder="1" applyAlignment="1">
      <alignment horizontal="right"/>
    </xf>
    <xf numFmtId="0" fontId="2" fillId="2" borderId="0" xfId="14" quotePrefix="1" applyFont="1" applyFill="1" applyAlignment="1">
      <alignment horizontal="left"/>
    </xf>
    <xf numFmtId="38" fontId="30" fillId="2" borderId="8" xfId="4" applyFont="1" applyFill="1" applyBorder="1" applyAlignment="1" applyProtection="1">
      <alignment horizontal="right"/>
    </xf>
    <xf numFmtId="38" fontId="30" fillId="2" borderId="0" xfId="4" applyFont="1" applyFill="1" applyBorder="1" applyAlignment="1" applyProtection="1">
      <alignment horizontal="right"/>
    </xf>
    <xf numFmtId="38" fontId="30" fillId="2" borderId="15" xfId="4" applyFont="1" applyFill="1" applyBorder="1" applyAlignment="1" applyProtection="1">
      <alignment horizontal="right"/>
    </xf>
    <xf numFmtId="180" fontId="8" fillId="2" borderId="8" xfId="4" applyNumberFormat="1" applyFont="1" applyFill="1" applyBorder="1" applyAlignment="1">
      <alignment horizontal="right"/>
    </xf>
    <xf numFmtId="180" fontId="8" fillId="2" borderId="0" xfId="4" applyNumberFormat="1" applyFont="1" applyFill="1" applyBorder="1" applyAlignment="1">
      <alignment horizontal="right"/>
    </xf>
    <xf numFmtId="180" fontId="8" fillId="2" borderId="15" xfId="4" applyNumberFormat="1" applyFont="1" applyFill="1" applyBorder="1" applyAlignment="1">
      <alignment horizontal="right"/>
    </xf>
    <xf numFmtId="186" fontId="30" fillId="2" borderId="8" xfId="4" applyNumberFormat="1" applyFont="1" applyFill="1" applyBorder="1" applyAlignment="1" applyProtection="1">
      <alignment horizontal="right"/>
    </xf>
    <xf numFmtId="186" fontId="30" fillId="2" borderId="0" xfId="4" applyNumberFormat="1" applyFont="1" applyFill="1" applyBorder="1" applyAlignment="1" applyProtection="1">
      <alignment horizontal="right"/>
    </xf>
    <xf numFmtId="186" fontId="30" fillId="2" borderId="15" xfId="4" applyNumberFormat="1" applyFont="1" applyFill="1" applyBorder="1" applyAlignment="1" applyProtection="1">
      <alignment horizontal="right"/>
    </xf>
    <xf numFmtId="37" fontId="36" fillId="2" borderId="0" xfId="14" applyNumberFormat="1" applyFont="1" applyFill="1" applyAlignment="1">
      <alignment horizontal="distributed" vertical="distributed"/>
    </xf>
    <xf numFmtId="180" fontId="31" fillId="2" borderId="8" xfId="4" applyNumberFormat="1" applyFont="1" applyFill="1" applyBorder="1" applyAlignment="1">
      <alignment horizontal="right"/>
    </xf>
    <xf numFmtId="180" fontId="31" fillId="2" borderId="0" xfId="4" applyNumberFormat="1" applyFont="1" applyFill="1" applyBorder="1" applyAlignment="1">
      <alignment horizontal="right"/>
    </xf>
    <xf numFmtId="180" fontId="31" fillId="2" borderId="15" xfId="4" applyNumberFormat="1" applyFont="1" applyFill="1" applyBorder="1" applyAlignment="1">
      <alignment horizontal="right"/>
    </xf>
    <xf numFmtId="0" fontId="3" fillId="2" borderId="0" xfId="14" applyFont="1" applyFill="1"/>
    <xf numFmtId="0" fontId="3" fillId="2" borderId="0" xfId="14" quotePrefix="1" applyFont="1" applyFill="1" applyAlignment="1">
      <alignment horizontal="left"/>
    </xf>
    <xf numFmtId="0" fontId="10" fillId="2" borderId="0" xfId="14" applyFont="1" applyFill="1" applyAlignment="1">
      <alignment horizontal="center"/>
    </xf>
    <xf numFmtId="0" fontId="3" fillId="2" borderId="0" xfId="14" applyFont="1" applyFill="1" applyAlignment="1">
      <alignment horizontal="left"/>
    </xf>
    <xf numFmtId="0" fontId="10" fillId="2" borderId="0" xfId="14" applyFont="1" applyFill="1"/>
    <xf numFmtId="37" fontId="30" fillId="2" borderId="0" xfId="14" applyNumberFormat="1" applyFont="1" applyFill="1" applyAlignment="1">
      <alignment horizontal="distributed" vertical="distributed"/>
    </xf>
    <xf numFmtId="38" fontId="31" fillId="2" borderId="8" xfId="4" applyFont="1" applyFill="1" applyBorder="1" applyAlignment="1">
      <alignment horizontal="right"/>
    </xf>
    <xf numFmtId="38" fontId="31" fillId="2" borderId="0" xfId="4" applyFont="1" applyFill="1" applyBorder="1" applyAlignment="1">
      <alignment horizontal="right"/>
    </xf>
    <xf numFmtId="38" fontId="31" fillId="2" borderId="15" xfId="4" applyFont="1" applyFill="1" applyBorder="1" applyAlignment="1">
      <alignment horizontal="right"/>
    </xf>
    <xf numFmtId="0" fontId="2" fillId="2" borderId="8" xfId="14" quotePrefix="1" applyFont="1" applyFill="1" applyBorder="1" applyAlignment="1">
      <alignment horizontal="left"/>
    </xf>
    <xf numFmtId="180" fontId="14" fillId="2" borderId="8" xfId="4" applyNumberFormat="1" applyFont="1" applyFill="1" applyBorder="1" applyAlignment="1">
      <alignment horizontal="right"/>
    </xf>
    <xf numFmtId="180" fontId="14" fillId="2" borderId="0" xfId="4" applyNumberFormat="1" applyFont="1" applyFill="1" applyBorder="1" applyAlignment="1">
      <alignment horizontal="right"/>
    </xf>
    <xf numFmtId="180" fontId="14" fillId="2" borderId="15" xfId="4" applyNumberFormat="1" applyFont="1" applyFill="1" applyBorder="1" applyAlignment="1">
      <alignment horizontal="right"/>
    </xf>
    <xf numFmtId="37" fontId="36" fillId="2" borderId="16" xfId="14" applyNumberFormat="1" applyFont="1" applyFill="1" applyBorder="1" applyAlignment="1">
      <alignment horizontal="distributed" vertical="distributed"/>
    </xf>
    <xf numFmtId="37" fontId="34" fillId="2" borderId="13" xfId="14" applyNumberFormat="1" applyFont="1" applyFill="1" applyBorder="1" applyAlignment="1">
      <alignment horizontal="center"/>
    </xf>
    <xf numFmtId="180" fontId="14" fillId="2" borderId="13" xfId="4" applyNumberFormat="1" applyFont="1" applyFill="1" applyBorder="1" applyAlignment="1">
      <alignment horizontal="right"/>
    </xf>
    <xf numFmtId="180" fontId="14" fillId="2" borderId="16" xfId="4" applyNumberFormat="1" applyFont="1" applyFill="1" applyBorder="1" applyAlignment="1">
      <alignment horizontal="right"/>
    </xf>
    <xf numFmtId="180" fontId="14" fillId="2" borderId="11" xfId="4" applyNumberFormat="1" applyFont="1" applyFill="1" applyBorder="1" applyAlignment="1">
      <alignment horizontal="right"/>
    </xf>
    <xf numFmtId="0" fontId="3" fillId="2" borderId="16" xfId="14" applyFont="1" applyFill="1" applyBorder="1"/>
    <xf numFmtId="37" fontId="34" fillId="2" borderId="0" xfId="14" applyNumberFormat="1" applyFont="1" applyFill="1" applyAlignment="1">
      <alignment horizontal="center"/>
    </xf>
    <xf numFmtId="38" fontId="14" fillId="2" borderId="0" xfId="2" applyFont="1" applyFill="1" applyBorder="1" applyAlignment="1">
      <alignment horizontal="right"/>
    </xf>
    <xf numFmtId="0" fontId="15" fillId="2" borderId="0" xfId="14" applyFont="1" applyFill="1" applyAlignment="1">
      <alignment horizontal="left"/>
    </xf>
    <xf numFmtId="0" fontId="8" fillId="2" borderId="0" xfId="14" applyFill="1" applyAlignment="1">
      <alignment horizontal="left"/>
    </xf>
    <xf numFmtId="0" fontId="8" fillId="2" borderId="14" xfId="14" applyFill="1" applyBorder="1"/>
    <xf numFmtId="0" fontId="6" fillId="2" borderId="15" xfId="14" applyFont="1" applyFill="1" applyBorder="1" applyAlignment="1">
      <alignment horizontal="center"/>
    </xf>
    <xf numFmtId="0" fontId="6" fillId="2" borderId="10" xfId="14" quotePrefix="1" applyFont="1" applyFill="1" applyBorder="1" applyAlignment="1">
      <alignment horizontal="center"/>
    </xf>
    <xf numFmtId="0" fontId="6" fillId="2" borderId="8" xfId="14" applyFont="1" applyFill="1" applyBorder="1" applyAlignment="1">
      <alignment horizontal="center"/>
    </xf>
    <xf numFmtId="0" fontId="2" fillId="2" borderId="0" xfId="14" applyFont="1" applyFill="1"/>
    <xf numFmtId="0" fontId="8" fillId="2" borderId="0" xfId="14" quotePrefix="1" applyFill="1" applyAlignment="1">
      <alignment horizontal="center"/>
    </xf>
    <xf numFmtId="0" fontId="8" fillId="2" borderId="12" xfId="14" applyFill="1" applyBorder="1" applyAlignment="1">
      <alignment horizontal="center"/>
    </xf>
    <xf numFmtId="0" fontId="2" fillId="2" borderId="16" xfId="14" applyFont="1" applyFill="1" applyBorder="1"/>
    <xf numFmtId="0" fontId="2" fillId="2" borderId="6" xfId="14" quotePrefix="1" applyFont="1" applyFill="1" applyBorder="1" applyAlignment="1">
      <alignment horizontal="left"/>
    </xf>
    <xf numFmtId="176" fontId="8" fillId="2" borderId="8" xfId="14" applyNumberFormat="1" applyFill="1" applyBorder="1"/>
    <xf numFmtId="176" fontId="8" fillId="2" borderId="0" xfId="14" applyNumberFormat="1" applyFill="1"/>
    <xf numFmtId="37" fontId="34" fillId="2" borderId="0" xfId="14" applyNumberFormat="1" applyFont="1" applyFill="1" applyAlignment="1">
      <alignment horizontal="distributed" vertical="distributed"/>
    </xf>
    <xf numFmtId="0" fontId="3" fillId="2" borderId="8" xfId="14" applyFont="1" applyFill="1" applyBorder="1"/>
    <xf numFmtId="0" fontId="3" fillId="2" borderId="8" xfId="14" quotePrefix="1" applyFont="1" applyFill="1" applyBorder="1" applyAlignment="1">
      <alignment horizontal="left"/>
    </xf>
    <xf numFmtId="0" fontId="3" fillId="2" borderId="8" xfId="14" applyFont="1" applyFill="1" applyBorder="1" applyAlignment="1">
      <alignment horizontal="left"/>
    </xf>
    <xf numFmtId="38" fontId="14" fillId="2" borderId="8" xfId="4" applyFont="1" applyFill="1" applyBorder="1" applyAlignment="1">
      <alignment horizontal="right"/>
    </xf>
    <xf numFmtId="38" fontId="14" fillId="2" borderId="0" xfId="4" applyFont="1" applyFill="1" applyBorder="1" applyAlignment="1">
      <alignment horizontal="right"/>
    </xf>
    <xf numFmtId="37" fontId="34" fillId="2" borderId="16" xfId="14" applyNumberFormat="1" applyFont="1" applyFill="1" applyBorder="1" applyAlignment="1">
      <alignment horizontal="distributed" vertical="distributed"/>
    </xf>
    <xf numFmtId="0" fontId="3" fillId="2" borderId="13" xfId="14" quotePrefix="1" applyFont="1" applyFill="1" applyBorder="1" applyAlignment="1">
      <alignment horizontal="left"/>
    </xf>
    <xf numFmtId="0" fontId="3" fillId="2" borderId="0" xfId="0" quotePrefix="1" applyFont="1" applyFill="1" applyAlignment="1">
      <alignment horizontal="left"/>
    </xf>
    <xf numFmtId="0" fontId="17" fillId="2" borderId="0" xfId="0" applyFont="1" applyFill="1"/>
    <xf numFmtId="0" fontId="15" fillId="2" borderId="0" xfId="0" applyFont="1" applyFill="1"/>
    <xf numFmtId="0" fontId="2" fillId="2" borderId="0" xfId="0" applyFont="1" applyFill="1"/>
    <xf numFmtId="0" fontId="28" fillId="2" borderId="0" xfId="0" applyFont="1" applyFill="1"/>
    <xf numFmtId="37" fontId="30" fillId="2" borderId="5" xfId="0" applyNumberFormat="1" applyFont="1" applyFill="1" applyBorder="1"/>
    <xf numFmtId="37" fontId="30" fillId="2" borderId="9" xfId="0" applyNumberFormat="1" applyFont="1" applyFill="1" applyBorder="1"/>
    <xf numFmtId="0" fontId="2" fillId="2" borderId="5" xfId="0" applyFont="1" applyFill="1" applyBorder="1"/>
    <xf numFmtId="0" fontId="2" fillId="2" borderId="17" xfId="0" applyFont="1" applyFill="1" applyBorder="1"/>
    <xf numFmtId="0" fontId="2" fillId="2" borderId="7" xfId="0" applyFont="1" applyFill="1" applyBorder="1"/>
    <xf numFmtId="0" fontId="2" fillId="2" borderId="6" xfId="0" applyFont="1" applyFill="1" applyBorder="1"/>
    <xf numFmtId="37" fontId="30" fillId="2" borderId="0" xfId="0" applyNumberFormat="1" applyFont="1" applyFill="1"/>
    <xf numFmtId="37" fontId="30" fillId="2" borderId="10" xfId="0" applyNumberFormat="1" applyFont="1" applyFill="1" applyBorder="1" applyAlignment="1">
      <alignment horizontal="center"/>
    </xf>
    <xf numFmtId="0" fontId="2" fillId="2" borderId="0" xfId="0" applyFont="1" applyFill="1" applyAlignment="1">
      <alignment horizontal="center"/>
    </xf>
    <xf numFmtId="0" fontId="2" fillId="2" borderId="9" xfId="0" applyFont="1" applyFill="1" applyBorder="1" applyAlignment="1">
      <alignment horizontal="center"/>
    </xf>
    <xf numFmtId="0" fontId="8" fillId="2" borderId="6" xfId="0" applyFont="1" applyFill="1" applyBorder="1" applyAlignment="1">
      <alignment horizontal="center"/>
    </xf>
    <xf numFmtId="0" fontId="8" fillId="2" borderId="5" xfId="0" applyFont="1" applyFill="1" applyBorder="1" applyAlignment="1">
      <alignment horizontal="center"/>
    </xf>
    <xf numFmtId="0" fontId="8" fillId="2" borderId="14" xfId="0" applyFont="1" applyFill="1" applyBorder="1" applyAlignment="1">
      <alignment horizontal="center"/>
    </xf>
    <xf numFmtId="0" fontId="8" fillId="2" borderId="0" xfId="0" applyFont="1" applyFill="1" applyAlignment="1">
      <alignment horizontal="center"/>
    </xf>
    <xf numFmtId="0" fontId="2" fillId="2" borderId="10" xfId="0" applyFont="1" applyFill="1" applyBorder="1" applyAlignment="1">
      <alignment horizontal="center"/>
    </xf>
    <xf numFmtId="0" fontId="2" fillId="2" borderId="13" xfId="0" applyFont="1" applyFill="1" applyBorder="1" applyAlignment="1">
      <alignment horizontal="left"/>
    </xf>
    <xf numFmtId="0" fontId="2" fillId="2" borderId="16" xfId="0" applyFont="1" applyFill="1" applyBorder="1" applyAlignment="1">
      <alignment horizontal="center"/>
    </xf>
    <xf numFmtId="0" fontId="2" fillId="2" borderId="11" xfId="0" applyFont="1" applyFill="1" applyBorder="1" applyAlignment="1">
      <alignment horizontal="center"/>
    </xf>
    <xf numFmtId="0" fontId="2" fillId="2" borderId="8" xfId="0" applyFont="1" applyFill="1" applyBorder="1" applyAlignment="1">
      <alignment horizontal="center"/>
    </xf>
    <xf numFmtId="37" fontId="1" fillId="2" borderId="8" xfId="0" applyNumberFormat="1" applyFont="1" applyFill="1" applyBorder="1" applyAlignment="1">
      <alignment horizontal="center"/>
    </xf>
    <xf numFmtId="37" fontId="30" fillId="2" borderId="10" xfId="0" applyNumberFormat="1" applyFont="1" applyFill="1" applyBorder="1"/>
    <xf numFmtId="0" fontId="2" fillId="2" borderId="10" xfId="0" applyFont="1" applyFill="1" applyBorder="1"/>
    <xf numFmtId="0" fontId="8" fillId="2" borderId="0" xfId="0" applyFont="1" applyFill="1"/>
    <xf numFmtId="0" fontId="2" fillId="2" borderId="10" xfId="0" quotePrefix="1" applyFont="1" applyFill="1" applyBorder="1" applyAlignment="1">
      <alignment horizontal="center"/>
    </xf>
    <xf numFmtId="0" fontId="2" fillId="2" borderId="8" xfId="0" applyFont="1" applyFill="1" applyBorder="1"/>
    <xf numFmtId="37" fontId="30" fillId="2" borderId="16" xfId="0" applyNumberFormat="1" applyFont="1" applyFill="1" applyBorder="1"/>
    <xf numFmtId="37" fontId="30" fillId="2" borderId="12" xfId="0" applyNumberFormat="1" applyFont="1" applyFill="1" applyBorder="1"/>
    <xf numFmtId="0" fontId="2" fillId="2" borderId="16" xfId="0" quotePrefix="1" applyFont="1" applyFill="1" applyBorder="1" applyAlignment="1">
      <alignment horizontal="center"/>
    </xf>
    <xf numFmtId="37" fontId="32" fillId="2" borderId="0" xfId="0" applyNumberFormat="1" applyFont="1" applyFill="1" applyAlignment="1">
      <alignment horizontal="distributed" vertical="distributed"/>
    </xf>
    <xf numFmtId="37" fontId="30" fillId="2" borderId="8" xfId="0" applyNumberFormat="1" applyFont="1" applyFill="1" applyBorder="1" applyAlignment="1">
      <alignment horizontal="center"/>
    </xf>
    <xf numFmtId="180" fontId="2" fillId="2" borderId="6" xfId="4" applyNumberFormat="1" applyFont="1" applyFill="1" applyBorder="1" applyAlignment="1">
      <alignment horizontal="right"/>
    </xf>
    <xf numFmtId="180" fontId="2" fillId="2" borderId="5" xfId="4" applyNumberFormat="1" applyFont="1" applyFill="1" applyBorder="1" applyAlignment="1">
      <alignment horizontal="right"/>
    </xf>
    <xf numFmtId="180" fontId="2" fillId="2" borderId="14" xfId="4" applyNumberFormat="1" applyFont="1" applyFill="1" applyBorder="1" applyAlignment="1">
      <alignment horizontal="right"/>
    </xf>
    <xf numFmtId="0" fontId="0" fillId="2" borderId="0" xfId="0" quotePrefix="1" applyFill="1" applyAlignment="1">
      <alignment horizontal="left"/>
    </xf>
    <xf numFmtId="38" fontId="2" fillId="2" borderId="0" xfId="2" applyFont="1" applyFill="1" applyBorder="1" applyAlignment="1">
      <alignment horizontal="right"/>
    </xf>
    <xf numFmtId="38" fontId="2" fillId="2" borderId="8" xfId="4" applyFont="1" applyFill="1" applyBorder="1" applyAlignment="1">
      <alignment horizontal="right"/>
    </xf>
    <xf numFmtId="38" fontId="2" fillId="2" borderId="0" xfId="4" applyFont="1" applyFill="1" applyBorder="1" applyAlignment="1">
      <alignment horizontal="right"/>
    </xf>
    <xf numFmtId="38" fontId="2" fillId="2" borderId="15" xfId="4" applyFont="1" applyFill="1" applyBorder="1" applyAlignment="1">
      <alignment horizontal="right"/>
    </xf>
    <xf numFmtId="176" fontId="3" fillId="2" borderId="0" xfId="2" applyNumberFormat="1" applyFont="1" applyFill="1" applyBorder="1" applyAlignment="1">
      <alignment horizontal="right"/>
    </xf>
    <xf numFmtId="180" fontId="2" fillId="2" borderId="8" xfId="4" applyNumberFormat="1" applyFont="1" applyFill="1" applyBorder="1" applyAlignment="1">
      <alignment horizontal="right"/>
    </xf>
    <xf numFmtId="180" fontId="2" fillId="2" borderId="0" xfId="4" applyNumberFormat="1" applyFont="1" applyFill="1" applyBorder="1" applyAlignment="1">
      <alignment horizontal="right"/>
    </xf>
    <xf numFmtId="180" fontId="2" fillId="2" borderId="15" xfId="4" applyNumberFormat="1" applyFont="1" applyFill="1" applyBorder="1" applyAlignment="1">
      <alignment horizontal="right"/>
    </xf>
    <xf numFmtId="37" fontId="34" fillId="2" borderId="0" xfId="0" applyNumberFormat="1" applyFont="1" applyFill="1" applyAlignment="1">
      <alignment horizontal="distributed" vertical="distributed"/>
    </xf>
    <xf numFmtId="180" fontId="3" fillId="2" borderId="0" xfId="4" applyNumberFormat="1" applyFont="1" applyFill="1" applyBorder="1" applyAlignment="1">
      <alignment horizontal="right"/>
    </xf>
    <xf numFmtId="180" fontId="3" fillId="2" borderId="15" xfId="4" applyNumberFormat="1" applyFont="1" applyFill="1" applyBorder="1" applyAlignment="1">
      <alignment horizontal="right"/>
    </xf>
    <xf numFmtId="37" fontId="30" fillId="2" borderId="0" xfId="0" applyNumberFormat="1" applyFont="1" applyFill="1" applyAlignment="1">
      <alignment horizontal="distributed" vertical="distributed"/>
    </xf>
    <xf numFmtId="38" fontId="3" fillId="2" borderId="0" xfId="2" applyFont="1" applyFill="1" applyBorder="1" applyAlignment="1">
      <alignment horizontal="right"/>
    </xf>
    <xf numFmtId="0" fontId="2" fillId="2" borderId="0" xfId="0" quotePrefix="1" applyFont="1" applyFill="1" applyAlignment="1">
      <alignment horizontal="left"/>
    </xf>
    <xf numFmtId="180" fontId="3" fillId="2" borderId="8" xfId="4" applyNumberFormat="1" applyFont="1" applyFill="1" applyBorder="1" applyAlignment="1">
      <alignment horizontal="right"/>
    </xf>
    <xf numFmtId="37" fontId="34" fillId="2" borderId="16" xfId="0" applyNumberFormat="1" applyFont="1" applyFill="1" applyBorder="1" applyAlignment="1">
      <alignment horizontal="distributed" vertical="distributed"/>
    </xf>
    <xf numFmtId="37" fontId="30" fillId="2" borderId="13" xfId="0" applyNumberFormat="1" applyFont="1" applyFill="1" applyBorder="1" applyAlignment="1">
      <alignment horizontal="center"/>
    </xf>
    <xf numFmtId="180" fontId="3" fillId="2" borderId="13" xfId="4" applyNumberFormat="1" applyFont="1" applyFill="1" applyBorder="1" applyAlignment="1">
      <alignment horizontal="right"/>
    </xf>
    <xf numFmtId="180" fontId="3" fillId="2" borderId="16" xfId="4" applyNumberFormat="1" applyFont="1" applyFill="1" applyBorder="1" applyAlignment="1">
      <alignment horizontal="right"/>
    </xf>
    <xf numFmtId="180" fontId="3" fillId="2" borderId="11" xfId="4" applyNumberFormat="1" applyFont="1" applyFill="1" applyBorder="1" applyAlignment="1">
      <alignment horizontal="right"/>
    </xf>
    <xf numFmtId="0" fontId="3" fillId="2" borderId="16" xfId="0" quotePrefix="1" applyFont="1" applyFill="1" applyBorder="1" applyAlignment="1">
      <alignment horizontal="left"/>
    </xf>
    <xf numFmtId="38" fontId="2" fillId="2" borderId="16" xfId="2" applyFont="1" applyFill="1" applyBorder="1" applyAlignment="1">
      <alignment horizontal="right"/>
    </xf>
    <xf numFmtId="0" fontId="2" fillId="2" borderId="9" xfId="0" applyFont="1" applyFill="1" applyBorder="1"/>
    <xf numFmtId="0" fontId="3" fillId="2" borderId="6" xfId="0" applyFont="1" applyFill="1" applyBorder="1"/>
    <xf numFmtId="0" fontId="0" fillId="2" borderId="5" xfId="0" applyFill="1" applyBorder="1"/>
    <xf numFmtId="0" fontId="9" fillId="2" borderId="6" xfId="0" applyFont="1" applyFill="1" applyBorder="1" applyAlignment="1">
      <alignment horizontal="center"/>
    </xf>
    <xf numFmtId="0" fontId="9" fillId="2" borderId="5" xfId="0" applyFont="1" applyFill="1" applyBorder="1" applyAlignment="1">
      <alignment horizontal="center"/>
    </xf>
    <xf numFmtId="0" fontId="9" fillId="2" borderId="14" xfId="0" applyFont="1" applyFill="1" applyBorder="1" applyAlignment="1">
      <alignment horizontal="center"/>
    </xf>
    <xf numFmtId="0" fontId="0" fillId="2" borderId="10" xfId="0" applyFill="1" applyBorder="1" applyAlignment="1">
      <alignment horizontal="center"/>
    </xf>
    <xf numFmtId="0" fontId="3" fillId="2" borderId="8" xfId="0" applyFont="1" applyFill="1" applyBorder="1"/>
    <xf numFmtId="0" fontId="8" fillId="2" borderId="13" xfId="0" applyFont="1" applyFill="1" applyBorder="1" applyAlignment="1">
      <alignment horizontal="left"/>
    </xf>
    <xf numFmtId="0" fontId="2" fillId="2" borderId="15" xfId="0" applyFont="1" applyFill="1" applyBorder="1" applyAlignment="1">
      <alignment horizontal="center"/>
    </xf>
    <xf numFmtId="0" fontId="2" fillId="2" borderId="15" xfId="0" quotePrefix="1" applyFont="1" applyFill="1" applyBorder="1" applyAlignment="1">
      <alignment horizontal="center"/>
    </xf>
    <xf numFmtId="0" fontId="3" fillId="2" borderId="13" xfId="0" applyFont="1" applyFill="1" applyBorder="1" applyAlignment="1">
      <alignment horizontal="left"/>
    </xf>
    <xf numFmtId="0" fontId="0" fillId="2" borderId="16" xfId="0" applyFill="1" applyBorder="1"/>
    <xf numFmtId="0" fontId="17" fillId="2" borderId="0" xfId="0" quotePrefix="1" applyFont="1" applyFill="1" applyAlignment="1">
      <alignment horizontal="left"/>
    </xf>
    <xf numFmtId="0" fontId="2" fillId="2" borderId="18" xfId="0" applyFont="1" applyFill="1" applyBorder="1"/>
    <xf numFmtId="0" fontId="9" fillId="2" borderId="8" xfId="0" applyFont="1" applyFill="1" applyBorder="1" applyAlignment="1">
      <alignment horizontal="center"/>
    </xf>
    <xf numFmtId="0" fontId="8" fillId="2" borderId="10" xfId="0" applyFont="1" applyFill="1" applyBorder="1" applyAlignment="1">
      <alignment horizontal="center"/>
    </xf>
    <xf numFmtId="0" fontId="8" fillId="2" borderId="10" xfId="0" applyFont="1" applyFill="1" applyBorder="1"/>
    <xf numFmtId="0" fontId="2" fillId="2" borderId="16" xfId="0" applyFont="1" applyFill="1" applyBorder="1"/>
    <xf numFmtId="0" fontId="2" fillId="2" borderId="6" xfId="0" quotePrefix="1" applyFont="1" applyFill="1" applyBorder="1" applyAlignment="1">
      <alignment horizontal="left"/>
    </xf>
    <xf numFmtId="37" fontId="30" fillId="2" borderId="0" xfId="0" quotePrefix="1" applyNumberFormat="1" applyFont="1" applyFill="1" applyAlignment="1">
      <alignment horizontal="left" vertical="distributed"/>
    </xf>
    <xf numFmtId="176" fontId="2" fillId="2" borderId="8" xfId="0" applyNumberFormat="1" applyFont="1" applyFill="1" applyBorder="1" applyAlignment="1">
      <alignment horizontal="right"/>
    </xf>
    <xf numFmtId="176" fontId="2" fillId="2" borderId="0" xfId="0" applyNumberFormat="1" applyFont="1" applyFill="1" applyAlignment="1">
      <alignment horizontal="right"/>
    </xf>
    <xf numFmtId="0" fontId="2" fillId="2" borderId="8" xfId="0" quotePrefix="1" applyFont="1" applyFill="1" applyBorder="1" applyAlignment="1">
      <alignment horizontal="left"/>
    </xf>
    <xf numFmtId="176" fontId="10" fillId="2" borderId="0" xfId="0" applyNumberFormat="1" applyFont="1" applyFill="1" applyAlignment="1">
      <alignment horizontal="right"/>
    </xf>
    <xf numFmtId="0" fontId="2" fillId="2" borderId="8" xfId="0" applyFont="1" applyFill="1" applyBorder="1" applyAlignment="1">
      <alignment horizontal="left"/>
    </xf>
    <xf numFmtId="0" fontId="9" fillId="2" borderId="8" xfId="0" quotePrefix="1" applyFont="1" applyFill="1" applyBorder="1" applyAlignment="1">
      <alignment horizontal="left"/>
    </xf>
    <xf numFmtId="0" fontId="2" fillId="2" borderId="13" xfId="0" applyFont="1" applyFill="1" applyBorder="1"/>
    <xf numFmtId="37" fontId="30" fillId="2" borderId="0" xfId="0" applyNumberFormat="1" applyFont="1" applyFill="1" applyAlignment="1">
      <alignment horizontal="center"/>
    </xf>
    <xf numFmtId="187" fontId="2" fillId="2" borderId="0" xfId="0" applyNumberFormat="1" applyFont="1" applyFill="1" applyAlignment="1">
      <alignment horizontal="right"/>
    </xf>
    <xf numFmtId="0" fontId="15" fillId="2" borderId="0" xfId="0" quotePrefix="1" applyFont="1" applyFill="1" applyAlignment="1">
      <alignment horizontal="left"/>
    </xf>
    <xf numFmtId="0" fontId="15" fillId="2" borderId="16" xfId="0" applyFont="1" applyFill="1" applyBorder="1"/>
    <xf numFmtId="0" fontId="15" fillId="2" borderId="16" xfId="0" applyFont="1" applyFill="1" applyBorder="1" applyAlignment="1">
      <alignment horizontal="left"/>
    </xf>
    <xf numFmtId="176" fontId="2" fillId="2" borderId="8" xfId="0" applyNumberFormat="1" applyFont="1" applyFill="1" applyBorder="1"/>
    <xf numFmtId="176" fontId="2" fillId="2" borderId="0" xfId="0" applyNumberFormat="1" applyFont="1" applyFill="1"/>
    <xf numFmtId="176" fontId="2" fillId="2" borderId="15" xfId="0" applyNumberFormat="1" applyFont="1" applyFill="1" applyBorder="1" applyAlignment="1">
      <alignment horizontal="right"/>
    </xf>
    <xf numFmtId="176" fontId="2" fillId="2" borderId="15" xfId="0" applyNumberFormat="1" applyFont="1" applyFill="1" applyBorder="1"/>
    <xf numFmtId="0" fontId="2" fillId="2" borderId="0" xfId="0" applyFont="1" applyFill="1" applyAlignment="1">
      <alignment horizontal="left"/>
    </xf>
    <xf numFmtId="38" fontId="3" fillId="2" borderId="8" xfId="4" applyFont="1" applyFill="1" applyBorder="1" applyAlignment="1">
      <alignment horizontal="right"/>
    </xf>
    <xf numFmtId="38" fontId="3" fillId="2" borderId="0" xfId="4" applyFont="1" applyFill="1" applyBorder="1" applyAlignment="1">
      <alignment horizontal="right"/>
    </xf>
    <xf numFmtId="38" fontId="3" fillId="2" borderId="15" xfId="4" applyFont="1" applyFill="1" applyBorder="1" applyAlignment="1">
      <alignment horizontal="right"/>
    </xf>
    <xf numFmtId="0" fontId="2" fillId="2" borderId="6" xfId="0" applyFont="1" applyFill="1" applyBorder="1" applyAlignment="1">
      <alignment horizontal="center"/>
    </xf>
    <xf numFmtId="0" fontId="2" fillId="2" borderId="14" xfId="0" applyFont="1" applyFill="1" applyBorder="1" applyAlignment="1">
      <alignment horizontal="center"/>
    </xf>
    <xf numFmtId="0" fontId="2" fillId="2" borderId="13" xfId="0" applyFont="1" applyFill="1" applyBorder="1" applyAlignment="1">
      <alignment horizontal="center"/>
    </xf>
    <xf numFmtId="0" fontId="3" fillId="2" borderId="0" xfId="0" quotePrefix="1" applyFont="1" applyFill="1" applyAlignment="1">
      <alignment horizontal="right"/>
    </xf>
    <xf numFmtId="0" fontId="0" fillId="2" borderId="9" xfId="0" applyFill="1" applyBorder="1"/>
    <xf numFmtId="0" fontId="0" fillId="2" borderId="9" xfId="0" applyFill="1" applyBorder="1" applyAlignment="1">
      <alignment horizontal="center"/>
    </xf>
    <xf numFmtId="0" fontId="0" fillId="2" borderId="7" xfId="0" applyFill="1" applyBorder="1"/>
    <xf numFmtId="0" fontId="0" fillId="2" borderId="18" xfId="0" applyFill="1" applyBorder="1"/>
    <xf numFmtId="0" fontId="0" fillId="2" borderId="0" xfId="0" applyFill="1" applyAlignment="1">
      <alignment horizontal="center"/>
    </xf>
    <xf numFmtId="0" fontId="0" fillId="2" borderId="10" xfId="0" quotePrefix="1" applyFill="1" applyBorder="1" applyAlignment="1">
      <alignment horizontal="center"/>
    </xf>
    <xf numFmtId="0" fontId="0" fillId="2" borderId="8" xfId="0" applyFill="1" applyBorder="1" applyAlignment="1">
      <alignment horizontal="center"/>
    </xf>
    <xf numFmtId="0" fontId="0" fillId="2" borderId="0" xfId="0" quotePrefix="1" applyFill="1" applyAlignment="1">
      <alignment horizontal="center"/>
    </xf>
    <xf numFmtId="0" fontId="0" fillId="2" borderId="12" xfId="0" applyFill="1" applyBorder="1"/>
    <xf numFmtId="0" fontId="31" fillId="2" borderId="10" xfId="0" applyFont="1" applyFill="1" applyBorder="1"/>
    <xf numFmtId="0" fontId="0" fillId="2" borderId="13" xfId="0" applyFill="1" applyBorder="1" applyAlignment="1">
      <alignment horizontal="center"/>
    </xf>
    <xf numFmtId="0" fontId="0" fillId="2" borderId="12" xfId="0" applyFill="1" applyBorder="1" applyAlignment="1">
      <alignment horizontal="center"/>
    </xf>
    <xf numFmtId="0" fontId="0" fillId="2" borderId="16" xfId="0" applyFill="1" applyBorder="1" applyAlignment="1">
      <alignment horizontal="center"/>
    </xf>
    <xf numFmtId="0" fontId="0" fillId="2" borderId="10" xfId="0" applyFill="1" applyBorder="1"/>
    <xf numFmtId="37" fontId="34" fillId="2" borderId="8" xfId="0" applyNumberFormat="1" applyFont="1" applyFill="1" applyBorder="1" applyAlignment="1">
      <alignment horizontal="center"/>
    </xf>
    <xf numFmtId="0" fontId="6" fillId="2" borderId="8" xfId="0" applyFont="1" applyFill="1" applyBorder="1"/>
    <xf numFmtId="0" fontId="6" fillId="2" borderId="0" xfId="0" applyFont="1" applyFill="1"/>
    <xf numFmtId="0" fontId="6" fillId="2" borderId="15" xfId="0" applyFont="1" applyFill="1" applyBorder="1"/>
    <xf numFmtId="37" fontId="34" fillId="2" borderId="0" xfId="0" quotePrefix="1" applyNumberFormat="1" applyFont="1" applyFill="1" applyAlignment="1">
      <alignment horizontal="left" vertical="distributed"/>
    </xf>
    <xf numFmtId="187" fontId="6" fillId="2" borderId="0" xfId="0" quotePrefix="1" applyNumberFormat="1" applyFont="1" applyFill="1" applyAlignment="1">
      <alignment horizontal="left"/>
    </xf>
    <xf numFmtId="180" fontId="18" fillId="2" borderId="15" xfId="4" applyNumberFormat="1" applyFont="1" applyFill="1" applyBorder="1" applyAlignment="1">
      <alignment horizontal="right"/>
    </xf>
    <xf numFmtId="37" fontId="34" fillId="2" borderId="0" xfId="0" quotePrefix="1" applyNumberFormat="1" applyFont="1" applyFill="1" applyAlignment="1">
      <alignment horizontal="right" vertical="distributed"/>
    </xf>
    <xf numFmtId="37" fontId="34" fillId="2" borderId="0" xfId="0" quotePrefix="1" applyNumberFormat="1" applyFont="1" applyFill="1" applyAlignment="1">
      <alignment horizontal="distributed" vertical="distributed"/>
    </xf>
    <xf numFmtId="0" fontId="18" fillId="2" borderId="0" xfId="0" applyFont="1" applyFill="1" applyAlignment="1">
      <alignment horizontal="left"/>
    </xf>
    <xf numFmtId="0" fontId="18" fillId="2" borderId="0" xfId="0" applyFont="1" applyFill="1" applyAlignment="1">
      <alignment horizontal="distributed"/>
    </xf>
    <xf numFmtId="37" fontId="34" fillId="2" borderId="12" xfId="0" applyNumberFormat="1" applyFont="1" applyFill="1" applyBorder="1" applyAlignment="1">
      <alignment horizontal="center"/>
    </xf>
    <xf numFmtId="180" fontId="18" fillId="2" borderId="11" xfId="4" applyNumberFormat="1" applyFont="1" applyFill="1" applyBorder="1" applyAlignment="1">
      <alignment horizontal="right"/>
    </xf>
    <xf numFmtId="0" fontId="18" fillId="2" borderId="16" xfId="0" applyFont="1" applyFill="1" applyBorder="1"/>
    <xf numFmtId="0" fontId="14" fillId="2" borderId="0" xfId="0" quotePrefix="1" applyFont="1" applyFill="1" applyAlignment="1">
      <alignment horizontal="left"/>
    </xf>
    <xf numFmtId="0" fontId="28" fillId="2" borderId="0" xfId="0" applyFont="1" applyFill="1" applyAlignment="1">
      <alignment horizontal="left"/>
    </xf>
    <xf numFmtId="0" fontId="6" fillId="2" borderId="17" xfId="0" applyFont="1" applyFill="1" applyBorder="1"/>
    <xf numFmtId="0" fontId="6" fillId="2" borderId="7" xfId="0" applyFont="1" applyFill="1" applyBorder="1"/>
    <xf numFmtId="0" fontId="6" fillId="2" borderId="9" xfId="0" applyFont="1" applyFill="1" applyBorder="1" applyAlignment="1">
      <alignment horizontal="center"/>
    </xf>
    <xf numFmtId="0" fontId="6" fillId="2" borderId="6" xfId="0" quotePrefix="1" applyFont="1" applyFill="1" applyBorder="1" applyAlignment="1">
      <alignment horizontal="left"/>
    </xf>
    <xf numFmtId="0" fontId="6" fillId="2" borderId="5" xfId="0" applyFont="1" applyFill="1" applyBorder="1" applyAlignment="1">
      <alignment horizontal="center"/>
    </xf>
    <xf numFmtId="0" fontId="6" fillId="2" borderId="14" xfId="0" applyFont="1" applyFill="1" applyBorder="1" applyAlignment="1">
      <alignment horizontal="center"/>
    </xf>
    <xf numFmtId="0" fontId="6" fillId="2" borderId="10" xfId="0" applyFont="1" applyFill="1" applyBorder="1" applyAlignment="1">
      <alignment horizontal="center"/>
    </xf>
    <xf numFmtId="0" fontId="0" fillId="2" borderId="13" xfId="0" quotePrefix="1" applyFill="1" applyBorder="1" applyAlignment="1">
      <alignment horizontal="left"/>
    </xf>
    <xf numFmtId="0" fontId="2" fillId="2" borderId="11" xfId="0" quotePrefix="1" applyFont="1" applyFill="1" applyBorder="1" applyAlignment="1">
      <alignment horizontal="center"/>
    </xf>
    <xf numFmtId="37" fontId="30" fillId="2" borderId="12" xfId="0" applyNumberFormat="1" applyFont="1" applyFill="1" applyBorder="1" applyAlignment="1">
      <alignment horizontal="center"/>
    </xf>
    <xf numFmtId="0" fontId="2" fillId="2" borderId="12" xfId="0" applyFont="1" applyFill="1" applyBorder="1" applyAlignment="1">
      <alignment horizontal="center"/>
    </xf>
    <xf numFmtId="0" fontId="2" fillId="2" borderId="0" xfId="0" quotePrefix="1" applyFont="1" applyFill="1" applyAlignment="1">
      <alignment horizontal="center"/>
    </xf>
    <xf numFmtId="180" fontId="2" fillId="2" borderId="6" xfId="2" applyNumberFormat="1" applyFont="1" applyFill="1" applyBorder="1" applyAlignment="1">
      <alignment horizontal="right"/>
    </xf>
    <xf numFmtId="180" fontId="2" fillId="2" borderId="5" xfId="2" applyNumberFormat="1" applyFont="1" applyFill="1" applyBorder="1" applyAlignment="1">
      <alignment horizontal="right"/>
    </xf>
    <xf numFmtId="0" fontId="0" fillId="2" borderId="8" xfId="0" quotePrefix="1" applyFill="1" applyBorder="1" applyAlignment="1">
      <alignment horizontal="left"/>
    </xf>
    <xf numFmtId="180" fontId="2" fillId="2" borderId="8" xfId="2" applyNumberFormat="1" applyFont="1" applyFill="1" applyBorder="1" applyAlignment="1">
      <alignment horizontal="right"/>
    </xf>
    <xf numFmtId="180" fontId="2" fillId="2" borderId="0" xfId="2" applyNumberFormat="1" applyFont="1" applyFill="1" applyBorder="1" applyAlignment="1">
      <alignment horizontal="right"/>
    </xf>
    <xf numFmtId="180" fontId="3" fillId="2" borderId="8" xfId="2" applyNumberFormat="1" applyFont="1" applyFill="1" applyBorder="1" applyAlignment="1">
      <alignment horizontal="right"/>
    </xf>
    <xf numFmtId="180" fontId="3" fillId="2" borderId="0" xfId="2" applyNumberFormat="1" applyFont="1" applyFill="1" applyBorder="1" applyAlignment="1">
      <alignment horizontal="right"/>
    </xf>
    <xf numFmtId="180" fontId="3" fillId="2" borderId="15" xfId="2" applyNumberFormat="1" applyFont="1" applyFill="1" applyBorder="1" applyAlignment="1">
      <alignment horizontal="right"/>
    </xf>
    <xf numFmtId="37" fontId="30" fillId="2" borderId="0" xfId="0" quotePrefix="1" applyNumberFormat="1" applyFont="1" applyFill="1" applyAlignment="1">
      <alignment horizontal="distributed" vertical="distributed"/>
    </xf>
    <xf numFmtId="0" fontId="3" fillId="2" borderId="8" xfId="0" applyFont="1" applyFill="1" applyBorder="1" applyAlignment="1">
      <alignment horizontal="left"/>
    </xf>
    <xf numFmtId="38" fontId="2" fillId="2" borderId="8" xfId="2" applyFont="1" applyFill="1" applyBorder="1" applyAlignment="1">
      <alignment horizontal="right"/>
    </xf>
    <xf numFmtId="0" fontId="0" fillId="2" borderId="8" xfId="0" applyFill="1" applyBorder="1" applyAlignment="1">
      <alignment horizontal="left"/>
    </xf>
    <xf numFmtId="0" fontId="3" fillId="2" borderId="8" xfId="0" quotePrefix="1" applyFont="1" applyFill="1" applyBorder="1" applyAlignment="1">
      <alignment horizontal="left"/>
    </xf>
    <xf numFmtId="37" fontId="30" fillId="2" borderId="16" xfId="0" applyNumberFormat="1" applyFont="1" applyFill="1" applyBorder="1" applyAlignment="1">
      <alignment horizontal="distributed" vertical="distributed"/>
    </xf>
    <xf numFmtId="180" fontId="2" fillId="2" borderId="13" xfId="2" applyNumberFormat="1" applyFont="1" applyFill="1" applyBorder="1" applyAlignment="1">
      <alignment horizontal="right"/>
    </xf>
    <xf numFmtId="180" fontId="2" fillId="2" borderId="16" xfId="2" applyNumberFormat="1" applyFont="1" applyFill="1" applyBorder="1" applyAlignment="1">
      <alignment horizontal="right"/>
    </xf>
    <xf numFmtId="180" fontId="2" fillId="2" borderId="11" xfId="2" applyNumberFormat="1" applyFont="1" applyFill="1" applyBorder="1" applyAlignment="1">
      <alignment horizontal="right"/>
    </xf>
    <xf numFmtId="180" fontId="2" fillId="2" borderId="14" xfId="2" applyNumberFormat="1" applyFont="1" applyFill="1" applyBorder="1" applyAlignment="1">
      <alignment horizontal="right"/>
    </xf>
    <xf numFmtId="180" fontId="2" fillId="2" borderId="15" xfId="2" applyNumberFormat="1" applyFont="1" applyFill="1" applyBorder="1" applyAlignment="1">
      <alignment horizontal="right"/>
    </xf>
    <xf numFmtId="38" fontId="3" fillId="2" borderId="8" xfId="2" applyFont="1" applyFill="1" applyBorder="1" applyAlignment="1">
      <alignment horizontal="right"/>
    </xf>
    <xf numFmtId="38" fontId="3" fillId="2" borderId="15" xfId="2" applyFont="1" applyFill="1" applyBorder="1" applyAlignment="1">
      <alignment horizontal="right"/>
    </xf>
    <xf numFmtId="37" fontId="34" fillId="2" borderId="13" xfId="0" applyNumberFormat="1" applyFont="1" applyFill="1" applyBorder="1" applyAlignment="1">
      <alignment horizontal="center"/>
    </xf>
    <xf numFmtId="180" fontId="3" fillId="2" borderId="13" xfId="2" applyNumberFormat="1" applyFont="1" applyFill="1" applyBorder="1" applyAlignment="1">
      <alignment horizontal="right"/>
    </xf>
    <xf numFmtId="180" fontId="3" fillId="2" borderId="16" xfId="2" applyNumberFormat="1" applyFont="1" applyFill="1" applyBorder="1" applyAlignment="1">
      <alignment horizontal="right"/>
    </xf>
    <xf numFmtId="180" fontId="3" fillId="2" borderId="11" xfId="2" applyNumberFormat="1" applyFont="1" applyFill="1" applyBorder="1" applyAlignment="1">
      <alignment horizontal="right"/>
    </xf>
    <xf numFmtId="0" fontId="14" fillId="2" borderId="0" xfId="0" applyFont="1" applyFill="1"/>
    <xf numFmtId="0" fontId="14" fillId="2" borderId="0" xfId="0" applyFont="1" applyFill="1" applyAlignment="1">
      <alignment horizontal="left"/>
    </xf>
    <xf numFmtId="0" fontId="0" fillId="2" borderId="0" xfId="0" applyFill="1" applyAlignment="1">
      <alignment horizontal="left"/>
    </xf>
    <xf numFmtId="0" fontId="23" fillId="2" borderId="0" xfId="0" quotePrefix="1" applyFont="1" applyFill="1" applyAlignment="1">
      <alignment horizontal="left"/>
    </xf>
    <xf numFmtId="0" fontId="42" fillId="2" borderId="0" xfId="0" quotePrefix="1" applyFont="1" applyFill="1" applyAlignment="1">
      <alignment horizontal="left"/>
    </xf>
    <xf numFmtId="0" fontId="42" fillId="2" borderId="0" xfId="0" applyFont="1" applyFill="1"/>
    <xf numFmtId="0" fontId="17" fillId="2" borderId="0" xfId="0" applyFont="1" applyFill="1" applyAlignment="1">
      <alignment horizontal="left"/>
    </xf>
    <xf numFmtId="0" fontId="15" fillId="2" borderId="0" xfId="0" applyFont="1" applyFill="1" applyAlignment="1">
      <alignment horizontal="left"/>
    </xf>
    <xf numFmtId="0" fontId="6" fillId="2" borderId="16" xfId="0" quotePrefix="1" applyFont="1" applyFill="1" applyBorder="1" applyAlignment="1">
      <alignment horizontal="left"/>
    </xf>
    <xf numFmtId="0" fontId="6" fillId="2" borderId="16" xfId="0" applyFont="1" applyFill="1" applyBorder="1"/>
    <xf numFmtId="176" fontId="6" fillId="2" borderId="0" xfId="0" applyNumberFormat="1" applyFont="1" applyFill="1" applyAlignment="1">
      <alignment horizontal="left"/>
    </xf>
    <xf numFmtId="176" fontId="15" fillId="2" borderId="16" xfId="0" applyNumberFormat="1" applyFont="1" applyFill="1" applyBorder="1"/>
    <xf numFmtId="176" fontId="6" fillId="2" borderId="16" xfId="0" applyNumberFormat="1" applyFont="1" applyFill="1" applyBorder="1"/>
    <xf numFmtId="176" fontId="6" fillId="2" borderId="16" xfId="0" quotePrefix="1" applyNumberFormat="1" applyFont="1" applyFill="1" applyBorder="1" applyAlignment="1">
      <alignment horizontal="left"/>
    </xf>
    <xf numFmtId="176" fontId="30" fillId="2" borderId="16" xfId="0" quotePrefix="1" applyNumberFormat="1" applyFont="1" applyFill="1" applyBorder="1" applyAlignment="1">
      <alignment horizontal="left"/>
    </xf>
    <xf numFmtId="176" fontId="6" fillId="2" borderId="16" xfId="0" applyNumberFormat="1" applyFont="1" applyFill="1" applyBorder="1" applyAlignment="1">
      <alignment horizontal="left"/>
    </xf>
    <xf numFmtId="0" fontId="6" fillId="2" borderId="5" xfId="0" applyFont="1" applyFill="1" applyBorder="1"/>
    <xf numFmtId="0" fontId="6" fillId="2" borderId="18" xfId="0" applyFont="1" applyFill="1" applyBorder="1"/>
    <xf numFmtId="0" fontId="6" fillId="2" borderId="9" xfId="0" applyFont="1" applyFill="1" applyBorder="1"/>
    <xf numFmtId="0" fontId="6" fillId="2" borderId="8" xfId="0" applyFont="1" applyFill="1" applyBorder="1" applyAlignment="1">
      <alignment horizontal="center"/>
    </xf>
    <xf numFmtId="0" fontId="6" fillId="2" borderId="6" xfId="0" applyFont="1" applyFill="1" applyBorder="1" applyAlignment="1">
      <alignment horizontal="center"/>
    </xf>
    <xf numFmtId="0" fontId="6" fillId="2" borderId="8" xfId="0" quotePrefix="1" applyFont="1" applyFill="1" applyBorder="1" applyAlignment="1">
      <alignment horizontal="center"/>
    </xf>
    <xf numFmtId="0" fontId="6" fillId="2" borderId="15" xfId="0" applyFont="1" applyFill="1" applyBorder="1" applyAlignment="1">
      <alignment horizontal="center"/>
    </xf>
    <xf numFmtId="0" fontId="6" fillId="2" borderId="10" xfId="0" quotePrefix="1" applyFont="1" applyFill="1" applyBorder="1" applyAlignment="1">
      <alignment horizontal="center"/>
    </xf>
    <xf numFmtId="0" fontId="6" fillId="2" borderId="12" xfId="0" applyFont="1" applyFill="1" applyBorder="1"/>
    <xf numFmtId="0" fontId="6" fillId="2" borderId="12" xfId="0" applyFont="1" applyFill="1" applyBorder="1" applyAlignment="1">
      <alignment horizontal="center"/>
    </xf>
    <xf numFmtId="0" fontId="6" fillId="2" borderId="10" xfId="0" applyFont="1" applyFill="1" applyBorder="1"/>
    <xf numFmtId="0" fontId="6" fillId="2" borderId="12" xfId="0" quotePrefix="1" applyFont="1" applyFill="1" applyBorder="1" applyAlignment="1">
      <alignment horizontal="center"/>
    </xf>
    <xf numFmtId="0" fontId="6" fillId="2" borderId="16" xfId="0" applyFont="1" applyFill="1" applyBorder="1" applyAlignment="1">
      <alignment horizontal="center"/>
    </xf>
    <xf numFmtId="177" fontId="6" fillId="2" borderId="0" xfId="0" quotePrefix="1" applyNumberFormat="1" applyFont="1" applyFill="1" applyAlignment="1">
      <alignment horizontal="right" indent="1"/>
    </xf>
    <xf numFmtId="179" fontId="6" fillId="2" borderId="14" xfId="0" quotePrefix="1" applyNumberFormat="1" applyFont="1" applyFill="1" applyBorder="1" applyAlignment="1">
      <alignment horizontal="left" indent="1"/>
    </xf>
    <xf numFmtId="180" fontId="43" fillId="2" borderId="5" xfId="2" applyNumberFormat="1" applyFont="1" applyFill="1" applyBorder="1" applyAlignment="1">
      <alignment horizontal="right"/>
    </xf>
    <xf numFmtId="182" fontId="6" fillId="2" borderId="0" xfId="0" quotePrefix="1" applyNumberFormat="1" applyFont="1" applyFill="1" applyAlignment="1">
      <alignment horizontal="left"/>
    </xf>
    <xf numFmtId="180" fontId="43" fillId="2" borderId="0" xfId="2" applyNumberFormat="1" applyFont="1" applyFill="1" applyBorder="1" applyAlignment="1">
      <alignment horizontal="right"/>
    </xf>
    <xf numFmtId="181" fontId="6" fillId="2" borderId="6" xfId="0" quotePrefix="1" applyNumberFormat="1" applyFont="1" applyFill="1" applyBorder="1" applyAlignment="1">
      <alignment horizontal="right"/>
    </xf>
    <xf numFmtId="0" fontId="6" fillId="2" borderId="0" xfId="0" quotePrefix="1" applyFont="1" applyFill="1" applyAlignment="1">
      <alignment horizontal="right" indent="1"/>
    </xf>
    <xf numFmtId="0" fontId="6" fillId="2" borderId="15" xfId="0" quotePrefix="1" applyFont="1" applyFill="1" applyBorder="1" applyAlignment="1">
      <alignment horizontal="left" indent="1"/>
    </xf>
    <xf numFmtId="180" fontId="43" fillId="2" borderId="8" xfId="2" applyNumberFormat="1" applyFont="1" applyFill="1" applyBorder="1" applyAlignment="1">
      <alignment horizontal="right"/>
    </xf>
    <xf numFmtId="190" fontId="43" fillId="2" borderId="0" xfId="2" applyNumberFormat="1" applyFont="1" applyFill="1" applyBorder="1" applyAlignment="1">
      <alignment horizontal="right"/>
    </xf>
    <xf numFmtId="180" fontId="43" fillId="2" borderId="0" xfId="2" applyNumberFormat="1" applyFont="1" applyFill="1" applyBorder="1" applyAlignment="1">
      <alignment horizontal="right" indent="4"/>
    </xf>
    <xf numFmtId="183" fontId="6" fillId="2" borderId="15" xfId="0" quotePrefix="1" applyNumberFormat="1" applyFont="1" applyFill="1" applyBorder="1" applyAlignment="1">
      <alignment horizontal="left" indent="1"/>
    </xf>
    <xf numFmtId="180" fontId="6" fillId="2" borderId="0" xfId="0" quotePrefix="1" applyNumberFormat="1" applyFont="1" applyFill="1" applyAlignment="1">
      <alignment horizontal="right" indent="1"/>
    </xf>
    <xf numFmtId="180" fontId="6" fillId="2" borderId="15" xfId="0" quotePrefix="1" applyNumberFormat="1" applyFont="1" applyFill="1" applyBorder="1" applyAlignment="1">
      <alignment horizontal="left" indent="1"/>
    </xf>
    <xf numFmtId="180" fontId="6" fillId="2" borderId="0" xfId="0" applyNumberFormat="1" applyFont="1" applyFill="1" applyAlignment="1">
      <alignment horizontal="right" indent="1"/>
    </xf>
    <xf numFmtId="180" fontId="6" fillId="2" borderId="15" xfId="0" applyNumberFormat="1" applyFont="1" applyFill="1" applyBorder="1" applyAlignment="1">
      <alignment horizontal="left" indent="1"/>
    </xf>
    <xf numFmtId="0" fontId="6" fillId="2" borderId="0" xfId="0" applyFont="1" applyFill="1" applyAlignment="1">
      <alignment horizontal="right" indent="1"/>
    </xf>
    <xf numFmtId="0" fontId="6" fillId="2" borderId="15" xfId="0" applyFont="1" applyFill="1" applyBorder="1" applyAlignment="1">
      <alignment horizontal="left" indent="1"/>
    </xf>
    <xf numFmtId="185" fontId="6" fillId="2" borderId="15" xfId="0" applyNumberFormat="1" applyFont="1" applyFill="1" applyBorder="1" applyAlignment="1">
      <alignment horizontal="left" indent="1"/>
    </xf>
    <xf numFmtId="185" fontId="6" fillId="2" borderId="15" xfId="0" quotePrefix="1" applyNumberFormat="1" applyFont="1" applyFill="1" applyBorder="1" applyAlignment="1">
      <alignment horizontal="left" indent="1"/>
    </xf>
    <xf numFmtId="180" fontId="6" fillId="2" borderId="16" xfId="0" quotePrefix="1" applyNumberFormat="1" applyFont="1" applyFill="1" applyBorder="1" applyAlignment="1">
      <alignment horizontal="right" indent="1"/>
    </xf>
    <xf numFmtId="185" fontId="6" fillId="2" borderId="11" xfId="0" quotePrefix="1" applyNumberFormat="1" applyFont="1" applyFill="1" applyBorder="1" applyAlignment="1">
      <alignment horizontal="left" indent="1"/>
    </xf>
    <xf numFmtId="180" fontId="43" fillId="2" borderId="16" xfId="2" applyNumberFormat="1" applyFont="1" applyFill="1" applyBorder="1" applyAlignment="1">
      <alignment horizontal="right"/>
    </xf>
    <xf numFmtId="180" fontId="6" fillId="2" borderId="16" xfId="0" applyNumberFormat="1" applyFont="1" applyFill="1" applyBorder="1" applyAlignment="1">
      <alignment horizontal="left"/>
    </xf>
    <xf numFmtId="180" fontId="43" fillId="2" borderId="13" xfId="2" applyNumberFormat="1" applyFont="1" applyFill="1" applyBorder="1" applyAlignment="1">
      <alignment horizontal="right"/>
    </xf>
    <xf numFmtId="37" fontId="30" fillId="2" borderId="0" xfId="0" applyNumberFormat="1" applyFont="1" applyFill="1" applyAlignment="1">
      <alignment horizontal="center" vertical="distributed"/>
    </xf>
    <xf numFmtId="176" fontId="43" fillId="2" borderId="0" xfId="0" quotePrefix="1" applyNumberFormat="1" applyFont="1" applyFill="1" applyAlignment="1">
      <alignment horizontal="left"/>
    </xf>
    <xf numFmtId="176" fontId="43" fillId="2" borderId="0" xfId="0" applyNumberFormat="1" applyFont="1" applyFill="1"/>
    <xf numFmtId="176" fontId="44" fillId="2" borderId="0" xfId="0" applyNumberFormat="1" applyFont="1" applyFill="1" applyAlignment="1">
      <alignment horizontal="center" vertical="distributed"/>
    </xf>
    <xf numFmtId="0" fontId="43" fillId="2" borderId="0" xfId="0" applyFont="1" applyFill="1" applyAlignment="1">
      <alignment horizontal="center"/>
    </xf>
    <xf numFmtId="0" fontId="43" fillId="2" borderId="0" xfId="0" applyFont="1" applyFill="1"/>
    <xf numFmtId="0" fontId="6" fillId="2" borderId="16" xfId="0" applyFont="1" applyFill="1" applyBorder="1" applyAlignment="1">
      <alignment horizontal="left"/>
    </xf>
    <xf numFmtId="37" fontId="30" fillId="2" borderId="16" xfId="0" quotePrefix="1" applyNumberFormat="1" applyFont="1" applyFill="1" applyBorder="1" applyAlignment="1">
      <alignment horizontal="left"/>
    </xf>
    <xf numFmtId="38" fontId="43" fillId="2" borderId="5" xfId="2" applyFont="1" applyFill="1" applyBorder="1" applyAlignment="1">
      <alignment horizontal="right"/>
    </xf>
    <xf numFmtId="182" fontId="6" fillId="2" borderId="5" xfId="0" quotePrefix="1" applyNumberFormat="1" applyFont="1" applyFill="1" applyBorder="1" applyAlignment="1">
      <alignment horizontal="left"/>
    </xf>
    <xf numFmtId="38" fontId="43" fillId="2" borderId="0" xfId="2" applyFont="1" applyFill="1" applyBorder="1" applyAlignment="1">
      <alignment horizontal="right"/>
    </xf>
    <xf numFmtId="38" fontId="43" fillId="2" borderId="16" xfId="2" applyFont="1" applyFill="1" applyBorder="1" applyAlignment="1">
      <alignment horizontal="right"/>
    </xf>
    <xf numFmtId="37" fontId="30" fillId="2" borderId="0" xfId="0" quotePrefix="1" applyNumberFormat="1" applyFont="1" applyFill="1" applyAlignment="1">
      <alignment horizontal="left"/>
    </xf>
    <xf numFmtId="0" fontId="2" fillId="2" borderId="7" xfId="0" applyFont="1" applyFill="1" applyBorder="1" applyAlignment="1">
      <alignment horizontal="center"/>
    </xf>
    <xf numFmtId="0" fontId="2" fillId="2" borderId="12" xfId="0" applyFont="1" applyFill="1" applyBorder="1"/>
    <xf numFmtId="0" fontId="8" fillId="2" borderId="12" xfId="0" applyFont="1" applyFill="1" applyBorder="1"/>
    <xf numFmtId="0" fontId="2" fillId="2" borderId="12" xfId="0" applyFont="1" applyFill="1" applyBorder="1" applyAlignment="1">
      <alignment horizontal="center" shrinkToFit="1"/>
    </xf>
    <xf numFmtId="0" fontId="2" fillId="2" borderId="12" xfId="0" quotePrefix="1" applyFont="1" applyFill="1" applyBorder="1" applyAlignment="1">
      <alignment horizontal="center"/>
    </xf>
    <xf numFmtId="177" fontId="2" fillId="2" borderId="0" xfId="0" quotePrefix="1" applyNumberFormat="1" applyFont="1" applyFill="1" applyAlignment="1">
      <alignment horizontal="right"/>
    </xf>
    <xf numFmtId="178" fontId="2" fillId="2" borderId="0" xfId="0" quotePrefix="1" applyNumberFormat="1" applyFont="1" applyFill="1" applyAlignment="1">
      <alignment horizontal="center"/>
    </xf>
    <xf numFmtId="179" fontId="2" fillId="2" borderId="15" xfId="0" quotePrefix="1" applyNumberFormat="1" applyFont="1" applyFill="1" applyBorder="1" applyAlignment="1">
      <alignment horizontal="left"/>
    </xf>
    <xf numFmtId="0" fontId="2" fillId="2" borderId="0" xfId="0" quotePrefix="1" applyFont="1" applyFill="1" applyAlignment="1">
      <alignment horizontal="right"/>
    </xf>
    <xf numFmtId="0" fontId="2" fillId="2" borderId="15" xfId="0" quotePrefix="1" applyFont="1" applyFill="1" applyBorder="1" applyAlignment="1">
      <alignment horizontal="left"/>
    </xf>
    <xf numFmtId="183" fontId="2" fillId="2" borderId="15" xfId="0" quotePrefix="1" applyNumberFormat="1" applyFont="1" applyFill="1" applyBorder="1" applyAlignment="1">
      <alignment horizontal="left"/>
    </xf>
    <xf numFmtId="180" fontId="2" fillId="2" borderId="0" xfId="0" quotePrefix="1" applyNumberFormat="1" applyFont="1" applyFill="1" applyAlignment="1">
      <alignment horizontal="right"/>
    </xf>
    <xf numFmtId="180" fontId="2" fillId="2" borderId="0" xfId="0" quotePrefix="1" applyNumberFormat="1" applyFont="1" applyFill="1" applyAlignment="1">
      <alignment horizontal="center"/>
    </xf>
    <xf numFmtId="180" fontId="2" fillId="2" borderId="15" xfId="0" quotePrefix="1" applyNumberFormat="1" applyFont="1" applyFill="1" applyBorder="1" applyAlignment="1">
      <alignment horizontal="left"/>
    </xf>
    <xf numFmtId="180" fontId="2" fillId="2" borderId="0" xfId="0" applyNumberFormat="1" applyFont="1" applyFill="1" applyAlignment="1">
      <alignment horizontal="right"/>
    </xf>
    <xf numFmtId="180" fontId="2" fillId="2" borderId="0" xfId="0" applyNumberFormat="1" applyFont="1" applyFill="1" applyAlignment="1">
      <alignment horizontal="center"/>
    </xf>
    <xf numFmtId="180" fontId="2" fillId="2" borderId="15" xfId="0" applyNumberFormat="1" applyFont="1" applyFill="1" applyBorder="1" applyAlignment="1">
      <alignment horizontal="left"/>
    </xf>
    <xf numFmtId="185" fontId="2" fillId="2" borderId="15" xfId="0" applyNumberFormat="1" applyFont="1" applyFill="1" applyBorder="1" applyAlignment="1">
      <alignment horizontal="left"/>
    </xf>
    <xf numFmtId="180" fontId="43" fillId="2" borderId="15" xfId="2" applyNumberFormat="1" applyFont="1" applyFill="1" applyBorder="1" applyAlignment="1">
      <alignment horizontal="right"/>
    </xf>
    <xf numFmtId="185" fontId="2" fillId="2" borderId="15" xfId="0" quotePrefix="1" applyNumberFormat="1" applyFont="1" applyFill="1" applyBorder="1" applyAlignment="1">
      <alignment horizontal="left"/>
    </xf>
    <xf numFmtId="180" fontId="2" fillId="2" borderId="16" xfId="0" quotePrefix="1" applyNumberFormat="1" applyFont="1" applyFill="1" applyBorder="1" applyAlignment="1">
      <alignment horizontal="right"/>
    </xf>
    <xf numFmtId="180" fontId="2" fillId="2" borderId="16" xfId="0" quotePrefix="1" applyNumberFormat="1" applyFont="1" applyFill="1" applyBorder="1" applyAlignment="1">
      <alignment horizontal="center"/>
    </xf>
    <xf numFmtId="185" fontId="2" fillId="2" borderId="11" xfId="0" quotePrefix="1" applyNumberFormat="1" applyFont="1" applyFill="1" applyBorder="1" applyAlignment="1">
      <alignment horizontal="left"/>
    </xf>
    <xf numFmtId="180" fontId="43" fillId="2" borderId="11" xfId="2" applyNumberFormat="1" applyFont="1" applyFill="1" applyBorder="1" applyAlignment="1">
      <alignment horizontal="right"/>
    </xf>
    <xf numFmtId="187" fontId="43" fillId="2" borderId="0" xfId="0" quotePrefix="1" applyNumberFormat="1" applyFont="1" applyFill="1" applyAlignment="1">
      <alignment horizontal="left"/>
    </xf>
    <xf numFmtId="37" fontId="44" fillId="2" borderId="0" xfId="0" applyNumberFormat="1" applyFont="1" applyFill="1" applyAlignment="1">
      <alignment horizontal="center" vertical="distributed"/>
    </xf>
    <xf numFmtId="0" fontId="28" fillId="2" borderId="0" xfId="0" applyFont="1" applyFill="1" applyAlignment="1">
      <alignment horizontal="center"/>
    </xf>
    <xf numFmtId="0" fontId="46" fillId="2" borderId="0" xfId="0" applyFont="1" applyFill="1"/>
    <xf numFmtId="0" fontId="43" fillId="2" borderId="0" xfId="0" applyFont="1" applyFill="1" applyAlignment="1">
      <alignment horizontal="left"/>
    </xf>
    <xf numFmtId="0" fontId="46" fillId="2" borderId="0" xfId="0" applyFont="1" applyFill="1" applyAlignment="1">
      <alignment horizontal="center"/>
    </xf>
    <xf numFmtId="0" fontId="43" fillId="2" borderId="0" xfId="0" quotePrefix="1" applyFont="1" applyFill="1" applyAlignment="1">
      <alignment horizontal="left"/>
    </xf>
    <xf numFmtId="37" fontId="44" fillId="2" borderId="0" xfId="0" applyNumberFormat="1" applyFont="1" applyFill="1" applyAlignment="1">
      <alignment horizontal="left"/>
    </xf>
    <xf numFmtId="37" fontId="44" fillId="2" borderId="0" xfId="0" quotePrefix="1" applyNumberFormat="1" applyFont="1" applyFill="1" applyAlignment="1">
      <alignment horizontal="left"/>
    </xf>
    <xf numFmtId="0" fontId="39" fillId="2" borderId="0" xfId="0" applyFont="1" applyFill="1"/>
    <xf numFmtId="187" fontId="0" fillId="2" borderId="0" xfId="0" quotePrefix="1" applyNumberFormat="1" applyFill="1" applyAlignment="1">
      <alignment horizontal="left"/>
    </xf>
    <xf numFmtId="0" fontId="2" fillId="2" borderId="11" xfId="0" applyFont="1" applyFill="1" applyBorder="1"/>
    <xf numFmtId="177" fontId="0" fillId="2" borderId="0" xfId="0" quotePrefix="1" applyNumberFormat="1" applyFill="1" applyAlignment="1">
      <alignment horizontal="right"/>
    </xf>
    <xf numFmtId="178" fontId="0" fillId="2" borderId="5" xfId="0" quotePrefix="1" applyNumberFormat="1" applyFill="1" applyBorder="1" applyAlignment="1">
      <alignment horizontal="center"/>
    </xf>
    <xf numFmtId="179" fontId="0" fillId="2" borderId="14" xfId="0" quotePrefix="1" applyNumberFormat="1" applyFill="1" applyBorder="1" applyAlignment="1">
      <alignment horizontal="left"/>
    </xf>
    <xf numFmtId="0" fontId="0" fillId="2" borderId="0" xfId="0" quotePrefix="1" applyFill="1" applyAlignment="1">
      <alignment horizontal="right"/>
    </xf>
    <xf numFmtId="178" fontId="0" fillId="2" borderId="0" xfId="0" quotePrefix="1" applyNumberFormat="1" applyFill="1" applyAlignment="1">
      <alignment horizontal="center"/>
    </xf>
    <xf numFmtId="0" fontId="0" fillId="2" borderId="15" xfId="0" quotePrefix="1" applyFill="1" applyBorder="1" applyAlignment="1">
      <alignment horizontal="left"/>
    </xf>
    <xf numFmtId="183" fontId="0" fillId="2" borderId="15" xfId="0" quotePrefix="1" applyNumberFormat="1" applyFill="1" applyBorder="1" applyAlignment="1">
      <alignment horizontal="left"/>
    </xf>
    <xf numFmtId="180" fontId="0" fillId="2" borderId="0" xfId="0" quotePrefix="1" applyNumberFormat="1" applyFill="1" applyAlignment="1">
      <alignment horizontal="right"/>
    </xf>
    <xf numFmtId="180" fontId="0" fillId="2" borderId="0" xfId="0" quotePrefix="1" applyNumberFormat="1" applyFill="1" applyAlignment="1">
      <alignment horizontal="center"/>
    </xf>
    <xf numFmtId="180" fontId="0" fillId="2" borderId="15" xfId="0" quotePrefix="1" applyNumberFormat="1" applyFill="1" applyBorder="1" applyAlignment="1">
      <alignment horizontal="left"/>
    </xf>
    <xf numFmtId="180" fontId="0" fillId="2" borderId="0" xfId="0" applyNumberFormat="1" applyFill="1" applyAlignment="1">
      <alignment horizontal="right"/>
    </xf>
    <xf numFmtId="180" fontId="0" fillId="2" borderId="0" xfId="0" applyNumberFormat="1" applyFill="1" applyAlignment="1">
      <alignment horizontal="center"/>
    </xf>
    <xf numFmtId="180" fontId="0" fillId="2" borderId="15" xfId="0" applyNumberFormat="1" applyFill="1" applyBorder="1" applyAlignment="1">
      <alignment horizontal="left"/>
    </xf>
    <xf numFmtId="0" fontId="0" fillId="2" borderId="0" xfId="0" applyFill="1" applyAlignment="1">
      <alignment horizontal="right"/>
    </xf>
    <xf numFmtId="0" fontId="0" fillId="2" borderId="15" xfId="0" applyFill="1" applyBorder="1" applyAlignment="1">
      <alignment horizontal="left"/>
    </xf>
    <xf numFmtId="185" fontId="0" fillId="2" borderId="15" xfId="0" applyNumberFormat="1" applyFill="1" applyBorder="1" applyAlignment="1">
      <alignment horizontal="left"/>
    </xf>
    <xf numFmtId="185" fontId="0" fillId="2" borderId="15" xfId="0" quotePrefix="1" applyNumberFormat="1" applyFill="1" applyBorder="1" applyAlignment="1">
      <alignment horizontal="left"/>
    </xf>
    <xf numFmtId="180" fontId="0" fillId="2" borderId="16" xfId="0" quotePrefix="1" applyNumberFormat="1" applyFill="1" applyBorder="1" applyAlignment="1">
      <alignment horizontal="right"/>
    </xf>
    <xf numFmtId="180" fontId="0" fillId="2" borderId="16" xfId="0" quotePrefix="1" applyNumberFormat="1" applyFill="1" applyBorder="1" applyAlignment="1">
      <alignment horizontal="center"/>
    </xf>
    <xf numFmtId="185" fontId="0" fillId="2" borderId="11" xfId="0" quotePrefix="1" applyNumberFormat="1" applyFill="1" applyBorder="1" applyAlignment="1">
      <alignment horizontal="left"/>
    </xf>
    <xf numFmtId="0" fontId="15" fillId="2" borderId="0" xfId="0" applyFont="1" applyFill="1" applyAlignment="1">
      <alignment horizontal="center"/>
    </xf>
    <xf numFmtId="37" fontId="34" fillId="2" borderId="0" xfId="0" quotePrefix="1" applyNumberFormat="1" applyFont="1" applyFill="1" applyAlignment="1">
      <alignment horizontal="left"/>
    </xf>
    <xf numFmtId="0" fontId="45" fillId="2" borderId="0" xfId="0" applyFont="1" applyFill="1" applyAlignment="1">
      <alignment horizontal="center"/>
    </xf>
    <xf numFmtId="0" fontId="45" fillId="2" borderId="0" xfId="0" applyFont="1" applyFill="1"/>
    <xf numFmtId="0" fontId="21" fillId="2" borderId="0" xfId="0" applyFont="1" applyFill="1" applyAlignment="1">
      <alignment horizontal="left"/>
    </xf>
    <xf numFmtId="0" fontId="45" fillId="2" borderId="0" xfId="0" quotePrefix="1" applyFont="1" applyFill="1" applyAlignment="1">
      <alignment horizontal="left"/>
    </xf>
    <xf numFmtId="187" fontId="45" fillId="2" borderId="0" xfId="0" quotePrefix="1" applyNumberFormat="1" applyFont="1" applyFill="1" applyAlignment="1">
      <alignment horizontal="left"/>
    </xf>
    <xf numFmtId="37" fontId="47" fillId="2" borderId="0" xfId="0" quotePrefix="1" applyNumberFormat="1" applyFont="1" applyFill="1" applyAlignment="1">
      <alignment horizontal="left"/>
    </xf>
    <xf numFmtId="37" fontId="34" fillId="2" borderId="16" xfId="0" quotePrefix="1" applyNumberFormat="1" applyFont="1" applyFill="1" applyBorder="1" applyAlignment="1">
      <alignment horizontal="left"/>
    </xf>
    <xf numFmtId="37" fontId="36" fillId="2" borderId="0" xfId="0" applyNumberFormat="1" applyFont="1" applyFill="1" applyAlignment="1">
      <alignment horizontal="center" vertical="distributed"/>
    </xf>
    <xf numFmtId="0" fontId="28" fillId="2" borderId="16" xfId="0" applyFont="1" applyFill="1" applyBorder="1"/>
    <xf numFmtId="179" fontId="0" fillId="2" borderId="0" xfId="0" quotePrefix="1" applyNumberFormat="1" applyFill="1" applyAlignment="1">
      <alignment horizontal="left"/>
    </xf>
    <xf numFmtId="180" fontId="43" fillId="2" borderId="6" xfId="2" applyNumberFormat="1" applyFont="1" applyFill="1" applyBorder="1" applyAlignment="1">
      <alignment horizontal="right"/>
    </xf>
    <xf numFmtId="180" fontId="43" fillId="2" borderId="14" xfId="2" applyNumberFormat="1" applyFont="1" applyFill="1" applyBorder="1" applyAlignment="1">
      <alignment horizontal="right"/>
    </xf>
    <xf numFmtId="38" fontId="6" fillId="2" borderId="0" xfId="2" applyFont="1" applyFill="1" applyBorder="1" applyAlignment="1">
      <alignment horizontal="right"/>
    </xf>
    <xf numFmtId="183" fontId="0" fillId="2" borderId="0" xfId="0" quotePrefix="1" applyNumberFormat="1" applyFill="1" applyAlignment="1">
      <alignment horizontal="left"/>
    </xf>
    <xf numFmtId="180" fontId="0" fillId="2" borderId="0" xfId="0" quotePrefix="1" applyNumberFormat="1" applyFill="1" applyAlignment="1">
      <alignment horizontal="left"/>
    </xf>
    <xf numFmtId="180" fontId="0" fillId="2" borderId="0" xfId="0" applyNumberFormat="1" applyFill="1" applyAlignment="1">
      <alignment horizontal="left"/>
    </xf>
    <xf numFmtId="185" fontId="0" fillId="2" borderId="0" xfId="0" applyNumberFormat="1" applyFill="1" applyAlignment="1">
      <alignment horizontal="left"/>
    </xf>
    <xf numFmtId="185" fontId="0" fillId="2" borderId="0" xfId="0" quotePrefix="1" applyNumberFormat="1" applyFill="1" applyAlignment="1">
      <alignment horizontal="left"/>
    </xf>
    <xf numFmtId="185" fontId="0" fillId="2" borderId="16" xfId="0" quotePrefix="1" applyNumberFormat="1" applyFill="1" applyBorder="1" applyAlignment="1">
      <alignment horizontal="left"/>
    </xf>
    <xf numFmtId="177" fontId="0" fillId="2" borderId="5" xfId="0" quotePrefix="1" applyNumberFormat="1" applyFill="1" applyBorder="1" applyAlignment="1">
      <alignment horizontal="right"/>
    </xf>
    <xf numFmtId="38" fontId="13" fillId="2" borderId="0" xfId="2" applyFont="1" applyFill="1" applyBorder="1"/>
    <xf numFmtId="0" fontId="13" fillId="2" borderId="0" xfId="0" applyFont="1" applyFill="1"/>
    <xf numFmtId="0" fontId="8" fillId="2" borderId="0" xfId="0" applyFont="1" applyFill="1" applyAlignment="1">
      <alignment horizontal="left"/>
    </xf>
    <xf numFmtId="0" fontId="2" fillId="2" borderId="14" xfId="0" applyFont="1" applyFill="1" applyBorder="1"/>
    <xf numFmtId="0" fontId="9" fillId="2" borderId="6" xfId="0" applyFont="1" applyFill="1" applyBorder="1"/>
    <xf numFmtId="0" fontId="9" fillId="2" borderId="0" xfId="0" applyFont="1" applyFill="1"/>
    <xf numFmtId="177" fontId="6" fillId="2" borderId="5" xfId="0" quotePrefix="1" applyNumberFormat="1" applyFont="1" applyFill="1" applyBorder="1" applyAlignment="1">
      <alignment horizontal="right"/>
    </xf>
    <xf numFmtId="179" fontId="6" fillId="2" borderId="5" xfId="0" quotePrefix="1" applyNumberFormat="1" applyFont="1" applyFill="1" applyBorder="1" applyAlignment="1">
      <alignment horizontal="left"/>
    </xf>
    <xf numFmtId="180" fontId="6" fillId="2" borderId="8" xfId="0" quotePrefix="1" applyNumberFormat="1" applyFont="1" applyFill="1" applyBorder="1" applyAlignment="1">
      <alignment horizontal="right"/>
    </xf>
    <xf numFmtId="187" fontId="43" fillId="2" borderId="5" xfId="0" quotePrefix="1" applyNumberFormat="1" applyFont="1" applyFill="1" applyBorder="1" applyAlignment="1">
      <alignment horizontal="left"/>
    </xf>
    <xf numFmtId="0" fontId="43" fillId="2" borderId="5" xfId="0" applyFont="1" applyFill="1" applyBorder="1"/>
    <xf numFmtId="0" fontId="3" fillId="2" borderId="5" xfId="0" applyFont="1" applyFill="1" applyBorder="1"/>
    <xf numFmtId="0" fontId="48" fillId="2" borderId="14" xfId="0" applyFont="1" applyFill="1" applyBorder="1" applyAlignment="1">
      <alignment horizontal="center"/>
    </xf>
    <xf numFmtId="0" fontId="48" fillId="2" borderId="15" xfId="0" applyFont="1" applyFill="1" applyBorder="1" applyAlignment="1">
      <alignment horizontal="center"/>
    </xf>
    <xf numFmtId="0" fontId="6" fillId="2" borderId="13" xfId="0" applyFont="1" applyFill="1" applyBorder="1" applyAlignment="1">
      <alignment horizontal="center"/>
    </xf>
    <xf numFmtId="0" fontId="6" fillId="2" borderId="11" xfId="0" applyFont="1" applyFill="1" applyBorder="1"/>
    <xf numFmtId="0" fontId="6" fillId="2" borderId="13" xfId="0" applyFont="1" applyFill="1" applyBorder="1"/>
    <xf numFmtId="0" fontId="48" fillId="2" borderId="11" xfId="0" applyFont="1" applyFill="1" applyBorder="1"/>
    <xf numFmtId="177" fontId="0" fillId="2" borderId="0" xfId="0" quotePrefix="1" applyNumberFormat="1" applyFill="1" applyAlignment="1">
      <alignment horizontal="right" indent="1"/>
    </xf>
    <xf numFmtId="179" fontId="0" fillId="2" borderId="0" xfId="0" quotePrefix="1" applyNumberFormat="1" applyFill="1" applyAlignment="1">
      <alignment horizontal="left" indent="1"/>
    </xf>
    <xf numFmtId="177" fontId="0" fillId="2" borderId="5" xfId="0" quotePrefix="1" applyNumberFormat="1" applyFill="1" applyBorder="1" applyAlignment="1">
      <alignment horizontal="right" indent="1"/>
    </xf>
    <xf numFmtId="179" fontId="0" fillId="2" borderId="14" xfId="0" quotePrefix="1" applyNumberFormat="1" applyFill="1" applyBorder="1" applyAlignment="1">
      <alignment horizontal="left" indent="1"/>
    </xf>
    <xf numFmtId="179" fontId="0" fillId="2" borderId="5" xfId="0" quotePrefix="1" applyNumberFormat="1" applyFill="1" applyBorder="1" applyAlignment="1">
      <alignment horizontal="left" indent="1"/>
    </xf>
    <xf numFmtId="0" fontId="0" fillId="2" borderId="0" xfId="0" quotePrefix="1" applyFill="1" applyAlignment="1">
      <alignment horizontal="right" indent="1"/>
    </xf>
    <xf numFmtId="0" fontId="0" fillId="2" borderId="0" xfId="0" quotePrefix="1" applyFill="1" applyAlignment="1">
      <alignment horizontal="left" indent="1"/>
    </xf>
    <xf numFmtId="0" fontId="0" fillId="2" borderId="15" xfId="0" quotePrefix="1" applyFill="1" applyBorder="1" applyAlignment="1">
      <alignment horizontal="left" indent="1"/>
    </xf>
    <xf numFmtId="180" fontId="72" fillId="2" borderId="0" xfId="2" applyNumberFormat="1" applyFont="1" applyFill="1" applyBorder="1" applyAlignment="1">
      <alignment horizontal="right"/>
    </xf>
    <xf numFmtId="183" fontId="0" fillId="2" borderId="0" xfId="0" quotePrefix="1" applyNumberFormat="1" applyFill="1" applyAlignment="1">
      <alignment horizontal="left" indent="1"/>
    </xf>
    <xf numFmtId="183" fontId="0" fillId="2" borderId="15" xfId="0" quotePrefix="1" applyNumberFormat="1" applyFill="1" applyBorder="1" applyAlignment="1">
      <alignment horizontal="left" indent="1"/>
    </xf>
    <xf numFmtId="180" fontId="0" fillId="2" borderId="0" xfId="0" quotePrefix="1" applyNumberFormat="1" applyFill="1" applyAlignment="1">
      <alignment horizontal="right" indent="1"/>
    </xf>
    <xf numFmtId="180" fontId="0" fillId="2" borderId="0" xfId="0" quotePrefix="1" applyNumberFormat="1" applyFill="1" applyAlignment="1">
      <alignment horizontal="left" indent="1"/>
    </xf>
    <xf numFmtId="0" fontId="6" fillId="2" borderId="8" xfId="0" applyFont="1" applyFill="1" applyBorder="1" applyAlignment="1">
      <alignment horizontal="left"/>
    </xf>
    <xf numFmtId="180" fontId="0" fillId="2" borderId="15" xfId="0" quotePrefix="1" applyNumberFormat="1" applyFill="1" applyBorder="1" applyAlignment="1">
      <alignment horizontal="left" indent="1"/>
    </xf>
    <xf numFmtId="180" fontId="0" fillId="2" borderId="0" xfId="0" applyNumberFormat="1" applyFill="1" applyAlignment="1">
      <alignment horizontal="right" indent="1"/>
    </xf>
    <xf numFmtId="180" fontId="0" fillId="2" borderId="0" xfId="0" applyNumberFormat="1" applyFill="1" applyAlignment="1">
      <alignment horizontal="left" indent="1"/>
    </xf>
    <xf numFmtId="180" fontId="0" fillId="2" borderId="15" xfId="0" applyNumberFormat="1" applyFill="1" applyBorder="1" applyAlignment="1">
      <alignment horizontal="left" indent="1"/>
    </xf>
    <xf numFmtId="0" fontId="0" fillId="2" borderId="0" xfId="0" applyFill="1" applyAlignment="1">
      <alignment horizontal="right" indent="1"/>
    </xf>
    <xf numFmtId="0" fontId="0" fillId="2" borderId="0" xfId="0" applyFill="1" applyAlignment="1">
      <alignment horizontal="left" indent="1"/>
    </xf>
    <xf numFmtId="0" fontId="0" fillId="2" borderId="15" xfId="0" applyFill="1" applyBorder="1" applyAlignment="1">
      <alignment horizontal="left" indent="1"/>
    </xf>
    <xf numFmtId="185" fontId="0" fillId="2" borderId="0" xfId="0" applyNumberFormat="1" applyFill="1" applyAlignment="1">
      <alignment horizontal="left" indent="1"/>
    </xf>
    <xf numFmtId="17" fontId="6" fillId="2" borderId="8" xfId="0" applyNumberFormat="1" applyFont="1" applyFill="1" applyBorder="1" applyAlignment="1">
      <alignment horizontal="left"/>
    </xf>
    <xf numFmtId="185" fontId="0" fillId="2" borderId="15" xfId="0" applyNumberFormat="1" applyFill="1" applyBorder="1" applyAlignment="1">
      <alignment horizontal="left" indent="1"/>
    </xf>
    <xf numFmtId="17" fontId="6" fillId="2" borderId="0" xfId="0" applyNumberFormat="1" applyFont="1" applyFill="1" applyAlignment="1">
      <alignment horizontal="left"/>
    </xf>
    <xf numFmtId="185" fontId="0" fillId="2" borderId="0" xfId="0" quotePrefix="1" applyNumberFormat="1" applyFill="1" applyAlignment="1">
      <alignment horizontal="left" indent="1"/>
    </xf>
    <xf numFmtId="185" fontId="0" fillId="2" borderId="15" xfId="0" quotePrefix="1" applyNumberFormat="1" applyFill="1" applyBorder="1" applyAlignment="1">
      <alignment horizontal="left" indent="1"/>
    </xf>
    <xf numFmtId="180" fontId="0" fillId="2" borderId="16" xfId="0" quotePrefix="1" applyNumberFormat="1" applyFill="1" applyBorder="1" applyAlignment="1">
      <alignment horizontal="right" indent="1"/>
    </xf>
    <xf numFmtId="185" fontId="0" fillId="2" borderId="16" xfId="0" quotePrefix="1" applyNumberFormat="1" applyFill="1" applyBorder="1" applyAlignment="1">
      <alignment horizontal="left" indent="1"/>
    </xf>
    <xf numFmtId="0" fontId="6" fillId="2" borderId="13" xfId="0" applyFont="1" applyFill="1" applyBorder="1" applyAlignment="1">
      <alignment horizontal="left"/>
    </xf>
    <xf numFmtId="185" fontId="0" fillId="2" borderId="11" xfId="0" quotePrefix="1" applyNumberFormat="1" applyFill="1" applyBorder="1" applyAlignment="1">
      <alignment horizontal="left" indent="1"/>
    </xf>
    <xf numFmtId="17" fontId="6" fillId="2" borderId="0" xfId="0" applyNumberFormat="1" applyFont="1" applyFill="1"/>
    <xf numFmtId="0" fontId="39" fillId="2" borderId="0" xfId="0" quotePrefix="1" applyFont="1" applyFill="1" applyAlignment="1">
      <alignment horizontal="left"/>
    </xf>
    <xf numFmtId="0" fontId="39" fillId="2" borderId="0" xfId="0" applyFont="1" applyFill="1" applyAlignment="1">
      <alignment horizontal="left"/>
    </xf>
    <xf numFmtId="0" fontId="19" fillId="2" borderId="0" xfId="0" quotePrefix="1" applyFont="1" applyFill="1" applyAlignment="1">
      <alignment horizontal="left"/>
    </xf>
    <xf numFmtId="37" fontId="44" fillId="2" borderId="0" xfId="0" applyNumberFormat="1" applyFont="1" applyFill="1" applyAlignment="1">
      <alignment horizontal="right" indent="1"/>
    </xf>
    <xf numFmtId="38" fontId="43" fillId="2" borderId="6" xfId="2" applyFont="1" applyFill="1" applyBorder="1" applyAlignment="1">
      <alignment horizontal="right"/>
    </xf>
    <xf numFmtId="38" fontId="43" fillId="2" borderId="14" xfId="2" applyFont="1" applyFill="1" applyBorder="1" applyAlignment="1">
      <alignment horizontal="right"/>
    </xf>
    <xf numFmtId="38" fontId="43" fillId="2" borderId="8" xfId="2" applyFont="1" applyFill="1" applyBorder="1" applyAlignment="1">
      <alignment horizontal="right"/>
    </xf>
    <xf numFmtId="38" fontId="43" fillId="2" borderId="15" xfId="2" applyFont="1" applyFill="1" applyBorder="1" applyAlignment="1">
      <alignment horizontal="right"/>
    </xf>
    <xf numFmtId="38" fontId="43" fillId="2" borderId="13" xfId="2" applyFont="1" applyFill="1" applyBorder="1" applyAlignment="1">
      <alignment horizontal="right"/>
    </xf>
    <xf numFmtId="38" fontId="43" fillId="2" borderId="11" xfId="2" applyFont="1" applyFill="1" applyBorder="1" applyAlignment="1">
      <alignment horizontal="right"/>
    </xf>
    <xf numFmtId="0" fontId="43" fillId="2" borderId="16" xfId="0" applyFont="1" applyFill="1" applyBorder="1"/>
    <xf numFmtId="177" fontId="6" fillId="2" borderId="5" xfId="0" quotePrefix="1" applyNumberFormat="1" applyFont="1" applyFill="1" applyBorder="1" applyAlignment="1">
      <alignment horizontal="right" indent="1"/>
    </xf>
    <xf numFmtId="38" fontId="2" fillId="2" borderId="0" xfId="2" applyFont="1" applyFill="1" applyAlignment="1">
      <alignment horizontal="left"/>
    </xf>
    <xf numFmtId="38" fontId="2" fillId="2" borderId="0" xfId="2" quotePrefix="1" applyFont="1" applyFill="1" applyAlignment="1">
      <alignment horizontal="left"/>
    </xf>
    <xf numFmtId="37" fontId="41" fillId="2" borderId="0" xfId="0" quotePrefix="1" applyNumberFormat="1" applyFont="1" applyFill="1" applyAlignment="1">
      <alignment horizontal="left"/>
    </xf>
    <xf numFmtId="38" fontId="41" fillId="2" borderId="0" xfId="2" quotePrefix="1" applyFont="1" applyFill="1" applyBorder="1" applyAlignment="1" applyProtection="1">
      <alignment horizontal="left"/>
    </xf>
    <xf numFmtId="38" fontId="6" fillId="2" borderId="0" xfId="2" quotePrefix="1" applyFont="1" applyFill="1" applyAlignment="1">
      <alignment horizontal="left"/>
    </xf>
    <xf numFmtId="38" fontId="6" fillId="2" borderId="16" xfId="2" quotePrefix="1" applyFont="1" applyFill="1" applyBorder="1" applyAlignment="1">
      <alignment horizontal="left"/>
    </xf>
    <xf numFmtId="38" fontId="30" fillId="2" borderId="16" xfId="2" quotePrefix="1" applyFont="1" applyFill="1" applyBorder="1" applyAlignment="1" applyProtection="1">
      <alignment horizontal="left"/>
    </xf>
    <xf numFmtId="38" fontId="6" fillId="2" borderId="9" xfId="2" applyFont="1" applyFill="1" applyBorder="1"/>
    <xf numFmtId="38" fontId="6" fillId="2" borderId="10" xfId="2" applyFont="1" applyFill="1" applyBorder="1" applyAlignment="1">
      <alignment horizontal="center"/>
    </xf>
    <xf numFmtId="0" fontId="6" fillId="2" borderId="13" xfId="0" quotePrefix="1" applyFont="1" applyFill="1" applyBorder="1" applyAlignment="1">
      <alignment horizontal="left"/>
    </xf>
    <xf numFmtId="0" fontId="6" fillId="2" borderId="11" xfId="0" applyFont="1" applyFill="1" applyBorder="1" applyAlignment="1">
      <alignment horizontal="center"/>
    </xf>
    <xf numFmtId="38" fontId="6" fillId="2" borderId="10" xfId="2" applyFont="1" applyFill="1" applyBorder="1"/>
    <xf numFmtId="38" fontId="6" fillId="2" borderId="12" xfId="2" applyFont="1" applyFill="1" applyBorder="1"/>
    <xf numFmtId="179" fontId="6" fillId="2" borderId="14" xfId="0" quotePrefix="1" applyNumberFormat="1" applyFont="1" applyFill="1" applyBorder="1" applyAlignment="1">
      <alignment horizontal="left"/>
    </xf>
    <xf numFmtId="0" fontId="6" fillId="2" borderId="15" xfId="0" quotePrefix="1" applyFont="1" applyFill="1" applyBorder="1" applyAlignment="1">
      <alignment horizontal="left"/>
    </xf>
    <xf numFmtId="183" fontId="6" fillId="2" borderId="15" xfId="0" quotePrefix="1" applyNumberFormat="1" applyFont="1" applyFill="1" applyBorder="1" applyAlignment="1">
      <alignment horizontal="left"/>
    </xf>
    <xf numFmtId="180" fontId="6" fillId="2" borderId="15" xfId="0" quotePrefix="1" applyNumberFormat="1" applyFont="1" applyFill="1" applyBorder="1" applyAlignment="1">
      <alignment horizontal="left"/>
    </xf>
    <xf numFmtId="180" fontId="6" fillId="2" borderId="15" xfId="0" applyNumberFormat="1" applyFont="1" applyFill="1" applyBorder="1" applyAlignment="1">
      <alignment horizontal="left"/>
    </xf>
    <xf numFmtId="185" fontId="6" fillId="2" borderId="15" xfId="0" quotePrefix="1" applyNumberFormat="1" applyFont="1" applyFill="1" applyBorder="1" applyAlignment="1">
      <alignment horizontal="left"/>
    </xf>
    <xf numFmtId="185" fontId="6" fillId="2" borderId="11" xfId="0" quotePrefix="1" applyNumberFormat="1" applyFont="1" applyFill="1" applyBorder="1" applyAlignment="1">
      <alignment horizontal="left"/>
    </xf>
    <xf numFmtId="38" fontId="43" fillId="2" borderId="0" xfId="2" quotePrefix="1" applyFont="1" applyFill="1" applyBorder="1" applyAlignment="1">
      <alignment horizontal="left"/>
    </xf>
    <xf numFmtId="38" fontId="43" fillId="2" borderId="0" xfId="2" quotePrefix="1" applyFont="1" applyFill="1" applyAlignment="1">
      <alignment horizontal="left"/>
    </xf>
    <xf numFmtId="38" fontId="43" fillId="2" borderId="0" xfId="2" applyFont="1" applyFill="1"/>
    <xf numFmtId="38" fontId="44" fillId="2" borderId="0" xfId="2" quotePrefix="1" applyFont="1" applyFill="1" applyBorder="1" applyAlignment="1" applyProtection="1">
      <alignment horizontal="left"/>
    </xf>
    <xf numFmtId="180" fontId="46" fillId="2" borderId="5" xfId="2" applyNumberFormat="1" applyFont="1" applyFill="1" applyBorder="1" applyAlignment="1">
      <alignment horizontal="right"/>
    </xf>
    <xf numFmtId="38" fontId="14" fillId="2" borderId="0" xfId="0" applyNumberFormat="1" applyFont="1" applyFill="1"/>
    <xf numFmtId="38" fontId="3" fillId="2" borderId="0" xfId="0" applyNumberFormat="1" applyFont="1" applyFill="1"/>
    <xf numFmtId="38" fontId="39" fillId="2" borderId="0" xfId="0" applyNumberFormat="1" applyFont="1" applyFill="1"/>
    <xf numFmtId="38" fontId="14" fillId="2" borderId="0" xfId="0" quotePrefix="1" applyNumberFormat="1" applyFont="1" applyFill="1" applyAlignment="1">
      <alignment horizontal="left"/>
    </xf>
    <xf numFmtId="38" fontId="0" fillId="2" borderId="0" xfId="0" applyNumberFormat="1" applyFill="1"/>
    <xf numFmtId="38" fontId="6" fillId="2" borderId="0" xfId="0" quotePrefix="1" applyNumberFormat="1" applyFont="1" applyFill="1" applyAlignment="1">
      <alignment horizontal="left"/>
    </xf>
    <xf numFmtId="38" fontId="17" fillId="2" borderId="0" xfId="0" applyNumberFormat="1" applyFont="1" applyFill="1" applyAlignment="1">
      <alignment horizontal="left"/>
    </xf>
    <xf numFmtId="38" fontId="7" fillId="2" borderId="0" xfId="2" quotePrefix="1" applyFont="1" applyFill="1" applyAlignment="1">
      <alignment horizontal="left"/>
    </xf>
    <xf numFmtId="38" fontId="15" fillId="2" borderId="0" xfId="0" quotePrefix="1" applyNumberFormat="1" applyFont="1" applyFill="1" applyAlignment="1">
      <alignment horizontal="left"/>
    </xf>
    <xf numFmtId="38" fontId="6" fillId="2" borderId="0" xfId="2" quotePrefix="1" applyFont="1" applyFill="1" applyBorder="1" applyAlignment="1">
      <alignment horizontal="left"/>
    </xf>
    <xf numFmtId="38" fontId="6" fillId="2" borderId="16" xfId="2" applyFont="1" applyFill="1" applyBorder="1"/>
    <xf numFmtId="38" fontId="6" fillId="2" borderId="0" xfId="2" applyFont="1" applyFill="1"/>
    <xf numFmtId="38" fontId="15" fillId="2" borderId="16" xfId="2" applyFont="1" applyFill="1" applyBorder="1"/>
    <xf numFmtId="38" fontId="2" fillId="2" borderId="13" xfId="2" applyFont="1" applyFill="1" applyBorder="1"/>
    <xf numFmtId="38" fontId="2" fillId="2" borderId="7" xfId="0" applyNumberFormat="1" applyFont="1" applyFill="1" applyBorder="1" applyAlignment="1">
      <alignment horizontal="center"/>
    </xf>
    <xf numFmtId="38" fontId="2" fillId="2" borderId="18" xfId="2" applyFont="1" applyFill="1" applyBorder="1"/>
    <xf numFmtId="38" fontId="2" fillId="2" borderId="17" xfId="2" applyFont="1" applyFill="1" applyBorder="1"/>
    <xf numFmtId="38" fontId="2" fillId="2" borderId="12" xfId="2" applyFont="1" applyFill="1" applyBorder="1"/>
    <xf numFmtId="38" fontId="8" fillId="2" borderId="12" xfId="2" applyFont="1" applyFill="1" applyBorder="1"/>
    <xf numFmtId="38" fontId="2" fillId="2" borderId="16" xfId="2" applyFont="1" applyFill="1" applyBorder="1" applyAlignment="1">
      <alignment horizontal="center"/>
    </xf>
    <xf numFmtId="38" fontId="2" fillId="2" borderId="12" xfId="2" quotePrefix="1" applyFont="1" applyFill="1" applyBorder="1" applyAlignment="1">
      <alignment horizontal="center"/>
    </xf>
    <xf numFmtId="179" fontId="6" fillId="2" borderId="15" xfId="0" quotePrefix="1" applyNumberFormat="1" applyFont="1" applyFill="1" applyBorder="1" applyAlignment="1">
      <alignment horizontal="left"/>
    </xf>
    <xf numFmtId="0" fontId="6" fillId="2" borderId="15" xfId="0" quotePrefix="1" applyFont="1" applyFill="1" applyBorder="1"/>
    <xf numFmtId="38" fontId="43" fillId="2" borderId="0" xfId="2" applyFont="1" applyFill="1" applyBorder="1"/>
    <xf numFmtId="38" fontId="43" fillId="2" borderId="8" xfId="2" applyFont="1" applyFill="1" applyBorder="1"/>
    <xf numFmtId="38" fontId="30" fillId="2" borderId="0" xfId="0" applyNumberFormat="1" applyFont="1" applyFill="1" applyAlignment="1">
      <alignment horizontal="center" vertical="distributed"/>
    </xf>
    <xf numFmtId="38" fontId="44" fillId="2" borderId="0" xfId="2" applyFont="1" applyFill="1" applyBorder="1" applyAlignment="1" applyProtection="1">
      <alignment horizontal="center" vertical="distributed"/>
    </xf>
    <xf numFmtId="38" fontId="6" fillId="2" borderId="0" xfId="0" applyNumberFormat="1" applyFont="1" applyFill="1"/>
    <xf numFmtId="38" fontId="28" fillId="2" borderId="0" xfId="0" applyNumberFormat="1" applyFont="1" applyFill="1" applyAlignment="1">
      <alignment horizontal="center"/>
    </xf>
    <xf numFmtId="38" fontId="46" fillId="2" borderId="0" xfId="2" applyFont="1" applyFill="1" applyBorder="1"/>
    <xf numFmtId="38" fontId="46" fillId="2" borderId="0" xfId="2" applyFont="1" applyFill="1" applyBorder="1" applyAlignment="1">
      <alignment horizontal="center"/>
    </xf>
    <xf numFmtId="38" fontId="43" fillId="2" borderId="0" xfId="2" applyFont="1" applyFill="1" applyAlignment="1">
      <alignment horizontal="center"/>
    </xf>
    <xf numFmtId="38" fontId="43" fillId="2" borderId="0" xfId="2" applyFont="1" applyFill="1" applyBorder="1" applyAlignment="1">
      <alignment horizontal="left"/>
    </xf>
    <xf numFmtId="38" fontId="6" fillId="2" borderId="16" xfId="0" quotePrefix="1" applyNumberFormat="1" applyFont="1" applyFill="1" applyBorder="1" applyAlignment="1">
      <alignment horizontal="left"/>
    </xf>
    <xf numFmtId="38" fontId="6" fillId="2" borderId="16" xfId="2" applyFont="1" applyFill="1" applyBorder="1" applyAlignment="1">
      <alignment horizontal="left"/>
    </xf>
    <xf numFmtId="38" fontId="6" fillId="2" borderId="16" xfId="0" applyNumberFormat="1" applyFont="1" applyFill="1" applyBorder="1"/>
    <xf numFmtId="38" fontId="6" fillId="2" borderId="0" xfId="0" applyNumberFormat="1" applyFont="1" applyFill="1" applyAlignment="1">
      <alignment horizontal="center"/>
    </xf>
    <xf numFmtId="38" fontId="6" fillId="2" borderId="0" xfId="0" applyNumberFormat="1" applyFont="1" applyFill="1" applyAlignment="1">
      <alignment horizontal="left"/>
    </xf>
    <xf numFmtId="0" fontId="2" fillId="2" borderId="13" xfId="0" applyFont="1" applyFill="1" applyBorder="1" applyAlignment="1">
      <alignment horizontal="centerContinuous"/>
    </xf>
    <xf numFmtId="0" fontId="2" fillId="2" borderId="7" xfId="0" applyFont="1" applyFill="1" applyBorder="1" applyAlignment="1">
      <alignment horizontal="centerContinuous"/>
    </xf>
    <xf numFmtId="0" fontId="2" fillId="2" borderId="18" xfId="0" applyFont="1" applyFill="1" applyBorder="1" applyAlignment="1">
      <alignment horizontal="centerContinuous"/>
    </xf>
    <xf numFmtId="0" fontId="8" fillId="2" borderId="6" xfId="0" applyFont="1" applyFill="1" applyBorder="1" applyAlignment="1">
      <alignment horizontal="centerContinuous"/>
    </xf>
    <xf numFmtId="0" fontId="8" fillId="2" borderId="14" xfId="0" applyFont="1" applyFill="1" applyBorder="1" applyAlignment="1">
      <alignment horizontal="centerContinuous"/>
    </xf>
    <xf numFmtId="0" fontId="2" fillId="2" borderId="16" xfId="0" applyFont="1" applyFill="1" applyBorder="1" applyAlignment="1">
      <alignment horizontal="centerContinuous"/>
    </xf>
    <xf numFmtId="0" fontId="2" fillId="2" borderId="11" xfId="0" applyFont="1" applyFill="1" applyBorder="1" applyAlignment="1">
      <alignment horizontal="centerContinuous"/>
    </xf>
    <xf numFmtId="0" fontId="8" fillId="2" borderId="15" xfId="0" applyFont="1" applyFill="1" applyBorder="1" applyAlignment="1">
      <alignment horizontal="center"/>
    </xf>
    <xf numFmtId="0" fontId="8" fillId="2" borderId="11" xfId="0" applyFont="1" applyFill="1" applyBorder="1"/>
    <xf numFmtId="177" fontId="6" fillId="2" borderId="5" xfId="0" applyNumberFormat="1" applyFont="1" applyFill="1" applyBorder="1" applyAlignment="1">
      <alignment horizontal="right"/>
    </xf>
    <xf numFmtId="178" fontId="6" fillId="2" borderId="5" xfId="0" applyNumberFormat="1" applyFont="1" applyFill="1" applyBorder="1" applyAlignment="1">
      <alignment horizontal="center"/>
    </xf>
    <xf numFmtId="179" fontId="6" fillId="2" borderId="14" xfId="0" applyNumberFormat="1" applyFont="1" applyFill="1" applyBorder="1" applyAlignment="1">
      <alignment horizontal="left"/>
    </xf>
    <xf numFmtId="185" fontId="6" fillId="2" borderId="15" xfId="0" applyNumberFormat="1" applyFont="1" applyFill="1" applyBorder="1" applyAlignment="1">
      <alignment horizontal="left"/>
    </xf>
    <xf numFmtId="38" fontId="3" fillId="2" borderId="0" xfId="2" applyFont="1" applyFill="1" applyAlignment="1">
      <alignment horizontal="left"/>
    </xf>
    <xf numFmtId="0" fontId="2" fillId="2" borderId="0" xfId="2" applyNumberFormat="1" applyFont="1" applyFill="1"/>
    <xf numFmtId="0" fontId="3" fillId="2" borderId="0" xfId="2" applyNumberFormat="1" applyFont="1" applyFill="1"/>
    <xf numFmtId="0" fontId="49" fillId="2" borderId="0" xfId="12" quotePrefix="1" applyFont="1" applyFill="1" applyAlignment="1">
      <alignment horizontal="left"/>
    </xf>
    <xf numFmtId="0" fontId="8" fillId="2" borderId="0" xfId="12" applyFill="1"/>
    <xf numFmtId="0" fontId="6" fillId="2" borderId="16" xfId="2" applyNumberFormat="1" applyFont="1" applyFill="1" applyBorder="1" applyAlignment="1">
      <alignment horizontal="left"/>
    </xf>
    <xf numFmtId="0" fontId="14" fillId="2" borderId="0" xfId="12" quotePrefix="1" applyFont="1" applyFill="1" applyAlignment="1">
      <alignment horizontal="left"/>
    </xf>
    <xf numFmtId="38" fontId="6" fillId="2" borderId="17" xfId="2" applyFont="1" applyFill="1" applyBorder="1"/>
    <xf numFmtId="38" fontId="6" fillId="2" borderId="7" xfId="2" quotePrefix="1" applyFont="1" applyFill="1" applyBorder="1" applyAlignment="1">
      <alignment horizontal="left"/>
    </xf>
    <xf numFmtId="38" fontId="6" fillId="2" borderId="7" xfId="2" applyFont="1" applyFill="1" applyBorder="1"/>
    <xf numFmtId="38" fontId="6" fillId="2" borderId="18" xfId="2" applyFont="1" applyFill="1" applyBorder="1"/>
    <xf numFmtId="0" fontId="8" fillId="2" borderId="5" xfId="12" applyFill="1" applyBorder="1"/>
    <xf numFmtId="0" fontId="8" fillId="2" borderId="14" xfId="12" applyFill="1" applyBorder="1"/>
    <xf numFmtId="0" fontId="8" fillId="2" borderId="17" xfId="12" applyFill="1" applyBorder="1"/>
    <xf numFmtId="0" fontId="8" fillId="2" borderId="7" xfId="12" quotePrefix="1" applyFill="1" applyBorder="1" applyAlignment="1">
      <alignment horizontal="left"/>
    </xf>
    <xf numFmtId="0" fontId="8" fillId="2" borderId="7" xfId="12" applyFill="1" applyBorder="1"/>
    <xf numFmtId="0" fontId="8" fillId="2" borderId="18" xfId="12" applyFill="1" applyBorder="1"/>
    <xf numFmtId="0" fontId="8" fillId="2" borderId="9" xfId="12" applyFill="1" applyBorder="1"/>
    <xf numFmtId="38" fontId="6" fillId="2" borderId="8" xfId="2" applyFont="1" applyFill="1" applyBorder="1" applyAlignment="1">
      <alignment horizontal="center"/>
    </xf>
    <xf numFmtId="38" fontId="6" fillId="2" borderId="10" xfId="2" quotePrefix="1" applyFont="1" applyFill="1" applyBorder="1" applyAlignment="1">
      <alignment horizontal="center"/>
    </xf>
    <xf numFmtId="38" fontId="6" fillId="2" borderId="15" xfId="2" applyFont="1" applyFill="1" applyBorder="1"/>
    <xf numFmtId="0" fontId="8" fillId="2" borderId="15" xfId="12" applyFill="1" applyBorder="1" applyAlignment="1">
      <alignment horizontal="center"/>
    </xf>
    <xf numFmtId="0" fontId="8" fillId="2" borderId="8" xfId="12" applyFill="1" applyBorder="1" applyAlignment="1">
      <alignment horizontal="center"/>
    </xf>
    <xf numFmtId="0" fontId="8" fillId="2" borderId="10" xfId="12" quotePrefix="1" applyFill="1" applyBorder="1" applyAlignment="1">
      <alignment horizontal="center"/>
    </xf>
    <xf numFmtId="0" fontId="8" fillId="2" borderId="0" xfId="12" quotePrefix="1" applyFill="1" applyAlignment="1">
      <alignment horizontal="left"/>
    </xf>
    <xf numFmtId="0" fontId="8" fillId="2" borderId="15" xfId="12" applyFill="1" applyBorder="1"/>
    <xf numFmtId="0" fontId="8" fillId="2" borderId="0" xfId="12" applyFill="1" applyAlignment="1">
      <alignment horizontal="center"/>
    </xf>
    <xf numFmtId="38" fontId="6" fillId="2" borderId="11" xfId="2" applyFont="1" applyFill="1" applyBorder="1"/>
    <xf numFmtId="0" fontId="8" fillId="2" borderId="10" xfId="12" applyFill="1" applyBorder="1" applyAlignment="1">
      <alignment horizontal="center"/>
    </xf>
    <xf numFmtId="0" fontId="8" fillId="2" borderId="16" xfId="12" applyFill="1" applyBorder="1"/>
    <xf numFmtId="0" fontId="8" fillId="2" borderId="11" xfId="12" applyFill="1" applyBorder="1"/>
    <xf numFmtId="38" fontId="6" fillId="2" borderId="9" xfId="2" applyFont="1" applyFill="1" applyBorder="1" applyAlignment="1">
      <alignment horizontal="center"/>
    </xf>
    <xf numFmtId="38" fontId="6" fillId="2" borderId="9" xfId="2" quotePrefix="1" applyFont="1" applyFill="1" applyBorder="1" applyAlignment="1">
      <alignment horizontal="center"/>
    </xf>
    <xf numFmtId="0" fontId="8" fillId="2" borderId="9" xfId="12" applyFill="1" applyBorder="1" applyAlignment="1">
      <alignment horizontal="center"/>
    </xf>
    <xf numFmtId="0" fontId="9" fillId="2" borderId="9" xfId="12" applyFont="1" applyFill="1" applyBorder="1" applyAlignment="1">
      <alignment horizontal="center" shrinkToFit="1"/>
    </xf>
    <xf numFmtId="0" fontId="8" fillId="2" borderId="9" xfId="12" quotePrefix="1" applyFill="1" applyBorder="1" applyAlignment="1">
      <alignment horizontal="center"/>
    </xf>
    <xf numFmtId="38" fontId="6" fillId="2" borderId="13" xfId="2" applyFont="1" applyFill="1" applyBorder="1" applyAlignment="1">
      <alignment horizontal="center"/>
    </xf>
    <xf numFmtId="38" fontId="6" fillId="2" borderId="12" xfId="2" applyFont="1" applyFill="1" applyBorder="1" applyAlignment="1">
      <alignment horizontal="center"/>
    </xf>
    <xf numFmtId="38" fontId="6" fillId="2" borderId="12" xfId="2" quotePrefix="1" applyFont="1" applyFill="1" applyBorder="1" applyAlignment="1">
      <alignment horizontal="center"/>
    </xf>
    <xf numFmtId="0" fontId="8" fillId="2" borderId="11" xfId="12" applyFill="1" applyBorder="1" applyAlignment="1">
      <alignment horizontal="center"/>
    </xf>
    <xf numFmtId="0" fontId="9" fillId="2" borderId="10" xfId="12" applyFont="1" applyFill="1" applyBorder="1" applyAlignment="1">
      <alignment horizontal="center"/>
    </xf>
    <xf numFmtId="177" fontId="6" fillId="2" borderId="0" xfId="0" quotePrefix="1" applyNumberFormat="1" applyFont="1" applyFill="1" applyAlignment="1">
      <alignment horizontal="right" indent="2"/>
    </xf>
    <xf numFmtId="179" fontId="6" fillId="2" borderId="14" xfId="0" quotePrefix="1" applyNumberFormat="1" applyFont="1" applyFill="1" applyBorder="1" applyAlignment="1">
      <alignment horizontal="left" indent="2"/>
    </xf>
    <xf numFmtId="0" fontId="6" fillId="2" borderId="0" xfId="0" quotePrefix="1" applyFont="1" applyFill="1" applyAlignment="1">
      <alignment horizontal="right" indent="2"/>
    </xf>
    <xf numFmtId="0" fontId="6" fillId="2" borderId="15" xfId="0" quotePrefix="1" applyFont="1" applyFill="1" applyBorder="1" applyAlignment="1">
      <alignment horizontal="left" indent="2"/>
    </xf>
    <xf numFmtId="0" fontId="14" fillId="2" borderId="0" xfId="12" applyFont="1" applyFill="1"/>
    <xf numFmtId="183" fontId="6" fillId="2" borderId="15" xfId="0" quotePrefix="1" applyNumberFormat="1" applyFont="1" applyFill="1" applyBorder="1" applyAlignment="1">
      <alignment horizontal="left" indent="2"/>
    </xf>
    <xf numFmtId="38" fontId="3" fillId="2" borderId="0" xfId="2" applyFont="1" applyFill="1" applyAlignment="1">
      <alignment horizontal="distributed"/>
    </xf>
    <xf numFmtId="180" fontId="6" fillId="2" borderId="0" xfId="0" quotePrefix="1" applyNumberFormat="1" applyFont="1" applyFill="1" applyAlignment="1">
      <alignment horizontal="right" indent="2"/>
    </xf>
    <xf numFmtId="180" fontId="6" fillId="2" borderId="15" xfId="0" quotePrefix="1" applyNumberFormat="1" applyFont="1" applyFill="1" applyBorder="1" applyAlignment="1">
      <alignment horizontal="left" indent="2"/>
    </xf>
    <xf numFmtId="186" fontId="2" fillId="2" borderId="8" xfId="4" applyNumberFormat="1" applyFont="1" applyFill="1" applyBorder="1" applyAlignment="1">
      <alignment horizontal="right"/>
    </xf>
    <xf numFmtId="186" fontId="2" fillId="2" borderId="0" xfId="4" applyNumberFormat="1" applyFont="1" applyFill="1" applyBorder="1" applyAlignment="1">
      <alignment horizontal="right"/>
    </xf>
    <xf numFmtId="186" fontId="2" fillId="2" borderId="15" xfId="4" applyNumberFormat="1" applyFont="1" applyFill="1" applyBorder="1" applyAlignment="1">
      <alignment horizontal="right"/>
    </xf>
    <xf numFmtId="180" fontId="6" fillId="2" borderId="0" xfId="0" applyNumberFormat="1" applyFont="1" applyFill="1" applyAlignment="1">
      <alignment horizontal="right" indent="2"/>
    </xf>
    <xf numFmtId="180" fontId="6" fillId="2" borderId="15" xfId="0" applyNumberFormat="1" applyFont="1" applyFill="1" applyBorder="1" applyAlignment="1">
      <alignment horizontal="left" indent="2"/>
    </xf>
    <xf numFmtId="180" fontId="2" fillId="2" borderId="13" xfId="4" applyNumberFormat="1" applyFont="1" applyFill="1" applyBorder="1" applyAlignment="1">
      <alignment horizontal="right"/>
    </xf>
    <xf numFmtId="180" fontId="2" fillId="2" borderId="16" xfId="4" applyNumberFormat="1" applyFont="1" applyFill="1" applyBorder="1" applyAlignment="1">
      <alignment horizontal="right"/>
    </xf>
    <xf numFmtId="180" fontId="2" fillId="2" borderId="11" xfId="4" applyNumberFormat="1" applyFont="1" applyFill="1" applyBorder="1" applyAlignment="1">
      <alignment horizontal="right"/>
    </xf>
    <xf numFmtId="0" fontId="14" fillId="2" borderId="16" xfId="12" applyFont="1" applyFill="1" applyBorder="1"/>
    <xf numFmtId="0" fontId="6" fillId="2" borderId="0" xfId="0" applyFont="1" applyFill="1" applyAlignment="1">
      <alignment horizontal="right" indent="2"/>
    </xf>
    <xf numFmtId="0" fontId="6" fillId="2" borderId="15" xfId="0" applyFont="1" applyFill="1" applyBorder="1" applyAlignment="1">
      <alignment horizontal="left" indent="2"/>
    </xf>
    <xf numFmtId="185" fontId="6" fillId="2" borderId="15" xfId="0" applyNumberFormat="1" applyFont="1" applyFill="1" applyBorder="1" applyAlignment="1">
      <alignment horizontal="left" indent="2"/>
    </xf>
    <xf numFmtId="185" fontId="6" fillId="2" borderId="15" xfId="0" quotePrefix="1" applyNumberFormat="1" applyFont="1" applyFill="1" applyBorder="1" applyAlignment="1">
      <alignment horizontal="left" indent="2"/>
    </xf>
    <xf numFmtId="180" fontId="6" fillId="2" borderId="16" xfId="0" quotePrefix="1" applyNumberFormat="1" applyFont="1" applyFill="1" applyBorder="1" applyAlignment="1">
      <alignment horizontal="right" indent="2"/>
    </xf>
    <xf numFmtId="185" fontId="6" fillId="2" borderId="11" xfId="0" quotePrefix="1" applyNumberFormat="1" applyFont="1" applyFill="1" applyBorder="1" applyAlignment="1">
      <alignment horizontal="left" indent="2"/>
    </xf>
    <xf numFmtId="0" fontId="18" fillId="2" borderId="0" xfId="2" applyNumberFormat="1" applyFont="1" applyFill="1" applyBorder="1" applyAlignment="1">
      <alignment horizontal="center"/>
    </xf>
    <xf numFmtId="38" fontId="18" fillId="2" borderId="0" xfId="2" applyFont="1" applyFill="1"/>
    <xf numFmtId="38" fontId="18" fillId="2" borderId="0" xfId="2" applyFont="1" applyFill="1" applyBorder="1" applyAlignment="1">
      <alignment horizontal="center"/>
    </xf>
    <xf numFmtId="0" fontId="6" fillId="2" borderId="16" xfId="2" applyNumberFormat="1" applyFont="1" applyFill="1" applyBorder="1"/>
    <xf numFmtId="0" fontId="6" fillId="2" borderId="0" xfId="2" applyNumberFormat="1" applyFont="1" applyFill="1" applyBorder="1"/>
    <xf numFmtId="0" fontId="3" fillId="2" borderId="0" xfId="2" applyNumberFormat="1" applyFont="1" applyFill="1" applyBorder="1"/>
    <xf numFmtId="38" fontId="6" fillId="2" borderId="0" xfId="2" applyFont="1" applyFill="1" applyAlignment="1">
      <alignment horizontal="left"/>
    </xf>
    <xf numFmtId="0" fontId="18" fillId="2" borderId="0" xfId="2" applyNumberFormat="1" applyFont="1" applyFill="1"/>
    <xf numFmtId="0" fontId="14" fillId="2" borderId="0" xfId="0" quotePrefix="1" applyFont="1" applyFill="1"/>
    <xf numFmtId="0" fontId="8" fillId="2" borderId="0" xfId="0" quotePrefix="1" applyFont="1" applyFill="1"/>
    <xf numFmtId="0" fontId="17" fillId="2" borderId="0" xfId="12" applyFont="1" applyFill="1"/>
    <xf numFmtId="0" fontId="16" fillId="2" borderId="0" xfId="12" applyFont="1" applyFill="1"/>
    <xf numFmtId="0" fontId="15" fillId="2" borderId="0" xfId="12" quotePrefix="1" applyFont="1" applyFill="1"/>
    <xf numFmtId="38" fontId="6" fillId="2" borderId="8" xfId="2" applyFont="1" applyFill="1" applyBorder="1"/>
    <xf numFmtId="0" fontId="3" fillId="2" borderId="0" xfId="12" quotePrefix="1" applyFont="1" applyFill="1" applyAlignment="1">
      <alignment horizontal="left"/>
    </xf>
    <xf numFmtId="38" fontId="6" fillId="2" borderId="0" xfId="2" applyFont="1" applyFill="1" applyBorder="1" applyAlignment="1">
      <alignment horizontal="center"/>
    </xf>
    <xf numFmtId="0" fontId="2" fillId="2" borderId="14" xfId="12" quotePrefix="1" applyFont="1" applyFill="1" applyBorder="1" applyAlignment="1">
      <alignment horizontal="left"/>
    </xf>
    <xf numFmtId="0" fontId="2" fillId="2" borderId="17" xfId="12" quotePrefix="1" applyFont="1" applyFill="1" applyBorder="1" applyAlignment="1">
      <alignment horizontal="left"/>
    </xf>
    <xf numFmtId="0" fontId="2" fillId="2" borderId="7" xfId="12" quotePrefix="1" applyFont="1" applyFill="1" applyBorder="1" applyAlignment="1">
      <alignment horizontal="left"/>
    </xf>
    <xf numFmtId="0" fontId="2" fillId="2" borderId="7" xfId="12" applyFont="1" applyFill="1" applyBorder="1" applyAlignment="1">
      <alignment horizontal="left"/>
    </xf>
    <xf numFmtId="0" fontId="2" fillId="2" borderId="0" xfId="12" applyFont="1" applyFill="1"/>
    <xf numFmtId="0" fontId="2" fillId="2" borderId="15" xfId="12" applyFont="1" applyFill="1" applyBorder="1"/>
    <xf numFmtId="0" fontId="2" fillId="2" borderId="8" xfId="12" applyFont="1" applyFill="1" applyBorder="1"/>
    <xf numFmtId="0" fontId="2" fillId="2" borderId="9" xfId="12" applyFont="1" applyFill="1" applyBorder="1"/>
    <xf numFmtId="0" fontId="2" fillId="2" borderId="7" xfId="12" applyFont="1" applyFill="1" applyBorder="1"/>
    <xf numFmtId="0" fontId="2" fillId="2" borderId="18" xfId="12" applyFont="1" applyFill="1" applyBorder="1"/>
    <xf numFmtId="0" fontId="2" fillId="2" borderId="10" xfId="12" applyFont="1" applyFill="1" applyBorder="1"/>
    <xf numFmtId="38" fontId="6" fillId="2" borderId="14" xfId="2" quotePrefix="1" applyFont="1" applyFill="1" applyBorder="1" applyAlignment="1">
      <alignment horizontal="center"/>
    </xf>
    <xf numFmtId="38" fontId="6" fillId="2" borderId="15" xfId="2" applyFont="1" applyFill="1" applyBorder="1" applyAlignment="1">
      <alignment horizontal="center"/>
    </xf>
    <xf numFmtId="38" fontId="6" fillId="2" borderId="0" xfId="2" quotePrefix="1" applyFont="1" applyFill="1" applyBorder="1" applyAlignment="1">
      <alignment horizontal="center"/>
    </xf>
    <xf numFmtId="0" fontId="2" fillId="2" borderId="15" xfId="12" applyFont="1" applyFill="1" applyBorder="1" applyAlignment="1">
      <alignment horizontal="center"/>
    </xf>
    <xf numFmtId="0" fontId="2" fillId="2" borderId="8" xfId="12" applyFont="1" applyFill="1" applyBorder="1" applyAlignment="1">
      <alignment horizontal="center"/>
    </xf>
    <xf numFmtId="0" fontId="2" fillId="2" borderId="10" xfId="12" applyFont="1" applyFill="1" applyBorder="1" applyAlignment="1">
      <alignment horizontal="center"/>
    </xf>
    <xf numFmtId="0" fontId="2" fillId="2" borderId="0" xfId="12" applyFont="1" applyFill="1" applyAlignment="1">
      <alignment horizontal="center"/>
    </xf>
    <xf numFmtId="0" fontId="2" fillId="2" borderId="9" xfId="12" applyFont="1" applyFill="1" applyBorder="1" applyAlignment="1">
      <alignment horizontal="center"/>
    </xf>
    <xf numFmtId="0" fontId="2" fillId="2" borderId="0" xfId="12" quotePrefix="1" applyFont="1" applyFill="1" applyAlignment="1">
      <alignment horizontal="left"/>
    </xf>
    <xf numFmtId="0" fontId="8" fillId="2" borderId="13" xfId="12" applyFill="1" applyBorder="1" applyAlignment="1">
      <alignment horizontal="center"/>
    </xf>
    <xf numFmtId="0" fontId="10" fillId="2" borderId="14" xfId="12" quotePrefix="1" applyFont="1" applyFill="1" applyBorder="1" applyAlignment="1">
      <alignment horizontal="center"/>
    </xf>
    <xf numFmtId="0" fontId="8" fillId="2" borderId="0" xfId="12" quotePrefix="1" applyFill="1" applyAlignment="1">
      <alignment horizontal="center"/>
    </xf>
    <xf numFmtId="0" fontId="8" fillId="2" borderId="10" xfId="12" quotePrefix="1" applyFill="1" applyBorder="1" applyAlignment="1">
      <alignment horizontal="center" shrinkToFit="1"/>
    </xf>
    <xf numFmtId="0" fontId="8" fillId="2" borderId="8" xfId="12" applyFill="1" applyBorder="1"/>
    <xf numFmtId="0" fontId="8" fillId="2" borderId="10" xfId="12" applyFill="1" applyBorder="1"/>
    <xf numFmtId="0" fontId="9" fillId="2" borderId="15" xfId="12" applyFont="1" applyFill="1" applyBorder="1" applyAlignment="1">
      <alignment horizontal="center"/>
    </xf>
    <xf numFmtId="0" fontId="8" fillId="2" borderId="16" xfId="12" applyFill="1" applyBorder="1" applyAlignment="1">
      <alignment horizontal="center"/>
    </xf>
    <xf numFmtId="0" fontId="14" fillId="2" borderId="16" xfId="12" quotePrefix="1" applyFont="1" applyFill="1" applyBorder="1" applyAlignment="1">
      <alignment horizontal="left"/>
    </xf>
    <xf numFmtId="38" fontId="14" fillId="2" borderId="0" xfId="2" applyFont="1" applyFill="1" applyBorder="1"/>
    <xf numFmtId="38" fontId="18" fillId="2" borderId="0" xfId="2" quotePrefix="1" applyFont="1" applyFill="1" applyAlignment="1">
      <alignment horizontal="left"/>
    </xf>
    <xf numFmtId="0" fontId="14" fillId="2" borderId="0" xfId="13" applyFont="1" applyFill="1" applyAlignment="1">
      <alignment horizontal="left"/>
    </xf>
    <xf numFmtId="0" fontId="8" fillId="2" borderId="0" xfId="13" quotePrefix="1" applyFill="1" applyAlignment="1">
      <alignment horizontal="left"/>
    </xf>
    <xf numFmtId="0" fontId="8" fillId="2" borderId="0" xfId="13" applyFill="1"/>
    <xf numFmtId="0" fontId="14" fillId="2" borderId="0" xfId="13" applyFont="1" applyFill="1"/>
    <xf numFmtId="0" fontId="14" fillId="2" borderId="0" xfId="13" applyFont="1" applyFill="1" applyAlignment="1">
      <alignment horizontal="right"/>
    </xf>
    <xf numFmtId="0" fontId="22" fillId="2" borderId="0" xfId="13" applyFont="1" applyFill="1"/>
    <xf numFmtId="0" fontId="51" fillId="2" borderId="0" xfId="13" applyFont="1" applyFill="1"/>
    <xf numFmtId="0" fontId="24" fillId="2" borderId="0" xfId="13" quotePrefix="1" applyFont="1" applyFill="1" applyAlignment="1">
      <alignment horizontal="left"/>
    </xf>
    <xf numFmtId="0" fontId="25" fillId="2" borderId="0" xfId="13" applyFont="1" applyFill="1"/>
    <xf numFmtId="0" fontId="17" fillId="2" borderId="0" xfId="13" quotePrefix="1" applyFont="1" applyFill="1" applyAlignment="1">
      <alignment horizontal="left"/>
    </xf>
    <xf numFmtId="0" fontId="17" fillId="2" borderId="0" xfId="13" applyFont="1" applyFill="1"/>
    <xf numFmtId="0" fontId="15" fillId="2" borderId="0" xfId="13" applyFont="1" applyFill="1" applyAlignment="1">
      <alignment horizontal="left"/>
    </xf>
    <xf numFmtId="0" fontId="6" fillId="2" borderId="16" xfId="13" applyFont="1" applyFill="1" applyBorder="1"/>
    <xf numFmtId="0" fontId="8" fillId="2" borderId="16" xfId="13" applyFill="1" applyBorder="1"/>
    <xf numFmtId="0" fontId="2" fillId="2" borderId="0" xfId="13" applyFont="1" applyFill="1"/>
    <xf numFmtId="0" fontId="2" fillId="2" borderId="6" xfId="13" applyFont="1" applyFill="1" applyBorder="1"/>
    <xf numFmtId="0" fontId="15" fillId="2" borderId="8" xfId="13" applyFont="1" applyFill="1" applyBorder="1" applyAlignment="1">
      <alignment horizontal="center"/>
    </xf>
    <xf numFmtId="0" fontId="2" fillId="2" borderId="7" xfId="13" applyFont="1" applyFill="1" applyBorder="1"/>
    <xf numFmtId="0" fontId="49" fillId="2" borderId="7" xfId="13" quotePrefix="1" applyFont="1" applyFill="1" applyBorder="1" applyAlignment="1">
      <alignment horizontal="left"/>
    </xf>
    <xf numFmtId="0" fontId="15" fillId="2" borderId="6" xfId="13" quotePrefix="1" applyFont="1" applyFill="1" applyBorder="1" applyAlignment="1">
      <alignment horizontal="center"/>
    </xf>
    <xf numFmtId="0" fontId="2" fillId="2" borderId="18" xfId="13" applyFont="1" applyFill="1" applyBorder="1"/>
    <xf numFmtId="0" fontId="49" fillId="2" borderId="7" xfId="13" applyFont="1" applyFill="1" applyBorder="1"/>
    <xf numFmtId="0" fontId="6" fillId="2" borderId="0" xfId="13" quotePrefix="1" applyFont="1" applyFill="1" applyAlignment="1">
      <alignment horizontal="center"/>
    </xf>
    <xf numFmtId="0" fontId="2" fillId="2" borderId="8" xfId="13" quotePrefix="1" applyFont="1" applyFill="1" applyBorder="1" applyAlignment="1">
      <alignment horizontal="center"/>
    </xf>
    <xf numFmtId="0" fontId="2" fillId="2" borderId="6" xfId="13" applyFont="1" applyFill="1" applyBorder="1" applyAlignment="1">
      <alignment horizontal="left"/>
    </xf>
    <xf numFmtId="0" fontId="2" fillId="2" borderId="16" xfId="13" applyFont="1" applyFill="1" applyBorder="1" applyAlignment="1">
      <alignment horizontal="left"/>
    </xf>
    <xf numFmtId="0" fontId="2" fillId="2" borderId="16" xfId="13" applyFont="1" applyFill="1" applyBorder="1"/>
    <xf numFmtId="0" fontId="2" fillId="2" borderId="11" xfId="13" applyFont="1" applyFill="1" applyBorder="1"/>
    <xf numFmtId="0" fontId="2" fillId="2" borderId="8" xfId="13" applyFont="1" applyFill="1" applyBorder="1" applyAlignment="1">
      <alignment horizontal="center"/>
    </xf>
    <xf numFmtId="0" fontId="15" fillId="2" borderId="8" xfId="13" quotePrefix="1" applyFont="1" applyFill="1" applyBorder="1" applyAlignment="1">
      <alignment horizontal="center"/>
    </xf>
    <xf numFmtId="0" fontId="2" fillId="2" borderId="9" xfId="13" applyFont="1" applyFill="1" applyBorder="1" applyAlignment="1">
      <alignment horizontal="center"/>
    </xf>
    <xf numFmtId="0" fontId="2" fillId="2" borderId="8" xfId="13" applyFont="1" applyFill="1" applyBorder="1"/>
    <xf numFmtId="0" fontId="49" fillId="2" borderId="8" xfId="13" applyFont="1" applyFill="1" applyBorder="1" applyAlignment="1">
      <alignment horizontal="center"/>
    </xf>
    <xf numFmtId="0" fontId="2" fillId="2" borderId="8" xfId="13" applyFont="1" applyFill="1" applyBorder="1" applyAlignment="1">
      <alignment horizontal="distributed"/>
    </xf>
    <xf numFmtId="0" fontId="2" fillId="2" borderId="10" xfId="13" applyFont="1" applyFill="1" applyBorder="1" applyAlignment="1">
      <alignment horizontal="center"/>
    </xf>
    <xf numFmtId="0" fontId="2" fillId="2" borderId="10" xfId="13" applyFont="1" applyFill="1" applyBorder="1"/>
    <xf numFmtId="0" fontId="2" fillId="2" borderId="13" xfId="13" applyFont="1" applyFill="1" applyBorder="1" applyAlignment="1">
      <alignment horizontal="center"/>
    </xf>
    <xf numFmtId="0" fontId="2" fillId="2" borderId="8" xfId="13" quotePrefix="1" applyFont="1" applyFill="1" applyBorder="1" applyAlignment="1">
      <alignment horizontal="left"/>
    </xf>
    <xf numFmtId="0" fontId="2" fillId="2" borderId="13" xfId="13" applyFont="1" applyFill="1" applyBorder="1"/>
    <xf numFmtId="0" fontId="15" fillId="2" borderId="0" xfId="13" quotePrefix="1" applyFont="1" applyFill="1"/>
    <xf numFmtId="0" fontId="6" fillId="2" borderId="6" xfId="13" quotePrefix="1" applyFont="1" applyFill="1" applyBorder="1"/>
    <xf numFmtId="0" fontId="6" fillId="2" borderId="0" xfId="13" quotePrefix="1" applyFont="1" applyFill="1"/>
    <xf numFmtId="0" fontId="6" fillId="2" borderId="8" xfId="13" quotePrefix="1" applyFont="1" applyFill="1" applyBorder="1"/>
    <xf numFmtId="0" fontId="18" fillId="2" borderId="0" xfId="13" applyFont="1" applyFill="1"/>
    <xf numFmtId="0" fontId="18" fillId="2" borderId="0" xfId="13" quotePrefix="1" applyFont="1" applyFill="1" applyAlignment="1">
      <alignment horizontal="left"/>
    </xf>
    <xf numFmtId="0" fontId="18" fillId="2" borderId="0" xfId="13" quotePrefix="1" applyFont="1" applyFill="1"/>
    <xf numFmtId="37" fontId="30" fillId="2" borderId="8" xfId="13" applyNumberFormat="1" applyFont="1" applyFill="1" applyBorder="1"/>
    <xf numFmtId="0" fontId="6" fillId="2" borderId="8" xfId="13" applyFont="1" applyFill="1" applyBorder="1"/>
    <xf numFmtId="0" fontId="15" fillId="2" borderId="0" xfId="13" applyFont="1" applyFill="1"/>
    <xf numFmtId="0" fontId="6" fillId="2" borderId="0" xfId="13" applyFont="1" applyFill="1"/>
    <xf numFmtId="0" fontId="8" fillId="2" borderId="0" xfId="13" applyFill="1" applyAlignment="1">
      <alignment horizontal="left"/>
    </xf>
    <xf numFmtId="0" fontId="15" fillId="2" borderId="16" xfId="13" quotePrefix="1" applyFont="1" applyFill="1" applyBorder="1"/>
    <xf numFmtId="0" fontId="6" fillId="2" borderId="13" xfId="13" quotePrefix="1" applyFont="1" applyFill="1" applyBorder="1"/>
    <xf numFmtId="180" fontId="6" fillId="2" borderId="13" xfId="4" applyNumberFormat="1" applyFont="1" applyFill="1" applyBorder="1" applyAlignment="1">
      <alignment horizontal="right"/>
    </xf>
    <xf numFmtId="180" fontId="6" fillId="2" borderId="16" xfId="4" applyNumberFormat="1" applyFont="1" applyFill="1" applyBorder="1" applyAlignment="1">
      <alignment horizontal="right"/>
    </xf>
    <xf numFmtId="180" fontId="6" fillId="2" borderId="11" xfId="4" applyNumberFormat="1" applyFont="1" applyFill="1" applyBorder="1" applyAlignment="1">
      <alignment horizontal="right"/>
    </xf>
    <xf numFmtId="0" fontId="8" fillId="2" borderId="5" xfId="13" applyFill="1" applyBorder="1"/>
    <xf numFmtId="0" fontId="15" fillId="2" borderId="0" xfId="13" quotePrefix="1" applyFont="1" applyFill="1" applyAlignment="1">
      <alignment horizontal="left"/>
    </xf>
    <xf numFmtId="0" fontId="15" fillId="2" borderId="5" xfId="13" quotePrefix="1" applyFont="1" applyFill="1" applyBorder="1"/>
    <xf numFmtId="0" fontId="2" fillId="2" borderId="0" xfId="13" quotePrefix="1" applyFont="1" applyFill="1" applyAlignment="1">
      <alignment horizontal="left"/>
    </xf>
    <xf numFmtId="0" fontId="2" fillId="2" borderId="0" xfId="13" quotePrefix="1" applyFont="1" applyFill="1" applyAlignment="1">
      <alignment horizontal="left" vertical="top"/>
    </xf>
    <xf numFmtId="0" fontId="15" fillId="2" borderId="6" xfId="0" quotePrefix="1" applyFont="1" applyFill="1" applyBorder="1" applyAlignment="1">
      <alignment horizontal="center"/>
    </xf>
    <xf numFmtId="0" fontId="49" fillId="2" borderId="7" xfId="0" applyFont="1" applyFill="1" applyBorder="1"/>
    <xf numFmtId="0" fontId="2" fillId="2" borderId="5" xfId="0" applyFont="1" applyFill="1" applyBorder="1" applyAlignment="1">
      <alignment horizontal="left"/>
    </xf>
    <xf numFmtId="0" fontId="2" fillId="2" borderId="6" xfId="0" quotePrefix="1" applyFont="1" applyFill="1" applyBorder="1" applyAlignment="1">
      <alignment horizontal="center"/>
    </xf>
    <xf numFmtId="0" fontId="0" fillId="2" borderId="7" xfId="0" quotePrefix="1" applyFill="1" applyBorder="1"/>
    <xf numFmtId="0" fontId="0" fillId="2" borderId="8" xfId="0" quotePrefix="1" applyFill="1" applyBorder="1" applyAlignment="1">
      <alignment horizontal="center"/>
    </xf>
    <xf numFmtId="0" fontId="9" fillId="2" borderId="8" xfId="0" quotePrefix="1" applyFont="1" applyFill="1" applyBorder="1" applyAlignment="1">
      <alignment horizontal="center"/>
    </xf>
    <xf numFmtId="0" fontId="2" fillId="2" borderId="8" xfId="0" quotePrefix="1" applyFont="1" applyFill="1" applyBorder="1" applyAlignment="1">
      <alignment horizontal="center"/>
    </xf>
    <xf numFmtId="0" fontId="9" fillId="2" borderId="10" xfId="0" quotePrefix="1" applyFont="1" applyFill="1" applyBorder="1" applyAlignment="1">
      <alignment horizontal="center"/>
    </xf>
    <xf numFmtId="0" fontId="2" fillId="2" borderId="5" xfId="0" quotePrefix="1" applyFont="1" applyFill="1" applyBorder="1" applyAlignment="1">
      <alignment horizontal="left"/>
    </xf>
    <xf numFmtId="0" fontId="6" fillId="2" borderId="13" xfId="0" quotePrefix="1" applyFont="1" applyFill="1" applyBorder="1" applyAlignment="1">
      <alignment horizontal="center"/>
    </xf>
    <xf numFmtId="0" fontId="49" fillId="2" borderId="0" xfId="0" applyFont="1" applyFill="1"/>
    <xf numFmtId="0" fontId="15" fillId="2" borderId="8" xfId="0" applyFont="1" applyFill="1" applyBorder="1" applyAlignment="1">
      <alignment horizontal="center"/>
    </xf>
    <xf numFmtId="0" fontId="15" fillId="2" borderId="8" xfId="0" quotePrefix="1" applyFont="1" applyFill="1" applyBorder="1" applyAlignment="1">
      <alignment horizontal="center"/>
    </xf>
    <xf numFmtId="0" fontId="0" fillId="2" borderId="7" xfId="0" quotePrefix="1" applyFill="1" applyBorder="1" applyAlignment="1">
      <alignment horizontal="left"/>
    </xf>
    <xf numFmtId="0" fontId="0" fillId="2" borderId="5" xfId="0" applyFill="1" applyBorder="1" applyAlignment="1">
      <alignment horizontal="left"/>
    </xf>
    <xf numFmtId="0" fontId="15" fillId="2" borderId="15" xfId="0" applyFont="1" applyFill="1" applyBorder="1"/>
    <xf numFmtId="0" fontId="15" fillId="2" borderId="6" xfId="0" applyFont="1" applyFill="1" applyBorder="1" applyAlignment="1">
      <alignment horizontal="center"/>
    </xf>
    <xf numFmtId="0" fontId="15" fillId="2" borderId="7" xfId="0" quotePrefix="1" applyFont="1" applyFill="1" applyBorder="1" applyAlignment="1">
      <alignment horizontal="left"/>
    </xf>
    <xf numFmtId="0" fontId="2" fillId="2" borderId="9" xfId="0" quotePrefix="1" applyFont="1" applyFill="1" applyBorder="1" applyAlignment="1">
      <alignment horizontal="center"/>
    </xf>
    <xf numFmtId="0" fontId="2" fillId="2" borderId="8" xfId="0" quotePrefix="1" applyFont="1" applyFill="1" applyBorder="1" applyAlignment="1">
      <alignment horizontal="center" shrinkToFit="1"/>
    </xf>
    <xf numFmtId="0" fontId="0" fillId="2" borderId="8" xfId="0" quotePrefix="1" applyFill="1" applyBorder="1" applyAlignment="1">
      <alignment horizontal="center" shrinkToFit="1"/>
    </xf>
    <xf numFmtId="180" fontId="15" fillId="2" borderId="6" xfId="2" applyNumberFormat="1" applyFont="1" applyFill="1" applyBorder="1" applyAlignment="1">
      <alignment horizontal="right"/>
    </xf>
    <xf numFmtId="180" fontId="15" fillId="2" borderId="5" xfId="2" applyNumberFormat="1" applyFont="1" applyFill="1" applyBorder="1" applyAlignment="1">
      <alignment horizontal="right"/>
    </xf>
    <xf numFmtId="180" fontId="15" fillId="2" borderId="14" xfId="2" applyNumberFormat="1" applyFont="1" applyFill="1" applyBorder="1" applyAlignment="1">
      <alignment horizontal="right"/>
    </xf>
    <xf numFmtId="0" fontId="6" fillId="2" borderId="5" xfId="0" quotePrefix="1" applyFont="1" applyFill="1" applyBorder="1" applyAlignment="1">
      <alignment horizontal="left"/>
    </xf>
    <xf numFmtId="186" fontId="6" fillId="2" borderId="8" xfId="2" applyNumberFormat="1" applyFont="1" applyFill="1" applyBorder="1" applyAlignment="1">
      <alignment horizontal="right"/>
    </xf>
    <xf numFmtId="186" fontId="6" fillId="2" borderId="0" xfId="2" applyNumberFormat="1" applyFont="1" applyFill="1" applyBorder="1" applyAlignment="1">
      <alignment horizontal="right"/>
    </xf>
    <xf numFmtId="186" fontId="6" fillId="2" borderId="15" xfId="2" applyNumberFormat="1" applyFont="1" applyFill="1" applyBorder="1" applyAlignment="1">
      <alignment horizontal="right"/>
    </xf>
    <xf numFmtId="180" fontId="15" fillId="2" borderId="8" xfId="2" applyNumberFormat="1" applyFont="1" applyFill="1" applyBorder="1" applyAlignment="1">
      <alignment horizontal="right"/>
    </xf>
    <xf numFmtId="180" fontId="15" fillId="2" borderId="0" xfId="2" applyNumberFormat="1" applyFont="1" applyFill="1" applyBorder="1" applyAlignment="1">
      <alignment horizontal="right"/>
    </xf>
    <xf numFmtId="180" fontId="15" fillId="2" borderId="15" xfId="2" applyNumberFormat="1" applyFont="1" applyFill="1" applyBorder="1" applyAlignment="1">
      <alignment horizontal="right"/>
    </xf>
    <xf numFmtId="38" fontId="15" fillId="2" borderId="8" xfId="2" applyFont="1" applyFill="1" applyBorder="1" applyAlignment="1">
      <alignment horizontal="right"/>
    </xf>
    <xf numFmtId="38" fontId="15" fillId="2" borderId="0" xfId="2" applyFont="1" applyFill="1" applyBorder="1" applyAlignment="1">
      <alignment horizontal="right"/>
    </xf>
    <xf numFmtId="38" fontId="15" fillId="2" borderId="15" xfId="2" applyFont="1" applyFill="1" applyBorder="1" applyAlignment="1">
      <alignment horizontal="right"/>
    </xf>
    <xf numFmtId="37" fontId="30" fillId="2" borderId="8" xfId="0" quotePrefix="1" applyNumberFormat="1" applyFont="1" applyFill="1" applyBorder="1" applyAlignment="1">
      <alignment horizontal="center"/>
    </xf>
    <xf numFmtId="180" fontId="15" fillId="2" borderId="13" xfId="2" applyNumberFormat="1" applyFont="1" applyFill="1" applyBorder="1" applyAlignment="1">
      <alignment horizontal="right"/>
    </xf>
    <xf numFmtId="180" fontId="15" fillId="2" borderId="16" xfId="2" applyNumberFormat="1" applyFont="1" applyFill="1" applyBorder="1" applyAlignment="1">
      <alignment horizontal="right"/>
    </xf>
    <xf numFmtId="180" fontId="15" fillId="2" borderId="11" xfId="2" applyNumberFormat="1" applyFont="1" applyFill="1" applyBorder="1" applyAlignment="1">
      <alignment horizontal="right"/>
    </xf>
    <xf numFmtId="0" fontId="15" fillId="2" borderId="14" xfId="0" applyFont="1" applyFill="1" applyBorder="1"/>
    <xf numFmtId="0" fontId="15" fillId="2" borderId="11" xfId="0" applyFont="1" applyFill="1" applyBorder="1"/>
    <xf numFmtId="0" fontId="18" fillId="2" borderId="0" xfId="0" quotePrefix="1" applyFont="1" applyFill="1" applyAlignment="1">
      <alignment horizontal="right"/>
    </xf>
    <xf numFmtId="0" fontId="23" fillId="2" borderId="0" xfId="0" applyFont="1" applyFill="1"/>
    <xf numFmtId="0" fontId="17" fillId="2" borderId="6" xfId="0" applyFont="1" applyFill="1" applyBorder="1" applyAlignment="1">
      <alignment horizontal="center"/>
    </xf>
    <xf numFmtId="0" fontId="17" fillId="2" borderId="8" xfId="0" applyFont="1" applyFill="1" applyBorder="1" applyAlignment="1">
      <alignment horizontal="center"/>
    </xf>
    <xf numFmtId="0" fontId="6" fillId="2" borderId="7" xfId="0" quotePrefix="1" applyFont="1" applyFill="1" applyBorder="1" applyAlignment="1">
      <alignment horizontal="left"/>
    </xf>
    <xf numFmtId="0" fontId="6" fillId="2" borderId="5" xfId="0" applyFont="1" applyFill="1" applyBorder="1" applyAlignment="1">
      <alignment horizontal="left"/>
    </xf>
    <xf numFmtId="0" fontId="6" fillId="2" borderId="7" xfId="0" applyFont="1" applyFill="1" applyBorder="1" applyAlignment="1">
      <alignment horizontal="left"/>
    </xf>
    <xf numFmtId="0" fontId="6" fillId="2" borderId="7" xfId="0" applyFont="1" applyFill="1" applyBorder="1" applyAlignment="1">
      <alignment horizontal="center"/>
    </xf>
    <xf numFmtId="0" fontId="6" fillId="2" borderId="18" xfId="0" applyFont="1" applyFill="1" applyBorder="1" applyAlignment="1">
      <alignment horizontal="center"/>
    </xf>
    <xf numFmtId="0" fontId="6" fillId="2" borderId="6" xfId="0" quotePrefix="1" applyFont="1" applyFill="1" applyBorder="1" applyAlignment="1">
      <alignment horizontal="center"/>
    </xf>
    <xf numFmtId="0" fontId="6" fillId="2" borderId="15" xfId="0" quotePrefix="1" applyFont="1" applyFill="1" applyBorder="1" applyAlignment="1">
      <alignment horizontal="center"/>
    </xf>
    <xf numFmtId="0" fontId="2" fillId="2" borderId="10" xfId="0" applyFont="1" applyFill="1" applyBorder="1" applyAlignment="1">
      <alignment horizontal="center" vertical="center"/>
    </xf>
    <xf numFmtId="0" fontId="8" fillId="2" borderId="8" xfId="0" quotePrefix="1" applyFont="1" applyFill="1" applyBorder="1" applyAlignment="1">
      <alignment horizontal="center"/>
    </xf>
    <xf numFmtId="0" fontId="2" fillId="2" borderId="10" xfId="0" quotePrefix="1" applyFont="1" applyFill="1" applyBorder="1" applyAlignment="1">
      <alignment horizontal="center" shrinkToFit="1"/>
    </xf>
    <xf numFmtId="0" fontId="0" fillId="2" borderId="15" xfId="0" quotePrefix="1" applyFill="1" applyBorder="1" applyAlignment="1">
      <alignment horizontal="center"/>
    </xf>
    <xf numFmtId="180" fontId="17" fillId="2" borderId="6" xfId="2" applyNumberFormat="1" applyFont="1" applyFill="1" applyBorder="1" applyAlignment="1">
      <alignment horizontal="right"/>
    </xf>
    <xf numFmtId="180" fontId="17" fillId="2" borderId="5" xfId="2" applyNumberFormat="1" applyFont="1" applyFill="1" applyBorder="1" applyAlignment="1">
      <alignment horizontal="right"/>
    </xf>
    <xf numFmtId="180" fontId="17" fillId="2" borderId="0" xfId="2" applyNumberFormat="1" applyFont="1" applyFill="1" applyBorder="1" applyAlignment="1">
      <alignment horizontal="right"/>
    </xf>
    <xf numFmtId="180" fontId="17" fillId="2" borderId="14" xfId="2" applyNumberFormat="1" applyFont="1" applyFill="1" applyBorder="1" applyAlignment="1">
      <alignment horizontal="right"/>
    </xf>
    <xf numFmtId="0" fontId="7" fillId="2" borderId="0" xfId="0" applyFont="1" applyFill="1"/>
    <xf numFmtId="187" fontId="7" fillId="2" borderId="8" xfId="0" applyNumberFormat="1" applyFont="1" applyFill="1" applyBorder="1" applyAlignment="1">
      <alignment horizontal="right"/>
    </xf>
    <xf numFmtId="187" fontId="7" fillId="2" borderId="0" xfId="0" applyNumberFormat="1" applyFont="1" applyFill="1" applyAlignment="1">
      <alignment horizontal="right"/>
    </xf>
    <xf numFmtId="187" fontId="7" fillId="2" borderId="15" xfId="0" applyNumberFormat="1" applyFont="1" applyFill="1" applyBorder="1" applyAlignment="1">
      <alignment horizontal="right"/>
    </xf>
    <xf numFmtId="180" fontId="17" fillId="2" borderId="8" xfId="2" applyNumberFormat="1" applyFont="1" applyFill="1" applyBorder="1" applyAlignment="1">
      <alignment horizontal="right"/>
    </xf>
    <xf numFmtId="180" fontId="17" fillId="2" borderId="15" xfId="2" applyNumberFormat="1" applyFont="1" applyFill="1" applyBorder="1" applyAlignment="1">
      <alignment horizontal="right"/>
    </xf>
    <xf numFmtId="180" fontId="7" fillId="2" borderId="8" xfId="2" applyNumberFormat="1" applyFont="1" applyFill="1" applyBorder="1" applyAlignment="1">
      <alignment horizontal="right"/>
    </xf>
    <xf numFmtId="180" fontId="7" fillId="2" borderId="0" xfId="2" applyNumberFormat="1" applyFont="1" applyFill="1" applyBorder="1" applyAlignment="1">
      <alignment horizontal="right"/>
    </xf>
    <xf numFmtId="180" fontId="7" fillId="2" borderId="15" xfId="2" applyNumberFormat="1" applyFont="1" applyFill="1" applyBorder="1" applyAlignment="1">
      <alignment horizontal="right"/>
    </xf>
    <xf numFmtId="0" fontId="7" fillId="2" borderId="0" xfId="0" quotePrefix="1" applyFont="1" applyFill="1" applyAlignment="1">
      <alignment horizontal="left"/>
    </xf>
    <xf numFmtId="38" fontId="7" fillId="2" borderId="8" xfId="2" applyFont="1" applyFill="1" applyBorder="1" applyAlignment="1">
      <alignment horizontal="right"/>
    </xf>
    <xf numFmtId="38" fontId="7" fillId="2" borderId="0" xfId="2" applyFont="1" applyFill="1" applyBorder="1" applyAlignment="1">
      <alignment horizontal="right"/>
    </xf>
    <xf numFmtId="38" fontId="7" fillId="2" borderId="15" xfId="2" applyFont="1" applyFill="1" applyBorder="1" applyAlignment="1">
      <alignment horizontal="right"/>
    </xf>
    <xf numFmtId="0" fontId="7" fillId="2" borderId="0" xfId="0" applyFont="1" applyFill="1" applyAlignment="1">
      <alignment horizontal="left"/>
    </xf>
    <xf numFmtId="0" fontId="17" fillId="2" borderId="15" xfId="0" applyFont="1" applyFill="1" applyBorder="1"/>
    <xf numFmtId="0" fontId="17" fillId="2" borderId="16" xfId="0" applyFont="1" applyFill="1" applyBorder="1"/>
    <xf numFmtId="180" fontId="7" fillId="2" borderId="13" xfId="2" applyNumberFormat="1" applyFont="1" applyFill="1" applyBorder="1" applyAlignment="1">
      <alignment horizontal="right"/>
    </xf>
    <xf numFmtId="180" fontId="7" fillId="2" borderId="16" xfId="2" applyNumberFormat="1" applyFont="1" applyFill="1" applyBorder="1" applyAlignment="1">
      <alignment horizontal="right"/>
    </xf>
    <xf numFmtId="180" fontId="7" fillId="2" borderId="11" xfId="2" applyNumberFormat="1" applyFont="1" applyFill="1" applyBorder="1" applyAlignment="1">
      <alignment horizontal="right"/>
    </xf>
    <xf numFmtId="0" fontId="23" fillId="2" borderId="0" xfId="0" applyFont="1" applyFill="1" applyAlignment="1">
      <alignment horizontal="left"/>
    </xf>
    <xf numFmtId="0" fontId="17" fillId="2" borderId="14" xfId="0" applyFont="1" applyFill="1" applyBorder="1"/>
    <xf numFmtId="0" fontId="7" fillId="2" borderId="15" xfId="0" applyFont="1" applyFill="1" applyBorder="1"/>
    <xf numFmtId="0" fontId="17" fillId="2" borderId="11" xfId="0" applyFont="1" applyFill="1" applyBorder="1"/>
    <xf numFmtId="0" fontId="18" fillId="2" borderId="0" xfId="0" applyFont="1" applyFill="1" applyAlignment="1">
      <alignment horizontal="right"/>
    </xf>
    <xf numFmtId="0" fontId="7" fillId="2" borderId="5" xfId="0" applyFont="1" applyFill="1" applyBorder="1"/>
    <xf numFmtId="0" fontId="7" fillId="2" borderId="9" xfId="0" applyFont="1" applyFill="1" applyBorder="1"/>
    <xf numFmtId="0" fontId="17" fillId="2" borderId="7" xfId="0" applyFont="1" applyFill="1" applyBorder="1" applyAlignment="1">
      <alignment horizontal="left"/>
    </xf>
    <xf numFmtId="0" fontId="7" fillId="2" borderId="7" xfId="0" applyFont="1" applyFill="1" applyBorder="1"/>
    <xf numFmtId="0" fontId="7" fillId="2" borderId="18" xfId="0" applyFont="1" applyFill="1" applyBorder="1"/>
    <xf numFmtId="0" fontId="7" fillId="2" borderId="6" xfId="0" applyFont="1" applyFill="1" applyBorder="1"/>
    <xf numFmtId="0" fontId="7" fillId="2" borderId="10" xfId="0" applyFont="1" applyFill="1" applyBorder="1"/>
    <xf numFmtId="0" fontId="7" fillId="2" borderId="8" xfId="0" applyFont="1" applyFill="1" applyBorder="1"/>
    <xf numFmtId="0" fontId="7" fillId="2" borderId="6" xfId="0" applyFont="1" applyFill="1" applyBorder="1" applyAlignment="1">
      <alignment horizontal="center"/>
    </xf>
    <xf numFmtId="0" fontId="7" fillId="2" borderId="7" xfId="0" quotePrefix="1" applyFont="1" applyFill="1" applyBorder="1" applyAlignment="1">
      <alignment horizontal="left"/>
    </xf>
    <xf numFmtId="0" fontId="7" fillId="2" borderId="10" xfId="0" applyFont="1" applyFill="1" applyBorder="1" applyAlignment="1">
      <alignment horizontal="center"/>
    </xf>
    <xf numFmtId="0" fontId="7" fillId="2" borderId="0" xfId="0" quotePrefix="1" applyFont="1" applyFill="1" applyAlignment="1">
      <alignment horizontal="center"/>
    </xf>
    <xf numFmtId="0" fontId="7" fillId="2" borderId="9" xfId="0" applyFont="1" applyFill="1" applyBorder="1" applyAlignment="1">
      <alignment horizontal="center"/>
    </xf>
    <xf numFmtId="0" fontId="7" fillId="2" borderId="0" xfId="0" applyFont="1" applyFill="1" applyAlignment="1">
      <alignment horizontal="center"/>
    </xf>
    <xf numFmtId="0" fontId="7" fillId="2" borderId="8" xfId="0" quotePrefix="1" applyFont="1" applyFill="1" applyBorder="1" applyAlignment="1">
      <alignment horizontal="center"/>
    </xf>
    <xf numFmtId="0" fontId="7" fillId="2" borderId="10" xfId="0" quotePrefix="1" applyFont="1" applyFill="1" applyBorder="1" applyAlignment="1">
      <alignment horizontal="center"/>
    </xf>
    <xf numFmtId="0" fontId="7" fillId="2" borderId="8" xfId="0" applyFont="1" applyFill="1" applyBorder="1" applyAlignment="1">
      <alignment horizontal="center"/>
    </xf>
    <xf numFmtId="0" fontId="7" fillId="2" borderId="12" xfId="0" applyFont="1" applyFill="1" applyBorder="1"/>
    <xf numFmtId="0" fontId="7" fillId="2" borderId="13" xfId="0" applyFont="1" applyFill="1" applyBorder="1"/>
    <xf numFmtId="0" fontId="17" fillId="2" borderId="5" xfId="0" applyFont="1" applyFill="1" applyBorder="1"/>
    <xf numFmtId="180" fontId="7" fillId="2" borderId="6" xfId="2" applyNumberFormat="1" applyFont="1" applyFill="1" applyBorder="1" applyAlignment="1">
      <alignment horizontal="right"/>
    </xf>
    <xf numFmtId="180" fontId="7" fillId="2" borderId="5" xfId="2" applyNumberFormat="1" applyFont="1" applyFill="1" applyBorder="1" applyAlignment="1">
      <alignment horizontal="right"/>
    </xf>
    <xf numFmtId="180" fontId="7" fillId="2" borderId="14" xfId="2" applyNumberFormat="1" applyFont="1" applyFill="1" applyBorder="1" applyAlignment="1">
      <alignment horizontal="right"/>
    </xf>
    <xf numFmtId="0" fontId="7" fillId="2" borderId="5" xfId="0" quotePrefix="1" applyFont="1" applyFill="1" applyBorder="1" applyAlignment="1">
      <alignment horizontal="left"/>
    </xf>
    <xf numFmtId="37" fontId="52" fillId="2" borderId="8" xfId="0" applyNumberFormat="1" applyFont="1" applyFill="1" applyBorder="1" applyAlignment="1">
      <alignment horizontal="center"/>
    </xf>
    <xf numFmtId="0" fontId="7" fillId="2" borderId="13" xfId="0" quotePrefix="1" applyFont="1" applyFill="1" applyBorder="1" applyAlignment="1">
      <alignment horizontal="center"/>
    </xf>
    <xf numFmtId="0" fontId="7" fillId="2" borderId="16" xfId="0" quotePrefix="1" applyFont="1" applyFill="1" applyBorder="1" applyAlignment="1">
      <alignment horizontal="left"/>
    </xf>
    <xf numFmtId="0" fontId="7" fillId="2" borderId="16" xfId="0" applyFont="1" applyFill="1" applyBorder="1"/>
    <xf numFmtId="0" fontId="7" fillId="2" borderId="6" xfId="0" quotePrefix="1" applyFont="1" applyFill="1" applyBorder="1" applyAlignment="1">
      <alignment horizontal="center"/>
    </xf>
    <xf numFmtId="0" fontId="8" fillId="2" borderId="0" xfId="0" quotePrefix="1" applyFont="1" applyFill="1" applyAlignment="1">
      <alignment horizontal="left"/>
    </xf>
    <xf numFmtId="0" fontId="49" fillId="2" borderId="0" xfId="0" quotePrefix="1" applyFont="1" applyFill="1" applyAlignment="1">
      <alignment horizontal="left"/>
    </xf>
    <xf numFmtId="0" fontId="2" fillId="2" borderId="7" xfId="0" quotePrefix="1" applyFont="1" applyFill="1" applyBorder="1" applyAlignment="1">
      <alignment horizontal="left"/>
    </xf>
    <xf numFmtId="0" fontId="25" fillId="2" borderId="7" xfId="0" applyFont="1" applyFill="1" applyBorder="1" applyAlignment="1">
      <alignment horizontal="right" vertical="center"/>
    </xf>
    <xf numFmtId="187" fontId="6" fillId="2" borderId="17" xfId="0" applyNumberFormat="1" applyFont="1" applyFill="1" applyBorder="1" applyAlignment="1">
      <alignment horizontal="left"/>
    </xf>
    <xf numFmtId="0" fontId="2" fillId="2" borderId="17" xfId="0" quotePrefix="1" applyFont="1" applyFill="1" applyBorder="1" applyAlignment="1">
      <alignment horizontal="center"/>
    </xf>
    <xf numFmtId="0" fontId="8" fillId="2" borderId="10" xfId="0" quotePrefix="1" applyFont="1" applyFill="1" applyBorder="1" applyAlignment="1">
      <alignment horizontal="center"/>
    </xf>
    <xf numFmtId="37" fontId="2" fillId="2" borderId="8" xfId="0" applyNumberFormat="1" applyFont="1" applyFill="1" applyBorder="1" applyAlignment="1">
      <alignment horizontal="center"/>
    </xf>
    <xf numFmtId="37" fontId="2" fillId="2" borderId="10" xfId="0" applyNumberFormat="1" applyFont="1" applyFill="1" applyBorder="1" applyAlignment="1">
      <alignment horizontal="center"/>
    </xf>
    <xf numFmtId="37" fontId="6" fillId="2" borderId="8" xfId="0" applyNumberFormat="1" applyFont="1" applyFill="1" applyBorder="1" applyAlignment="1">
      <alignment horizontal="center"/>
    </xf>
    <xf numFmtId="180" fontId="13" fillId="2" borderId="14" xfId="2" applyNumberFormat="1" applyFont="1" applyFill="1" applyBorder="1" applyAlignment="1">
      <alignment horizontal="right"/>
    </xf>
    <xf numFmtId="180" fontId="13" fillId="2" borderId="6" xfId="2" applyNumberFormat="1" applyFont="1" applyFill="1" applyBorder="1" applyAlignment="1">
      <alignment horizontal="right"/>
    </xf>
    <xf numFmtId="180" fontId="13" fillId="2" borderId="5" xfId="2" applyNumberFormat="1" applyFont="1" applyFill="1" applyBorder="1" applyAlignment="1">
      <alignment horizontal="right"/>
    </xf>
    <xf numFmtId="180" fontId="13" fillId="2" borderId="15" xfId="2" applyNumberFormat="1" applyFont="1" applyFill="1" applyBorder="1" applyAlignment="1">
      <alignment horizontal="right"/>
    </xf>
    <xf numFmtId="180" fontId="13" fillId="2" borderId="8" xfId="2" applyNumberFormat="1" applyFont="1" applyFill="1" applyBorder="1" applyAlignment="1">
      <alignment horizontal="right"/>
    </xf>
    <xf numFmtId="180" fontId="13" fillId="2" borderId="0" xfId="2" applyNumberFormat="1" applyFont="1" applyFill="1" applyBorder="1" applyAlignment="1">
      <alignment horizontal="right"/>
    </xf>
    <xf numFmtId="180" fontId="13" fillId="2" borderId="11" xfId="2" applyNumberFormat="1" applyFont="1" applyFill="1" applyBorder="1" applyAlignment="1">
      <alignment horizontal="right"/>
    </xf>
    <xf numFmtId="180" fontId="13" fillId="2" borderId="13" xfId="2" applyNumberFormat="1" applyFont="1" applyFill="1" applyBorder="1" applyAlignment="1">
      <alignment horizontal="right"/>
    </xf>
    <xf numFmtId="180" fontId="13" fillId="2" borderId="16" xfId="2" applyNumberFormat="1" applyFont="1" applyFill="1" applyBorder="1" applyAlignment="1">
      <alignment horizontal="right"/>
    </xf>
    <xf numFmtId="180" fontId="25" fillId="2" borderId="7" xfId="0" applyNumberFormat="1" applyFont="1" applyFill="1" applyBorder="1" applyAlignment="1">
      <alignment horizontal="right" vertical="center"/>
    </xf>
    <xf numFmtId="37" fontId="6" fillId="2" borderId="10" xfId="0" applyNumberFormat="1" applyFont="1" applyFill="1" applyBorder="1" applyAlignment="1">
      <alignment horizontal="center"/>
    </xf>
    <xf numFmtId="37" fontId="2" fillId="2" borderId="12" xfId="0" applyNumberFormat="1" applyFont="1" applyFill="1" applyBorder="1" applyAlignment="1">
      <alignment horizontal="center"/>
    </xf>
    <xf numFmtId="190" fontId="43" fillId="2" borderId="15" xfId="2" applyNumberFormat="1" applyFont="1" applyFill="1" applyBorder="1" applyAlignment="1">
      <alignment horizontal="right"/>
    </xf>
    <xf numFmtId="0" fontId="6" fillId="2" borderId="7" xfId="0" quotePrefix="1" applyFont="1" applyFill="1" applyBorder="1" applyAlignment="1">
      <alignment horizontal="center"/>
    </xf>
    <xf numFmtId="37" fontId="6" fillId="2" borderId="13" xfId="0" applyNumberFormat="1" applyFont="1" applyFill="1" applyBorder="1" applyAlignment="1">
      <alignment horizontal="center"/>
    </xf>
    <xf numFmtId="37" fontId="6" fillId="2" borderId="12" xfId="0" applyNumberFormat="1" applyFont="1" applyFill="1" applyBorder="1" applyAlignment="1">
      <alignment horizontal="center"/>
    </xf>
    <xf numFmtId="0" fontId="50" fillId="2" borderId="0" xfId="0" applyFont="1" applyFill="1"/>
    <xf numFmtId="0" fontId="19" fillId="2" borderId="0" xfId="0" applyFont="1" applyFill="1"/>
    <xf numFmtId="0" fontId="24" fillId="2" borderId="16" xfId="0" applyFont="1" applyFill="1" applyBorder="1" applyAlignment="1">
      <alignment horizontal="right"/>
    </xf>
    <xf numFmtId="0" fontId="24" fillId="2" borderId="7" xfId="0" applyFont="1" applyFill="1" applyBorder="1" applyAlignment="1">
      <alignment horizontal="right"/>
    </xf>
    <xf numFmtId="0" fontId="6" fillId="2" borderId="19" xfId="0" applyFont="1" applyFill="1" applyBorder="1"/>
    <xf numFmtId="0" fontId="6" fillId="2" borderId="5" xfId="0" applyFont="1" applyFill="1" applyBorder="1" applyAlignment="1">
      <alignment horizontal="center" vertical="center"/>
    </xf>
    <xf numFmtId="0" fontId="6" fillId="2" borderId="9" xfId="0" quotePrefix="1" applyFont="1" applyFill="1" applyBorder="1" applyAlignment="1">
      <alignment horizontal="center"/>
    </xf>
    <xf numFmtId="0" fontId="8" fillId="2" borderId="8" xfId="0" quotePrefix="1" applyFont="1" applyFill="1" applyBorder="1" applyAlignment="1">
      <alignment horizontal="center" shrinkToFit="1"/>
    </xf>
    <xf numFmtId="0" fontId="0" fillId="2" borderId="10" xfId="0" quotePrefix="1" applyFill="1" applyBorder="1" applyAlignment="1">
      <alignment horizontal="center" shrinkToFit="1"/>
    </xf>
    <xf numFmtId="37" fontId="1" fillId="2" borderId="12" xfId="0" applyNumberFormat="1" applyFont="1" applyFill="1" applyBorder="1" applyAlignment="1">
      <alignment horizontal="center"/>
    </xf>
    <xf numFmtId="37" fontId="1" fillId="2" borderId="13" xfId="0" applyNumberFormat="1" applyFont="1" applyFill="1" applyBorder="1" applyAlignment="1">
      <alignment horizontal="center"/>
    </xf>
    <xf numFmtId="178" fontId="6" fillId="2" borderId="0" xfId="0" quotePrefix="1" applyNumberFormat="1" applyFont="1" applyFill="1" applyAlignment="1">
      <alignment horizontal="center" vertical="center"/>
    </xf>
    <xf numFmtId="179" fontId="6" fillId="2" borderId="15" xfId="0" quotePrefix="1" applyNumberFormat="1" applyFont="1" applyFill="1" applyBorder="1" applyAlignment="1">
      <alignment horizontal="left" vertical="center"/>
    </xf>
    <xf numFmtId="179" fontId="6" fillId="2" borderId="0" xfId="0" quotePrefix="1" applyNumberFormat="1" applyFont="1" applyFill="1" applyAlignment="1">
      <alignment horizontal="left" vertical="center"/>
    </xf>
    <xf numFmtId="0" fontId="6" fillId="2" borderId="15" xfId="0" quotePrefix="1" applyFont="1" applyFill="1" applyBorder="1" applyAlignment="1">
      <alignment horizontal="left" vertical="center"/>
    </xf>
    <xf numFmtId="0" fontId="6" fillId="2" borderId="0" xfId="0" quotePrefix="1" applyFont="1" applyFill="1" applyAlignment="1">
      <alignment horizontal="left" vertical="center"/>
    </xf>
    <xf numFmtId="0" fontId="6" fillId="2" borderId="0" xfId="0" quotePrefix="1" applyFont="1" applyFill="1" applyAlignment="1">
      <alignment horizontal="center" vertical="center"/>
    </xf>
    <xf numFmtId="0" fontId="6" fillId="2" borderId="8" xfId="0" quotePrefix="1" applyFont="1" applyFill="1" applyBorder="1" applyAlignment="1">
      <alignment horizontal="left" vertical="center"/>
    </xf>
    <xf numFmtId="183" fontId="6" fillId="2" borderId="15" xfId="0" quotePrefix="1" applyNumberFormat="1" applyFont="1" applyFill="1" applyBorder="1" applyAlignment="1">
      <alignment horizontal="left" vertical="center"/>
    </xf>
    <xf numFmtId="183" fontId="6" fillId="2" borderId="0" xfId="0" quotePrefix="1" applyNumberFormat="1" applyFont="1" applyFill="1" applyAlignment="1">
      <alignment horizontal="left" vertical="center"/>
    </xf>
    <xf numFmtId="180" fontId="6" fillId="2" borderId="0" xfId="0" quotePrefix="1" applyNumberFormat="1" applyFont="1" applyFill="1" applyAlignment="1">
      <alignment horizontal="right" vertical="center"/>
    </xf>
    <xf numFmtId="180" fontId="6" fillId="2" borderId="0" xfId="0" quotePrefix="1" applyNumberFormat="1" applyFont="1" applyFill="1" applyAlignment="1">
      <alignment horizontal="center" vertical="center"/>
    </xf>
    <xf numFmtId="180" fontId="6" fillId="2" borderId="15" xfId="0" quotePrefix="1" applyNumberFormat="1" applyFont="1" applyFill="1" applyBorder="1" applyAlignment="1">
      <alignment horizontal="left" vertical="center"/>
    </xf>
    <xf numFmtId="180" fontId="6" fillId="2" borderId="0" xfId="0" quotePrefix="1" applyNumberFormat="1" applyFont="1" applyFill="1" applyAlignment="1">
      <alignment horizontal="left" vertical="center"/>
    </xf>
    <xf numFmtId="180" fontId="6" fillId="2" borderId="0" xfId="0" applyNumberFormat="1" applyFont="1" applyFill="1" applyAlignment="1">
      <alignment horizontal="center" vertical="center"/>
    </xf>
    <xf numFmtId="180" fontId="6" fillId="2" borderId="15" xfId="0" applyNumberFormat="1" applyFont="1" applyFill="1" applyBorder="1" applyAlignment="1">
      <alignment horizontal="left" vertical="center"/>
    </xf>
    <xf numFmtId="180" fontId="6" fillId="2" borderId="0" xfId="0" applyNumberFormat="1" applyFont="1" applyFill="1" applyAlignment="1">
      <alignment horizontal="left" vertical="center"/>
    </xf>
    <xf numFmtId="0" fontId="6" fillId="2" borderId="0" xfId="0" applyFont="1" applyFill="1" applyAlignment="1">
      <alignment horizontal="center" vertical="center"/>
    </xf>
    <xf numFmtId="0" fontId="6" fillId="2" borderId="15" xfId="0" applyFont="1" applyFill="1" applyBorder="1" applyAlignment="1">
      <alignment horizontal="left" vertical="center"/>
    </xf>
    <xf numFmtId="0" fontId="6" fillId="2" borderId="0" xfId="0" applyFont="1" applyFill="1" applyAlignment="1">
      <alignment horizontal="left" vertical="center"/>
    </xf>
    <xf numFmtId="185" fontId="6" fillId="2" borderId="15" xfId="0" applyNumberFormat="1" applyFont="1" applyFill="1" applyBorder="1" applyAlignment="1">
      <alignment horizontal="left" vertical="center"/>
    </xf>
    <xf numFmtId="185" fontId="6" fillId="2" borderId="0" xfId="0" applyNumberFormat="1" applyFont="1" applyFill="1" applyAlignment="1">
      <alignment horizontal="left" vertical="center"/>
    </xf>
    <xf numFmtId="180" fontId="6" fillId="2" borderId="8" xfId="0" applyNumberFormat="1" applyFont="1" applyFill="1" applyBorder="1" applyAlignment="1">
      <alignment horizontal="right" vertical="center"/>
    </xf>
    <xf numFmtId="185" fontId="6" fillId="2" borderId="15" xfId="0" quotePrefix="1" applyNumberFormat="1" applyFont="1" applyFill="1" applyBorder="1" applyAlignment="1">
      <alignment horizontal="left" vertical="center"/>
    </xf>
    <xf numFmtId="185" fontId="6" fillId="2" borderId="0" xfId="0" quotePrefix="1" applyNumberFormat="1" applyFont="1" applyFill="1" applyAlignment="1">
      <alignment horizontal="left" vertical="center"/>
    </xf>
    <xf numFmtId="180" fontId="6" fillId="2" borderId="16" xfId="0" quotePrefix="1" applyNumberFormat="1" applyFont="1" applyFill="1" applyBorder="1" applyAlignment="1">
      <alignment horizontal="center" vertical="center"/>
    </xf>
    <xf numFmtId="185" fontId="6" fillId="2" borderId="11" xfId="0" quotePrefix="1" applyNumberFormat="1" applyFont="1" applyFill="1" applyBorder="1" applyAlignment="1">
      <alignment horizontal="left" vertical="center"/>
    </xf>
    <xf numFmtId="185" fontId="6" fillId="2" borderId="16" xfId="0" quotePrefix="1" applyNumberFormat="1" applyFont="1" applyFill="1" applyBorder="1" applyAlignment="1">
      <alignment horizontal="left" vertical="center"/>
    </xf>
    <xf numFmtId="180" fontId="6" fillId="2" borderId="13" xfId="0" applyNumberFormat="1" applyFont="1" applyFill="1" applyBorder="1" applyAlignment="1">
      <alignment horizontal="right" vertical="center"/>
    </xf>
    <xf numFmtId="0" fontId="6" fillId="2" borderId="7" xfId="0" quotePrefix="1" applyFont="1" applyFill="1" applyBorder="1"/>
    <xf numFmtId="0" fontId="21" fillId="2" borderId="7" xfId="0" quotePrefix="1" applyFont="1" applyFill="1" applyBorder="1" applyAlignment="1">
      <alignment horizontal="left"/>
    </xf>
    <xf numFmtId="0" fontId="25" fillId="2" borderId="7" xfId="0" applyFont="1" applyFill="1" applyBorder="1" applyAlignment="1">
      <alignment horizontal="right"/>
    </xf>
    <xf numFmtId="0" fontId="9" fillId="2" borderId="8" xfId="0" quotePrefix="1" applyFont="1" applyFill="1" applyBorder="1" applyAlignment="1">
      <alignment horizontal="center" shrinkToFit="1"/>
    </xf>
    <xf numFmtId="0" fontId="6" fillId="2" borderId="15" xfId="0" applyFont="1" applyFill="1" applyBorder="1" applyAlignment="1">
      <alignment horizontal="left"/>
    </xf>
    <xf numFmtId="0" fontId="3" fillId="2" borderId="7" xfId="0" applyFont="1" applyFill="1" applyBorder="1"/>
    <xf numFmtId="0" fontId="6" fillId="2" borderId="17" xfId="0" applyFont="1" applyFill="1" applyBorder="1" applyAlignment="1">
      <alignment horizontal="center" vertical="center"/>
    </xf>
    <xf numFmtId="0" fontId="3" fillId="2" borderId="9" xfId="0" applyFont="1" applyFill="1" applyBorder="1" applyAlignment="1">
      <alignment horizontal="center" vertical="center"/>
    </xf>
    <xf numFmtId="0" fontId="6" fillId="2" borderId="17" xfId="0" quotePrefix="1" applyFont="1" applyFill="1" applyBorder="1" applyAlignment="1">
      <alignment horizontal="left"/>
    </xf>
    <xf numFmtId="0" fontId="14" fillId="2" borderId="7" xfId="0" applyFont="1" applyFill="1" applyBorder="1" applyAlignment="1">
      <alignment horizontal="center"/>
    </xf>
    <xf numFmtId="0" fontId="3" fillId="2" borderId="10" xfId="0" applyFont="1" applyFill="1" applyBorder="1" applyAlignment="1">
      <alignment horizontal="center" vertical="center"/>
    </xf>
    <xf numFmtId="0" fontId="3" fillId="2" borderId="12" xfId="0" applyFont="1" applyFill="1" applyBorder="1" applyAlignment="1">
      <alignment horizontal="center" vertical="center"/>
    </xf>
    <xf numFmtId="180" fontId="6" fillId="2" borderId="8" xfId="0" quotePrefix="1" applyNumberFormat="1" applyFont="1" applyFill="1" applyBorder="1" applyAlignment="1">
      <alignment vertical="center"/>
    </xf>
    <xf numFmtId="180" fontId="43" fillId="2" borderId="0" xfId="0" applyNumberFormat="1" applyFont="1" applyFill="1"/>
    <xf numFmtId="180" fontId="43" fillId="2" borderId="16" xfId="0" applyNumberFormat="1" applyFont="1" applyFill="1" applyBorder="1"/>
    <xf numFmtId="187" fontId="2" fillId="2" borderId="0" xfId="0" quotePrefix="1" applyNumberFormat="1" applyFont="1" applyFill="1" applyAlignment="1">
      <alignment horizontal="left"/>
    </xf>
    <xf numFmtId="187" fontId="15" fillId="2" borderId="0" xfId="0" applyNumberFormat="1" applyFont="1" applyFill="1" applyAlignment="1">
      <alignment horizontal="left"/>
    </xf>
    <xf numFmtId="0" fontId="0" fillId="2" borderId="8" xfId="0" quotePrefix="1" applyFill="1" applyBorder="1"/>
    <xf numFmtId="0" fontId="3" fillId="2" borderId="0" xfId="0" quotePrefix="1" applyFont="1" applyFill="1" applyAlignment="1">
      <alignment horizontal="center"/>
    </xf>
    <xf numFmtId="0" fontId="49" fillId="2" borderId="0" xfId="0" quotePrefix="1" applyFont="1" applyFill="1" applyAlignment="1">
      <alignment horizontal="center"/>
    </xf>
    <xf numFmtId="0" fontId="43" fillId="2" borderId="0" xfId="0" quotePrefix="1" applyFont="1" applyFill="1" applyAlignment="1">
      <alignment horizontal="center"/>
    </xf>
    <xf numFmtId="0" fontId="24" fillId="2" borderId="16" xfId="0" applyFont="1" applyFill="1" applyBorder="1" applyAlignment="1">
      <alignment horizontal="center"/>
    </xf>
    <xf numFmtId="0" fontId="24" fillId="2" borderId="0" xfId="0" applyFont="1" applyFill="1" applyAlignment="1">
      <alignment horizontal="center"/>
    </xf>
    <xf numFmtId="56" fontId="6" fillId="2" borderId="7" xfId="0" applyNumberFormat="1" applyFont="1" applyFill="1" applyBorder="1"/>
    <xf numFmtId="0" fontId="10" fillId="2" borderId="8" xfId="0" applyFont="1" applyFill="1" applyBorder="1" applyAlignment="1">
      <alignment horizontal="center"/>
    </xf>
    <xf numFmtId="0" fontId="10" fillId="2" borderId="10" xfId="0" applyFont="1" applyFill="1" applyBorder="1" applyAlignment="1">
      <alignment horizontal="center"/>
    </xf>
    <xf numFmtId="0" fontId="6" fillId="2" borderId="8" xfId="0" applyFont="1" applyFill="1" applyBorder="1" applyAlignment="1">
      <alignment horizontal="center" shrinkToFit="1"/>
    </xf>
    <xf numFmtId="0" fontId="6" fillId="2" borderId="10" xfId="0" applyFont="1" applyFill="1" applyBorder="1" applyAlignment="1">
      <alignment horizontal="center" shrinkToFit="1"/>
    </xf>
    <xf numFmtId="37" fontId="1" fillId="2" borderId="10" xfId="0" applyNumberFormat="1" applyFont="1" applyFill="1" applyBorder="1" applyAlignment="1">
      <alignment horizontal="center"/>
    </xf>
    <xf numFmtId="176" fontId="43" fillId="2" borderId="0" xfId="2" applyNumberFormat="1" applyFont="1" applyFill="1" applyBorder="1" applyAlignment="1">
      <alignment horizontal="right"/>
    </xf>
    <xf numFmtId="49" fontId="43" fillId="2" borderId="0" xfId="2" applyNumberFormat="1" applyFont="1" applyFill="1" applyBorder="1" applyAlignment="1">
      <alignment horizontal="right"/>
    </xf>
    <xf numFmtId="0" fontId="24" fillId="2" borderId="7" xfId="0" applyFont="1" applyFill="1" applyBorder="1" applyAlignment="1">
      <alignment horizontal="center"/>
    </xf>
    <xf numFmtId="0" fontId="24" fillId="2" borderId="0" xfId="0" applyFont="1" applyFill="1" applyAlignment="1">
      <alignment horizontal="right"/>
    </xf>
    <xf numFmtId="180" fontId="24" fillId="2" borderId="7" xfId="0" applyNumberFormat="1" applyFont="1" applyFill="1" applyBorder="1" applyAlignment="1">
      <alignment horizontal="right"/>
    </xf>
    <xf numFmtId="0" fontId="3" fillId="2" borderId="18" xfId="0" applyFont="1" applyFill="1" applyBorder="1"/>
    <xf numFmtId="49" fontId="6" fillId="2" borderId="7" xfId="0" applyNumberFormat="1" applyFont="1" applyFill="1" applyBorder="1"/>
    <xf numFmtId="187" fontId="6" fillId="2" borderId="0" xfId="0" applyNumberFormat="1" applyFont="1" applyFill="1" applyAlignment="1">
      <alignment horizontal="left"/>
    </xf>
    <xf numFmtId="187" fontId="2" fillId="2" borderId="0" xfId="0" applyNumberFormat="1" applyFont="1" applyFill="1" applyAlignment="1">
      <alignment horizontal="left"/>
    </xf>
    <xf numFmtId="0" fontId="0" fillId="2" borderId="10" xfId="0" applyFill="1" applyBorder="1" applyAlignment="1">
      <alignment horizontal="center" shrinkToFit="1"/>
    </xf>
    <xf numFmtId="0" fontId="3" fillId="2" borderId="0" xfId="0" applyFont="1" applyFill="1" applyAlignment="1">
      <alignment horizontal="center"/>
    </xf>
    <xf numFmtId="37" fontId="1" fillId="2" borderId="0" xfId="0" applyNumberFormat="1" applyFont="1" applyFill="1" applyAlignment="1">
      <alignment horizontal="center"/>
    </xf>
    <xf numFmtId="37" fontId="1" fillId="2" borderId="16" xfId="0" applyNumberFormat="1" applyFont="1" applyFill="1" applyBorder="1" applyAlignment="1">
      <alignment horizontal="center"/>
    </xf>
    <xf numFmtId="0" fontId="18" fillId="2" borderId="0" xfId="0" quotePrefix="1" applyFont="1" applyFill="1"/>
    <xf numFmtId="0" fontId="3" fillId="2" borderId="0" xfId="0" quotePrefix="1" applyFont="1" applyFill="1"/>
    <xf numFmtId="0" fontId="3" fillId="2" borderId="17" xfId="0" applyFont="1" applyFill="1" applyBorder="1"/>
    <xf numFmtId="0" fontId="6" fillId="2" borderId="17" xfId="0" applyFont="1" applyFill="1" applyBorder="1" applyAlignment="1">
      <alignment horizontal="left"/>
    </xf>
    <xf numFmtId="0" fontId="8" fillId="2" borderId="8" xfId="0" quotePrefix="1" applyFont="1" applyFill="1" applyBorder="1"/>
    <xf numFmtId="0" fontId="2" fillId="2" borderId="8" xfId="0" quotePrefix="1" applyFont="1" applyFill="1" applyBorder="1"/>
    <xf numFmtId="37" fontId="1" fillId="2" borderId="12" xfId="0" quotePrefix="1" applyNumberFormat="1" applyFont="1" applyFill="1" applyBorder="1" applyAlignment="1">
      <alignment horizontal="center"/>
    </xf>
    <xf numFmtId="0" fontId="43" fillId="2" borderId="7" xfId="0" applyFont="1" applyFill="1" applyBorder="1"/>
    <xf numFmtId="0" fontId="2" fillId="2" borderId="10" xfId="0" quotePrefix="1" applyFont="1" applyFill="1" applyBorder="1"/>
    <xf numFmtId="0" fontId="43" fillId="2" borderId="7" xfId="0" quotePrefix="1" applyFont="1" applyFill="1" applyBorder="1" applyAlignment="1">
      <alignment horizontal="left"/>
    </xf>
    <xf numFmtId="0" fontId="6" fillId="2" borderId="16" xfId="0" quotePrefix="1" applyFont="1" applyFill="1" applyBorder="1" applyAlignment="1">
      <alignment horizontal="center"/>
    </xf>
    <xf numFmtId="0" fontId="8" fillId="2" borderId="10" xfId="0" quotePrefix="1" applyFont="1" applyFill="1" applyBorder="1"/>
    <xf numFmtId="17" fontId="6" fillId="2" borderId="0" xfId="0" quotePrefix="1" applyNumberFormat="1" applyFont="1" applyFill="1" applyAlignment="1">
      <alignment horizontal="left"/>
    </xf>
    <xf numFmtId="0" fontId="39" fillId="2" borderId="0" xfId="0" quotePrefix="1" applyFont="1" applyFill="1" applyAlignment="1">
      <alignment horizontal="center"/>
    </xf>
    <xf numFmtId="0" fontId="9" fillId="2" borderId="0" xfId="0" quotePrefix="1" applyFont="1" applyFill="1" applyAlignment="1">
      <alignment horizontal="left"/>
    </xf>
    <xf numFmtId="0" fontId="15" fillId="2" borderId="0" xfId="0" quotePrefix="1" applyFont="1" applyFill="1" applyAlignment="1">
      <alignment horizontal="center"/>
    </xf>
    <xf numFmtId="0" fontId="24" fillId="2" borderId="7" xfId="0" quotePrefix="1" applyFont="1" applyFill="1" applyBorder="1" applyAlignment="1">
      <alignment horizontal="right"/>
    </xf>
    <xf numFmtId="0" fontId="24" fillId="2" borderId="18" xfId="0" quotePrefix="1" applyFont="1" applyFill="1" applyBorder="1" applyAlignment="1">
      <alignment horizontal="right"/>
    </xf>
    <xf numFmtId="0" fontId="2" fillId="2" borderId="7" xfId="0" applyFont="1" applyFill="1" applyBorder="1" applyAlignment="1">
      <alignment horizontal="left"/>
    </xf>
    <xf numFmtId="0" fontId="2" fillId="2" borderId="10" xfId="0" quotePrefix="1" applyFont="1" applyFill="1" applyBorder="1" applyAlignment="1">
      <alignment horizontal="left"/>
    </xf>
    <xf numFmtId="37" fontId="1" fillId="2" borderId="11" xfId="0" applyNumberFormat="1" applyFont="1" applyFill="1" applyBorder="1" applyAlignment="1">
      <alignment horizontal="center"/>
    </xf>
    <xf numFmtId="0" fontId="2" fillId="2" borderId="7" xfId="0" quotePrefix="1" applyFont="1" applyFill="1" applyBorder="1" applyAlignment="1">
      <alignment horizontal="center"/>
    </xf>
    <xf numFmtId="0" fontId="2" fillId="2" borderId="17" xfId="0" quotePrefix="1" applyFont="1" applyFill="1" applyBorder="1" applyAlignment="1">
      <alignment horizontal="left"/>
    </xf>
    <xf numFmtId="0" fontId="8" fillId="2" borderId="7" xfId="0" quotePrefix="1" applyFont="1" applyFill="1" applyBorder="1" applyAlignment="1">
      <alignment horizontal="left"/>
    </xf>
    <xf numFmtId="0" fontId="3" fillId="2" borderId="11" xfId="0" applyFont="1" applyFill="1" applyBorder="1"/>
    <xf numFmtId="0" fontId="18" fillId="2" borderId="7" xfId="0" applyFont="1" applyFill="1" applyBorder="1"/>
    <xf numFmtId="0" fontId="18" fillId="2" borderId="18" xfId="0" applyFont="1" applyFill="1" applyBorder="1"/>
    <xf numFmtId="37" fontId="1" fillId="2" borderId="15" xfId="0" applyNumberFormat="1" applyFont="1" applyFill="1" applyBorder="1" applyAlignment="1">
      <alignment horizontal="center"/>
    </xf>
    <xf numFmtId="0" fontId="8" fillId="2" borderId="7" xfId="0" applyFont="1" applyFill="1" applyBorder="1" applyAlignment="1">
      <alignment horizontal="left"/>
    </xf>
    <xf numFmtId="0" fontId="39" fillId="2" borderId="0" xfId="0" applyFont="1" applyFill="1" applyAlignment="1">
      <alignment horizontal="center"/>
    </xf>
    <xf numFmtId="0" fontId="25" fillId="2" borderId="16" xfId="0" applyFont="1" applyFill="1" applyBorder="1" applyAlignment="1">
      <alignment horizontal="right" vertical="center"/>
    </xf>
    <xf numFmtId="0" fontId="6" fillId="2" borderId="18" xfId="0" applyFont="1" applyFill="1" applyBorder="1" applyAlignment="1">
      <alignment horizontal="left"/>
    </xf>
    <xf numFmtId="178" fontId="6" fillId="2" borderId="0" xfId="0" applyNumberFormat="1" applyFont="1" applyFill="1" applyAlignment="1">
      <alignment horizontal="center"/>
    </xf>
    <xf numFmtId="179" fontId="6" fillId="2" borderId="15" xfId="0" applyNumberFormat="1" applyFont="1" applyFill="1" applyBorder="1" applyAlignment="1">
      <alignment horizontal="left"/>
    </xf>
    <xf numFmtId="177" fontId="6" fillId="2" borderId="0" xfId="0" applyNumberFormat="1" applyFont="1" applyFill="1" applyAlignment="1">
      <alignment horizontal="right"/>
    </xf>
    <xf numFmtId="0" fontId="2" fillId="2" borderId="5" xfId="0" quotePrefix="1" applyFont="1" applyFill="1" applyBorder="1" applyAlignment="1">
      <alignment horizontal="center"/>
    </xf>
    <xf numFmtId="0" fontId="3" fillId="2" borderId="0" xfId="0" applyFont="1" applyFill="1" applyAlignment="1">
      <alignment horizontal="right"/>
    </xf>
    <xf numFmtId="180" fontId="3" fillId="2" borderId="0" xfId="0" applyNumberFormat="1" applyFont="1" applyFill="1"/>
    <xf numFmtId="0" fontId="16" fillId="2" borderId="0" xfId="0" applyFont="1" applyFill="1"/>
    <xf numFmtId="0" fontId="6" fillId="2" borderId="0" xfId="0" applyFont="1" applyFill="1" applyAlignment="1">
      <alignment horizontal="center" shrinkToFit="1"/>
    </xf>
    <xf numFmtId="179" fontId="0" fillId="2" borderId="15" xfId="0" quotePrefix="1" applyNumberFormat="1" applyFill="1" applyBorder="1" applyAlignment="1">
      <alignment horizontal="left" indent="1"/>
    </xf>
    <xf numFmtId="0" fontId="21" fillId="2" borderId="0" xfId="0" quotePrefix="1" applyFont="1" applyFill="1" applyAlignment="1">
      <alignment horizontal="left"/>
    </xf>
    <xf numFmtId="0" fontId="14" fillId="2" borderId="0" xfId="0" applyFont="1" applyFill="1" applyAlignment="1">
      <alignment horizontal="left" vertical="center"/>
    </xf>
    <xf numFmtId="0" fontId="56" fillId="2" borderId="0" xfId="0" quotePrefix="1" applyFont="1" applyFill="1" applyAlignment="1">
      <alignment horizontal="left" vertical="center"/>
    </xf>
    <xf numFmtId="0" fontId="5" fillId="2" borderId="0" xfId="0" applyFont="1" applyFill="1"/>
    <xf numFmtId="0" fontId="5" fillId="2" borderId="0" xfId="0" quotePrefix="1" applyFont="1" applyFill="1" applyAlignment="1">
      <alignment horizontal="left"/>
    </xf>
    <xf numFmtId="0" fontId="27" fillId="2" borderId="0" xfId="0" quotePrefix="1" applyFont="1" applyFill="1" applyAlignment="1">
      <alignment horizontal="left"/>
    </xf>
    <xf numFmtId="0" fontId="16" fillId="2" borderId="0" xfId="0" applyFont="1" applyFill="1" applyAlignment="1">
      <alignment horizontal="left"/>
    </xf>
    <xf numFmtId="0" fontId="49" fillId="2" borderId="0" xfId="0" applyFont="1" applyFill="1" applyAlignment="1">
      <alignment horizontal="left"/>
    </xf>
    <xf numFmtId="0" fontId="17" fillId="2" borderId="0" xfId="0" applyFont="1" applyFill="1" applyAlignment="1">
      <alignment vertical="center"/>
    </xf>
    <xf numFmtId="0" fontId="3" fillId="2" borderId="14" xfId="0" applyFont="1" applyFill="1" applyBorder="1"/>
    <xf numFmtId="0" fontId="14" fillId="2" borderId="14" xfId="0" applyFont="1" applyFill="1" applyBorder="1"/>
    <xf numFmtId="0" fontId="7" fillId="2" borderId="5" xfId="0" applyFont="1" applyFill="1" applyBorder="1" applyAlignment="1">
      <alignment horizontal="center"/>
    </xf>
    <xf numFmtId="0" fontId="57" fillId="2" borderId="14" xfId="0" applyFont="1" applyFill="1" applyBorder="1"/>
    <xf numFmtId="0" fontId="3" fillId="2" borderId="15" xfId="0" applyFont="1" applyFill="1" applyBorder="1"/>
    <xf numFmtId="0" fontId="7" fillId="2" borderId="6" xfId="0" quotePrefix="1" applyFont="1" applyFill="1" applyBorder="1" applyAlignment="1">
      <alignment horizontal="left"/>
    </xf>
    <xf numFmtId="0" fontId="57" fillId="2" borderId="7" xfId="0" applyFont="1" applyFill="1" applyBorder="1"/>
    <xf numFmtId="0" fontId="57" fillId="2" borderId="15" xfId="0" applyFont="1" applyFill="1" applyBorder="1"/>
    <xf numFmtId="0" fontId="7" fillId="2" borderId="14" xfId="0" applyFont="1" applyFill="1" applyBorder="1"/>
    <xf numFmtId="0" fontId="14" fillId="2" borderId="15" xfId="0" applyFont="1" applyFill="1" applyBorder="1"/>
    <xf numFmtId="0" fontId="57" fillId="2" borderId="6" xfId="0" applyFont="1" applyFill="1" applyBorder="1"/>
    <xf numFmtId="0" fontId="57" fillId="2" borderId="0" xfId="0" applyFont="1" applyFill="1"/>
    <xf numFmtId="0" fontId="14" fillId="2" borderId="15" xfId="0" applyFont="1" applyFill="1" applyBorder="1" applyAlignment="1">
      <alignment horizontal="center"/>
    </xf>
    <xf numFmtId="0" fontId="57" fillId="2" borderId="8" xfId="0" applyFont="1" applyFill="1" applyBorder="1"/>
    <xf numFmtId="0" fontId="57" fillId="2" borderId="0" xfId="0" applyFont="1" applyFill="1" applyAlignment="1">
      <alignment horizontal="center"/>
    </xf>
    <xf numFmtId="0" fontId="3" fillId="2" borderId="15" xfId="0" applyFont="1" applyFill="1" applyBorder="1" applyAlignment="1">
      <alignment horizontal="center"/>
    </xf>
    <xf numFmtId="0" fontId="14" fillId="2" borderId="11" xfId="0" applyFont="1" applyFill="1" applyBorder="1"/>
    <xf numFmtId="0" fontId="57" fillId="2" borderId="13" xfId="0" applyFont="1" applyFill="1" applyBorder="1"/>
    <xf numFmtId="0" fontId="57" fillId="2" borderId="16" xfId="0" applyFont="1" applyFill="1" applyBorder="1"/>
    <xf numFmtId="0" fontId="7" fillId="2" borderId="13" xfId="0" applyFont="1" applyFill="1" applyBorder="1" applyAlignment="1">
      <alignment horizontal="center"/>
    </xf>
    <xf numFmtId="0" fontId="7" fillId="2" borderId="12" xfId="0" applyFont="1" applyFill="1" applyBorder="1" applyAlignment="1">
      <alignment horizontal="center"/>
    </xf>
    <xf numFmtId="37" fontId="52" fillId="2" borderId="16" xfId="0" applyNumberFormat="1" applyFont="1" applyFill="1" applyBorder="1" applyAlignment="1">
      <alignment horizontal="center"/>
    </xf>
    <xf numFmtId="0" fontId="7" fillId="2" borderId="16" xfId="0" applyFont="1" applyFill="1" applyBorder="1" applyAlignment="1">
      <alignment horizontal="center"/>
    </xf>
    <xf numFmtId="37" fontId="52" fillId="2" borderId="12" xfId="0" applyNumberFormat="1" applyFont="1" applyFill="1" applyBorder="1" applyAlignment="1">
      <alignment horizontal="center"/>
    </xf>
    <xf numFmtId="0" fontId="18" fillId="2" borderId="15" xfId="0" applyFont="1" applyFill="1" applyBorder="1"/>
    <xf numFmtId="0" fontId="17" fillId="2" borderId="5" xfId="0" applyFont="1" applyFill="1" applyBorder="1" applyAlignment="1">
      <alignment horizontal="left"/>
    </xf>
    <xf numFmtId="38" fontId="6" fillId="2" borderId="6" xfId="2" applyFont="1" applyFill="1" applyBorder="1" applyAlignment="1">
      <alignment horizontal="right"/>
    </xf>
    <xf numFmtId="38" fontId="6" fillId="2" borderId="5" xfId="2" applyFont="1" applyFill="1" applyBorder="1" applyAlignment="1">
      <alignment horizontal="right"/>
    </xf>
    <xf numFmtId="0" fontId="18" fillId="2" borderId="6" xfId="0" applyFont="1" applyFill="1" applyBorder="1"/>
    <xf numFmtId="0" fontId="18" fillId="2" borderId="14" xfId="0" applyFont="1" applyFill="1" applyBorder="1"/>
    <xf numFmtId="38" fontId="6" fillId="2" borderId="8" xfId="2" applyFont="1" applyFill="1" applyBorder="1" applyAlignment="1">
      <alignment horizontal="right"/>
    </xf>
    <xf numFmtId="38" fontId="6" fillId="2" borderId="14" xfId="2" applyFont="1" applyFill="1" applyBorder="1" applyAlignment="1">
      <alignment horizontal="right"/>
    </xf>
    <xf numFmtId="38" fontId="6" fillId="2" borderId="15" xfId="2" applyFont="1" applyFill="1" applyBorder="1" applyAlignment="1">
      <alignment horizontal="right"/>
    </xf>
    <xf numFmtId="0" fontId="18" fillId="2" borderId="8" xfId="0" applyFont="1" applyFill="1" applyBorder="1"/>
    <xf numFmtId="38" fontId="6" fillId="2" borderId="13" xfId="2" applyFont="1" applyFill="1" applyBorder="1" applyAlignment="1">
      <alignment horizontal="right"/>
    </xf>
    <xf numFmtId="38" fontId="6" fillId="2" borderId="16" xfId="2" applyFont="1" applyFill="1" applyBorder="1" applyAlignment="1">
      <alignment horizontal="right"/>
    </xf>
    <xf numFmtId="0" fontId="3" fillId="2" borderId="13" xfId="0" applyFont="1" applyFill="1" applyBorder="1"/>
    <xf numFmtId="38" fontId="6" fillId="2" borderId="11" xfId="2" applyFont="1" applyFill="1" applyBorder="1" applyAlignment="1">
      <alignment horizontal="right"/>
    </xf>
    <xf numFmtId="0" fontId="17" fillId="2" borderId="16" xfId="0" applyFont="1" applyFill="1" applyBorder="1" applyAlignment="1">
      <alignment vertical="center"/>
    </xf>
    <xf numFmtId="0" fontId="6" fillId="2" borderId="0" xfId="2" applyNumberFormat="1" applyFont="1" applyFill="1" applyBorder="1" applyAlignment="1">
      <alignment horizontal="right"/>
    </xf>
    <xf numFmtId="180" fontId="0" fillId="2" borderId="0" xfId="0" applyNumberFormat="1" applyFill="1"/>
    <xf numFmtId="38" fontId="2" fillId="2" borderId="0" xfId="2" applyFill="1"/>
    <xf numFmtId="38" fontId="14" fillId="2" borderId="0" xfId="2" quotePrefix="1" applyFont="1" applyFill="1" applyAlignment="1">
      <alignment horizontal="left"/>
    </xf>
    <xf numFmtId="38" fontId="15" fillId="2" borderId="0" xfId="2" quotePrefix="1" applyFont="1" applyFill="1" applyAlignment="1">
      <alignment horizontal="left"/>
    </xf>
    <xf numFmtId="38" fontId="2" fillId="2" borderId="0" xfId="2" quotePrefix="1" applyFill="1" applyAlignment="1">
      <alignment horizontal="left"/>
    </xf>
    <xf numFmtId="38" fontId="49" fillId="2" borderId="0" xfId="2" quotePrefix="1" applyFont="1" applyFill="1" applyAlignment="1">
      <alignment horizontal="left"/>
    </xf>
    <xf numFmtId="38" fontId="49" fillId="2" borderId="0" xfId="2" applyFont="1" applyFill="1"/>
    <xf numFmtId="38" fontId="16" fillId="2" borderId="0" xfId="2" applyFont="1" applyFill="1" applyAlignment="1">
      <alignment horizontal="left"/>
    </xf>
    <xf numFmtId="38" fontId="49" fillId="2" borderId="0" xfId="2" applyFont="1" applyFill="1" applyAlignment="1">
      <alignment horizontal="left"/>
    </xf>
    <xf numFmtId="0" fontId="28" fillId="2" borderId="0" xfId="0" quotePrefix="1" applyFont="1" applyFill="1" applyAlignment="1">
      <alignment horizontal="left"/>
    </xf>
    <xf numFmtId="0" fontId="46" fillId="2" borderId="0" xfId="0" applyFont="1" applyFill="1" applyAlignment="1">
      <alignment horizontal="left"/>
    </xf>
    <xf numFmtId="38" fontId="60" fillId="2" borderId="0" xfId="2" applyFont="1" applyFill="1" applyAlignment="1">
      <alignment horizontal="left"/>
    </xf>
    <xf numFmtId="38" fontId="46" fillId="2" borderId="0" xfId="2" quotePrefix="1" applyFont="1" applyFill="1" applyAlignment="1">
      <alignment horizontal="left"/>
    </xf>
    <xf numFmtId="38" fontId="61" fillId="2" borderId="0" xfId="2" quotePrefix="1" applyFont="1" applyFill="1" applyAlignment="1">
      <alignment horizontal="left"/>
    </xf>
    <xf numFmtId="38" fontId="61" fillId="2" borderId="0" xfId="2" applyFont="1" applyFill="1" applyAlignment="1">
      <alignment horizontal="left"/>
    </xf>
    <xf numFmtId="38" fontId="13" fillId="2" borderId="0" xfId="2" applyFont="1" applyFill="1"/>
    <xf numFmtId="38" fontId="46" fillId="2" borderId="0" xfId="2" applyFont="1" applyFill="1" applyBorder="1" applyAlignment="1">
      <alignment horizontal="left"/>
    </xf>
    <xf numFmtId="38" fontId="46" fillId="2" borderId="0" xfId="2" applyFont="1" applyFill="1"/>
    <xf numFmtId="38" fontId="46" fillId="2" borderId="0" xfId="2" applyFont="1" applyFill="1" applyAlignment="1">
      <alignment horizontal="left"/>
    </xf>
    <xf numFmtId="38" fontId="13" fillId="2" borderId="0" xfId="2" applyFont="1" applyFill="1" applyAlignment="1">
      <alignment horizontal="left"/>
    </xf>
    <xf numFmtId="38" fontId="60" fillId="2" borderId="0" xfId="2" applyFont="1" applyFill="1"/>
    <xf numFmtId="38" fontId="16" fillId="2" borderId="0" xfId="2" quotePrefix="1" applyFont="1" applyFill="1" applyAlignment="1">
      <alignment horizontal="left"/>
    </xf>
    <xf numFmtId="38" fontId="28" fillId="2" borderId="0" xfId="2" quotePrefix="1" applyFont="1" applyFill="1" applyBorder="1" applyAlignment="1">
      <alignment horizontal="left"/>
    </xf>
    <xf numFmtId="38" fontId="15" fillId="2" borderId="0" xfId="2" applyFont="1" applyFill="1"/>
    <xf numFmtId="38" fontId="6" fillId="2" borderId="6" xfId="2" applyFont="1" applyFill="1" applyBorder="1" applyAlignment="1">
      <alignment horizontal="center"/>
    </xf>
    <xf numFmtId="38" fontId="6" fillId="2" borderId="7" xfId="2" applyFont="1" applyFill="1" applyBorder="1" applyAlignment="1">
      <alignment horizontal="center"/>
    </xf>
    <xf numFmtId="38" fontId="6" fillId="2" borderId="5" xfId="2" applyFont="1" applyFill="1" applyBorder="1" applyAlignment="1">
      <alignment horizontal="center"/>
    </xf>
    <xf numFmtId="38" fontId="6" fillId="2" borderId="5" xfId="2" applyFont="1" applyFill="1" applyBorder="1" applyAlignment="1">
      <alignment horizontal="left"/>
    </xf>
    <xf numFmtId="38" fontId="2" fillId="2" borderId="10" xfId="2" quotePrefix="1" applyFont="1" applyFill="1" applyBorder="1" applyAlignment="1">
      <alignment horizontal="left"/>
    </xf>
    <xf numFmtId="38" fontId="3" fillId="2" borderId="10" xfId="2" applyFont="1" applyFill="1" applyBorder="1" applyAlignment="1">
      <alignment horizontal="center"/>
    </xf>
    <xf numFmtId="38" fontId="2" fillId="2" borderId="0" xfId="2" applyFill="1" applyBorder="1"/>
    <xf numFmtId="38" fontId="2" fillId="2" borderId="5" xfId="2" applyFill="1" applyBorder="1" applyAlignment="1">
      <alignment horizontal="left"/>
    </xf>
    <xf numFmtId="38" fontId="2" fillId="2" borderId="5" xfId="2" applyFill="1" applyBorder="1"/>
    <xf numFmtId="38" fontId="2" fillId="2" borderId="6" xfId="2" applyFill="1" applyBorder="1"/>
    <xf numFmtId="38" fontId="2" fillId="2" borderId="14" xfId="2" applyFill="1" applyBorder="1"/>
    <xf numFmtId="38" fontId="2" fillId="2" borderId="7" xfId="2" applyFill="1" applyBorder="1"/>
    <xf numFmtId="38" fontId="2" fillId="2" borderId="6" xfId="2" applyFill="1" applyBorder="1" applyAlignment="1">
      <alignment horizontal="center"/>
    </xf>
    <xf numFmtId="38" fontId="2" fillId="2" borderId="7" xfId="2" applyFill="1" applyBorder="1" applyAlignment="1">
      <alignment horizontal="center"/>
    </xf>
    <xf numFmtId="38" fontId="2" fillId="2" borderId="8" xfId="2" applyFill="1" applyBorder="1" applyAlignment="1">
      <alignment horizontal="center"/>
    </xf>
    <xf numFmtId="38" fontId="2" fillId="2" borderId="11" xfId="2" applyFill="1" applyBorder="1" applyAlignment="1">
      <alignment horizontal="center"/>
    </xf>
    <xf numFmtId="38" fontId="2" fillId="2" borderId="14" xfId="2" applyFill="1" applyBorder="1" applyAlignment="1">
      <alignment horizontal="center"/>
    </xf>
    <xf numFmtId="38" fontId="2" fillId="2" borderId="9" xfId="2" applyFill="1" applyBorder="1" applyAlignment="1">
      <alignment horizontal="center"/>
    </xf>
    <xf numFmtId="38" fontId="2" fillId="2" borderId="0" xfId="2" applyFill="1" applyBorder="1" applyAlignment="1">
      <alignment horizontal="center"/>
    </xf>
    <xf numFmtId="38" fontId="2" fillId="2" borderId="10" xfId="2" applyFill="1" applyBorder="1" applyAlignment="1">
      <alignment horizontal="center"/>
    </xf>
    <xf numFmtId="38" fontId="2" fillId="2" borderId="15" xfId="2" applyFill="1" applyBorder="1" applyAlignment="1">
      <alignment horizontal="center"/>
    </xf>
    <xf numFmtId="38" fontId="8" fillId="2" borderId="10" xfId="2" quotePrefix="1" applyFont="1" applyFill="1" applyBorder="1" applyAlignment="1">
      <alignment horizontal="center"/>
    </xf>
    <xf numFmtId="38" fontId="2" fillId="2" borderId="15" xfId="2" quotePrefix="1" applyFont="1" applyFill="1" applyBorder="1" applyAlignment="1">
      <alignment horizontal="center"/>
    </xf>
    <xf numFmtId="38" fontId="2" fillId="2" borderId="15" xfId="2" applyFont="1" applyFill="1" applyBorder="1" applyAlignment="1">
      <alignment horizontal="center"/>
    </xf>
    <xf numFmtId="38" fontId="2" fillId="2" borderId="16" xfId="2" quotePrefix="1" applyFont="1" applyFill="1" applyBorder="1" applyAlignment="1">
      <alignment horizontal="center"/>
    </xf>
    <xf numFmtId="38" fontId="2" fillId="2" borderId="12" xfId="2" applyFill="1" applyBorder="1" applyAlignment="1">
      <alignment horizontal="center"/>
    </xf>
    <xf numFmtId="0" fontId="62" fillId="2" borderId="0" xfId="0" quotePrefix="1" applyFont="1" applyFill="1" applyAlignment="1">
      <alignment horizontal="left"/>
    </xf>
    <xf numFmtId="0" fontId="16" fillId="2" borderId="0" xfId="0" quotePrefix="1" applyFont="1" applyFill="1" applyAlignment="1">
      <alignment horizontal="left"/>
    </xf>
    <xf numFmtId="38" fontId="5" fillId="2" borderId="0" xfId="2" applyFont="1" applyFill="1" applyAlignment="1">
      <alignment horizontal="center"/>
    </xf>
    <xf numFmtId="38" fontId="2" fillId="2" borderId="20" xfId="2" applyFont="1" applyFill="1" applyBorder="1" applyAlignment="1">
      <alignment horizontal="center" vertical="center"/>
    </xf>
    <xf numFmtId="38" fontId="2" fillId="2" borderId="21" xfId="2" applyFont="1" applyFill="1" applyBorder="1" applyAlignment="1">
      <alignment horizontal="center" vertical="center"/>
    </xf>
    <xf numFmtId="38" fontId="2" fillId="2" borderId="22" xfId="2" applyFont="1" applyFill="1" applyBorder="1" applyAlignment="1">
      <alignment horizontal="center" vertical="center"/>
    </xf>
    <xf numFmtId="38" fontId="2" fillId="2" borderId="23" xfId="2" applyFont="1" applyFill="1" applyBorder="1" applyAlignment="1">
      <alignment horizontal="distributed" vertical="center"/>
    </xf>
    <xf numFmtId="38" fontId="2" fillId="2" borderId="28" xfId="2" applyFont="1" applyFill="1" applyBorder="1" applyAlignment="1">
      <alignment horizontal="distributed" vertical="center"/>
    </xf>
    <xf numFmtId="38" fontId="2" fillId="2" borderId="33" xfId="2" applyFont="1" applyFill="1" applyBorder="1" applyAlignment="1">
      <alignment horizontal="distributed" vertical="center"/>
    </xf>
    <xf numFmtId="38" fontId="2" fillId="2" borderId="0" xfId="2" applyFont="1" applyFill="1" applyBorder="1" applyAlignment="1">
      <alignment horizontal="center" vertical="top"/>
    </xf>
    <xf numFmtId="38" fontId="2" fillId="2" borderId="37" xfId="2" applyFont="1" applyFill="1" applyBorder="1" applyAlignment="1">
      <alignment horizontal="distributed" vertical="center"/>
    </xf>
    <xf numFmtId="38" fontId="2" fillId="2" borderId="41" xfId="2" applyFont="1" applyFill="1" applyBorder="1" applyAlignment="1">
      <alignment horizontal="distributed" vertical="center"/>
    </xf>
    <xf numFmtId="188" fontId="6" fillId="2" borderId="6" xfId="2" applyNumberFormat="1" applyFont="1" applyFill="1" applyBorder="1" applyAlignment="1">
      <alignment horizontal="right"/>
    </xf>
    <xf numFmtId="188" fontId="6" fillId="2" borderId="5" xfId="2" applyNumberFormat="1" applyFont="1" applyFill="1" applyBorder="1" applyAlignment="1">
      <alignment horizontal="right"/>
    </xf>
    <xf numFmtId="188" fontId="6" fillId="2" borderId="14" xfId="2" applyNumberFormat="1" applyFont="1" applyFill="1" applyBorder="1" applyAlignment="1">
      <alignment horizontal="right"/>
    </xf>
    <xf numFmtId="188" fontId="6" fillId="2" borderId="8" xfId="2" applyNumberFormat="1" applyFont="1" applyFill="1" applyBorder="1" applyAlignment="1">
      <alignment horizontal="right"/>
    </xf>
    <xf numFmtId="188" fontId="6" fillId="2" borderId="0" xfId="2" applyNumberFormat="1" applyFont="1" applyFill="1" applyBorder="1" applyAlignment="1">
      <alignment horizontal="right"/>
    </xf>
    <xf numFmtId="188" fontId="6" fillId="2" borderId="15" xfId="2" applyNumberFormat="1" applyFont="1" applyFill="1" applyBorder="1" applyAlignment="1">
      <alignment horizontal="right"/>
    </xf>
    <xf numFmtId="188" fontId="6" fillId="2" borderId="13" xfId="2" applyNumberFormat="1" applyFont="1" applyFill="1" applyBorder="1" applyAlignment="1">
      <alignment horizontal="right"/>
    </xf>
    <xf numFmtId="188" fontId="6" fillId="2" borderId="16" xfId="2" applyNumberFormat="1" applyFont="1" applyFill="1" applyBorder="1" applyAlignment="1">
      <alignment horizontal="right"/>
    </xf>
    <xf numFmtId="188" fontId="6" fillId="2" borderId="11" xfId="2" applyNumberFormat="1" applyFont="1" applyFill="1" applyBorder="1" applyAlignment="1">
      <alignment horizontal="right"/>
    </xf>
    <xf numFmtId="191" fontId="43" fillId="2" borderId="5" xfId="2" applyNumberFormat="1" applyFont="1" applyFill="1" applyBorder="1" applyAlignment="1">
      <alignment horizontal="right"/>
    </xf>
    <xf numFmtId="191" fontId="43" fillId="2" borderId="0" xfId="2" applyNumberFormat="1" applyFont="1" applyFill="1" applyBorder="1" applyAlignment="1">
      <alignment horizontal="right"/>
    </xf>
    <xf numFmtId="191" fontId="43" fillId="2" borderId="16" xfId="2" applyNumberFormat="1" applyFont="1" applyFill="1" applyBorder="1" applyAlignment="1">
      <alignment horizontal="right"/>
    </xf>
    <xf numFmtId="188" fontId="43" fillId="2" borderId="5" xfId="2" applyNumberFormat="1" applyFont="1" applyFill="1" applyBorder="1" applyAlignment="1">
      <alignment horizontal="right"/>
    </xf>
    <xf numFmtId="188" fontId="43" fillId="2" borderId="8" xfId="2" applyNumberFormat="1" applyFont="1" applyFill="1" applyBorder="1" applyAlignment="1">
      <alignment horizontal="right"/>
    </xf>
    <xf numFmtId="188" fontId="43" fillId="2" borderId="0" xfId="2" applyNumberFormat="1" applyFont="1" applyFill="1" applyBorder="1" applyAlignment="1">
      <alignment horizontal="right"/>
    </xf>
    <xf numFmtId="188" fontId="43" fillId="2" borderId="0" xfId="2" applyNumberFormat="1" applyFont="1" applyFill="1" applyBorder="1" applyAlignment="1">
      <alignment horizontal="right" indent="4"/>
    </xf>
    <xf numFmtId="188" fontId="43" fillId="2" borderId="13" xfId="2" applyNumberFormat="1" applyFont="1" applyFill="1" applyBorder="1" applyAlignment="1">
      <alignment horizontal="right"/>
    </xf>
    <xf numFmtId="188" fontId="43" fillId="2" borderId="16" xfId="2" applyNumberFormat="1" applyFont="1" applyFill="1" applyBorder="1" applyAlignment="1">
      <alignment horizontal="right"/>
    </xf>
    <xf numFmtId="191" fontId="43" fillId="2" borderId="8" xfId="2" applyNumberFormat="1" applyFont="1" applyFill="1" applyBorder="1" applyAlignment="1">
      <alignment horizontal="right"/>
    </xf>
    <xf numFmtId="191" fontId="43" fillId="2" borderId="0" xfId="2" applyNumberFormat="1" applyFont="1" applyFill="1" applyBorder="1" applyAlignment="1">
      <alignment horizontal="right" indent="4"/>
    </xf>
    <xf numFmtId="191" fontId="43" fillId="2" borderId="13" xfId="2" applyNumberFormat="1" applyFont="1" applyFill="1" applyBorder="1" applyAlignment="1">
      <alignment horizontal="right"/>
    </xf>
    <xf numFmtId="188" fontId="43" fillId="2" borderId="14" xfId="2" applyNumberFormat="1" applyFont="1" applyFill="1" applyBorder="1" applyAlignment="1">
      <alignment horizontal="right"/>
    </xf>
    <xf numFmtId="188" fontId="43" fillId="2" borderId="15" xfId="2" applyNumberFormat="1" applyFont="1" applyFill="1" applyBorder="1" applyAlignment="1">
      <alignment horizontal="right"/>
    </xf>
    <xf numFmtId="188" fontId="43" fillId="2" borderId="11" xfId="2" applyNumberFormat="1" applyFont="1" applyFill="1" applyBorder="1" applyAlignment="1">
      <alignment horizontal="right"/>
    </xf>
    <xf numFmtId="188" fontId="43" fillId="2" borderId="6" xfId="2" applyNumberFormat="1" applyFont="1" applyFill="1" applyBorder="1" applyAlignment="1">
      <alignment horizontal="right"/>
    </xf>
    <xf numFmtId="191" fontId="43" fillId="2" borderId="15" xfId="2" applyNumberFormat="1" applyFont="1" applyFill="1" applyBorder="1" applyAlignment="1">
      <alignment horizontal="right"/>
    </xf>
    <xf numFmtId="191" fontId="43" fillId="2" borderId="11" xfId="2" applyNumberFormat="1" applyFont="1" applyFill="1" applyBorder="1" applyAlignment="1">
      <alignment horizontal="right"/>
    </xf>
    <xf numFmtId="188" fontId="0" fillId="2" borderId="24" xfId="0" applyNumberFormat="1" applyFill="1" applyBorder="1"/>
    <xf numFmtId="188" fontId="2" fillId="2" borderId="25" xfId="2" applyNumberFormat="1" applyFont="1" applyFill="1" applyBorder="1" applyAlignment="1">
      <alignment horizontal="right"/>
    </xf>
    <xf numFmtId="188" fontId="2" fillId="2" borderId="26" xfId="0" applyNumberFormat="1" applyFont="1" applyFill="1" applyBorder="1"/>
    <xf numFmtId="188" fontId="2" fillId="2" borderId="0" xfId="2" applyNumberFormat="1" applyFont="1" applyFill="1"/>
    <xf numFmtId="188" fontId="2" fillId="2" borderId="12" xfId="2" applyNumberFormat="1" applyFont="1" applyFill="1" applyBorder="1" applyAlignment="1">
      <alignment horizontal="right"/>
    </xf>
    <xf numFmtId="188" fontId="2" fillId="2" borderId="27" xfId="0" applyNumberFormat="1" applyFont="1" applyFill="1" applyBorder="1"/>
    <xf numFmtId="188" fontId="0" fillId="2" borderId="29" xfId="0" applyNumberFormat="1" applyFill="1" applyBorder="1"/>
    <xf numFmtId="188" fontId="2" fillId="2" borderId="9" xfId="2" applyNumberFormat="1" applyFont="1" applyFill="1" applyBorder="1" applyAlignment="1">
      <alignment horizontal="right"/>
    </xf>
    <xf numFmtId="188" fontId="2" fillId="2" borderId="30" xfId="0" applyNumberFormat="1" applyFont="1" applyFill="1" applyBorder="1"/>
    <xf numFmtId="188" fontId="2" fillId="2" borderId="31" xfId="2" applyNumberFormat="1" applyFont="1" applyFill="1" applyBorder="1"/>
    <xf numFmtId="188" fontId="2" fillId="2" borderId="32" xfId="0" applyNumberFormat="1" applyFont="1" applyFill="1" applyBorder="1"/>
    <xf numFmtId="188" fontId="0" fillId="2" borderId="34" xfId="0" applyNumberFormat="1" applyFill="1" applyBorder="1"/>
    <xf numFmtId="188" fontId="2" fillId="2" borderId="10" xfId="2" applyNumberFormat="1" applyFont="1" applyFill="1" applyBorder="1"/>
    <xf numFmtId="188" fontId="2" fillId="2" borderId="35" xfId="0" applyNumberFormat="1" applyFont="1" applyFill="1" applyBorder="1"/>
    <xf numFmtId="188" fontId="2" fillId="2" borderId="10" xfId="2" applyNumberFormat="1" applyFont="1" applyFill="1" applyBorder="1" applyAlignment="1">
      <alignment horizontal="right"/>
    </xf>
    <xf numFmtId="188" fontId="2" fillId="2" borderId="36" xfId="0" applyNumberFormat="1" applyFont="1" applyFill="1" applyBorder="1"/>
    <xf numFmtId="188" fontId="0" fillId="2" borderId="38" xfId="0" applyNumberFormat="1" applyFill="1" applyBorder="1"/>
    <xf numFmtId="188" fontId="2" fillId="2" borderId="12" xfId="2" applyNumberFormat="1" applyFont="1" applyFill="1" applyBorder="1"/>
    <xf numFmtId="188" fontId="2" fillId="2" borderId="39" xfId="0" applyNumberFormat="1" applyFont="1" applyFill="1" applyBorder="1"/>
    <xf numFmtId="188" fontId="2" fillId="2" borderId="40" xfId="0" applyNumberFormat="1" applyFont="1" applyFill="1" applyBorder="1"/>
    <xf numFmtId="188" fontId="2" fillId="2" borderId="29" xfId="2" applyNumberFormat="1" applyFont="1" applyFill="1" applyBorder="1"/>
    <xf numFmtId="188" fontId="2" fillId="2" borderId="9" xfId="2" applyNumberFormat="1" applyFont="1" applyFill="1" applyBorder="1"/>
    <xf numFmtId="188" fontId="0" fillId="2" borderId="39" xfId="0" applyNumberFormat="1" applyFill="1" applyBorder="1"/>
    <xf numFmtId="188" fontId="0" fillId="2" borderId="42" xfId="0" applyNumberFormat="1" applyFill="1" applyBorder="1"/>
    <xf numFmtId="188" fontId="2" fillId="2" borderId="43" xfId="2" applyNumberFormat="1" applyFont="1" applyFill="1" applyBorder="1"/>
    <xf numFmtId="188" fontId="2" fillId="2" borderId="44" xfId="0" applyNumberFormat="1" applyFont="1" applyFill="1" applyBorder="1"/>
    <xf numFmtId="188" fontId="2" fillId="2" borderId="42" xfId="2" applyNumberFormat="1" applyFont="1" applyFill="1" applyBorder="1"/>
    <xf numFmtId="0" fontId="18" fillId="2" borderId="0" xfId="0" applyFont="1" applyFill="1" applyAlignment="1">
      <alignment horizontal="left" vertical="top" wrapText="1"/>
    </xf>
    <xf numFmtId="176" fontId="6" fillId="2" borderId="5" xfId="0" applyNumberFormat="1" applyFont="1" applyFill="1" applyBorder="1" applyAlignment="1">
      <alignment horizontal="center" vertical="center"/>
    </xf>
    <xf numFmtId="176" fontId="6" fillId="2" borderId="14" xfId="0" applyNumberFormat="1" applyFont="1" applyFill="1" applyBorder="1" applyAlignment="1">
      <alignment horizontal="center" vertical="center"/>
    </xf>
    <xf numFmtId="176" fontId="6" fillId="2" borderId="0" xfId="0" applyNumberFormat="1" applyFont="1" applyFill="1" applyAlignment="1">
      <alignment horizontal="center" vertical="center"/>
    </xf>
    <xf numFmtId="176" fontId="6" fillId="2" borderId="15" xfId="0" applyNumberFormat="1" applyFont="1" applyFill="1" applyBorder="1" applyAlignment="1">
      <alignment horizontal="center" vertical="center"/>
    </xf>
    <xf numFmtId="176" fontId="6" fillId="2" borderId="16" xfId="0" applyNumberFormat="1" applyFont="1" applyFill="1" applyBorder="1" applyAlignment="1">
      <alignment horizontal="center" vertical="center"/>
    </xf>
    <xf numFmtId="176" fontId="6" fillId="2" borderId="11" xfId="0" applyNumberFormat="1" applyFont="1" applyFill="1" applyBorder="1" applyAlignment="1">
      <alignment horizontal="center" vertical="center"/>
    </xf>
    <xf numFmtId="38" fontId="6" fillId="2" borderId="6" xfId="2" applyFont="1" applyFill="1" applyBorder="1" applyAlignment="1">
      <alignment horizontal="center" vertical="center" wrapText="1"/>
    </xf>
    <xf numFmtId="0" fontId="0" fillId="2" borderId="5" xfId="0" applyFill="1" applyBorder="1" applyAlignment="1">
      <alignment vertical="center"/>
    </xf>
    <xf numFmtId="0" fontId="0" fillId="2" borderId="8" xfId="0" applyFill="1" applyBorder="1" applyAlignment="1">
      <alignment vertical="center"/>
    </xf>
    <xf numFmtId="0" fontId="0" fillId="2" borderId="0" xfId="0" applyFill="1" applyAlignment="1">
      <alignment vertical="center"/>
    </xf>
    <xf numFmtId="0" fontId="0" fillId="2" borderId="13" xfId="0" applyFill="1" applyBorder="1" applyAlignment="1">
      <alignment vertical="center"/>
    </xf>
    <xf numFmtId="0" fontId="0" fillId="2" borderId="16" xfId="0" applyFill="1" applyBorder="1" applyAlignment="1">
      <alignment vertical="center"/>
    </xf>
    <xf numFmtId="0" fontId="18" fillId="2" borderId="0" xfId="0" quotePrefix="1" applyFont="1" applyFill="1" applyAlignment="1">
      <alignment horizontal="left" vertical="top" wrapText="1"/>
    </xf>
    <xf numFmtId="0" fontId="18" fillId="2" borderId="0" xfId="7" quotePrefix="1" applyFont="1" applyFill="1" applyAlignment="1">
      <alignment horizontal="left" vertical="top" wrapText="1"/>
    </xf>
    <xf numFmtId="0" fontId="18" fillId="2" borderId="0" xfId="7" applyFont="1" applyFill="1" applyAlignment="1">
      <alignment horizontal="left" vertical="top" wrapText="1"/>
    </xf>
    <xf numFmtId="37" fontId="35" fillId="2" borderId="0" xfId="14" applyNumberFormat="1" applyFont="1" applyFill="1" applyAlignment="1">
      <alignment horizontal="left" shrinkToFit="1"/>
    </xf>
    <xf numFmtId="0" fontId="2" fillId="2" borderId="6" xfId="14" applyFont="1" applyFill="1" applyBorder="1" applyAlignment="1">
      <alignment horizontal="center" shrinkToFit="1"/>
    </xf>
    <xf numFmtId="0" fontId="2" fillId="2" borderId="5" xfId="14" applyFont="1" applyFill="1" applyBorder="1" applyAlignment="1">
      <alignment horizontal="center" shrinkToFit="1"/>
    </xf>
    <xf numFmtId="0" fontId="2" fillId="2" borderId="14" xfId="14" applyFont="1" applyFill="1" applyBorder="1" applyAlignment="1">
      <alignment horizontal="center" shrinkToFit="1"/>
    </xf>
    <xf numFmtId="0" fontId="0" fillId="2" borderId="5" xfId="0" applyFill="1" applyBorder="1" applyAlignment="1">
      <alignment horizontal="center" shrinkToFit="1"/>
    </xf>
    <xf numFmtId="0" fontId="0" fillId="2" borderId="14" xfId="0" applyFill="1" applyBorder="1" applyAlignment="1">
      <alignment horizontal="center" shrinkToFit="1"/>
    </xf>
    <xf numFmtId="0" fontId="2" fillId="2" borderId="6" xfId="0" applyFont="1" applyFill="1" applyBorder="1" applyAlignment="1">
      <alignment horizontal="center"/>
    </xf>
    <xf numFmtId="0" fontId="2" fillId="2" borderId="5" xfId="0" applyFont="1" applyFill="1" applyBorder="1" applyAlignment="1">
      <alignment horizontal="center"/>
    </xf>
    <xf numFmtId="0" fontId="2" fillId="2" borderId="14" xfId="0" applyFont="1" applyFill="1" applyBorder="1" applyAlignment="1">
      <alignment horizontal="center"/>
    </xf>
    <xf numFmtId="0" fontId="2" fillId="2" borderId="13" xfId="0" applyFont="1" applyFill="1" applyBorder="1" applyAlignment="1">
      <alignment horizontal="center"/>
    </xf>
    <xf numFmtId="0" fontId="2" fillId="2" borderId="16" xfId="0" applyFont="1" applyFill="1" applyBorder="1" applyAlignment="1">
      <alignment horizontal="center"/>
    </xf>
    <xf numFmtId="0" fontId="2" fillId="2" borderId="11" xfId="0" applyFont="1" applyFill="1" applyBorder="1" applyAlignment="1">
      <alignment horizontal="center"/>
    </xf>
    <xf numFmtId="0" fontId="0" fillId="2" borderId="13" xfId="0" quotePrefix="1" applyFill="1" applyBorder="1" applyAlignment="1">
      <alignment horizontal="center"/>
    </xf>
    <xf numFmtId="0" fontId="0" fillId="2" borderId="16" xfId="0" applyFill="1" applyBorder="1" applyAlignment="1">
      <alignment horizontal="center"/>
    </xf>
    <xf numFmtId="0" fontId="0" fillId="2" borderId="11" xfId="0" applyFill="1" applyBorder="1" applyAlignment="1">
      <alignment horizontal="center"/>
    </xf>
    <xf numFmtId="180" fontId="43" fillId="2" borderId="16" xfId="2" applyNumberFormat="1" applyFont="1" applyFill="1" applyBorder="1" applyAlignment="1">
      <alignment horizontal="right" indent="4"/>
    </xf>
    <xf numFmtId="191" fontId="43" fillId="2" borderId="16" xfId="2" applyNumberFormat="1" applyFont="1" applyFill="1" applyBorder="1" applyAlignment="1">
      <alignment horizontal="right" indent="4"/>
    </xf>
    <xf numFmtId="180" fontId="43" fillId="2" borderId="0" xfId="2" applyNumberFormat="1" applyFont="1" applyFill="1" applyBorder="1" applyAlignment="1">
      <alignment horizontal="right" indent="4"/>
    </xf>
    <xf numFmtId="191" fontId="43" fillId="2" borderId="0" xfId="2" applyNumberFormat="1" applyFont="1" applyFill="1" applyBorder="1" applyAlignment="1">
      <alignment horizontal="right" indent="4"/>
    </xf>
    <xf numFmtId="180" fontId="43" fillId="2" borderId="5" xfId="2" applyNumberFormat="1" applyFont="1" applyFill="1" applyBorder="1" applyAlignment="1">
      <alignment horizontal="right" indent="4"/>
    </xf>
    <xf numFmtId="191" fontId="43" fillId="2" borderId="5" xfId="2" applyNumberFormat="1" applyFont="1" applyFill="1" applyBorder="1" applyAlignment="1">
      <alignment horizontal="right" indent="4"/>
    </xf>
    <xf numFmtId="188" fontId="43" fillId="2" borderId="16" xfId="2" applyNumberFormat="1" applyFont="1" applyFill="1" applyBorder="1" applyAlignment="1">
      <alignment horizontal="right" indent="4"/>
    </xf>
    <xf numFmtId="188" fontId="43" fillId="2" borderId="0" xfId="2" applyNumberFormat="1" applyFont="1" applyFill="1" applyBorder="1" applyAlignment="1">
      <alignment horizontal="right" indent="4"/>
    </xf>
    <xf numFmtId="188" fontId="43" fillId="2" borderId="5" xfId="2" applyNumberFormat="1" applyFont="1" applyFill="1" applyBorder="1" applyAlignment="1">
      <alignment horizontal="right" indent="4"/>
    </xf>
    <xf numFmtId="0" fontId="6" fillId="2" borderId="8" xfId="0" applyFont="1" applyFill="1" applyBorder="1" applyAlignment="1">
      <alignment horizontal="center"/>
    </xf>
    <xf numFmtId="0" fontId="6" fillId="2" borderId="15" xfId="0" applyFont="1" applyFill="1" applyBorder="1" applyAlignment="1">
      <alignment horizontal="center"/>
    </xf>
    <xf numFmtId="0" fontId="6" fillId="2" borderId="13" xfId="0" applyFont="1" applyFill="1" applyBorder="1" applyAlignment="1">
      <alignment horizontal="center"/>
    </xf>
    <xf numFmtId="0" fontId="6" fillId="2" borderId="16" xfId="0" applyFont="1" applyFill="1" applyBorder="1" applyAlignment="1">
      <alignment horizontal="center"/>
    </xf>
    <xf numFmtId="0" fontId="6" fillId="2" borderId="11" xfId="0" applyFont="1" applyFill="1" applyBorder="1" applyAlignment="1">
      <alignment horizontal="center"/>
    </xf>
    <xf numFmtId="0" fontId="6" fillId="2" borderId="5" xfId="0" applyFont="1" applyFill="1" applyBorder="1" applyAlignment="1">
      <alignment horizontal="center" vertical="center"/>
    </xf>
    <xf numFmtId="0" fontId="0" fillId="2" borderId="5" xfId="0" applyFill="1" applyBorder="1" applyAlignment="1">
      <alignment horizontal="center" vertical="center"/>
    </xf>
    <xf numFmtId="0" fontId="0" fillId="2" borderId="14" xfId="0" applyFill="1" applyBorder="1" applyAlignment="1">
      <alignment horizontal="center" vertical="center"/>
    </xf>
    <xf numFmtId="0" fontId="0" fillId="2" borderId="0" xfId="0" applyFill="1" applyAlignment="1">
      <alignment horizontal="center" vertical="center"/>
    </xf>
    <xf numFmtId="0" fontId="0" fillId="2" borderId="15" xfId="0" applyFill="1" applyBorder="1" applyAlignment="1">
      <alignment horizontal="center" vertical="center"/>
    </xf>
    <xf numFmtId="0" fontId="0" fillId="2" borderId="16" xfId="0" applyFill="1" applyBorder="1" applyAlignment="1">
      <alignment horizontal="center" vertical="center"/>
    </xf>
    <xf numFmtId="0" fontId="0" fillId="2" borderId="11" xfId="0" applyFill="1" applyBorder="1" applyAlignment="1">
      <alignment horizontal="center" vertical="center"/>
    </xf>
    <xf numFmtId="0" fontId="6" fillId="2" borderId="6" xfId="0" applyFont="1" applyFill="1" applyBorder="1" applyAlignment="1">
      <alignment horizontal="center" vertical="center" wrapText="1"/>
    </xf>
    <xf numFmtId="0" fontId="0" fillId="2" borderId="8" xfId="0" applyFill="1" applyBorder="1" applyAlignment="1">
      <alignment horizontal="center" vertical="center"/>
    </xf>
    <xf numFmtId="0" fontId="0" fillId="2" borderId="13" xfId="0" applyFill="1" applyBorder="1" applyAlignment="1">
      <alignment horizontal="center" vertical="center"/>
    </xf>
    <xf numFmtId="0" fontId="6" fillId="2" borderId="6" xfId="0" applyFont="1" applyFill="1" applyBorder="1" applyAlignment="1">
      <alignment horizontal="center"/>
    </xf>
    <xf numFmtId="0" fontId="6" fillId="2" borderId="5" xfId="0" applyFont="1" applyFill="1" applyBorder="1" applyAlignment="1">
      <alignment horizontal="center"/>
    </xf>
    <xf numFmtId="0" fontId="6" fillId="2" borderId="14" xfId="0" applyFont="1" applyFill="1" applyBorder="1" applyAlignment="1">
      <alignment horizontal="center"/>
    </xf>
    <xf numFmtId="0" fontId="2" fillId="2" borderId="6" xfId="0" applyFont="1" applyFill="1" applyBorder="1" applyAlignment="1">
      <alignment horizontal="center" vertical="center" wrapText="1"/>
    </xf>
    <xf numFmtId="0" fontId="2" fillId="2" borderId="5"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0" xfId="0" applyFont="1" applyFill="1" applyAlignment="1">
      <alignment horizontal="center" vertical="center"/>
    </xf>
    <xf numFmtId="0" fontId="2" fillId="2" borderId="13" xfId="0" applyFont="1" applyFill="1" applyBorder="1" applyAlignment="1">
      <alignment horizontal="center" vertical="center"/>
    </xf>
    <xf numFmtId="0" fontId="2" fillId="2" borderId="16" xfId="0" applyFont="1" applyFill="1" applyBorder="1" applyAlignment="1">
      <alignment horizontal="center" vertical="center"/>
    </xf>
    <xf numFmtId="0" fontId="9" fillId="2" borderId="6" xfId="0" applyFont="1" applyFill="1" applyBorder="1" applyAlignment="1">
      <alignment horizontal="center" shrinkToFit="1"/>
    </xf>
    <xf numFmtId="0" fontId="9" fillId="2" borderId="5" xfId="0" applyFont="1" applyFill="1" applyBorder="1" applyAlignment="1">
      <alignment horizontal="center" shrinkToFit="1"/>
    </xf>
    <xf numFmtId="0" fontId="9" fillId="2" borderId="14" xfId="0" applyFont="1" applyFill="1" applyBorder="1" applyAlignment="1">
      <alignment horizontal="center" shrinkToFit="1"/>
    </xf>
    <xf numFmtId="0" fontId="8" fillId="2" borderId="13" xfId="0" applyFont="1" applyFill="1" applyBorder="1" applyAlignment="1">
      <alignment horizontal="center" shrinkToFit="1"/>
    </xf>
    <xf numFmtId="0" fontId="0" fillId="2" borderId="16" xfId="0" applyFill="1" applyBorder="1" applyAlignment="1">
      <alignment horizontal="center" shrinkToFit="1"/>
    </xf>
    <xf numFmtId="0" fontId="0" fillId="2" borderId="11" xfId="0" applyFill="1" applyBorder="1" applyAlignment="1">
      <alignment horizontal="center" shrinkToFit="1"/>
    </xf>
    <xf numFmtId="0" fontId="2" fillId="2" borderId="14" xfId="0" applyFont="1" applyFill="1" applyBorder="1" applyAlignment="1">
      <alignment horizontal="center" vertical="center"/>
    </xf>
    <xf numFmtId="0" fontId="2" fillId="2" borderId="15" xfId="0" applyFont="1" applyFill="1" applyBorder="1" applyAlignment="1">
      <alignment horizontal="center" vertical="center"/>
    </xf>
    <xf numFmtId="0" fontId="2" fillId="2" borderId="11" xfId="0" applyFont="1" applyFill="1" applyBorder="1" applyAlignment="1">
      <alignment horizontal="center" vertical="center"/>
    </xf>
    <xf numFmtId="0" fontId="9" fillId="2" borderId="6" xfId="0" applyFont="1" applyFill="1" applyBorder="1" applyAlignment="1">
      <alignment horizontal="center"/>
    </xf>
    <xf numFmtId="0" fontId="9" fillId="2" borderId="5" xfId="0" applyFont="1" applyFill="1" applyBorder="1" applyAlignment="1">
      <alignment horizontal="center"/>
    </xf>
    <xf numFmtId="0" fontId="9" fillId="2" borderId="14" xfId="0" applyFont="1" applyFill="1" applyBorder="1" applyAlignment="1">
      <alignment horizontal="center"/>
    </xf>
    <xf numFmtId="0" fontId="8" fillId="2" borderId="13" xfId="0" applyFont="1" applyFill="1" applyBorder="1" applyAlignment="1">
      <alignment horizontal="center"/>
    </xf>
    <xf numFmtId="0" fontId="8" fillId="2" borderId="16" xfId="0" applyFont="1" applyFill="1" applyBorder="1" applyAlignment="1">
      <alignment horizontal="center"/>
    </xf>
    <xf numFmtId="0" fontId="8" fillId="2" borderId="11" xfId="0" applyFont="1" applyFill="1" applyBorder="1" applyAlignment="1">
      <alignment horizontal="center"/>
    </xf>
    <xf numFmtId="0" fontId="2" fillId="2" borderId="13" xfId="0" applyFont="1" applyFill="1" applyBorder="1" applyAlignment="1">
      <alignment horizontal="center" shrinkToFit="1"/>
    </xf>
    <xf numFmtId="0" fontId="2" fillId="2" borderId="16" xfId="0" applyFont="1" applyFill="1" applyBorder="1" applyAlignment="1">
      <alignment horizontal="center" shrinkToFit="1"/>
    </xf>
    <xf numFmtId="0" fontId="2" fillId="2" borderId="11" xfId="0" applyFont="1" applyFill="1" applyBorder="1" applyAlignment="1">
      <alignment horizontal="center" shrinkToFit="1"/>
    </xf>
    <xf numFmtId="0" fontId="14" fillId="2" borderId="6" xfId="0" applyFont="1" applyFill="1" applyBorder="1" applyAlignment="1">
      <alignment horizontal="center" vertical="center"/>
    </xf>
    <xf numFmtId="0" fontId="14" fillId="2" borderId="5" xfId="0" applyFont="1" applyFill="1" applyBorder="1" applyAlignment="1">
      <alignment horizontal="center" vertical="center"/>
    </xf>
    <xf numFmtId="0" fontId="14" fillId="2" borderId="14" xfId="0" applyFont="1" applyFill="1" applyBorder="1" applyAlignment="1">
      <alignment horizontal="center" vertical="center"/>
    </xf>
    <xf numFmtId="0" fontId="14" fillId="2" borderId="8" xfId="0" applyFont="1" applyFill="1" applyBorder="1" applyAlignment="1">
      <alignment horizontal="center" vertical="center"/>
    </xf>
    <xf numFmtId="0" fontId="14" fillId="2" borderId="0" xfId="0" applyFont="1" applyFill="1" applyAlignment="1">
      <alignment horizontal="center" vertical="center"/>
    </xf>
    <xf numFmtId="0" fontId="14" fillId="2" borderId="15" xfId="0" applyFont="1" applyFill="1" applyBorder="1" applyAlignment="1">
      <alignment horizontal="center" vertical="center"/>
    </xf>
    <xf numFmtId="0" fontId="9" fillId="2" borderId="13" xfId="0" applyFont="1" applyFill="1" applyBorder="1" applyAlignment="1">
      <alignment horizontal="center"/>
    </xf>
    <xf numFmtId="0" fontId="9" fillId="2" borderId="16" xfId="0" applyFont="1" applyFill="1" applyBorder="1" applyAlignment="1">
      <alignment horizontal="center"/>
    </xf>
    <xf numFmtId="0" fontId="9" fillId="2" borderId="11" xfId="0" applyFont="1" applyFill="1" applyBorder="1" applyAlignment="1">
      <alignment horizontal="center"/>
    </xf>
    <xf numFmtId="0" fontId="6" fillId="2" borderId="14" xfId="0" applyFont="1" applyFill="1" applyBorder="1" applyAlignment="1">
      <alignment horizontal="center" vertical="center"/>
    </xf>
    <xf numFmtId="0" fontId="6" fillId="2" borderId="0" xfId="0" applyFont="1" applyFill="1" applyAlignment="1">
      <alignment horizontal="center" vertical="center"/>
    </xf>
    <xf numFmtId="0" fontId="6" fillId="2" borderId="15" xfId="0" applyFont="1" applyFill="1" applyBorder="1" applyAlignment="1">
      <alignment horizontal="center" vertical="center"/>
    </xf>
    <xf numFmtId="0" fontId="6" fillId="2" borderId="16" xfId="0" applyFont="1" applyFill="1" applyBorder="1" applyAlignment="1">
      <alignment horizontal="center" vertical="center"/>
    </xf>
    <xf numFmtId="0" fontId="6" fillId="2" borderId="11" xfId="0" applyFont="1" applyFill="1" applyBorder="1" applyAlignment="1">
      <alignment horizontal="center" vertical="center"/>
    </xf>
    <xf numFmtId="0" fontId="6" fillId="2" borderId="6" xfId="0" quotePrefix="1" applyFont="1" applyFill="1" applyBorder="1" applyAlignment="1">
      <alignment horizontal="center"/>
    </xf>
    <xf numFmtId="0" fontId="6" fillId="2" borderId="5" xfId="0" quotePrefix="1" applyFont="1" applyFill="1" applyBorder="1" applyAlignment="1">
      <alignment horizontal="center"/>
    </xf>
    <xf numFmtId="0" fontId="6" fillId="2" borderId="8" xfId="0" quotePrefix="1" applyFont="1" applyFill="1" applyBorder="1" applyAlignment="1">
      <alignment horizontal="center"/>
    </xf>
    <xf numFmtId="0" fontId="6" fillId="2" borderId="0" xfId="0" quotePrefix="1" applyFont="1" applyFill="1" applyAlignment="1">
      <alignment horizontal="center"/>
    </xf>
    <xf numFmtId="0" fontId="6" fillId="2" borderId="8" xfId="0" applyFont="1" applyFill="1" applyBorder="1" applyAlignment="1">
      <alignment horizontal="center" vertical="center"/>
    </xf>
    <xf numFmtId="0" fontId="6" fillId="2" borderId="13" xfId="0" applyFont="1" applyFill="1" applyBorder="1" applyAlignment="1">
      <alignment horizontal="center" vertical="center"/>
    </xf>
    <xf numFmtId="0" fontId="2" fillId="2" borderId="6" xfId="2" applyNumberFormat="1" applyFont="1" applyFill="1" applyBorder="1" applyAlignment="1">
      <alignment horizontal="center" vertical="center" wrapText="1"/>
    </xf>
    <xf numFmtId="0" fontId="2" fillId="2" borderId="5" xfId="2" applyNumberFormat="1" applyFont="1" applyFill="1" applyBorder="1" applyAlignment="1">
      <alignment horizontal="center" vertical="center"/>
    </xf>
    <xf numFmtId="0" fontId="2" fillId="2" borderId="8" xfId="2" applyNumberFormat="1" applyFont="1" applyFill="1" applyBorder="1" applyAlignment="1">
      <alignment horizontal="center" vertical="center"/>
    </xf>
    <xf numFmtId="0" fontId="2" fillId="2" borderId="0" xfId="2" applyNumberFormat="1" applyFont="1" applyFill="1" applyBorder="1" applyAlignment="1">
      <alignment horizontal="center" vertical="center"/>
    </xf>
    <xf numFmtId="0" fontId="2" fillId="2" borderId="13" xfId="2" applyNumberFormat="1" applyFont="1" applyFill="1" applyBorder="1" applyAlignment="1">
      <alignment horizontal="center" vertical="center"/>
    </xf>
    <xf numFmtId="0" fontId="2" fillId="2" borderId="16" xfId="2" applyNumberFormat="1" applyFont="1" applyFill="1" applyBorder="1" applyAlignment="1">
      <alignment horizontal="center" vertical="center"/>
    </xf>
    <xf numFmtId="38" fontId="9" fillId="2" borderId="6" xfId="2" quotePrefix="1" applyFont="1" applyFill="1" applyBorder="1" applyAlignment="1">
      <alignment horizontal="center"/>
    </xf>
    <xf numFmtId="38" fontId="9" fillId="2" borderId="5" xfId="2" quotePrefix="1" applyFont="1" applyFill="1" applyBorder="1" applyAlignment="1">
      <alignment horizontal="center"/>
    </xf>
    <xf numFmtId="38" fontId="9" fillId="2" borderId="14" xfId="2" quotePrefix="1" applyFont="1" applyFill="1" applyBorder="1" applyAlignment="1">
      <alignment horizontal="center"/>
    </xf>
    <xf numFmtId="38" fontId="2" fillId="2" borderId="13" xfId="2" applyFont="1" applyFill="1" applyBorder="1" applyAlignment="1">
      <alignment horizontal="center"/>
    </xf>
    <xf numFmtId="38" fontId="2" fillId="2" borderId="16" xfId="2" applyFont="1" applyFill="1" applyBorder="1" applyAlignment="1">
      <alignment horizontal="center"/>
    </xf>
    <xf numFmtId="38" fontId="2" fillId="2" borderId="11" xfId="2" applyFont="1" applyFill="1" applyBorder="1" applyAlignment="1">
      <alignment horizontal="center"/>
    </xf>
    <xf numFmtId="38" fontId="6" fillId="2" borderId="5" xfId="2" applyFont="1" applyFill="1" applyBorder="1" applyAlignment="1">
      <alignment horizontal="center" vertical="center"/>
    </xf>
    <xf numFmtId="38" fontId="6" fillId="2" borderId="14" xfId="2" applyFont="1" applyFill="1" applyBorder="1" applyAlignment="1">
      <alignment horizontal="center" vertical="center"/>
    </xf>
    <xf numFmtId="38" fontId="6" fillId="2" borderId="0" xfId="2" applyFont="1" applyFill="1" applyBorder="1" applyAlignment="1">
      <alignment horizontal="center" vertical="center"/>
    </xf>
    <xf numFmtId="38" fontId="6" fillId="2" borderId="15" xfId="2" applyFont="1" applyFill="1" applyBorder="1" applyAlignment="1">
      <alignment horizontal="center" vertical="center"/>
    </xf>
    <xf numFmtId="38" fontId="6" fillId="2" borderId="16" xfId="2" applyFont="1" applyFill="1" applyBorder="1" applyAlignment="1">
      <alignment horizontal="center" vertical="center"/>
    </xf>
    <xf numFmtId="38" fontId="6" fillId="2" borderId="11" xfId="2" applyFont="1" applyFill="1" applyBorder="1" applyAlignment="1">
      <alignment horizontal="center" vertical="center"/>
    </xf>
    <xf numFmtId="0" fontId="6" fillId="2" borderId="6" xfId="2" applyNumberFormat="1" applyFont="1" applyFill="1" applyBorder="1" applyAlignment="1">
      <alignment horizontal="center" vertical="center" wrapText="1"/>
    </xf>
    <xf numFmtId="0" fontId="6" fillId="2" borderId="5" xfId="2" applyNumberFormat="1" applyFont="1" applyFill="1" applyBorder="1" applyAlignment="1">
      <alignment horizontal="center" vertical="center"/>
    </xf>
    <xf numFmtId="0" fontId="6" fillId="2" borderId="8" xfId="2" applyNumberFormat="1" applyFont="1" applyFill="1" applyBorder="1" applyAlignment="1">
      <alignment horizontal="center" vertical="center"/>
    </xf>
    <xf numFmtId="0" fontId="6" fillId="2" borderId="0" xfId="2" applyNumberFormat="1" applyFont="1" applyFill="1" applyBorder="1" applyAlignment="1">
      <alignment horizontal="center" vertical="center"/>
    </xf>
    <xf numFmtId="0" fontId="6" fillId="2" borderId="13" xfId="2" applyNumberFormat="1" applyFont="1" applyFill="1" applyBorder="1" applyAlignment="1">
      <alignment horizontal="center" vertical="center"/>
    </xf>
    <xf numFmtId="0" fontId="6" fillId="2" borderId="16" xfId="2" applyNumberFormat="1" applyFont="1" applyFill="1" applyBorder="1" applyAlignment="1">
      <alignment horizontal="center" vertical="center"/>
    </xf>
    <xf numFmtId="38" fontId="24" fillId="2" borderId="0" xfId="2" applyFont="1" applyFill="1" applyAlignment="1">
      <alignment horizontal="left"/>
    </xf>
    <xf numFmtId="0" fontId="3" fillId="2" borderId="0" xfId="0" applyFont="1" applyFill="1" applyAlignment="1">
      <alignment horizontal="distributed"/>
    </xf>
    <xf numFmtId="0" fontId="3" fillId="2" borderId="15" xfId="0" applyFont="1" applyFill="1" applyBorder="1" applyAlignment="1">
      <alignment horizontal="distributed"/>
    </xf>
    <xf numFmtId="0" fontId="3" fillId="2" borderId="16" xfId="12" applyFont="1" applyFill="1" applyBorder="1" applyAlignment="1">
      <alignment horizontal="distributed"/>
    </xf>
    <xf numFmtId="0" fontId="17" fillId="2" borderId="0" xfId="12" quotePrefix="1" applyFont="1" applyFill="1" applyAlignment="1">
      <alignment horizontal="left"/>
    </xf>
    <xf numFmtId="0" fontId="0" fillId="2" borderId="0" xfId="0" applyFill="1" applyAlignment="1">
      <alignment horizontal="left"/>
    </xf>
    <xf numFmtId="0" fontId="2" fillId="2" borderId="0" xfId="12" applyFont="1" applyFill="1" applyAlignment="1">
      <alignment horizontal="center"/>
    </xf>
    <xf numFmtId="0" fontId="0" fillId="2" borderId="15" xfId="0" applyFill="1" applyBorder="1" applyAlignment="1">
      <alignment horizontal="center"/>
    </xf>
    <xf numFmtId="0" fontId="49" fillId="2" borderId="5" xfId="12" applyFont="1" applyFill="1" applyBorder="1" applyAlignment="1">
      <alignment horizontal="distributed"/>
    </xf>
    <xf numFmtId="0" fontId="0" fillId="2" borderId="0" xfId="0" applyFill="1" applyAlignment="1">
      <alignment horizontal="distributed"/>
    </xf>
    <xf numFmtId="0" fontId="0" fillId="2" borderId="15" xfId="0" applyFill="1" applyBorder="1" applyAlignment="1">
      <alignment horizontal="distributed"/>
    </xf>
    <xf numFmtId="38" fontId="6" fillId="2" borderId="13" xfId="2" applyFont="1" applyFill="1" applyBorder="1" applyAlignment="1">
      <alignment horizontal="center"/>
    </xf>
    <xf numFmtId="38" fontId="6" fillId="2" borderId="11" xfId="2" applyFont="1" applyFill="1" applyBorder="1" applyAlignment="1">
      <alignment horizontal="center"/>
    </xf>
    <xf numFmtId="38" fontId="24" fillId="2" borderId="0" xfId="2" applyFont="1" applyFill="1" applyAlignment="1">
      <alignment horizontal="center"/>
    </xf>
    <xf numFmtId="0" fontId="3" fillId="2" borderId="0" xfId="12" applyFont="1" applyFill="1" applyAlignment="1">
      <alignment horizontal="distributed"/>
    </xf>
    <xf numFmtId="0" fontId="0" fillId="2" borderId="11" xfId="0" applyFill="1" applyBorder="1" applyAlignment="1">
      <alignment horizontal="distributed"/>
    </xf>
    <xf numFmtId="0" fontId="0" fillId="2" borderId="14" xfId="0" applyFill="1" applyBorder="1" applyAlignment="1">
      <alignment horizontal="distributed"/>
    </xf>
    <xf numFmtId="0" fontId="2" fillId="2" borderId="0" xfId="12" applyFont="1" applyFill="1" applyAlignment="1">
      <alignment horizontal="distributed"/>
    </xf>
    <xf numFmtId="0" fontId="14" fillId="2" borderId="0" xfId="0" quotePrefix="1" applyFont="1" applyFill="1" applyAlignment="1">
      <alignment horizontal="left"/>
    </xf>
    <xf numFmtId="0" fontId="15" fillId="2" borderId="0" xfId="13" quotePrefix="1" applyFont="1" applyFill="1" applyAlignment="1">
      <alignment horizontal="left"/>
    </xf>
    <xf numFmtId="0" fontId="24" fillId="2" borderId="0" xfId="13" applyFont="1" applyFill="1" applyAlignment="1">
      <alignment horizontal="left" shrinkToFit="1"/>
    </xf>
    <xf numFmtId="0" fontId="17" fillId="2" borderId="0" xfId="0" quotePrefix="1" applyFont="1" applyFill="1" applyAlignment="1">
      <alignment horizontal="left"/>
    </xf>
    <xf numFmtId="0" fontId="15" fillId="2" borderId="0" xfId="0" quotePrefix="1" applyFont="1" applyFill="1" applyAlignment="1">
      <alignment horizontal="left"/>
    </xf>
    <xf numFmtId="0" fontId="49" fillId="2" borderId="7" xfId="0" applyFont="1" applyFill="1" applyBorder="1" applyAlignment="1">
      <alignment horizontal="left"/>
    </xf>
    <xf numFmtId="0" fontId="15" fillId="2" borderId="7" xfId="0" quotePrefix="1" applyFont="1" applyFill="1" applyBorder="1" applyAlignment="1">
      <alignment horizontal="left"/>
    </xf>
    <xf numFmtId="0" fontId="49" fillId="2" borderId="0" xfId="0" quotePrefix="1" applyFont="1" applyFill="1" applyAlignment="1">
      <alignment horizontal="left"/>
    </xf>
    <xf numFmtId="0" fontId="19" fillId="2" borderId="0" xfId="0" applyFont="1" applyFill="1" applyAlignment="1">
      <alignment horizontal="left"/>
    </xf>
    <xf numFmtId="0" fontId="19" fillId="2" borderId="16" xfId="0" applyFont="1" applyFill="1" applyBorder="1" applyAlignment="1">
      <alignment horizontal="left"/>
    </xf>
    <xf numFmtId="0" fontId="6" fillId="2" borderId="6" xfId="0" applyFont="1" applyFill="1" applyBorder="1" applyAlignment="1">
      <alignment horizontal="center" vertical="center"/>
    </xf>
    <xf numFmtId="0" fontId="2" fillId="2" borderId="5" xfId="0" applyFont="1" applyFill="1" applyBorder="1" applyAlignment="1">
      <alignment horizontal="center" vertical="center" wrapText="1"/>
    </xf>
    <xf numFmtId="0" fontId="6" fillId="2" borderId="17" xfId="0" applyFont="1" applyFill="1" applyBorder="1" applyAlignment="1">
      <alignment horizontal="left"/>
    </xf>
    <xf numFmtId="0" fontId="6" fillId="2" borderId="7" xfId="0" applyFont="1" applyFill="1" applyBorder="1" applyAlignment="1">
      <alignment horizontal="left"/>
    </xf>
    <xf numFmtId="0" fontId="16" fillId="2" borderId="0" xfId="0" quotePrefix="1" applyFont="1" applyFill="1" applyAlignment="1">
      <alignment horizontal="left"/>
    </xf>
    <xf numFmtId="0" fontId="6" fillId="2" borderId="0" xfId="0" applyFont="1" applyFill="1" applyAlignment="1">
      <alignment horizontal="left"/>
    </xf>
    <xf numFmtId="0" fontId="6" fillId="2" borderId="0" xfId="0" quotePrefix="1" applyFont="1" applyFill="1" applyAlignment="1">
      <alignment horizontal="left"/>
    </xf>
    <xf numFmtId="0" fontId="6" fillId="2" borderId="7" xfId="0" quotePrefix="1" applyFont="1" applyFill="1" applyBorder="1" applyAlignment="1">
      <alignment horizontal="left"/>
    </xf>
    <xf numFmtId="0" fontId="6" fillId="2" borderId="17" xfId="0" applyFont="1" applyFill="1" applyBorder="1" applyAlignment="1">
      <alignment vertical="center"/>
    </xf>
    <xf numFmtId="0" fontId="0" fillId="2" borderId="7" xfId="0" applyFill="1" applyBorder="1" applyAlignment="1">
      <alignment vertical="center"/>
    </xf>
    <xf numFmtId="38" fontId="6" fillId="2" borderId="8" xfId="2" applyFont="1" applyFill="1" applyBorder="1" applyAlignment="1">
      <alignment horizontal="center" vertical="center"/>
    </xf>
    <xf numFmtId="38" fontId="6" fillId="2" borderId="13" xfId="2" applyFont="1" applyFill="1" applyBorder="1" applyAlignment="1">
      <alignment horizontal="center" vertical="center"/>
    </xf>
    <xf numFmtId="38" fontId="5" fillId="2" borderId="0" xfId="2" applyFont="1" applyFill="1" applyAlignment="1">
      <alignment horizontal="center"/>
    </xf>
    <xf numFmtId="38" fontId="2" fillId="2" borderId="45" xfId="2" applyFont="1" applyFill="1" applyBorder="1" applyAlignment="1">
      <alignment horizontal="center" vertical="center"/>
    </xf>
    <xf numFmtId="38" fontId="2" fillId="2" borderId="46" xfId="2" applyFont="1" applyFill="1" applyBorder="1" applyAlignment="1">
      <alignment horizontal="center" vertical="center"/>
    </xf>
    <xf numFmtId="38" fontId="2" fillId="2" borderId="47" xfId="2" applyFont="1" applyFill="1" applyBorder="1" applyAlignment="1">
      <alignment horizontal="center" vertical="center"/>
    </xf>
    <xf numFmtId="38" fontId="6" fillId="2" borderId="48" xfId="2" applyFont="1" applyFill="1" applyBorder="1" applyAlignment="1">
      <alignment horizontal="center" vertical="center"/>
    </xf>
    <xf numFmtId="38" fontId="6" fillId="2" borderId="49" xfId="2" applyFont="1" applyFill="1" applyBorder="1" applyAlignment="1">
      <alignment horizontal="center" vertical="center"/>
    </xf>
    <xf numFmtId="189" fontId="2" fillId="2" borderId="50" xfId="2" applyNumberFormat="1" applyFont="1" applyFill="1" applyBorder="1" applyAlignment="1">
      <alignment horizontal="center" vertical="center"/>
    </xf>
    <xf numFmtId="189" fontId="2" fillId="2" borderId="51" xfId="2" applyNumberFormat="1" applyFont="1" applyFill="1" applyBorder="1" applyAlignment="1">
      <alignment horizontal="center" vertical="center"/>
    </xf>
    <xf numFmtId="189" fontId="2" fillId="2" borderId="27" xfId="2" applyNumberFormat="1" applyFont="1" applyFill="1" applyBorder="1" applyAlignment="1">
      <alignment horizontal="center" vertical="center"/>
    </xf>
    <xf numFmtId="0" fontId="65" fillId="3" borderId="52" xfId="1" applyFill="1" applyBorder="1" applyAlignment="1" applyProtection="1">
      <alignment horizontal="left" vertical="center" indent="4"/>
    </xf>
    <xf numFmtId="0" fontId="6" fillId="2" borderId="13" xfId="0" applyFont="1" applyFill="1" applyBorder="1" applyAlignment="1"/>
    <xf numFmtId="0" fontId="6" fillId="2" borderId="11" xfId="0" applyFont="1" applyFill="1" applyBorder="1" applyAlignment="1"/>
    <xf numFmtId="0" fontId="0" fillId="2" borderId="14" xfId="0" applyFill="1" applyBorder="1" applyAlignment="1"/>
    <xf numFmtId="0" fontId="0" fillId="2" borderId="11" xfId="0" applyFill="1" applyBorder="1" applyAlignment="1"/>
    <xf numFmtId="0" fontId="14" fillId="2" borderId="0" xfId="0" applyFont="1" applyFill="1" applyAlignment="1"/>
    <xf numFmtId="0" fontId="6" fillId="2" borderId="17" xfId="0" quotePrefix="1" applyFont="1" applyFill="1" applyBorder="1" applyAlignment="1"/>
    <xf numFmtId="0" fontId="6" fillId="2" borderId="7" xfId="0" quotePrefix="1" applyFont="1" applyFill="1" applyBorder="1" applyAlignment="1"/>
  </cellXfs>
  <cellStyles count="18">
    <cellStyle name="ハイパーリンク" xfId="1" builtinId="8"/>
    <cellStyle name="桁区切り" xfId="2" builtinId="6"/>
    <cellStyle name="桁区切り 2" xfId="3" xr:uid="{DFAA5C8D-FF8A-473A-A82B-17E8FE6E0DC9}"/>
    <cellStyle name="桁区切り 2 2" xfId="4" xr:uid="{A2E684C3-5762-4529-8746-DCBB871CFAC7}"/>
    <cellStyle name="桁区切り 3" xfId="5" xr:uid="{6FBCD57B-FC52-4131-9BFD-9DD3AB8A3EB8}"/>
    <cellStyle name="標準" xfId="0" builtinId="0"/>
    <cellStyle name="標準 2" xfId="6" xr:uid="{AAFCFA8F-2E8A-4CA8-845A-2D2EB2FD5431}"/>
    <cellStyle name="標準 2 2" xfId="7" xr:uid="{0E566C21-8B08-4989-B2A8-24FD83192D7D}"/>
    <cellStyle name="標準 3" xfId="8" xr:uid="{C5417738-7D05-4B33-8013-952C282B880C}"/>
    <cellStyle name="標準 4" xfId="9" xr:uid="{452D07AF-E7D9-495D-944E-503708E2F935}"/>
    <cellStyle name="標準_１５年実数表" xfId="10" xr:uid="{BAD4A014-886E-431E-8067-7A31DC0B817C}"/>
    <cellStyle name="標準_H18月報様式00" xfId="11" xr:uid="{F1F1B1B1-76B2-40FC-8E0A-5D1BA600BDC8}"/>
    <cellStyle name="標準_N電力・蒸気受払_200512" xfId="12" xr:uid="{4114ED0E-CB6D-4AA8-97E2-E92D2F80F0C3}"/>
    <cellStyle name="標準_N年報品目別（紙、繊、油、硝子）_200512" xfId="13" xr:uid="{026EA9C5-54DB-4CC7-83FD-6F6AF19FF982}"/>
    <cellStyle name="標準_N燃料受払（紙、化繊）_200512" xfId="14" xr:uid="{420C24AD-28BF-4B49-B741-BC02230BAB11}"/>
    <cellStyle name="標準_N燃料受払ｗ（総合表）_200512" xfId="15" xr:uid="{DBD1FFD3-AA87-4D3F-97F7-93B6F4C122D3}"/>
    <cellStyle name="標準_T2150" xfId="16" xr:uid="{3ABF0714-EF76-4FB1-BD48-31DD5DD7C26B}"/>
    <cellStyle name="未定義" xfId="17" xr:uid="{FCC03106-484A-4A62-A3A8-3790D32D07A7}"/>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calcChain" Target="calcChain.xml"/><Relationship Id="rId50" Type="http://schemas.openxmlformats.org/officeDocument/2006/relationships/customXml" Target="../customXml/item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externalLink" Target="externalLinks/externalLink1.xml"/><Relationship Id="rId48" Type="http://schemas.openxmlformats.org/officeDocument/2006/relationships/customXml" Target="../customXml/item1.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sharedStrings" Target="sharedStrings.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drawings/drawing1.xml><?xml version="1.0" encoding="utf-8"?>
<xdr:wsDr xmlns:xdr="http://schemas.openxmlformats.org/drawingml/2006/spreadsheetDrawing" xmlns:a="http://schemas.openxmlformats.org/drawingml/2006/main">
  <xdr:twoCellAnchor>
    <xdr:from>
      <xdr:col>88</xdr:col>
      <xdr:colOff>80010</xdr:colOff>
      <xdr:row>44</xdr:row>
      <xdr:rowOff>123825</xdr:rowOff>
    </xdr:from>
    <xdr:to>
      <xdr:col>88</xdr:col>
      <xdr:colOff>348994</xdr:colOff>
      <xdr:row>45</xdr:row>
      <xdr:rowOff>165357</xdr:rowOff>
    </xdr:to>
    <xdr:sp macro="" textlink="">
      <xdr:nvSpPr>
        <xdr:cNvPr id="17" name="テキスト ボックス 16">
          <a:extLst>
            <a:ext uri="{FF2B5EF4-FFF2-40B4-BE49-F238E27FC236}">
              <a16:creationId xmlns:a16="http://schemas.microsoft.com/office/drawing/2014/main" id="{D11BBE19-99A3-2E49-DCD3-E2A6C23DCB77}"/>
            </a:ext>
          </a:extLst>
        </xdr:cNvPr>
        <xdr:cNvSpPr txBox="1"/>
      </xdr:nvSpPr>
      <xdr:spPr>
        <a:xfrm>
          <a:off x="99974400" y="8162925"/>
          <a:ext cx="285749" cy="2286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US" altLang="ja-JP" sz="1200"/>
            <a:t>r</a:t>
          </a:r>
        </a:p>
        <a:p>
          <a:endParaRPr kumimoji="1" lang="ja-JP" altLang="en-US" sz="1100"/>
        </a:p>
      </xdr:txBody>
    </xdr:sp>
    <xdr:clientData/>
  </xdr:twoCellAnchor>
  <xdr:twoCellAnchor>
    <xdr:from>
      <xdr:col>89</xdr:col>
      <xdr:colOff>11430</xdr:colOff>
      <xdr:row>44</xdr:row>
      <xdr:rowOff>114300</xdr:rowOff>
    </xdr:from>
    <xdr:to>
      <xdr:col>89</xdr:col>
      <xdr:colOff>280414</xdr:colOff>
      <xdr:row>45</xdr:row>
      <xdr:rowOff>161925</xdr:rowOff>
    </xdr:to>
    <xdr:sp macro="" textlink="">
      <xdr:nvSpPr>
        <xdr:cNvPr id="18" name="テキスト ボックス 17">
          <a:extLst>
            <a:ext uri="{FF2B5EF4-FFF2-40B4-BE49-F238E27FC236}">
              <a16:creationId xmlns:a16="http://schemas.microsoft.com/office/drawing/2014/main" id="{6C643A61-8832-CABA-620C-5608F794D8B1}"/>
            </a:ext>
          </a:extLst>
        </xdr:cNvPr>
        <xdr:cNvSpPr txBox="1"/>
      </xdr:nvSpPr>
      <xdr:spPr>
        <a:xfrm>
          <a:off x="101241225" y="8153400"/>
          <a:ext cx="285749" cy="2286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US" altLang="ja-JP" sz="1200"/>
            <a:t>r</a:t>
          </a:r>
        </a:p>
        <a:p>
          <a:endParaRPr kumimoji="1" lang="ja-JP" altLang="en-US" sz="1100"/>
        </a:p>
      </xdr:txBody>
    </xdr:sp>
    <xdr:clientData/>
  </xdr:twoCellAnchor>
  <xdr:twoCellAnchor>
    <xdr:from>
      <xdr:col>91</xdr:col>
      <xdr:colOff>47625</xdr:colOff>
      <xdr:row>44</xdr:row>
      <xdr:rowOff>123825</xdr:rowOff>
    </xdr:from>
    <xdr:to>
      <xdr:col>91</xdr:col>
      <xdr:colOff>301979</xdr:colOff>
      <xdr:row>45</xdr:row>
      <xdr:rowOff>165357</xdr:rowOff>
    </xdr:to>
    <xdr:sp macro="" textlink="">
      <xdr:nvSpPr>
        <xdr:cNvPr id="19" name="テキスト ボックス 18">
          <a:extLst>
            <a:ext uri="{FF2B5EF4-FFF2-40B4-BE49-F238E27FC236}">
              <a16:creationId xmlns:a16="http://schemas.microsoft.com/office/drawing/2014/main" id="{490CE54F-1AD4-98E4-D64D-7884E709D6FE}"/>
            </a:ext>
          </a:extLst>
        </xdr:cNvPr>
        <xdr:cNvSpPr txBox="1"/>
      </xdr:nvSpPr>
      <xdr:spPr>
        <a:xfrm>
          <a:off x="103955850" y="8162925"/>
          <a:ext cx="285749" cy="2286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US" altLang="ja-JP" sz="1200"/>
            <a:t>r</a:t>
          </a:r>
        </a:p>
        <a:p>
          <a:endParaRPr kumimoji="1" lang="ja-JP" altLang="en-US" sz="1100"/>
        </a:p>
      </xdr:txBody>
    </xdr:sp>
    <xdr:clientData/>
  </xdr:twoCellAnchor>
  <xdr:twoCellAnchor>
    <xdr:from>
      <xdr:col>88</xdr:col>
      <xdr:colOff>78105</xdr:colOff>
      <xdr:row>47</xdr:row>
      <xdr:rowOff>136525</xdr:rowOff>
    </xdr:from>
    <xdr:to>
      <xdr:col>88</xdr:col>
      <xdr:colOff>340011</xdr:colOff>
      <xdr:row>49</xdr:row>
      <xdr:rowOff>9712</xdr:rowOff>
    </xdr:to>
    <xdr:sp macro="" textlink="">
      <xdr:nvSpPr>
        <xdr:cNvPr id="20" name="テキスト ボックス 19">
          <a:extLst>
            <a:ext uri="{FF2B5EF4-FFF2-40B4-BE49-F238E27FC236}">
              <a16:creationId xmlns:a16="http://schemas.microsoft.com/office/drawing/2014/main" id="{10CDFCAB-0BD4-FDA3-C422-CF50DCD692B7}"/>
            </a:ext>
          </a:extLst>
        </xdr:cNvPr>
        <xdr:cNvSpPr txBox="1"/>
      </xdr:nvSpPr>
      <xdr:spPr>
        <a:xfrm>
          <a:off x="99964875" y="8724900"/>
          <a:ext cx="285749" cy="2286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US" altLang="ja-JP" sz="1200"/>
            <a:t>r</a:t>
          </a:r>
        </a:p>
        <a:p>
          <a:endParaRPr kumimoji="1" lang="ja-JP" altLang="en-US" sz="1100"/>
        </a:p>
      </xdr:txBody>
    </xdr:sp>
    <xdr:clientData/>
  </xdr:twoCellAnchor>
  <xdr:twoCellAnchor>
    <xdr:from>
      <xdr:col>89</xdr:col>
      <xdr:colOff>20955</xdr:colOff>
      <xdr:row>47</xdr:row>
      <xdr:rowOff>136525</xdr:rowOff>
    </xdr:from>
    <xdr:to>
      <xdr:col>89</xdr:col>
      <xdr:colOff>290100</xdr:colOff>
      <xdr:row>49</xdr:row>
      <xdr:rowOff>9712</xdr:rowOff>
    </xdr:to>
    <xdr:sp macro="" textlink="">
      <xdr:nvSpPr>
        <xdr:cNvPr id="21" name="テキスト ボックス 20">
          <a:extLst>
            <a:ext uri="{FF2B5EF4-FFF2-40B4-BE49-F238E27FC236}">
              <a16:creationId xmlns:a16="http://schemas.microsoft.com/office/drawing/2014/main" id="{96620F9B-1EBB-AF95-5512-863DAC554AAF}"/>
            </a:ext>
          </a:extLst>
        </xdr:cNvPr>
        <xdr:cNvSpPr txBox="1"/>
      </xdr:nvSpPr>
      <xdr:spPr>
        <a:xfrm>
          <a:off x="101250750" y="8724900"/>
          <a:ext cx="285749" cy="2286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US" altLang="ja-JP" sz="1200"/>
            <a:t>r</a:t>
          </a:r>
        </a:p>
        <a:p>
          <a:endParaRPr kumimoji="1" lang="ja-JP" altLang="en-US" sz="1100"/>
        </a:p>
      </xdr:txBody>
    </xdr:sp>
    <xdr:clientData/>
  </xdr:twoCellAnchor>
  <xdr:twoCellAnchor>
    <xdr:from>
      <xdr:col>91</xdr:col>
      <xdr:colOff>59055</xdr:colOff>
      <xdr:row>47</xdr:row>
      <xdr:rowOff>146050</xdr:rowOff>
    </xdr:from>
    <xdr:to>
      <xdr:col>91</xdr:col>
      <xdr:colOff>328200</xdr:colOff>
      <xdr:row>49</xdr:row>
      <xdr:rowOff>18874</xdr:rowOff>
    </xdr:to>
    <xdr:sp macro="" textlink="">
      <xdr:nvSpPr>
        <xdr:cNvPr id="22" name="テキスト ボックス 21">
          <a:extLst>
            <a:ext uri="{FF2B5EF4-FFF2-40B4-BE49-F238E27FC236}">
              <a16:creationId xmlns:a16="http://schemas.microsoft.com/office/drawing/2014/main" id="{D1BD683B-EADD-AE38-CC77-AA8FFF59C8BB}"/>
            </a:ext>
          </a:extLst>
        </xdr:cNvPr>
        <xdr:cNvSpPr txBox="1"/>
      </xdr:nvSpPr>
      <xdr:spPr>
        <a:xfrm>
          <a:off x="103974900" y="8734425"/>
          <a:ext cx="285749" cy="2286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US" altLang="ja-JP" sz="1200"/>
            <a:t>r</a:t>
          </a:r>
        </a:p>
        <a:p>
          <a:endParaRPr kumimoji="1" lang="ja-JP" altLang="en-US" sz="1100"/>
        </a:p>
      </xdr:txBody>
    </xdr:sp>
    <xdr:clientData/>
  </xdr:twoCellAnchor>
  <xdr:twoCellAnchor>
    <xdr:from>
      <xdr:col>94</xdr:col>
      <xdr:colOff>47625</xdr:colOff>
      <xdr:row>44</xdr:row>
      <xdr:rowOff>146050</xdr:rowOff>
    </xdr:from>
    <xdr:to>
      <xdr:col>94</xdr:col>
      <xdr:colOff>301979</xdr:colOff>
      <xdr:row>46</xdr:row>
      <xdr:rowOff>18874</xdr:rowOff>
    </xdr:to>
    <xdr:sp macro="" textlink="">
      <xdr:nvSpPr>
        <xdr:cNvPr id="23" name="テキスト ボックス 22">
          <a:extLst>
            <a:ext uri="{FF2B5EF4-FFF2-40B4-BE49-F238E27FC236}">
              <a16:creationId xmlns:a16="http://schemas.microsoft.com/office/drawing/2014/main" id="{4BFA195F-EF24-3819-247C-69AD201E0454}"/>
            </a:ext>
          </a:extLst>
        </xdr:cNvPr>
        <xdr:cNvSpPr txBox="1"/>
      </xdr:nvSpPr>
      <xdr:spPr>
        <a:xfrm>
          <a:off x="107984925" y="8191500"/>
          <a:ext cx="285749" cy="2286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US" altLang="ja-JP" sz="1200"/>
            <a:t>r</a:t>
          </a:r>
        </a:p>
        <a:p>
          <a:endParaRPr kumimoji="1" lang="ja-JP" altLang="en-US" sz="1100"/>
        </a:p>
      </xdr:txBody>
    </xdr:sp>
    <xdr:clientData/>
  </xdr:twoCellAnchor>
  <xdr:twoCellAnchor>
    <xdr:from>
      <xdr:col>95</xdr:col>
      <xdr:colOff>20955</xdr:colOff>
      <xdr:row>44</xdr:row>
      <xdr:rowOff>136525</xdr:rowOff>
    </xdr:from>
    <xdr:to>
      <xdr:col>95</xdr:col>
      <xdr:colOff>290100</xdr:colOff>
      <xdr:row>46</xdr:row>
      <xdr:rowOff>9712</xdr:rowOff>
    </xdr:to>
    <xdr:sp macro="" textlink="">
      <xdr:nvSpPr>
        <xdr:cNvPr id="24" name="テキスト ボックス 23">
          <a:extLst>
            <a:ext uri="{FF2B5EF4-FFF2-40B4-BE49-F238E27FC236}">
              <a16:creationId xmlns:a16="http://schemas.microsoft.com/office/drawing/2014/main" id="{A7B1DA44-8171-0B26-EB97-C5670472754F}"/>
            </a:ext>
          </a:extLst>
        </xdr:cNvPr>
        <xdr:cNvSpPr txBox="1"/>
      </xdr:nvSpPr>
      <xdr:spPr>
        <a:xfrm>
          <a:off x="109308900" y="8181975"/>
          <a:ext cx="285749" cy="2286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US" altLang="ja-JP" sz="1200"/>
            <a:t>r</a:t>
          </a:r>
        </a:p>
        <a:p>
          <a:endParaRPr kumimoji="1" lang="ja-JP" altLang="en-US" sz="1100"/>
        </a:p>
      </xdr:txBody>
    </xdr:sp>
    <xdr:clientData/>
  </xdr:twoCellAnchor>
  <xdr:twoCellAnchor>
    <xdr:from>
      <xdr:col>94</xdr:col>
      <xdr:colOff>55880</xdr:colOff>
      <xdr:row>47</xdr:row>
      <xdr:rowOff>127000</xdr:rowOff>
    </xdr:from>
    <xdr:to>
      <xdr:col>94</xdr:col>
      <xdr:colOff>318460</xdr:colOff>
      <xdr:row>49</xdr:row>
      <xdr:rowOff>187</xdr:rowOff>
    </xdr:to>
    <xdr:sp macro="" textlink="">
      <xdr:nvSpPr>
        <xdr:cNvPr id="25" name="テキスト ボックス 24">
          <a:extLst>
            <a:ext uri="{FF2B5EF4-FFF2-40B4-BE49-F238E27FC236}">
              <a16:creationId xmlns:a16="http://schemas.microsoft.com/office/drawing/2014/main" id="{B96D5919-2AE2-6018-60C5-6A6B1551B03F}"/>
            </a:ext>
          </a:extLst>
        </xdr:cNvPr>
        <xdr:cNvSpPr txBox="1"/>
      </xdr:nvSpPr>
      <xdr:spPr>
        <a:xfrm>
          <a:off x="107994450" y="8715375"/>
          <a:ext cx="285749" cy="2286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US" altLang="ja-JP" sz="1200"/>
            <a:t>r</a:t>
          </a:r>
        </a:p>
        <a:p>
          <a:endParaRPr kumimoji="1" lang="ja-JP" altLang="en-US" sz="1100"/>
        </a:p>
      </xdr:txBody>
    </xdr:sp>
    <xdr:clientData/>
  </xdr:twoCellAnchor>
  <xdr:twoCellAnchor>
    <xdr:from>
      <xdr:col>95</xdr:col>
      <xdr:colOff>55880</xdr:colOff>
      <xdr:row>47</xdr:row>
      <xdr:rowOff>146050</xdr:rowOff>
    </xdr:from>
    <xdr:to>
      <xdr:col>95</xdr:col>
      <xdr:colOff>318460</xdr:colOff>
      <xdr:row>49</xdr:row>
      <xdr:rowOff>18874</xdr:rowOff>
    </xdr:to>
    <xdr:sp macro="" textlink="">
      <xdr:nvSpPr>
        <xdr:cNvPr id="26" name="テキスト ボックス 25">
          <a:extLst>
            <a:ext uri="{FF2B5EF4-FFF2-40B4-BE49-F238E27FC236}">
              <a16:creationId xmlns:a16="http://schemas.microsoft.com/office/drawing/2014/main" id="{1E3BAC49-A22F-CF8C-A727-22E39D2294CC}"/>
            </a:ext>
          </a:extLst>
        </xdr:cNvPr>
        <xdr:cNvSpPr txBox="1"/>
      </xdr:nvSpPr>
      <xdr:spPr>
        <a:xfrm>
          <a:off x="109337475" y="8734425"/>
          <a:ext cx="285749" cy="2286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US" altLang="ja-JP" sz="1200"/>
            <a:t>r</a:t>
          </a:r>
        </a:p>
        <a:p>
          <a:endParaRPr kumimoji="1" lang="ja-JP" altLang="en-US" sz="1100"/>
        </a:p>
      </xdr:txBody>
    </xdr:sp>
    <xdr:clientData/>
  </xdr:twoCellAnchor>
  <xdr:twoCellAnchor>
    <xdr:from>
      <xdr:col>98</xdr:col>
      <xdr:colOff>47625</xdr:colOff>
      <xdr:row>44</xdr:row>
      <xdr:rowOff>136525</xdr:rowOff>
    </xdr:from>
    <xdr:to>
      <xdr:col>98</xdr:col>
      <xdr:colOff>301979</xdr:colOff>
      <xdr:row>46</xdr:row>
      <xdr:rowOff>9712</xdr:rowOff>
    </xdr:to>
    <xdr:sp macro="" textlink="">
      <xdr:nvSpPr>
        <xdr:cNvPr id="27" name="テキスト ボックス 26">
          <a:extLst>
            <a:ext uri="{FF2B5EF4-FFF2-40B4-BE49-F238E27FC236}">
              <a16:creationId xmlns:a16="http://schemas.microsoft.com/office/drawing/2014/main" id="{DBF57620-042B-7D98-832A-E7E84F9178D4}"/>
            </a:ext>
          </a:extLst>
        </xdr:cNvPr>
        <xdr:cNvSpPr txBox="1"/>
      </xdr:nvSpPr>
      <xdr:spPr>
        <a:xfrm>
          <a:off x="113357025" y="8181975"/>
          <a:ext cx="285749" cy="2286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US" altLang="ja-JP" sz="1200"/>
            <a:t>r</a:t>
          </a:r>
        </a:p>
        <a:p>
          <a:endParaRPr kumimoji="1" lang="ja-JP" altLang="en-US" sz="1100"/>
        </a:p>
      </xdr:txBody>
    </xdr:sp>
    <xdr:clientData/>
  </xdr:twoCellAnchor>
  <xdr:twoCellAnchor>
    <xdr:from>
      <xdr:col>99</xdr:col>
      <xdr:colOff>38100</xdr:colOff>
      <xdr:row>44</xdr:row>
      <xdr:rowOff>136525</xdr:rowOff>
    </xdr:from>
    <xdr:to>
      <xdr:col>99</xdr:col>
      <xdr:colOff>286250</xdr:colOff>
      <xdr:row>46</xdr:row>
      <xdr:rowOff>9712</xdr:rowOff>
    </xdr:to>
    <xdr:sp macro="" textlink="">
      <xdr:nvSpPr>
        <xdr:cNvPr id="28" name="テキスト ボックス 27">
          <a:extLst>
            <a:ext uri="{FF2B5EF4-FFF2-40B4-BE49-F238E27FC236}">
              <a16:creationId xmlns:a16="http://schemas.microsoft.com/office/drawing/2014/main" id="{4B7BF35F-211D-8BC7-6292-B387119F7D8C}"/>
            </a:ext>
          </a:extLst>
        </xdr:cNvPr>
        <xdr:cNvSpPr txBox="1"/>
      </xdr:nvSpPr>
      <xdr:spPr>
        <a:xfrm>
          <a:off x="114690525" y="8181975"/>
          <a:ext cx="285749" cy="2286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US" altLang="ja-JP" sz="1200"/>
            <a:t>r</a:t>
          </a:r>
        </a:p>
        <a:p>
          <a:endParaRPr kumimoji="1" lang="ja-JP" altLang="en-US" sz="1100"/>
        </a:p>
      </xdr:txBody>
    </xdr:sp>
    <xdr:clientData/>
  </xdr:twoCellAnchor>
  <xdr:twoCellAnchor>
    <xdr:from>
      <xdr:col>99</xdr:col>
      <xdr:colOff>55880</xdr:colOff>
      <xdr:row>47</xdr:row>
      <xdr:rowOff>127000</xdr:rowOff>
    </xdr:from>
    <xdr:to>
      <xdr:col>99</xdr:col>
      <xdr:colOff>318460</xdr:colOff>
      <xdr:row>49</xdr:row>
      <xdr:rowOff>187</xdr:rowOff>
    </xdr:to>
    <xdr:sp macro="" textlink="">
      <xdr:nvSpPr>
        <xdr:cNvPr id="29" name="テキスト ボックス 28">
          <a:extLst>
            <a:ext uri="{FF2B5EF4-FFF2-40B4-BE49-F238E27FC236}">
              <a16:creationId xmlns:a16="http://schemas.microsoft.com/office/drawing/2014/main" id="{E3D47A8B-4CFE-9773-727A-B5BE0A989ABA}"/>
            </a:ext>
          </a:extLst>
        </xdr:cNvPr>
        <xdr:cNvSpPr txBox="1"/>
      </xdr:nvSpPr>
      <xdr:spPr>
        <a:xfrm>
          <a:off x="114709575" y="8715375"/>
          <a:ext cx="285749" cy="2286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US" altLang="ja-JP" sz="1200"/>
            <a:t>r</a:t>
          </a:r>
        </a:p>
        <a:p>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43</xdr:col>
      <xdr:colOff>22542</xdr:colOff>
      <xdr:row>55</xdr:row>
      <xdr:rowOff>148432</xdr:rowOff>
    </xdr:from>
    <xdr:to>
      <xdr:col>43</xdr:col>
      <xdr:colOff>104034</xdr:colOff>
      <xdr:row>57</xdr:row>
      <xdr:rowOff>23702</xdr:rowOff>
    </xdr:to>
    <xdr:sp macro="" textlink="">
      <xdr:nvSpPr>
        <xdr:cNvPr id="8" name="テキスト ボックス 7">
          <a:extLst>
            <a:ext uri="{FF2B5EF4-FFF2-40B4-BE49-F238E27FC236}">
              <a16:creationId xmlns:a16="http://schemas.microsoft.com/office/drawing/2014/main" id="{D85A4750-1961-4B1F-BE5B-A8DE79D73086}"/>
            </a:ext>
          </a:extLst>
        </xdr:cNvPr>
        <xdr:cNvSpPr txBox="1"/>
      </xdr:nvSpPr>
      <xdr:spPr>
        <a:xfrm>
          <a:off x="44162662" y="10098882"/>
          <a:ext cx="95250" cy="23098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US" altLang="ja-JP" sz="1200"/>
            <a:t>r</a:t>
          </a:r>
        </a:p>
        <a:p>
          <a:endParaRPr kumimoji="1" lang="ja-JP" altLang="en-US" sz="1100"/>
        </a:p>
      </xdr:txBody>
    </xdr:sp>
    <xdr:clientData/>
  </xdr:twoCellAnchor>
  <xdr:twoCellAnchor>
    <xdr:from>
      <xdr:col>43</xdr:col>
      <xdr:colOff>22542</xdr:colOff>
      <xdr:row>58</xdr:row>
      <xdr:rowOff>148432</xdr:rowOff>
    </xdr:from>
    <xdr:to>
      <xdr:col>43</xdr:col>
      <xdr:colOff>104034</xdr:colOff>
      <xdr:row>60</xdr:row>
      <xdr:rowOff>23702</xdr:rowOff>
    </xdr:to>
    <xdr:sp macro="" textlink="">
      <xdr:nvSpPr>
        <xdr:cNvPr id="9" name="テキスト ボックス 8">
          <a:extLst>
            <a:ext uri="{FF2B5EF4-FFF2-40B4-BE49-F238E27FC236}">
              <a16:creationId xmlns:a16="http://schemas.microsoft.com/office/drawing/2014/main" id="{63584025-B431-027C-C9D4-0D6DA9930D89}"/>
            </a:ext>
          </a:extLst>
        </xdr:cNvPr>
        <xdr:cNvSpPr txBox="1"/>
      </xdr:nvSpPr>
      <xdr:spPr>
        <a:xfrm>
          <a:off x="44162662" y="10641807"/>
          <a:ext cx="95250" cy="23098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US" altLang="ja-JP" sz="1200"/>
            <a:t>r</a:t>
          </a:r>
        </a:p>
        <a:p>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43</xdr:col>
      <xdr:colOff>22542</xdr:colOff>
      <xdr:row>58</xdr:row>
      <xdr:rowOff>142876</xdr:rowOff>
    </xdr:from>
    <xdr:to>
      <xdr:col>43</xdr:col>
      <xdr:colOff>104034</xdr:colOff>
      <xdr:row>60</xdr:row>
      <xdr:rowOff>35719</xdr:rowOff>
    </xdr:to>
    <xdr:sp macro="" textlink="">
      <xdr:nvSpPr>
        <xdr:cNvPr id="11" name="テキスト ボックス 10">
          <a:extLst>
            <a:ext uri="{FF2B5EF4-FFF2-40B4-BE49-F238E27FC236}">
              <a16:creationId xmlns:a16="http://schemas.microsoft.com/office/drawing/2014/main" id="{7BB7634E-895E-7778-6C02-DDE15B0ED4EF}"/>
            </a:ext>
          </a:extLst>
        </xdr:cNvPr>
        <xdr:cNvSpPr txBox="1"/>
      </xdr:nvSpPr>
      <xdr:spPr>
        <a:xfrm>
          <a:off x="44210287" y="10115551"/>
          <a:ext cx="95250" cy="23574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endParaRPr kumimoji="1" lang="en-US" altLang="ja-JP" sz="1200"/>
        </a:p>
        <a:p>
          <a:endParaRPr kumimoji="1" lang="ja-JP" altLang="en-US" sz="1100"/>
        </a:p>
      </xdr:txBody>
    </xdr: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26376;&#22577;33&#12497;&#12523;&#12503;&#32207;&#25324;&#34920;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完成表"/>
      <sheetName val="実数表示"/>
      <sheetName val="テンプレート"/>
      <sheetName val="パラメータ１"/>
      <sheetName val="パラメータ２"/>
    </sheetNames>
    <sheetDataSet>
      <sheetData sheetId="0"/>
      <sheetData sheetId="1"/>
      <sheetData sheetId="2"/>
      <sheetData sheetId="3"/>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03388F-C9A3-4361-B0AB-4E67E8023690}">
  <dimension ref="B1:B36"/>
  <sheetViews>
    <sheetView tabSelected="1" zoomScale="70" zoomScaleNormal="70" zoomScaleSheetLayoutView="75" workbookViewId="0"/>
  </sheetViews>
  <sheetFormatPr defaultColWidth="9" defaultRowHeight="14.25"/>
  <cols>
    <col min="1" max="1" width="10.5703125" style="2" customWidth="1"/>
    <col min="2" max="2" width="140.5703125" style="2" customWidth="1"/>
    <col min="3" max="16384" width="9" style="2"/>
  </cols>
  <sheetData>
    <row r="1" spans="2:2" ht="17.25">
      <c r="B1" s="1" t="s">
        <v>0</v>
      </c>
    </row>
    <row r="2" spans="2:2" ht="30" customHeight="1">
      <c r="B2" s="1" t="s">
        <v>1</v>
      </c>
    </row>
    <row r="3" spans="2:2">
      <c r="B3" s="3"/>
    </row>
    <row r="4" spans="2:2">
      <c r="B4" s="3"/>
    </row>
    <row r="5" spans="2:2">
      <c r="B5" s="3"/>
    </row>
    <row r="6" spans="2:2" ht="48.75">
      <c r="B6" s="4" t="s">
        <v>2</v>
      </c>
    </row>
    <row r="7" spans="2:2" ht="20.25" customHeight="1">
      <c r="B7" s="5" t="s">
        <v>3</v>
      </c>
    </row>
    <row r="8" spans="2:2" ht="33" customHeight="1">
      <c r="B8" s="5" t="s">
        <v>4</v>
      </c>
    </row>
    <row r="9" spans="2:2">
      <c r="B9" s="6"/>
    </row>
    <row r="10" spans="2:2">
      <c r="B10" s="6"/>
    </row>
    <row r="11" spans="2:2">
      <c r="B11" s="6"/>
    </row>
    <row r="12" spans="2:2" ht="30" customHeight="1">
      <c r="B12" s="6"/>
    </row>
    <row r="13" spans="2:2" ht="39.950000000000003" customHeight="1">
      <c r="B13" s="6"/>
    </row>
    <row r="14" spans="2:2" ht="39.950000000000003" customHeight="1">
      <c r="B14" s="6"/>
    </row>
    <row r="15" spans="2:2" ht="30" customHeight="1">
      <c r="B15" s="6"/>
    </row>
    <row r="16" spans="2:2" ht="30" customHeight="1">
      <c r="B16" s="6"/>
    </row>
    <row r="17" spans="2:2" ht="36" customHeight="1">
      <c r="B17" s="6"/>
    </row>
    <row r="18" spans="2:2" ht="36" customHeight="1">
      <c r="B18" s="6"/>
    </row>
    <row r="19" spans="2:2" ht="26.1" customHeight="1">
      <c r="B19" s="6"/>
    </row>
    <row r="20" spans="2:2" ht="5.0999999999999996" customHeight="1">
      <c r="B20" s="6"/>
    </row>
    <row r="21" spans="2:2" ht="20.100000000000001" customHeight="1">
      <c r="B21" s="6"/>
    </row>
    <row r="22" spans="2:2">
      <c r="B22" s="6"/>
    </row>
    <row r="23" spans="2:2">
      <c r="B23" s="6"/>
    </row>
    <row r="24" spans="2:2">
      <c r="B24" s="6"/>
    </row>
    <row r="25" spans="2:2" ht="7.5" customHeight="1">
      <c r="B25" s="6"/>
    </row>
    <row r="26" spans="2:2" ht="27.75" customHeight="1">
      <c r="B26" s="7" t="s">
        <v>5</v>
      </c>
    </row>
    <row r="27" spans="2:2" ht="20.100000000000001" customHeight="1">
      <c r="B27" s="6"/>
    </row>
    <row r="28" spans="2:2" ht="20.100000000000001" customHeight="1">
      <c r="B28" s="6"/>
    </row>
    <row r="29" spans="2:2" ht="20.100000000000001" customHeight="1">
      <c r="B29" s="8" t="s">
        <v>6</v>
      </c>
    </row>
    <row r="30" spans="2:2" ht="18.75">
      <c r="B30" s="9" t="s">
        <v>7</v>
      </c>
    </row>
    <row r="31" spans="2:2" ht="18.75">
      <c r="B31" s="8" t="s">
        <v>8</v>
      </c>
    </row>
    <row r="32" spans="2:2" ht="26.1" customHeight="1">
      <c r="B32" s="10"/>
    </row>
    <row r="33" spans="2:2" ht="9.9499999999999993" customHeight="1"/>
    <row r="34" spans="2:2" ht="20.100000000000001" customHeight="1">
      <c r="B34" s="11"/>
    </row>
    <row r="35" spans="2:2" ht="20.100000000000001" customHeight="1">
      <c r="B35" s="11"/>
    </row>
    <row r="36" spans="2:2" ht="20.100000000000001" customHeight="1">
      <c r="B36" s="11"/>
    </row>
  </sheetData>
  <phoneticPr fontId="4"/>
  <printOptions horizontalCentered="1"/>
  <pageMargins left="0.39370078740157483" right="0.39370078740157483" top="0.39370078740157483" bottom="0.39370078740157483" header="0" footer="0"/>
  <pageSetup paperSize="9" scale="96"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BB8F70-6D2F-4F85-8AF9-8164D8B1B400}">
  <sheetPr>
    <tabColor rgb="FFFFC000"/>
  </sheetPr>
  <dimension ref="B1:E44"/>
  <sheetViews>
    <sheetView zoomScale="72" zoomScaleNormal="72" workbookViewId="0"/>
  </sheetViews>
  <sheetFormatPr defaultColWidth="9" defaultRowHeight="14.25"/>
  <cols>
    <col min="1" max="1" width="5.5703125" style="12" customWidth="1"/>
    <col min="2" max="2" width="104.42578125" style="12" customWidth="1"/>
    <col min="3" max="3" width="9" style="12"/>
    <col min="4" max="4" width="9" style="12" customWidth="1"/>
    <col min="5" max="16384" width="9" style="12"/>
  </cols>
  <sheetData>
    <row r="1" spans="2:5" ht="15.75" customHeight="1" thickBot="1"/>
    <row r="2" spans="2:5" s="14" customFormat="1" ht="24" customHeight="1" thickTop="1">
      <c r="B2" s="18" t="s">
        <v>9</v>
      </c>
      <c r="C2" s="13"/>
      <c r="D2" s="13"/>
      <c r="E2" s="13"/>
    </row>
    <row r="3" spans="2:5" s="14" customFormat="1" ht="15.95" customHeight="1" thickBot="1">
      <c r="B3" s="19" t="s">
        <v>10</v>
      </c>
      <c r="C3" s="15"/>
      <c r="D3" s="15"/>
      <c r="E3" s="15"/>
    </row>
    <row r="4" spans="2:5" s="14" customFormat="1" ht="8.1" customHeight="1" thickTop="1">
      <c r="B4" s="16"/>
      <c r="C4" s="15"/>
      <c r="D4" s="15"/>
      <c r="E4" s="15"/>
    </row>
    <row r="5" spans="2:5" ht="18" customHeight="1">
      <c r="B5" s="17" t="s">
        <v>11</v>
      </c>
    </row>
    <row r="6" spans="2:5" ht="18" customHeight="1">
      <c r="B6" s="17" t="s">
        <v>12</v>
      </c>
    </row>
    <row r="7" spans="2:5" ht="18" customHeight="1">
      <c r="B7" s="17" t="s">
        <v>13</v>
      </c>
    </row>
    <row r="8" spans="2:5" ht="18" customHeight="1">
      <c r="B8" s="17" t="s">
        <v>14</v>
      </c>
    </row>
    <row r="9" spans="2:5" ht="18" customHeight="1">
      <c r="B9" s="17" t="s">
        <v>15</v>
      </c>
    </row>
    <row r="10" spans="2:5" ht="18" customHeight="1">
      <c r="B10" s="17" t="s">
        <v>16</v>
      </c>
    </row>
    <row r="11" spans="2:5" ht="18" customHeight="1">
      <c r="B11" s="17" t="s">
        <v>17</v>
      </c>
    </row>
    <row r="12" spans="2:5" ht="18" customHeight="1">
      <c r="B12" s="17" t="s">
        <v>18</v>
      </c>
    </row>
    <row r="13" spans="2:5" ht="18" customHeight="1">
      <c r="B13" s="17" t="s">
        <v>19</v>
      </c>
    </row>
    <row r="14" spans="2:5" ht="18" customHeight="1">
      <c r="B14" s="17" t="s">
        <v>20</v>
      </c>
    </row>
    <row r="15" spans="2:5" ht="18" customHeight="1">
      <c r="B15" s="17" t="s">
        <v>21</v>
      </c>
    </row>
    <row r="16" spans="2:5" ht="18" customHeight="1">
      <c r="B16" s="17" t="s">
        <v>22</v>
      </c>
    </row>
    <row r="17" spans="2:2" ht="18" customHeight="1">
      <c r="B17" s="17" t="s">
        <v>23</v>
      </c>
    </row>
    <row r="18" spans="2:2" ht="18" customHeight="1">
      <c r="B18" s="17" t="s">
        <v>24</v>
      </c>
    </row>
    <row r="19" spans="2:2" ht="18" customHeight="1">
      <c r="B19" s="17" t="s">
        <v>25</v>
      </c>
    </row>
    <row r="20" spans="2:2" ht="18" customHeight="1">
      <c r="B20" s="17" t="s">
        <v>26</v>
      </c>
    </row>
    <row r="21" spans="2:2" ht="18" customHeight="1">
      <c r="B21" s="17" t="s">
        <v>27</v>
      </c>
    </row>
    <row r="22" spans="2:2" ht="18" customHeight="1">
      <c r="B22" s="17" t="s">
        <v>28</v>
      </c>
    </row>
    <row r="23" spans="2:2" ht="18" customHeight="1">
      <c r="B23" s="17" t="s">
        <v>29</v>
      </c>
    </row>
    <row r="24" spans="2:2" ht="18" customHeight="1">
      <c r="B24" s="17" t="s">
        <v>30</v>
      </c>
    </row>
    <row r="25" spans="2:2" ht="18" customHeight="1">
      <c r="B25" s="17" t="s">
        <v>31</v>
      </c>
    </row>
    <row r="26" spans="2:2" ht="18" customHeight="1">
      <c r="B26" s="17" t="s">
        <v>32</v>
      </c>
    </row>
    <row r="27" spans="2:2" ht="18" customHeight="1">
      <c r="B27" s="17" t="s">
        <v>33</v>
      </c>
    </row>
    <row r="28" spans="2:2" ht="18" customHeight="1">
      <c r="B28" s="17" t="s">
        <v>34</v>
      </c>
    </row>
    <row r="29" spans="2:2" ht="18" customHeight="1">
      <c r="B29" s="17" t="s">
        <v>35</v>
      </c>
    </row>
    <row r="30" spans="2:2" ht="18" customHeight="1">
      <c r="B30" s="17" t="s">
        <v>36</v>
      </c>
    </row>
    <row r="31" spans="2:2" ht="18" customHeight="1">
      <c r="B31" s="17" t="s">
        <v>37</v>
      </c>
    </row>
    <row r="32" spans="2:2" ht="18" customHeight="1">
      <c r="B32" s="17" t="s">
        <v>38</v>
      </c>
    </row>
    <row r="33" spans="2:2" ht="18" customHeight="1">
      <c r="B33" s="17" t="s">
        <v>39</v>
      </c>
    </row>
    <row r="34" spans="2:2" ht="18" customHeight="1">
      <c r="B34" s="17" t="s">
        <v>40</v>
      </c>
    </row>
    <row r="35" spans="2:2" ht="18" customHeight="1">
      <c r="B35" s="17" t="s">
        <v>41</v>
      </c>
    </row>
    <row r="36" spans="2:2" ht="18" customHeight="1">
      <c r="B36" s="17" t="s">
        <v>42</v>
      </c>
    </row>
    <row r="37" spans="2:2" ht="18" customHeight="1">
      <c r="B37" s="17" t="s">
        <v>43</v>
      </c>
    </row>
    <row r="38" spans="2:2" ht="18" customHeight="1">
      <c r="B38" s="17" t="s">
        <v>44</v>
      </c>
    </row>
    <row r="39" spans="2:2" ht="18" customHeight="1">
      <c r="B39" s="17" t="s">
        <v>45</v>
      </c>
    </row>
    <row r="40" spans="2:2" ht="18" customHeight="1">
      <c r="B40" s="17" t="s">
        <v>46</v>
      </c>
    </row>
    <row r="41" spans="2:2" ht="18" customHeight="1">
      <c r="B41" s="17" t="s">
        <v>47</v>
      </c>
    </row>
    <row r="42" spans="2:2" ht="18" customHeight="1">
      <c r="B42" s="17" t="s">
        <v>48</v>
      </c>
    </row>
    <row r="43" spans="2:2" ht="18" customHeight="1">
      <c r="B43" s="17" t="s">
        <v>49</v>
      </c>
    </row>
    <row r="44" spans="2:2" ht="18" customHeight="1">
      <c r="B44" s="1625" t="s">
        <v>50</v>
      </c>
    </row>
  </sheetData>
  <phoneticPr fontId="4"/>
  <hyperlinks>
    <hyperlink ref="B6" location="業種別エネルギー消費!A1" display="業種別エネルギー消費" xr:uid="{E5F9B915-22E1-4756-B74D-C9BA8C14A84C}"/>
    <hyperlink ref="B10" location="'燃料受払（化学、窯・土）'!A1" display="燃料受払（化学、窯・土）" xr:uid="{69CDA917-DBDF-4C38-8C56-7B1B62A062A5}"/>
    <hyperlink ref="B8" location="'燃料受払（紙、化繊）'!A1" display="燃料受払（紙、化繊）" xr:uid="{B08045BE-4662-4160-814F-5284ADD9E232}"/>
    <hyperlink ref="B9" location="'燃料受払（石油、ガラス）'!A1" display="燃料受払（石油、ガラス）" xr:uid="{E167D594-017B-4B1A-AF3C-27DACB3B74E7}"/>
    <hyperlink ref="B14:B19" location="非鉄・機械!A1" display="燃料受払（非鉄、機械）" xr:uid="{9FAC459C-95DE-4246-9452-886F7FA0D503}"/>
    <hyperlink ref="B20:B22" location="非鉄・機械!A1" display="燃料受払（非鉄、機械）" xr:uid="{7866249C-B777-4041-B712-411B0D5679B9}"/>
    <hyperlink ref="B23:B24" location="電力・蒸気受払!A1" display="電力・蒸気受払" xr:uid="{42A3E44F-4F41-4988-ACD2-217B255193F9}"/>
    <hyperlink ref="B31:B35" location="機械!A1" display="品目別（機械）" xr:uid="{0D21B771-2713-4372-8CF9-B0E2E0200145}"/>
    <hyperlink ref="B36:B39" location="機械!A1" display="品目別（機械）" xr:uid="{1A7D0CBD-E93D-4CA8-967D-5EB1C6FD6C9E}"/>
    <hyperlink ref="B13" location="燃料受払時系列業種合計!A1" display="燃料受払時系列業種合計" xr:uid="{6AF57BBA-0D5C-42E3-B80F-EF064DAACB35}"/>
    <hyperlink ref="B12" location="'燃料受払（非鉄、機械）'!A1" display="燃料受払（非鉄、機械）" xr:uid="{D846A620-343B-4D7D-904B-0BFA6B51C613}"/>
    <hyperlink ref="B11" location="'燃料受払（鉄鋼）'!A1" display="燃料受払（鉄鋼）" xr:uid="{B5510B12-941A-4DB1-9829-59DFE2C8FA39}"/>
    <hyperlink ref="B14" location="'品目別時系列（パルプ・紙）'!A1" display="燃料受払時系列（パルプ・紙）" xr:uid="{1E637619-D441-476C-84E3-C91D89E157F8}"/>
    <hyperlink ref="B15" location="'燃料受払時系列（化繊）'!A1" display="燃料受払時系列（化繊）" xr:uid="{5E0C647C-CD1F-4940-97F0-EC1CE7F3A0E7}"/>
    <hyperlink ref="B16" location="'燃料受払時系列（石油）'!A1" display="燃料受払時系列（石油）" xr:uid="{BD2A7303-4117-4469-926F-0146598881A0}"/>
    <hyperlink ref="B17" location="'燃料受払時系列（ガラス）'!A1" display="燃料受払時系列（ガラス）" xr:uid="{BEA3A8C1-2358-4735-AC66-5C79262964BA}"/>
    <hyperlink ref="B18" location="'燃料受払時系列（化学）'!A1" display="燃料受払時系列（化学）" xr:uid="{83932C20-DBAB-41D3-9768-5EADBFD91C20}"/>
    <hyperlink ref="B19" location="'燃料受払時系列（窯業土石）'!A1" display="燃料受払時系列（窯業土石）" xr:uid="{A57C742D-4459-4412-A4AA-D48E32909175}"/>
    <hyperlink ref="B20" location="'燃料受払時系列（鉄鋼）'!A1" display="燃料受払時系列（鉄鋼）" xr:uid="{E22C39B3-B2AE-47A3-A996-A69B929EB7EA}"/>
    <hyperlink ref="B21" location="'燃料受払時系列（非鉄）'!A1" display="燃料受払時系列（非鉄）" xr:uid="{80A20D8B-6C12-4DEB-A6F0-2B7A24E94224}"/>
    <hyperlink ref="B44" location="都道府県別!A1" display="都道府県別" xr:uid="{A09F66F3-F613-4E20-81D8-E2BD2A612B11}"/>
    <hyperlink ref="B43" location="'局別時系列（近畿～九州）'!A1" display="局別時系列（近畿～九州）" xr:uid="{6F04BA6D-73F2-46FD-8B0D-40387EA77546}"/>
    <hyperlink ref="B42" location="'局別時系列（北海道～中部）'!A1" display="局別時系列（北海道～中部）" xr:uid="{6C3A20E0-B3E5-4621-B5FE-5BF0EF0C27BD}"/>
    <hyperlink ref="B41" location="局別!A1" display="局別" xr:uid="{60DA89BF-E965-4D11-ABA0-F3E69D828DEA}"/>
    <hyperlink ref="B40" location="品目別在庫量時系列!A1" display="品目別在庫量時系列" xr:uid="{B43086DE-3524-46B4-B7A0-050EE3CB6928}"/>
    <hyperlink ref="B5" location="エネルギー消費量の推移!A1" display="エネルギー消費量の推移" xr:uid="{D8C4F054-7E87-4F34-9441-9FD4AE606545}"/>
    <hyperlink ref="B7" location="'燃料受払（総合表）'!A1" display="燃料受払（総合表）" xr:uid="{DF012791-3DAD-464D-9EB3-B54B433D4109}"/>
    <hyperlink ref="B30" location="'品目別（機械）'!A1" display="品目別（機械）" xr:uid="{1A6379FF-36DC-4B94-A3E7-EFEE024063A5}"/>
    <hyperlink ref="B29" location="'品目別（非鉄）'!A1" display="品目別（非鉄）" xr:uid="{2C1180F1-31AD-4FF4-AF38-E450C41FF901}"/>
    <hyperlink ref="B28" location="'品目別（鉄鋼）'!A1" display="品目別（鉄鋼）" xr:uid="{C3D6B4F3-B510-42C2-B9D9-54D9137030B9}"/>
    <hyperlink ref="B27" location="'品目別（窯業土石）'!A1" display="品目別（窯業土石）" xr:uid="{A1C32F20-E97C-4AB0-8D70-A2D07B2A7201}"/>
    <hyperlink ref="B26" location="'品目別（化学）'!A1" display="品目別（化学）" xr:uid="{F083CF3C-E7E6-4F99-96D6-7F42A3D5AEEB}"/>
    <hyperlink ref="B25" location="'品目別（紙、化繊、石油、ガラス）'!A1" display="品目別（紙、化繊、石油、ガラス）" xr:uid="{341043A6-9660-4063-ACE8-A27402A76576}"/>
    <hyperlink ref="B22" location="'燃料受払時系列（機械）'!A1" display="燃料受払時系列（機械）" xr:uid="{2B706C77-1BA3-4703-8082-D42AA50B88F9}"/>
    <hyperlink ref="B23" location="電力受払時系列!A1" display="電力受払時系列" xr:uid="{131419F2-BADA-4CDE-9227-32C1D190D235}"/>
    <hyperlink ref="B24" location="蒸気受払時系列!A1" display="蒸気受払時系列" xr:uid="{508445A0-B30D-48C7-A040-1E6DF9B9E0AD}"/>
    <hyperlink ref="B31" location="'品目別時系列（パルプ・紙）'!A1" display="品目別時系列（パルプ・紙）" xr:uid="{4F744130-E50E-4E51-B4DD-811C04307D61}"/>
    <hyperlink ref="B32" location="'品目別時系列（化学）'!A1" display="品目別時系列（化学）" xr:uid="{BF262A2C-B1FC-4659-BA45-58A6CE219346}"/>
    <hyperlink ref="B33" location="'品目別時系列（化繊）'!A1" display="品目別時系列（化繊）" xr:uid="{B880A7FA-DE52-4526-82B5-03A51877DD12}"/>
    <hyperlink ref="B34" location="'品目別時系列（石油）'!A1" display="品目別時系列（石油）" xr:uid="{027AF7C4-1EC4-48F5-9654-EDDE31607E64}"/>
    <hyperlink ref="B35" location="'品目別時系列（窯業土石）'!A1" display="品目別時系列（窯業土石）" xr:uid="{CD8DD134-EDCE-40EE-920C-791CBBBBD748}"/>
    <hyperlink ref="B36" location="'品目別時系列（ガラス）'!A1" display="品目別時系列（ガラス）" xr:uid="{D8EE57C5-3422-40CF-B4C1-F20F447821C7}"/>
    <hyperlink ref="B37" location="'品目別時系列（鉄鋼）'!A1" display="品目別時系列（鉄鋼）" xr:uid="{10CF658D-6208-401F-A01E-B5E49FBDBF30}"/>
    <hyperlink ref="B38" location="'品目別時系列（非鉄）'!A1" display="品目別時系列（非鉄）" xr:uid="{86EDD54A-D661-41E0-B239-D2DE5331D480}"/>
    <hyperlink ref="B39" location="'品目別時系列（機械）'!A1" display="品目別時系列（機械）" xr:uid="{4E5C5B2F-26DA-4F7A-B845-7F32428ECF8F}"/>
  </hyperlinks>
  <printOptions horizontalCentered="1"/>
  <pageMargins left="0.78740157480314965" right="0.78740157480314965" top="0.98425196850393704" bottom="0.98425196850393704" header="0.51181102362204722" footer="0.51181102362204722"/>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1C176C-E536-4CB9-9BF5-73B82283F798}">
  <dimension ref="A1:IS73"/>
  <sheetViews>
    <sheetView zoomScale="80" zoomScaleNormal="80" zoomScaleSheetLayoutView="55" workbookViewId="0">
      <selection activeCell="E29" sqref="E29"/>
    </sheetView>
  </sheetViews>
  <sheetFormatPr defaultColWidth="9" defaultRowHeight="13.5"/>
  <cols>
    <col min="1" max="1" width="6.5703125" style="30" customWidth="1"/>
    <col min="2" max="2" width="6.140625" style="30" customWidth="1"/>
    <col min="3" max="3" width="11.140625" style="30" customWidth="1"/>
    <col min="4" max="7" width="16.140625" style="116" customWidth="1"/>
    <col min="8" max="8" width="14.42578125" style="116" customWidth="1"/>
    <col min="9" max="9" width="12.5703125" style="116" customWidth="1"/>
    <col min="10" max="10" width="17" style="116" customWidth="1"/>
    <col min="11" max="12" width="13.85546875" style="116" customWidth="1"/>
    <col min="13" max="13" width="12.5703125" style="116" customWidth="1"/>
    <col min="14" max="17" width="13.85546875" style="116" customWidth="1"/>
    <col min="18" max="19" width="14" style="116" customWidth="1"/>
    <col min="20" max="20" width="13.85546875" style="116" customWidth="1"/>
    <col min="21" max="21" width="8.85546875" style="116" customWidth="1"/>
    <col min="22" max="23" width="6.5703125" style="116" customWidth="1"/>
    <col min="24" max="24" width="6.140625" style="116" customWidth="1"/>
    <col min="25" max="25" width="11.140625" style="116" customWidth="1"/>
    <col min="26" max="26" width="16.85546875" style="116" customWidth="1"/>
    <col min="27" max="27" width="14.5703125" style="116" customWidth="1"/>
    <col min="28" max="28" width="15.140625" style="116" customWidth="1"/>
    <col min="29" max="29" width="14.42578125" style="116" customWidth="1"/>
    <col min="30" max="30" width="14.42578125" style="116" bestFit="1" customWidth="1"/>
    <col min="31" max="31" width="14" style="116" customWidth="1"/>
    <col min="32" max="32" width="13.140625" style="116" bestFit="1" customWidth="1"/>
    <col min="33" max="33" width="10.85546875" style="116" customWidth="1"/>
    <col min="34" max="34" width="11.85546875" style="116" customWidth="1"/>
    <col min="35" max="36" width="13.140625" style="116" customWidth="1"/>
    <col min="37" max="37" width="12.85546875" style="116" customWidth="1"/>
    <col min="38" max="40" width="12.5703125" style="116" customWidth="1"/>
    <col min="41" max="41" width="13.140625" style="116" customWidth="1"/>
    <col min="42" max="42" width="13.42578125" style="116" customWidth="1"/>
    <col min="43" max="43" width="15.5703125" style="116" customWidth="1"/>
    <col min="44" max="44" width="14.140625" style="116" customWidth="1"/>
    <col min="45" max="45" width="8.85546875" style="30" customWidth="1"/>
    <col min="46" max="46" width="6.5703125" style="30" customWidth="1"/>
    <col min="47" max="16384" width="9" style="23"/>
  </cols>
  <sheetData>
    <row r="1" spans="1:47" ht="14.1" customHeight="1">
      <c r="A1" s="20" t="s">
        <v>51</v>
      </c>
      <c r="B1" s="20"/>
      <c r="C1" s="20"/>
      <c r="D1" s="21"/>
      <c r="E1" s="21"/>
      <c r="F1" s="21"/>
      <c r="G1" s="21"/>
      <c r="H1" s="21"/>
      <c r="I1" s="21"/>
      <c r="J1" s="21"/>
      <c r="K1" s="21"/>
      <c r="L1" s="21"/>
      <c r="M1" s="21"/>
      <c r="N1" s="21"/>
      <c r="O1" s="21"/>
      <c r="P1" s="21"/>
      <c r="Q1" s="21"/>
      <c r="R1" s="21"/>
      <c r="S1" s="21"/>
      <c r="T1" s="22" t="s">
        <v>51</v>
      </c>
      <c r="U1" s="21"/>
      <c r="V1" s="23"/>
      <c r="W1" s="22" t="s">
        <v>51</v>
      </c>
      <c r="X1" s="22"/>
      <c r="Y1" s="22"/>
      <c r="Z1" s="21"/>
      <c r="AA1" s="21"/>
      <c r="AB1" s="21"/>
      <c r="AC1" s="21"/>
      <c r="AD1" s="21"/>
      <c r="AE1" s="21"/>
      <c r="AF1" s="21"/>
      <c r="AG1" s="21"/>
      <c r="AH1" s="21"/>
      <c r="AI1" s="21"/>
      <c r="AJ1" s="21"/>
      <c r="AK1" s="21"/>
      <c r="AL1" s="21"/>
      <c r="AM1" s="21"/>
      <c r="AN1" s="21"/>
      <c r="AO1" s="21"/>
      <c r="AP1" s="21"/>
      <c r="AQ1" s="24"/>
      <c r="AR1" s="22" t="s">
        <v>51</v>
      </c>
      <c r="AS1" s="25"/>
      <c r="AT1" s="25"/>
    </row>
    <row r="2" spans="1:47" ht="14.1" customHeight="1">
      <c r="A2" s="26" t="s">
        <v>52</v>
      </c>
      <c r="B2" s="26"/>
      <c r="C2" s="26"/>
      <c r="D2" s="21"/>
      <c r="E2" s="21"/>
      <c r="F2" s="21"/>
      <c r="G2" s="21"/>
      <c r="H2" s="21"/>
      <c r="I2" s="21"/>
      <c r="J2" s="21"/>
      <c r="K2" s="21"/>
      <c r="L2" s="21"/>
      <c r="M2" s="21"/>
      <c r="N2" s="21"/>
      <c r="O2" s="21"/>
      <c r="P2" s="21"/>
      <c r="Q2" s="21"/>
      <c r="R2" s="21"/>
      <c r="S2" s="21"/>
      <c r="T2" s="27" t="s">
        <v>52</v>
      </c>
      <c r="U2" s="21"/>
      <c r="V2" s="23"/>
      <c r="W2" s="27" t="s">
        <v>52</v>
      </c>
      <c r="X2" s="27"/>
      <c r="Y2" s="27"/>
      <c r="Z2" s="21"/>
      <c r="AA2" s="21"/>
      <c r="AB2" s="21"/>
      <c r="AC2" s="21"/>
      <c r="AD2" s="21"/>
      <c r="AE2" s="21"/>
      <c r="AF2" s="21"/>
      <c r="AG2" s="21"/>
      <c r="AH2" s="21"/>
      <c r="AI2" s="21"/>
      <c r="AJ2" s="21"/>
      <c r="AK2" s="21"/>
      <c r="AL2" s="21"/>
      <c r="AM2" s="21"/>
      <c r="AN2" s="21"/>
      <c r="AO2" s="21"/>
      <c r="AP2" s="21"/>
      <c r="AQ2" s="28"/>
      <c r="AR2" s="27" t="s">
        <v>52</v>
      </c>
      <c r="AS2" s="25"/>
      <c r="AT2" s="25"/>
    </row>
    <row r="3" spans="1:47" ht="14.1" customHeight="1">
      <c r="A3" s="29"/>
      <c r="B3" s="29"/>
      <c r="C3" s="29"/>
      <c r="D3" s="21"/>
      <c r="E3" s="21"/>
      <c r="F3" s="21"/>
      <c r="G3" s="21"/>
      <c r="H3" s="21"/>
      <c r="I3" s="21"/>
      <c r="J3" s="21"/>
      <c r="K3" s="21"/>
      <c r="L3" s="21"/>
      <c r="M3" s="21"/>
      <c r="N3" s="21"/>
      <c r="O3" s="21"/>
      <c r="P3" s="21"/>
      <c r="Q3" s="21"/>
      <c r="R3" s="21"/>
      <c r="S3" s="21"/>
      <c r="T3" s="21"/>
      <c r="U3" s="21"/>
      <c r="V3" s="23"/>
      <c r="W3" s="21"/>
      <c r="X3" s="21"/>
      <c r="Y3" s="21"/>
      <c r="Z3" s="21"/>
      <c r="AA3" s="21"/>
      <c r="AB3" s="21"/>
      <c r="AC3" s="21"/>
      <c r="AD3" s="21"/>
      <c r="AE3" s="21"/>
      <c r="AF3" s="21"/>
      <c r="AG3" s="21"/>
      <c r="AH3" s="21"/>
      <c r="AI3" s="21"/>
      <c r="AJ3" s="21"/>
      <c r="AK3" s="21"/>
      <c r="AL3" s="21"/>
      <c r="AM3" s="21"/>
      <c r="AN3" s="21"/>
      <c r="AO3" s="21"/>
      <c r="AP3" s="21"/>
      <c r="AQ3" s="21"/>
      <c r="AR3" s="21"/>
    </row>
    <row r="4" spans="1:47" ht="14.1" customHeight="1">
      <c r="A4" s="29"/>
      <c r="B4" s="29"/>
      <c r="C4" s="29"/>
      <c r="D4" s="31"/>
      <c r="E4" s="31"/>
      <c r="F4" s="31"/>
      <c r="G4" s="31"/>
      <c r="H4" s="31"/>
      <c r="I4" s="31"/>
      <c r="J4" s="31"/>
      <c r="K4" s="31"/>
      <c r="L4" s="31"/>
      <c r="M4" s="31"/>
      <c r="N4" s="31"/>
      <c r="O4" s="31"/>
      <c r="P4" s="31"/>
      <c r="Q4" s="31"/>
      <c r="R4" s="31"/>
      <c r="S4" s="31"/>
      <c r="T4" s="31"/>
      <c r="U4" s="31"/>
      <c r="V4" s="31"/>
      <c r="W4" s="21"/>
      <c r="X4" s="21"/>
      <c r="Y4" s="21"/>
      <c r="Z4" s="21"/>
      <c r="AA4" s="21"/>
      <c r="AB4" s="21"/>
      <c r="AC4" s="21"/>
      <c r="AD4" s="21"/>
      <c r="AE4" s="21"/>
      <c r="AF4" s="21"/>
      <c r="AG4" s="21"/>
      <c r="AH4" s="21"/>
      <c r="AI4" s="21"/>
      <c r="AJ4" s="21"/>
      <c r="AK4" s="21"/>
      <c r="AL4" s="21"/>
      <c r="AM4" s="21"/>
      <c r="AN4" s="21"/>
      <c r="AO4" s="21"/>
      <c r="AP4" s="21"/>
      <c r="AQ4" s="21"/>
      <c r="AR4" s="21"/>
    </row>
    <row r="5" spans="1:47" ht="26.1" customHeight="1">
      <c r="A5" s="32" t="s">
        <v>53</v>
      </c>
      <c r="B5" s="32"/>
      <c r="C5" s="32"/>
      <c r="D5" s="31"/>
      <c r="E5" s="31"/>
      <c r="F5" s="31"/>
      <c r="G5" s="33" t="s">
        <v>52</v>
      </c>
      <c r="H5" s="34"/>
      <c r="I5" s="35"/>
      <c r="J5" s="31"/>
      <c r="K5" s="31"/>
      <c r="L5" s="31"/>
      <c r="M5" s="36"/>
      <c r="N5" s="31"/>
      <c r="O5" s="31"/>
      <c r="P5" s="31"/>
      <c r="Q5" s="31"/>
      <c r="R5" s="31"/>
      <c r="S5" s="31"/>
      <c r="T5" s="31"/>
      <c r="U5" s="31"/>
      <c r="V5" s="31"/>
      <c r="W5" s="21"/>
      <c r="X5" s="21"/>
      <c r="Y5" s="21"/>
      <c r="Z5" s="21"/>
      <c r="AA5" s="21"/>
      <c r="AB5" s="21"/>
      <c r="AC5" s="21"/>
      <c r="AD5" s="21"/>
      <c r="AE5" s="21"/>
      <c r="AF5" s="21"/>
      <c r="AG5" s="21"/>
      <c r="AH5" s="21"/>
      <c r="AI5" s="21"/>
      <c r="AJ5" s="21"/>
      <c r="AK5" s="21"/>
      <c r="AL5" s="21"/>
      <c r="AM5" s="21"/>
      <c r="AN5" s="21"/>
      <c r="AO5" s="21"/>
      <c r="AP5" s="21"/>
      <c r="AQ5" s="21"/>
      <c r="AR5" s="21"/>
    </row>
    <row r="6" spans="1:47" ht="24" customHeight="1">
      <c r="A6" s="32"/>
      <c r="B6" s="32"/>
      <c r="C6" s="32"/>
      <c r="D6" s="31"/>
      <c r="E6" s="31"/>
      <c r="F6" s="31"/>
      <c r="G6" s="37"/>
      <c r="H6" s="36"/>
      <c r="I6" s="38"/>
      <c r="J6" s="31"/>
      <c r="K6" s="31"/>
      <c r="L6" s="31"/>
      <c r="M6" s="36"/>
      <c r="N6" s="31"/>
      <c r="O6" s="31"/>
      <c r="P6" s="31"/>
      <c r="Q6" s="31"/>
      <c r="R6" s="31"/>
      <c r="S6" s="31"/>
      <c r="T6" s="31"/>
      <c r="U6" s="31"/>
      <c r="V6" s="31"/>
      <c r="W6" s="21"/>
      <c r="X6" s="21"/>
      <c r="Y6" s="21"/>
      <c r="Z6" s="21"/>
      <c r="AA6" s="21"/>
      <c r="AB6" s="21"/>
      <c r="AC6" s="21"/>
      <c r="AD6" s="21"/>
      <c r="AE6" s="21"/>
      <c r="AF6" s="21"/>
      <c r="AG6" s="21"/>
      <c r="AH6" s="21"/>
      <c r="AI6" s="21"/>
      <c r="AJ6" s="21"/>
      <c r="AK6" s="21"/>
      <c r="AL6" s="21"/>
      <c r="AM6" s="21"/>
      <c r="AN6" s="21"/>
      <c r="AO6" s="21"/>
      <c r="AP6" s="21"/>
      <c r="AQ6" s="21"/>
      <c r="AR6" s="21"/>
    </row>
    <row r="7" spans="1:47" ht="18" customHeight="1">
      <c r="A7" s="39" t="s">
        <v>54</v>
      </c>
      <c r="B7" s="39"/>
      <c r="C7" s="39"/>
      <c r="D7" s="31"/>
      <c r="E7" s="31"/>
      <c r="F7" s="40" t="s">
        <v>55</v>
      </c>
      <c r="G7" s="31"/>
      <c r="H7" s="36"/>
      <c r="I7" s="36" t="s">
        <v>56</v>
      </c>
      <c r="J7" s="36"/>
      <c r="K7" s="36"/>
      <c r="L7" s="36"/>
      <c r="M7" s="36"/>
      <c r="N7" s="36"/>
      <c r="O7" s="36"/>
      <c r="P7" s="36"/>
      <c r="Q7" s="36"/>
      <c r="R7" s="36"/>
      <c r="S7" s="36"/>
      <c r="T7" s="36"/>
      <c r="U7" s="36"/>
      <c r="V7" s="36"/>
      <c r="W7" s="21"/>
      <c r="X7" s="21"/>
      <c r="Y7" s="21"/>
      <c r="Z7" s="21"/>
      <c r="AA7" s="21"/>
      <c r="AB7" s="21"/>
      <c r="AC7" s="21"/>
      <c r="AD7" s="21"/>
      <c r="AE7" s="21"/>
      <c r="AF7" s="21"/>
      <c r="AG7" s="21"/>
      <c r="AH7" s="21"/>
      <c r="AI7" s="21"/>
      <c r="AJ7" s="21"/>
      <c r="AK7" s="21"/>
      <c r="AL7" s="21"/>
      <c r="AM7" s="21"/>
      <c r="AN7" s="21"/>
      <c r="AO7" s="21"/>
      <c r="AP7" s="21"/>
      <c r="AQ7" s="21"/>
      <c r="AR7" s="21"/>
    </row>
    <row r="8" spans="1:47" ht="14.1" customHeight="1">
      <c r="A8" s="1451" t="s">
        <v>57</v>
      </c>
      <c r="B8" s="1451"/>
      <c r="C8" s="1452"/>
      <c r="D8" s="41" t="s">
        <v>58</v>
      </c>
      <c r="E8" s="42" t="s">
        <v>59</v>
      </c>
      <c r="F8" s="43" t="s">
        <v>60</v>
      </c>
      <c r="G8" s="42" t="s">
        <v>61</v>
      </c>
      <c r="H8" s="42"/>
      <c r="I8" s="42"/>
      <c r="J8" s="42"/>
      <c r="K8" s="42"/>
      <c r="L8" s="42"/>
      <c r="M8" s="42"/>
      <c r="N8" s="42"/>
      <c r="O8" s="42"/>
      <c r="P8" s="42"/>
      <c r="Q8" s="42"/>
      <c r="R8" s="42"/>
      <c r="S8" s="42"/>
      <c r="T8" s="42"/>
      <c r="U8" s="1457" t="s">
        <v>62</v>
      </c>
      <c r="V8" s="1458"/>
      <c r="W8" s="1451" t="s">
        <v>57</v>
      </c>
      <c r="X8" s="1451"/>
      <c r="Y8" s="1452"/>
      <c r="Z8" s="44"/>
      <c r="AA8" s="42"/>
      <c r="AB8" s="42"/>
      <c r="AC8" s="42"/>
      <c r="AD8" s="42"/>
      <c r="AE8" s="42"/>
      <c r="AF8" s="42"/>
      <c r="AG8" s="42"/>
      <c r="AH8" s="42"/>
      <c r="AI8" s="42"/>
      <c r="AJ8" s="42"/>
      <c r="AK8" s="42"/>
      <c r="AL8" s="42"/>
      <c r="AM8" s="42"/>
      <c r="AN8" s="42"/>
      <c r="AO8" s="45"/>
      <c r="AP8" s="42"/>
      <c r="AQ8" s="45"/>
      <c r="AR8" s="42"/>
      <c r="AS8" s="1457" t="s">
        <v>62</v>
      </c>
      <c r="AT8" s="1458"/>
      <c r="AU8" s="46"/>
    </row>
    <row r="9" spans="1:47" ht="14.1" customHeight="1">
      <c r="A9" s="1453"/>
      <c r="B9" s="1453"/>
      <c r="C9" s="1454"/>
      <c r="D9" s="47"/>
      <c r="E9" s="48" t="s">
        <v>63</v>
      </c>
      <c r="F9" s="49" t="s">
        <v>56</v>
      </c>
      <c r="G9" s="50" t="s">
        <v>64</v>
      </c>
      <c r="H9" s="51" t="s">
        <v>65</v>
      </c>
      <c r="I9" s="51"/>
      <c r="J9" s="42"/>
      <c r="K9" s="42"/>
      <c r="L9" s="42"/>
      <c r="M9" s="42"/>
      <c r="N9" s="42"/>
      <c r="O9" s="42"/>
      <c r="P9" s="42"/>
      <c r="Q9" s="42"/>
      <c r="R9" s="42"/>
      <c r="S9" s="42"/>
      <c r="T9" s="42"/>
      <c r="U9" s="1459"/>
      <c r="V9" s="1460"/>
      <c r="W9" s="1453"/>
      <c r="X9" s="1453"/>
      <c r="Y9" s="1454"/>
      <c r="Z9" s="52" t="s">
        <v>66</v>
      </c>
      <c r="AA9" s="53" t="s">
        <v>67</v>
      </c>
      <c r="AB9" s="44"/>
      <c r="AC9" s="44"/>
      <c r="AD9" s="44"/>
      <c r="AE9" s="44"/>
      <c r="AF9" s="44"/>
      <c r="AG9" s="44"/>
      <c r="AH9" s="44"/>
      <c r="AI9" s="44"/>
      <c r="AJ9" s="44"/>
      <c r="AK9" s="44"/>
      <c r="AL9" s="44"/>
      <c r="AM9" s="44"/>
      <c r="AN9" s="44"/>
      <c r="AO9" s="54"/>
      <c r="AP9" s="45"/>
      <c r="AQ9" s="54"/>
      <c r="AR9" s="45"/>
      <c r="AS9" s="1459"/>
      <c r="AT9" s="1460"/>
      <c r="AU9" s="46"/>
    </row>
    <row r="10" spans="1:47" ht="14.1" customHeight="1">
      <c r="A10" s="1453"/>
      <c r="B10" s="1453"/>
      <c r="C10" s="1454"/>
      <c r="D10" s="47"/>
      <c r="E10" s="55" t="s">
        <v>68</v>
      </c>
      <c r="F10" s="49"/>
      <c r="G10" s="49"/>
      <c r="H10" s="45"/>
      <c r="I10" s="56"/>
      <c r="J10" s="42"/>
      <c r="K10" s="56"/>
      <c r="L10" s="56"/>
      <c r="M10" s="56"/>
      <c r="N10" s="42"/>
      <c r="O10" s="56"/>
      <c r="P10" s="56"/>
      <c r="Q10" s="42"/>
      <c r="R10" s="56"/>
      <c r="S10" s="41" t="s">
        <v>69</v>
      </c>
      <c r="T10" s="45"/>
      <c r="U10" s="1459"/>
      <c r="V10" s="1460"/>
      <c r="W10" s="1453"/>
      <c r="X10" s="1453"/>
      <c r="Y10" s="1454"/>
      <c r="Z10" s="47" t="s">
        <v>56</v>
      </c>
      <c r="AA10" s="56"/>
      <c r="AB10" s="57"/>
      <c r="AC10" s="36"/>
      <c r="AD10" s="58" t="s">
        <v>70</v>
      </c>
      <c r="AE10" s="36"/>
      <c r="AF10" s="56"/>
      <c r="AG10" s="36"/>
      <c r="AH10" s="56"/>
      <c r="AI10" s="56"/>
      <c r="AJ10" s="58" t="s">
        <v>71</v>
      </c>
      <c r="AK10" s="36"/>
      <c r="AL10" s="45"/>
      <c r="AM10" s="56"/>
      <c r="AN10" s="56"/>
      <c r="AO10" s="49" t="s">
        <v>72</v>
      </c>
      <c r="AP10" s="49" t="s">
        <v>73</v>
      </c>
      <c r="AQ10" s="49" t="s">
        <v>74</v>
      </c>
      <c r="AR10" s="49" t="s">
        <v>75</v>
      </c>
      <c r="AS10" s="1459"/>
      <c r="AT10" s="1460"/>
      <c r="AU10" s="46"/>
    </row>
    <row r="11" spans="1:47" ht="14.1" customHeight="1">
      <c r="A11" s="1453"/>
      <c r="B11" s="1453"/>
      <c r="C11" s="1454"/>
      <c r="D11" s="47" t="s">
        <v>76</v>
      </c>
      <c r="E11" s="55" t="s">
        <v>76</v>
      </c>
      <c r="F11" s="49" t="s">
        <v>76</v>
      </c>
      <c r="G11" s="49" t="s">
        <v>76</v>
      </c>
      <c r="H11" s="49" t="s">
        <v>77</v>
      </c>
      <c r="I11" s="59" t="s">
        <v>78</v>
      </c>
      <c r="J11" s="47" t="s">
        <v>79</v>
      </c>
      <c r="K11" s="59" t="s">
        <v>80</v>
      </c>
      <c r="L11" s="59" t="s">
        <v>81</v>
      </c>
      <c r="M11" s="59" t="s">
        <v>82</v>
      </c>
      <c r="N11" s="47" t="s">
        <v>83</v>
      </c>
      <c r="O11" s="59" t="s">
        <v>84</v>
      </c>
      <c r="P11" s="59" t="s">
        <v>85</v>
      </c>
      <c r="Q11" s="47" t="s">
        <v>86</v>
      </c>
      <c r="R11" s="59" t="s">
        <v>87</v>
      </c>
      <c r="S11" s="47" t="s">
        <v>88</v>
      </c>
      <c r="T11" s="49" t="s">
        <v>89</v>
      </c>
      <c r="U11" s="1459"/>
      <c r="V11" s="1460"/>
      <c r="W11" s="1453"/>
      <c r="X11" s="1453"/>
      <c r="Y11" s="1454"/>
      <c r="Z11" s="47" t="s">
        <v>76</v>
      </c>
      <c r="AA11" s="59" t="s">
        <v>90</v>
      </c>
      <c r="AB11" s="59" t="s">
        <v>91</v>
      </c>
      <c r="AC11" s="47" t="s">
        <v>92</v>
      </c>
      <c r="AD11" s="59" t="s">
        <v>93</v>
      </c>
      <c r="AE11" s="47" t="s">
        <v>94</v>
      </c>
      <c r="AF11" s="59" t="s">
        <v>95</v>
      </c>
      <c r="AG11" s="47" t="s">
        <v>96</v>
      </c>
      <c r="AH11" s="59" t="s">
        <v>97</v>
      </c>
      <c r="AI11" s="59" t="s">
        <v>98</v>
      </c>
      <c r="AJ11" s="59" t="s">
        <v>99</v>
      </c>
      <c r="AK11" s="47" t="s">
        <v>100</v>
      </c>
      <c r="AL11" s="49" t="s">
        <v>101</v>
      </c>
      <c r="AM11" s="59" t="s">
        <v>102</v>
      </c>
      <c r="AN11" s="59" t="s">
        <v>103</v>
      </c>
      <c r="AO11" s="54"/>
      <c r="AP11" s="54"/>
      <c r="AQ11" s="54"/>
      <c r="AR11" s="60"/>
      <c r="AS11" s="1459"/>
      <c r="AT11" s="1460"/>
      <c r="AU11" s="46"/>
    </row>
    <row r="12" spans="1:47" ht="14.1" customHeight="1">
      <c r="A12" s="1453"/>
      <c r="B12" s="1453"/>
      <c r="C12" s="1454"/>
      <c r="D12" s="61" t="s">
        <v>104</v>
      </c>
      <c r="E12" s="55" t="s">
        <v>104</v>
      </c>
      <c r="F12" s="62" t="s">
        <v>104</v>
      </c>
      <c r="G12" s="62" t="s">
        <v>104</v>
      </c>
      <c r="H12" s="63" t="s">
        <v>104</v>
      </c>
      <c r="I12" s="59" t="s">
        <v>105</v>
      </c>
      <c r="J12" s="47" t="s">
        <v>106</v>
      </c>
      <c r="K12" s="64" t="s">
        <v>107</v>
      </c>
      <c r="L12" s="59" t="s">
        <v>108</v>
      </c>
      <c r="M12" s="59" t="s">
        <v>109</v>
      </c>
      <c r="N12" s="47" t="s">
        <v>110</v>
      </c>
      <c r="O12" s="59" t="s">
        <v>110</v>
      </c>
      <c r="P12" s="59" t="s">
        <v>110</v>
      </c>
      <c r="Q12" s="47" t="s">
        <v>111</v>
      </c>
      <c r="R12" s="59" t="s">
        <v>112</v>
      </c>
      <c r="S12" s="47" t="s">
        <v>111</v>
      </c>
      <c r="T12" s="55" t="s">
        <v>113</v>
      </c>
      <c r="U12" s="1459"/>
      <c r="V12" s="1460"/>
      <c r="W12" s="1453"/>
      <c r="X12" s="1453"/>
      <c r="Y12" s="1454"/>
      <c r="Z12" s="61" t="s">
        <v>104</v>
      </c>
      <c r="AA12" s="59" t="s">
        <v>114</v>
      </c>
      <c r="AB12" s="59" t="s">
        <v>115</v>
      </c>
      <c r="AC12" s="47" t="s">
        <v>116</v>
      </c>
      <c r="AD12" s="65" t="s">
        <v>117</v>
      </c>
      <c r="AE12" s="52" t="s">
        <v>118</v>
      </c>
      <c r="AF12" s="59" t="s">
        <v>119</v>
      </c>
      <c r="AG12" s="52" t="s">
        <v>120</v>
      </c>
      <c r="AH12" s="59" t="s">
        <v>121</v>
      </c>
      <c r="AI12" s="59" t="s">
        <v>122</v>
      </c>
      <c r="AJ12" s="59" t="s">
        <v>123</v>
      </c>
      <c r="AK12" s="47" t="s">
        <v>124</v>
      </c>
      <c r="AL12" s="49" t="s">
        <v>125</v>
      </c>
      <c r="AM12" s="59" t="s">
        <v>126</v>
      </c>
      <c r="AN12" s="59" t="s">
        <v>127</v>
      </c>
      <c r="AO12" s="49" t="s">
        <v>128</v>
      </c>
      <c r="AP12" s="49" t="s">
        <v>129</v>
      </c>
      <c r="AQ12" s="49" t="s">
        <v>130</v>
      </c>
      <c r="AR12" s="49" t="s">
        <v>131</v>
      </c>
      <c r="AS12" s="1459"/>
      <c r="AT12" s="1460"/>
      <c r="AU12" s="46"/>
    </row>
    <row r="13" spans="1:47" ht="14.1" customHeight="1">
      <c r="A13" s="1453"/>
      <c r="B13" s="1453"/>
      <c r="C13" s="1454"/>
      <c r="D13" s="47" t="s">
        <v>132</v>
      </c>
      <c r="E13" s="55" t="s">
        <v>132</v>
      </c>
      <c r="F13" s="49" t="s">
        <v>132</v>
      </c>
      <c r="G13" s="49" t="s">
        <v>132</v>
      </c>
      <c r="H13" s="49"/>
      <c r="I13" s="59"/>
      <c r="J13" s="47"/>
      <c r="K13" s="64" t="s">
        <v>133</v>
      </c>
      <c r="L13" s="59"/>
      <c r="M13" s="59"/>
      <c r="N13" s="47" t="s">
        <v>134</v>
      </c>
      <c r="O13" s="65" t="s">
        <v>135</v>
      </c>
      <c r="P13" s="65" t="s">
        <v>136</v>
      </c>
      <c r="Q13" s="47" t="s">
        <v>137</v>
      </c>
      <c r="R13" s="59"/>
      <c r="S13" s="47" t="s">
        <v>138</v>
      </c>
      <c r="T13" s="49"/>
      <c r="U13" s="1459"/>
      <c r="V13" s="1460"/>
      <c r="W13" s="1453"/>
      <c r="X13" s="1453"/>
      <c r="Y13" s="1454"/>
      <c r="Z13" s="47" t="s">
        <v>132</v>
      </c>
      <c r="AA13" s="59"/>
      <c r="AB13" s="59"/>
      <c r="AC13" s="47"/>
      <c r="AD13" s="65" t="s">
        <v>139</v>
      </c>
      <c r="AE13" s="52" t="s">
        <v>140</v>
      </c>
      <c r="AF13" s="65" t="s">
        <v>140</v>
      </c>
      <c r="AG13" s="52" t="s">
        <v>140</v>
      </c>
      <c r="AH13" s="59"/>
      <c r="AI13" s="59"/>
      <c r="AJ13" s="59"/>
      <c r="AK13" s="47"/>
      <c r="AL13" s="49"/>
      <c r="AM13" s="59"/>
      <c r="AN13" s="59"/>
      <c r="AO13" s="54"/>
      <c r="AP13" s="60" t="s">
        <v>141</v>
      </c>
      <c r="AQ13" s="54"/>
      <c r="AR13" s="60" t="s">
        <v>142</v>
      </c>
      <c r="AS13" s="1459"/>
      <c r="AT13" s="1460"/>
      <c r="AU13" s="46"/>
    </row>
    <row r="14" spans="1:47" ht="16.5" customHeight="1">
      <c r="A14" s="1455"/>
      <c r="B14" s="1455"/>
      <c r="C14" s="1456"/>
      <c r="D14" s="66" t="s">
        <v>143</v>
      </c>
      <c r="E14" s="67" t="s">
        <v>143</v>
      </c>
      <c r="F14" s="67" t="s">
        <v>143</v>
      </c>
      <c r="G14" s="67" t="s">
        <v>143</v>
      </c>
      <c r="H14" s="67" t="s">
        <v>143</v>
      </c>
      <c r="I14" s="67" t="s">
        <v>143</v>
      </c>
      <c r="J14" s="67" t="s">
        <v>143</v>
      </c>
      <c r="K14" s="67" t="s">
        <v>143</v>
      </c>
      <c r="L14" s="67" t="s">
        <v>143</v>
      </c>
      <c r="M14" s="67" t="s">
        <v>143</v>
      </c>
      <c r="N14" s="68" t="s">
        <v>143</v>
      </c>
      <c r="O14" s="67" t="s">
        <v>143</v>
      </c>
      <c r="P14" s="67" t="s">
        <v>143</v>
      </c>
      <c r="Q14" s="66" t="s">
        <v>143</v>
      </c>
      <c r="R14" s="67" t="s">
        <v>144</v>
      </c>
      <c r="S14" s="69" t="s">
        <v>145</v>
      </c>
      <c r="T14" s="67" t="s">
        <v>144</v>
      </c>
      <c r="U14" s="1461"/>
      <c r="V14" s="1462"/>
      <c r="W14" s="1455"/>
      <c r="X14" s="1455"/>
      <c r="Y14" s="1456"/>
      <c r="Z14" s="66" t="s">
        <v>143</v>
      </c>
      <c r="AA14" s="67" t="s">
        <v>144</v>
      </c>
      <c r="AB14" s="67" t="s">
        <v>144</v>
      </c>
      <c r="AC14" s="67" t="s">
        <v>144</v>
      </c>
      <c r="AD14" s="69" t="s">
        <v>145</v>
      </c>
      <c r="AE14" s="69" t="s">
        <v>145</v>
      </c>
      <c r="AF14" s="69" t="s">
        <v>145</v>
      </c>
      <c r="AG14" s="69" t="s">
        <v>145</v>
      </c>
      <c r="AH14" s="69" t="s">
        <v>145</v>
      </c>
      <c r="AI14" s="67" t="s">
        <v>144</v>
      </c>
      <c r="AJ14" s="69" t="s">
        <v>145</v>
      </c>
      <c r="AK14" s="67" t="s">
        <v>146</v>
      </c>
      <c r="AL14" s="69" t="s">
        <v>147</v>
      </c>
      <c r="AM14" s="67" t="s">
        <v>146</v>
      </c>
      <c r="AN14" s="67" t="s">
        <v>148</v>
      </c>
      <c r="AO14" s="67" t="s">
        <v>149</v>
      </c>
      <c r="AP14" s="67" t="s">
        <v>149</v>
      </c>
      <c r="AQ14" s="67" t="s">
        <v>148</v>
      </c>
      <c r="AR14" s="67" t="s">
        <v>148</v>
      </c>
      <c r="AS14" s="1461"/>
      <c r="AT14" s="1462"/>
      <c r="AU14" s="46"/>
    </row>
    <row r="15" spans="1:47" ht="18" customHeight="1">
      <c r="A15" s="70">
        <v>38718</v>
      </c>
      <c r="B15" s="71">
        <v>38718</v>
      </c>
      <c r="C15" s="72">
        <v>38718</v>
      </c>
      <c r="D15" s="1396">
        <v>192681110</v>
      </c>
      <c r="E15" s="1397">
        <v>182352764</v>
      </c>
      <c r="F15" s="1397">
        <v>177009627</v>
      </c>
      <c r="G15" s="1397">
        <v>103045055</v>
      </c>
      <c r="H15" s="1397">
        <v>721108</v>
      </c>
      <c r="I15" s="1397">
        <v>85366</v>
      </c>
      <c r="J15" s="1397">
        <v>35897744</v>
      </c>
      <c r="K15" s="1397">
        <v>20036831</v>
      </c>
      <c r="L15" s="1397">
        <v>1786273</v>
      </c>
      <c r="M15" s="1397">
        <v>223165</v>
      </c>
      <c r="N15" s="1397">
        <v>12853347</v>
      </c>
      <c r="O15" s="1397">
        <v>1847701</v>
      </c>
      <c r="P15" s="1397">
        <v>11005646</v>
      </c>
      <c r="Q15" s="1397">
        <v>3605635</v>
      </c>
      <c r="R15" s="1397">
        <v>6877059</v>
      </c>
      <c r="S15" s="1397">
        <v>16543498</v>
      </c>
      <c r="T15" s="1398">
        <v>4404675</v>
      </c>
      <c r="U15" s="76">
        <v>38718</v>
      </c>
      <c r="V15" s="77">
        <v>38718</v>
      </c>
      <c r="W15" s="70">
        <v>38718</v>
      </c>
      <c r="X15" s="71">
        <v>38718</v>
      </c>
      <c r="Y15" s="72">
        <v>38718</v>
      </c>
      <c r="Z15" s="1396">
        <v>124927247</v>
      </c>
      <c r="AA15" s="1397">
        <v>86243238</v>
      </c>
      <c r="AB15" s="1397">
        <v>37636365</v>
      </c>
      <c r="AC15" s="1397">
        <v>532151</v>
      </c>
      <c r="AD15" s="1397">
        <v>12779920</v>
      </c>
      <c r="AE15" s="1397">
        <v>89623409</v>
      </c>
      <c r="AF15" s="1397">
        <v>6487293</v>
      </c>
      <c r="AG15" s="1397">
        <v>112727</v>
      </c>
      <c r="AH15" s="1397">
        <v>530821</v>
      </c>
      <c r="AI15" s="1397">
        <v>1321068</v>
      </c>
      <c r="AJ15" s="1397">
        <v>5341467</v>
      </c>
      <c r="AK15" s="1397">
        <v>13961964</v>
      </c>
      <c r="AL15" s="1397">
        <v>10110261</v>
      </c>
      <c r="AM15" s="1397">
        <v>1275119</v>
      </c>
      <c r="AN15" s="1397">
        <v>378482</v>
      </c>
      <c r="AO15" s="1397">
        <v>213346307</v>
      </c>
      <c r="AP15" s="1397">
        <v>127118758</v>
      </c>
      <c r="AQ15" s="1397">
        <v>591698485</v>
      </c>
      <c r="AR15" s="1398">
        <v>49251529</v>
      </c>
      <c r="AS15" s="76">
        <v>38718</v>
      </c>
      <c r="AT15" s="77">
        <v>38718</v>
      </c>
      <c r="AU15" s="78"/>
    </row>
    <row r="16" spans="1:47" ht="18" customHeight="1">
      <c r="A16" s="79"/>
      <c r="B16" s="80">
        <v>39083</v>
      </c>
      <c r="C16" s="81"/>
      <c r="D16" s="1399">
        <v>196083170</v>
      </c>
      <c r="E16" s="1400">
        <v>186081798</v>
      </c>
      <c r="F16" s="1400">
        <v>180083349</v>
      </c>
      <c r="G16" s="1400">
        <v>103662625</v>
      </c>
      <c r="H16" s="1400">
        <v>565805</v>
      </c>
      <c r="I16" s="1400">
        <v>82730</v>
      </c>
      <c r="J16" s="1400">
        <v>35679065</v>
      </c>
      <c r="K16" s="1400">
        <v>20747671</v>
      </c>
      <c r="L16" s="1400">
        <v>1559710</v>
      </c>
      <c r="M16" s="1400">
        <v>413432</v>
      </c>
      <c r="N16" s="1400">
        <v>11370491</v>
      </c>
      <c r="O16" s="1400">
        <v>1585562</v>
      </c>
      <c r="P16" s="1400">
        <v>9784929</v>
      </c>
      <c r="Q16" s="1400">
        <v>3861175</v>
      </c>
      <c r="R16" s="1400">
        <v>7649117</v>
      </c>
      <c r="S16" s="1400">
        <v>17226099</v>
      </c>
      <c r="T16" s="1401">
        <v>4250863</v>
      </c>
      <c r="U16" s="76">
        <v>39083</v>
      </c>
      <c r="V16" s="77">
        <v>39083</v>
      </c>
      <c r="W16" s="79"/>
      <c r="X16" s="80">
        <v>39083</v>
      </c>
      <c r="Y16" s="81"/>
      <c r="Z16" s="1399">
        <v>130009228</v>
      </c>
      <c r="AA16" s="1400">
        <v>90627746</v>
      </c>
      <c r="AB16" s="1400">
        <v>38017000</v>
      </c>
      <c r="AC16" s="1400">
        <v>541629</v>
      </c>
      <c r="AD16" s="1400">
        <v>13034804</v>
      </c>
      <c r="AE16" s="1400">
        <v>92314163</v>
      </c>
      <c r="AF16" s="1400">
        <v>6553635</v>
      </c>
      <c r="AG16" s="1400">
        <v>118785</v>
      </c>
      <c r="AH16" s="1400">
        <v>573932</v>
      </c>
      <c r="AI16" s="1400">
        <v>1366909</v>
      </c>
      <c r="AJ16" s="1400">
        <v>5998243</v>
      </c>
      <c r="AK16" s="1400">
        <v>14278887</v>
      </c>
      <c r="AL16" s="1400">
        <v>10726492</v>
      </c>
      <c r="AM16" s="1400">
        <v>1511449</v>
      </c>
      <c r="AN16" s="1400">
        <v>362739</v>
      </c>
      <c r="AO16" s="1400">
        <v>216565497</v>
      </c>
      <c r="AP16" s="1400">
        <v>130042443</v>
      </c>
      <c r="AQ16" s="1400">
        <v>592261367</v>
      </c>
      <c r="AR16" s="1401">
        <v>50116260</v>
      </c>
      <c r="AS16" s="76">
        <v>39083</v>
      </c>
      <c r="AT16" s="77">
        <v>39083</v>
      </c>
      <c r="AU16" s="78"/>
    </row>
    <row r="17" spans="1:47" ht="18" customHeight="1">
      <c r="A17" s="79"/>
      <c r="B17" s="80">
        <v>39448</v>
      </c>
      <c r="C17" s="81"/>
      <c r="D17" s="1399">
        <v>185813344</v>
      </c>
      <c r="E17" s="1400">
        <v>175540962</v>
      </c>
      <c r="F17" s="1400">
        <v>169955675</v>
      </c>
      <c r="G17" s="1400">
        <v>94431264</v>
      </c>
      <c r="H17" s="1400">
        <v>440862</v>
      </c>
      <c r="I17" s="1400">
        <v>78352</v>
      </c>
      <c r="J17" s="1400">
        <v>32290033</v>
      </c>
      <c r="K17" s="1400">
        <v>19609627</v>
      </c>
      <c r="L17" s="1400">
        <v>1490637</v>
      </c>
      <c r="M17" s="1400">
        <v>328580</v>
      </c>
      <c r="N17" s="1400">
        <v>9826709</v>
      </c>
      <c r="O17" s="1400">
        <v>1329146</v>
      </c>
      <c r="P17" s="1400">
        <v>8497563</v>
      </c>
      <c r="Q17" s="1400">
        <v>3746652</v>
      </c>
      <c r="R17" s="1400">
        <v>7095879</v>
      </c>
      <c r="S17" s="1400">
        <v>16569670</v>
      </c>
      <c r="T17" s="1401">
        <v>4225310</v>
      </c>
      <c r="U17" s="76">
        <v>39448</v>
      </c>
      <c r="V17" s="77">
        <v>39448</v>
      </c>
      <c r="W17" s="79"/>
      <c r="X17" s="80">
        <v>39448</v>
      </c>
      <c r="Y17" s="81"/>
      <c r="Z17" s="1399">
        <v>129591536</v>
      </c>
      <c r="AA17" s="1400">
        <v>93994043</v>
      </c>
      <c r="AB17" s="1400">
        <v>37499837</v>
      </c>
      <c r="AC17" s="1400">
        <v>531442</v>
      </c>
      <c r="AD17" s="1400">
        <v>13399660</v>
      </c>
      <c r="AE17" s="1400">
        <v>94187067</v>
      </c>
      <c r="AF17" s="1400">
        <v>6709395</v>
      </c>
      <c r="AG17" s="1400">
        <v>121467</v>
      </c>
      <c r="AH17" s="1400">
        <v>560950</v>
      </c>
      <c r="AI17" s="1400">
        <v>1452251</v>
      </c>
      <c r="AJ17" s="1400">
        <v>6030161</v>
      </c>
      <c r="AK17" s="1400">
        <v>14108776</v>
      </c>
      <c r="AL17" s="1400">
        <v>10429226</v>
      </c>
      <c r="AM17" s="1400">
        <v>1830980</v>
      </c>
      <c r="AN17" s="1400">
        <v>369351</v>
      </c>
      <c r="AO17" s="1400">
        <v>213856065</v>
      </c>
      <c r="AP17" s="1400">
        <v>131042343</v>
      </c>
      <c r="AQ17" s="1400">
        <v>574121364</v>
      </c>
      <c r="AR17" s="1401">
        <v>49994102</v>
      </c>
      <c r="AS17" s="76">
        <v>39448</v>
      </c>
      <c r="AT17" s="77">
        <v>39448</v>
      </c>
      <c r="AU17" s="78"/>
    </row>
    <row r="18" spans="1:47" ht="18" customHeight="1">
      <c r="A18" s="79"/>
      <c r="B18" s="80">
        <v>39814</v>
      </c>
      <c r="C18" s="81"/>
      <c r="D18" s="1399">
        <v>165209182</v>
      </c>
      <c r="E18" s="1400">
        <v>155856634</v>
      </c>
      <c r="F18" s="1400">
        <v>151890942</v>
      </c>
      <c r="G18" s="1400">
        <v>88720848</v>
      </c>
      <c r="H18" s="1400">
        <v>604599</v>
      </c>
      <c r="I18" s="1400">
        <v>54727</v>
      </c>
      <c r="J18" s="1400">
        <v>31120367</v>
      </c>
      <c r="K18" s="1400">
        <v>18265200</v>
      </c>
      <c r="L18" s="1400">
        <v>1220153</v>
      </c>
      <c r="M18" s="1400">
        <v>371492</v>
      </c>
      <c r="N18" s="1400">
        <v>7962526</v>
      </c>
      <c r="O18" s="1400">
        <v>1001247</v>
      </c>
      <c r="P18" s="1400">
        <v>6961279</v>
      </c>
      <c r="Q18" s="1400">
        <v>3638605</v>
      </c>
      <c r="R18" s="1400">
        <v>6864083</v>
      </c>
      <c r="S18" s="1400">
        <v>15874043</v>
      </c>
      <c r="T18" s="1401">
        <v>4011649</v>
      </c>
      <c r="U18" s="76">
        <v>39814</v>
      </c>
      <c r="V18" s="77">
        <v>39814</v>
      </c>
      <c r="W18" s="79"/>
      <c r="X18" s="80">
        <v>39814</v>
      </c>
      <c r="Y18" s="81"/>
      <c r="Z18" s="1399">
        <v>108240991</v>
      </c>
      <c r="AA18" s="1400">
        <v>78537667</v>
      </c>
      <c r="AB18" s="1400">
        <v>31490205</v>
      </c>
      <c r="AC18" s="1400">
        <v>446128</v>
      </c>
      <c r="AD18" s="1400">
        <v>11291134</v>
      </c>
      <c r="AE18" s="1400">
        <v>77450460</v>
      </c>
      <c r="AF18" s="1400">
        <v>5104536</v>
      </c>
      <c r="AG18" s="1400">
        <v>103946</v>
      </c>
      <c r="AH18" s="1400">
        <v>507742</v>
      </c>
      <c r="AI18" s="1400">
        <v>1279654</v>
      </c>
      <c r="AJ18" s="1400">
        <v>5136149</v>
      </c>
      <c r="AK18" s="1400">
        <v>10936073</v>
      </c>
      <c r="AL18" s="1400">
        <v>7384376</v>
      </c>
      <c r="AM18" s="1400">
        <v>2059291</v>
      </c>
      <c r="AN18" s="1400">
        <v>364864</v>
      </c>
      <c r="AO18" s="1400">
        <v>182308848</v>
      </c>
      <c r="AP18" s="1400">
        <v>106288525</v>
      </c>
      <c r="AQ18" s="1400">
        <v>525138560</v>
      </c>
      <c r="AR18" s="1401">
        <v>46450495</v>
      </c>
      <c r="AS18" s="76">
        <v>39814</v>
      </c>
      <c r="AT18" s="77">
        <v>39814</v>
      </c>
      <c r="AU18" s="78"/>
    </row>
    <row r="19" spans="1:47" ht="18" customHeight="1">
      <c r="A19" s="79"/>
      <c r="B19" s="80">
        <v>40179</v>
      </c>
      <c r="C19" s="81"/>
      <c r="D19" s="1399">
        <v>178702922</v>
      </c>
      <c r="E19" s="1400">
        <v>169329824</v>
      </c>
      <c r="F19" s="1400">
        <v>163893003</v>
      </c>
      <c r="G19" s="1400">
        <v>91234244</v>
      </c>
      <c r="H19" s="1400">
        <v>613202</v>
      </c>
      <c r="I19" s="1400">
        <v>57870</v>
      </c>
      <c r="J19" s="1400">
        <v>33254862</v>
      </c>
      <c r="K19" s="1400">
        <v>18785852</v>
      </c>
      <c r="L19" s="1400">
        <v>1360530</v>
      </c>
      <c r="M19" s="1400">
        <v>389455</v>
      </c>
      <c r="N19" s="1400">
        <v>7713447</v>
      </c>
      <c r="O19" s="1400">
        <v>1040578</v>
      </c>
      <c r="P19" s="1400">
        <v>6672869</v>
      </c>
      <c r="Q19" s="1400">
        <v>3755589</v>
      </c>
      <c r="R19" s="1400">
        <v>6769935</v>
      </c>
      <c r="S19" s="1400">
        <v>15948023</v>
      </c>
      <c r="T19" s="1401">
        <v>4282480</v>
      </c>
      <c r="U19" s="76">
        <v>40179</v>
      </c>
      <c r="V19" s="77">
        <v>40179</v>
      </c>
      <c r="W19" s="79"/>
      <c r="X19" s="80">
        <v>40179</v>
      </c>
      <c r="Y19" s="81"/>
      <c r="Z19" s="1399">
        <v>125557902</v>
      </c>
      <c r="AA19" s="1400">
        <v>90207651</v>
      </c>
      <c r="AB19" s="1400">
        <v>36403827</v>
      </c>
      <c r="AC19" s="1400">
        <v>492626</v>
      </c>
      <c r="AD19" s="1400">
        <v>12914572</v>
      </c>
      <c r="AE19" s="1400">
        <v>93715551</v>
      </c>
      <c r="AF19" s="1400">
        <v>6111520</v>
      </c>
      <c r="AG19" s="1400">
        <v>117631</v>
      </c>
      <c r="AH19" s="1400">
        <v>695274</v>
      </c>
      <c r="AI19" s="1400">
        <v>1639433</v>
      </c>
      <c r="AJ19" s="1400">
        <v>5803009</v>
      </c>
      <c r="AK19" s="1400">
        <v>12765937</v>
      </c>
      <c r="AL19" s="1400">
        <v>10399840</v>
      </c>
      <c r="AM19" s="1400">
        <v>2155737</v>
      </c>
      <c r="AN19" s="1400">
        <v>419195</v>
      </c>
      <c r="AO19" s="1400">
        <v>200032989</v>
      </c>
      <c r="AP19" s="1400">
        <v>120389844</v>
      </c>
      <c r="AQ19" s="1400">
        <v>546419010</v>
      </c>
      <c r="AR19" s="1401">
        <v>48799550</v>
      </c>
      <c r="AS19" s="76">
        <v>40179</v>
      </c>
      <c r="AT19" s="77">
        <v>40179</v>
      </c>
      <c r="AU19" s="78"/>
    </row>
    <row r="20" spans="1:47" ht="18" customHeight="1">
      <c r="A20" s="79"/>
      <c r="B20" s="85"/>
      <c r="C20" s="81"/>
      <c r="D20" s="1399"/>
      <c r="E20" s="1400"/>
      <c r="F20" s="1400"/>
      <c r="G20" s="1400"/>
      <c r="H20" s="1400"/>
      <c r="I20" s="1400"/>
      <c r="J20" s="1400"/>
      <c r="K20" s="1400"/>
      <c r="L20" s="1400"/>
      <c r="M20" s="1400"/>
      <c r="N20" s="1400"/>
      <c r="O20" s="1400"/>
      <c r="P20" s="1400"/>
      <c r="Q20" s="1400"/>
      <c r="R20" s="1400"/>
      <c r="S20" s="1400"/>
      <c r="T20" s="1401"/>
      <c r="U20" s="86"/>
      <c r="V20" s="87"/>
      <c r="W20" s="79"/>
      <c r="X20" s="85"/>
      <c r="Y20" s="81"/>
      <c r="Z20" s="1399"/>
      <c r="AA20" s="1400"/>
      <c r="AB20" s="1400"/>
      <c r="AC20" s="1400"/>
      <c r="AD20" s="1400"/>
      <c r="AE20" s="1400"/>
      <c r="AF20" s="1400"/>
      <c r="AG20" s="1400"/>
      <c r="AH20" s="1400"/>
      <c r="AI20" s="1400"/>
      <c r="AJ20" s="1400"/>
      <c r="AK20" s="1400"/>
      <c r="AL20" s="1400"/>
      <c r="AM20" s="1400"/>
      <c r="AN20" s="1400"/>
      <c r="AO20" s="1400"/>
      <c r="AP20" s="1400"/>
      <c r="AQ20" s="1400"/>
      <c r="AR20" s="1401"/>
      <c r="AS20" s="86"/>
      <c r="AT20" s="87"/>
      <c r="AU20" s="78"/>
    </row>
    <row r="21" spans="1:47" ht="18" customHeight="1">
      <c r="A21" s="70">
        <v>39539</v>
      </c>
      <c r="B21" s="80">
        <v>39539</v>
      </c>
      <c r="C21" s="88">
        <v>39539</v>
      </c>
      <c r="D21" s="1399">
        <v>175433692</v>
      </c>
      <c r="E21" s="1400">
        <v>165223851</v>
      </c>
      <c r="F21" s="1400">
        <v>160560631</v>
      </c>
      <c r="G21" s="1400">
        <v>90131833</v>
      </c>
      <c r="H21" s="1400">
        <v>479093</v>
      </c>
      <c r="I21" s="1400">
        <v>68758</v>
      </c>
      <c r="J21" s="1400">
        <v>30217609</v>
      </c>
      <c r="K21" s="1400">
        <v>19060867</v>
      </c>
      <c r="L21" s="1400">
        <v>1368259</v>
      </c>
      <c r="M21" s="1400">
        <v>288279</v>
      </c>
      <c r="N21" s="1400">
        <v>9188678</v>
      </c>
      <c r="O21" s="1400">
        <v>1189706</v>
      </c>
      <c r="P21" s="1400">
        <v>7998972</v>
      </c>
      <c r="Q21" s="1400">
        <v>3741356</v>
      </c>
      <c r="R21" s="1400">
        <v>6657085</v>
      </c>
      <c r="S21" s="1400">
        <v>16155860</v>
      </c>
      <c r="T21" s="1401">
        <v>4056465</v>
      </c>
      <c r="U21" s="89">
        <v>39539</v>
      </c>
      <c r="V21" s="77">
        <v>39539</v>
      </c>
      <c r="W21" s="70">
        <v>39539</v>
      </c>
      <c r="X21" s="80">
        <v>39539</v>
      </c>
      <c r="Y21" s="88">
        <v>39539</v>
      </c>
      <c r="Z21" s="1399">
        <v>121175080</v>
      </c>
      <c r="AA21" s="1400">
        <v>88329597</v>
      </c>
      <c r="AB21" s="1400">
        <v>34985568</v>
      </c>
      <c r="AC21" s="1400">
        <v>509606</v>
      </c>
      <c r="AD21" s="1400">
        <v>12604338</v>
      </c>
      <c r="AE21" s="1400">
        <v>87157966</v>
      </c>
      <c r="AF21" s="1400">
        <v>6051679</v>
      </c>
      <c r="AG21" s="1400">
        <v>121718</v>
      </c>
      <c r="AH21" s="1400">
        <v>538909</v>
      </c>
      <c r="AI21" s="1400">
        <v>1362751</v>
      </c>
      <c r="AJ21" s="1400">
        <v>5553536</v>
      </c>
      <c r="AK21" s="1400">
        <v>12972737</v>
      </c>
      <c r="AL21" s="1400">
        <v>9024396</v>
      </c>
      <c r="AM21" s="1400">
        <v>1916374</v>
      </c>
      <c r="AN21" s="1400">
        <v>363094</v>
      </c>
      <c r="AO21" s="1400">
        <v>200686802</v>
      </c>
      <c r="AP21" s="1400">
        <v>121441421</v>
      </c>
      <c r="AQ21" s="1400">
        <v>550113508</v>
      </c>
      <c r="AR21" s="1401">
        <v>48119604</v>
      </c>
      <c r="AS21" s="89">
        <v>39539</v>
      </c>
      <c r="AT21" s="77">
        <v>39539</v>
      </c>
      <c r="AU21" s="81"/>
    </row>
    <row r="22" spans="1:47" ht="18" customHeight="1">
      <c r="A22" s="79"/>
      <c r="B22" s="80">
        <v>39904</v>
      </c>
      <c r="C22" s="81"/>
      <c r="D22" s="1399">
        <v>171808081</v>
      </c>
      <c r="E22" s="1400">
        <v>162597502</v>
      </c>
      <c r="F22" s="1400">
        <v>157915357</v>
      </c>
      <c r="G22" s="1400">
        <v>91132586</v>
      </c>
      <c r="H22" s="1400">
        <v>561374</v>
      </c>
      <c r="I22" s="1400">
        <v>58329</v>
      </c>
      <c r="J22" s="1400">
        <v>32895881</v>
      </c>
      <c r="K22" s="1400">
        <v>18368062</v>
      </c>
      <c r="L22" s="1400">
        <v>1285023</v>
      </c>
      <c r="M22" s="1400">
        <v>386756</v>
      </c>
      <c r="N22" s="1400">
        <v>7784327</v>
      </c>
      <c r="O22" s="1400">
        <v>1035273</v>
      </c>
      <c r="P22" s="1400">
        <v>6749054</v>
      </c>
      <c r="Q22" s="1400">
        <v>3661980</v>
      </c>
      <c r="R22" s="1400">
        <v>7326435</v>
      </c>
      <c r="S22" s="1400">
        <v>16026651</v>
      </c>
      <c r="T22" s="1401">
        <v>4170203</v>
      </c>
      <c r="U22" s="89">
        <v>39904</v>
      </c>
      <c r="V22" s="77">
        <v>39904</v>
      </c>
      <c r="W22" s="79"/>
      <c r="X22" s="80">
        <v>39904</v>
      </c>
      <c r="Y22" s="81"/>
      <c r="Z22" s="1399">
        <v>114516914</v>
      </c>
      <c r="AA22" s="1400">
        <v>82406356</v>
      </c>
      <c r="AB22" s="1400">
        <v>33385864</v>
      </c>
      <c r="AC22" s="1400">
        <v>454745</v>
      </c>
      <c r="AD22" s="1400">
        <v>11919573</v>
      </c>
      <c r="AE22" s="1400">
        <v>82957903</v>
      </c>
      <c r="AF22" s="1400">
        <v>5554527</v>
      </c>
      <c r="AG22" s="1400">
        <v>104273</v>
      </c>
      <c r="AH22" s="1400">
        <v>561123</v>
      </c>
      <c r="AI22" s="1400">
        <v>1412112</v>
      </c>
      <c r="AJ22" s="1400">
        <v>5545152</v>
      </c>
      <c r="AK22" s="1400">
        <v>11525606</v>
      </c>
      <c r="AL22" s="1400">
        <v>8561719</v>
      </c>
      <c r="AM22" s="1400">
        <v>2076477</v>
      </c>
      <c r="AN22" s="1400">
        <v>379198</v>
      </c>
      <c r="AO22" s="1400">
        <v>189394185</v>
      </c>
      <c r="AP22" s="1400">
        <v>111337911</v>
      </c>
      <c r="AQ22" s="1400">
        <v>536757459</v>
      </c>
      <c r="AR22" s="1401">
        <v>47937142</v>
      </c>
      <c r="AS22" s="89">
        <v>39904</v>
      </c>
      <c r="AT22" s="77">
        <v>39904</v>
      </c>
      <c r="AU22" s="81"/>
    </row>
    <row r="23" spans="1:47" ht="18" customHeight="1">
      <c r="A23" s="79"/>
      <c r="B23" s="85"/>
      <c r="C23" s="81"/>
      <c r="D23" s="1399"/>
      <c r="E23" s="1400"/>
      <c r="F23" s="1400"/>
      <c r="G23" s="1400"/>
      <c r="H23" s="1400"/>
      <c r="I23" s="1400"/>
      <c r="J23" s="1400"/>
      <c r="K23" s="1400"/>
      <c r="L23" s="1400"/>
      <c r="M23" s="1400"/>
      <c r="N23" s="1400"/>
      <c r="O23" s="1400"/>
      <c r="P23" s="1400"/>
      <c r="Q23" s="1400"/>
      <c r="R23" s="1400"/>
      <c r="S23" s="1400"/>
      <c r="T23" s="1401"/>
      <c r="U23" s="86"/>
      <c r="V23" s="87"/>
      <c r="W23" s="79"/>
      <c r="X23" s="85"/>
      <c r="Y23" s="81"/>
      <c r="Z23" s="1399"/>
      <c r="AA23" s="1400"/>
      <c r="AB23" s="1400"/>
      <c r="AC23" s="1400"/>
      <c r="AD23" s="1400"/>
      <c r="AE23" s="1400"/>
      <c r="AF23" s="1400"/>
      <c r="AG23" s="1400"/>
      <c r="AH23" s="1400"/>
      <c r="AI23" s="1400"/>
      <c r="AJ23" s="1400"/>
      <c r="AK23" s="1400"/>
      <c r="AL23" s="1400"/>
      <c r="AM23" s="1400"/>
      <c r="AN23" s="1400"/>
      <c r="AO23" s="1400"/>
      <c r="AP23" s="1400"/>
      <c r="AQ23" s="1400"/>
      <c r="AR23" s="1401"/>
      <c r="AS23" s="86"/>
      <c r="AT23" s="87"/>
      <c r="AU23" s="81"/>
    </row>
    <row r="24" spans="1:47" ht="18" customHeight="1">
      <c r="A24" s="90" t="s">
        <v>150</v>
      </c>
      <c r="B24" s="91" t="s">
        <v>151</v>
      </c>
      <c r="C24" s="92" t="s">
        <v>152</v>
      </c>
      <c r="D24" s="1399">
        <v>45074297</v>
      </c>
      <c r="E24" s="1400">
        <v>42504936</v>
      </c>
      <c r="F24" s="1400">
        <v>41491977</v>
      </c>
      <c r="G24" s="1400">
        <v>23295541</v>
      </c>
      <c r="H24" s="1400">
        <v>85852</v>
      </c>
      <c r="I24" s="1400">
        <v>15603</v>
      </c>
      <c r="J24" s="1400">
        <v>8636876</v>
      </c>
      <c r="K24" s="1400">
        <v>4733005</v>
      </c>
      <c r="L24" s="1400">
        <v>344617</v>
      </c>
      <c r="M24" s="1400">
        <v>94528</v>
      </c>
      <c r="N24" s="1400">
        <v>2027928</v>
      </c>
      <c r="O24" s="1400">
        <v>299730</v>
      </c>
      <c r="P24" s="1400">
        <v>1728198</v>
      </c>
      <c r="Q24" s="1400">
        <v>960075</v>
      </c>
      <c r="R24" s="1400">
        <v>1777559</v>
      </c>
      <c r="S24" s="1400">
        <v>3985867</v>
      </c>
      <c r="T24" s="1401">
        <v>1062912</v>
      </c>
      <c r="U24" s="93" t="s">
        <v>153</v>
      </c>
      <c r="V24" s="94" t="s">
        <v>154</v>
      </c>
      <c r="W24" s="90" t="s">
        <v>150</v>
      </c>
      <c r="X24" s="91" t="s">
        <v>151</v>
      </c>
      <c r="Y24" s="92" t="s">
        <v>152</v>
      </c>
      <c r="Z24" s="1399">
        <v>31246241</v>
      </c>
      <c r="AA24" s="1400">
        <v>22402763</v>
      </c>
      <c r="AB24" s="1400">
        <v>8979889</v>
      </c>
      <c r="AC24" s="1400">
        <v>126181</v>
      </c>
      <c r="AD24" s="1400">
        <v>3210725</v>
      </c>
      <c r="AE24" s="1400">
        <v>22751840</v>
      </c>
      <c r="AF24" s="1400">
        <v>1480917</v>
      </c>
      <c r="AG24" s="1400">
        <v>27839</v>
      </c>
      <c r="AH24" s="1400">
        <v>181097</v>
      </c>
      <c r="AI24" s="1400">
        <v>406010</v>
      </c>
      <c r="AJ24" s="1400">
        <v>1583240</v>
      </c>
      <c r="AK24" s="1400">
        <v>3231684</v>
      </c>
      <c r="AL24" s="1400">
        <v>2512651</v>
      </c>
      <c r="AM24" s="1400">
        <v>528460</v>
      </c>
      <c r="AN24" s="1400">
        <v>101803</v>
      </c>
      <c r="AO24" s="1400">
        <v>48493350</v>
      </c>
      <c r="AP24" s="1400">
        <v>28471566</v>
      </c>
      <c r="AQ24" s="1400">
        <v>139723709</v>
      </c>
      <c r="AR24" s="1401">
        <v>12798996</v>
      </c>
      <c r="AS24" s="93" t="s">
        <v>153</v>
      </c>
      <c r="AT24" s="94" t="s">
        <v>154</v>
      </c>
      <c r="AU24" s="81"/>
    </row>
    <row r="25" spans="1:47" ht="18" customHeight="1">
      <c r="A25" s="95" t="s">
        <v>155</v>
      </c>
      <c r="B25" s="96" t="s">
        <v>155</v>
      </c>
      <c r="C25" s="97" t="s">
        <v>156</v>
      </c>
      <c r="D25" s="1399">
        <v>42885999</v>
      </c>
      <c r="E25" s="1400">
        <v>40821792</v>
      </c>
      <c r="F25" s="1400">
        <v>39245617</v>
      </c>
      <c r="G25" s="1400">
        <v>21396833</v>
      </c>
      <c r="H25" s="1400">
        <v>76656</v>
      </c>
      <c r="I25" s="1400">
        <v>14059</v>
      </c>
      <c r="J25" s="1400">
        <v>7389166</v>
      </c>
      <c r="K25" s="1400">
        <v>4686641</v>
      </c>
      <c r="L25" s="1400">
        <v>341374</v>
      </c>
      <c r="M25" s="1400">
        <v>80289</v>
      </c>
      <c r="N25" s="1400">
        <v>2071035</v>
      </c>
      <c r="O25" s="1400">
        <v>246633</v>
      </c>
      <c r="P25" s="1400">
        <v>1824402</v>
      </c>
      <c r="Q25" s="1400">
        <v>852163</v>
      </c>
      <c r="R25" s="1400">
        <v>1606953</v>
      </c>
      <c r="S25" s="1400">
        <v>3701172</v>
      </c>
      <c r="T25" s="1401">
        <v>900003</v>
      </c>
      <c r="U25" s="93" t="s">
        <v>157</v>
      </c>
      <c r="V25" s="94" t="s">
        <v>155</v>
      </c>
      <c r="W25" s="95" t="s">
        <v>155</v>
      </c>
      <c r="X25" s="96" t="s">
        <v>155</v>
      </c>
      <c r="Y25" s="97" t="s">
        <v>156</v>
      </c>
      <c r="Z25" s="1399">
        <v>31248091</v>
      </c>
      <c r="AA25" s="1400">
        <v>22360075</v>
      </c>
      <c r="AB25" s="1400">
        <v>9151186</v>
      </c>
      <c r="AC25" s="1400">
        <v>128914</v>
      </c>
      <c r="AD25" s="1400">
        <v>3290218</v>
      </c>
      <c r="AE25" s="1400">
        <v>23663675</v>
      </c>
      <c r="AF25" s="1400">
        <v>1564977</v>
      </c>
      <c r="AG25" s="1400">
        <v>34245</v>
      </c>
      <c r="AH25" s="1400">
        <v>162801</v>
      </c>
      <c r="AI25" s="1400">
        <v>403637</v>
      </c>
      <c r="AJ25" s="1400">
        <v>1377474</v>
      </c>
      <c r="AK25" s="1400">
        <v>3071985</v>
      </c>
      <c r="AL25" s="1400">
        <v>2613315</v>
      </c>
      <c r="AM25" s="1400">
        <v>530345</v>
      </c>
      <c r="AN25" s="1400">
        <v>100165</v>
      </c>
      <c r="AO25" s="1400">
        <v>49120680</v>
      </c>
      <c r="AP25" s="1400">
        <v>30080080</v>
      </c>
      <c r="AQ25" s="1400">
        <v>130176838</v>
      </c>
      <c r="AR25" s="1401">
        <v>11177958</v>
      </c>
      <c r="AS25" s="93" t="s">
        <v>157</v>
      </c>
      <c r="AT25" s="94" t="s">
        <v>155</v>
      </c>
      <c r="AU25" s="98"/>
    </row>
    <row r="26" spans="1:47" ht="18" customHeight="1">
      <c r="A26" s="95" t="s">
        <v>155</v>
      </c>
      <c r="B26" s="96" t="s">
        <v>155</v>
      </c>
      <c r="C26" s="97" t="s">
        <v>158</v>
      </c>
      <c r="D26" s="1399">
        <v>44898427</v>
      </c>
      <c r="E26" s="1400">
        <v>42515813</v>
      </c>
      <c r="F26" s="1400">
        <v>41117599</v>
      </c>
      <c r="G26" s="1400">
        <v>22798520</v>
      </c>
      <c r="H26" s="1400">
        <v>192108</v>
      </c>
      <c r="I26" s="1400">
        <v>14580</v>
      </c>
      <c r="J26" s="1400">
        <v>8097522</v>
      </c>
      <c r="K26" s="1400">
        <v>4648398</v>
      </c>
      <c r="L26" s="1400">
        <v>331712</v>
      </c>
      <c r="M26" s="1400">
        <v>114777</v>
      </c>
      <c r="N26" s="1400">
        <v>1761854</v>
      </c>
      <c r="O26" s="1400">
        <v>248097</v>
      </c>
      <c r="P26" s="1400">
        <v>1513757</v>
      </c>
      <c r="Q26" s="1400">
        <v>1009731</v>
      </c>
      <c r="R26" s="1400">
        <v>1718983</v>
      </c>
      <c r="S26" s="1400">
        <v>4135268</v>
      </c>
      <c r="T26" s="1401">
        <v>1164603</v>
      </c>
      <c r="U26" s="93" t="s">
        <v>159</v>
      </c>
      <c r="V26" s="94" t="s">
        <v>155</v>
      </c>
      <c r="W26" s="95" t="s">
        <v>155</v>
      </c>
      <c r="X26" s="96" t="s">
        <v>155</v>
      </c>
      <c r="Y26" s="97" t="s">
        <v>158</v>
      </c>
      <c r="Z26" s="1399">
        <v>31606821</v>
      </c>
      <c r="AA26" s="1400">
        <v>22779864</v>
      </c>
      <c r="AB26" s="1400">
        <v>9175065</v>
      </c>
      <c r="AC26" s="1400">
        <v>100807</v>
      </c>
      <c r="AD26" s="1400">
        <v>3211517</v>
      </c>
      <c r="AE26" s="1400">
        <v>23652385</v>
      </c>
      <c r="AF26" s="1400">
        <v>1527774</v>
      </c>
      <c r="AG26" s="1400">
        <v>18484</v>
      </c>
      <c r="AH26" s="1400">
        <v>172884</v>
      </c>
      <c r="AI26" s="1400">
        <v>425041</v>
      </c>
      <c r="AJ26" s="1400">
        <v>1426364</v>
      </c>
      <c r="AK26" s="1400">
        <v>3260543</v>
      </c>
      <c r="AL26" s="1400">
        <v>2642237</v>
      </c>
      <c r="AM26" s="1400">
        <v>534179</v>
      </c>
      <c r="AN26" s="1400">
        <v>106765</v>
      </c>
      <c r="AO26" s="1400">
        <v>51943944</v>
      </c>
      <c r="AP26" s="1400">
        <v>31146825</v>
      </c>
      <c r="AQ26" s="1400">
        <v>138708687</v>
      </c>
      <c r="AR26" s="1401">
        <v>11895419</v>
      </c>
      <c r="AS26" s="93" t="s">
        <v>159</v>
      </c>
      <c r="AT26" s="94" t="s">
        <v>155</v>
      </c>
      <c r="AU26" s="81"/>
    </row>
    <row r="27" spans="1:47" ht="18" customHeight="1">
      <c r="A27" s="95" t="s">
        <v>155</v>
      </c>
      <c r="B27" s="96" t="s">
        <v>155</v>
      </c>
      <c r="C27" s="97" t="s">
        <v>160</v>
      </c>
      <c r="D27" s="1399">
        <v>45844199</v>
      </c>
      <c r="E27" s="1400">
        <v>43487283</v>
      </c>
      <c r="F27" s="1400">
        <v>42037810</v>
      </c>
      <c r="G27" s="1400">
        <v>23743350</v>
      </c>
      <c r="H27" s="1400">
        <v>258586</v>
      </c>
      <c r="I27" s="1400">
        <v>13628</v>
      </c>
      <c r="J27" s="1400">
        <v>9131298</v>
      </c>
      <c r="K27" s="1400">
        <v>4717808</v>
      </c>
      <c r="L27" s="1400">
        <v>342827</v>
      </c>
      <c r="M27" s="1400">
        <v>99861</v>
      </c>
      <c r="N27" s="1400">
        <v>1852630</v>
      </c>
      <c r="O27" s="1400">
        <v>246118</v>
      </c>
      <c r="P27" s="1400">
        <v>1606512</v>
      </c>
      <c r="Q27" s="1400">
        <v>933620</v>
      </c>
      <c r="R27" s="1400">
        <v>1666440</v>
      </c>
      <c r="S27" s="1400">
        <v>4125716</v>
      </c>
      <c r="T27" s="1401">
        <v>1154962</v>
      </c>
      <c r="U27" s="93" t="s">
        <v>161</v>
      </c>
      <c r="V27" s="94" t="s">
        <v>155</v>
      </c>
      <c r="W27" s="95" t="s">
        <v>155</v>
      </c>
      <c r="X27" s="96" t="s">
        <v>155</v>
      </c>
      <c r="Y27" s="97" t="s">
        <v>160</v>
      </c>
      <c r="Z27" s="1399">
        <v>31456749</v>
      </c>
      <c r="AA27" s="1400">
        <v>22664949</v>
      </c>
      <c r="AB27" s="1400">
        <v>9097687</v>
      </c>
      <c r="AC27" s="1400">
        <v>136724</v>
      </c>
      <c r="AD27" s="1400">
        <v>3202112</v>
      </c>
      <c r="AE27" s="1400">
        <v>23647651</v>
      </c>
      <c r="AF27" s="1400">
        <v>1537852</v>
      </c>
      <c r="AG27" s="1400">
        <v>37063</v>
      </c>
      <c r="AH27" s="1400">
        <v>178492</v>
      </c>
      <c r="AI27" s="1400">
        <v>404745</v>
      </c>
      <c r="AJ27" s="1400">
        <v>1415931</v>
      </c>
      <c r="AK27" s="1400">
        <v>3201725</v>
      </c>
      <c r="AL27" s="1400">
        <v>2631637</v>
      </c>
      <c r="AM27" s="1400">
        <v>562753</v>
      </c>
      <c r="AN27" s="1400">
        <v>110462</v>
      </c>
      <c r="AO27" s="1400">
        <v>50475015</v>
      </c>
      <c r="AP27" s="1400">
        <v>30691373</v>
      </c>
      <c r="AQ27" s="1400">
        <v>137809776</v>
      </c>
      <c r="AR27" s="1401">
        <v>12927177</v>
      </c>
      <c r="AS27" s="93" t="s">
        <v>161</v>
      </c>
      <c r="AT27" s="94" t="s">
        <v>155</v>
      </c>
      <c r="AU27" s="81"/>
    </row>
    <row r="28" spans="1:47" ht="18" customHeight="1">
      <c r="A28" s="99"/>
      <c r="B28" s="100"/>
      <c r="C28" s="98"/>
      <c r="D28" s="1399"/>
      <c r="E28" s="1400"/>
      <c r="F28" s="1400"/>
      <c r="G28" s="1400"/>
      <c r="H28" s="1400"/>
      <c r="I28" s="1400"/>
      <c r="J28" s="1400"/>
      <c r="K28" s="1400"/>
      <c r="L28" s="1400"/>
      <c r="M28" s="1400"/>
      <c r="N28" s="1400"/>
      <c r="O28" s="1400"/>
      <c r="P28" s="1400"/>
      <c r="Q28" s="1400"/>
      <c r="R28" s="1400"/>
      <c r="S28" s="1400"/>
      <c r="T28" s="1401"/>
      <c r="U28" s="101"/>
      <c r="V28" s="87"/>
      <c r="W28" s="99"/>
      <c r="X28" s="100"/>
      <c r="Y28" s="98"/>
      <c r="Z28" s="1399"/>
      <c r="AA28" s="1400"/>
      <c r="AB28" s="1400"/>
      <c r="AC28" s="1400"/>
      <c r="AD28" s="1400"/>
      <c r="AE28" s="1400"/>
      <c r="AF28" s="1400"/>
      <c r="AG28" s="1400"/>
      <c r="AH28" s="1400"/>
      <c r="AI28" s="1400"/>
      <c r="AJ28" s="1400"/>
      <c r="AK28" s="1400"/>
      <c r="AL28" s="1400"/>
      <c r="AM28" s="1400"/>
      <c r="AN28" s="1400"/>
      <c r="AO28" s="1400"/>
      <c r="AP28" s="1400"/>
      <c r="AQ28" s="1400"/>
      <c r="AR28" s="1401"/>
      <c r="AS28" s="101"/>
      <c r="AT28" s="87"/>
      <c r="AU28" s="81"/>
    </row>
    <row r="29" spans="1:47" ht="18" customHeight="1">
      <c r="A29" s="95" t="s">
        <v>150</v>
      </c>
      <c r="B29" s="96" t="s">
        <v>151</v>
      </c>
      <c r="C29" s="102">
        <v>40179</v>
      </c>
      <c r="D29" s="1399">
        <v>15720401</v>
      </c>
      <c r="E29" s="1400">
        <v>14800042</v>
      </c>
      <c r="F29" s="1400">
        <v>14507830</v>
      </c>
      <c r="G29" s="1400">
        <v>8365128</v>
      </c>
      <c r="H29" s="1400">
        <v>42261</v>
      </c>
      <c r="I29" s="1400">
        <v>4714</v>
      </c>
      <c r="J29" s="1400">
        <v>3256419</v>
      </c>
      <c r="K29" s="1400">
        <v>1626845</v>
      </c>
      <c r="L29" s="1400">
        <v>121040</v>
      </c>
      <c r="M29" s="1400">
        <v>19025</v>
      </c>
      <c r="N29" s="1400">
        <v>686271</v>
      </c>
      <c r="O29" s="1400">
        <v>99572</v>
      </c>
      <c r="P29" s="1400">
        <v>586699</v>
      </c>
      <c r="Q29" s="1400">
        <v>342734</v>
      </c>
      <c r="R29" s="1400">
        <v>640811</v>
      </c>
      <c r="S29" s="1400">
        <v>1426536</v>
      </c>
      <c r="T29" s="1401">
        <v>366257</v>
      </c>
      <c r="U29" s="93" t="s">
        <v>162</v>
      </c>
      <c r="V29" s="94" t="s">
        <v>154</v>
      </c>
      <c r="W29" s="95" t="s">
        <v>150</v>
      </c>
      <c r="X29" s="96" t="s">
        <v>151</v>
      </c>
      <c r="Y29" s="102">
        <v>40179</v>
      </c>
      <c r="Z29" s="1399">
        <v>10585219</v>
      </c>
      <c r="AA29" s="1400">
        <v>7628924</v>
      </c>
      <c r="AB29" s="1400">
        <v>3044407</v>
      </c>
      <c r="AC29" s="1400">
        <v>45556</v>
      </c>
      <c r="AD29" s="1400">
        <v>1102223</v>
      </c>
      <c r="AE29" s="1400">
        <v>7536302</v>
      </c>
      <c r="AF29" s="1400">
        <v>498833</v>
      </c>
      <c r="AG29" s="1400">
        <v>9876</v>
      </c>
      <c r="AH29" s="1400">
        <v>64774</v>
      </c>
      <c r="AI29" s="1400">
        <v>145151</v>
      </c>
      <c r="AJ29" s="1400">
        <v>519696</v>
      </c>
      <c r="AK29" s="1400">
        <v>1055747</v>
      </c>
      <c r="AL29" s="1400">
        <v>848573</v>
      </c>
      <c r="AM29" s="1400">
        <v>168950</v>
      </c>
      <c r="AN29" s="1400">
        <v>29601</v>
      </c>
      <c r="AO29" s="1400">
        <v>16202683</v>
      </c>
      <c r="AP29" s="1400">
        <v>9516857</v>
      </c>
      <c r="AQ29" s="1400">
        <v>47704789</v>
      </c>
      <c r="AR29" s="1401">
        <v>4538614</v>
      </c>
      <c r="AS29" s="93" t="s">
        <v>162</v>
      </c>
      <c r="AT29" s="94" t="s">
        <v>154</v>
      </c>
      <c r="AU29" s="98"/>
    </row>
    <row r="30" spans="1:47" ht="18" customHeight="1">
      <c r="A30" s="90" t="s">
        <v>155</v>
      </c>
      <c r="B30" s="91" t="s">
        <v>155</v>
      </c>
      <c r="C30" s="103">
        <v>40210</v>
      </c>
      <c r="D30" s="1399">
        <v>14494457</v>
      </c>
      <c r="E30" s="1400">
        <v>13643158</v>
      </c>
      <c r="F30" s="1400">
        <v>13336420</v>
      </c>
      <c r="G30" s="1400">
        <v>7592744</v>
      </c>
      <c r="H30" s="1400">
        <v>33052</v>
      </c>
      <c r="I30" s="1400">
        <v>5190</v>
      </c>
      <c r="J30" s="1400">
        <v>2875264</v>
      </c>
      <c r="K30" s="1400">
        <v>1506576</v>
      </c>
      <c r="L30" s="1400">
        <v>107495</v>
      </c>
      <c r="M30" s="1400">
        <v>39579</v>
      </c>
      <c r="N30" s="1400">
        <v>637971</v>
      </c>
      <c r="O30" s="1400">
        <v>94898</v>
      </c>
      <c r="P30" s="1400">
        <v>543073</v>
      </c>
      <c r="Q30" s="1400">
        <v>331963</v>
      </c>
      <c r="R30" s="1400">
        <v>577337</v>
      </c>
      <c r="S30" s="1400">
        <v>1279601</v>
      </c>
      <c r="T30" s="1401">
        <v>347839</v>
      </c>
      <c r="U30" s="93" t="s">
        <v>163</v>
      </c>
      <c r="V30" s="94" t="s">
        <v>155</v>
      </c>
      <c r="W30" s="90" t="s">
        <v>155</v>
      </c>
      <c r="X30" s="91" t="s">
        <v>155</v>
      </c>
      <c r="Y30" s="103">
        <v>40210</v>
      </c>
      <c r="Z30" s="1399">
        <v>9816696</v>
      </c>
      <c r="AA30" s="1400">
        <v>6966745</v>
      </c>
      <c r="AB30" s="1400">
        <v>2852397</v>
      </c>
      <c r="AC30" s="1400">
        <v>39668</v>
      </c>
      <c r="AD30" s="1400">
        <v>1001785</v>
      </c>
      <c r="AE30" s="1400">
        <v>7210469</v>
      </c>
      <c r="AF30" s="1400">
        <v>460129</v>
      </c>
      <c r="AG30" s="1400">
        <v>8425</v>
      </c>
      <c r="AH30" s="1400">
        <v>58316</v>
      </c>
      <c r="AI30" s="1400">
        <v>129270</v>
      </c>
      <c r="AJ30" s="1400">
        <v>514536</v>
      </c>
      <c r="AK30" s="1400">
        <v>1022358</v>
      </c>
      <c r="AL30" s="1400">
        <v>780042</v>
      </c>
      <c r="AM30" s="1400">
        <v>171844</v>
      </c>
      <c r="AN30" s="1400">
        <v>35967</v>
      </c>
      <c r="AO30" s="1400">
        <v>15508310</v>
      </c>
      <c r="AP30" s="1400">
        <v>9179230</v>
      </c>
      <c r="AQ30" s="1400">
        <v>44836307</v>
      </c>
      <c r="AR30" s="1401">
        <v>4204928</v>
      </c>
      <c r="AS30" s="93" t="s">
        <v>163</v>
      </c>
      <c r="AT30" s="94" t="s">
        <v>155</v>
      </c>
      <c r="AU30" s="81"/>
    </row>
    <row r="31" spans="1:47" ht="18" customHeight="1">
      <c r="A31" s="90" t="s">
        <v>155</v>
      </c>
      <c r="B31" s="91" t="s">
        <v>155</v>
      </c>
      <c r="C31" s="103">
        <v>40238</v>
      </c>
      <c r="D31" s="1399">
        <v>14859439</v>
      </c>
      <c r="E31" s="1400">
        <v>14061736</v>
      </c>
      <c r="F31" s="1400">
        <v>13647727</v>
      </c>
      <c r="G31" s="1400">
        <v>7337669</v>
      </c>
      <c r="H31" s="1400">
        <v>10539</v>
      </c>
      <c r="I31" s="1400">
        <v>5699</v>
      </c>
      <c r="J31" s="1400">
        <v>2505193</v>
      </c>
      <c r="K31" s="1400">
        <v>1599584</v>
      </c>
      <c r="L31" s="1400">
        <v>116082</v>
      </c>
      <c r="M31" s="1400">
        <v>35924</v>
      </c>
      <c r="N31" s="1400">
        <v>703686</v>
      </c>
      <c r="O31" s="1400">
        <v>105260</v>
      </c>
      <c r="P31" s="1400">
        <v>598426</v>
      </c>
      <c r="Q31" s="1400">
        <v>285378</v>
      </c>
      <c r="R31" s="1400">
        <v>559411</v>
      </c>
      <c r="S31" s="1400">
        <v>1279730</v>
      </c>
      <c r="T31" s="1401">
        <v>348816</v>
      </c>
      <c r="U31" s="93" t="s">
        <v>164</v>
      </c>
      <c r="V31" s="94" t="s">
        <v>155</v>
      </c>
      <c r="W31" s="90" t="s">
        <v>155</v>
      </c>
      <c r="X31" s="91" t="s">
        <v>155</v>
      </c>
      <c r="Y31" s="103">
        <v>40238</v>
      </c>
      <c r="Z31" s="1399">
        <v>10844326</v>
      </c>
      <c r="AA31" s="1400">
        <v>7807094</v>
      </c>
      <c r="AB31" s="1400">
        <v>3083085</v>
      </c>
      <c r="AC31" s="1400">
        <v>40957</v>
      </c>
      <c r="AD31" s="1400">
        <v>1106717</v>
      </c>
      <c r="AE31" s="1400">
        <v>8005069</v>
      </c>
      <c r="AF31" s="1400">
        <v>521955</v>
      </c>
      <c r="AG31" s="1400">
        <v>9538</v>
      </c>
      <c r="AH31" s="1400">
        <v>58007</v>
      </c>
      <c r="AI31" s="1400">
        <v>131589</v>
      </c>
      <c r="AJ31" s="1400">
        <v>549008</v>
      </c>
      <c r="AK31" s="1400">
        <v>1153579</v>
      </c>
      <c r="AL31" s="1400">
        <v>884036</v>
      </c>
      <c r="AM31" s="1400">
        <v>187666</v>
      </c>
      <c r="AN31" s="1400">
        <v>36235</v>
      </c>
      <c r="AO31" s="1400">
        <v>16782357</v>
      </c>
      <c r="AP31" s="1400">
        <v>9775479</v>
      </c>
      <c r="AQ31" s="1400">
        <v>47182613</v>
      </c>
      <c r="AR31" s="1401">
        <v>4055454</v>
      </c>
      <c r="AS31" s="93" t="s">
        <v>164</v>
      </c>
      <c r="AT31" s="94" t="s">
        <v>155</v>
      </c>
      <c r="AU31" s="81"/>
    </row>
    <row r="32" spans="1:47" ht="18" customHeight="1">
      <c r="A32" s="90" t="s">
        <v>155</v>
      </c>
      <c r="B32" s="91" t="s">
        <v>155</v>
      </c>
      <c r="C32" s="103">
        <v>40269</v>
      </c>
      <c r="D32" s="1399">
        <v>14299811</v>
      </c>
      <c r="E32" s="1400">
        <v>13599384</v>
      </c>
      <c r="F32" s="1400">
        <v>13097922</v>
      </c>
      <c r="G32" s="1400">
        <v>7225123</v>
      </c>
      <c r="H32" s="1400">
        <v>3322</v>
      </c>
      <c r="I32" s="1400">
        <v>4763</v>
      </c>
      <c r="J32" s="1400">
        <v>2467795</v>
      </c>
      <c r="K32" s="1400">
        <v>1644871</v>
      </c>
      <c r="L32" s="1400">
        <v>110313</v>
      </c>
      <c r="M32" s="1400">
        <v>30425</v>
      </c>
      <c r="N32" s="1400">
        <v>802297</v>
      </c>
      <c r="O32" s="1400">
        <v>87760</v>
      </c>
      <c r="P32" s="1400">
        <v>714537</v>
      </c>
      <c r="Q32" s="1400">
        <v>241613</v>
      </c>
      <c r="R32" s="1400">
        <v>508015</v>
      </c>
      <c r="S32" s="1400">
        <v>1226727</v>
      </c>
      <c r="T32" s="1401">
        <v>304038</v>
      </c>
      <c r="U32" s="93" t="s">
        <v>165</v>
      </c>
      <c r="V32" s="94" t="s">
        <v>155</v>
      </c>
      <c r="W32" s="90" t="s">
        <v>155</v>
      </c>
      <c r="X32" s="91" t="s">
        <v>155</v>
      </c>
      <c r="Y32" s="103">
        <v>40269</v>
      </c>
      <c r="Z32" s="1399">
        <v>10271588</v>
      </c>
      <c r="AA32" s="1400">
        <v>7380668</v>
      </c>
      <c r="AB32" s="1400">
        <v>2986787</v>
      </c>
      <c r="AC32" s="1400">
        <v>43279</v>
      </c>
      <c r="AD32" s="1400">
        <v>1080846</v>
      </c>
      <c r="AE32" s="1400">
        <v>7753235</v>
      </c>
      <c r="AF32" s="1400">
        <v>495128</v>
      </c>
      <c r="AG32" s="1400">
        <v>10808</v>
      </c>
      <c r="AH32" s="1400">
        <v>49189</v>
      </c>
      <c r="AI32" s="1400">
        <v>135432</v>
      </c>
      <c r="AJ32" s="1400">
        <v>461987</v>
      </c>
      <c r="AK32" s="1400">
        <v>1010790</v>
      </c>
      <c r="AL32" s="1400">
        <v>832753</v>
      </c>
      <c r="AM32" s="1400">
        <v>166131</v>
      </c>
      <c r="AN32" s="1400">
        <v>32866</v>
      </c>
      <c r="AO32" s="1400">
        <v>16078736</v>
      </c>
      <c r="AP32" s="1400">
        <v>9714370</v>
      </c>
      <c r="AQ32" s="1400">
        <v>43246166</v>
      </c>
      <c r="AR32" s="1401">
        <v>3970776</v>
      </c>
      <c r="AS32" s="93" t="s">
        <v>165</v>
      </c>
      <c r="AT32" s="94" t="s">
        <v>155</v>
      </c>
      <c r="AU32" s="81"/>
    </row>
    <row r="33" spans="1:253" ht="18" customHeight="1">
      <c r="A33" s="90" t="s">
        <v>155</v>
      </c>
      <c r="B33" s="91" t="s">
        <v>155</v>
      </c>
      <c r="C33" s="103">
        <v>40299</v>
      </c>
      <c r="D33" s="1399">
        <v>14685379</v>
      </c>
      <c r="E33" s="1400">
        <v>14010171</v>
      </c>
      <c r="F33" s="1400">
        <v>13460409</v>
      </c>
      <c r="G33" s="1400">
        <v>7441301</v>
      </c>
      <c r="H33" s="1400">
        <v>32612</v>
      </c>
      <c r="I33" s="1400">
        <v>4176</v>
      </c>
      <c r="J33" s="1400">
        <v>2559535</v>
      </c>
      <c r="K33" s="1400">
        <v>1694940</v>
      </c>
      <c r="L33" s="1400">
        <v>111579</v>
      </c>
      <c r="M33" s="1400">
        <v>25966</v>
      </c>
      <c r="N33" s="1400">
        <v>638678</v>
      </c>
      <c r="O33" s="1400">
        <v>78536</v>
      </c>
      <c r="P33" s="1400">
        <v>560142</v>
      </c>
      <c r="Q33" s="1400">
        <v>319972</v>
      </c>
      <c r="R33" s="1400">
        <v>558615</v>
      </c>
      <c r="S33" s="1400">
        <v>1308518</v>
      </c>
      <c r="T33" s="1401">
        <v>302176</v>
      </c>
      <c r="U33" s="93" t="s">
        <v>166</v>
      </c>
      <c r="V33" s="94" t="s">
        <v>155</v>
      </c>
      <c r="W33" s="90" t="s">
        <v>155</v>
      </c>
      <c r="X33" s="91" t="s">
        <v>155</v>
      </c>
      <c r="Y33" s="103">
        <v>40299</v>
      </c>
      <c r="Z33" s="1399">
        <v>10614968</v>
      </c>
      <c r="AA33" s="1400">
        <v>7579223</v>
      </c>
      <c r="AB33" s="1400">
        <v>3157435</v>
      </c>
      <c r="AC33" s="1400">
        <v>42652</v>
      </c>
      <c r="AD33" s="1400">
        <v>1127142</v>
      </c>
      <c r="AE33" s="1400">
        <v>8130683</v>
      </c>
      <c r="AF33" s="1400">
        <v>542708</v>
      </c>
      <c r="AG33" s="1400">
        <v>11460</v>
      </c>
      <c r="AH33" s="1400">
        <v>57204</v>
      </c>
      <c r="AI33" s="1400">
        <v>131396</v>
      </c>
      <c r="AJ33" s="1400">
        <v>441617</v>
      </c>
      <c r="AK33" s="1400">
        <v>1035393</v>
      </c>
      <c r="AL33" s="1400">
        <v>894092</v>
      </c>
      <c r="AM33" s="1400">
        <v>171236</v>
      </c>
      <c r="AN33" s="1400">
        <v>29369</v>
      </c>
      <c r="AO33" s="1400">
        <v>16457005</v>
      </c>
      <c r="AP33" s="1400">
        <v>10137848</v>
      </c>
      <c r="AQ33" s="1400">
        <v>43648557</v>
      </c>
      <c r="AR33" s="1401">
        <v>3735803</v>
      </c>
      <c r="AS33" s="93" t="s">
        <v>166</v>
      </c>
      <c r="AT33" s="94" t="s">
        <v>155</v>
      </c>
      <c r="AU33" s="81"/>
    </row>
    <row r="34" spans="1:253" ht="18" customHeight="1">
      <c r="A34" s="90" t="s">
        <v>155</v>
      </c>
      <c r="B34" s="91" t="s">
        <v>155</v>
      </c>
      <c r="C34" s="103">
        <v>40330</v>
      </c>
      <c r="D34" s="1399">
        <v>13900809</v>
      </c>
      <c r="E34" s="1400">
        <v>13212237</v>
      </c>
      <c r="F34" s="1400">
        <v>12687286</v>
      </c>
      <c r="G34" s="1400">
        <v>6730409</v>
      </c>
      <c r="H34" s="1400">
        <v>40722</v>
      </c>
      <c r="I34" s="1400">
        <v>5120</v>
      </c>
      <c r="J34" s="1400">
        <v>2361836</v>
      </c>
      <c r="K34" s="1400">
        <v>1346830</v>
      </c>
      <c r="L34" s="1400">
        <v>119482</v>
      </c>
      <c r="M34" s="1400">
        <v>23898</v>
      </c>
      <c r="N34" s="1400">
        <v>630060</v>
      </c>
      <c r="O34" s="1400">
        <v>80337</v>
      </c>
      <c r="P34" s="1400">
        <v>549723</v>
      </c>
      <c r="Q34" s="1400">
        <v>290578</v>
      </c>
      <c r="R34" s="1400">
        <v>540323</v>
      </c>
      <c r="S34" s="1400">
        <v>1165927</v>
      </c>
      <c r="T34" s="1401">
        <v>293789</v>
      </c>
      <c r="U34" s="93" t="s">
        <v>167</v>
      </c>
      <c r="V34" s="94" t="s">
        <v>155</v>
      </c>
      <c r="W34" s="90" t="s">
        <v>155</v>
      </c>
      <c r="X34" s="91" t="s">
        <v>155</v>
      </c>
      <c r="Y34" s="103">
        <v>40330</v>
      </c>
      <c r="Z34" s="1399">
        <v>10361535</v>
      </c>
      <c r="AA34" s="1400">
        <v>7400184</v>
      </c>
      <c r="AB34" s="1400">
        <v>3006964</v>
      </c>
      <c r="AC34" s="1400">
        <v>42983</v>
      </c>
      <c r="AD34" s="1400">
        <v>1082230</v>
      </c>
      <c r="AE34" s="1400">
        <v>7779757</v>
      </c>
      <c r="AF34" s="1400">
        <v>527141</v>
      </c>
      <c r="AG34" s="1400">
        <v>11977</v>
      </c>
      <c r="AH34" s="1400">
        <v>56408</v>
      </c>
      <c r="AI34" s="1400">
        <v>136809</v>
      </c>
      <c r="AJ34" s="1400">
        <v>473870</v>
      </c>
      <c r="AK34" s="1400">
        <v>1025802</v>
      </c>
      <c r="AL34" s="1400">
        <v>886470</v>
      </c>
      <c r="AM34" s="1400">
        <v>192978</v>
      </c>
      <c r="AN34" s="1400">
        <v>37930</v>
      </c>
      <c r="AO34" s="1400">
        <v>16584939</v>
      </c>
      <c r="AP34" s="1400">
        <v>10227862</v>
      </c>
      <c r="AQ34" s="1400">
        <v>43282115</v>
      </c>
      <c r="AR34" s="1401">
        <v>3471379</v>
      </c>
      <c r="AS34" s="93" t="s">
        <v>167</v>
      </c>
      <c r="AT34" s="94" t="s">
        <v>155</v>
      </c>
      <c r="AU34" s="81"/>
    </row>
    <row r="35" spans="1:253" ht="18" customHeight="1">
      <c r="A35" s="90" t="s">
        <v>155</v>
      </c>
      <c r="B35" s="91" t="s">
        <v>155</v>
      </c>
      <c r="C35" s="103">
        <v>40360</v>
      </c>
      <c r="D35" s="1399">
        <v>15137006</v>
      </c>
      <c r="E35" s="1400">
        <v>14380924</v>
      </c>
      <c r="F35" s="1400">
        <v>13863753</v>
      </c>
      <c r="G35" s="1400">
        <v>7658008</v>
      </c>
      <c r="H35" s="1400">
        <v>82709</v>
      </c>
      <c r="I35" s="1400">
        <v>5204</v>
      </c>
      <c r="J35" s="1400">
        <v>2860188</v>
      </c>
      <c r="K35" s="1400">
        <v>1442861</v>
      </c>
      <c r="L35" s="1400">
        <v>106720</v>
      </c>
      <c r="M35" s="1400">
        <v>36812</v>
      </c>
      <c r="N35" s="1400">
        <v>596564</v>
      </c>
      <c r="O35" s="1400">
        <v>85688</v>
      </c>
      <c r="P35" s="1400">
        <v>510876</v>
      </c>
      <c r="Q35" s="1400">
        <v>350500</v>
      </c>
      <c r="R35" s="1400">
        <v>571182</v>
      </c>
      <c r="S35" s="1400">
        <v>1362694</v>
      </c>
      <c r="T35" s="1401">
        <v>386677</v>
      </c>
      <c r="U35" s="93" t="s">
        <v>168</v>
      </c>
      <c r="V35" s="94" t="s">
        <v>155</v>
      </c>
      <c r="W35" s="90" t="s">
        <v>155</v>
      </c>
      <c r="X35" s="91" t="s">
        <v>155</v>
      </c>
      <c r="Y35" s="103">
        <v>40360</v>
      </c>
      <c r="Z35" s="1399">
        <v>10698208</v>
      </c>
      <c r="AA35" s="1400">
        <v>7692906</v>
      </c>
      <c r="AB35" s="1400">
        <v>3129291</v>
      </c>
      <c r="AC35" s="1400">
        <v>16839</v>
      </c>
      <c r="AD35" s="1400">
        <v>1081761</v>
      </c>
      <c r="AE35" s="1400">
        <v>8037235</v>
      </c>
      <c r="AF35" s="1400">
        <v>506926</v>
      </c>
      <c r="AG35" s="1400">
        <v>9301</v>
      </c>
      <c r="AH35" s="1400">
        <v>60835</v>
      </c>
      <c r="AI35" s="1400">
        <v>148445</v>
      </c>
      <c r="AJ35" s="1400">
        <v>491343</v>
      </c>
      <c r="AK35" s="1400">
        <v>1093202</v>
      </c>
      <c r="AL35" s="1400">
        <v>880932</v>
      </c>
      <c r="AM35" s="1400">
        <v>182916</v>
      </c>
      <c r="AN35" s="1400">
        <v>37169</v>
      </c>
      <c r="AO35" s="1400">
        <v>17507260</v>
      </c>
      <c r="AP35" s="1400">
        <v>10473195</v>
      </c>
      <c r="AQ35" s="1400">
        <v>46773572</v>
      </c>
      <c r="AR35" s="1401">
        <v>3993441</v>
      </c>
      <c r="AS35" s="93" t="s">
        <v>168</v>
      </c>
      <c r="AT35" s="94" t="s">
        <v>155</v>
      </c>
      <c r="AU35" s="81"/>
    </row>
    <row r="36" spans="1:253" ht="18" customHeight="1">
      <c r="A36" s="90" t="s">
        <v>155</v>
      </c>
      <c r="B36" s="91" t="s">
        <v>155</v>
      </c>
      <c r="C36" s="103">
        <v>40391</v>
      </c>
      <c r="D36" s="1399">
        <v>15100313</v>
      </c>
      <c r="E36" s="1400">
        <v>14253347</v>
      </c>
      <c r="F36" s="1400">
        <v>13841597</v>
      </c>
      <c r="G36" s="1400">
        <v>7775701</v>
      </c>
      <c r="H36" s="1400">
        <v>35219</v>
      </c>
      <c r="I36" s="1400">
        <v>4177</v>
      </c>
      <c r="J36" s="1400">
        <v>2736867</v>
      </c>
      <c r="K36" s="1400">
        <v>1617167</v>
      </c>
      <c r="L36" s="1400">
        <v>115316</v>
      </c>
      <c r="M36" s="1400">
        <v>36721</v>
      </c>
      <c r="N36" s="1400">
        <v>582090</v>
      </c>
      <c r="O36" s="1400">
        <v>80971</v>
      </c>
      <c r="P36" s="1400">
        <v>501119</v>
      </c>
      <c r="Q36" s="1400">
        <v>344716</v>
      </c>
      <c r="R36" s="1400">
        <v>606183</v>
      </c>
      <c r="S36" s="1400">
        <v>1428076</v>
      </c>
      <c r="T36" s="1401">
        <v>390112</v>
      </c>
      <c r="U36" s="93" t="s">
        <v>169</v>
      </c>
      <c r="V36" s="94" t="s">
        <v>155</v>
      </c>
      <c r="W36" s="90" t="s">
        <v>155</v>
      </c>
      <c r="X36" s="91" t="s">
        <v>155</v>
      </c>
      <c r="Y36" s="103">
        <v>40391</v>
      </c>
      <c r="Z36" s="1399">
        <v>10525200</v>
      </c>
      <c r="AA36" s="1400">
        <v>7670566</v>
      </c>
      <c r="AB36" s="1400">
        <v>3038735</v>
      </c>
      <c r="AC36" s="1400">
        <v>34739</v>
      </c>
      <c r="AD36" s="1400">
        <v>1081348</v>
      </c>
      <c r="AE36" s="1400">
        <v>7664442</v>
      </c>
      <c r="AF36" s="1400">
        <v>489532</v>
      </c>
      <c r="AG36" s="1400">
        <v>5078</v>
      </c>
      <c r="AH36" s="1400">
        <v>55389</v>
      </c>
      <c r="AI36" s="1400">
        <v>142240</v>
      </c>
      <c r="AJ36" s="1400">
        <v>452412</v>
      </c>
      <c r="AK36" s="1400">
        <v>1089314</v>
      </c>
      <c r="AL36" s="1400">
        <v>862577</v>
      </c>
      <c r="AM36" s="1400">
        <v>167014</v>
      </c>
      <c r="AN36" s="1400">
        <v>34947</v>
      </c>
      <c r="AO36" s="1400">
        <v>17351762</v>
      </c>
      <c r="AP36" s="1400">
        <v>10354294</v>
      </c>
      <c r="AQ36" s="1400">
        <v>46936185</v>
      </c>
      <c r="AR36" s="1401">
        <v>3985358</v>
      </c>
      <c r="AS36" s="93" t="s">
        <v>169</v>
      </c>
      <c r="AT36" s="94" t="s">
        <v>155</v>
      </c>
      <c r="AU36" s="81"/>
    </row>
    <row r="37" spans="1:253" ht="18" customHeight="1">
      <c r="A37" s="90" t="s">
        <v>155</v>
      </c>
      <c r="B37" s="91" t="s">
        <v>155</v>
      </c>
      <c r="C37" s="103">
        <v>40422</v>
      </c>
      <c r="D37" s="1399">
        <v>14661108</v>
      </c>
      <c r="E37" s="1400">
        <v>13881542</v>
      </c>
      <c r="F37" s="1400">
        <v>13412249</v>
      </c>
      <c r="G37" s="1400">
        <v>7364811</v>
      </c>
      <c r="H37" s="1400">
        <v>74180</v>
      </c>
      <c r="I37" s="1400">
        <v>5199</v>
      </c>
      <c r="J37" s="1400">
        <v>2500467</v>
      </c>
      <c r="K37" s="1400">
        <v>1588370</v>
      </c>
      <c r="L37" s="1400">
        <v>109676</v>
      </c>
      <c r="M37" s="1400">
        <v>41244</v>
      </c>
      <c r="N37" s="1400">
        <v>583200</v>
      </c>
      <c r="O37" s="1400">
        <v>81438</v>
      </c>
      <c r="P37" s="1400">
        <v>501762</v>
      </c>
      <c r="Q37" s="1400">
        <v>314515</v>
      </c>
      <c r="R37" s="1400">
        <v>541618</v>
      </c>
      <c r="S37" s="1400">
        <v>1344498</v>
      </c>
      <c r="T37" s="1401">
        <v>387814</v>
      </c>
      <c r="U37" s="93" t="s">
        <v>170</v>
      </c>
      <c r="V37" s="94" t="s">
        <v>155</v>
      </c>
      <c r="W37" s="90" t="s">
        <v>155</v>
      </c>
      <c r="X37" s="91" t="s">
        <v>155</v>
      </c>
      <c r="Y37" s="103">
        <v>40422</v>
      </c>
      <c r="Z37" s="1399">
        <v>10383413</v>
      </c>
      <c r="AA37" s="1400">
        <v>7416392</v>
      </c>
      <c r="AB37" s="1400">
        <v>3007039</v>
      </c>
      <c r="AC37" s="1400">
        <v>49229</v>
      </c>
      <c r="AD37" s="1400">
        <v>1048408</v>
      </c>
      <c r="AE37" s="1400">
        <v>7950708</v>
      </c>
      <c r="AF37" s="1400">
        <v>531316</v>
      </c>
      <c r="AG37" s="1400">
        <v>4105</v>
      </c>
      <c r="AH37" s="1400">
        <v>56660</v>
      </c>
      <c r="AI37" s="1400">
        <v>134356</v>
      </c>
      <c r="AJ37" s="1400">
        <v>482609</v>
      </c>
      <c r="AK37" s="1400">
        <v>1078027</v>
      </c>
      <c r="AL37" s="1400">
        <v>898728</v>
      </c>
      <c r="AM37" s="1400">
        <v>184249</v>
      </c>
      <c r="AN37" s="1400">
        <v>34649</v>
      </c>
      <c r="AO37" s="1400">
        <v>17084922</v>
      </c>
      <c r="AP37" s="1400">
        <v>10319336</v>
      </c>
      <c r="AQ37" s="1400">
        <v>44998930</v>
      </c>
      <c r="AR37" s="1401">
        <v>3916620</v>
      </c>
      <c r="AS37" s="93" t="s">
        <v>170</v>
      </c>
      <c r="AT37" s="94" t="s">
        <v>155</v>
      </c>
      <c r="AU37" s="81"/>
    </row>
    <row r="38" spans="1:253" ht="18" customHeight="1">
      <c r="A38" s="90" t="s">
        <v>155</v>
      </c>
      <c r="B38" s="91" t="s">
        <v>155</v>
      </c>
      <c r="C38" s="103">
        <v>40452</v>
      </c>
      <c r="D38" s="1399">
        <v>15086127</v>
      </c>
      <c r="E38" s="1400">
        <v>14400820</v>
      </c>
      <c r="F38" s="1400">
        <v>13801578</v>
      </c>
      <c r="G38" s="1400">
        <v>7680299</v>
      </c>
      <c r="H38" s="1400">
        <v>83132</v>
      </c>
      <c r="I38" s="1400">
        <v>4408</v>
      </c>
      <c r="J38" s="1400">
        <v>3001858</v>
      </c>
      <c r="K38" s="1400">
        <v>1509717</v>
      </c>
      <c r="L38" s="1400">
        <v>113966</v>
      </c>
      <c r="M38" s="1400">
        <v>31563</v>
      </c>
      <c r="N38" s="1400">
        <v>593010</v>
      </c>
      <c r="O38" s="1400">
        <v>80326</v>
      </c>
      <c r="P38" s="1400">
        <v>512684</v>
      </c>
      <c r="Q38" s="1400">
        <v>292137</v>
      </c>
      <c r="R38" s="1400">
        <v>527881</v>
      </c>
      <c r="S38" s="1400">
        <v>1341822</v>
      </c>
      <c r="T38" s="1401">
        <v>367194</v>
      </c>
      <c r="U38" s="93" t="s">
        <v>171</v>
      </c>
      <c r="V38" s="94" t="s">
        <v>155</v>
      </c>
      <c r="W38" s="90" t="s">
        <v>155</v>
      </c>
      <c r="X38" s="91" t="s">
        <v>155</v>
      </c>
      <c r="Y38" s="103">
        <v>40452</v>
      </c>
      <c r="Z38" s="1399">
        <v>10604608</v>
      </c>
      <c r="AA38" s="1400">
        <v>7576752</v>
      </c>
      <c r="AB38" s="1400">
        <v>3121380</v>
      </c>
      <c r="AC38" s="1400">
        <v>48054</v>
      </c>
      <c r="AD38" s="1400">
        <v>1077789</v>
      </c>
      <c r="AE38" s="1400">
        <v>8178716</v>
      </c>
      <c r="AF38" s="1400">
        <v>538201</v>
      </c>
      <c r="AG38" s="1400">
        <v>12402</v>
      </c>
      <c r="AH38" s="1400">
        <v>52354</v>
      </c>
      <c r="AI38" s="1400">
        <v>130027</v>
      </c>
      <c r="AJ38" s="1400">
        <v>452976</v>
      </c>
      <c r="AK38" s="1400">
        <v>1123531</v>
      </c>
      <c r="AL38" s="1400">
        <v>918765</v>
      </c>
      <c r="AM38" s="1400">
        <v>188032</v>
      </c>
      <c r="AN38" s="1400">
        <v>36414</v>
      </c>
      <c r="AO38" s="1400">
        <v>16929565</v>
      </c>
      <c r="AP38" s="1400">
        <v>10458327</v>
      </c>
      <c r="AQ38" s="1400">
        <v>44862329</v>
      </c>
      <c r="AR38" s="1401">
        <v>4222539</v>
      </c>
      <c r="AS38" s="93" t="s">
        <v>171</v>
      </c>
      <c r="AT38" s="94" t="s">
        <v>155</v>
      </c>
      <c r="AU38" s="81"/>
    </row>
    <row r="39" spans="1:253" ht="18" customHeight="1">
      <c r="A39" s="90" t="s">
        <v>155</v>
      </c>
      <c r="B39" s="91" t="s">
        <v>155</v>
      </c>
      <c r="C39" s="103">
        <v>40483</v>
      </c>
      <c r="D39" s="1399">
        <v>15070222</v>
      </c>
      <c r="E39" s="1400">
        <v>14306488</v>
      </c>
      <c r="F39" s="1400">
        <v>13828586</v>
      </c>
      <c r="G39" s="1400">
        <v>7900422</v>
      </c>
      <c r="H39" s="1400">
        <v>81086</v>
      </c>
      <c r="I39" s="1400">
        <v>4787</v>
      </c>
      <c r="J39" s="1400">
        <v>3043031</v>
      </c>
      <c r="K39" s="1400">
        <v>1582312</v>
      </c>
      <c r="L39" s="1400">
        <v>113339</v>
      </c>
      <c r="M39" s="1400">
        <v>36536</v>
      </c>
      <c r="N39" s="1400">
        <v>615473</v>
      </c>
      <c r="O39" s="1400">
        <v>81039</v>
      </c>
      <c r="P39" s="1400">
        <v>534434</v>
      </c>
      <c r="Q39" s="1400">
        <v>291642</v>
      </c>
      <c r="R39" s="1400">
        <v>557332</v>
      </c>
      <c r="S39" s="1400">
        <v>1362422</v>
      </c>
      <c r="T39" s="1401">
        <v>405398</v>
      </c>
      <c r="U39" s="93" t="s">
        <v>172</v>
      </c>
      <c r="V39" s="104" t="s">
        <v>155</v>
      </c>
      <c r="W39" s="90" t="s">
        <v>155</v>
      </c>
      <c r="X39" s="91" t="s">
        <v>155</v>
      </c>
      <c r="Y39" s="103">
        <v>40483</v>
      </c>
      <c r="Z39" s="1399">
        <v>10196348</v>
      </c>
      <c r="AA39" s="1400">
        <v>7333792</v>
      </c>
      <c r="AB39" s="1400">
        <v>2954259</v>
      </c>
      <c r="AC39" s="1400">
        <v>41575</v>
      </c>
      <c r="AD39" s="1400">
        <v>1034951</v>
      </c>
      <c r="AE39" s="1400">
        <v>7634524</v>
      </c>
      <c r="AF39" s="1400">
        <v>497992</v>
      </c>
      <c r="AG39" s="1400">
        <v>11763</v>
      </c>
      <c r="AH39" s="1400">
        <v>60777</v>
      </c>
      <c r="AI39" s="1400">
        <v>128084</v>
      </c>
      <c r="AJ39" s="1400">
        <v>473848</v>
      </c>
      <c r="AK39" s="1400">
        <v>1036170</v>
      </c>
      <c r="AL39" s="1400">
        <v>850104</v>
      </c>
      <c r="AM39" s="1400">
        <v>184090</v>
      </c>
      <c r="AN39" s="1400">
        <v>32111</v>
      </c>
      <c r="AO39" s="1400">
        <v>16549575</v>
      </c>
      <c r="AP39" s="1400">
        <v>10042047</v>
      </c>
      <c r="AQ39" s="1400">
        <v>45028336</v>
      </c>
      <c r="AR39" s="1401">
        <v>4178803</v>
      </c>
      <c r="AS39" s="93" t="s">
        <v>172</v>
      </c>
      <c r="AT39" s="104" t="s">
        <v>155</v>
      </c>
      <c r="AU39" s="81"/>
    </row>
    <row r="40" spans="1:253" ht="18" customHeight="1">
      <c r="A40" s="105" t="s">
        <v>155</v>
      </c>
      <c r="B40" s="106" t="s">
        <v>155</v>
      </c>
      <c r="C40" s="107">
        <v>40513</v>
      </c>
      <c r="D40" s="1402">
        <v>15687850</v>
      </c>
      <c r="E40" s="1403">
        <v>14779975</v>
      </c>
      <c r="F40" s="1403">
        <v>14407646</v>
      </c>
      <c r="G40" s="1403">
        <v>8162629</v>
      </c>
      <c r="H40" s="1403">
        <v>94368</v>
      </c>
      <c r="I40" s="1403">
        <v>4433</v>
      </c>
      <c r="J40" s="1403">
        <v>3086409</v>
      </c>
      <c r="K40" s="1403">
        <v>1625779</v>
      </c>
      <c r="L40" s="1403">
        <v>115522</v>
      </c>
      <c r="M40" s="1403">
        <v>31762</v>
      </c>
      <c r="N40" s="1403">
        <v>644147</v>
      </c>
      <c r="O40" s="1403">
        <v>84753</v>
      </c>
      <c r="P40" s="1403">
        <v>559394</v>
      </c>
      <c r="Q40" s="1403">
        <v>349841</v>
      </c>
      <c r="R40" s="1403">
        <v>581227</v>
      </c>
      <c r="S40" s="1403">
        <v>1421472</v>
      </c>
      <c r="T40" s="1404">
        <v>382370</v>
      </c>
      <c r="U40" s="111" t="s">
        <v>173</v>
      </c>
      <c r="V40" s="112" t="s">
        <v>155</v>
      </c>
      <c r="W40" s="105" t="s">
        <v>155</v>
      </c>
      <c r="X40" s="106" t="s">
        <v>155</v>
      </c>
      <c r="Y40" s="107">
        <v>40513</v>
      </c>
      <c r="Z40" s="1402">
        <v>10655793</v>
      </c>
      <c r="AA40" s="1403">
        <v>7754405</v>
      </c>
      <c r="AB40" s="1403">
        <v>3022048</v>
      </c>
      <c r="AC40" s="1403">
        <v>47095</v>
      </c>
      <c r="AD40" s="1403">
        <v>1089372</v>
      </c>
      <c r="AE40" s="1403">
        <v>7834411</v>
      </c>
      <c r="AF40" s="1403">
        <v>501659</v>
      </c>
      <c r="AG40" s="1403">
        <v>12898</v>
      </c>
      <c r="AH40" s="1403">
        <v>65361</v>
      </c>
      <c r="AI40" s="1403">
        <v>146634</v>
      </c>
      <c r="AJ40" s="1403">
        <v>489107</v>
      </c>
      <c r="AK40" s="1403">
        <v>1042024</v>
      </c>
      <c r="AL40" s="1403">
        <v>862768</v>
      </c>
      <c r="AM40" s="1403">
        <v>190631</v>
      </c>
      <c r="AN40" s="1403">
        <v>41937</v>
      </c>
      <c r="AO40" s="1403">
        <v>16995875</v>
      </c>
      <c r="AP40" s="1403">
        <v>10190999</v>
      </c>
      <c r="AQ40" s="1403">
        <v>47919111</v>
      </c>
      <c r="AR40" s="1404">
        <v>4525835</v>
      </c>
      <c r="AS40" s="111" t="s">
        <v>173</v>
      </c>
      <c r="AT40" s="112" t="s">
        <v>155</v>
      </c>
      <c r="AU40" s="81"/>
    </row>
    <row r="41" spans="1:253" ht="15.95" customHeight="1">
      <c r="A41" s="113"/>
      <c r="B41" s="113"/>
      <c r="C41" s="113"/>
      <c r="D41" s="114"/>
      <c r="E41" s="114"/>
      <c r="F41" s="114"/>
      <c r="G41" s="114"/>
      <c r="H41" s="114"/>
      <c r="I41" s="114"/>
      <c r="J41" s="114"/>
      <c r="K41" s="114"/>
      <c r="L41" s="114"/>
      <c r="M41" s="114"/>
      <c r="N41" s="114"/>
      <c r="O41" s="114"/>
      <c r="P41" s="114"/>
      <c r="Q41" s="114"/>
      <c r="R41" s="114"/>
      <c r="S41" s="114"/>
      <c r="T41" s="114"/>
      <c r="U41" s="115"/>
      <c r="W41" s="117"/>
      <c r="X41" s="117"/>
      <c r="Y41" s="117"/>
      <c r="Z41" s="21"/>
      <c r="AA41" s="21"/>
      <c r="AB41" s="21"/>
      <c r="AC41" s="21"/>
      <c r="AD41" s="21"/>
      <c r="AE41" s="21"/>
      <c r="AF41" s="21"/>
      <c r="AG41" s="21"/>
      <c r="AH41" s="21"/>
      <c r="AI41" s="21"/>
      <c r="AJ41" s="21"/>
      <c r="AK41" s="21"/>
      <c r="AL41" s="21"/>
      <c r="AM41" s="21"/>
      <c r="AN41" s="21"/>
      <c r="AO41" s="21"/>
      <c r="AP41" s="21"/>
      <c r="AQ41" s="21"/>
      <c r="AR41" s="21"/>
      <c r="AS41" s="115"/>
      <c r="AT41" s="118"/>
      <c r="AU41" s="46"/>
    </row>
    <row r="42" spans="1:253" ht="15.95" customHeight="1">
      <c r="A42" s="113"/>
      <c r="B42" s="113"/>
      <c r="C42" s="113"/>
      <c r="D42" s="114"/>
      <c r="E42" s="114"/>
      <c r="F42" s="114"/>
      <c r="G42" s="114"/>
      <c r="H42" s="114"/>
      <c r="I42" s="114"/>
      <c r="J42" s="114"/>
      <c r="K42" s="114"/>
      <c r="L42" s="114"/>
      <c r="M42" s="114"/>
      <c r="N42" s="114"/>
      <c r="O42" s="114"/>
      <c r="P42" s="114"/>
      <c r="Q42" s="114"/>
      <c r="R42" s="114"/>
      <c r="S42" s="114"/>
      <c r="T42" s="114"/>
      <c r="U42" s="115"/>
      <c r="W42" s="117"/>
      <c r="X42" s="117"/>
      <c r="Y42" s="117"/>
      <c r="Z42" s="21"/>
      <c r="AA42" s="21"/>
      <c r="AB42" s="21"/>
      <c r="AC42" s="21"/>
      <c r="AD42" s="21"/>
      <c r="AE42" s="21"/>
      <c r="AF42" s="21"/>
      <c r="AG42" s="21"/>
      <c r="AH42" s="21"/>
      <c r="AI42" s="21"/>
      <c r="AJ42" s="21"/>
      <c r="AK42" s="21"/>
      <c r="AL42" s="21"/>
      <c r="AM42" s="21"/>
      <c r="AN42" s="21"/>
      <c r="AO42" s="21"/>
      <c r="AP42" s="21"/>
      <c r="AQ42" s="21"/>
      <c r="AR42" s="21"/>
      <c r="AS42" s="115"/>
      <c r="AT42" s="115"/>
      <c r="AU42" s="46"/>
    </row>
    <row r="43" spans="1:253" s="124" customFormat="1" ht="18" customHeight="1">
      <c r="A43" s="119" t="s">
        <v>174</v>
      </c>
      <c r="B43" s="119"/>
      <c r="C43" s="119"/>
      <c r="D43" s="120"/>
      <c r="E43" s="120"/>
      <c r="F43" s="121" t="s">
        <v>175</v>
      </c>
      <c r="G43" s="122"/>
      <c r="H43" s="122"/>
      <c r="I43" s="122"/>
      <c r="J43" s="122"/>
      <c r="K43" s="122"/>
      <c r="L43" s="122"/>
      <c r="M43" s="122"/>
      <c r="N43" s="122"/>
      <c r="O43" s="122"/>
      <c r="P43" s="122"/>
      <c r="Q43" s="122"/>
      <c r="R43" s="122"/>
      <c r="S43" s="122"/>
      <c r="T43" s="122" t="s">
        <v>176</v>
      </c>
      <c r="U43" s="123"/>
      <c r="W43" s="125"/>
      <c r="X43" s="125"/>
      <c r="Y43" s="125"/>
      <c r="Z43" s="21"/>
      <c r="AA43" s="21"/>
      <c r="AB43" s="21"/>
      <c r="AC43" s="21"/>
      <c r="AD43" s="21"/>
      <c r="AE43" s="21"/>
      <c r="AF43" s="21"/>
      <c r="AG43" s="21"/>
      <c r="AH43" s="21"/>
      <c r="AI43" s="21"/>
      <c r="AJ43" s="21"/>
      <c r="AK43" s="21"/>
      <c r="AL43" s="21"/>
      <c r="AM43" s="21"/>
      <c r="AN43" s="21"/>
      <c r="AO43" s="21"/>
      <c r="AP43" s="21"/>
      <c r="AQ43" s="21"/>
      <c r="AR43" s="21" t="s">
        <v>176</v>
      </c>
      <c r="AS43" s="123"/>
      <c r="AT43" s="123"/>
      <c r="AU43" s="23"/>
      <c r="AV43" s="23"/>
      <c r="AW43" s="23"/>
      <c r="AX43" s="23"/>
      <c r="AY43" s="23"/>
      <c r="AZ43" s="23"/>
      <c r="BA43" s="23"/>
      <c r="BB43" s="23"/>
      <c r="BC43" s="23"/>
      <c r="BD43" s="23"/>
      <c r="BE43" s="23"/>
      <c r="BF43" s="23"/>
      <c r="BG43" s="23"/>
      <c r="BH43" s="23"/>
      <c r="BI43" s="23"/>
      <c r="BJ43" s="23"/>
      <c r="BK43" s="23"/>
      <c r="BL43" s="23"/>
      <c r="BM43" s="23"/>
      <c r="BN43" s="23"/>
      <c r="BO43" s="23"/>
      <c r="BP43" s="23"/>
      <c r="BQ43" s="23"/>
      <c r="BR43" s="23"/>
      <c r="BS43" s="23"/>
      <c r="BT43" s="23"/>
      <c r="BU43" s="23"/>
      <c r="BV43" s="23"/>
      <c r="BW43" s="23"/>
      <c r="BX43" s="23"/>
      <c r="BY43" s="23"/>
      <c r="BZ43" s="23"/>
      <c r="CA43" s="23"/>
      <c r="CB43" s="23"/>
      <c r="CC43" s="23"/>
      <c r="CD43" s="23"/>
      <c r="CE43" s="23"/>
      <c r="CF43" s="23"/>
      <c r="CG43" s="23"/>
      <c r="CH43" s="23"/>
      <c r="CI43" s="23"/>
      <c r="CJ43" s="23"/>
      <c r="CK43" s="23"/>
      <c r="CL43" s="23"/>
      <c r="CM43" s="23"/>
      <c r="CN43" s="23"/>
      <c r="CO43" s="23"/>
      <c r="CP43" s="23"/>
      <c r="CQ43" s="23"/>
      <c r="CR43" s="23"/>
      <c r="CS43" s="23"/>
      <c r="CT43" s="23"/>
      <c r="CU43" s="23"/>
      <c r="CV43" s="23"/>
      <c r="CW43" s="23"/>
      <c r="CX43" s="23"/>
      <c r="CY43" s="23"/>
      <c r="CZ43" s="23"/>
      <c r="DA43" s="23"/>
      <c r="DB43" s="23"/>
      <c r="DC43" s="23"/>
      <c r="DD43" s="23"/>
      <c r="DE43" s="23"/>
      <c r="DF43" s="23"/>
      <c r="DG43" s="23"/>
      <c r="DH43" s="23"/>
      <c r="DI43" s="23"/>
      <c r="DJ43" s="23"/>
      <c r="DK43" s="23"/>
      <c r="DL43" s="23"/>
      <c r="DM43" s="23"/>
      <c r="DN43" s="23"/>
      <c r="DO43" s="23"/>
      <c r="DP43" s="23"/>
      <c r="DQ43" s="23"/>
      <c r="DR43" s="23"/>
      <c r="DS43" s="23"/>
      <c r="DT43" s="23"/>
      <c r="DU43" s="23"/>
      <c r="DV43" s="23"/>
      <c r="DW43" s="23"/>
      <c r="DX43" s="23"/>
      <c r="DY43" s="23"/>
      <c r="DZ43" s="23"/>
      <c r="EA43" s="23"/>
      <c r="EB43" s="23"/>
      <c r="EC43" s="23"/>
      <c r="ED43" s="23"/>
      <c r="EE43" s="23"/>
      <c r="EF43" s="23"/>
      <c r="EG43" s="23"/>
      <c r="EH43" s="23"/>
      <c r="EI43" s="23"/>
      <c r="EJ43" s="23"/>
      <c r="EK43" s="23"/>
      <c r="EL43" s="23"/>
      <c r="EM43" s="23"/>
      <c r="EN43" s="23"/>
      <c r="EO43" s="23"/>
      <c r="EP43" s="23"/>
      <c r="EQ43" s="23"/>
      <c r="ER43" s="23"/>
      <c r="ES43" s="23"/>
      <c r="ET43" s="23"/>
      <c r="EU43" s="23"/>
      <c r="EV43" s="23"/>
      <c r="EW43" s="23"/>
      <c r="EX43" s="23"/>
      <c r="EY43" s="23"/>
      <c r="EZ43" s="23"/>
      <c r="FA43" s="23"/>
      <c r="FB43" s="23"/>
      <c r="FC43" s="23"/>
      <c r="FD43" s="23"/>
      <c r="FE43" s="23"/>
      <c r="FF43" s="23"/>
      <c r="FG43" s="23"/>
      <c r="FH43" s="23"/>
      <c r="FI43" s="23"/>
      <c r="FJ43" s="23"/>
      <c r="FK43" s="23"/>
      <c r="FL43" s="23"/>
      <c r="FM43" s="23"/>
      <c r="FN43" s="23"/>
      <c r="FO43" s="23"/>
      <c r="FP43" s="23"/>
      <c r="FQ43" s="23"/>
      <c r="FR43" s="23"/>
      <c r="FS43" s="23"/>
      <c r="FT43" s="23"/>
      <c r="FU43" s="23"/>
      <c r="FV43" s="23"/>
      <c r="FW43" s="23"/>
      <c r="FX43" s="23"/>
      <c r="FY43" s="23"/>
      <c r="FZ43" s="23"/>
      <c r="GA43" s="23"/>
      <c r="GB43" s="23"/>
      <c r="GC43" s="23"/>
      <c r="GD43" s="23"/>
      <c r="GE43" s="23"/>
      <c r="GF43" s="23"/>
      <c r="GG43" s="23"/>
      <c r="GH43" s="23"/>
      <c r="GI43" s="23"/>
      <c r="GJ43" s="23"/>
      <c r="GK43" s="23"/>
      <c r="GL43" s="23"/>
      <c r="GM43" s="23"/>
      <c r="GN43" s="23"/>
      <c r="GO43" s="23"/>
      <c r="GP43" s="23"/>
      <c r="GQ43" s="23"/>
      <c r="GR43" s="23"/>
      <c r="GS43" s="23"/>
      <c r="GT43" s="23"/>
      <c r="GU43" s="23"/>
      <c r="GV43" s="23"/>
      <c r="GW43" s="23"/>
      <c r="GX43" s="23"/>
      <c r="GY43" s="23"/>
      <c r="GZ43" s="23"/>
      <c r="HA43" s="23"/>
      <c r="HB43" s="23"/>
      <c r="HC43" s="23"/>
      <c r="HD43" s="23"/>
      <c r="HE43" s="23"/>
      <c r="HF43" s="23"/>
      <c r="HG43" s="23"/>
      <c r="HH43" s="23"/>
      <c r="HI43" s="23"/>
      <c r="HJ43" s="23"/>
      <c r="HK43" s="23"/>
      <c r="HL43" s="23"/>
      <c r="HM43" s="23"/>
      <c r="HN43" s="23"/>
      <c r="HO43" s="23"/>
      <c r="HP43" s="23"/>
      <c r="HQ43" s="23"/>
      <c r="HR43" s="23"/>
      <c r="HS43" s="23"/>
      <c r="HT43" s="23"/>
      <c r="HU43" s="23"/>
      <c r="HV43" s="23"/>
      <c r="HW43" s="23"/>
      <c r="HX43" s="23"/>
      <c r="HY43" s="23"/>
      <c r="HZ43" s="23"/>
      <c r="IA43" s="23"/>
      <c r="IB43" s="23"/>
      <c r="IC43" s="23"/>
      <c r="ID43" s="23"/>
      <c r="IE43" s="23"/>
      <c r="IF43" s="23"/>
      <c r="IG43" s="23"/>
      <c r="IH43" s="23"/>
      <c r="II43" s="23"/>
      <c r="IJ43" s="23"/>
      <c r="IK43" s="23"/>
      <c r="IL43" s="23"/>
      <c r="IM43" s="23"/>
      <c r="IN43" s="23"/>
      <c r="IO43" s="23"/>
      <c r="IP43" s="23"/>
      <c r="IQ43" s="23"/>
      <c r="IR43" s="23"/>
      <c r="IS43" s="23"/>
    </row>
    <row r="44" spans="1:253" ht="18" customHeight="1">
      <c r="A44" s="70">
        <v>38718</v>
      </c>
      <c r="B44" s="71">
        <v>38718</v>
      </c>
      <c r="C44" s="72">
        <v>38718</v>
      </c>
      <c r="D44" s="1396">
        <v>7360418128</v>
      </c>
      <c r="E44" s="1397">
        <v>6965874133</v>
      </c>
      <c r="F44" s="1397">
        <v>6761768047</v>
      </c>
      <c r="G44" s="1397">
        <v>3936321155</v>
      </c>
      <c r="H44" s="1397">
        <v>25543923</v>
      </c>
      <c r="I44" s="1397">
        <v>2953658</v>
      </c>
      <c r="J44" s="1397">
        <v>1224113089</v>
      </c>
      <c r="K44" s="1397">
        <v>683255942</v>
      </c>
      <c r="L44" s="1397">
        <v>65556298</v>
      </c>
      <c r="M44" s="1397">
        <v>8524902</v>
      </c>
      <c r="N44" s="1397">
        <v>531180590</v>
      </c>
      <c r="O44" s="1397">
        <v>72245212</v>
      </c>
      <c r="P44" s="1397">
        <v>458935444</v>
      </c>
      <c r="Q44" s="1397">
        <v>150355007</v>
      </c>
      <c r="R44" s="1397">
        <v>345204742</v>
      </c>
      <c r="S44" s="1397">
        <v>742803095</v>
      </c>
      <c r="T44" s="1398">
        <v>156806423</v>
      </c>
      <c r="U44" s="76">
        <v>38718</v>
      </c>
      <c r="V44" s="77">
        <v>38718</v>
      </c>
      <c r="W44" s="70">
        <v>38718</v>
      </c>
      <c r="X44" s="71">
        <v>38718</v>
      </c>
      <c r="Y44" s="72">
        <v>38718</v>
      </c>
      <c r="Z44" s="1396">
        <v>4772219900</v>
      </c>
      <c r="AA44" s="1397">
        <v>2398384613</v>
      </c>
      <c r="AB44" s="1397">
        <v>1132854629</v>
      </c>
      <c r="AC44" s="1397">
        <v>19849234</v>
      </c>
      <c r="AD44" s="1397">
        <v>269656325</v>
      </c>
      <c r="AE44" s="1397">
        <v>305615825</v>
      </c>
      <c r="AF44" s="1397">
        <v>54558131</v>
      </c>
      <c r="AG44" s="1397">
        <v>948035</v>
      </c>
      <c r="AH44" s="1397">
        <v>21710591</v>
      </c>
      <c r="AI44" s="1397">
        <v>71998389</v>
      </c>
      <c r="AJ44" s="1397">
        <v>219533791</v>
      </c>
      <c r="AK44" s="1397">
        <v>175920742</v>
      </c>
      <c r="AL44" s="1397">
        <v>71985048</v>
      </c>
      <c r="AM44" s="1397">
        <v>21294500</v>
      </c>
      <c r="AN44" s="1397">
        <v>7910279</v>
      </c>
      <c r="AO44" s="1397">
        <v>768046692</v>
      </c>
      <c r="AP44" s="1397">
        <v>457627536</v>
      </c>
      <c r="AQ44" s="1397">
        <v>1582793481</v>
      </c>
      <c r="AR44" s="1398">
        <v>131747862</v>
      </c>
      <c r="AS44" s="126">
        <v>38718</v>
      </c>
      <c r="AT44" s="77">
        <v>38718</v>
      </c>
      <c r="AU44" s="78"/>
    </row>
    <row r="45" spans="1:253" ht="18" customHeight="1">
      <c r="A45" s="79"/>
      <c r="B45" s="80">
        <v>39083</v>
      </c>
      <c r="C45" s="81"/>
      <c r="D45" s="1399">
        <v>7490375588</v>
      </c>
      <c r="E45" s="1400">
        <v>7108325172</v>
      </c>
      <c r="F45" s="1400">
        <v>6879182760</v>
      </c>
      <c r="G45" s="1400">
        <v>3959912096</v>
      </c>
      <c r="H45" s="1400">
        <v>20057174</v>
      </c>
      <c r="I45" s="1400">
        <v>2862481</v>
      </c>
      <c r="J45" s="1400">
        <v>1216656133</v>
      </c>
      <c r="K45" s="1400">
        <v>707495582</v>
      </c>
      <c r="L45" s="1400">
        <v>57241438</v>
      </c>
      <c r="M45" s="1400">
        <v>15793095</v>
      </c>
      <c r="N45" s="1400">
        <v>470027066</v>
      </c>
      <c r="O45" s="1400">
        <v>61995590</v>
      </c>
      <c r="P45" s="1400">
        <v>408031562</v>
      </c>
      <c r="Q45" s="1400">
        <v>161011038</v>
      </c>
      <c r="R45" s="1400">
        <v>383985631</v>
      </c>
      <c r="S45" s="1400">
        <v>773451870</v>
      </c>
      <c r="T45" s="1401">
        <v>151330716</v>
      </c>
      <c r="U45" s="76">
        <v>39083</v>
      </c>
      <c r="V45" s="77">
        <v>39083</v>
      </c>
      <c r="W45" s="79"/>
      <c r="X45" s="80">
        <v>39083</v>
      </c>
      <c r="Y45" s="81"/>
      <c r="Z45" s="1399">
        <v>4966351508</v>
      </c>
      <c r="AA45" s="1400">
        <v>2522288381</v>
      </c>
      <c r="AB45" s="1400">
        <v>1144311737</v>
      </c>
      <c r="AC45" s="1400">
        <v>20202764</v>
      </c>
      <c r="AD45" s="1400">
        <v>275034388</v>
      </c>
      <c r="AE45" s="1400">
        <v>314791302</v>
      </c>
      <c r="AF45" s="1400">
        <v>55116076</v>
      </c>
      <c r="AG45" s="1400">
        <v>998982</v>
      </c>
      <c r="AH45" s="1400">
        <v>23473842</v>
      </c>
      <c r="AI45" s="1400">
        <v>74496746</v>
      </c>
      <c r="AJ45" s="1400">
        <v>246528503</v>
      </c>
      <c r="AK45" s="1400">
        <v>179913969</v>
      </c>
      <c r="AL45" s="1400">
        <v>76372619</v>
      </c>
      <c r="AM45" s="1400">
        <v>25241207</v>
      </c>
      <c r="AN45" s="1400">
        <v>7581257</v>
      </c>
      <c r="AO45" s="1400">
        <v>779635790</v>
      </c>
      <c r="AP45" s="1400">
        <v>468152794</v>
      </c>
      <c r="AQ45" s="1400">
        <v>1584299192</v>
      </c>
      <c r="AR45" s="1401">
        <v>134061004</v>
      </c>
      <c r="AS45" s="126">
        <v>39083</v>
      </c>
      <c r="AT45" s="77">
        <v>39083</v>
      </c>
      <c r="AU45" s="78"/>
    </row>
    <row r="46" spans="1:253" ht="18" customHeight="1">
      <c r="A46" s="79"/>
      <c r="B46" s="80">
        <v>39448</v>
      </c>
      <c r="C46" s="81"/>
      <c r="D46" s="1399">
        <v>7190976543</v>
      </c>
      <c r="E46" s="1400">
        <v>6793434942</v>
      </c>
      <c r="F46" s="1400">
        <v>6577284660</v>
      </c>
      <c r="G46" s="1400">
        <v>3654489884</v>
      </c>
      <c r="H46" s="1400">
        <v>15654098</v>
      </c>
      <c r="I46" s="1400">
        <v>2710983</v>
      </c>
      <c r="J46" s="1400">
        <v>1084945106</v>
      </c>
      <c r="K46" s="1400">
        <v>688297915</v>
      </c>
      <c r="L46" s="1400">
        <v>54706446</v>
      </c>
      <c r="M46" s="1400">
        <v>12387507</v>
      </c>
      <c r="N46" s="1400">
        <v>408017584</v>
      </c>
      <c r="O46" s="1400">
        <v>51969700</v>
      </c>
      <c r="P46" s="1400">
        <v>356047967</v>
      </c>
      <c r="Q46" s="1400">
        <v>156984761</v>
      </c>
      <c r="R46" s="1400">
        <v>360470686</v>
      </c>
      <c r="S46" s="1400">
        <v>743978228</v>
      </c>
      <c r="T46" s="1401">
        <v>126336804</v>
      </c>
      <c r="U46" s="76">
        <v>39448</v>
      </c>
      <c r="V46" s="77">
        <v>39448</v>
      </c>
      <c r="W46" s="79"/>
      <c r="X46" s="80">
        <v>39448</v>
      </c>
      <c r="Y46" s="81"/>
      <c r="Z46" s="1399">
        <v>5015192006</v>
      </c>
      <c r="AA46" s="1400">
        <v>2577382410</v>
      </c>
      <c r="AB46" s="1400">
        <v>1102495206</v>
      </c>
      <c r="AC46" s="1400">
        <v>19822787</v>
      </c>
      <c r="AD46" s="1400">
        <v>282732838</v>
      </c>
      <c r="AE46" s="1400">
        <v>321177901</v>
      </c>
      <c r="AF46" s="1400">
        <v>56426021</v>
      </c>
      <c r="AG46" s="1400">
        <v>1021542</v>
      </c>
      <c r="AH46" s="1400">
        <v>24401396</v>
      </c>
      <c r="AI46" s="1400">
        <v>79292919</v>
      </c>
      <c r="AJ46" s="1400">
        <v>247839747</v>
      </c>
      <c r="AK46" s="1400">
        <v>186235842</v>
      </c>
      <c r="AL46" s="1400">
        <v>74256091</v>
      </c>
      <c r="AM46" s="1400">
        <v>29844981</v>
      </c>
      <c r="AN46" s="1400">
        <v>12262452</v>
      </c>
      <c r="AO46" s="1400">
        <v>769881835</v>
      </c>
      <c r="AP46" s="1400">
        <v>471752430</v>
      </c>
      <c r="AQ46" s="1400">
        <v>1535774666</v>
      </c>
      <c r="AR46" s="1401">
        <v>133734230</v>
      </c>
      <c r="AS46" s="126">
        <v>39448</v>
      </c>
      <c r="AT46" s="77">
        <v>39448</v>
      </c>
      <c r="AU46" s="78"/>
    </row>
    <row r="47" spans="1:253" ht="18" customHeight="1">
      <c r="A47" s="79"/>
      <c r="B47" s="80">
        <v>39814</v>
      </c>
      <c r="C47" s="81"/>
      <c r="D47" s="1399">
        <v>6393594767</v>
      </c>
      <c r="E47" s="1400">
        <v>6031306779</v>
      </c>
      <c r="F47" s="1400">
        <v>5878179168</v>
      </c>
      <c r="G47" s="1400">
        <v>3433493926</v>
      </c>
      <c r="H47" s="1400">
        <v>21389514</v>
      </c>
      <c r="I47" s="1400">
        <v>1893749</v>
      </c>
      <c r="J47" s="1400">
        <v>1045644330</v>
      </c>
      <c r="K47" s="1400">
        <v>641108541</v>
      </c>
      <c r="L47" s="1400">
        <v>44779959</v>
      </c>
      <c r="M47" s="1400">
        <v>14005444</v>
      </c>
      <c r="N47" s="1400">
        <v>330826689</v>
      </c>
      <c r="O47" s="1400">
        <v>39148919</v>
      </c>
      <c r="P47" s="1400">
        <v>291677817</v>
      </c>
      <c r="Q47" s="1400">
        <v>152457631</v>
      </c>
      <c r="R47" s="1400">
        <v>348695664</v>
      </c>
      <c r="S47" s="1400">
        <v>712744602</v>
      </c>
      <c r="T47" s="1401">
        <v>119948345</v>
      </c>
      <c r="U47" s="76">
        <v>39814</v>
      </c>
      <c r="V47" s="77">
        <v>39814</v>
      </c>
      <c r="W47" s="79"/>
      <c r="X47" s="80">
        <v>39814</v>
      </c>
      <c r="Y47" s="81"/>
      <c r="Z47" s="1399">
        <v>4188928035</v>
      </c>
      <c r="AA47" s="1400">
        <v>2154656144</v>
      </c>
      <c r="AB47" s="1400">
        <v>925812018</v>
      </c>
      <c r="AC47" s="1400">
        <v>16640576</v>
      </c>
      <c r="AD47" s="1400">
        <v>238242996</v>
      </c>
      <c r="AE47" s="1400">
        <v>264106088</v>
      </c>
      <c r="AF47" s="1400">
        <v>42929156</v>
      </c>
      <c r="AG47" s="1400">
        <v>874188</v>
      </c>
      <c r="AH47" s="1400">
        <v>22086934</v>
      </c>
      <c r="AI47" s="1400">
        <v>69869134</v>
      </c>
      <c r="AJ47" s="1400">
        <v>211098111</v>
      </c>
      <c r="AK47" s="1400">
        <v>144356151</v>
      </c>
      <c r="AL47" s="1400">
        <v>52576697</v>
      </c>
      <c r="AM47" s="1400">
        <v>33566467</v>
      </c>
      <c r="AN47" s="1400">
        <v>12113481</v>
      </c>
      <c r="AO47" s="1400">
        <v>656311915</v>
      </c>
      <c r="AP47" s="1400">
        <v>382638736</v>
      </c>
      <c r="AQ47" s="1400">
        <v>1404745801</v>
      </c>
      <c r="AR47" s="1401">
        <v>124255104</v>
      </c>
      <c r="AS47" s="126">
        <v>39814</v>
      </c>
      <c r="AT47" s="77">
        <v>39814</v>
      </c>
      <c r="AU47" s="78"/>
    </row>
    <row r="48" spans="1:253" ht="18" customHeight="1">
      <c r="A48" s="79"/>
      <c r="B48" s="80">
        <v>40179</v>
      </c>
      <c r="C48" s="81"/>
      <c r="D48" s="1399">
        <v>6915795691</v>
      </c>
      <c r="E48" s="1400">
        <v>6552593736</v>
      </c>
      <c r="F48" s="1400">
        <v>6342654380</v>
      </c>
      <c r="G48" s="1400">
        <v>3530756096</v>
      </c>
      <c r="H48" s="1400">
        <v>21727977</v>
      </c>
      <c r="I48" s="1400">
        <v>2002481</v>
      </c>
      <c r="J48" s="1400">
        <v>1117363364</v>
      </c>
      <c r="K48" s="1400">
        <v>659383424</v>
      </c>
      <c r="L48" s="1400">
        <v>49931772</v>
      </c>
      <c r="M48" s="1400">
        <v>14682689</v>
      </c>
      <c r="N48" s="1400">
        <v>320280222</v>
      </c>
      <c r="O48" s="1400">
        <v>40686820</v>
      </c>
      <c r="P48" s="1400">
        <v>279593481</v>
      </c>
      <c r="Q48" s="1400">
        <v>157359259</v>
      </c>
      <c r="R48" s="1400">
        <v>343912968</v>
      </c>
      <c r="S48" s="1400">
        <v>716066356</v>
      </c>
      <c r="T48" s="1401">
        <v>128046184</v>
      </c>
      <c r="U48" s="76">
        <v>40179</v>
      </c>
      <c r="V48" s="77">
        <v>40179</v>
      </c>
      <c r="W48" s="79"/>
      <c r="X48" s="80">
        <v>40179</v>
      </c>
      <c r="Y48" s="81"/>
      <c r="Z48" s="1399">
        <v>4859094162</v>
      </c>
      <c r="AA48" s="1400">
        <v>2476115771</v>
      </c>
      <c r="AB48" s="1400">
        <v>1070272513</v>
      </c>
      <c r="AC48" s="1400">
        <v>18374956</v>
      </c>
      <c r="AD48" s="1400">
        <v>272497527</v>
      </c>
      <c r="AE48" s="1400">
        <v>319570033</v>
      </c>
      <c r="AF48" s="1400">
        <v>51397882</v>
      </c>
      <c r="AG48" s="1400">
        <v>989276</v>
      </c>
      <c r="AH48" s="1400">
        <v>30244608</v>
      </c>
      <c r="AI48" s="1400">
        <v>89513043</v>
      </c>
      <c r="AJ48" s="1400">
        <v>238505656</v>
      </c>
      <c r="AK48" s="1400">
        <v>168510365</v>
      </c>
      <c r="AL48" s="1400">
        <v>74046838</v>
      </c>
      <c r="AM48" s="1400">
        <v>35138533</v>
      </c>
      <c r="AN48" s="1400">
        <v>13917274</v>
      </c>
      <c r="AO48" s="1400">
        <v>720118707</v>
      </c>
      <c r="AP48" s="1400">
        <v>433403447</v>
      </c>
      <c r="AQ48" s="1400">
        <v>1461670950</v>
      </c>
      <c r="AR48" s="1401">
        <v>130538841</v>
      </c>
      <c r="AS48" s="126">
        <v>40179</v>
      </c>
      <c r="AT48" s="77">
        <v>40179</v>
      </c>
      <c r="AU48" s="78"/>
    </row>
    <row r="49" spans="1:47" ht="18" customHeight="1">
      <c r="A49" s="79"/>
      <c r="B49" s="85"/>
      <c r="C49" s="81"/>
      <c r="D49" s="1399"/>
      <c r="E49" s="1400"/>
      <c r="F49" s="1400"/>
      <c r="G49" s="1400"/>
      <c r="H49" s="1400"/>
      <c r="I49" s="1400"/>
      <c r="J49" s="1400"/>
      <c r="K49" s="1400"/>
      <c r="L49" s="1400"/>
      <c r="M49" s="1400"/>
      <c r="N49" s="1400"/>
      <c r="O49" s="1400"/>
      <c r="P49" s="1400"/>
      <c r="Q49" s="1400"/>
      <c r="R49" s="1400"/>
      <c r="S49" s="1400"/>
      <c r="T49" s="1401"/>
      <c r="U49" s="86"/>
      <c r="V49" s="87"/>
      <c r="W49" s="79"/>
      <c r="X49" s="85"/>
      <c r="Y49" s="81"/>
      <c r="Z49" s="1399"/>
      <c r="AA49" s="1400"/>
      <c r="AB49" s="1400"/>
      <c r="AC49" s="1400"/>
      <c r="AD49" s="1400"/>
      <c r="AE49" s="1400"/>
      <c r="AF49" s="1400"/>
      <c r="AG49" s="1400"/>
      <c r="AH49" s="1400"/>
      <c r="AI49" s="1400"/>
      <c r="AJ49" s="1400"/>
      <c r="AK49" s="1400"/>
      <c r="AL49" s="1400"/>
      <c r="AM49" s="1400"/>
      <c r="AN49" s="1400"/>
      <c r="AO49" s="1400"/>
      <c r="AP49" s="1400"/>
      <c r="AQ49" s="1400"/>
      <c r="AR49" s="1401"/>
      <c r="AS49" s="79"/>
      <c r="AT49" s="87"/>
      <c r="AU49" s="78"/>
    </row>
    <row r="50" spans="1:47" ht="18" customHeight="1">
      <c r="A50" s="70">
        <v>39539</v>
      </c>
      <c r="B50" s="80">
        <v>39539</v>
      </c>
      <c r="C50" s="88">
        <v>39539</v>
      </c>
      <c r="D50" s="1399">
        <v>6790390872</v>
      </c>
      <c r="E50" s="1400">
        <v>6394232754</v>
      </c>
      <c r="F50" s="1400">
        <v>6214426360</v>
      </c>
      <c r="G50" s="1400">
        <v>3488101456</v>
      </c>
      <c r="H50" s="1400">
        <v>16987178</v>
      </c>
      <c r="I50" s="1400">
        <v>2379078</v>
      </c>
      <c r="J50" s="1400">
        <v>1015311663</v>
      </c>
      <c r="K50" s="1400">
        <v>669036442</v>
      </c>
      <c r="L50" s="1400">
        <v>50215256</v>
      </c>
      <c r="M50" s="1400">
        <v>10868197</v>
      </c>
      <c r="N50" s="1400">
        <v>381674565</v>
      </c>
      <c r="O50" s="1400">
        <v>46517602</v>
      </c>
      <c r="P50" s="1400">
        <v>335157040</v>
      </c>
      <c r="Q50" s="1400">
        <v>156762871</v>
      </c>
      <c r="R50" s="1400">
        <v>338179999</v>
      </c>
      <c r="S50" s="1400">
        <v>725398170</v>
      </c>
      <c r="T50" s="1401">
        <v>121288335</v>
      </c>
      <c r="U50" s="89">
        <v>39539</v>
      </c>
      <c r="V50" s="77">
        <v>39539</v>
      </c>
      <c r="W50" s="70">
        <v>39539</v>
      </c>
      <c r="X50" s="80">
        <v>39539</v>
      </c>
      <c r="Y50" s="88">
        <v>39539</v>
      </c>
      <c r="Z50" s="1399">
        <v>4689655382</v>
      </c>
      <c r="AA50" s="1400">
        <v>2421436132</v>
      </c>
      <c r="AB50" s="1400">
        <v>1028575700</v>
      </c>
      <c r="AC50" s="1400">
        <v>19008303</v>
      </c>
      <c r="AD50" s="1400">
        <v>265951569</v>
      </c>
      <c r="AE50" s="1400">
        <v>297208680</v>
      </c>
      <c r="AF50" s="1400">
        <v>50894627</v>
      </c>
      <c r="AG50" s="1400">
        <v>1023653</v>
      </c>
      <c r="AH50" s="1400">
        <v>23442637</v>
      </c>
      <c r="AI50" s="1400">
        <v>74406223</v>
      </c>
      <c r="AJ50" s="1400">
        <v>228742505</v>
      </c>
      <c r="AK50" s="1400">
        <v>171240125</v>
      </c>
      <c r="AL50" s="1400">
        <v>64253682</v>
      </c>
      <c r="AM50" s="1400">
        <v>31236913</v>
      </c>
      <c r="AN50" s="1400">
        <v>12054721</v>
      </c>
      <c r="AO50" s="1400">
        <v>723712869</v>
      </c>
      <c r="AP50" s="1400">
        <v>438355857</v>
      </c>
      <c r="AQ50" s="1400">
        <v>1471553674</v>
      </c>
      <c r="AR50" s="1401">
        <v>128719960</v>
      </c>
      <c r="AS50" s="127">
        <v>39539</v>
      </c>
      <c r="AT50" s="77">
        <v>39539</v>
      </c>
      <c r="AU50" s="81"/>
    </row>
    <row r="51" spans="1:47" ht="18" customHeight="1">
      <c r="A51" s="79"/>
      <c r="B51" s="80">
        <v>39904</v>
      </c>
      <c r="C51" s="81"/>
      <c r="D51" s="1399">
        <v>6648969478</v>
      </c>
      <c r="E51" s="1400">
        <v>6291745206</v>
      </c>
      <c r="F51" s="1400">
        <v>6111322578</v>
      </c>
      <c r="G51" s="1400">
        <v>3526827080</v>
      </c>
      <c r="H51" s="1400">
        <v>19876167</v>
      </c>
      <c r="I51" s="1400">
        <v>2018366</v>
      </c>
      <c r="J51" s="1400">
        <v>1105301595</v>
      </c>
      <c r="K51" s="1400">
        <v>644718995</v>
      </c>
      <c r="L51" s="1400">
        <v>47160686</v>
      </c>
      <c r="M51" s="1400">
        <v>14580914</v>
      </c>
      <c r="N51" s="1400">
        <v>323264919</v>
      </c>
      <c r="O51" s="1400">
        <v>40479362</v>
      </c>
      <c r="P51" s="1400">
        <v>282785617</v>
      </c>
      <c r="Q51" s="1400">
        <v>153437046</v>
      </c>
      <c r="R51" s="1400">
        <v>372183158</v>
      </c>
      <c r="S51" s="1400">
        <v>719596711</v>
      </c>
      <c r="T51" s="1401">
        <v>124689113</v>
      </c>
      <c r="U51" s="89">
        <v>39904</v>
      </c>
      <c r="V51" s="77">
        <v>39904</v>
      </c>
      <c r="W51" s="79"/>
      <c r="X51" s="80">
        <v>39904</v>
      </c>
      <c r="Y51" s="81"/>
      <c r="Z51" s="1399">
        <v>4431807554</v>
      </c>
      <c r="AA51" s="1400">
        <v>2262370400</v>
      </c>
      <c r="AB51" s="1400">
        <v>981544389</v>
      </c>
      <c r="AC51" s="1400">
        <v>16961992</v>
      </c>
      <c r="AD51" s="1400">
        <v>251503051</v>
      </c>
      <c r="AE51" s="1400">
        <v>282886457</v>
      </c>
      <c r="AF51" s="1400">
        <v>46713576</v>
      </c>
      <c r="AG51" s="1400">
        <v>876936</v>
      </c>
      <c r="AH51" s="1400">
        <v>24409012</v>
      </c>
      <c r="AI51" s="1400">
        <v>77101322</v>
      </c>
      <c r="AJ51" s="1400">
        <v>227907159</v>
      </c>
      <c r="AK51" s="1400">
        <v>152137987</v>
      </c>
      <c r="AL51" s="1400">
        <v>60959388</v>
      </c>
      <c r="AM51" s="1400">
        <v>33846592</v>
      </c>
      <c r="AN51" s="1400">
        <v>12589367</v>
      </c>
      <c r="AO51" s="1400">
        <v>681819133</v>
      </c>
      <c r="AP51" s="1400">
        <v>400816536</v>
      </c>
      <c r="AQ51" s="1400">
        <v>1435826357</v>
      </c>
      <c r="AR51" s="1401">
        <v>128231891</v>
      </c>
      <c r="AS51" s="127">
        <v>39904</v>
      </c>
      <c r="AT51" s="77">
        <v>39904</v>
      </c>
      <c r="AU51" s="81"/>
    </row>
    <row r="52" spans="1:47" ht="18" customHeight="1">
      <c r="A52" s="79"/>
      <c r="B52" s="85"/>
      <c r="C52" s="81"/>
      <c r="D52" s="1399"/>
      <c r="E52" s="1400"/>
      <c r="F52" s="1400"/>
      <c r="G52" s="1400"/>
      <c r="H52" s="1400"/>
      <c r="I52" s="1400"/>
      <c r="J52" s="1400"/>
      <c r="K52" s="1400"/>
      <c r="L52" s="1400"/>
      <c r="M52" s="1400"/>
      <c r="N52" s="1400"/>
      <c r="O52" s="1400"/>
      <c r="P52" s="1400"/>
      <c r="Q52" s="1400"/>
      <c r="R52" s="1400"/>
      <c r="S52" s="1400"/>
      <c r="T52" s="1401"/>
      <c r="U52" s="86"/>
      <c r="V52" s="87"/>
      <c r="W52" s="79"/>
      <c r="X52" s="85"/>
      <c r="Y52" s="81"/>
      <c r="Z52" s="1399"/>
      <c r="AA52" s="1400"/>
      <c r="AB52" s="1400"/>
      <c r="AC52" s="1400"/>
      <c r="AD52" s="1400"/>
      <c r="AE52" s="1400"/>
      <c r="AF52" s="1400"/>
      <c r="AG52" s="1400"/>
      <c r="AH52" s="1400"/>
      <c r="AI52" s="1400"/>
      <c r="AJ52" s="1400"/>
      <c r="AK52" s="1400"/>
      <c r="AL52" s="1400"/>
      <c r="AM52" s="1400"/>
      <c r="AN52" s="1400"/>
      <c r="AO52" s="1400"/>
      <c r="AP52" s="1400"/>
      <c r="AQ52" s="1400"/>
      <c r="AR52" s="1401"/>
      <c r="AS52" s="79"/>
      <c r="AT52" s="87"/>
      <c r="AU52" s="81"/>
    </row>
    <row r="53" spans="1:47" ht="18" customHeight="1">
      <c r="A53" s="90" t="s">
        <v>150</v>
      </c>
      <c r="B53" s="91" t="s">
        <v>151</v>
      </c>
      <c r="C53" s="92" t="s">
        <v>152</v>
      </c>
      <c r="D53" s="1399">
        <v>1744372542</v>
      </c>
      <c r="E53" s="1400">
        <v>1644701462</v>
      </c>
      <c r="F53" s="1400">
        <v>1605738444</v>
      </c>
      <c r="G53" s="1400">
        <v>901536020</v>
      </c>
      <c r="H53" s="1400">
        <v>3052644</v>
      </c>
      <c r="I53" s="1400">
        <v>539897</v>
      </c>
      <c r="J53" s="1400">
        <v>290199033</v>
      </c>
      <c r="K53" s="1400">
        <v>166128479</v>
      </c>
      <c r="L53" s="1400">
        <v>12647534</v>
      </c>
      <c r="M53" s="1400">
        <v>3563773</v>
      </c>
      <c r="N53" s="1400">
        <v>84131057</v>
      </c>
      <c r="O53" s="1400">
        <v>11719498</v>
      </c>
      <c r="P53" s="1400">
        <v>72411583</v>
      </c>
      <c r="Q53" s="1400">
        <v>40227167</v>
      </c>
      <c r="R53" s="1400">
        <v>90300064</v>
      </c>
      <c r="S53" s="1400">
        <v>178965458</v>
      </c>
      <c r="T53" s="1401">
        <v>31781079</v>
      </c>
      <c r="U53" s="93" t="s">
        <v>153</v>
      </c>
      <c r="V53" s="94" t="s">
        <v>154</v>
      </c>
      <c r="W53" s="90" t="s">
        <v>150</v>
      </c>
      <c r="X53" s="91" t="s">
        <v>151</v>
      </c>
      <c r="Y53" s="92" t="s">
        <v>152</v>
      </c>
      <c r="Z53" s="1399">
        <v>1209230728</v>
      </c>
      <c r="AA53" s="1400">
        <v>614837980</v>
      </c>
      <c r="AB53" s="1400">
        <v>264008738</v>
      </c>
      <c r="AC53" s="1400">
        <v>4706552</v>
      </c>
      <c r="AD53" s="1400">
        <v>67746316</v>
      </c>
      <c r="AE53" s="1400">
        <v>77583773</v>
      </c>
      <c r="AF53" s="1400">
        <v>12454509</v>
      </c>
      <c r="AG53" s="1400">
        <v>234125</v>
      </c>
      <c r="AH53" s="1400">
        <v>7877766</v>
      </c>
      <c r="AI53" s="1400">
        <v>22168136</v>
      </c>
      <c r="AJ53" s="1400">
        <v>65070797</v>
      </c>
      <c r="AK53" s="1400">
        <v>42658229</v>
      </c>
      <c r="AL53" s="1400">
        <v>17890067</v>
      </c>
      <c r="AM53" s="1400">
        <v>8613903</v>
      </c>
      <c r="AN53" s="1400">
        <v>3379856</v>
      </c>
      <c r="AO53" s="1400">
        <v>174576078</v>
      </c>
      <c r="AP53" s="1400">
        <v>102497652</v>
      </c>
      <c r="AQ53" s="1400">
        <v>373760948</v>
      </c>
      <c r="AR53" s="1401">
        <v>34237333</v>
      </c>
      <c r="AS53" s="95" t="s">
        <v>153</v>
      </c>
      <c r="AT53" s="94" t="s">
        <v>154</v>
      </c>
      <c r="AU53" s="81"/>
    </row>
    <row r="54" spans="1:47" ht="18" customHeight="1">
      <c r="A54" s="95" t="s">
        <v>155</v>
      </c>
      <c r="B54" s="96" t="s">
        <v>155</v>
      </c>
      <c r="C54" s="97" t="s">
        <v>156</v>
      </c>
      <c r="D54" s="1399">
        <v>1659685588</v>
      </c>
      <c r="E54" s="1400">
        <v>1579725849</v>
      </c>
      <c r="F54" s="1400">
        <v>1518803807</v>
      </c>
      <c r="G54" s="1400">
        <v>828054742</v>
      </c>
      <c r="H54" s="1400">
        <v>2718280</v>
      </c>
      <c r="I54" s="1400">
        <v>486490</v>
      </c>
      <c r="J54" s="1400">
        <v>248275979</v>
      </c>
      <c r="K54" s="1400">
        <v>164501101</v>
      </c>
      <c r="L54" s="1400">
        <v>12528508</v>
      </c>
      <c r="M54" s="1400">
        <v>3026948</v>
      </c>
      <c r="N54" s="1400">
        <v>86085886</v>
      </c>
      <c r="O54" s="1400">
        <v>9643389</v>
      </c>
      <c r="P54" s="1400">
        <v>76442513</v>
      </c>
      <c r="Q54" s="1400">
        <v>35705656</v>
      </c>
      <c r="R54" s="1400">
        <v>81633278</v>
      </c>
      <c r="S54" s="1400">
        <v>166182655</v>
      </c>
      <c r="T54" s="1401">
        <v>26910100</v>
      </c>
      <c r="U54" s="93" t="s">
        <v>157</v>
      </c>
      <c r="V54" s="94" t="s">
        <v>155</v>
      </c>
      <c r="W54" s="95" t="s">
        <v>155</v>
      </c>
      <c r="X54" s="96" t="s">
        <v>155</v>
      </c>
      <c r="Y54" s="97" t="s">
        <v>156</v>
      </c>
      <c r="Z54" s="1399">
        <v>1209301205</v>
      </c>
      <c r="AA54" s="1400">
        <v>615019284</v>
      </c>
      <c r="AB54" s="1400">
        <v>269044871</v>
      </c>
      <c r="AC54" s="1400">
        <v>4808493</v>
      </c>
      <c r="AD54" s="1400">
        <v>69423609</v>
      </c>
      <c r="AE54" s="1400">
        <v>80693134</v>
      </c>
      <c r="AF54" s="1400">
        <v>13161461</v>
      </c>
      <c r="AG54" s="1400">
        <v>288000</v>
      </c>
      <c r="AH54" s="1400">
        <v>7081892</v>
      </c>
      <c r="AI54" s="1400">
        <v>22038582</v>
      </c>
      <c r="AJ54" s="1400">
        <v>56614809</v>
      </c>
      <c r="AK54" s="1400">
        <v>40550202</v>
      </c>
      <c r="AL54" s="1400">
        <v>18606785</v>
      </c>
      <c r="AM54" s="1400">
        <v>8644631</v>
      </c>
      <c r="AN54" s="1400">
        <v>3325477</v>
      </c>
      <c r="AO54" s="1400">
        <v>176834447</v>
      </c>
      <c r="AP54" s="1400">
        <v>108288304</v>
      </c>
      <c r="AQ54" s="1400">
        <v>348223081</v>
      </c>
      <c r="AR54" s="1401">
        <v>29901044</v>
      </c>
      <c r="AS54" s="95" t="s">
        <v>157</v>
      </c>
      <c r="AT54" s="94" t="s">
        <v>155</v>
      </c>
      <c r="AU54" s="98"/>
    </row>
    <row r="55" spans="1:47" ht="18" customHeight="1">
      <c r="A55" s="95" t="s">
        <v>155</v>
      </c>
      <c r="B55" s="96" t="s">
        <v>155</v>
      </c>
      <c r="C55" s="97" t="s">
        <v>158</v>
      </c>
      <c r="D55" s="1399">
        <v>1737568516</v>
      </c>
      <c r="E55" s="1400">
        <v>1645283169</v>
      </c>
      <c r="F55" s="1400">
        <v>1591249722</v>
      </c>
      <c r="G55" s="1400">
        <v>882300626</v>
      </c>
      <c r="H55" s="1400">
        <v>6805226</v>
      </c>
      <c r="I55" s="1400">
        <v>504517</v>
      </c>
      <c r="J55" s="1400">
        <v>272076741</v>
      </c>
      <c r="K55" s="1400">
        <v>163158778</v>
      </c>
      <c r="L55" s="1400">
        <v>12173899</v>
      </c>
      <c r="M55" s="1400">
        <v>4327147</v>
      </c>
      <c r="N55" s="1400">
        <v>73127112</v>
      </c>
      <c r="O55" s="1400">
        <v>9700659</v>
      </c>
      <c r="P55" s="1400">
        <v>63426477</v>
      </c>
      <c r="Q55" s="1400">
        <v>42307749</v>
      </c>
      <c r="R55" s="1400">
        <v>87324403</v>
      </c>
      <c r="S55" s="1400">
        <v>185673554</v>
      </c>
      <c r="T55" s="1401">
        <v>34821638</v>
      </c>
      <c r="U55" s="93" t="s">
        <v>159</v>
      </c>
      <c r="V55" s="94" t="s">
        <v>155</v>
      </c>
      <c r="W55" s="95" t="s">
        <v>155</v>
      </c>
      <c r="X55" s="96" t="s">
        <v>155</v>
      </c>
      <c r="Y55" s="97" t="s">
        <v>158</v>
      </c>
      <c r="Z55" s="1399">
        <v>1223185233</v>
      </c>
      <c r="AA55" s="1400">
        <v>624801269</v>
      </c>
      <c r="AB55" s="1400">
        <v>269746906</v>
      </c>
      <c r="AC55" s="1400">
        <v>3760103</v>
      </c>
      <c r="AD55" s="1400">
        <v>67763022</v>
      </c>
      <c r="AE55" s="1400">
        <v>80654638</v>
      </c>
      <c r="AF55" s="1400">
        <v>12848576</v>
      </c>
      <c r="AG55" s="1400">
        <v>155450</v>
      </c>
      <c r="AH55" s="1400">
        <v>7520498</v>
      </c>
      <c r="AI55" s="1400">
        <v>23207247</v>
      </c>
      <c r="AJ55" s="1400">
        <v>58623945</v>
      </c>
      <c r="AK55" s="1400">
        <v>43039164</v>
      </c>
      <c r="AL55" s="1400">
        <v>18812729</v>
      </c>
      <c r="AM55" s="1400">
        <v>8707122</v>
      </c>
      <c r="AN55" s="1400">
        <v>3544600</v>
      </c>
      <c r="AO55" s="1400">
        <v>186998149</v>
      </c>
      <c r="AP55" s="1400">
        <v>112128571</v>
      </c>
      <c r="AQ55" s="1400">
        <v>371045752</v>
      </c>
      <c r="AR55" s="1401">
        <v>31820254</v>
      </c>
      <c r="AS55" s="95" t="s">
        <v>159</v>
      </c>
      <c r="AT55" s="94" t="s">
        <v>155</v>
      </c>
      <c r="AU55" s="81"/>
    </row>
    <row r="56" spans="1:47" ht="18" customHeight="1">
      <c r="A56" s="95" t="s">
        <v>155</v>
      </c>
      <c r="B56" s="96" t="s">
        <v>155</v>
      </c>
      <c r="C56" s="97" t="s">
        <v>160</v>
      </c>
      <c r="D56" s="1399">
        <v>1774169045</v>
      </c>
      <c r="E56" s="1400">
        <v>1682883256</v>
      </c>
      <c r="F56" s="1400">
        <v>1626862407</v>
      </c>
      <c r="G56" s="1400">
        <v>918864708</v>
      </c>
      <c r="H56" s="1400">
        <v>9151827</v>
      </c>
      <c r="I56" s="1400">
        <v>471577</v>
      </c>
      <c r="J56" s="1400">
        <v>306811611</v>
      </c>
      <c r="K56" s="1400">
        <v>165595066</v>
      </c>
      <c r="L56" s="1400">
        <v>12581831</v>
      </c>
      <c r="M56" s="1400">
        <v>3764821</v>
      </c>
      <c r="N56" s="1400">
        <v>76936167</v>
      </c>
      <c r="O56" s="1400">
        <v>9623274</v>
      </c>
      <c r="P56" s="1400">
        <v>67312908</v>
      </c>
      <c r="Q56" s="1400">
        <v>39118687</v>
      </c>
      <c r="R56" s="1400">
        <v>84655223</v>
      </c>
      <c r="S56" s="1400">
        <v>185244689</v>
      </c>
      <c r="T56" s="1401">
        <v>34533367</v>
      </c>
      <c r="U56" s="93" t="s">
        <v>161</v>
      </c>
      <c r="V56" s="94" t="s">
        <v>155</v>
      </c>
      <c r="W56" s="95" t="s">
        <v>155</v>
      </c>
      <c r="X56" s="96" t="s">
        <v>155</v>
      </c>
      <c r="Y56" s="97" t="s">
        <v>160</v>
      </c>
      <c r="Z56" s="1399">
        <v>1217376996</v>
      </c>
      <c r="AA56" s="1400">
        <v>621457238</v>
      </c>
      <c r="AB56" s="1400">
        <v>267471998</v>
      </c>
      <c r="AC56" s="1400">
        <v>5099808</v>
      </c>
      <c r="AD56" s="1400">
        <v>67564580</v>
      </c>
      <c r="AE56" s="1400">
        <v>80638488</v>
      </c>
      <c r="AF56" s="1400">
        <v>12933336</v>
      </c>
      <c r="AG56" s="1400">
        <v>311701</v>
      </c>
      <c r="AH56" s="1400">
        <v>7764452</v>
      </c>
      <c r="AI56" s="1400">
        <v>22099078</v>
      </c>
      <c r="AJ56" s="1400">
        <v>58196105</v>
      </c>
      <c r="AK56" s="1400">
        <v>42262770</v>
      </c>
      <c r="AL56" s="1400">
        <v>18737257</v>
      </c>
      <c r="AM56" s="1400">
        <v>9172877</v>
      </c>
      <c r="AN56" s="1400">
        <v>3667341</v>
      </c>
      <c r="AO56" s="1400">
        <v>181710033</v>
      </c>
      <c r="AP56" s="1400">
        <v>110488920</v>
      </c>
      <c r="AQ56" s="1400">
        <v>368641169</v>
      </c>
      <c r="AR56" s="1401">
        <v>34580210</v>
      </c>
      <c r="AS56" s="95" t="s">
        <v>161</v>
      </c>
      <c r="AT56" s="94" t="s">
        <v>155</v>
      </c>
      <c r="AU56" s="81"/>
    </row>
    <row r="57" spans="1:47" ht="18" customHeight="1">
      <c r="A57" s="99"/>
      <c r="B57" s="100"/>
      <c r="C57" s="98"/>
      <c r="D57" s="1399"/>
      <c r="E57" s="1400"/>
      <c r="F57" s="1400"/>
      <c r="G57" s="1400"/>
      <c r="H57" s="1400"/>
      <c r="I57" s="1400"/>
      <c r="J57" s="1400"/>
      <c r="K57" s="1400"/>
      <c r="L57" s="1400"/>
      <c r="M57" s="1400"/>
      <c r="N57" s="1400"/>
      <c r="O57" s="1400"/>
      <c r="P57" s="1400"/>
      <c r="Q57" s="1400"/>
      <c r="R57" s="1400"/>
      <c r="S57" s="1400"/>
      <c r="T57" s="1401"/>
      <c r="U57" s="101"/>
      <c r="V57" s="87"/>
      <c r="W57" s="99"/>
      <c r="X57" s="100"/>
      <c r="Y57" s="98"/>
      <c r="Z57" s="1399"/>
      <c r="AA57" s="1400"/>
      <c r="AB57" s="1400"/>
      <c r="AC57" s="1400"/>
      <c r="AD57" s="1400"/>
      <c r="AE57" s="1400"/>
      <c r="AF57" s="1400"/>
      <c r="AG57" s="1400"/>
      <c r="AH57" s="1400"/>
      <c r="AI57" s="1400"/>
      <c r="AJ57" s="1400"/>
      <c r="AK57" s="1400"/>
      <c r="AL57" s="1400"/>
      <c r="AM57" s="1400"/>
      <c r="AN57" s="1400"/>
      <c r="AO57" s="1400"/>
      <c r="AP57" s="1400"/>
      <c r="AQ57" s="1400"/>
      <c r="AR57" s="1401"/>
      <c r="AS57" s="99"/>
      <c r="AT57" s="87"/>
      <c r="AU57" s="81"/>
    </row>
    <row r="58" spans="1:47" ht="18" customHeight="1">
      <c r="A58" s="95" t="s">
        <v>150</v>
      </c>
      <c r="B58" s="96" t="s">
        <v>151</v>
      </c>
      <c r="C58" s="102">
        <v>40179</v>
      </c>
      <c r="D58" s="1399">
        <v>608378417</v>
      </c>
      <c r="E58" s="1400">
        <v>572653806</v>
      </c>
      <c r="F58" s="1400">
        <v>561452476</v>
      </c>
      <c r="G58" s="1400">
        <v>323730417</v>
      </c>
      <c r="H58" s="1400">
        <v>1497599</v>
      </c>
      <c r="I58" s="1400">
        <v>163114</v>
      </c>
      <c r="J58" s="1400">
        <v>109415678</v>
      </c>
      <c r="K58" s="1400">
        <v>57102261</v>
      </c>
      <c r="L58" s="1400">
        <v>4442191</v>
      </c>
      <c r="M58" s="1400">
        <v>717264</v>
      </c>
      <c r="N58" s="1400">
        <v>28476008</v>
      </c>
      <c r="O58" s="1400">
        <v>3893288</v>
      </c>
      <c r="P58" s="1400">
        <v>24582722</v>
      </c>
      <c r="Q58" s="1400">
        <v>14360562</v>
      </c>
      <c r="R58" s="1400">
        <v>32553224</v>
      </c>
      <c r="S58" s="1400">
        <v>64051474</v>
      </c>
      <c r="T58" s="1401">
        <v>10951087</v>
      </c>
      <c r="U58" s="93" t="s">
        <v>162</v>
      </c>
      <c r="V58" s="94" t="s">
        <v>154</v>
      </c>
      <c r="W58" s="95" t="s">
        <v>150</v>
      </c>
      <c r="X58" s="96" t="s">
        <v>151</v>
      </c>
      <c r="Y58" s="102">
        <v>40179</v>
      </c>
      <c r="Z58" s="1399">
        <v>409648171</v>
      </c>
      <c r="AA58" s="1400">
        <v>209392696</v>
      </c>
      <c r="AB58" s="1400">
        <v>89505560</v>
      </c>
      <c r="AC58" s="1400">
        <v>1699238</v>
      </c>
      <c r="AD58" s="1400">
        <v>23256911</v>
      </c>
      <c r="AE58" s="1400">
        <v>25698790</v>
      </c>
      <c r="AF58" s="1400">
        <v>4195185</v>
      </c>
      <c r="AG58" s="1400">
        <v>83056</v>
      </c>
      <c r="AH58" s="1400">
        <v>2817684</v>
      </c>
      <c r="AI58" s="1400">
        <v>7925241</v>
      </c>
      <c r="AJ58" s="1400">
        <v>21359482</v>
      </c>
      <c r="AK58" s="1400">
        <v>13935860</v>
      </c>
      <c r="AL58" s="1400">
        <v>6041834</v>
      </c>
      <c r="AM58" s="1400">
        <v>2753888</v>
      </c>
      <c r="AN58" s="1400">
        <v>982752</v>
      </c>
      <c r="AO58" s="1400">
        <v>58329670</v>
      </c>
      <c r="AP58" s="1400">
        <v>34260696</v>
      </c>
      <c r="AQ58" s="1400">
        <v>127610311</v>
      </c>
      <c r="AR58" s="1401">
        <v>12140791</v>
      </c>
      <c r="AS58" s="95" t="s">
        <v>162</v>
      </c>
      <c r="AT58" s="94" t="s">
        <v>154</v>
      </c>
      <c r="AU58" s="98"/>
    </row>
    <row r="59" spans="1:47" ht="18" customHeight="1">
      <c r="A59" s="90" t="s">
        <v>155</v>
      </c>
      <c r="B59" s="91" t="s">
        <v>155</v>
      </c>
      <c r="C59" s="103">
        <v>40210</v>
      </c>
      <c r="D59" s="1399">
        <v>560934785</v>
      </c>
      <c r="E59" s="1400">
        <v>527882086</v>
      </c>
      <c r="F59" s="1400">
        <v>516119434</v>
      </c>
      <c r="G59" s="1400">
        <v>293838598</v>
      </c>
      <c r="H59" s="1400">
        <v>1174342</v>
      </c>
      <c r="I59" s="1400">
        <v>179584</v>
      </c>
      <c r="J59" s="1400">
        <v>96608869</v>
      </c>
      <c r="K59" s="1400">
        <v>52880818</v>
      </c>
      <c r="L59" s="1400">
        <v>3945094</v>
      </c>
      <c r="M59" s="1400">
        <v>1492151</v>
      </c>
      <c r="N59" s="1400">
        <v>26465302</v>
      </c>
      <c r="O59" s="1400">
        <v>3710530</v>
      </c>
      <c r="P59" s="1400">
        <v>22754789</v>
      </c>
      <c r="Q59" s="1400">
        <v>13909258</v>
      </c>
      <c r="R59" s="1400">
        <v>29328736</v>
      </c>
      <c r="S59" s="1400">
        <v>57454096</v>
      </c>
      <c r="T59" s="1401">
        <v>10400390</v>
      </c>
      <c r="U59" s="93" t="s">
        <v>163</v>
      </c>
      <c r="V59" s="94" t="s">
        <v>155</v>
      </c>
      <c r="W59" s="90" t="s">
        <v>155</v>
      </c>
      <c r="X59" s="91" t="s">
        <v>155</v>
      </c>
      <c r="Y59" s="103">
        <v>40210</v>
      </c>
      <c r="Z59" s="1399">
        <v>379906617</v>
      </c>
      <c r="AA59" s="1400">
        <v>191114412</v>
      </c>
      <c r="AB59" s="1400">
        <v>83860473</v>
      </c>
      <c r="AC59" s="1400">
        <v>1479617</v>
      </c>
      <c r="AD59" s="1400">
        <v>21137668</v>
      </c>
      <c r="AE59" s="1400">
        <v>24587699</v>
      </c>
      <c r="AF59" s="1400">
        <v>3869683</v>
      </c>
      <c r="AG59" s="1400">
        <v>70854</v>
      </c>
      <c r="AH59" s="1400">
        <v>2536760</v>
      </c>
      <c r="AI59" s="1400">
        <v>7058141</v>
      </c>
      <c r="AJ59" s="1400">
        <v>21147130</v>
      </c>
      <c r="AK59" s="1400">
        <v>13495126</v>
      </c>
      <c r="AL59" s="1400">
        <v>5553897</v>
      </c>
      <c r="AM59" s="1400">
        <v>2801058</v>
      </c>
      <c r="AN59" s="1400">
        <v>1194103</v>
      </c>
      <c r="AO59" s="1400">
        <v>55829923</v>
      </c>
      <c r="AP59" s="1400">
        <v>33045230</v>
      </c>
      <c r="AQ59" s="1400">
        <v>119937121</v>
      </c>
      <c r="AR59" s="1401">
        <v>11248193</v>
      </c>
      <c r="AS59" s="95" t="s">
        <v>163</v>
      </c>
      <c r="AT59" s="94" t="s">
        <v>155</v>
      </c>
      <c r="AU59" s="81"/>
    </row>
    <row r="60" spans="1:47" ht="18" customHeight="1">
      <c r="A60" s="90" t="s">
        <v>155</v>
      </c>
      <c r="B60" s="91" t="s">
        <v>155</v>
      </c>
      <c r="C60" s="103">
        <v>40238</v>
      </c>
      <c r="D60" s="1399">
        <v>575059340</v>
      </c>
      <c r="E60" s="1400">
        <v>544165570</v>
      </c>
      <c r="F60" s="1400">
        <v>528166534</v>
      </c>
      <c r="G60" s="1400">
        <v>283967005</v>
      </c>
      <c r="H60" s="1400">
        <v>380703</v>
      </c>
      <c r="I60" s="1400">
        <v>197199</v>
      </c>
      <c r="J60" s="1400">
        <v>84174486</v>
      </c>
      <c r="K60" s="1400">
        <v>56145400</v>
      </c>
      <c r="L60" s="1400">
        <v>4260249</v>
      </c>
      <c r="M60" s="1400">
        <v>1354358</v>
      </c>
      <c r="N60" s="1400">
        <v>29189747</v>
      </c>
      <c r="O60" s="1400">
        <v>4115680</v>
      </c>
      <c r="P60" s="1400">
        <v>25074072</v>
      </c>
      <c r="Q60" s="1400">
        <v>11957347</v>
      </c>
      <c r="R60" s="1400">
        <v>28418104</v>
      </c>
      <c r="S60" s="1400">
        <v>57459888</v>
      </c>
      <c r="T60" s="1401">
        <v>10429602</v>
      </c>
      <c r="U60" s="93" t="s">
        <v>164</v>
      </c>
      <c r="V60" s="94" t="s">
        <v>155</v>
      </c>
      <c r="W60" s="90" t="s">
        <v>155</v>
      </c>
      <c r="X60" s="91" t="s">
        <v>155</v>
      </c>
      <c r="Y60" s="103">
        <v>40238</v>
      </c>
      <c r="Z60" s="1399">
        <v>419675940</v>
      </c>
      <c r="AA60" s="1400">
        <v>214330872</v>
      </c>
      <c r="AB60" s="1400">
        <v>90642705</v>
      </c>
      <c r="AC60" s="1400">
        <v>1527697</v>
      </c>
      <c r="AD60" s="1400">
        <v>23351737</v>
      </c>
      <c r="AE60" s="1400">
        <v>27297284</v>
      </c>
      <c r="AF60" s="1400">
        <v>4389641</v>
      </c>
      <c r="AG60" s="1400">
        <v>80215</v>
      </c>
      <c r="AH60" s="1400">
        <v>2523322</v>
      </c>
      <c r="AI60" s="1400">
        <v>7184754</v>
      </c>
      <c r="AJ60" s="1400">
        <v>22564185</v>
      </c>
      <c r="AK60" s="1400">
        <v>15227243</v>
      </c>
      <c r="AL60" s="1400">
        <v>6294336</v>
      </c>
      <c r="AM60" s="1400">
        <v>3058957</v>
      </c>
      <c r="AN60" s="1400">
        <v>1203001</v>
      </c>
      <c r="AO60" s="1400">
        <v>60416485</v>
      </c>
      <c r="AP60" s="1400">
        <v>35191726</v>
      </c>
      <c r="AQ60" s="1400">
        <v>126213516</v>
      </c>
      <c r="AR60" s="1401">
        <v>10848349</v>
      </c>
      <c r="AS60" s="95" t="s">
        <v>164</v>
      </c>
      <c r="AT60" s="94" t="s">
        <v>155</v>
      </c>
      <c r="AU60" s="81"/>
    </row>
    <row r="61" spans="1:47" ht="18" customHeight="1">
      <c r="A61" s="90" t="s">
        <v>155</v>
      </c>
      <c r="B61" s="91" t="s">
        <v>155</v>
      </c>
      <c r="C61" s="103">
        <v>40269</v>
      </c>
      <c r="D61" s="1399">
        <v>553401218</v>
      </c>
      <c r="E61" s="1400">
        <v>526270024</v>
      </c>
      <c r="F61" s="1400">
        <v>506888630</v>
      </c>
      <c r="G61" s="1400">
        <v>279610923</v>
      </c>
      <c r="H61" s="1400">
        <v>125590</v>
      </c>
      <c r="I61" s="1400">
        <v>164818</v>
      </c>
      <c r="J61" s="1400">
        <v>82917910</v>
      </c>
      <c r="K61" s="1400">
        <v>57734972</v>
      </c>
      <c r="L61" s="1400">
        <v>4048522</v>
      </c>
      <c r="M61" s="1400">
        <v>1147032</v>
      </c>
      <c r="N61" s="1400">
        <v>33370558</v>
      </c>
      <c r="O61" s="1400">
        <v>3431434</v>
      </c>
      <c r="P61" s="1400">
        <v>29939126</v>
      </c>
      <c r="Q61" s="1400">
        <v>10123588</v>
      </c>
      <c r="R61" s="1400">
        <v>25807182</v>
      </c>
      <c r="S61" s="1400">
        <v>55080057</v>
      </c>
      <c r="T61" s="1401">
        <v>9090739</v>
      </c>
      <c r="U61" s="93" t="s">
        <v>165</v>
      </c>
      <c r="V61" s="94" t="s">
        <v>155</v>
      </c>
      <c r="W61" s="90" t="s">
        <v>155</v>
      </c>
      <c r="X61" s="91" t="s">
        <v>155</v>
      </c>
      <c r="Y61" s="103">
        <v>40269</v>
      </c>
      <c r="Z61" s="1399">
        <v>397510333</v>
      </c>
      <c r="AA61" s="1400">
        <v>202992314</v>
      </c>
      <c r="AB61" s="1400">
        <v>87811536</v>
      </c>
      <c r="AC61" s="1400">
        <v>1614307</v>
      </c>
      <c r="AD61" s="1400">
        <v>22805856</v>
      </c>
      <c r="AE61" s="1400">
        <v>26438532</v>
      </c>
      <c r="AF61" s="1400">
        <v>4164026</v>
      </c>
      <c r="AG61" s="1400">
        <v>90895</v>
      </c>
      <c r="AH61" s="1400">
        <v>2139736</v>
      </c>
      <c r="AI61" s="1400">
        <v>7394594</v>
      </c>
      <c r="AJ61" s="1400">
        <v>18987832</v>
      </c>
      <c r="AK61" s="1400">
        <v>13342429</v>
      </c>
      <c r="AL61" s="1400">
        <v>5929197</v>
      </c>
      <c r="AM61" s="1400">
        <v>2707934</v>
      </c>
      <c r="AN61" s="1400">
        <v>1091151</v>
      </c>
      <c r="AO61" s="1400">
        <v>57883449</v>
      </c>
      <c r="AP61" s="1400">
        <v>34971741</v>
      </c>
      <c r="AQ61" s="1400">
        <v>115683492</v>
      </c>
      <c r="AR61" s="1401">
        <v>10621821</v>
      </c>
      <c r="AS61" s="95" t="s">
        <v>165</v>
      </c>
      <c r="AT61" s="94" t="s">
        <v>155</v>
      </c>
      <c r="AU61" s="81"/>
    </row>
    <row r="62" spans="1:47" ht="18" customHeight="1">
      <c r="A62" s="90" t="s">
        <v>155</v>
      </c>
      <c r="B62" s="91" t="s">
        <v>155</v>
      </c>
      <c r="C62" s="103">
        <v>40299</v>
      </c>
      <c r="D62" s="1399">
        <v>568324178</v>
      </c>
      <c r="E62" s="1400">
        <v>542167638</v>
      </c>
      <c r="F62" s="1400">
        <v>520917747</v>
      </c>
      <c r="G62" s="1400">
        <v>287976891</v>
      </c>
      <c r="H62" s="1400">
        <v>1152970</v>
      </c>
      <c r="I62" s="1400">
        <v>144506</v>
      </c>
      <c r="J62" s="1400">
        <v>86000378</v>
      </c>
      <c r="K62" s="1400">
        <v>59492395</v>
      </c>
      <c r="L62" s="1400">
        <v>4094976</v>
      </c>
      <c r="M62" s="1400">
        <v>978942</v>
      </c>
      <c r="N62" s="1400">
        <v>26540741</v>
      </c>
      <c r="O62" s="1400">
        <v>3070770</v>
      </c>
      <c r="P62" s="1400">
        <v>23469971</v>
      </c>
      <c r="Q62" s="1400">
        <v>13406841</v>
      </c>
      <c r="R62" s="1400">
        <v>28377675</v>
      </c>
      <c r="S62" s="1400">
        <v>58752467</v>
      </c>
      <c r="T62" s="1401">
        <v>9035066</v>
      </c>
      <c r="U62" s="93" t="s">
        <v>166</v>
      </c>
      <c r="V62" s="94" t="s">
        <v>155</v>
      </c>
      <c r="W62" s="90" t="s">
        <v>155</v>
      </c>
      <c r="X62" s="91" t="s">
        <v>155</v>
      </c>
      <c r="Y62" s="103">
        <v>40299</v>
      </c>
      <c r="Z62" s="1399">
        <v>410799762</v>
      </c>
      <c r="AA62" s="1400">
        <v>208598692</v>
      </c>
      <c r="AB62" s="1400">
        <v>92828593</v>
      </c>
      <c r="AC62" s="1400">
        <v>1590920</v>
      </c>
      <c r="AD62" s="1400">
        <v>23782699</v>
      </c>
      <c r="AE62" s="1400">
        <v>27725629</v>
      </c>
      <c r="AF62" s="1400">
        <v>4564176</v>
      </c>
      <c r="AG62" s="1400">
        <v>96378</v>
      </c>
      <c r="AH62" s="1400">
        <v>2488391</v>
      </c>
      <c r="AI62" s="1400">
        <v>7174220</v>
      </c>
      <c r="AJ62" s="1400">
        <v>18150749</v>
      </c>
      <c r="AK62" s="1400">
        <v>13667188</v>
      </c>
      <c r="AL62" s="1400">
        <v>6365934</v>
      </c>
      <c r="AM62" s="1400">
        <v>2791151</v>
      </c>
      <c r="AN62" s="1400">
        <v>975050</v>
      </c>
      <c r="AO62" s="1400">
        <v>59245212</v>
      </c>
      <c r="AP62" s="1400">
        <v>36496254</v>
      </c>
      <c r="AQ62" s="1400">
        <v>116759910</v>
      </c>
      <c r="AR62" s="1401">
        <v>9993282</v>
      </c>
      <c r="AS62" s="95" t="s">
        <v>166</v>
      </c>
      <c r="AT62" s="94" t="s">
        <v>155</v>
      </c>
      <c r="AU62" s="81"/>
    </row>
    <row r="63" spans="1:47" ht="18" customHeight="1">
      <c r="A63" s="90" t="s">
        <v>155</v>
      </c>
      <c r="B63" s="91" t="s">
        <v>155</v>
      </c>
      <c r="C63" s="103">
        <v>40330</v>
      </c>
      <c r="D63" s="1399">
        <v>537960192</v>
      </c>
      <c r="E63" s="1400">
        <v>511288187</v>
      </c>
      <c r="F63" s="1400">
        <v>490997430</v>
      </c>
      <c r="G63" s="1400">
        <v>260466928</v>
      </c>
      <c r="H63" s="1400">
        <v>1439720</v>
      </c>
      <c r="I63" s="1400">
        <v>177166</v>
      </c>
      <c r="J63" s="1400">
        <v>79357691</v>
      </c>
      <c r="K63" s="1400">
        <v>47273734</v>
      </c>
      <c r="L63" s="1400">
        <v>4385010</v>
      </c>
      <c r="M63" s="1400">
        <v>900974</v>
      </c>
      <c r="N63" s="1400">
        <v>26174587</v>
      </c>
      <c r="O63" s="1400">
        <v>3141185</v>
      </c>
      <c r="P63" s="1400">
        <v>23033416</v>
      </c>
      <c r="Q63" s="1400">
        <v>12175227</v>
      </c>
      <c r="R63" s="1400">
        <v>27448421</v>
      </c>
      <c r="S63" s="1400">
        <v>52350131</v>
      </c>
      <c r="T63" s="1401">
        <v>8784295</v>
      </c>
      <c r="U63" s="93" t="s">
        <v>167</v>
      </c>
      <c r="V63" s="94" t="s">
        <v>155</v>
      </c>
      <c r="W63" s="90" t="s">
        <v>155</v>
      </c>
      <c r="X63" s="91" t="s">
        <v>155</v>
      </c>
      <c r="Y63" s="103">
        <v>40330</v>
      </c>
      <c r="Z63" s="1399">
        <v>400991110</v>
      </c>
      <c r="AA63" s="1400">
        <v>203428278</v>
      </c>
      <c r="AB63" s="1400">
        <v>88404742</v>
      </c>
      <c r="AC63" s="1400">
        <v>1603266</v>
      </c>
      <c r="AD63" s="1400">
        <v>22835054</v>
      </c>
      <c r="AE63" s="1400">
        <v>26528973</v>
      </c>
      <c r="AF63" s="1400">
        <v>4433259</v>
      </c>
      <c r="AG63" s="1400">
        <v>100727</v>
      </c>
      <c r="AH63" s="1400">
        <v>2453765</v>
      </c>
      <c r="AI63" s="1400">
        <v>7469768</v>
      </c>
      <c r="AJ63" s="1400">
        <v>19476228</v>
      </c>
      <c r="AK63" s="1400">
        <v>13540585</v>
      </c>
      <c r="AL63" s="1400">
        <v>6311654</v>
      </c>
      <c r="AM63" s="1400">
        <v>3145546</v>
      </c>
      <c r="AN63" s="1400">
        <v>1259276</v>
      </c>
      <c r="AO63" s="1400">
        <v>59705786</v>
      </c>
      <c r="AP63" s="1400">
        <v>36820309</v>
      </c>
      <c r="AQ63" s="1400">
        <v>115779679</v>
      </c>
      <c r="AR63" s="1401">
        <v>9285941</v>
      </c>
      <c r="AS63" s="95" t="s">
        <v>167</v>
      </c>
      <c r="AT63" s="94" t="s">
        <v>155</v>
      </c>
      <c r="AU63" s="81"/>
    </row>
    <row r="64" spans="1:47" ht="18" customHeight="1">
      <c r="A64" s="90" t="s">
        <v>155</v>
      </c>
      <c r="B64" s="91" t="s">
        <v>155</v>
      </c>
      <c r="C64" s="103">
        <v>40360</v>
      </c>
      <c r="D64" s="1399">
        <v>585802056</v>
      </c>
      <c r="E64" s="1400">
        <v>556513822</v>
      </c>
      <c r="F64" s="1400">
        <v>536526451</v>
      </c>
      <c r="G64" s="1400">
        <v>296363742</v>
      </c>
      <c r="H64" s="1400">
        <v>2927716</v>
      </c>
      <c r="I64" s="1400">
        <v>180079</v>
      </c>
      <c r="J64" s="1400">
        <v>96102317</v>
      </c>
      <c r="K64" s="1400">
        <v>50644425</v>
      </c>
      <c r="L64" s="1400">
        <v>3916649</v>
      </c>
      <c r="M64" s="1400">
        <v>1387835</v>
      </c>
      <c r="N64" s="1400">
        <v>24756141</v>
      </c>
      <c r="O64" s="1400">
        <v>3350431</v>
      </c>
      <c r="P64" s="1400">
        <v>21405718</v>
      </c>
      <c r="Q64" s="1400">
        <v>14685953</v>
      </c>
      <c r="R64" s="1400">
        <v>29016068</v>
      </c>
      <c r="S64" s="1400">
        <v>61184969</v>
      </c>
      <c r="T64" s="1401">
        <v>11561647</v>
      </c>
      <c r="U64" s="93" t="s">
        <v>168</v>
      </c>
      <c r="V64" s="94" t="s">
        <v>155</v>
      </c>
      <c r="W64" s="90" t="s">
        <v>155</v>
      </c>
      <c r="X64" s="91" t="s">
        <v>155</v>
      </c>
      <c r="Y64" s="103">
        <v>40360</v>
      </c>
      <c r="Z64" s="1399">
        <v>414020992</v>
      </c>
      <c r="AA64" s="1400">
        <v>210953929</v>
      </c>
      <c r="AB64" s="1400">
        <v>92001152</v>
      </c>
      <c r="AC64" s="1400">
        <v>628095</v>
      </c>
      <c r="AD64" s="1400">
        <v>22825162</v>
      </c>
      <c r="AE64" s="1400">
        <v>27406973</v>
      </c>
      <c r="AF64" s="1400">
        <v>4263250</v>
      </c>
      <c r="AG64" s="1400">
        <v>78221</v>
      </c>
      <c r="AH64" s="1400">
        <v>2646337</v>
      </c>
      <c r="AI64" s="1400">
        <v>8105099</v>
      </c>
      <c r="AJ64" s="1400">
        <v>20194742</v>
      </c>
      <c r="AK64" s="1400">
        <v>14430266</v>
      </c>
      <c r="AL64" s="1400">
        <v>6272238</v>
      </c>
      <c r="AM64" s="1400">
        <v>2981531</v>
      </c>
      <c r="AN64" s="1400">
        <v>1234011</v>
      </c>
      <c r="AO64" s="1400">
        <v>63026117</v>
      </c>
      <c r="AP64" s="1400">
        <v>37703503</v>
      </c>
      <c r="AQ64" s="1400">
        <v>125119315</v>
      </c>
      <c r="AR64" s="1401">
        <v>10682456</v>
      </c>
      <c r="AS64" s="95" t="s">
        <v>168</v>
      </c>
      <c r="AT64" s="94" t="s">
        <v>155</v>
      </c>
      <c r="AU64" s="81"/>
    </row>
    <row r="65" spans="1:47" ht="18" customHeight="1">
      <c r="A65" s="90" t="s">
        <v>155</v>
      </c>
      <c r="B65" s="91" t="s">
        <v>155</v>
      </c>
      <c r="C65" s="103">
        <v>40391</v>
      </c>
      <c r="D65" s="1399">
        <v>584381042</v>
      </c>
      <c r="E65" s="1400">
        <v>551578631</v>
      </c>
      <c r="F65" s="1400">
        <v>535668730</v>
      </c>
      <c r="G65" s="1400">
        <v>300919043</v>
      </c>
      <c r="H65" s="1400">
        <v>1251160</v>
      </c>
      <c r="I65" s="1400">
        <v>144540</v>
      </c>
      <c r="J65" s="1400">
        <v>91958732</v>
      </c>
      <c r="K65" s="1400">
        <v>56762566</v>
      </c>
      <c r="L65" s="1400">
        <v>4232106</v>
      </c>
      <c r="M65" s="1400">
        <v>1384390</v>
      </c>
      <c r="N65" s="1400">
        <v>24162886</v>
      </c>
      <c r="O65" s="1400">
        <v>3165988</v>
      </c>
      <c r="P65" s="1400">
        <v>20996909</v>
      </c>
      <c r="Q65" s="1400">
        <v>14443608</v>
      </c>
      <c r="R65" s="1400">
        <v>30794126</v>
      </c>
      <c r="S65" s="1400">
        <v>64120621</v>
      </c>
      <c r="T65" s="1401">
        <v>11664350</v>
      </c>
      <c r="U65" s="93" t="s">
        <v>169</v>
      </c>
      <c r="V65" s="94" t="s">
        <v>155</v>
      </c>
      <c r="W65" s="90" t="s">
        <v>155</v>
      </c>
      <c r="X65" s="91" t="s">
        <v>155</v>
      </c>
      <c r="Y65" s="103">
        <v>40391</v>
      </c>
      <c r="Z65" s="1399">
        <v>407325161</v>
      </c>
      <c r="AA65" s="1400">
        <v>210405970</v>
      </c>
      <c r="AB65" s="1400">
        <v>89338808</v>
      </c>
      <c r="AC65" s="1400">
        <v>1295766</v>
      </c>
      <c r="AD65" s="1400">
        <v>22816449</v>
      </c>
      <c r="AE65" s="1400">
        <v>26135749</v>
      </c>
      <c r="AF65" s="1400">
        <v>4116964</v>
      </c>
      <c r="AG65" s="1400">
        <v>42706</v>
      </c>
      <c r="AH65" s="1400">
        <v>2409434</v>
      </c>
      <c r="AI65" s="1400">
        <v>7766308</v>
      </c>
      <c r="AJ65" s="1400">
        <v>18593957</v>
      </c>
      <c r="AK65" s="1400">
        <v>14378941</v>
      </c>
      <c r="AL65" s="1400">
        <v>6141546</v>
      </c>
      <c r="AM65" s="1400">
        <v>2722330</v>
      </c>
      <c r="AN65" s="1400">
        <v>1160239</v>
      </c>
      <c r="AO65" s="1400">
        <v>62466322</v>
      </c>
      <c r="AP65" s="1400">
        <v>37275460</v>
      </c>
      <c r="AQ65" s="1400">
        <v>125554294</v>
      </c>
      <c r="AR65" s="1401">
        <v>10660835</v>
      </c>
      <c r="AS65" s="95" t="s">
        <v>169</v>
      </c>
      <c r="AT65" s="94" t="s">
        <v>155</v>
      </c>
      <c r="AU65" s="81"/>
    </row>
    <row r="66" spans="1:47" ht="18" customHeight="1">
      <c r="A66" s="90" t="s">
        <v>155</v>
      </c>
      <c r="B66" s="91" t="s">
        <v>155</v>
      </c>
      <c r="C66" s="103">
        <v>40422</v>
      </c>
      <c r="D66" s="1399">
        <v>567385418</v>
      </c>
      <c r="E66" s="1400">
        <v>537190716</v>
      </c>
      <c r="F66" s="1400">
        <v>519054541</v>
      </c>
      <c r="G66" s="1400">
        <v>285017841</v>
      </c>
      <c r="H66" s="1400">
        <v>2626350</v>
      </c>
      <c r="I66" s="1400">
        <v>179898</v>
      </c>
      <c r="J66" s="1400">
        <v>84015692</v>
      </c>
      <c r="K66" s="1400">
        <v>55751787</v>
      </c>
      <c r="L66" s="1400">
        <v>4025144</v>
      </c>
      <c r="M66" s="1400">
        <v>1554922</v>
      </c>
      <c r="N66" s="1400">
        <v>24208085</v>
      </c>
      <c r="O66" s="1400">
        <v>3184240</v>
      </c>
      <c r="P66" s="1400">
        <v>21023850</v>
      </c>
      <c r="Q66" s="1400">
        <v>13178188</v>
      </c>
      <c r="R66" s="1400">
        <v>27514209</v>
      </c>
      <c r="S66" s="1400">
        <v>60367964</v>
      </c>
      <c r="T66" s="1401">
        <v>11595641</v>
      </c>
      <c r="U66" s="93" t="s">
        <v>170</v>
      </c>
      <c r="V66" s="94" t="s">
        <v>155</v>
      </c>
      <c r="W66" s="90" t="s">
        <v>155</v>
      </c>
      <c r="X66" s="91" t="s">
        <v>155</v>
      </c>
      <c r="Y66" s="103">
        <v>40422</v>
      </c>
      <c r="Z66" s="1399">
        <v>401839080</v>
      </c>
      <c r="AA66" s="1400">
        <v>203441370</v>
      </c>
      <c r="AB66" s="1400">
        <v>88406946</v>
      </c>
      <c r="AC66" s="1400">
        <v>1836242</v>
      </c>
      <c r="AD66" s="1400">
        <v>22121411</v>
      </c>
      <c r="AE66" s="1400">
        <v>27111916</v>
      </c>
      <c r="AF66" s="1400">
        <v>4468362</v>
      </c>
      <c r="AG66" s="1400">
        <v>34523</v>
      </c>
      <c r="AH66" s="1400">
        <v>2464727</v>
      </c>
      <c r="AI66" s="1400">
        <v>7335840</v>
      </c>
      <c r="AJ66" s="1400">
        <v>19835246</v>
      </c>
      <c r="AK66" s="1400">
        <v>14229957</v>
      </c>
      <c r="AL66" s="1400">
        <v>6398945</v>
      </c>
      <c r="AM66" s="1400">
        <v>3003261</v>
      </c>
      <c r="AN66" s="1400">
        <v>1150350</v>
      </c>
      <c r="AO66" s="1400">
        <v>61505710</v>
      </c>
      <c r="AP66" s="1400">
        <v>37149608</v>
      </c>
      <c r="AQ66" s="1400">
        <v>120372143</v>
      </c>
      <c r="AR66" s="1401">
        <v>10476963</v>
      </c>
      <c r="AS66" s="95" t="s">
        <v>170</v>
      </c>
      <c r="AT66" s="94" t="s">
        <v>155</v>
      </c>
      <c r="AU66" s="81"/>
    </row>
    <row r="67" spans="1:47" ht="18" customHeight="1">
      <c r="A67" s="90" t="s">
        <v>155</v>
      </c>
      <c r="B67" s="91" t="s">
        <v>155</v>
      </c>
      <c r="C67" s="103">
        <v>40452</v>
      </c>
      <c r="D67" s="1399">
        <v>583833623</v>
      </c>
      <c r="E67" s="1400">
        <v>557286661</v>
      </c>
      <c r="F67" s="1400">
        <v>534121551</v>
      </c>
      <c r="G67" s="1400">
        <v>297227198</v>
      </c>
      <c r="H67" s="1400">
        <v>2942622</v>
      </c>
      <c r="I67" s="1400">
        <v>152533</v>
      </c>
      <c r="J67" s="1400">
        <v>100862429</v>
      </c>
      <c r="K67" s="1400">
        <v>52991067</v>
      </c>
      <c r="L67" s="1400">
        <v>4182581</v>
      </c>
      <c r="M67" s="1400">
        <v>1189950</v>
      </c>
      <c r="N67" s="1400">
        <v>24622235</v>
      </c>
      <c r="O67" s="1400">
        <v>3140765</v>
      </c>
      <c r="P67" s="1400">
        <v>21481473</v>
      </c>
      <c r="Q67" s="1400">
        <v>12240540</v>
      </c>
      <c r="R67" s="1400">
        <v>26816378</v>
      </c>
      <c r="S67" s="1400">
        <v>60247823</v>
      </c>
      <c r="T67" s="1401">
        <v>10979104</v>
      </c>
      <c r="U67" s="93" t="s">
        <v>171</v>
      </c>
      <c r="V67" s="94" t="s">
        <v>155</v>
      </c>
      <c r="W67" s="90" t="s">
        <v>155</v>
      </c>
      <c r="X67" s="91" t="s">
        <v>155</v>
      </c>
      <c r="Y67" s="103">
        <v>40452</v>
      </c>
      <c r="Z67" s="1399">
        <v>410398651</v>
      </c>
      <c r="AA67" s="1400">
        <v>207935507</v>
      </c>
      <c r="AB67" s="1400">
        <v>91768575</v>
      </c>
      <c r="AC67" s="1400">
        <v>1792415</v>
      </c>
      <c r="AD67" s="1400">
        <v>22741355</v>
      </c>
      <c r="AE67" s="1400">
        <v>27889419</v>
      </c>
      <c r="AF67" s="1400">
        <v>4526269</v>
      </c>
      <c r="AG67" s="1400">
        <v>104301</v>
      </c>
      <c r="AH67" s="1400">
        <v>2277417</v>
      </c>
      <c r="AI67" s="1400">
        <v>7099473</v>
      </c>
      <c r="AJ67" s="1400">
        <v>18617839</v>
      </c>
      <c r="AK67" s="1400">
        <v>14830611</v>
      </c>
      <c r="AL67" s="1400">
        <v>6541612</v>
      </c>
      <c r="AM67" s="1400">
        <v>3064922</v>
      </c>
      <c r="AN67" s="1400">
        <v>1208947</v>
      </c>
      <c r="AO67" s="1400">
        <v>60946432</v>
      </c>
      <c r="AP67" s="1400">
        <v>37649980</v>
      </c>
      <c r="AQ67" s="1400">
        <v>120006728</v>
      </c>
      <c r="AR67" s="1401">
        <v>11295295</v>
      </c>
      <c r="AS67" s="95" t="s">
        <v>171</v>
      </c>
      <c r="AT67" s="94" t="s">
        <v>155</v>
      </c>
      <c r="AU67" s="81"/>
    </row>
    <row r="68" spans="1:47" ht="18" customHeight="1">
      <c r="A68" s="90" t="s">
        <v>155</v>
      </c>
      <c r="B68" s="91" t="s">
        <v>155</v>
      </c>
      <c r="C68" s="103">
        <v>40483</v>
      </c>
      <c r="D68" s="1399">
        <v>583216412</v>
      </c>
      <c r="E68" s="1400">
        <v>553636495</v>
      </c>
      <c r="F68" s="1400">
        <v>535165532</v>
      </c>
      <c r="G68" s="1400">
        <v>305745136</v>
      </c>
      <c r="H68" s="1400">
        <v>2869653</v>
      </c>
      <c r="I68" s="1400">
        <v>165644</v>
      </c>
      <c r="J68" s="1400">
        <v>102245841</v>
      </c>
      <c r="K68" s="1400">
        <v>55539154</v>
      </c>
      <c r="L68" s="1400">
        <v>4159566</v>
      </c>
      <c r="M68" s="1400">
        <v>1377423</v>
      </c>
      <c r="N68" s="1400">
        <v>25561432</v>
      </c>
      <c r="O68" s="1400">
        <v>3168644</v>
      </c>
      <c r="P68" s="1400">
        <v>22392803</v>
      </c>
      <c r="Q68" s="1400">
        <v>12219802</v>
      </c>
      <c r="R68" s="1400">
        <v>28312491</v>
      </c>
      <c r="S68" s="1400">
        <v>61172762</v>
      </c>
      <c r="T68" s="1401">
        <v>12121401</v>
      </c>
      <c r="U68" s="93" t="s">
        <v>172</v>
      </c>
      <c r="V68" s="104" t="s">
        <v>155</v>
      </c>
      <c r="W68" s="90" t="s">
        <v>155</v>
      </c>
      <c r="X68" s="91" t="s">
        <v>155</v>
      </c>
      <c r="Y68" s="103">
        <v>40483</v>
      </c>
      <c r="Z68" s="1399">
        <v>394599119</v>
      </c>
      <c r="AA68" s="1400">
        <v>201125111</v>
      </c>
      <c r="AB68" s="1400">
        <v>86855214</v>
      </c>
      <c r="AC68" s="1400">
        <v>1550749</v>
      </c>
      <c r="AD68" s="1400">
        <v>21837471</v>
      </c>
      <c r="AE68" s="1400">
        <v>26033728</v>
      </c>
      <c r="AF68" s="1400">
        <v>4188113</v>
      </c>
      <c r="AG68" s="1400">
        <v>98927</v>
      </c>
      <c r="AH68" s="1400">
        <v>2643815</v>
      </c>
      <c r="AI68" s="1400">
        <v>6993388</v>
      </c>
      <c r="AJ68" s="1400">
        <v>19475676</v>
      </c>
      <c r="AK68" s="1400">
        <v>13677442</v>
      </c>
      <c r="AL68" s="1400">
        <v>6052746</v>
      </c>
      <c r="AM68" s="1400">
        <v>3000667</v>
      </c>
      <c r="AN68" s="1400">
        <v>1066084</v>
      </c>
      <c r="AO68" s="1400">
        <v>59578471</v>
      </c>
      <c r="AP68" s="1400">
        <v>36151358</v>
      </c>
      <c r="AQ68" s="1400">
        <v>120450814</v>
      </c>
      <c r="AR68" s="1401">
        <v>11178304</v>
      </c>
      <c r="AS68" s="95" t="s">
        <v>172</v>
      </c>
      <c r="AT68" s="104" t="s">
        <v>155</v>
      </c>
      <c r="AU68" s="81"/>
    </row>
    <row r="69" spans="1:47" ht="18" customHeight="1">
      <c r="A69" s="105" t="s">
        <v>155</v>
      </c>
      <c r="B69" s="106" t="s">
        <v>155</v>
      </c>
      <c r="C69" s="107">
        <v>40513</v>
      </c>
      <c r="D69" s="1402">
        <v>607119010</v>
      </c>
      <c r="E69" s="1403">
        <v>571960100</v>
      </c>
      <c r="F69" s="1403">
        <v>557575324</v>
      </c>
      <c r="G69" s="1403">
        <v>315892374</v>
      </c>
      <c r="H69" s="1403">
        <v>3339552</v>
      </c>
      <c r="I69" s="1403">
        <v>153400</v>
      </c>
      <c r="J69" s="1403">
        <v>103703341</v>
      </c>
      <c r="K69" s="1403">
        <v>57064845</v>
      </c>
      <c r="L69" s="1403">
        <v>4239684</v>
      </c>
      <c r="M69" s="1403">
        <v>1197448</v>
      </c>
      <c r="N69" s="1403">
        <v>26752500</v>
      </c>
      <c r="O69" s="1403">
        <v>3313865</v>
      </c>
      <c r="P69" s="1403">
        <v>23438632</v>
      </c>
      <c r="Q69" s="1403">
        <v>14658345</v>
      </c>
      <c r="R69" s="1403">
        <v>29526354</v>
      </c>
      <c r="S69" s="1403">
        <v>63824104</v>
      </c>
      <c r="T69" s="1404">
        <v>11432862</v>
      </c>
      <c r="U69" s="111" t="s">
        <v>173</v>
      </c>
      <c r="V69" s="112" t="s">
        <v>155</v>
      </c>
      <c r="W69" s="105" t="s">
        <v>155</v>
      </c>
      <c r="X69" s="106" t="s">
        <v>155</v>
      </c>
      <c r="Y69" s="107">
        <v>40513</v>
      </c>
      <c r="Z69" s="1402">
        <v>412379226</v>
      </c>
      <c r="AA69" s="1403">
        <v>212396620</v>
      </c>
      <c r="AB69" s="1403">
        <v>88848209</v>
      </c>
      <c r="AC69" s="1403">
        <v>1756644</v>
      </c>
      <c r="AD69" s="1403">
        <v>22985754</v>
      </c>
      <c r="AE69" s="1403">
        <v>26715341</v>
      </c>
      <c r="AF69" s="1403">
        <v>4218954</v>
      </c>
      <c r="AG69" s="1403">
        <v>108473</v>
      </c>
      <c r="AH69" s="1403">
        <v>2843220</v>
      </c>
      <c r="AI69" s="1403">
        <v>8006217</v>
      </c>
      <c r="AJ69" s="1403">
        <v>20102590</v>
      </c>
      <c r="AK69" s="1403">
        <v>13754717</v>
      </c>
      <c r="AL69" s="1403">
        <v>6142899</v>
      </c>
      <c r="AM69" s="1403">
        <v>3107288</v>
      </c>
      <c r="AN69" s="1403">
        <v>1392310</v>
      </c>
      <c r="AO69" s="1403">
        <v>61185130</v>
      </c>
      <c r="AP69" s="1403">
        <v>36687582</v>
      </c>
      <c r="AQ69" s="1403">
        <v>128183627</v>
      </c>
      <c r="AR69" s="1404">
        <v>12106611</v>
      </c>
      <c r="AS69" s="128" t="s">
        <v>173</v>
      </c>
      <c r="AT69" s="112" t="s">
        <v>155</v>
      </c>
      <c r="AU69" s="81"/>
    </row>
    <row r="70" spans="1:47" ht="18" customHeight="1">
      <c r="A70" s="129" t="s">
        <v>177</v>
      </c>
      <c r="B70" s="129"/>
      <c r="C70" s="129"/>
      <c r="D70" s="130"/>
      <c r="E70" s="130"/>
      <c r="F70" s="31"/>
      <c r="G70" s="31"/>
      <c r="H70" s="31"/>
      <c r="I70" s="31"/>
      <c r="J70" s="31"/>
      <c r="K70" s="131"/>
      <c r="L70" s="31"/>
      <c r="M70" s="1463" t="s">
        <v>178</v>
      </c>
      <c r="N70" s="1463"/>
      <c r="O70" s="1463"/>
      <c r="P70" s="1463"/>
      <c r="Q70" s="1463"/>
      <c r="R70" s="1463"/>
      <c r="S70" s="1463"/>
      <c r="T70" s="1463"/>
      <c r="U70" s="1463"/>
      <c r="V70" s="1463"/>
      <c r="W70" s="1463"/>
      <c r="X70" s="1463"/>
      <c r="Y70" s="1463"/>
      <c r="Z70" s="1463"/>
      <c r="AA70" s="1463"/>
      <c r="AB70" s="1463"/>
    </row>
    <row r="71" spans="1:47" ht="13.5" customHeight="1">
      <c r="A71" s="129" t="s">
        <v>179</v>
      </c>
      <c r="B71" s="129"/>
      <c r="C71" s="129"/>
      <c r="D71" s="132"/>
      <c r="E71" s="132"/>
      <c r="M71" s="129" t="s">
        <v>180</v>
      </c>
      <c r="N71" s="133"/>
      <c r="O71" s="133"/>
      <c r="P71" s="133"/>
      <c r="Q71" s="133"/>
      <c r="R71" s="133"/>
      <c r="S71" s="133"/>
      <c r="T71" s="133"/>
      <c r="U71" s="133"/>
      <c r="V71" s="133"/>
      <c r="W71" s="133"/>
      <c r="X71" s="133"/>
      <c r="Y71" s="133"/>
      <c r="Z71" s="133"/>
      <c r="AA71" s="133"/>
      <c r="AB71" s="133"/>
    </row>
    <row r="72" spans="1:47" ht="13.5" customHeight="1">
      <c r="A72" s="129" t="s">
        <v>181</v>
      </c>
      <c r="B72" s="129"/>
      <c r="C72" s="129"/>
      <c r="D72" s="132"/>
      <c r="E72" s="132"/>
      <c r="M72" s="1463" t="s">
        <v>182</v>
      </c>
      <c r="N72" s="1463"/>
      <c r="O72" s="1463"/>
      <c r="P72" s="1463"/>
      <c r="Q72" s="1463"/>
      <c r="R72" s="1463"/>
      <c r="S72" s="1463"/>
      <c r="T72" s="1463"/>
      <c r="U72" s="1463"/>
      <c r="V72" s="1463"/>
      <c r="W72" s="1463"/>
      <c r="X72" s="1463"/>
      <c r="Y72" s="1463"/>
      <c r="Z72" s="1463"/>
      <c r="AA72" s="1463"/>
      <c r="AB72" s="1463"/>
    </row>
    <row r="73" spans="1:47" ht="14.25">
      <c r="A73" s="129" t="s">
        <v>183</v>
      </c>
      <c r="B73" s="129"/>
      <c r="C73" s="129"/>
      <c r="M73" s="1450" t="s">
        <v>184</v>
      </c>
      <c r="N73" s="1450"/>
      <c r="O73" s="1450"/>
      <c r="P73" s="1450"/>
      <c r="Q73" s="1450"/>
      <c r="R73" s="1450"/>
      <c r="S73" s="1450"/>
      <c r="T73" s="134"/>
      <c r="U73" s="134"/>
      <c r="V73" s="134"/>
      <c r="W73" s="134"/>
      <c r="X73" s="134"/>
      <c r="Y73" s="134"/>
      <c r="Z73" s="134"/>
      <c r="AA73" s="134"/>
      <c r="AB73" s="134"/>
    </row>
  </sheetData>
  <mergeCells count="7">
    <mergeCell ref="M73:S73"/>
    <mergeCell ref="A8:C14"/>
    <mergeCell ref="U8:V14"/>
    <mergeCell ref="W8:Y14"/>
    <mergeCell ref="AS8:AT14"/>
    <mergeCell ref="M70:AB70"/>
    <mergeCell ref="M72:AB72"/>
  </mergeCells>
  <phoneticPr fontId="4"/>
  <printOptions horizontalCentered="1"/>
  <pageMargins left="0.39370078740157483" right="0.39370078740157483" top="0" bottom="0.19685039370078741" header="0" footer="0"/>
  <pageSetup paperSize="9" scale="61" pageOrder="overThenDown" orientation="portrait" r:id="rId1"/>
  <headerFooter alignWithMargins="0"/>
  <colBreaks count="3" manualBreakCount="3">
    <brk id="11" max="72" man="1"/>
    <brk id="22" max="72" man="1"/>
    <brk id="34" max="72"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370234-C56D-4A26-80FE-7D4B76114347}">
  <dimension ref="A1:AQ69"/>
  <sheetViews>
    <sheetView zoomScale="80" zoomScaleNormal="80" zoomScaleSheetLayoutView="70" workbookViewId="0">
      <selection activeCell="D23" sqref="D23"/>
    </sheetView>
  </sheetViews>
  <sheetFormatPr defaultColWidth="9" defaultRowHeight="13.5"/>
  <cols>
    <col min="1" max="1" width="3.140625" style="140" customWidth="1"/>
    <col min="2" max="2" width="37.42578125" style="140" customWidth="1"/>
    <col min="3" max="3" width="13.5703125" style="140" customWidth="1"/>
    <col min="4" max="4" width="15.5703125" style="140" customWidth="1"/>
    <col min="5" max="6" width="13.5703125" style="140" customWidth="1"/>
    <col min="7" max="8" width="12.5703125" style="140" customWidth="1"/>
    <col min="9" max="9" width="13.5703125" style="140" customWidth="1"/>
    <col min="10" max="12" width="12.5703125" style="140" customWidth="1"/>
    <col min="13" max="13" width="14.85546875" style="140" customWidth="1"/>
    <col min="14" max="14" width="12.5703125" style="140" customWidth="1"/>
    <col min="15" max="15" width="13.85546875" style="140" customWidth="1"/>
    <col min="16" max="16" width="12.5703125" style="140" customWidth="1"/>
    <col min="17" max="17" width="14.140625" style="140" customWidth="1"/>
    <col min="18" max="18" width="13.5703125" style="140" customWidth="1"/>
    <col min="19" max="19" width="14.140625" style="140" customWidth="1"/>
    <col min="20" max="20" width="4.42578125" style="140" customWidth="1"/>
    <col min="21" max="21" width="2.5703125" style="140" customWidth="1"/>
    <col min="22" max="22" width="3.5703125" style="140" customWidth="1"/>
    <col min="23" max="23" width="37.140625" style="140" customWidth="1"/>
    <col min="24" max="26" width="13.5703125" style="140" customWidth="1"/>
    <col min="27" max="38" width="12.5703125" style="140" customWidth="1"/>
    <col min="39" max="42" width="13.5703125" style="140" customWidth="1"/>
    <col min="43" max="43" width="4.42578125" style="140" customWidth="1"/>
    <col min="44" max="16384" width="9" style="140"/>
  </cols>
  <sheetData>
    <row r="1" spans="1:43" s="136" customFormat="1" ht="18" customHeight="1">
      <c r="A1" s="135" t="s">
        <v>185</v>
      </c>
      <c r="C1" s="137"/>
      <c r="D1" s="138"/>
      <c r="R1" s="135" t="s">
        <v>185</v>
      </c>
      <c r="W1" s="135" t="s">
        <v>185</v>
      </c>
      <c r="X1" s="135"/>
      <c r="Y1" s="138"/>
      <c r="AM1" s="139"/>
      <c r="AN1" s="135"/>
      <c r="AO1" s="135" t="s">
        <v>185</v>
      </c>
    </row>
    <row r="2" spans="1:43" ht="18" customHeight="1">
      <c r="A2" s="136"/>
      <c r="B2" s="136"/>
      <c r="C2" s="136"/>
      <c r="D2" s="136"/>
      <c r="E2" s="136"/>
      <c r="F2" s="136"/>
      <c r="G2" s="136"/>
      <c r="H2" s="136"/>
      <c r="I2" s="136"/>
      <c r="J2" s="136"/>
      <c r="K2" s="136"/>
      <c r="L2" s="136"/>
      <c r="M2" s="136"/>
      <c r="N2" s="136"/>
      <c r="O2" s="136"/>
      <c r="P2" s="136"/>
      <c r="Q2" s="136"/>
      <c r="R2" s="136"/>
      <c r="S2" s="136"/>
      <c r="T2" s="136"/>
      <c r="U2" s="136"/>
      <c r="V2" s="136"/>
      <c r="W2" s="136"/>
      <c r="X2" s="136"/>
      <c r="Y2" s="136"/>
      <c r="Z2" s="136"/>
      <c r="AA2" s="136"/>
      <c r="AB2" s="136"/>
      <c r="AC2" s="136"/>
      <c r="AD2" s="136"/>
      <c r="AE2" s="136"/>
      <c r="AF2" s="136"/>
      <c r="AG2" s="136"/>
      <c r="AH2" s="136"/>
      <c r="AI2" s="136"/>
      <c r="AJ2" s="136"/>
      <c r="AK2" s="136"/>
      <c r="AL2" s="136"/>
      <c r="AM2" s="136"/>
      <c r="AN2" s="136"/>
      <c r="AO2" s="136"/>
      <c r="AP2" s="136"/>
      <c r="AQ2" s="136"/>
    </row>
    <row r="3" spans="1:43" ht="18" customHeight="1">
      <c r="A3" s="136"/>
      <c r="C3" s="136"/>
      <c r="D3" s="136"/>
      <c r="E3" s="136"/>
      <c r="F3" s="136"/>
      <c r="G3" s="136"/>
      <c r="H3" s="136"/>
      <c r="I3" s="136"/>
      <c r="J3" s="136"/>
      <c r="K3" s="136"/>
      <c r="L3" s="136"/>
      <c r="M3" s="136"/>
      <c r="N3" s="136"/>
      <c r="O3" s="136"/>
      <c r="P3" s="136"/>
      <c r="Q3" s="136"/>
      <c r="R3" s="136"/>
      <c r="S3" s="136"/>
      <c r="T3" s="136"/>
      <c r="U3" s="136"/>
      <c r="V3" s="136"/>
      <c r="W3" s="136"/>
      <c r="X3" s="136"/>
      <c r="Y3" s="136"/>
      <c r="Z3" s="136"/>
      <c r="AA3" s="136"/>
      <c r="AB3" s="136"/>
      <c r="AC3" s="136"/>
      <c r="AD3" s="136"/>
      <c r="AE3" s="136"/>
      <c r="AF3" s="136"/>
      <c r="AG3" s="136"/>
      <c r="AH3" s="136"/>
      <c r="AI3" s="136"/>
      <c r="AJ3" s="136"/>
      <c r="AK3" s="136"/>
      <c r="AL3" s="136"/>
      <c r="AM3" s="136"/>
      <c r="AN3" s="136"/>
      <c r="AO3" s="136"/>
      <c r="AP3" s="136"/>
      <c r="AQ3" s="136"/>
    </row>
    <row r="4" spans="1:43" ht="21.95" customHeight="1">
      <c r="A4" s="136"/>
      <c r="B4" s="141" t="s">
        <v>186</v>
      </c>
      <c r="C4" s="142"/>
      <c r="D4" s="143"/>
      <c r="E4" s="142"/>
      <c r="F4" s="144"/>
      <c r="G4" s="136"/>
      <c r="H4" s="136"/>
      <c r="I4" s="136"/>
      <c r="J4" s="136"/>
      <c r="K4" s="136"/>
      <c r="L4" s="136"/>
      <c r="M4" s="136"/>
      <c r="N4" s="136"/>
      <c r="O4" s="136"/>
      <c r="P4" s="136"/>
      <c r="Q4" s="136"/>
      <c r="R4" s="136"/>
      <c r="S4" s="136"/>
      <c r="T4" s="136"/>
      <c r="U4" s="136"/>
      <c r="V4" s="136"/>
      <c r="W4" s="136"/>
      <c r="X4" s="136"/>
      <c r="Y4" s="136"/>
      <c r="Z4" s="136"/>
      <c r="AA4" s="136"/>
      <c r="AB4" s="136"/>
      <c r="AC4" s="136"/>
      <c r="AD4" s="136"/>
      <c r="AE4" s="136"/>
      <c r="AF4" s="136"/>
      <c r="AG4" s="136"/>
      <c r="AH4" s="136"/>
      <c r="AI4" s="136"/>
      <c r="AJ4" s="136"/>
      <c r="AK4" s="136"/>
      <c r="AL4" s="136"/>
      <c r="AM4" s="136"/>
      <c r="AN4" s="136"/>
      <c r="AO4" s="136"/>
      <c r="AP4" s="136"/>
      <c r="AQ4" s="136"/>
    </row>
    <row r="5" spans="1:43" ht="18" customHeight="1">
      <c r="A5" s="136"/>
      <c r="B5" s="145"/>
      <c r="D5" s="145"/>
      <c r="F5" s="144"/>
      <c r="G5" s="136"/>
      <c r="H5" s="136"/>
      <c r="I5" s="136"/>
      <c r="J5" s="136"/>
      <c r="K5" s="136"/>
      <c r="L5" s="136"/>
      <c r="M5" s="136"/>
      <c r="N5" s="136"/>
      <c r="O5" s="136"/>
      <c r="P5" s="136"/>
      <c r="Q5" s="136"/>
      <c r="R5" s="136"/>
      <c r="S5" s="136"/>
      <c r="T5" s="136"/>
      <c r="U5" s="136"/>
      <c r="V5" s="136"/>
      <c r="W5" s="136"/>
      <c r="X5" s="136"/>
      <c r="Y5" s="136"/>
      <c r="Z5" s="136"/>
      <c r="AA5" s="136"/>
      <c r="AB5" s="136"/>
      <c r="AC5" s="136"/>
      <c r="AD5" s="136"/>
      <c r="AE5" s="136"/>
      <c r="AF5" s="136"/>
      <c r="AG5" s="136"/>
      <c r="AH5" s="136"/>
      <c r="AI5" s="136"/>
      <c r="AJ5" s="136"/>
      <c r="AK5" s="136"/>
      <c r="AL5" s="136"/>
      <c r="AM5" s="136"/>
      <c r="AN5" s="136"/>
      <c r="AO5" s="136"/>
      <c r="AP5" s="136"/>
      <c r="AQ5" s="136"/>
    </row>
    <row r="6" spans="1:43" ht="18" customHeight="1">
      <c r="A6" s="136"/>
      <c r="B6" s="145"/>
      <c r="D6" s="145"/>
      <c r="F6" s="144"/>
      <c r="G6" s="136"/>
      <c r="H6" s="136"/>
      <c r="I6" s="136"/>
      <c r="J6" s="136"/>
      <c r="K6" s="136"/>
      <c r="L6" s="136"/>
      <c r="M6" s="136"/>
      <c r="N6" s="136"/>
      <c r="O6" s="136"/>
      <c r="P6" s="136"/>
      <c r="Q6" s="136"/>
      <c r="R6" s="136"/>
      <c r="S6" s="136"/>
      <c r="T6" s="136"/>
      <c r="U6" s="136"/>
      <c r="V6" s="136"/>
      <c r="W6" s="136"/>
      <c r="X6" s="136"/>
      <c r="Y6" s="136"/>
      <c r="Z6" s="136"/>
      <c r="AA6" s="136"/>
      <c r="AB6" s="136"/>
      <c r="AC6" s="136"/>
      <c r="AD6" s="136"/>
      <c r="AE6" s="136"/>
      <c r="AF6" s="136"/>
      <c r="AG6" s="136"/>
      <c r="AH6" s="136"/>
      <c r="AI6" s="136"/>
      <c r="AJ6" s="136"/>
      <c r="AK6" s="136"/>
      <c r="AL6" s="136"/>
      <c r="AM6" s="136"/>
      <c r="AN6" s="136"/>
      <c r="AO6" s="136"/>
      <c r="AP6" s="136"/>
      <c r="AQ6" s="136"/>
    </row>
    <row r="7" spans="1:43" ht="21.95" customHeight="1">
      <c r="A7" s="136"/>
      <c r="B7" s="146" t="s">
        <v>187</v>
      </c>
      <c r="C7" s="147"/>
      <c r="D7" s="148"/>
      <c r="E7" s="149"/>
      <c r="F7" s="149" t="s">
        <v>188</v>
      </c>
      <c r="W7" s="136"/>
      <c r="X7" s="136"/>
      <c r="Y7" s="136"/>
      <c r="Z7" s="136"/>
      <c r="AA7" s="136"/>
      <c r="AB7" s="136"/>
      <c r="AC7" s="136"/>
      <c r="AD7" s="136"/>
      <c r="AE7" s="136"/>
      <c r="AF7" s="136"/>
      <c r="AG7" s="136"/>
      <c r="AH7" s="136"/>
      <c r="AI7" s="136"/>
      <c r="AJ7" s="136"/>
      <c r="AK7" s="136"/>
      <c r="AL7" s="136"/>
      <c r="AM7" s="136"/>
      <c r="AN7" s="136"/>
      <c r="AO7" s="136"/>
      <c r="AP7" s="136"/>
      <c r="AQ7" s="136"/>
    </row>
    <row r="8" spans="1:43" ht="18" customHeight="1">
      <c r="A8" s="136"/>
      <c r="B8" s="150"/>
      <c r="C8" s="151"/>
      <c r="D8" s="150"/>
      <c r="E8" s="151"/>
      <c r="G8" s="151"/>
      <c r="H8" s="145"/>
      <c r="W8" s="136"/>
      <c r="X8" s="136"/>
      <c r="Y8" s="136"/>
      <c r="Z8" s="136"/>
      <c r="AA8" s="136"/>
      <c r="AB8" s="136"/>
      <c r="AC8" s="136"/>
      <c r="AD8" s="136"/>
      <c r="AE8" s="136"/>
      <c r="AF8" s="136"/>
      <c r="AG8" s="136"/>
      <c r="AH8" s="136"/>
      <c r="AI8" s="136"/>
      <c r="AJ8" s="136"/>
      <c r="AK8" s="136"/>
      <c r="AL8" s="136"/>
      <c r="AM8" s="136"/>
      <c r="AN8" s="136"/>
      <c r="AO8" s="136"/>
      <c r="AP8" s="136"/>
      <c r="AQ8" s="136"/>
    </row>
    <row r="9" spans="1:43" ht="21.95" customHeight="1">
      <c r="A9" s="136"/>
      <c r="B9" s="152" t="s">
        <v>189</v>
      </c>
      <c r="C9" s="153"/>
      <c r="D9" s="142" t="s">
        <v>55</v>
      </c>
      <c r="H9" s="145"/>
      <c r="W9" s="152" t="s">
        <v>189</v>
      </c>
      <c r="X9" s="153"/>
      <c r="Y9" s="142" t="s">
        <v>55</v>
      </c>
      <c r="Z9" s="136"/>
      <c r="AA9" s="136"/>
      <c r="AB9" s="136"/>
      <c r="AC9" s="136"/>
      <c r="AD9" s="136"/>
      <c r="AE9" s="136"/>
      <c r="AF9" s="136"/>
      <c r="AG9" s="136"/>
      <c r="AH9" s="136"/>
      <c r="AI9" s="136"/>
      <c r="AJ9" s="136"/>
      <c r="AK9" s="136"/>
      <c r="AL9" s="136"/>
      <c r="AM9" s="136"/>
      <c r="AN9" s="136"/>
      <c r="AO9" s="136"/>
      <c r="AP9" s="136"/>
      <c r="AQ9" s="136"/>
    </row>
    <row r="10" spans="1:43" ht="18" customHeight="1">
      <c r="A10" s="154"/>
      <c r="B10" s="155"/>
      <c r="C10" s="156" t="s">
        <v>58</v>
      </c>
      <c r="D10" s="157" t="s">
        <v>59</v>
      </c>
      <c r="E10" s="158" t="s">
        <v>60</v>
      </c>
      <c r="F10" s="157" t="s">
        <v>61</v>
      </c>
      <c r="G10" s="157"/>
      <c r="H10" s="157"/>
      <c r="I10" s="157"/>
      <c r="J10" s="157"/>
      <c r="K10" s="157"/>
      <c r="L10" s="157"/>
      <c r="M10" s="157"/>
      <c r="N10" s="157"/>
      <c r="O10" s="157"/>
      <c r="P10" s="157"/>
      <c r="Q10" s="157"/>
      <c r="R10" s="157"/>
      <c r="S10" s="157"/>
      <c r="T10" s="159"/>
      <c r="U10" s="160"/>
      <c r="V10" s="154"/>
      <c r="W10" s="161"/>
      <c r="X10" s="162"/>
      <c r="Y10" s="157"/>
      <c r="Z10" s="157"/>
      <c r="AA10" s="157"/>
      <c r="AB10" s="157"/>
      <c r="AC10" s="157"/>
      <c r="AD10" s="157"/>
      <c r="AE10" s="157"/>
      <c r="AF10" s="157"/>
      <c r="AG10" s="157"/>
      <c r="AH10" s="157"/>
      <c r="AI10" s="157"/>
      <c r="AJ10" s="157"/>
      <c r="AK10" s="157"/>
      <c r="AL10" s="157"/>
      <c r="AM10" s="163"/>
      <c r="AN10" s="157"/>
      <c r="AO10" s="163"/>
      <c r="AP10" s="157"/>
      <c r="AQ10" s="164"/>
    </row>
    <row r="11" spans="1:43" ht="18" customHeight="1">
      <c r="A11" s="165"/>
      <c r="B11" s="166" t="s">
        <v>190</v>
      </c>
      <c r="C11" s="167"/>
      <c r="D11" s="168" t="s">
        <v>63</v>
      </c>
      <c r="E11" s="169" t="s">
        <v>56</v>
      </c>
      <c r="F11" s="170" t="s">
        <v>191</v>
      </c>
      <c r="G11" s="171"/>
      <c r="H11" s="171" t="s">
        <v>65</v>
      </c>
      <c r="I11" s="157"/>
      <c r="J11" s="157"/>
      <c r="K11" s="157"/>
      <c r="L11" s="157"/>
      <c r="M11" s="157"/>
      <c r="N11" s="157"/>
      <c r="O11" s="157"/>
      <c r="P11" s="157"/>
      <c r="Q11" s="157"/>
      <c r="R11" s="157"/>
      <c r="S11" s="157"/>
      <c r="T11" s="172"/>
      <c r="V11" s="165"/>
      <c r="W11" s="173" t="s">
        <v>190</v>
      </c>
      <c r="X11" s="174" t="s">
        <v>66</v>
      </c>
      <c r="Y11" s="159"/>
      <c r="Z11" s="159" t="s">
        <v>67</v>
      </c>
      <c r="AA11" s="159"/>
      <c r="AB11" s="159"/>
      <c r="AC11" s="159"/>
      <c r="AD11" s="159"/>
      <c r="AE11" s="159"/>
      <c r="AF11" s="159"/>
      <c r="AG11" s="159"/>
      <c r="AH11" s="159"/>
      <c r="AI11" s="159"/>
      <c r="AJ11" s="159"/>
      <c r="AK11" s="159"/>
      <c r="AL11" s="159"/>
      <c r="AM11" s="175"/>
      <c r="AN11" s="163"/>
      <c r="AO11" s="175"/>
      <c r="AP11" s="163"/>
      <c r="AQ11" s="176"/>
    </row>
    <row r="12" spans="1:43" ht="18" customHeight="1">
      <c r="A12" s="165"/>
      <c r="B12" s="177"/>
      <c r="C12" s="167"/>
      <c r="D12" s="178" t="s">
        <v>68</v>
      </c>
      <c r="E12" s="169"/>
      <c r="F12" s="169"/>
      <c r="G12" s="163"/>
      <c r="H12" s="179"/>
      <c r="I12" s="157"/>
      <c r="J12" s="179"/>
      <c r="K12" s="179"/>
      <c r="L12" s="179"/>
      <c r="M12" s="157"/>
      <c r="N12" s="179"/>
      <c r="O12" s="179"/>
      <c r="P12" s="157"/>
      <c r="Q12" s="179"/>
      <c r="R12" s="156" t="s">
        <v>69</v>
      </c>
      <c r="S12" s="163"/>
      <c r="T12" s="176"/>
      <c r="V12" s="165"/>
      <c r="W12" s="180"/>
      <c r="X12" s="169" t="s">
        <v>56</v>
      </c>
      <c r="Y12" s="179"/>
      <c r="Z12" s="181"/>
      <c r="AB12" s="182" t="s">
        <v>70</v>
      </c>
      <c r="AD12" s="179"/>
      <c r="AE12" s="179"/>
      <c r="AF12" s="163"/>
      <c r="AG12" s="179"/>
      <c r="AH12" s="182" t="s">
        <v>71</v>
      </c>
      <c r="AJ12" s="163"/>
      <c r="AK12" s="179"/>
      <c r="AL12" s="163"/>
      <c r="AM12" s="169" t="s">
        <v>72</v>
      </c>
      <c r="AN12" s="169" t="s">
        <v>73</v>
      </c>
      <c r="AO12" s="169" t="s">
        <v>74</v>
      </c>
      <c r="AP12" s="169" t="s">
        <v>75</v>
      </c>
      <c r="AQ12" s="176"/>
    </row>
    <row r="13" spans="1:43" ht="18" customHeight="1">
      <c r="A13" s="165"/>
      <c r="B13" s="183" t="s">
        <v>192</v>
      </c>
      <c r="C13" s="167" t="s">
        <v>76</v>
      </c>
      <c r="D13" s="178" t="s">
        <v>76</v>
      </c>
      <c r="E13" s="169" t="s">
        <v>76</v>
      </c>
      <c r="F13" s="169" t="s">
        <v>76</v>
      </c>
      <c r="G13" s="169" t="s">
        <v>77</v>
      </c>
      <c r="H13" s="184" t="s">
        <v>78</v>
      </c>
      <c r="I13" s="167" t="s">
        <v>79</v>
      </c>
      <c r="J13" s="184" t="s">
        <v>80</v>
      </c>
      <c r="K13" s="184" t="s">
        <v>81</v>
      </c>
      <c r="L13" s="184" t="s">
        <v>82</v>
      </c>
      <c r="M13" s="167" t="s">
        <v>83</v>
      </c>
      <c r="N13" s="184" t="s">
        <v>84</v>
      </c>
      <c r="O13" s="184" t="s">
        <v>193</v>
      </c>
      <c r="P13" s="167" t="s">
        <v>86</v>
      </c>
      <c r="Q13" s="184" t="s">
        <v>87</v>
      </c>
      <c r="R13" s="167" t="s">
        <v>194</v>
      </c>
      <c r="S13" s="169" t="s">
        <v>89</v>
      </c>
      <c r="T13" s="176"/>
      <c r="V13" s="165"/>
      <c r="W13" s="185" t="s">
        <v>192</v>
      </c>
      <c r="X13" s="169" t="s">
        <v>76</v>
      </c>
      <c r="Y13" s="184" t="s">
        <v>90</v>
      </c>
      <c r="Z13" s="184" t="s">
        <v>91</v>
      </c>
      <c r="AA13" s="167" t="s">
        <v>92</v>
      </c>
      <c r="AB13" s="184" t="s">
        <v>195</v>
      </c>
      <c r="AC13" s="167" t="s">
        <v>94</v>
      </c>
      <c r="AD13" s="184" t="s">
        <v>95</v>
      </c>
      <c r="AE13" s="184" t="s">
        <v>96</v>
      </c>
      <c r="AF13" s="169" t="s">
        <v>97</v>
      </c>
      <c r="AG13" s="184" t="s">
        <v>98</v>
      </c>
      <c r="AH13" s="184" t="s">
        <v>99</v>
      </c>
      <c r="AI13" s="167" t="s">
        <v>100</v>
      </c>
      <c r="AJ13" s="169" t="s">
        <v>101</v>
      </c>
      <c r="AK13" s="184" t="s">
        <v>102</v>
      </c>
      <c r="AL13" s="169" t="s">
        <v>103</v>
      </c>
      <c r="AM13" s="175"/>
      <c r="AN13" s="175"/>
      <c r="AO13" s="175"/>
      <c r="AP13" s="175"/>
      <c r="AQ13" s="176"/>
    </row>
    <row r="14" spans="1:43" ht="18" customHeight="1">
      <c r="A14" s="165"/>
      <c r="B14" s="186" t="s">
        <v>196</v>
      </c>
      <c r="C14" s="187" t="s">
        <v>104</v>
      </c>
      <c r="D14" s="178" t="s">
        <v>104</v>
      </c>
      <c r="E14" s="188" t="s">
        <v>104</v>
      </c>
      <c r="F14" s="188" t="s">
        <v>104</v>
      </c>
      <c r="G14" s="189" t="s">
        <v>104</v>
      </c>
      <c r="H14" s="184" t="s">
        <v>105</v>
      </c>
      <c r="I14" s="167" t="s">
        <v>106</v>
      </c>
      <c r="J14" s="190" t="s">
        <v>107</v>
      </c>
      <c r="K14" s="184" t="s">
        <v>108</v>
      </c>
      <c r="L14" s="184" t="s">
        <v>109</v>
      </c>
      <c r="M14" s="191" t="s">
        <v>110</v>
      </c>
      <c r="N14" s="192" t="s">
        <v>110</v>
      </c>
      <c r="O14" s="192" t="s">
        <v>110</v>
      </c>
      <c r="P14" s="167" t="s">
        <v>111</v>
      </c>
      <c r="Q14" s="184" t="s">
        <v>112</v>
      </c>
      <c r="R14" s="167" t="s">
        <v>111</v>
      </c>
      <c r="S14" s="178" t="s">
        <v>113</v>
      </c>
      <c r="T14" s="176"/>
      <c r="V14" s="165"/>
      <c r="W14" s="184" t="s">
        <v>196</v>
      </c>
      <c r="X14" s="188" t="s">
        <v>104</v>
      </c>
      <c r="Y14" s="184" t="s">
        <v>114</v>
      </c>
      <c r="Z14" s="184" t="s">
        <v>115</v>
      </c>
      <c r="AA14" s="167" t="s">
        <v>116</v>
      </c>
      <c r="AB14" s="192" t="s">
        <v>197</v>
      </c>
      <c r="AC14" s="191" t="s">
        <v>118</v>
      </c>
      <c r="AD14" s="184" t="s">
        <v>119</v>
      </c>
      <c r="AE14" s="192" t="s">
        <v>120</v>
      </c>
      <c r="AF14" s="169" t="s">
        <v>121</v>
      </c>
      <c r="AG14" s="184" t="s">
        <v>122</v>
      </c>
      <c r="AH14" s="184" t="s">
        <v>123</v>
      </c>
      <c r="AI14" s="167" t="s">
        <v>124</v>
      </c>
      <c r="AJ14" s="169" t="s">
        <v>125</v>
      </c>
      <c r="AK14" s="184" t="s">
        <v>126</v>
      </c>
      <c r="AL14" s="169" t="s">
        <v>127</v>
      </c>
      <c r="AM14" s="169" t="s">
        <v>128</v>
      </c>
      <c r="AN14" s="169" t="s">
        <v>129</v>
      </c>
      <c r="AO14" s="169" t="s">
        <v>130</v>
      </c>
      <c r="AP14" s="169" t="s">
        <v>131</v>
      </c>
      <c r="AQ14" s="176"/>
    </row>
    <row r="15" spans="1:43" ht="18" customHeight="1">
      <c r="A15" s="165"/>
      <c r="B15" s="177"/>
      <c r="C15" s="167" t="s">
        <v>132</v>
      </c>
      <c r="D15" s="178" t="s">
        <v>132</v>
      </c>
      <c r="E15" s="169" t="s">
        <v>132</v>
      </c>
      <c r="F15" s="169" t="s">
        <v>132</v>
      </c>
      <c r="G15" s="169"/>
      <c r="H15" s="184"/>
      <c r="I15" s="167"/>
      <c r="J15" s="190" t="s">
        <v>133</v>
      </c>
      <c r="K15" s="184"/>
      <c r="L15" s="184"/>
      <c r="M15" s="167" t="s">
        <v>134</v>
      </c>
      <c r="N15" s="192" t="s">
        <v>135</v>
      </c>
      <c r="O15" s="192" t="s">
        <v>198</v>
      </c>
      <c r="P15" s="167" t="s">
        <v>137</v>
      </c>
      <c r="Q15" s="184"/>
      <c r="R15" s="167" t="s">
        <v>138</v>
      </c>
      <c r="S15" s="169"/>
      <c r="T15" s="176"/>
      <c r="V15" s="165"/>
      <c r="W15" s="180"/>
      <c r="X15" s="169" t="s">
        <v>132</v>
      </c>
      <c r="Y15" s="184"/>
      <c r="Z15" s="184"/>
      <c r="AA15" s="167"/>
      <c r="AB15" s="192" t="s">
        <v>139</v>
      </c>
      <c r="AC15" s="191" t="s">
        <v>140</v>
      </c>
      <c r="AD15" s="192" t="s">
        <v>140</v>
      </c>
      <c r="AE15" s="192" t="s">
        <v>140</v>
      </c>
      <c r="AF15" s="169"/>
      <c r="AG15" s="184"/>
      <c r="AH15" s="184"/>
      <c r="AI15" s="167"/>
      <c r="AJ15" s="169"/>
      <c r="AK15" s="184"/>
      <c r="AL15" s="169"/>
      <c r="AM15" s="175"/>
      <c r="AN15" s="175" t="s">
        <v>141</v>
      </c>
      <c r="AO15" s="175"/>
      <c r="AP15" s="175" t="s">
        <v>142</v>
      </c>
      <c r="AQ15" s="176"/>
    </row>
    <row r="16" spans="1:43" ht="18" customHeight="1">
      <c r="A16" s="193"/>
      <c r="B16" s="194"/>
      <c r="C16" s="167" t="s">
        <v>143</v>
      </c>
      <c r="D16" s="169" t="s">
        <v>143</v>
      </c>
      <c r="E16" s="169" t="s">
        <v>143</v>
      </c>
      <c r="F16" s="169" t="s">
        <v>143</v>
      </c>
      <c r="G16" s="169" t="s">
        <v>143</v>
      </c>
      <c r="H16" s="184" t="s">
        <v>143</v>
      </c>
      <c r="I16" s="167" t="s">
        <v>143</v>
      </c>
      <c r="J16" s="184" t="s">
        <v>143</v>
      </c>
      <c r="K16" s="195" t="s">
        <v>143</v>
      </c>
      <c r="L16" s="184" t="s">
        <v>143</v>
      </c>
      <c r="M16" s="167" t="s">
        <v>143</v>
      </c>
      <c r="N16" s="184" t="s">
        <v>143</v>
      </c>
      <c r="O16" s="184" t="s">
        <v>143</v>
      </c>
      <c r="P16" s="167" t="s">
        <v>143</v>
      </c>
      <c r="Q16" s="184" t="s">
        <v>144</v>
      </c>
      <c r="R16" s="196" t="s">
        <v>145</v>
      </c>
      <c r="S16" s="184" t="s">
        <v>144</v>
      </c>
      <c r="T16" s="197"/>
      <c r="V16" s="193"/>
      <c r="W16" s="198"/>
      <c r="X16" s="169" t="s">
        <v>143</v>
      </c>
      <c r="Y16" s="184" t="s">
        <v>144</v>
      </c>
      <c r="Z16" s="184" t="s">
        <v>144</v>
      </c>
      <c r="AA16" s="167" t="s">
        <v>144</v>
      </c>
      <c r="AB16" s="196" t="s">
        <v>145</v>
      </c>
      <c r="AC16" s="196" t="s">
        <v>145</v>
      </c>
      <c r="AD16" s="196" t="s">
        <v>145</v>
      </c>
      <c r="AE16" s="199" t="s">
        <v>145</v>
      </c>
      <c r="AF16" s="196" t="s">
        <v>145</v>
      </c>
      <c r="AG16" s="184" t="s">
        <v>144</v>
      </c>
      <c r="AH16" s="200" t="s">
        <v>145</v>
      </c>
      <c r="AI16" s="167" t="s">
        <v>146</v>
      </c>
      <c r="AJ16" s="196" t="s">
        <v>147</v>
      </c>
      <c r="AK16" s="184" t="s">
        <v>146</v>
      </c>
      <c r="AL16" s="169" t="s">
        <v>148</v>
      </c>
      <c r="AM16" s="169" t="s">
        <v>149</v>
      </c>
      <c r="AN16" s="169" t="s">
        <v>149</v>
      </c>
      <c r="AO16" s="169" t="s">
        <v>148</v>
      </c>
      <c r="AP16" s="169" t="s">
        <v>148</v>
      </c>
      <c r="AQ16" s="197"/>
    </row>
    <row r="17" spans="1:43" ht="20.100000000000001" customHeight="1">
      <c r="A17" s="201">
        <v>1</v>
      </c>
      <c r="B17" s="202" t="s">
        <v>58</v>
      </c>
      <c r="C17" s="203">
        <v>231602042</v>
      </c>
      <c r="D17" s="204">
        <v>169329824</v>
      </c>
      <c r="E17" s="204">
        <v>216792123</v>
      </c>
      <c r="F17" s="204">
        <v>91234244</v>
      </c>
      <c r="G17" s="204">
        <v>613202</v>
      </c>
      <c r="H17" s="204">
        <v>57870</v>
      </c>
      <c r="I17" s="204">
        <v>33254862</v>
      </c>
      <c r="J17" s="204">
        <v>18785852</v>
      </c>
      <c r="K17" s="204">
        <v>1360530</v>
      </c>
      <c r="L17" s="204">
        <v>389455</v>
      </c>
      <c r="M17" s="204">
        <v>7713447</v>
      </c>
      <c r="N17" s="204">
        <v>1040578</v>
      </c>
      <c r="O17" s="204">
        <v>6672869</v>
      </c>
      <c r="P17" s="204">
        <v>3755589</v>
      </c>
      <c r="Q17" s="204">
        <v>6769935</v>
      </c>
      <c r="R17" s="204">
        <v>15948023</v>
      </c>
      <c r="S17" s="205">
        <v>4282480</v>
      </c>
      <c r="T17" s="206">
        <v>1</v>
      </c>
      <c r="V17" s="201">
        <v>1</v>
      </c>
      <c r="W17" s="207" t="s">
        <v>58</v>
      </c>
      <c r="X17" s="203">
        <v>125557902</v>
      </c>
      <c r="Y17" s="204">
        <v>90207651</v>
      </c>
      <c r="Z17" s="204">
        <v>36403827</v>
      </c>
      <c r="AA17" s="204">
        <v>492626</v>
      </c>
      <c r="AB17" s="204">
        <v>12914572</v>
      </c>
      <c r="AC17" s="204">
        <v>93715551</v>
      </c>
      <c r="AD17" s="204">
        <v>6111520</v>
      </c>
      <c r="AE17" s="204">
        <v>117631</v>
      </c>
      <c r="AF17" s="204">
        <v>695274</v>
      </c>
      <c r="AG17" s="204">
        <v>1639433</v>
      </c>
      <c r="AH17" s="204">
        <v>5803009</v>
      </c>
      <c r="AI17" s="204">
        <v>12765937</v>
      </c>
      <c r="AJ17" s="204">
        <v>10399840</v>
      </c>
      <c r="AK17" s="204">
        <v>2155737</v>
      </c>
      <c r="AL17" s="204">
        <v>419195</v>
      </c>
      <c r="AM17" s="204">
        <v>200032989</v>
      </c>
      <c r="AN17" s="204">
        <v>120389844</v>
      </c>
      <c r="AO17" s="204">
        <v>546419010</v>
      </c>
      <c r="AP17" s="205">
        <v>48799550</v>
      </c>
      <c r="AQ17" s="206">
        <v>1</v>
      </c>
    </row>
    <row r="18" spans="1:43" ht="20.100000000000001" customHeight="1">
      <c r="A18" s="165"/>
      <c r="B18" s="208" t="s">
        <v>199</v>
      </c>
      <c r="C18" s="209">
        <v>178702922</v>
      </c>
      <c r="D18" s="210"/>
      <c r="E18" s="211">
        <v>163893003</v>
      </c>
      <c r="F18" s="210"/>
      <c r="G18" s="210"/>
      <c r="H18" s="210"/>
      <c r="I18" s="210"/>
      <c r="J18" s="210"/>
      <c r="K18" s="210"/>
      <c r="L18" s="210"/>
      <c r="M18" s="210"/>
      <c r="N18" s="210"/>
      <c r="O18" s="210"/>
      <c r="P18" s="210"/>
      <c r="Q18" s="210"/>
      <c r="R18" s="210"/>
      <c r="S18" s="212"/>
      <c r="T18" s="136"/>
      <c r="V18" s="165"/>
      <c r="W18" s="208" t="s">
        <v>199</v>
      </c>
      <c r="X18" s="213"/>
      <c r="Y18" s="210"/>
      <c r="Z18" s="210"/>
      <c r="AA18" s="210"/>
      <c r="AB18" s="210"/>
      <c r="AC18" s="210"/>
      <c r="AD18" s="210"/>
      <c r="AE18" s="210"/>
      <c r="AF18" s="210"/>
      <c r="AG18" s="210"/>
      <c r="AH18" s="210"/>
      <c r="AI18" s="210"/>
      <c r="AJ18" s="210"/>
      <c r="AK18" s="210"/>
      <c r="AL18" s="210"/>
      <c r="AM18" s="210"/>
      <c r="AN18" s="210"/>
      <c r="AO18" s="210"/>
      <c r="AP18" s="212"/>
      <c r="AQ18" s="136"/>
    </row>
    <row r="19" spans="1:43" ht="20.100000000000001" customHeight="1">
      <c r="A19" s="201">
        <v>2</v>
      </c>
      <c r="B19" s="214" t="s">
        <v>200</v>
      </c>
      <c r="C19" s="209">
        <v>4951785</v>
      </c>
      <c r="D19" s="211" t="s">
        <v>201</v>
      </c>
      <c r="E19" s="211">
        <v>4571930</v>
      </c>
      <c r="F19" s="211">
        <v>592352</v>
      </c>
      <c r="G19" s="211" t="s">
        <v>202</v>
      </c>
      <c r="H19" s="211">
        <v>1856</v>
      </c>
      <c r="I19" s="211" t="s">
        <v>202</v>
      </c>
      <c r="J19" s="211" t="s">
        <v>202</v>
      </c>
      <c r="K19" s="211">
        <v>20280</v>
      </c>
      <c r="L19" s="211">
        <v>8933</v>
      </c>
      <c r="M19" s="211">
        <v>423427</v>
      </c>
      <c r="N19" s="211">
        <v>45073</v>
      </c>
      <c r="O19" s="211">
        <v>378354</v>
      </c>
      <c r="P19" s="211" t="s">
        <v>202</v>
      </c>
      <c r="Q19" s="211">
        <v>18828</v>
      </c>
      <c r="R19" s="211" t="s">
        <v>202</v>
      </c>
      <c r="S19" s="215">
        <v>107250</v>
      </c>
      <c r="T19" s="206">
        <v>2</v>
      </c>
      <c r="V19" s="201">
        <v>2</v>
      </c>
      <c r="W19" s="214" t="s">
        <v>200</v>
      </c>
      <c r="X19" s="209">
        <v>3979578</v>
      </c>
      <c r="Y19" s="211">
        <v>5166904</v>
      </c>
      <c r="Z19" s="211">
        <v>104657</v>
      </c>
      <c r="AA19" s="211" t="s">
        <v>202</v>
      </c>
      <c r="AB19" s="211" t="s">
        <v>202</v>
      </c>
      <c r="AC19" s="211" t="s">
        <v>202</v>
      </c>
      <c r="AD19" s="211" t="s">
        <v>202</v>
      </c>
      <c r="AE19" s="211" t="s">
        <v>202</v>
      </c>
      <c r="AF19" s="211">
        <v>120891</v>
      </c>
      <c r="AG19" s="211">
        <v>30396</v>
      </c>
      <c r="AH19" s="211">
        <v>251094</v>
      </c>
      <c r="AI19" s="211" t="s">
        <v>202</v>
      </c>
      <c r="AJ19" s="211" t="s">
        <v>202</v>
      </c>
      <c r="AK19" s="211" t="s">
        <v>202</v>
      </c>
      <c r="AL19" s="211">
        <v>27269</v>
      </c>
      <c r="AM19" s="211">
        <v>13264861</v>
      </c>
      <c r="AN19" s="211">
        <v>3463145</v>
      </c>
      <c r="AO19" s="211">
        <v>41007975</v>
      </c>
      <c r="AP19" s="215">
        <v>260512</v>
      </c>
      <c r="AQ19" s="206">
        <v>2</v>
      </c>
    </row>
    <row r="20" spans="1:43" ht="20.100000000000001" customHeight="1">
      <c r="A20" s="165"/>
      <c r="B20" s="208" t="s">
        <v>203</v>
      </c>
      <c r="C20" s="213"/>
      <c r="D20" s="210"/>
      <c r="E20" s="210"/>
      <c r="F20" s="210"/>
      <c r="G20" s="210"/>
      <c r="H20" s="210"/>
      <c r="I20" s="210"/>
      <c r="J20" s="210"/>
      <c r="K20" s="210"/>
      <c r="L20" s="210"/>
      <c r="M20" s="210"/>
      <c r="N20" s="210"/>
      <c r="O20" s="210"/>
      <c r="P20" s="210"/>
      <c r="Q20" s="210"/>
      <c r="R20" s="210"/>
      <c r="S20" s="212"/>
      <c r="T20" s="136"/>
      <c r="V20" s="165"/>
      <c r="W20" s="208" t="s">
        <v>203</v>
      </c>
      <c r="X20" s="213"/>
      <c r="Y20" s="210"/>
      <c r="Z20" s="210"/>
      <c r="AA20" s="210"/>
      <c r="AB20" s="210"/>
      <c r="AC20" s="210"/>
      <c r="AD20" s="210"/>
      <c r="AE20" s="210"/>
      <c r="AF20" s="210"/>
      <c r="AG20" s="210"/>
      <c r="AH20" s="210"/>
      <c r="AI20" s="210"/>
      <c r="AJ20" s="210"/>
      <c r="AK20" s="210"/>
      <c r="AL20" s="210"/>
      <c r="AM20" s="210"/>
      <c r="AN20" s="210"/>
      <c r="AO20" s="210"/>
      <c r="AP20" s="212"/>
      <c r="AQ20" s="136"/>
    </row>
    <row r="21" spans="1:43" ht="20.100000000000001" customHeight="1">
      <c r="A21" s="201">
        <v>3</v>
      </c>
      <c r="B21" s="216" t="s">
        <v>204</v>
      </c>
      <c r="C21" s="209">
        <v>12533812</v>
      </c>
      <c r="D21" s="211">
        <v>11591296</v>
      </c>
      <c r="E21" s="211">
        <v>11696844</v>
      </c>
      <c r="F21" s="211">
        <v>1604787</v>
      </c>
      <c r="G21" s="211" t="s">
        <v>205</v>
      </c>
      <c r="H21" s="211">
        <v>177</v>
      </c>
      <c r="I21" s="211" t="s">
        <v>202</v>
      </c>
      <c r="J21" s="211" t="s">
        <v>202</v>
      </c>
      <c r="K21" s="211">
        <v>21308</v>
      </c>
      <c r="L21" s="211">
        <v>3500</v>
      </c>
      <c r="M21" s="211">
        <v>1357247</v>
      </c>
      <c r="N21" s="211">
        <v>121113</v>
      </c>
      <c r="O21" s="211">
        <v>1236134</v>
      </c>
      <c r="P21" s="211">
        <v>39415</v>
      </c>
      <c r="Q21" s="211">
        <v>20923</v>
      </c>
      <c r="R21" s="211" t="s">
        <v>202</v>
      </c>
      <c r="S21" s="215">
        <v>64931</v>
      </c>
      <c r="T21" s="206">
        <v>3</v>
      </c>
      <c r="V21" s="201">
        <v>3</v>
      </c>
      <c r="W21" s="216" t="s">
        <v>204</v>
      </c>
      <c r="X21" s="209">
        <v>10092068</v>
      </c>
      <c r="Y21" s="211">
        <v>5187909</v>
      </c>
      <c r="Z21" s="211">
        <v>7670</v>
      </c>
      <c r="AA21" s="211" t="s">
        <v>206</v>
      </c>
      <c r="AB21" s="211" t="s">
        <v>202</v>
      </c>
      <c r="AC21" s="211" t="s">
        <v>202</v>
      </c>
      <c r="AD21" s="211" t="s">
        <v>202</v>
      </c>
      <c r="AE21" s="211" t="s">
        <v>202</v>
      </c>
      <c r="AF21" s="211">
        <v>47298</v>
      </c>
      <c r="AG21" s="211">
        <v>109747</v>
      </c>
      <c r="AH21" s="211">
        <v>890595</v>
      </c>
      <c r="AI21" s="211">
        <v>12765937</v>
      </c>
      <c r="AJ21" s="211" t="s">
        <v>206</v>
      </c>
      <c r="AK21" s="211">
        <v>2155737</v>
      </c>
      <c r="AL21" s="211">
        <v>262256</v>
      </c>
      <c r="AM21" s="211">
        <v>29700291</v>
      </c>
      <c r="AN21" s="211">
        <v>7771781</v>
      </c>
      <c r="AO21" s="211">
        <v>157292378</v>
      </c>
      <c r="AP21" s="215">
        <v>1086981</v>
      </c>
      <c r="AQ21" s="206">
        <v>3</v>
      </c>
    </row>
    <row r="22" spans="1:43" ht="20.100000000000001" customHeight="1">
      <c r="A22" s="165"/>
      <c r="B22" s="217" t="s">
        <v>207</v>
      </c>
      <c r="C22" s="213"/>
      <c r="D22" s="210"/>
      <c r="E22" s="210"/>
      <c r="F22" s="210"/>
      <c r="G22" s="210"/>
      <c r="H22" s="210"/>
      <c r="I22" s="210"/>
      <c r="J22" s="210"/>
      <c r="K22" s="210"/>
      <c r="L22" s="210"/>
      <c r="M22" s="210"/>
      <c r="N22" s="210"/>
      <c r="O22" s="210"/>
      <c r="P22" s="210"/>
      <c r="Q22" s="210"/>
      <c r="R22" s="210"/>
      <c r="S22" s="212"/>
      <c r="T22" s="136"/>
      <c r="V22" s="165"/>
      <c r="W22" s="217" t="s">
        <v>207</v>
      </c>
      <c r="X22" s="213"/>
      <c r="Y22" s="210"/>
      <c r="Z22" s="210"/>
      <c r="AA22" s="210"/>
      <c r="AB22" s="210"/>
      <c r="AC22" s="210"/>
      <c r="AD22" s="210"/>
      <c r="AE22" s="210"/>
      <c r="AF22" s="210"/>
      <c r="AG22" s="210"/>
      <c r="AH22" s="210"/>
      <c r="AI22" s="210"/>
      <c r="AJ22" s="210"/>
      <c r="AK22" s="210"/>
      <c r="AL22" s="210"/>
      <c r="AM22" s="210"/>
      <c r="AN22" s="210"/>
      <c r="AO22" s="210"/>
      <c r="AP22" s="212"/>
      <c r="AQ22" s="136"/>
    </row>
    <row r="23" spans="1:43" ht="20.100000000000001" customHeight="1">
      <c r="A23" s="201">
        <v>4</v>
      </c>
      <c r="B23" s="216" t="s">
        <v>208</v>
      </c>
      <c r="C23" s="209">
        <v>87267994</v>
      </c>
      <c r="D23" s="211">
        <v>70281267</v>
      </c>
      <c r="E23" s="211">
        <v>82715334</v>
      </c>
      <c r="F23" s="211">
        <v>67189052</v>
      </c>
      <c r="G23" s="211">
        <v>613202</v>
      </c>
      <c r="H23" s="211">
        <v>243</v>
      </c>
      <c r="I23" s="211">
        <v>33063287</v>
      </c>
      <c r="J23" s="211">
        <v>18785852</v>
      </c>
      <c r="K23" s="211">
        <v>1072293</v>
      </c>
      <c r="L23" s="211">
        <v>290765</v>
      </c>
      <c r="M23" s="211">
        <v>1895592</v>
      </c>
      <c r="N23" s="211">
        <v>62105</v>
      </c>
      <c r="O23" s="211">
        <v>1833487</v>
      </c>
      <c r="P23" s="211">
        <v>1448459</v>
      </c>
      <c r="Q23" s="211">
        <v>5503601</v>
      </c>
      <c r="R23" s="211">
        <v>6540586</v>
      </c>
      <c r="S23" s="215">
        <v>1493537</v>
      </c>
      <c r="T23" s="206">
        <v>4</v>
      </c>
      <c r="V23" s="201">
        <v>4</v>
      </c>
      <c r="W23" s="216" t="s">
        <v>208</v>
      </c>
      <c r="X23" s="209">
        <v>15526281</v>
      </c>
      <c r="Y23" s="211">
        <v>17908527</v>
      </c>
      <c r="Z23" s="211">
        <v>143285</v>
      </c>
      <c r="AA23" s="211">
        <v>402699</v>
      </c>
      <c r="AB23" s="211">
        <v>1304056</v>
      </c>
      <c r="AC23" s="211">
        <v>1167347</v>
      </c>
      <c r="AD23" s="211" t="s">
        <v>202</v>
      </c>
      <c r="AE23" s="211" t="s">
        <v>202</v>
      </c>
      <c r="AF23" s="211">
        <v>472875</v>
      </c>
      <c r="AG23" s="211">
        <v>861074</v>
      </c>
      <c r="AH23" s="211">
        <v>487998</v>
      </c>
      <c r="AI23" s="211" t="s">
        <v>206</v>
      </c>
      <c r="AJ23" s="211" t="s">
        <v>206</v>
      </c>
      <c r="AK23" s="211" t="s">
        <v>206</v>
      </c>
      <c r="AL23" s="211">
        <v>67670</v>
      </c>
      <c r="AM23" s="211">
        <v>38804150</v>
      </c>
      <c r="AN23" s="211">
        <v>21290086</v>
      </c>
      <c r="AO23" s="211">
        <v>156658441</v>
      </c>
      <c r="AP23" s="215">
        <v>35967986</v>
      </c>
      <c r="AQ23" s="218">
        <v>4</v>
      </c>
    </row>
    <row r="24" spans="1:43" ht="20.100000000000001" customHeight="1">
      <c r="A24" s="165"/>
      <c r="B24" s="217" t="s">
        <v>209</v>
      </c>
      <c r="C24" s="209">
        <v>79414700</v>
      </c>
      <c r="D24" s="210"/>
      <c r="E24" s="211">
        <v>74862040</v>
      </c>
      <c r="F24" s="210"/>
      <c r="G24" s="210"/>
      <c r="H24" s="210"/>
      <c r="I24" s="210"/>
      <c r="J24" s="210"/>
      <c r="K24" s="210"/>
      <c r="L24" s="210"/>
      <c r="M24" s="210"/>
      <c r="N24" s="210"/>
      <c r="O24" s="210"/>
      <c r="P24" s="210"/>
      <c r="Q24" s="210"/>
      <c r="R24" s="210"/>
      <c r="S24" s="212"/>
      <c r="T24" s="136"/>
      <c r="V24" s="165"/>
      <c r="W24" s="217" t="s">
        <v>209</v>
      </c>
      <c r="X24" s="213"/>
      <c r="Y24" s="210"/>
      <c r="Z24" s="210"/>
      <c r="AA24" s="210"/>
      <c r="AB24" s="210"/>
      <c r="AC24" s="210"/>
      <c r="AD24" s="210"/>
      <c r="AE24" s="210"/>
      <c r="AF24" s="210"/>
      <c r="AG24" s="210"/>
      <c r="AH24" s="210"/>
      <c r="AI24" s="210"/>
      <c r="AJ24" s="210"/>
      <c r="AK24" s="210"/>
      <c r="AL24" s="210"/>
      <c r="AM24" s="210"/>
      <c r="AN24" s="210"/>
      <c r="AO24" s="210"/>
      <c r="AP24" s="212"/>
      <c r="AQ24" s="136"/>
    </row>
    <row r="25" spans="1:43" ht="20.100000000000001" customHeight="1">
      <c r="A25" s="201">
        <v>5</v>
      </c>
      <c r="B25" s="216" t="s">
        <v>210</v>
      </c>
      <c r="C25" s="209">
        <v>2506344</v>
      </c>
      <c r="D25" s="211">
        <v>691092</v>
      </c>
      <c r="E25" s="211">
        <v>2128456</v>
      </c>
      <c r="F25" s="211">
        <v>752343</v>
      </c>
      <c r="G25" s="211" t="s">
        <v>206</v>
      </c>
      <c r="H25" s="211">
        <v>91</v>
      </c>
      <c r="I25" s="211" t="s">
        <v>202</v>
      </c>
      <c r="J25" s="211" t="s">
        <v>202</v>
      </c>
      <c r="K25" s="211">
        <v>14776</v>
      </c>
      <c r="L25" s="211">
        <v>344</v>
      </c>
      <c r="M25" s="211">
        <v>479170</v>
      </c>
      <c r="N25" s="211">
        <v>34299</v>
      </c>
      <c r="O25" s="211">
        <v>444871</v>
      </c>
      <c r="P25" s="211">
        <v>445</v>
      </c>
      <c r="Q25" s="211">
        <v>7229</v>
      </c>
      <c r="R25" s="211" t="s">
        <v>202</v>
      </c>
      <c r="S25" s="215">
        <v>273904</v>
      </c>
      <c r="T25" s="206">
        <v>5</v>
      </c>
      <c r="V25" s="201">
        <v>5</v>
      </c>
      <c r="W25" s="216" t="s">
        <v>210</v>
      </c>
      <c r="X25" s="209">
        <v>1376116</v>
      </c>
      <c r="Y25" s="211">
        <v>1324923</v>
      </c>
      <c r="Z25" s="211" t="s">
        <v>202</v>
      </c>
      <c r="AA25" s="211" t="s">
        <v>206</v>
      </c>
      <c r="AB25" s="211" t="s">
        <v>202</v>
      </c>
      <c r="AC25" s="211" t="s">
        <v>202</v>
      </c>
      <c r="AD25" s="211" t="s">
        <v>202</v>
      </c>
      <c r="AE25" s="211" t="s">
        <v>202</v>
      </c>
      <c r="AF25" s="211" t="s">
        <v>202</v>
      </c>
      <c r="AG25" s="211">
        <v>21669</v>
      </c>
      <c r="AH25" s="211">
        <v>438492</v>
      </c>
      <c r="AI25" s="211" t="s">
        <v>206</v>
      </c>
      <c r="AJ25" s="211" t="s">
        <v>206</v>
      </c>
      <c r="AK25" s="211" t="s">
        <v>206</v>
      </c>
      <c r="AL25" s="211" t="s">
        <v>202</v>
      </c>
      <c r="AM25" s="211">
        <v>6297766</v>
      </c>
      <c r="AN25" s="211">
        <v>2831655</v>
      </c>
      <c r="AO25" s="211">
        <v>25012987</v>
      </c>
      <c r="AP25" s="215">
        <v>1656047</v>
      </c>
      <c r="AQ25" s="206">
        <v>5</v>
      </c>
    </row>
    <row r="26" spans="1:43" ht="20.100000000000001" customHeight="1">
      <c r="A26" s="165"/>
      <c r="B26" s="217" t="s">
        <v>211</v>
      </c>
      <c r="C26" s="213"/>
      <c r="D26" s="210"/>
      <c r="E26" s="210"/>
      <c r="F26" s="210"/>
      <c r="G26" s="210"/>
      <c r="H26" s="210"/>
      <c r="I26" s="210"/>
      <c r="J26" s="210"/>
      <c r="K26" s="210"/>
      <c r="L26" s="210"/>
      <c r="M26" s="210"/>
      <c r="N26" s="210"/>
      <c r="O26" s="210"/>
      <c r="P26" s="210"/>
      <c r="Q26" s="210"/>
      <c r="R26" s="210"/>
      <c r="S26" s="212"/>
      <c r="T26" s="136"/>
      <c r="V26" s="165"/>
      <c r="W26" s="217" t="s">
        <v>211</v>
      </c>
      <c r="X26" s="213"/>
      <c r="Y26" s="210"/>
      <c r="Z26" s="210"/>
      <c r="AA26" s="210"/>
      <c r="AB26" s="210"/>
      <c r="AC26" s="210"/>
      <c r="AD26" s="210"/>
      <c r="AE26" s="210"/>
      <c r="AF26" s="210"/>
      <c r="AG26" s="210"/>
      <c r="AH26" s="210"/>
      <c r="AI26" s="210"/>
      <c r="AJ26" s="210"/>
      <c r="AK26" s="210"/>
      <c r="AL26" s="210"/>
      <c r="AM26" s="210"/>
      <c r="AN26" s="210"/>
      <c r="AO26" s="210"/>
      <c r="AP26" s="212"/>
      <c r="AQ26" s="136"/>
    </row>
    <row r="27" spans="1:43" ht="20.100000000000001" customHeight="1">
      <c r="A27" s="201">
        <v>6</v>
      </c>
      <c r="B27" s="216" t="s">
        <v>212</v>
      </c>
      <c r="C27" s="209">
        <v>17614759</v>
      </c>
      <c r="D27" s="211">
        <v>15051892</v>
      </c>
      <c r="E27" s="211">
        <v>17013111</v>
      </c>
      <c r="F27" s="211">
        <v>16600099</v>
      </c>
      <c r="G27" s="211" t="s">
        <v>206</v>
      </c>
      <c r="H27" s="211">
        <v>393</v>
      </c>
      <c r="I27" s="211">
        <v>191575</v>
      </c>
      <c r="J27" s="211" t="s">
        <v>202</v>
      </c>
      <c r="K27" s="211">
        <v>39236</v>
      </c>
      <c r="L27" s="211">
        <v>1169</v>
      </c>
      <c r="M27" s="211">
        <v>2205950</v>
      </c>
      <c r="N27" s="211">
        <v>132116</v>
      </c>
      <c r="O27" s="211">
        <v>2073834</v>
      </c>
      <c r="P27" s="211">
        <v>1796748</v>
      </c>
      <c r="Q27" s="211">
        <v>680743</v>
      </c>
      <c r="R27" s="211">
        <v>9406949</v>
      </c>
      <c r="S27" s="215">
        <v>340859</v>
      </c>
      <c r="T27" s="206">
        <v>6</v>
      </c>
      <c r="V27" s="201">
        <v>6</v>
      </c>
      <c r="W27" s="216" t="s">
        <v>212</v>
      </c>
      <c r="X27" s="209">
        <v>413004</v>
      </c>
      <c r="Y27" s="211">
        <v>368180</v>
      </c>
      <c r="Z27" s="211" t="s">
        <v>202</v>
      </c>
      <c r="AA27" s="211" t="s">
        <v>206</v>
      </c>
      <c r="AB27" s="211" t="s">
        <v>202</v>
      </c>
      <c r="AC27" s="211" t="s">
        <v>202</v>
      </c>
      <c r="AD27" s="211" t="s">
        <v>202</v>
      </c>
      <c r="AE27" s="211" t="s">
        <v>202</v>
      </c>
      <c r="AF27" s="211">
        <v>71881</v>
      </c>
      <c r="AG27" s="211">
        <v>61987</v>
      </c>
      <c r="AH27" s="211">
        <v>245</v>
      </c>
      <c r="AI27" s="211" t="s">
        <v>206</v>
      </c>
      <c r="AJ27" s="211" t="s">
        <v>206</v>
      </c>
      <c r="AK27" s="211" t="s">
        <v>206</v>
      </c>
      <c r="AL27" s="211" t="s">
        <v>202</v>
      </c>
      <c r="AM27" s="211">
        <v>12770194</v>
      </c>
      <c r="AN27" s="211">
        <v>2766803</v>
      </c>
      <c r="AO27" s="211">
        <v>96139679</v>
      </c>
      <c r="AP27" s="215">
        <v>4980682</v>
      </c>
      <c r="AQ27" s="206">
        <v>6</v>
      </c>
    </row>
    <row r="28" spans="1:43" ht="20.100000000000001" customHeight="1">
      <c r="A28" s="165"/>
      <c r="B28" s="217" t="s">
        <v>213</v>
      </c>
      <c r="C28" s="213"/>
      <c r="D28" s="210"/>
      <c r="E28" s="210"/>
      <c r="F28" s="210"/>
      <c r="G28" s="210"/>
      <c r="H28" s="210"/>
      <c r="I28" s="210"/>
      <c r="J28" s="210"/>
      <c r="K28" s="210"/>
      <c r="L28" s="210"/>
      <c r="M28" s="210"/>
      <c r="N28" s="210"/>
      <c r="O28" s="210"/>
      <c r="P28" s="210"/>
      <c r="Q28" s="210"/>
      <c r="R28" s="210"/>
      <c r="S28" s="212"/>
      <c r="T28" s="136"/>
      <c r="V28" s="165"/>
      <c r="W28" s="217" t="s">
        <v>213</v>
      </c>
      <c r="X28" s="213"/>
      <c r="Y28" s="210"/>
      <c r="Z28" s="210"/>
      <c r="AA28" s="210"/>
      <c r="AB28" s="210"/>
      <c r="AC28" s="210"/>
      <c r="AD28" s="210"/>
      <c r="AE28" s="210"/>
      <c r="AF28" s="210"/>
      <c r="AG28" s="210"/>
      <c r="AH28" s="210"/>
      <c r="AI28" s="210"/>
      <c r="AJ28" s="210"/>
      <c r="AK28" s="210"/>
      <c r="AL28" s="210"/>
      <c r="AM28" s="210"/>
      <c r="AN28" s="210"/>
      <c r="AO28" s="210"/>
      <c r="AP28" s="212"/>
      <c r="AQ28" s="136"/>
    </row>
    <row r="29" spans="1:43" ht="20.100000000000001" customHeight="1">
      <c r="A29" s="201">
        <v>7</v>
      </c>
      <c r="B29" s="216" t="s">
        <v>214</v>
      </c>
      <c r="C29" s="209">
        <v>10123763</v>
      </c>
      <c r="D29" s="211">
        <v>6628272</v>
      </c>
      <c r="E29" s="211">
        <v>9605949</v>
      </c>
      <c r="F29" s="211">
        <v>2104853</v>
      </c>
      <c r="G29" s="211" t="s">
        <v>206</v>
      </c>
      <c r="H29" s="211">
        <v>344</v>
      </c>
      <c r="I29" s="211" t="s">
        <v>202</v>
      </c>
      <c r="J29" s="211" t="s">
        <v>202</v>
      </c>
      <c r="K29" s="211">
        <v>33653</v>
      </c>
      <c r="L29" s="211">
        <v>14196</v>
      </c>
      <c r="M29" s="211">
        <v>802960</v>
      </c>
      <c r="N29" s="211">
        <v>53422</v>
      </c>
      <c r="O29" s="211">
        <v>749538</v>
      </c>
      <c r="P29" s="211">
        <v>250673</v>
      </c>
      <c r="Q29" s="211">
        <v>35222</v>
      </c>
      <c r="R29" s="211" t="s">
        <v>202</v>
      </c>
      <c r="S29" s="215">
        <v>1133390</v>
      </c>
      <c r="T29" s="206">
        <v>7</v>
      </c>
      <c r="V29" s="201">
        <v>7</v>
      </c>
      <c r="W29" s="216" t="s">
        <v>214</v>
      </c>
      <c r="X29" s="209">
        <v>7501088</v>
      </c>
      <c r="Y29" s="211">
        <v>10154905</v>
      </c>
      <c r="Z29" s="211">
        <v>305686</v>
      </c>
      <c r="AA29" s="211" t="s">
        <v>206</v>
      </c>
      <c r="AB29" s="211">
        <v>326938</v>
      </c>
      <c r="AC29" s="211">
        <v>96293</v>
      </c>
      <c r="AD29" s="211">
        <v>252025</v>
      </c>
      <c r="AE29" s="211">
        <v>21486</v>
      </c>
      <c r="AF29" s="211">
        <v>129229</v>
      </c>
      <c r="AG29" s="211" t="s">
        <v>202</v>
      </c>
      <c r="AH29" s="211">
        <v>31789</v>
      </c>
      <c r="AI29" s="211" t="s">
        <v>206</v>
      </c>
      <c r="AJ29" s="211" t="s">
        <v>206</v>
      </c>
      <c r="AK29" s="211" t="s">
        <v>206</v>
      </c>
      <c r="AL29" s="211">
        <v>116538</v>
      </c>
      <c r="AM29" s="211">
        <v>17108512</v>
      </c>
      <c r="AN29" s="211">
        <v>5067308</v>
      </c>
      <c r="AO29" s="211">
        <v>50565810</v>
      </c>
      <c r="AP29" s="215">
        <v>97677</v>
      </c>
      <c r="AQ29" s="206">
        <v>7</v>
      </c>
    </row>
    <row r="30" spans="1:43" ht="20.100000000000001" customHeight="1">
      <c r="A30" s="165"/>
      <c r="B30" s="135" t="s">
        <v>215</v>
      </c>
      <c r="C30" s="209">
        <v>10121530</v>
      </c>
      <c r="D30" s="210"/>
      <c r="E30" s="211">
        <v>9603716</v>
      </c>
      <c r="F30" s="210"/>
      <c r="G30" s="210"/>
      <c r="H30" s="210"/>
      <c r="I30" s="210"/>
      <c r="J30" s="210"/>
      <c r="K30" s="210"/>
      <c r="L30" s="210"/>
      <c r="M30" s="210"/>
      <c r="N30" s="210"/>
      <c r="O30" s="210"/>
      <c r="P30" s="210"/>
      <c r="Q30" s="210"/>
      <c r="R30" s="210"/>
      <c r="S30" s="212"/>
      <c r="T30" s="136"/>
      <c r="V30" s="165"/>
      <c r="W30" s="135" t="s">
        <v>215</v>
      </c>
      <c r="X30" s="213"/>
      <c r="Y30" s="210"/>
      <c r="Z30" s="210"/>
      <c r="AA30" s="210"/>
      <c r="AB30" s="210"/>
      <c r="AC30" s="210"/>
      <c r="AD30" s="210"/>
      <c r="AE30" s="210"/>
      <c r="AF30" s="210"/>
      <c r="AG30" s="210"/>
      <c r="AH30" s="210"/>
      <c r="AI30" s="210"/>
      <c r="AJ30" s="210"/>
      <c r="AK30" s="210"/>
      <c r="AL30" s="210"/>
      <c r="AM30" s="210"/>
      <c r="AN30" s="210"/>
      <c r="AO30" s="210"/>
      <c r="AP30" s="212"/>
      <c r="AQ30" s="136"/>
    </row>
    <row r="31" spans="1:43" ht="20.100000000000001" customHeight="1">
      <c r="A31" s="201">
        <v>8</v>
      </c>
      <c r="B31" s="216" t="s">
        <v>216</v>
      </c>
      <c r="C31" s="209">
        <v>814356</v>
      </c>
      <c r="D31" s="211">
        <v>768802</v>
      </c>
      <c r="E31" s="211">
        <v>616509</v>
      </c>
      <c r="F31" s="211">
        <v>178689</v>
      </c>
      <c r="G31" s="211" t="s">
        <v>206</v>
      </c>
      <c r="H31" s="211">
        <v>22</v>
      </c>
      <c r="I31" s="211" t="s">
        <v>202</v>
      </c>
      <c r="J31" s="211" t="s">
        <v>202</v>
      </c>
      <c r="K31" s="211">
        <v>1070</v>
      </c>
      <c r="L31" s="211">
        <v>33</v>
      </c>
      <c r="M31" s="211">
        <v>130712</v>
      </c>
      <c r="N31" s="211">
        <v>45171</v>
      </c>
      <c r="O31" s="211">
        <v>85541</v>
      </c>
      <c r="P31" s="211" t="s">
        <v>202</v>
      </c>
      <c r="Q31" s="211">
        <v>29978</v>
      </c>
      <c r="R31" s="211" t="s">
        <v>202</v>
      </c>
      <c r="S31" s="215" t="s">
        <v>202</v>
      </c>
      <c r="T31" s="206">
        <v>8</v>
      </c>
      <c r="V31" s="201">
        <v>8</v>
      </c>
      <c r="W31" s="216" t="s">
        <v>216</v>
      </c>
      <c r="X31" s="209">
        <v>437819</v>
      </c>
      <c r="Y31" s="211" t="s">
        <v>202</v>
      </c>
      <c r="Z31" s="211" t="s">
        <v>202</v>
      </c>
      <c r="AA31" s="211" t="s">
        <v>206</v>
      </c>
      <c r="AB31" s="211" t="s">
        <v>202</v>
      </c>
      <c r="AC31" s="211" t="s">
        <v>202</v>
      </c>
      <c r="AD31" s="211" t="s">
        <v>202</v>
      </c>
      <c r="AE31" s="211" t="s">
        <v>202</v>
      </c>
      <c r="AF31" s="211" t="s">
        <v>202</v>
      </c>
      <c r="AG31" s="211">
        <v>86709</v>
      </c>
      <c r="AH31" s="211">
        <v>297079</v>
      </c>
      <c r="AI31" s="211" t="s">
        <v>206</v>
      </c>
      <c r="AJ31" s="211" t="s">
        <v>206</v>
      </c>
      <c r="AK31" s="211" t="s">
        <v>206</v>
      </c>
      <c r="AL31" s="211" t="s">
        <v>202</v>
      </c>
      <c r="AM31" s="211">
        <v>2173456</v>
      </c>
      <c r="AN31" s="211">
        <v>2051377</v>
      </c>
      <c r="AO31" s="211">
        <v>264053</v>
      </c>
      <c r="AP31" s="215">
        <v>15872</v>
      </c>
      <c r="AQ31" s="206">
        <v>8</v>
      </c>
    </row>
    <row r="32" spans="1:43" ht="20.100000000000001" customHeight="1">
      <c r="A32" s="165"/>
      <c r="B32" s="217" t="s">
        <v>217</v>
      </c>
      <c r="C32" s="213"/>
      <c r="D32" s="210"/>
      <c r="E32" s="210"/>
      <c r="F32" s="210"/>
      <c r="G32" s="210"/>
      <c r="H32" s="210"/>
      <c r="I32" s="210"/>
      <c r="J32" s="210"/>
      <c r="K32" s="210"/>
      <c r="L32" s="210"/>
      <c r="M32" s="210"/>
      <c r="N32" s="210"/>
      <c r="O32" s="210"/>
      <c r="P32" s="210"/>
      <c r="Q32" s="210"/>
      <c r="R32" s="210"/>
      <c r="S32" s="212"/>
      <c r="T32" s="136"/>
      <c r="V32" s="165"/>
      <c r="W32" s="217" t="s">
        <v>217</v>
      </c>
      <c r="X32" s="213"/>
      <c r="Y32" s="210"/>
      <c r="Z32" s="210"/>
      <c r="AA32" s="210"/>
      <c r="AB32" s="210"/>
      <c r="AC32" s="210"/>
      <c r="AD32" s="210"/>
      <c r="AE32" s="210"/>
      <c r="AF32" s="210"/>
      <c r="AG32" s="210"/>
      <c r="AH32" s="210"/>
      <c r="AI32" s="210"/>
      <c r="AJ32" s="210"/>
      <c r="AK32" s="210"/>
      <c r="AL32" s="210"/>
      <c r="AM32" s="210"/>
      <c r="AN32" s="210"/>
      <c r="AO32" s="210"/>
      <c r="AP32" s="212"/>
      <c r="AQ32" s="136"/>
    </row>
    <row r="33" spans="1:43" ht="20.100000000000001" customHeight="1">
      <c r="A33" s="201">
        <v>9</v>
      </c>
      <c r="B33" s="216" t="s">
        <v>218</v>
      </c>
      <c r="C33" s="209">
        <v>98998747</v>
      </c>
      <c r="D33" s="211">
        <v>59454959</v>
      </c>
      <c r="E33" s="211">
        <v>94011860</v>
      </c>
      <c r="F33" s="211">
        <v>2498473</v>
      </c>
      <c r="G33" s="211" t="s">
        <v>206</v>
      </c>
      <c r="H33" s="211">
        <v>2046</v>
      </c>
      <c r="I33" s="211" t="s">
        <v>202</v>
      </c>
      <c r="J33" s="211" t="s">
        <v>202</v>
      </c>
      <c r="K33" s="211">
        <v>87307</v>
      </c>
      <c r="L33" s="211">
        <v>42840</v>
      </c>
      <c r="M33" s="211">
        <v>873257</v>
      </c>
      <c r="N33" s="211">
        <v>340472</v>
      </c>
      <c r="O33" s="211">
        <v>532785</v>
      </c>
      <c r="P33" s="211">
        <v>143934</v>
      </c>
      <c r="Q33" s="211">
        <v>351835</v>
      </c>
      <c r="R33" s="211">
        <v>488</v>
      </c>
      <c r="S33" s="215">
        <v>1078073</v>
      </c>
      <c r="T33" s="206">
        <v>9</v>
      </c>
      <c r="V33" s="201">
        <v>9</v>
      </c>
      <c r="W33" s="216" t="s">
        <v>218</v>
      </c>
      <c r="X33" s="209">
        <v>91513407</v>
      </c>
      <c r="Y33" s="211">
        <v>60345934</v>
      </c>
      <c r="Z33" s="211">
        <v>35765964</v>
      </c>
      <c r="AA33" s="211">
        <v>89927</v>
      </c>
      <c r="AB33" s="211">
        <v>11283578</v>
      </c>
      <c r="AC33" s="211">
        <v>92074200</v>
      </c>
      <c r="AD33" s="211">
        <v>5859495</v>
      </c>
      <c r="AE33" s="211">
        <v>96145</v>
      </c>
      <c r="AF33" s="211">
        <v>22875</v>
      </c>
      <c r="AG33" s="211">
        <v>418646</v>
      </c>
      <c r="AH33" s="211">
        <v>1897402</v>
      </c>
      <c r="AI33" s="211" t="s">
        <v>206</v>
      </c>
      <c r="AJ33" s="211">
        <v>10399840</v>
      </c>
      <c r="AK33" s="211" t="s">
        <v>206</v>
      </c>
      <c r="AL33" s="211" t="s">
        <v>202</v>
      </c>
      <c r="AM33" s="211">
        <v>68862670</v>
      </c>
      <c r="AN33" s="211">
        <v>50076123</v>
      </c>
      <c r="AO33" s="211">
        <v>97937475</v>
      </c>
      <c r="AP33" s="215">
        <v>4752594</v>
      </c>
      <c r="AQ33" s="206">
        <v>9</v>
      </c>
    </row>
    <row r="34" spans="1:43" ht="20.100000000000001" customHeight="1">
      <c r="A34" s="165"/>
      <c r="B34" s="135" t="s">
        <v>219</v>
      </c>
      <c r="C34" s="209">
        <v>53955154</v>
      </c>
      <c r="D34" s="210"/>
      <c r="E34" s="211">
        <v>48968267</v>
      </c>
      <c r="F34" s="210"/>
      <c r="G34" s="210"/>
      <c r="H34" s="210"/>
      <c r="I34" s="210"/>
      <c r="J34" s="210"/>
      <c r="K34" s="210"/>
      <c r="L34" s="210"/>
      <c r="M34" s="210"/>
      <c r="N34" s="210"/>
      <c r="O34" s="210"/>
      <c r="P34" s="210"/>
      <c r="Q34" s="210"/>
      <c r="R34" s="210"/>
      <c r="S34" s="212"/>
      <c r="T34" s="136"/>
      <c r="V34" s="165"/>
      <c r="W34" s="135" t="s">
        <v>219</v>
      </c>
      <c r="X34" s="213"/>
      <c r="Y34" s="210"/>
      <c r="Z34" s="210"/>
      <c r="AA34" s="210"/>
      <c r="AB34" s="210"/>
      <c r="AC34" s="210"/>
      <c r="AD34" s="210"/>
      <c r="AE34" s="210"/>
      <c r="AF34" s="210"/>
      <c r="AG34" s="210"/>
      <c r="AH34" s="210"/>
      <c r="AI34" s="210"/>
      <c r="AJ34" s="210"/>
      <c r="AK34" s="210"/>
      <c r="AL34" s="210"/>
      <c r="AM34" s="210"/>
      <c r="AN34" s="210"/>
      <c r="AO34" s="210"/>
      <c r="AP34" s="212"/>
      <c r="AQ34" s="136"/>
    </row>
    <row r="35" spans="1:43" ht="20.100000000000001" customHeight="1">
      <c r="A35" s="201">
        <v>10</v>
      </c>
      <c r="B35" s="216" t="s">
        <v>220</v>
      </c>
      <c r="C35" s="209">
        <v>1222843</v>
      </c>
      <c r="D35" s="211">
        <v>1005317</v>
      </c>
      <c r="E35" s="211">
        <v>673814</v>
      </c>
      <c r="F35" s="211">
        <v>331601</v>
      </c>
      <c r="G35" s="211" t="s">
        <v>206</v>
      </c>
      <c r="H35" s="211">
        <v>69</v>
      </c>
      <c r="I35" s="211" t="s">
        <v>202</v>
      </c>
      <c r="J35" s="211" t="s">
        <v>202</v>
      </c>
      <c r="K35" s="211">
        <v>30965</v>
      </c>
      <c r="L35" s="211">
        <v>3525</v>
      </c>
      <c r="M35" s="211">
        <v>190950</v>
      </c>
      <c r="N35" s="211">
        <v>99954</v>
      </c>
      <c r="O35" s="211">
        <v>90996</v>
      </c>
      <c r="P35" s="211">
        <v>75882</v>
      </c>
      <c r="Q35" s="211">
        <v>10027</v>
      </c>
      <c r="R35" s="211" t="s">
        <v>202</v>
      </c>
      <c r="S35" s="215">
        <v>5036</v>
      </c>
      <c r="T35" s="206">
        <v>10</v>
      </c>
      <c r="V35" s="201">
        <v>10</v>
      </c>
      <c r="W35" s="216" t="s">
        <v>220</v>
      </c>
      <c r="X35" s="209">
        <v>342211</v>
      </c>
      <c r="Y35" s="211">
        <v>71193</v>
      </c>
      <c r="Z35" s="211">
        <v>240862</v>
      </c>
      <c r="AA35" s="211" t="s">
        <v>206</v>
      </c>
      <c r="AB35" s="211" t="s">
        <v>202</v>
      </c>
      <c r="AC35" s="211">
        <v>377711</v>
      </c>
      <c r="AD35" s="211" t="s">
        <v>202</v>
      </c>
      <c r="AE35" s="211" t="s">
        <v>202</v>
      </c>
      <c r="AF35" s="211">
        <v>7115</v>
      </c>
      <c r="AG35" s="211">
        <v>14107</v>
      </c>
      <c r="AH35" s="211">
        <v>47811</v>
      </c>
      <c r="AI35" s="211" t="s">
        <v>206</v>
      </c>
      <c r="AJ35" s="211" t="s">
        <v>206</v>
      </c>
      <c r="AK35" s="211" t="s">
        <v>206</v>
      </c>
      <c r="AL35" s="211" t="s">
        <v>202</v>
      </c>
      <c r="AM35" s="211">
        <v>5911222</v>
      </c>
      <c r="AN35" s="211">
        <v>4380753</v>
      </c>
      <c r="AO35" s="211">
        <v>3556162</v>
      </c>
      <c r="AP35" s="215">
        <v>502223</v>
      </c>
      <c r="AQ35" s="206">
        <v>10</v>
      </c>
    </row>
    <row r="36" spans="1:43" ht="20.100000000000001" customHeight="1">
      <c r="A36" s="165"/>
      <c r="B36" s="135" t="s">
        <v>221</v>
      </c>
      <c r="C36" s="213"/>
      <c r="D36" s="210"/>
      <c r="E36" s="210"/>
      <c r="F36" s="210"/>
      <c r="G36" s="210"/>
      <c r="H36" s="210"/>
      <c r="I36" s="210"/>
      <c r="J36" s="210"/>
      <c r="K36" s="210"/>
      <c r="L36" s="210"/>
      <c r="M36" s="210"/>
      <c r="N36" s="210"/>
      <c r="O36" s="210"/>
      <c r="P36" s="210"/>
      <c r="Q36" s="210"/>
      <c r="R36" s="210"/>
      <c r="S36" s="212"/>
      <c r="T36" s="136"/>
      <c r="V36" s="165"/>
      <c r="W36" s="135" t="s">
        <v>221</v>
      </c>
      <c r="X36" s="213"/>
      <c r="Y36" s="210"/>
      <c r="Z36" s="210"/>
      <c r="AA36" s="210"/>
      <c r="AB36" s="210"/>
      <c r="AC36" s="210"/>
      <c r="AD36" s="210"/>
      <c r="AE36" s="210"/>
      <c r="AF36" s="210"/>
      <c r="AG36" s="210"/>
      <c r="AH36" s="210"/>
      <c r="AI36" s="210"/>
      <c r="AJ36" s="210"/>
      <c r="AK36" s="210"/>
      <c r="AL36" s="210"/>
      <c r="AM36" s="210"/>
      <c r="AN36" s="210"/>
      <c r="AO36" s="210"/>
      <c r="AP36" s="212"/>
      <c r="AQ36" s="136"/>
    </row>
    <row r="37" spans="1:43" ht="20.100000000000001" customHeight="1">
      <c r="A37" s="201">
        <v>11</v>
      </c>
      <c r="B37" s="216" t="s">
        <v>222</v>
      </c>
      <c r="C37" s="209">
        <v>5471209</v>
      </c>
      <c r="D37" s="211">
        <v>3856927</v>
      </c>
      <c r="E37" s="211">
        <v>2902176</v>
      </c>
      <c r="F37" s="211">
        <v>566699</v>
      </c>
      <c r="G37" s="211" t="s">
        <v>206</v>
      </c>
      <c r="H37" s="211">
        <v>56341</v>
      </c>
      <c r="I37" s="211" t="s">
        <v>202</v>
      </c>
      <c r="J37" s="211" t="s">
        <v>202</v>
      </c>
      <c r="K37" s="211">
        <v>80202</v>
      </c>
      <c r="L37" s="211">
        <v>42016</v>
      </c>
      <c r="M37" s="211">
        <v>201036</v>
      </c>
      <c r="N37" s="211">
        <v>196999</v>
      </c>
      <c r="O37" s="211">
        <v>4037</v>
      </c>
      <c r="P37" s="211">
        <v>33</v>
      </c>
      <c r="Q37" s="211">
        <v>149205</v>
      </c>
      <c r="R37" s="211" t="s">
        <v>202</v>
      </c>
      <c r="S37" s="215" t="s">
        <v>202</v>
      </c>
      <c r="T37" s="206">
        <v>11</v>
      </c>
      <c r="V37" s="201">
        <v>11</v>
      </c>
      <c r="W37" s="216" t="s">
        <v>222</v>
      </c>
      <c r="X37" s="209">
        <v>2335486</v>
      </c>
      <c r="Y37" s="211">
        <v>12984</v>
      </c>
      <c r="Z37" s="211">
        <v>45017</v>
      </c>
      <c r="AA37" s="211" t="s">
        <v>206</v>
      </c>
      <c r="AB37" s="211" t="s">
        <v>202</v>
      </c>
      <c r="AC37" s="211" t="s">
        <v>202</v>
      </c>
      <c r="AD37" s="211" t="s">
        <v>202</v>
      </c>
      <c r="AE37" s="211" t="s">
        <v>202</v>
      </c>
      <c r="AF37" s="211">
        <v>64892</v>
      </c>
      <c r="AG37" s="211">
        <v>95890</v>
      </c>
      <c r="AH37" s="211">
        <v>1962692</v>
      </c>
      <c r="AI37" s="211" t="s">
        <v>206</v>
      </c>
      <c r="AJ37" s="211" t="s">
        <v>206</v>
      </c>
      <c r="AK37" s="211" t="s">
        <v>206</v>
      </c>
      <c r="AL37" s="211" t="s">
        <v>202</v>
      </c>
      <c r="AM37" s="211">
        <v>31669589</v>
      </c>
      <c r="AN37" s="211">
        <v>27617103</v>
      </c>
      <c r="AO37" s="211" t="s">
        <v>202</v>
      </c>
      <c r="AP37" s="215" t="s">
        <v>202</v>
      </c>
      <c r="AQ37" s="206">
        <v>11</v>
      </c>
    </row>
    <row r="38" spans="1:43" ht="20.100000000000001" customHeight="1">
      <c r="A38" s="193"/>
      <c r="B38" s="219" t="s">
        <v>223</v>
      </c>
      <c r="C38" s="220"/>
      <c r="D38" s="172"/>
      <c r="E38" s="172"/>
      <c r="F38" s="172"/>
      <c r="G38" s="172"/>
      <c r="H38" s="172"/>
      <c r="I38" s="172"/>
      <c r="J38" s="172"/>
      <c r="K38" s="172"/>
      <c r="L38" s="172"/>
      <c r="M38" s="172"/>
      <c r="N38" s="172"/>
      <c r="O38" s="172"/>
      <c r="P38" s="172"/>
      <c r="Q38" s="172"/>
      <c r="R38" s="172"/>
      <c r="S38" s="193"/>
      <c r="T38" s="172"/>
      <c r="V38" s="193"/>
      <c r="W38" s="221" t="s">
        <v>223</v>
      </c>
      <c r="X38" s="197"/>
      <c r="Y38" s="172"/>
      <c r="Z38" s="172"/>
      <c r="AA38" s="172"/>
      <c r="AB38" s="172"/>
      <c r="AC38" s="172"/>
      <c r="AD38" s="172"/>
      <c r="AE38" s="172"/>
      <c r="AF38" s="172"/>
      <c r="AG38" s="172"/>
      <c r="AH38" s="172"/>
      <c r="AI38" s="172"/>
      <c r="AJ38" s="172"/>
      <c r="AK38" s="172"/>
      <c r="AL38" s="172"/>
      <c r="AM38" s="172"/>
      <c r="AN38" s="172"/>
      <c r="AO38" s="172"/>
      <c r="AP38" s="193"/>
      <c r="AQ38" s="172"/>
    </row>
    <row r="39" spans="1:43" ht="18" customHeight="1">
      <c r="A39" s="136"/>
      <c r="B39" s="136"/>
      <c r="C39" s="136"/>
      <c r="D39" s="136"/>
      <c r="E39" s="136"/>
      <c r="F39" s="136"/>
      <c r="G39" s="136"/>
      <c r="H39" s="136"/>
      <c r="I39" s="136"/>
      <c r="J39" s="136"/>
      <c r="K39" s="136"/>
      <c r="L39" s="136"/>
      <c r="M39" s="136"/>
      <c r="N39" s="136"/>
      <c r="O39" s="136"/>
      <c r="P39" s="136"/>
      <c r="Q39" s="136"/>
      <c r="R39" s="136"/>
      <c r="S39" s="136"/>
      <c r="T39" s="136"/>
      <c r="V39" s="136"/>
      <c r="W39" s="136"/>
      <c r="X39" s="136"/>
      <c r="Y39" s="136"/>
      <c r="Z39" s="136"/>
      <c r="AA39" s="136"/>
      <c r="AB39" s="136"/>
      <c r="AC39" s="136"/>
      <c r="AD39" s="136"/>
      <c r="AE39" s="136"/>
      <c r="AF39" s="136"/>
      <c r="AG39" s="136"/>
      <c r="AH39" s="136"/>
      <c r="AI39" s="136"/>
      <c r="AJ39" s="136"/>
      <c r="AK39" s="136"/>
      <c r="AL39" s="136"/>
      <c r="AM39" s="136"/>
      <c r="AN39" s="136"/>
      <c r="AO39" s="136"/>
      <c r="AP39" s="136"/>
      <c r="AQ39" s="136"/>
    </row>
    <row r="40" spans="1:43" ht="18" customHeight="1">
      <c r="A40" s="136"/>
      <c r="B40" s="136"/>
      <c r="C40" s="136"/>
      <c r="D40" s="136"/>
      <c r="E40" s="136"/>
      <c r="F40" s="136"/>
      <c r="G40" s="136"/>
      <c r="H40" s="136"/>
      <c r="I40" s="136"/>
      <c r="J40" s="136"/>
      <c r="K40" s="136"/>
      <c r="L40" s="136"/>
      <c r="M40" s="136"/>
      <c r="N40" s="136"/>
      <c r="O40" s="136"/>
      <c r="P40" s="136"/>
      <c r="Q40" s="136"/>
      <c r="R40" s="136"/>
      <c r="S40" s="136"/>
      <c r="T40" s="136"/>
      <c r="V40" s="136"/>
      <c r="W40" s="136"/>
      <c r="X40" s="136"/>
      <c r="Y40" s="136"/>
      <c r="Z40" s="136"/>
      <c r="AA40" s="136"/>
      <c r="AB40" s="136"/>
      <c r="AC40" s="136"/>
      <c r="AD40" s="136"/>
      <c r="AE40" s="136"/>
      <c r="AF40" s="136"/>
      <c r="AG40" s="136"/>
      <c r="AH40" s="136"/>
      <c r="AI40" s="136"/>
      <c r="AJ40" s="136"/>
      <c r="AK40" s="136"/>
      <c r="AL40" s="136"/>
      <c r="AM40" s="136"/>
      <c r="AN40" s="136"/>
      <c r="AO40" s="136"/>
      <c r="AP40" s="136"/>
      <c r="AQ40" s="136"/>
    </row>
    <row r="41" spans="1:43" ht="18" customHeight="1">
      <c r="A41" s="136"/>
      <c r="B41" s="136"/>
      <c r="C41" s="136"/>
      <c r="D41" s="136"/>
      <c r="E41" s="136"/>
      <c r="F41" s="136"/>
      <c r="G41" s="136"/>
      <c r="H41" s="136"/>
      <c r="I41" s="136"/>
      <c r="J41" s="136"/>
      <c r="K41" s="136"/>
      <c r="L41" s="136"/>
      <c r="M41" s="136"/>
      <c r="N41" s="136"/>
      <c r="O41" s="136"/>
      <c r="P41" s="136"/>
      <c r="Q41" s="136"/>
      <c r="R41" s="136"/>
      <c r="S41" s="136"/>
      <c r="T41" s="136"/>
      <c r="V41" s="136"/>
      <c r="W41" s="136"/>
      <c r="X41" s="136"/>
      <c r="Y41" s="136"/>
      <c r="Z41" s="136"/>
      <c r="AA41" s="136"/>
      <c r="AB41" s="136"/>
      <c r="AC41" s="136"/>
      <c r="AD41" s="136"/>
      <c r="AE41" s="136"/>
      <c r="AF41" s="136"/>
      <c r="AG41" s="136"/>
      <c r="AH41" s="136"/>
      <c r="AI41" s="136"/>
      <c r="AJ41" s="136"/>
      <c r="AK41" s="136"/>
      <c r="AL41" s="136"/>
      <c r="AM41" s="136"/>
      <c r="AN41" s="136"/>
      <c r="AO41" s="136"/>
      <c r="AP41" s="136"/>
      <c r="AQ41" s="136"/>
    </row>
    <row r="42" spans="1:43" ht="18" customHeight="1">
      <c r="A42" s="136"/>
      <c r="B42" s="136"/>
      <c r="C42" s="136"/>
      <c r="D42" s="136"/>
      <c r="E42" s="136"/>
      <c r="F42" s="136"/>
      <c r="G42" s="136"/>
      <c r="H42" s="136"/>
      <c r="I42" s="136"/>
      <c r="J42" s="136"/>
      <c r="K42" s="136"/>
      <c r="L42" s="136"/>
      <c r="M42" s="136"/>
      <c r="N42" s="136"/>
      <c r="O42" s="136"/>
      <c r="P42" s="136"/>
      <c r="Q42" s="136"/>
      <c r="R42" s="136"/>
      <c r="S42" s="136"/>
      <c r="T42" s="136"/>
      <c r="V42" s="136"/>
      <c r="W42" s="136"/>
      <c r="X42" s="136"/>
      <c r="Y42" s="136"/>
      <c r="Z42" s="136"/>
      <c r="AA42" s="136"/>
      <c r="AB42" s="136"/>
      <c r="AC42" s="136"/>
      <c r="AD42" s="136"/>
      <c r="AE42" s="136"/>
      <c r="AF42" s="136"/>
      <c r="AG42" s="136"/>
      <c r="AH42" s="136"/>
      <c r="AI42" s="136"/>
      <c r="AJ42" s="136"/>
      <c r="AK42" s="136"/>
      <c r="AL42" s="136"/>
      <c r="AM42" s="136"/>
      <c r="AN42" s="136"/>
      <c r="AO42" s="136"/>
      <c r="AP42" s="136"/>
      <c r="AQ42" s="136"/>
    </row>
    <row r="43" spans="1:43" ht="21.95" customHeight="1">
      <c r="A43" s="172"/>
      <c r="B43" s="222" t="s">
        <v>224</v>
      </c>
      <c r="C43" s="136"/>
      <c r="D43" s="142" t="s">
        <v>225</v>
      </c>
      <c r="E43" s="136"/>
      <c r="F43" s="136"/>
      <c r="G43" s="136"/>
      <c r="H43" s="136"/>
      <c r="I43" s="136"/>
      <c r="J43" s="136"/>
      <c r="K43" s="136"/>
      <c r="L43" s="136"/>
      <c r="M43" s="136"/>
      <c r="N43" s="136"/>
      <c r="O43" s="136"/>
      <c r="P43" s="136"/>
      <c r="Q43" s="136"/>
      <c r="R43" s="136" t="s">
        <v>226</v>
      </c>
      <c r="S43" s="136"/>
      <c r="T43" s="172"/>
      <c r="V43" s="172"/>
      <c r="W43" s="152" t="s">
        <v>224</v>
      </c>
      <c r="X43" s="136"/>
      <c r="Y43" s="142" t="s">
        <v>225</v>
      </c>
      <c r="Z43" s="136"/>
      <c r="AA43" s="136"/>
      <c r="AB43" s="136"/>
      <c r="AC43" s="136"/>
      <c r="AD43" s="136"/>
      <c r="AE43" s="136"/>
      <c r="AF43" s="136"/>
      <c r="AG43" s="136"/>
      <c r="AH43" s="136"/>
      <c r="AI43" s="136"/>
      <c r="AJ43" s="136"/>
      <c r="AK43" s="136"/>
      <c r="AL43" s="136"/>
      <c r="AM43" s="136"/>
      <c r="AN43" s="136"/>
      <c r="AO43" s="136" t="s">
        <v>226</v>
      </c>
      <c r="AP43" s="136"/>
      <c r="AQ43" s="172"/>
    </row>
    <row r="44" spans="1:43" ht="20.100000000000001" customHeight="1">
      <c r="A44" s="201">
        <v>1</v>
      </c>
      <c r="B44" s="202" t="s">
        <v>58</v>
      </c>
      <c r="C44" s="203">
        <v>8962991348</v>
      </c>
      <c r="D44" s="204">
        <v>6552593736</v>
      </c>
      <c r="E44" s="204">
        <v>8389850037</v>
      </c>
      <c r="F44" s="204">
        <v>3530756096</v>
      </c>
      <c r="G44" s="204">
        <v>21727977</v>
      </c>
      <c r="H44" s="204">
        <v>2002481</v>
      </c>
      <c r="I44" s="204">
        <v>1117363364</v>
      </c>
      <c r="J44" s="204">
        <v>659383424</v>
      </c>
      <c r="K44" s="204">
        <v>49931772</v>
      </c>
      <c r="L44" s="204">
        <v>14682689</v>
      </c>
      <c r="M44" s="204">
        <v>320280222</v>
      </c>
      <c r="N44" s="204">
        <v>40686820</v>
      </c>
      <c r="O44" s="204">
        <v>279593481</v>
      </c>
      <c r="P44" s="204">
        <v>157359259</v>
      </c>
      <c r="Q44" s="204">
        <v>343912968</v>
      </c>
      <c r="R44" s="204">
        <v>716066356</v>
      </c>
      <c r="S44" s="205">
        <v>128046184</v>
      </c>
      <c r="T44" s="206">
        <v>1</v>
      </c>
      <c r="V44" s="201">
        <v>1</v>
      </c>
      <c r="W44" s="207" t="s">
        <v>58</v>
      </c>
      <c r="X44" s="203">
        <v>4859094162</v>
      </c>
      <c r="Y44" s="204">
        <v>2476115771</v>
      </c>
      <c r="Z44" s="204">
        <v>1070272513</v>
      </c>
      <c r="AA44" s="204">
        <v>18374956</v>
      </c>
      <c r="AB44" s="204">
        <v>272497527</v>
      </c>
      <c r="AC44" s="204">
        <v>319570033</v>
      </c>
      <c r="AD44" s="204">
        <v>51397882</v>
      </c>
      <c r="AE44" s="204">
        <v>989276</v>
      </c>
      <c r="AF44" s="204">
        <v>30244608</v>
      </c>
      <c r="AG44" s="204">
        <v>89513043</v>
      </c>
      <c r="AH44" s="204">
        <v>238505656</v>
      </c>
      <c r="AI44" s="204">
        <v>168510365</v>
      </c>
      <c r="AJ44" s="204">
        <v>74046838</v>
      </c>
      <c r="AK44" s="204">
        <v>35138533</v>
      </c>
      <c r="AL44" s="204">
        <v>13917274</v>
      </c>
      <c r="AM44" s="204">
        <v>720118707</v>
      </c>
      <c r="AN44" s="204">
        <v>433403447</v>
      </c>
      <c r="AO44" s="204">
        <v>1461670950</v>
      </c>
      <c r="AP44" s="205">
        <v>130538841</v>
      </c>
      <c r="AQ44" s="206">
        <v>1</v>
      </c>
    </row>
    <row r="45" spans="1:43" ht="20.100000000000001" customHeight="1">
      <c r="A45" s="165"/>
      <c r="B45" s="208" t="s">
        <v>199</v>
      </c>
      <c r="C45" s="209">
        <v>6915795691</v>
      </c>
      <c r="D45" s="210"/>
      <c r="E45" s="211">
        <v>6342654380</v>
      </c>
      <c r="F45" s="210"/>
      <c r="G45" s="210"/>
      <c r="H45" s="210"/>
      <c r="I45" s="210"/>
      <c r="J45" s="210"/>
      <c r="K45" s="210"/>
      <c r="L45" s="210"/>
      <c r="M45" s="210"/>
      <c r="N45" s="210"/>
      <c r="O45" s="210"/>
      <c r="P45" s="210"/>
      <c r="Q45" s="210"/>
      <c r="R45" s="210"/>
      <c r="S45" s="212"/>
      <c r="T45" s="136"/>
      <c r="V45" s="165"/>
      <c r="W45" s="208" t="s">
        <v>199</v>
      </c>
      <c r="X45" s="213"/>
      <c r="Y45" s="210"/>
      <c r="Z45" s="210"/>
      <c r="AA45" s="210"/>
      <c r="AB45" s="210"/>
      <c r="AC45" s="210"/>
      <c r="AD45" s="210"/>
      <c r="AE45" s="210"/>
      <c r="AF45" s="210"/>
      <c r="AG45" s="210"/>
      <c r="AH45" s="210"/>
      <c r="AI45" s="210"/>
      <c r="AJ45" s="210"/>
      <c r="AK45" s="210"/>
      <c r="AL45" s="210"/>
      <c r="AM45" s="210"/>
      <c r="AN45" s="210"/>
      <c r="AO45" s="210"/>
      <c r="AP45" s="212"/>
      <c r="AQ45" s="136"/>
    </row>
    <row r="46" spans="1:43" ht="20.100000000000001" customHeight="1">
      <c r="A46" s="201">
        <v>2</v>
      </c>
      <c r="B46" s="214" t="s">
        <v>200</v>
      </c>
      <c r="C46" s="209">
        <v>191634531</v>
      </c>
      <c r="D46" s="211" t="s">
        <v>202</v>
      </c>
      <c r="E46" s="211">
        <v>176934234</v>
      </c>
      <c r="F46" s="211">
        <v>22923913</v>
      </c>
      <c r="G46" s="211" t="s">
        <v>202</v>
      </c>
      <c r="H46" s="211">
        <v>64228</v>
      </c>
      <c r="I46" s="211" t="s">
        <v>202</v>
      </c>
      <c r="J46" s="211" t="s">
        <v>202</v>
      </c>
      <c r="K46" s="211">
        <v>744287</v>
      </c>
      <c r="L46" s="211">
        <v>336787</v>
      </c>
      <c r="M46" s="211">
        <v>17615398</v>
      </c>
      <c r="N46" s="211">
        <v>1762365</v>
      </c>
      <c r="O46" s="211">
        <v>15853042</v>
      </c>
      <c r="P46" s="211" t="s">
        <v>202</v>
      </c>
      <c r="Q46" s="211">
        <v>956465</v>
      </c>
      <c r="R46" s="211" t="s">
        <v>202</v>
      </c>
      <c r="S46" s="215">
        <v>3206775</v>
      </c>
      <c r="T46" s="206">
        <v>2</v>
      </c>
      <c r="V46" s="201">
        <v>2</v>
      </c>
      <c r="W46" s="214" t="s">
        <v>200</v>
      </c>
      <c r="X46" s="209">
        <v>154010322</v>
      </c>
      <c r="Y46" s="211">
        <v>132789438</v>
      </c>
      <c r="Z46" s="211">
        <v>3076916</v>
      </c>
      <c r="AA46" s="211" t="s">
        <v>202</v>
      </c>
      <c r="AB46" s="211" t="s">
        <v>202</v>
      </c>
      <c r="AC46" s="211" t="s">
        <v>202</v>
      </c>
      <c r="AD46" s="211" t="s">
        <v>202</v>
      </c>
      <c r="AE46" s="211" t="s">
        <v>202</v>
      </c>
      <c r="AF46" s="211">
        <v>5258766</v>
      </c>
      <c r="AG46" s="211">
        <v>1659622</v>
      </c>
      <c r="AH46" s="211">
        <v>10320256</v>
      </c>
      <c r="AI46" s="211" t="s">
        <v>202</v>
      </c>
      <c r="AJ46" s="211" t="s">
        <v>202</v>
      </c>
      <c r="AK46" s="211" t="s">
        <v>202</v>
      </c>
      <c r="AL46" s="211">
        <v>905332</v>
      </c>
      <c r="AM46" s="211">
        <v>47753503</v>
      </c>
      <c r="AN46" s="211">
        <v>12467323</v>
      </c>
      <c r="AO46" s="211">
        <v>109696336</v>
      </c>
      <c r="AP46" s="215">
        <v>696869</v>
      </c>
      <c r="AQ46" s="206">
        <v>2</v>
      </c>
    </row>
    <row r="47" spans="1:43" ht="20.100000000000001" customHeight="1">
      <c r="A47" s="165"/>
      <c r="B47" s="208" t="s">
        <v>203</v>
      </c>
      <c r="C47" s="213"/>
      <c r="D47" s="210"/>
      <c r="E47" s="210"/>
      <c r="F47" s="210"/>
      <c r="G47" s="210"/>
      <c r="H47" s="210"/>
      <c r="I47" s="210"/>
      <c r="J47" s="210"/>
      <c r="K47" s="210"/>
      <c r="L47" s="210"/>
      <c r="M47" s="210"/>
      <c r="N47" s="210"/>
      <c r="O47" s="210"/>
      <c r="P47" s="210"/>
      <c r="Q47" s="210"/>
      <c r="R47" s="210"/>
      <c r="S47" s="212"/>
      <c r="T47" s="136"/>
      <c r="V47" s="165"/>
      <c r="W47" s="208" t="s">
        <v>203</v>
      </c>
      <c r="X47" s="213"/>
      <c r="Y47" s="210"/>
      <c r="Z47" s="210"/>
      <c r="AA47" s="210"/>
      <c r="AB47" s="210"/>
      <c r="AC47" s="210"/>
      <c r="AD47" s="210"/>
      <c r="AE47" s="210"/>
      <c r="AF47" s="210"/>
      <c r="AG47" s="210"/>
      <c r="AH47" s="210"/>
      <c r="AI47" s="210"/>
      <c r="AJ47" s="210"/>
      <c r="AK47" s="210"/>
      <c r="AL47" s="210"/>
      <c r="AM47" s="210"/>
      <c r="AN47" s="210"/>
      <c r="AO47" s="210"/>
      <c r="AP47" s="212"/>
      <c r="AQ47" s="136"/>
    </row>
    <row r="48" spans="1:43" ht="20.100000000000001" customHeight="1">
      <c r="A48" s="201">
        <v>3</v>
      </c>
      <c r="B48" s="216" t="s">
        <v>204</v>
      </c>
      <c r="C48" s="209">
        <v>485059183</v>
      </c>
      <c r="D48" s="211">
        <v>448583847</v>
      </c>
      <c r="E48" s="211">
        <v>452669276</v>
      </c>
      <c r="F48" s="211">
        <v>62105573</v>
      </c>
      <c r="G48" s="211" t="s">
        <v>206</v>
      </c>
      <c r="H48" s="211">
        <v>6134</v>
      </c>
      <c r="I48" s="211" t="s">
        <v>202</v>
      </c>
      <c r="J48" s="211" t="s">
        <v>202</v>
      </c>
      <c r="K48" s="211">
        <v>782030</v>
      </c>
      <c r="L48" s="211">
        <v>131986</v>
      </c>
      <c r="M48" s="211">
        <v>56529632</v>
      </c>
      <c r="N48" s="211">
        <v>4735568</v>
      </c>
      <c r="O48" s="211">
        <v>51794074</v>
      </c>
      <c r="P48" s="211">
        <v>1651500</v>
      </c>
      <c r="Q48" s="211">
        <v>1062909</v>
      </c>
      <c r="R48" s="211" t="s">
        <v>202</v>
      </c>
      <c r="S48" s="215">
        <v>1941439</v>
      </c>
      <c r="T48" s="206">
        <v>3</v>
      </c>
      <c r="V48" s="201">
        <v>3</v>
      </c>
      <c r="W48" s="216" t="s">
        <v>204</v>
      </c>
      <c r="X48" s="209">
        <v>390563735</v>
      </c>
      <c r="Y48" s="211">
        <v>133329276</v>
      </c>
      <c r="Z48" s="211">
        <v>225498</v>
      </c>
      <c r="AA48" s="211" t="s">
        <v>206</v>
      </c>
      <c r="AB48" s="211" t="s">
        <v>202</v>
      </c>
      <c r="AC48" s="211" t="s">
        <v>202</v>
      </c>
      <c r="AD48" s="211" t="s">
        <v>202</v>
      </c>
      <c r="AE48" s="211" t="s">
        <v>202</v>
      </c>
      <c r="AF48" s="211">
        <v>2057471</v>
      </c>
      <c r="AG48" s="211">
        <v>5992182</v>
      </c>
      <c r="AH48" s="211">
        <v>36603500</v>
      </c>
      <c r="AI48" s="211">
        <v>168510365</v>
      </c>
      <c r="AJ48" s="211" t="s">
        <v>206</v>
      </c>
      <c r="AK48" s="211">
        <v>35138533</v>
      </c>
      <c r="AL48" s="211">
        <v>8706900</v>
      </c>
      <c r="AM48" s="211">
        <v>106921026</v>
      </c>
      <c r="AN48" s="211">
        <v>27978411</v>
      </c>
      <c r="AO48" s="211">
        <v>420757132</v>
      </c>
      <c r="AP48" s="215">
        <v>2907678</v>
      </c>
      <c r="AQ48" s="206">
        <v>3</v>
      </c>
    </row>
    <row r="49" spans="1:43" ht="20.100000000000001" customHeight="1">
      <c r="A49" s="165"/>
      <c r="B49" s="217" t="s">
        <v>207</v>
      </c>
      <c r="C49" s="213"/>
      <c r="D49" s="210"/>
      <c r="E49" s="210"/>
      <c r="F49" s="210"/>
      <c r="G49" s="210"/>
      <c r="H49" s="210"/>
      <c r="I49" s="210"/>
      <c r="J49" s="210"/>
      <c r="K49" s="210"/>
      <c r="L49" s="210"/>
      <c r="M49" s="210"/>
      <c r="N49" s="210"/>
      <c r="O49" s="210"/>
      <c r="P49" s="210"/>
      <c r="Q49" s="210"/>
      <c r="R49" s="210"/>
      <c r="S49" s="212"/>
      <c r="T49" s="136"/>
      <c r="V49" s="165"/>
      <c r="W49" s="217" t="s">
        <v>207</v>
      </c>
      <c r="X49" s="213"/>
      <c r="Y49" s="210"/>
      <c r="Z49" s="210"/>
      <c r="AA49" s="210"/>
      <c r="AB49" s="210"/>
      <c r="AC49" s="210"/>
      <c r="AD49" s="210"/>
      <c r="AE49" s="210"/>
      <c r="AF49" s="210"/>
      <c r="AG49" s="210"/>
      <c r="AH49" s="210"/>
      <c r="AI49" s="210"/>
      <c r="AJ49" s="210"/>
      <c r="AK49" s="210"/>
      <c r="AL49" s="210"/>
      <c r="AM49" s="210"/>
      <c r="AN49" s="210"/>
      <c r="AO49" s="210"/>
      <c r="AP49" s="212"/>
      <c r="AQ49" s="136"/>
    </row>
    <row r="50" spans="1:43" ht="20.100000000000001" customHeight="1">
      <c r="A50" s="201">
        <v>4</v>
      </c>
      <c r="B50" s="216" t="s">
        <v>208</v>
      </c>
      <c r="C50" s="209">
        <v>3377269055</v>
      </c>
      <c r="D50" s="211">
        <v>2719415170</v>
      </c>
      <c r="E50" s="211">
        <v>3201082005</v>
      </c>
      <c r="F50" s="211">
        <v>2600215217</v>
      </c>
      <c r="G50" s="211">
        <v>21727977</v>
      </c>
      <c r="H50" s="211">
        <v>8424</v>
      </c>
      <c r="I50" s="211">
        <v>1110926442</v>
      </c>
      <c r="J50" s="211">
        <v>659383424</v>
      </c>
      <c r="K50" s="211">
        <v>39353178</v>
      </c>
      <c r="L50" s="211">
        <v>10961869</v>
      </c>
      <c r="M50" s="211">
        <v>79251469</v>
      </c>
      <c r="N50" s="211">
        <v>2428330</v>
      </c>
      <c r="O50" s="211">
        <v>76823154</v>
      </c>
      <c r="P50" s="211">
        <v>60690471</v>
      </c>
      <c r="Q50" s="211">
        <v>279582949</v>
      </c>
      <c r="R50" s="211">
        <v>293672367</v>
      </c>
      <c r="S50" s="215">
        <v>44656759</v>
      </c>
      <c r="T50" s="206">
        <v>4</v>
      </c>
      <c r="V50" s="201">
        <v>4</v>
      </c>
      <c r="W50" s="216" t="s">
        <v>208</v>
      </c>
      <c r="X50" s="209">
        <v>600866813</v>
      </c>
      <c r="Y50" s="211">
        <v>460249164</v>
      </c>
      <c r="Z50" s="211">
        <v>4212579</v>
      </c>
      <c r="AA50" s="211">
        <v>15020675</v>
      </c>
      <c r="AB50" s="211">
        <v>27515594</v>
      </c>
      <c r="AC50" s="211">
        <v>3980653</v>
      </c>
      <c r="AD50" s="211" t="s">
        <v>202</v>
      </c>
      <c r="AE50" s="211" t="s">
        <v>202</v>
      </c>
      <c r="AF50" s="211">
        <v>20570142</v>
      </c>
      <c r="AG50" s="211">
        <v>47014641</v>
      </c>
      <c r="AH50" s="211">
        <v>20056737</v>
      </c>
      <c r="AI50" s="211" t="s">
        <v>206</v>
      </c>
      <c r="AJ50" s="211" t="s">
        <v>206</v>
      </c>
      <c r="AK50" s="211" t="s">
        <v>206</v>
      </c>
      <c r="AL50" s="211">
        <v>2246646</v>
      </c>
      <c r="AM50" s="211">
        <v>139694922</v>
      </c>
      <c r="AN50" s="211">
        <v>76644298</v>
      </c>
      <c r="AO50" s="211">
        <v>419061381</v>
      </c>
      <c r="AP50" s="215">
        <v>96214393</v>
      </c>
      <c r="AQ50" s="206">
        <v>4</v>
      </c>
    </row>
    <row r="51" spans="1:43" ht="20.100000000000001" customHeight="1">
      <c r="A51" s="165"/>
      <c r="B51" s="217" t="s">
        <v>209</v>
      </c>
      <c r="C51" s="209">
        <v>3073346675</v>
      </c>
      <c r="D51" s="210"/>
      <c r="E51" s="211">
        <v>2897159625</v>
      </c>
      <c r="F51" s="210"/>
      <c r="G51" s="210"/>
      <c r="H51" s="210"/>
      <c r="I51" s="210"/>
      <c r="J51" s="210"/>
      <c r="K51" s="210"/>
      <c r="L51" s="210"/>
      <c r="M51" s="210"/>
      <c r="N51" s="210"/>
      <c r="O51" s="210"/>
      <c r="P51" s="210"/>
      <c r="Q51" s="210"/>
      <c r="R51" s="210"/>
      <c r="S51" s="212"/>
      <c r="T51" s="136"/>
      <c r="V51" s="165"/>
      <c r="W51" s="217" t="s">
        <v>209</v>
      </c>
      <c r="X51" s="213"/>
      <c r="Y51" s="210"/>
      <c r="Z51" s="210"/>
      <c r="AA51" s="210"/>
      <c r="AB51" s="210"/>
      <c r="AC51" s="210"/>
      <c r="AD51" s="210"/>
      <c r="AE51" s="210"/>
      <c r="AF51" s="210"/>
      <c r="AG51" s="210"/>
      <c r="AH51" s="210"/>
      <c r="AI51" s="210"/>
      <c r="AJ51" s="210"/>
      <c r="AK51" s="210"/>
      <c r="AL51" s="210"/>
      <c r="AM51" s="210"/>
      <c r="AN51" s="210"/>
      <c r="AO51" s="210"/>
      <c r="AP51" s="212"/>
      <c r="AQ51" s="136"/>
    </row>
    <row r="52" spans="1:43" ht="20.100000000000001" customHeight="1">
      <c r="A52" s="201">
        <v>5</v>
      </c>
      <c r="B52" s="216" t="s">
        <v>210</v>
      </c>
      <c r="C52" s="209">
        <v>96994792</v>
      </c>
      <c r="D52" s="211">
        <v>26745104</v>
      </c>
      <c r="E52" s="211">
        <v>82370901</v>
      </c>
      <c r="F52" s="211">
        <v>29115207</v>
      </c>
      <c r="G52" s="211" t="s">
        <v>206</v>
      </c>
      <c r="H52" s="211">
        <v>3156</v>
      </c>
      <c r="I52" s="211" t="s">
        <v>202</v>
      </c>
      <c r="J52" s="211" t="s">
        <v>202</v>
      </c>
      <c r="K52" s="211">
        <v>542284</v>
      </c>
      <c r="L52" s="211">
        <v>12977</v>
      </c>
      <c r="M52" s="211">
        <v>19981199</v>
      </c>
      <c r="N52" s="211">
        <v>1341090</v>
      </c>
      <c r="O52" s="211">
        <v>18640114</v>
      </c>
      <c r="P52" s="211">
        <v>18645</v>
      </c>
      <c r="Q52" s="211">
        <v>367240</v>
      </c>
      <c r="R52" s="211" t="s">
        <v>202</v>
      </c>
      <c r="S52" s="215">
        <v>8189731</v>
      </c>
      <c r="T52" s="206">
        <v>5</v>
      </c>
      <c r="V52" s="201">
        <v>5</v>
      </c>
      <c r="W52" s="216" t="s">
        <v>210</v>
      </c>
      <c r="X52" s="209">
        <v>53255690</v>
      </c>
      <c r="Y52" s="211">
        <v>34050532</v>
      </c>
      <c r="Z52" s="211" t="s">
        <v>202</v>
      </c>
      <c r="AA52" s="211" t="s">
        <v>206</v>
      </c>
      <c r="AB52" s="211" t="s">
        <v>202</v>
      </c>
      <c r="AC52" s="211" t="s">
        <v>202</v>
      </c>
      <c r="AD52" s="211" t="s">
        <v>202</v>
      </c>
      <c r="AE52" s="211" t="s">
        <v>202</v>
      </c>
      <c r="AF52" s="211" t="s">
        <v>202</v>
      </c>
      <c r="AG52" s="211">
        <v>1183124</v>
      </c>
      <c r="AH52" s="211">
        <v>18022036</v>
      </c>
      <c r="AI52" s="211" t="s">
        <v>206</v>
      </c>
      <c r="AJ52" s="211" t="s">
        <v>206</v>
      </c>
      <c r="AK52" s="211" t="s">
        <v>206</v>
      </c>
      <c r="AL52" s="211" t="s">
        <v>202</v>
      </c>
      <c r="AM52" s="211">
        <v>22671956</v>
      </c>
      <c r="AN52" s="211">
        <v>10193967</v>
      </c>
      <c r="AO52" s="211">
        <v>66909750</v>
      </c>
      <c r="AP52" s="215">
        <v>4429924</v>
      </c>
      <c r="AQ52" s="206">
        <v>5</v>
      </c>
    </row>
    <row r="53" spans="1:43" ht="20.100000000000001" customHeight="1">
      <c r="A53" s="165"/>
      <c r="B53" s="217" t="s">
        <v>211</v>
      </c>
      <c r="C53" s="213"/>
      <c r="D53" s="210"/>
      <c r="E53" s="210"/>
      <c r="F53" s="210"/>
      <c r="G53" s="210"/>
      <c r="H53" s="210"/>
      <c r="I53" s="210"/>
      <c r="J53" s="210"/>
      <c r="K53" s="210"/>
      <c r="L53" s="210"/>
      <c r="M53" s="210"/>
      <c r="N53" s="210"/>
      <c r="O53" s="210"/>
      <c r="P53" s="210"/>
      <c r="Q53" s="210"/>
      <c r="R53" s="210"/>
      <c r="S53" s="212"/>
      <c r="T53" s="136"/>
      <c r="V53" s="165"/>
      <c r="W53" s="217" t="s">
        <v>211</v>
      </c>
      <c r="X53" s="213"/>
      <c r="Y53" s="210"/>
      <c r="Z53" s="210"/>
      <c r="AA53" s="210"/>
      <c r="AB53" s="210"/>
      <c r="AC53" s="210"/>
      <c r="AD53" s="210"/>
      <c r="AE53" s="210"/>
      <c r="AF53" s="210"/>
      <c r="AG53" s="210"/>
      <c r="AH53" s="210"/>
      <c r="AI53" s="210"/>
      <c r="AJ53" s="210"/>
      <c r="AK53" s="210"/>
      <c r="AL53" s="210"/>
      <c r="AM53" s="210"/>
      <c r="AN53" s="210"/>
      <c r="AO53" s="210"/>
      <c r="AP53" s="212"/>
      <c r="AQ53" s="136"/>
    </row>
    <row r="54" spans="1:43" ht="20.100000000000001" customHeight="1">
      <c r="A54" s="201">
        <v>6</v>
      </c>
      <c r="B54" s="216" t="s">
        <v>212</v>
      </c>
      <c r="C54" s="209">
        <v>681690617</v>
      </c>
      <c r="D54" s="211">
        <v>582508108</v>
      </c>
      <c r="E54" s="211">
        <v>658406805</v>
      </c>
      <c r="F54" s="211">
        <v>642423188</v>
      </c>
      <c r="G54" s="211" t="s">
        <v>206</v>
      </c>
      <c r="H54" s="211">
        <v>13600</v>
      </c>
      <c r="I54" s="211">
        <v>6436922</v>
      </c>
      <c r="J54" s="211" t="s">
        <v>202</v>
      </c>
      <c r="K54" s="211">
        <v>1439966</v>
      </c>
      <c r="L54" s="211">
        <v>44086</v>
      </c>
      <c r="M54" s="211">
        <v>92059425</v>
      </c>
      <c r="N54" s="211">
        <v>5165746</v>
      </c>
      <c r="O54" s="211">
        <v>86893680</v>
      </c>
      <c r="P54" s="211">
        <v>75283745</v>
      </c>
      <c r="Q54" s="211">
        <v>34581760</v>
      </c>
      <c r="R54" s="211">
        <v>422372075</v>
      </c>
      <c r="S54" s="215">
        <v>10191684</v>
      </c>
      <c r="T54" s="206">
        <v>6</v>
      </c>
      <c r="V54" s="201">
        <v>6</v>
      </c>
      <c r="W54" s="216" t="s">
        <v>212</v>
      </c>
      <c r="X54" s="209">
        <v>15983628</v>
      </c>
      <c r="Y54" s="211">
        <v>9462227</v>
      </c>
      <c r="Z54" s="211" t="s">
        <v>202</v>
      </c>
      <c r="AA54" s="211" t="s">
        <v>206</v>
      </c>
      <c r="AB54" s="211" t="s">
        <v>202</v>
      </c>
      <c r="AC54" s="211" t="s">
        <v>202</v>
      </c>
      <c r="AD54" s="211" t="s">
        <v>202</v>
      </c>
      <c r="AE54" s="211" t="s">
        <v>202</v>
      </c>
      <c r="AF54" s="211">
        <v>3126845</v>
      </c>
      <c r="AG54" s="211">
        <v>3384491</v>
      </c>
      <c r="AH54" s="211">
        <v>10069</v>
      </c>
      <c r="AI54" s="211" t="s">
        <v>206</v>
      </c>
      <c r="AJ54" s="211" t="s">
        <v>206</v>
      </c>
      <c r="AK54" s="211" t="s">
        <v>206</v>
      </c>
      <c r="AL54" s="211" t="s">
        <v>202</v>
      </c>
      <c r="AM54" s="211">
        <v>45972692</v>
      </c>
      <c r="AN54" s="211">
        <v>9960486</v>
      </c>
      <c r="AO54" s="211">
        <v>257173651</v>
      </c>
      <c r="AP54" s="215">
        <v>13323326</v>
      </c>
      <c r="AQ54" s="206">
        <v>6</v>
      </c>
    </row>
    <row r="55" spans="1:43" ht="20.100000000000001" customHeight="1">
      <c r="A55" s="165"/>
      <c r="B55" s="217" t="s">
        <v>213</v>
      </c>
      <c r="C55" s="213"/>
      <c r="D55" s="210"/>
      <c r="E55" s="210"/>
      <c r="F55" s="210"/>
      <c r="G55" s="210"/>
      <c r="H55" s="210"/>
      <c r="I55" s="210"/>
      <c r="J55" s="210"/>
      <c r="K55" s="210"/>
      <c r="L55" s="210"/>
      <c r="M55" s="210"/>
      <c r="N55" s="210"/>
      <c r="O55" s="210"/>
      <c r="P55" s="210"/>
      <c r="Q55" s="210"/>
      <c r="R55" s="210"/>
      <c r="S55" s="212"/>
      <c r="T55" s="136"/>
      <c r="V55" s="165"/>
      <c r="W55" s="217" t="s">
        <v>213</v>
      </c>
      <c r="X55" s="213"/>
      <c r="Y55" s="210"/>
      <c r="Z55" s="210"/>
      <c r="AA55" s="210"/>
      <c r="AB55" s="210"/>
      <c r="AC55" s="210"/>
      <c r="AD55" s="210"/>
      <c r="AE55" s="210"/>
      <c r="AF55" s="210"/>
      <c r="AG55" s="210"/>
      <c r="AH55" s="210"/>
      <c r="AI55" s="210"/>
      <c r="AJ55" s="210"/>
      <c r="AK55" s="210"/>
      <c r="AL55" s="210"/>
      <c r="AM55" s="210"/>
      <c r="AN55" s="210"/>
      <c r="AO55" s="210"/>
      <c r="AP55" s="212"/>
      <c r="AQ55" s="136"/>
    </row>
    <row r="56" spans="1:43" ht="20.100000000000001" customHeight="1">
      <c r="A56" s="201">
        <v>7</v>
      </c>
      <c r="B56" s="216" t="s">
        <v>214</v>
      </c>
      <c r="C56" s="209">
        <v>391789509</v>
      </c>
      <c r="D56" s="211">
        <v>256513527</v>
      </c>
      <c r="E56" s="211">
        <v>371749816</v>
      </c>
      <c r="F56" s="211">
        <v>81457546</v>
      </c>
      <c r="G56" s="211" t="s">
        <v>206</v>
      </c>
      <c r="H56" s="211">
        <v>11933</v>
      </c>
      <c r="I56" s="211" t="s">
        <v>202</v>
      </c>
      <c r="J56" s="211" t="s">
        <v>202</v>
      </c>
      <c r="K56" s="211">
        <v>1235107</v>
      </c>
      <c r="L56" s="211">
        <v>535229</v>
      </c>
      <c r="M56" s="211">
        <v>33494496</v>
      </c>
      <c r="N56" s="211">
        <v>2088827</v>
      </c>
      <c r="O56" s="211">
        <v>31405709</v>
      </c>
      <c r="P56" s="211">
        <v>10503202</v>
      </c>
      <c r="Q56" s="211">
        <v>1789278</v>
      </c>
      <c r="R56" s="211" t="s">
        <v>202</v>
      </c>
      <c r="S56" s="215">
        <v>33888383</v>
      </c>
      <c r="T56" s="206">
        <v>7</v>
      </c>
      <c r="V56" s="201">
        <v>7</v>
      </c>
      <c r="W56" s="216" t="s">
        <v>214</v>
      </c>
      <c r="X56" s="209">
        <v>290292313</v>
      </c>
      <c r="Y56" s="211">
        <v>260981112</v>
      </c>
      <c r="Z56" s="211">
        <v>8987166</v>
      </c>
      <c r="AA56" s="211" t="s">
        <v>206</v>
      </c>
      <c r="AB56" s="211">
        <v>6898393</v>
      </c>
      <c r="AC56" s="211">
        <v>328359</v>
      </c>
      <c r="AD56" s="211">
        <v>2119530</v>
      </c>
      <c r="AE56" s="211">
        <v>180697</v>
      </c>
      <c r="AF56" s="211">
        <v>5621475</v>
      </c>
      <c r="AG56" s="211" t="s">
        <v>202</v>
      </c>
      <c r="AH56" s="211">
        <v>1306531</v>
      </c>
      <c r="AI56" s="211" t="s">
        <v>206</v>
      </c>
      <c r="AJ56" s="211" t="s">
        <v>206</v>
      </c>
      <c r="AK56" s="211" t="s">
        <v>206</v>
      </c>
      <c r="AL56" s="211">
        <v>3869060</v>
      </c>
      <c r="AM56" s="211">
        <v>61590619</v>
      </c>
      <c r="AN56" s="211">
        <v>18242305</v>
      </c>
      <c r="AO56" s="211">
        <v>135263533</v>
      </c>
      <c r="AP56" s="215">
        <v>261283</v>
      </c>
      <c r="AQ56" s="206">
        <v>7</v>
      </c>
    </row>
    <row r="57" spans="1:43" ht="20.100000000000001" customHeight="1">
      <c r="A57" s="165"/>
      <c r="B57" s="135" t="s">
        <v>215</v>
      </c>
      <c r="C57" s="209">
        <v>391703029</v>
      </c>
      <c r="D57" s="210"/>
      <c r="E57" s="211">
        <v>371663336</v>
      </c>
      <c r="F57" s="210"/>
      <c r="G57" s="210"/>
      <c r="H57" s="210"/>
      <c r="I57" s="210"/>
      <c r="J57" s="210"/>
      <c r="K57" s="210"/>
      <c r="L57" s="210"/>
      <c r="M57" s="210"/>
      <c r="N57" s="210"/>
      <c r="O57" s="210"/>
      <c r="P57" s="210"/>
      <c r="Q57" s="210"/>
      <c r="R57" s="210"/>
      <c r="S57" s="212"/>
      <c r="T57" s="136"/>
      <c r="V57" s="165"/>
      <c r="W57" s="135" t="s">
        <v>215</v>
      </c>
      <c r="X57" s="213"/>
      <c r="Y57" s="210"/>
      <c r="Z57" s="210"/>
      <c r="AA57" s="210"/>
      <c r="AB57" s="210"/>
      <c r="AC57" s="210"/>
      <c r="AD57" s="210"/>
      <c r="AE57" s="210"/>
      <c r="AF57" s="210"/>
      <c r="AG57" s="210"/>
      <c r="AH57" s="210"/>
      <c r="AI57" s="210"/>
      <c r="AJ57" s="210"/>
      <c r="AK57" s="210"/>
      <c r="AL57" s="210"/>
      <c r="AM57" s="210"/>
      <c r="AN57" s="210"/>
      <c r="AO57" s="210"/>
      <c r="AP57" s="212"/>
      <c r="AQ57" s="136"/>
    </row>
    <row r="58" spans="1:43" ht="20.100000000000001" customHeight="1">
      <c r="A58" s="201">
        <v>8</v>
      </c>
      <c r="B58" s="216" t="s">
        <v>216</v>
      </c>
      <c r="C58" s="209">
        <v>31515149</v>
      </c>
      <c r="D58" s="211">
        <v>29752473</v>
      </c>
      <c r="E58" s="211">
        <v>23859064</v>
      </c>
      <c r="F58" s="211">
        <v>6914542</v>
      </c>
      <c r="G58" s="211" t="s">
        <v>206</v>
      </c>
      <c r="H58" s="211">
        <v>760</v>
      </c>
      <c r="I58" s="211" t="s">
        <v>202</v>
      </c>
      <c r="J58" s="211" t="s">
        <v>202</v>
      </c>
      <c r="K58" s="211">
        <v>39266</v>
      </c>
      <c r="L58" s="211">
        <v>1254</v>
      </c>
      <c r="M58" s="211">
        <v>5350367</v>
      </c>
      <c r="N58" s="211">
        <v>1766195</v>
      </c>
      <c r="O58" s="211">
        <v>3584171</v>
      </c>
      <c r="P58" s="211" t="s">
        <v>202</v>
      </c>
      <c r="Q58" s="211">
        <v>1522889</v>
      </c>
      <c r="R58" s="211" t="s">
        <v>202</v>
      </c>
      <c r="S58" s="215" t="s">
        <v>202</v>
      </c>
      <c r="T58" s="206">
        <v>8</v>
      </c>
      <c r="V58" s="201">
        <v>8</v>
      </c>
      <c r="W58" s="216" t="s">
        <v>216</v>
      </c>
      <c r="X58" s="209">
        <v>16944541</v>
      </c>
      <c r="Y58" s="211" t="s">
        <v>202</v>
      </c>
      <c r="Z58" s="211" t="s">
        <v>202</v>
      </c>
      <c r="AA58" s="211" t="s">
        <v>206</v>
      </c>
      <c r="AB58" s="211" t="s">
        <v>202</v>
      </c>
      <c r="AC58" s="211" t="s">
        <v>202</v>
      </c>
      <c r="AD58" s="211" t="s">
        <v>202</v>
      </c>
      <c r="AE58" s="211" t="s">
        <v>202</v>
      </c>
      <c r="AF58" s="211" t="s">
        <v>202</v>
      </c>
      <c r="AG58" s="211">
        <v>4734320</v>
      </c>
      <c r="AH58" s="211">
        <v>12210221</v>
      </c>
      <c r="AI58" s="211" t="s">
        <v>206</v>
      </c>
      <c r="AJ58" s="211" t="s">
        <v>206</v>
      </c>
      <c r="AK58" s="211" t="s">
        <v>202</v>
      </c>
      <c r="AL58" s="211" t="s">
        <v>202</v>
      </c>
      <c r="AM58" s="211">
        <v>7824440</v>
      </c>
      <c r="AN58" s="211">
        <v>7384953</v>
      </c>
      <c r="AO58" s="211">
        <v>706338</v>
      </c>
      <c r="AP58" s="215">
        <v>42453</v>
      </c>
      <c r="AQ58" s="206">
        <v>8</v>
      </c>
    </row>
    <row r="59" spans="1:43" ht="20.100000000000001" customHeight="1">
      <c r="A59" s="165"/>
      <c r="B59" s="217" t="s">
        <v>217</v>
      </c>
      <c r="C59" s="213"/>
      <c r="D59" s="210"/>
      <c r="E59" s="210"/>
      <c r="F59" s="210"/>
      <c r="G59" s="210"/>
      <c r="H59" s="210"/>
      <c r="I59" s="210"/>
      <c r="J59" s="210"/>
      <c r="K59" s="210"/>
      <c r="L59" s="210"/>
      <c r="M59" s="210"/>
      <c r="N59" s="210"/>
      <c r="O59" s="210"/>
      <c r="P59" s="210"/>
      <c r="Q59" s="210"/>
      <c r="R59" s="210"/>
      <c r="S59" s="212"/>
      <c r="T59" s="136"/>
      <c r="V59" s="165"/>
      <c r="W59" s="217" t="s">
        <v>217</v>
      </c>
      <c r="X59" s="213"/>
      <c r="Y59" s="210"/>
      <c r="Z59" s="210"/>
      <c r="AA59" s="210"/>
      <c r="AB59" s="210"/>
      <c r="AC59" s="210"/>
      <c r="AD59" s="210"/>
      <c r="AE59" s="210"/>
      <c r="AF59" s="210"/>
      <c r="AG59" s="210"/>
      <c r="AH59" s="210"/>
      <c r="AI59" s="210"/>
      <c r="AJ59" s="210"/>
      <c r="AK59" s="210"/>
      <c r="AL59" s="210"/>
      <c r="AM59" s="210"/>
      <c r="AN59" s="210"/>
      <c r="AO59" s="210"/>
      <c r="AP59" s="212"/>
      <c r="AQ59" s="136"/>
    </row>
    <row r="60" spans="1:43" ht="20.100000000000001" customHeight="1">
      <c r="A60" s="201">
        <v>9</v>
      </c>
      <c r="B60" s="216" t="s">
        <v>218</v>
      </c>
      <c r="C60" s="209">
        <v>3831248554</v>
      </c>
      <c r="D60" s="211">
        <v>2300907290</v>
      </c>
      <c r="E60" s="211">
        <v>3638256528</v>
      </c>
      <c r="F60" s="211">
        <v>96686709</v>
      </c>
      <c r="G60" s="211" t="s">
        <v>206</v>
      </c>
      <c r="H60" s="211">
        <v>70799</v>
      </c>
      <c r="I60" s="211" t="s">
        <v>202</v>
      </c>
      <c r="J60" s="211" t="s">
        <v>202</v>
      </c>
      <c r="K60" s="211">
        <v>3204234</v>
      </c>
      <c r="L60" s="211">
        <v>1615117</v>
      </c>
      <c r="M60" s="211">
        <v>35636219</v>
      </c>
      <c r="N60" s="211">
        <v>13312495</v>
      </c>
      <c r="O60" s="211">
        <v>22323722</v>
      </c>
      <c r="P60" s="211">
        <v>6030834</v>
      </c>
      <c r="Q60" s="211">
        <v>17873306</v>
      </c>
      <c r="R60" s="211">
        <v>21914</v>
      </c>
      <c r="S60" s="215">
        <v>32234386</v>
      </c>
      <c r="T60" s="206">
        <v>9</v>
      </c>
      <c r="V60" s="201">
        <v>9</v>
      </c>
      <c r="W60" s="216" t="s">
        <v>218</v>
      </c>
      <c r="X60" s="209">
        <v>3541569846</v>
      </c>
      <c r="Y60" s="211">
        <v>1708669547</v>
      </c>
      <c r="Z60" s="211">
        <v>1051519339</v>
      </c>
      <c r="AA60" s="211">
        <v>3354281</v>
      </c>
      <c r="AB60" s="211">
        <v>238083540</v>
      </c>
      <c r="AC60" s="211">
        <v>313973026</v>
      </c>
      <c r="AD60" s="211">
        <v>49278352</v>
      </c>
      <c r="AE60" s="211">
        <v>808579</v>
      </c>
      <c r="AF60" s="211">
        <v>995078</v>
      </c>
      <c r="AG60" s="211">
        <v>22858076</v>
      </c>
      <c r="AH60" s="211">
        <v>77983281</v>
      </c>
      <c r="AI60" s="211" t="s">
        <v>206</v>
      </c>
      <c r="AJ60" s="211">
        <v>74046838</v>
      </c>
      <c r="AK60" s="211" t="s">
        <v>206</v>
      </c>
      <c r="AL60" s="211" t="s">
        <v>202</v>
      </c>
      <c r="AM60" s="211">
        <v>247905636</v>
      </c>
      <c r="AN60" s="211">
        <v>180274072</v>
      </c>
      <c r="AO60" s="211">
        <v>261982769</v>
      </c>
      <c r="AP60" s="215">
        <v>12713205</v>
      </c>
      <c r="AQ60" s="206">
        <v>9</v>
      </c>
    </row>
    <row r="61" spans="1:43" ht="20.100000000000001" customHeight="1">
      <c r="A61" s="165"/>
      <c r="B61" s="135" t="s">
        <v>227</v>
      </c>
      <c r="C61" s="209">
        <v>2088061757</v>
      </c>
      <c r="D61" s="210"/>
      <c r="E61" s="211">
        <v>1895069731</v>
      </c>
      <c r="F61" s="210"/>
      <c r="G61" s="210"/>
      <c r="H61" s="210"/>
      <c r="I61" s="210"/>
      <c r="J61" s="210"/>
      <c r="K61" s="210"/>
      <c r="L61" s="210"/>
      <c r="M61" s="210"/>
      <c r="N61" s="210"/>
      <c r="O61" s="210"/>
      <c r="P61" s="210"/>
      <c r="Q61" s="210"/>
      <c r="R61" s="210"/>
      <c r="S61" s="212"/>
      <c r="T61" s="136"/>
      <c r="V61" s="165"/>
      <c r="W61" s="135" t="s">
        <v>227</v>
      </c>
      <c r="X61" s="213"/>
      <c r="Y61" s="210"/>
      <c r="Z61" s="210"/>
      <c r="AA61" s="210"/>
      <c r="AB61" s="210"/>
      <c r="AC61" s="210"/>
      <c r="AD61" s="210"/>
      <c r="AE61" s="210"/>
      <c r="AF61" s="210"/>
      <c r="AG61" s="210"/>
      <c r="AH61" s="210"/>
      <c r="AI61" s="210"/>
      <c r="AJ61" s="210"/>
      <c r="AK61" s="210"/>
      <c r="AL61" s="210"/>
      <c r="AM61" s="210"/>
      <c r="AN61" s="210"/>
      <c r="AO61" s="210"/>
      <c r="AP61" s="212"/>
      <c r="AQ61" s="136"/>
    </row>
    <row r="62" spans="1:43" ht="20.100000000000001" customHeight="1">
      <c r="A62" s="201">
        <v>10</v>
      </c>
      <c r="B62" s="216" t="s">
        <v>220</v>
      </c>
      <c r="C62" s="209">
        <v>47323478</v>
      </c>
      <c r="D62" s="211">
        <v>38905186</v>
      </c>
      <c r="E62" s="211">
        <v>26075879</v>
      </c>
      <c r="F62" s="211">
        <v>12832105</v>
      </c>
      <c r="G62" s="211" t="s">
        <v>206</v>
      </c>
      <c r="H62" s="211">
        <v>2382</v>
      </c>
      <c r="I62" s="211" t="s">
        <v>202</v>
      </c>
      <c r="J62" s="211" t="s">
        <v>202</v>
      </c>
      <c r="K62" s="211">
        <v>1136446</v>
      </c>
      <c r="L62" s="211">
        <v>132884</v>
      </c>
      <c r="M62" s="211">
        <v>7720948</v>
      </c>
      <c r="N62" s="211">
        <v>3908218</v>
      </c>
      <c r="O62" s="211">
        <v>3812748</v>
      </c>
      <c r="P62" s="211">
        <v>3179476</v>
      </c>
      <c r="Q62" s="211">
        <v>509366</v>
      </c>
      <c r="R62" s="211" t="s">
        <v>202</v>
      </c>
      <c r="S62" s="215">
        <v>150577</v>
      </c>
      <c r="T62" s="206">
        <v>10</v>
      </c>
      <c r="V62" s="201">
        <v>10</v>
      </c>
      <c r="W62" s="216" t="s">
        <v>220</v>
      </c>
      <c r="X62" s="209">
        <v>13243792</v>
      </c>
      <c r="Y62" s="211">
        <v>1829662</v>
      </c>
      <c r="Z62" s="211">
        <v>7081347</v>
      </c>
      <c r="AA62" s="211" t="s">
        <v>206</v>
      </c>
      <c r="AB62" s="211" t="s">
        <v>202</v>
      </c>
      <c r="AC62" s="211">
        <v>1287995</v>
      </c>
      <c r="AD62" s="211" t="s">
        <v>202</v>
      </c>
      <c r="AE62" s="211" t="s">
        <v>202</v>
      </c>
      <c r="AF62" s="211">
        <v>309506</v>
      </c>
      <c r="AG62" s="211">
        <v>770242</v>
      </c>
      <c r="AH62" s="211">
        <v>1965041</v>
      </c>
      <c r="AI62" s="211" t="s">
        <v>206</v>
      </c>
      <c r="AJ62" s="211" t="s">
        <v>206</v>
      </c>
      <c r="AK62" s="211" t="s">
        <v>206</v>
      </c>
      <c r="AL62" s="211" t="s">
        <v>202</v>
      </c>
      <c r="AM62" s="211">
        <v>21280419</v>
      </c>
      <c r="AN62" s="211">
        <v>15770733</v>
      </c>
      <c r="AO62" s="211">
        <v>9512732</v>
      </c>
      <c r="AP62" s="215">
        <v>1343448</v>
      </c>
      <c r="AQ62" s="206">
        <v>10</v>
      </c>
    </row>
    <row r="63" spans="1:43" ht="20.100000000000001" customHeight="1">
      <c r="A63" s="165"/>
      <c r="B63" s="135" t="s">
        <v>221</v>
      </c>
      <c r="C63" s="213"/>
      <c r="D63" s="210"/>
      <c r="E63" s="210"/>
      <c r="F63" s="210"/>
      <c r="G63" s="210"/>
      <c r="H63" s="210"/>
      <c r="I63" s="210"/>
      <c r="J63" s="210"/>
      <c r="K63" s="210"/>
      <c r="L63" s="210"/>
      <c r="M63" s="210"/>
      <c r="N63" s="210"/>
      <c r="O63" s="210"/>
      <c r="P63" s="210"/>
      <c r="Q63" s="210"/>
      <c r="R63" s="210"/>
      <c r="S63" s="212"/>
      <c r="T63" s="136"/>
      <c r="V63" s="165"/>
      <c r="W63" s="135" t="s">
        <v>221</v>
      </c>
      <c r="X63" s="213"/>
      <c r="Y63" s="210"/>
      <c r="Z63" s="210"/>
      <c r="AA63" s="210"/>
      <c r="AB63" s="210"/>
      <c r="AC63" s="210"/>
      <c r="AD63" s="210"/>
      <c r="AE63" s="210"/>
      <c r="AF63" s="210"/>
      <c r="AG63" s="210"/>
      <c r="AH63" s="210"/>
      <c r="AI63" s="210"/>
      <c r="AJ63" s="210"/>
      <c r="AK63" s="210"/>
      <c r="AL63" s="210"/>
      <c r="AM63" s="210"/>
      <c r="AN63" s="210"/>
      <c r="AO63" s="210"/>
      <c r="AP63" s="212"/>
      <c r="AQ63" s="136"/>
    </row>
    <row r="64" spans="1:43" ht="20.100000000000001" customHeight="1">
      <c r="A64" s="201">
        <v>11</v>
      </c>
      <c r="B64" s="216" t="s">
        <v>222</v>
      </c>
      <c r="C64" s="209">
        <v>211735542</v>
      </c>
      <c r="D64" s="211">
        <v>149263031</v>
      </c>
      <c r="E64" s="211">
        <v>112313997</v>
      </c>
      <c r="F64" s="211">
        <v>21929922</v>
      </c>
      <c r="G64" s="211" t="s">
        <v>206</v>
      </c>
      <c r="H64" s="211">
        <v>1949521</v>
      </c>
      <c r="I64" s="211" t="s">
        <v>202</v>
      </c>
      <c r="J64" s="211" t="s">
        <v>202</v>
      </c>
      <c r="K64" s="211">
        <v>2943548</v>
      </c>
      <c r="L64" s="211">
        <v>1584074</v>
      </c>
      <c r="M64" s="211">
        <v>7871865</v>
      </c>
      <c r="N64" s="211">
        <v>7702716</v>
      </c>
      <c r="O64" s="211">
        <v>169151</v>
      </c>
      <c r="P64" s="211">
        <v>1386</v>
      </c>
      <c r="Q64" s="211">
        <v>7579736</v>
      </c>
      <c r="R64" s="211" t="s">
        <v>202</v>
      </c>
      <c r="S64" s="215" t="s">
        <v>202</v>
      </c>
      <c r="T64" s="206">
        <v>11</v>
      </c>
      <c r="V64" s="201">
        <v>11</v>
      </c>
      <c r="W64" s="216" t="s">
        <v>222</v>
      </c>
      <c r="X64" s="209">
        <v>90384126</v>
      </c>
      <c r="Y64" s="211">
        <v>333689</v>
      </c>
      <c r="Z64" s="211">
        <v>1323500</v>
      </c>
      <c r="AA64" s="211" t="s">
        <v>206</v>
      </c>
      <c r="AB64" s="211" t="s">
        <v>202</v>
      </c>
      <c r="AC64" s="211" t="s">
        <v>202</v>
      </c>
      <c r="AD64" s="211" t="s">
        <v>202</v>
      </c>
      <c r="AE64" s="211" t="s">
        <v>202</v>
      </c>
      <c r="AF64" s="211">
        <v>2822857</v>
      </c>
      <c r="AG64" s="211">
        <v>5235589</v>
      </c>
      <c r="AH64" s="211">
        <v>80668496</v>
      </c>
      <c r="AI64" s="211" t="s">
        <v>206</v>
      </c>
      <c r="AJ64" s="211" t="s">
        <v>206</v>
      </c>
      <c r="AK64" s="211" t="s">
        <v>206</v>
      </c>
      <c r="AL64" s="211" t="s">
        <v>202</v>
      </c>
      <c r="AM64" s="211">
        <v>114010500</v>
      </c>
      <c r="AN64" s="211">
        <v>99421545</v>
      </c>
      <c r="AO64" s="211" t="s">
        <v>206</v>
      </c>
      <c r="AP64" s="215" t="s">
        <v>206</v>
      </c>
      <c r="AQ64" s="206">
        <v>11</v>
      </c>
    </row>
    <row r="65" spans="1:43" ht="20.100000000000001" customHeight="1">
      <c r="A65" s="193"/>
      <c r="B65" s="219" t="s">
        <v>223</v>
      </c>
      <c r="C65" s="197"/>
      <c r="D65" s="172"/>
      <c r="E65" s="172"/>
      <c r="F65" s="172"/>
      <c r="G65" s="172"/>
      <c r="H65" s="172"/>
      <c r="I65" s="172"/>
      <c r="J65" s="172"/>
      <c r="K65" s="172"/>
      <c r="L65" s="172"/>
      <c r="M65" s="172"/>
      <c r="N65" s="172"/>
      <c r="O65" s="172"/>
      <c r="P65" s="172"/>
      <c r="Q65" s="172"/>
      <c r="R65" s="172"/>
      <c r="S65" s="193"/>
      <c r="T65" s="172"/>
      <c r="V65" s="193"/>
      <c r="W65" s="221" t="s">
        <v>223</v>
      </c>
      <c r="X65" s="197"/>
      <c r="Y65" s="172"/>
      <c r="Z65" s="172"/>
      <c r="AA65" s="172"/>
      <c r="AB65" s="172"/>
      <c r="AC65" s="172"/>
      <c r="AD65" s="172"/>
      <c r="AE65" s="172"/>
      <c r="AF65" s="172"/>
      <c r="AG65" s="172"/>
      <c r="AH65" s="172"/>
      <c r="AI65" s="172"/>
      <c r="AJ65" s="172"/>
      <c r="AK65" s="172"/>
      <c r="AL65" s="172"/>
      <c r="AM65" s="172"/>
      <c r="AN65" s="172"/>
      <c r="AO65" s="172"/>
      <c r="AP65" s="193"/>
      <c r="AQ65" s="172"/>
    </row>
    <row r="66" spans="1:43" ht="14.25">
      <c r="A66" s="223" t="s">
        <v>228</v>
      </c>
      <c r="B66" s="224" t="s">
        <v>229</v>
      </c>
      <c r="K66" s="1464" t="s">
        <v>230</v>
      </c>
      <c r="L66" s="1465"/>
      <c r="M66" s="1465"/>
      <c r="N66" s="1465"/>
      <c r="O66" s="1465"/>
      <c r="P66" s="1465"/>
      <c r="Q66" s="1465"/>
      <c r="R66" s="1465"/>
      <c r="S66" s="1465"/>
      <c r="T66" s="1465"/>
      <c r="U66" s="1465"/>
      <c r="V66" s="1465"/>
      <c r="W66" s="1465"/>
      <c r="X66" s="1465"/>
    </row>
    <row r="67" spans="1:43" ht="14.25">
      <c r="B67" s="224" t="s">
        <v>231</v>
      </c>
      <c r="K67" s="1464" t="s">
        <v>232</v>
      </c>
      <c r="L67" s="1465"/>
      <c r="M67" s="1465"/>
      <c r="N67" s="1465"/>
      <c r="O67" s="1465"/>
      <c r="P67" s="1465"/>
      <c r="Q67" s="1465"/>
      <c r="R67" s="1465"/>
      <c r="S67" s="1465"/>
      <c r="T67" s="1465"/>
      <c r="U67" s="1465"/>
      <c r="V67" s="1465"/>
      <c r="W67" s="1465"/>
      <c r="X67" s="1465"/>
    </row>
    <row r="68" spans="1:43" ht="14.25">
      <c r="B68" s="224" t="s">
        <v>233</v>
      </c>
      <c r="K68" s="1464" t="s">
        <v>234</v>
      </c>
      <c r="L68" s="1465"/>
      <c r="M68" s="1465"/>
      <c r="N68" s="1465"/>
      <c r="O68" s="1465"/>
      <c r="P68" s="1465"/>
      <c r="Q68" s="1465"/>
      <c r="R68" s="1465"/>
      <c r="S68" s="1465"/>
      <c r="T68" s="1465"/>
      <c r="U68" s="1465"/>
      <c r="V68" s="1465"/>
      <c r="W68" s="1465"/>
      <c r="X68" s="1465"/>
    </row>
    <row r="69" spans="1:43" ht="14.25">
      <c r="B69" s="224" t="s">
        <v>235</v>
      </c>
      <c r="K69" s="1464" t="s">
        <v>236</v>
      </c>
      <c r="L69" s="1465"/>
      <c r="M69" s="1465"/>
      <c r="N69" s="1465"/>
      <c r="O69" s="1465"/>
      <c r="P69" s="1465"/>
      <c r="Q69" s="1465"/>
      <c r="R69" s="1465"/>
      <c r="S69" s="1465"/>
      <c r="T69" s="1465"/>
      <c r="U69" s="1465"/>
      <c r="V69" s="1465"/>
      <c r="W69" s="1465"/>
      <c r="X69" s="1465"/>
    </row>
  </sheetData>
  <mergeCells count="4">
    <mergeCell ref="K66:X66"/>
    <mergeCell ref="K67:X67"/>
    <mergeCell ref="K68:X68"/>
    <mergeCell ref="K69:X69"/>
  </mergeCells>
  <phoneticPr fontId="4"/>
  <pageMargins left="0.39370078740157483" right="0.39370078740157483" top="0.19685039370078741" bottom="0.39370078740157483" header="0.51181102362204722" footer="0.51181102362204722"/>
  <pageSetup paperSize="9" scale="65" orientation="portrait" r:id="rId1"/>
  <headerFooter alignWithMargins="0"/>
  <colBreaks count="3" manualBreakCount="3">
    <brk id="10" max="69" man="1"/>
    <brk id="21" max="69" man="1"/>
    <brk id="31" max="69"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A2C3DE-430E-4BD2-A95C-62A5EFFE94C2}">
  <dimension ref="A1:P92"/>
  <sheetViews>
    <sheetView zoomScale="80" zoomScaleNormal="80" workbookViewId="0">
      <selection activeCell="C29" sqref="C29"/>
    </sheetView>
  </sheetViews>
  <sheetFormatPr defaultColWidth="8" defaultRowHeight="12"/>
  <cols>
    <col min="1" max="1" width="35.5703125" style="228" customWidth="1"/>
    <col min="2" max="2" width="10.140625" style="228" customWidth="1"/>
    <col min="3" max="13" width="16.42578125" style="228" customWidth="1"/>
    <col min="14" max="14" width="31.140625" style="228" customWidth="1"/>
    <col min="15" max="16384" width="8" style="228"/>
  </cols>
  <sheetData>
    <row r="1" spans="1:16" ht="17.25" customHeight="1">
      <c r="A1" s="225" t="s">
        <v>237</v>
      </c>
      <c r="B1" s="226"/>
      <c r="C1" s="227"/>
      <c r="M1" s="225" t="s">
        <v>237</v>
      </c>
    </row>
    <row r="2" spans="1:16" ht="17.25" customHeight="1">
      <c r="A2" s="227"/>
      <c r="B2" s="226"/>
      <c r="C2" s="227"/>
    </row>
    <row r="3" spans="1:16" ht="17.25" customHeight="1">
      <c r="A3" s="227"/>
      <c r="B3" s="226"/>
      <c r="C3" s="227"/>
    </row>
    <row r="4" spans="1:16" ht="26.1" customHeight="1">
      <c r="A4" s="228" t="s">
        <v>238</v>
      </c>
      <c r="B4" s="229" t="s">
        <v>238</v>
      </c>
    </row>
    <row r="5" spans="1:16" ht="24.95" customHeight="1">
      <c r="A5" s="230" t="s">
        <v>239</v>
      </c>
      <c r="D5" s="231" t="s">
        <v>240</v>
      </c>
      <c r="I5" s="228" t="s">
        <v>238</v>
      </c>
    </row>
    <row r="6" spans="1:16" ht="14.1" customHeight="1">
      <c r="B6" s="229" t="s">
        <v>238</v>
      </c>
      <c r="G6" s="229" t="s">
        <v>238</v>
      </c>
      <c r="L6" s="228" t="s">
        <v>238</v>
      </c>
    </row>
    <row r="7" spans="1:16" ht="17.100000000000001" customHeight="1">
      <c r="A7" s="232" t="s">
        <v>241</v>
      </c>
      <c r="B7" s="233"/>
      <c r="C7" s="233"/>
      <c r="E7" s="234"/>
      <c r="F7" s="234" t="s">
        <v>242</v>
      </c>
      <c r="L7" s="228" t="s">
        <v>238</v>
      </c>
    </row>
    <row r="8" spans="1:16" ht="9" customHeight="1">
      <c r="A8" s="229" t="s">
        <v>243</v>
      </c>
      <c r="B8" s="233"/>
      <c r="C8" s="233"/>
      <c r="O8" s="235"/>
      <c r="P8" s="235"/>
    </row>
    <row r="9" spans="1:16" ht="17.25">
      <c r="A9" s="236" t="s">
        <v>244</v>
      </c>
      <c r="B9" s="234" t="s">
        <v>245</v>
      </c>
      <c r="C9" s="233"/>
      <c r="O9" s="235"/>
      <c r="P9" s="235"/>
    </row>
    <row r="10" spans="1:16" ht="14.25" customHeight="1">
      <c r="A10" s="237"/>
      <c r="B10" s="238"/>
      <c r="C10" s="239"/>
      <c r="D10" s="240" t="s">
        <v>246</v>
      </c>
      <c r="E10" s="241"/>
      <c r="F10" s="242" t="s">
        <v>247</v>
      </c>
      <c r="G10" s="242" t="s">
        <v>248</v>
      </c>
      <c r="H10" s="241" t="s">
        <v>249</v>
      </c>
      <c r="I10" s="241"/>
      <c r="J10" s="241" t="s">
        <v>238</v>
      </c>
      <c r="K10" s="241"/>
      <c r="L10" s="243"/>
      <c r="M10" s="239"/>
      <c r="N10" s="244"/>
      <c r="O10" s="235"/>
      <c r="P10" s="235"/>
    </row>
    <row r="11" spans="1:16" ht="14.25" customHeight="1">
      <c r="B11" s="245" t="s">
        <v>250</v>
      </c>
      <c r="C11" s="246" t="s">
        <v>251</v>
      </c>
      <c r="D11" s="247" t="s">
        <v>252</v>
      </c>
      <c r="E11" s="246" t="s">
        <v>253</v>
      </c>
      <c r="F11" s="240" t="s">
        <v>254</v>
      </c>
      <c r="G11" s="243" t="s">
        <v>255</v>
      </c>
      <c r="H11" s="248" t="s">
        <v>256</v>
      </c>
      <c r="I11" s="249"/>
      <c r="J11" s="249"/>
      <c r="K11" s="250"/>
      <c r="L11" s="247" t="s">
        <v>257</v>
      </c>
      <c r="M11" s="246" t="s">
        <v>258</v>
      </c>
      <c r="N11" s="251"/>
    </row>
    <row r="12" spans="1:16" ht="14.25" customHeight="1">
      <c r="A12" s="252" t="s">
        <v>259</v>
      </c>
      <c r="B12" s="245"/>
      <c r="C12" s="253"/>
      <c r="D12" s="254" t="s">
        <v>260</v>
      </c>
      <c r="E12" s="253"/>
      <c r="F12" s="255"/>
      <c r="G12" s="255" t="s">
        <v>261</v>
      </c>
      <c r="H12" s="256" t="s">
        <v>262</v>
      </c>
      <c r="I12" s="257"/>
      <c r="J12" s="257"/>
      <c r="K12" s="258"/>
      <c r="L12" s="255"/>
      <c r="M12" s="253"/>
      <c r="N12" s="259" t="s">
        <v>263</v>
      </c>
    </row>
    <row r="13" spans="1:16" ht="14.25" customHeight="1">
      <c r="A13" s="260" t="s">
        <v>238</v>
      </c>
      <c r="B13" s="245" t="s">
        <v>264</v>
      </c>
      <c r="C13" s="261" t="s">
        <v>265</v>
      </c>
      <c r="D13" s="255" t="s">
        <v>266</v>
      </c>
      <c r="E13" s="253" t="s">
        <v>267</v>
      </c>
      <c r="F13" s="255" t="s">
        <v>268</v>
      </c>
      <c r="G13" s="255" t="s">
        <v>269</v>
      </c>
      <c r="H13" s="240" t="s">
        <v>270</v>
      </c>
      <c r="I13" s="246" t="s">
        <v>271</v>
      </c>
      <c r="J13" s="240" t="s">
        <v>272</v>
      </c>
      <c r="K13" s="246" t="s">
        <v>273</v>
      </c>
      <c r="L13" s="255" t="s">
        <v>274</v>
      </c>
      <c r="M13" s="253" t="s">
        <v>275</v>
      </c>
      <c r="N13" s="251"/>
    </row>
    <row r="14" spans="1:16" ht="14.25" customHeight="1">
      <c r="A14" s="260"/>
      <c r="B14" s="245"/>
      <c r="C14" s="253"/>
      <c r="D14" s="255" t="s">
        <v>276</v>
      </c>
      <c r="E14" s="253"/>
      <c r="F14" s="255"/>
      <c r="G14" s="254" t="s">
        <v>277</v>
      </c>
      <c r="H14" s="255" t="s">
        <v>267</v>
      </c>
      <c r="I14" s="261" t="s">
        <v>278</v>
      </c>
      <c r="J14" s="254" t="s">
        <v>279</v>
      </c>
      <c r="K14" s="261" t="s">
        <v>280</v>
      </c>
      <c r="L14" s="255"/>
      <c r="M14" s="253"/>
      <c r="N14" s="262"/>
    </row>
    <row r="15" spans="1:16" ht="14.25" customHeight="1">
      <c r="A15" s="263"/>
      <c r="B15" s="264"/>
      <c r="C15" s="253"/>
      <c r="D15" s="255" t="s">
        <v>281</v>
      </c>
      <c r="E15" s="253"/>
      <c r="F15" s="265"/>
      <c r="G15" s="255"/>
      <c r="H15" s="255"/>
      <c r="I15" s="261"/>
      <c r="J15" s="255" t="s">
        <v>282</v>
      </c>
      <c r="K15" s="253"/>
      <c r="L15" s="255"/>
      <c r="M15" s="253"/>
      <c r="N15" s="266"/>
    </row>
    <row r="16" spans="1:16" ht="14.25" customHeight="1">
      <c r="A16" s="267" t="s">
        <v>283</v>
      </c>
      <c r="B16" s="259" t="s">
        <v>284</v>
      </c>
      <c r="C16" s="203">
        <v>162666348</v>
      </c>
      <c r="D16" s="204">
        <v>53071998</v>
      </c>
      <c r="E16" s="204">
        <v>216792123</v>
      </c>
      <c r="F16" s="204">
        <v>33832572</v>
      </c>
      <c r="G16" s="204">
        <v>5987201</v>
      </c>
      <c r="H16" s="204">
        <v>176972350</v>
      </c>
      <c r="I16" s="204">
        <v>98694744</v>
      </c>
      <c r="J16" s="204">
        <v>75187935</v>
      </c>
      <c r="K16" s="204">
        <v>3089671</v>
      </c>
      <c r="L16" s="204">
        <v>22852792</v>
      </c>
      <c r="M16" s="204">
        <v>10843139</v>
      </c>
      <c r="N16" s="268" t="s">
        <v>285</v>
      </c>
    </row>
    <row r="17" spans="1:14" ht="14.25" customHeight="1">
      <c r="A17" s="269" t="s">
        <v>286</v>
      </c>
      <c r="B17" s="259"/>
      <c r="C17" s="213"/>
      <c r="D17" s="270"/>
      <c r="E17" s="211">
        <v>163893003</v>
      </c>
      <c r="F17" s="270"/>
      <c r="G17" s="270"/>
      <c r="H17" s="270"/>
      <c r="I17" s="270"/>
      <c r="J17" s="270"/>
      <c r="K17" s="270"/>
      <c r="L17" s="210"/>
      <c r="M17" s="210"/>
      <c r="N17" s="271" t="s">
        <v>287</v>
      </c>
    </row>
    <row r="18" spans="1:14" ht="14.25" customHeight="1">
      <c r="A18" s="269"/>
      <c r="B18" s="259"/>
      <c r="C18" s="213"/>
      <c r="D18" s="270"/>
      <c r="E18" s="270"/>
      <c r="F18" s="270"/>
      <c r="G18" s="270"/>
      <c r="H18" s="270"/>
      <c r="I18" s="270"/>
      <c r="J18" s="270"/>
      <c r="K18" s="270"/>
      <c r="L18" s="210"/>
      <c r="M18" s="210"/>
      <c r="N18" s="271"/>
    </row>
    <row r="19" spans="1:14" ht="14.25" customHeight="1">
      <c r="A19" s="267" t="s">
        <v>288</v>
      </c>
      <c r="B19" s="259" t="s">
        <v>289</v>
      </c>
      <c r="C19" s="209">
        <v>66899209</v>
      </c>
      <c r="D19" s="211" t="s">
        <v>202</v>
      </c>
      <c r="E19" s="211">
        <v>91234244</v>
      </c>
      <c r="F19" s="211">
        <v>10824955</v>
      </c>
      <c r="G19" s="211">
        <v>3083501</v>
      </c>
      <c r="H19" s="211">
        <v>77325788</v>
      </c>
      <c r="I19" s="211">
        <v>57057493</v>
      </c>
      <c r="J19" s="211">
        <v>18653987</v>
      </c>
      <c r="K19" s="211">
        <v>1614308</v>
      </c>
      <c r="L19" s="211">
        <v>1158632</v>
      </c>
      <c r="M19" s="211">
        <v>1760777</v>
      </c>
      <c r="N19" s="271" t="s">
        <v>290</v>
      </c>
    </row>
    <row r="20" spans="1:14" ht="14.25" customHeight="1">
      <c r="A20" s="267"/>
      <c r="B20" s="259"/>
      <c r="C20" s="213"/>
      <c r="D20" s="210"/>
      <c r="E20" s="210"/>
      <c r="F20" s="210"/>
      <c r="G20" s="210"/>
      <c r="H20" s="210"/>
      <c r="I20" s="210"/>
      <c r="J20" s="210"/>
      <c r="K20" s="210"/>
      <c r="L20" s="210"/>
      <c r="M20" s="210"/>
      <c r="N20" s="271" t="s">
        <v>287</v>
      </c>
    </row>
    <row r="21" spans="1:14" ht="14.25" customHeight="1">
      <c r="A21" s="272" t="s">
        <v>291</v>
      </c>
      <c r="B21" s="259" t="s">
        <v>289</v>
      </c>
      <c r="C21" s="273">
        <v>624120</v>
      </c>
      <c r="D21" s="274" t="s">
        <v>202</v>
      </c>
      <c r="E21" s="274">
        <v>613202</v>
      </c>
      <c r="F21" s="274">
        <v>4076</v>
      </c>
      <c r="G21" s="274" t="s">
        <v>202</v>
      </c>
      <c r="H21" s="274">
        <v>609126</v>
      </c>
      <c r="I21" s="274">
        <v>609126</v>
      </c>
      <c r="J21" s="274" t="s">
        <v>202</v>
      </c>
      <c r="K21" s="274" t="s">
        <v>202</v>
      </c>
      <c r="L21" s="274">
        <v>55128</v>
      </c>
      <c r="M21" s="274">
        <v>22425</v>
      </c>
      <c r="N21" s="271" t="s">
        <v>292</v>
      </c>
    </row>
    <row r="22" spans="1:14" ht="14.25" customHeight="1">
      <c r="A22" s="272" t="s">
        <v>293</v>
      </c>
      <c r="B22" s="259" t="s">
        <v>289</v>
      </c>
      <c r="C22" s="273">
        <v>57390</v>
      </c>
      <c r="D22" s="274" t="s">
        <v>202</v>
      </c>
      <c r="E22" s="274">
        <v>57870</v>
      </c>
      <c r="F22" s="274" t="s">
        <v>202</v>
      </c>
      <c r="G22" s="274" t="s">
        <v>202</v>
      </c>
      <c r="H22" s="274">
        <v>57870</v>
      </c>
      <c r="I22" s="274" t="s">
        <v>202</v>
      </c>
      <c r="J22" s="274" t="s">
        <v>202</v>
      </c>
      <c r="K22" s="274">
        <v>57870</v>
      </c>
      <c r="L22" s="274">
        <v>66</v>
      </c>
      <c r="M22" s="274">
        <v>1883</v>
      </c>
      <c r="N22" s="275" t="s">
        <v>105</v>
      </c>
    </row>
    <row r="23" spans="1:14" ht="14.25" customHeight="1">
      <c r="A23" s="272" t="s">
        <v>294</v>
      </c>
      <c r="B23" s="259" t="s">
        <v>289</v>
      </c>
      <c r="C23" s="273">
        <v>33010050</v>
      </c>
      <c r="D23" s="274" t="s">
        <v>202</v>
      </c>
      <c r="E23" s="274">
        <v>33254862</v>
      </c>
      <c r="F23" s="274">
        <v>397</v>
      </c>
      <c r="G23" s="274">
        <v>2384</v>
      </c>
      <c r="H23" s="274">
        <v>33252081</v>
      </c>
      <c r="I23" s="274">
        <v>33180911</v>
      </c>
      <c r="J23" s="274">
        <v>71170</v>
      </c>
      <c r="K23" s="274" t="s">
        <v>202</v>
      </c>
      <c r="L23" s="274">
        <v>5415</v>
      </c>
      <c r="M23" s="274">
        <v>639403</v>
      </c>
      <c r="N23" s="275" t="s">
        <v>106</v>
      </c>
    </row>
    <row r="24" spans="1:14" ht="14.25" customHeight="1">
      <c r="A24" s="272" t="s">
        <v>295</v>
      </c>
      <c r="B24" s="259" t="s">
        <v>289</v>
      </c>
      <c r="C24" s="273">
        <v>18822998</v>
      </c>
      <c r="D24" s="274" t="s">
        <v>202</v>
      </c>
      <c r="E24" s="274">
        <v>18785852</v>
      </c>
      <c r="F24" s="274" t="s">
        <v>202</v>
      </c>
      <c r="G24" s="274" t="s">
        <v>202</v>
      </c>
      <c r="H24" s="274">
        <v>18785852</v>
      </c>
      <c r="I24" s="274">
        <v>18785852</v>
      </c>
      <c r="J24" s="274" t="s">
        <v>202</v>
      </c>
      <c r="K24" s="274" t="s">
        <v>202</v>
      </c>
      <c r="L24" s="274">
        <v>44305</v>
      </c>
      <c r="M24" s="274">
        <v>10063</v>
      </c>
      <c r="N24" s="271" t="s">
        <v>296</v>
      </c>
    </row>
    <row r="25" spans="1:14" ht="14.25" customHeight="1">
      <c r="A25" s="272" t="s">
        <v>297</v>
      </c>
      <c r="B25" s="259" t="s">
        <v>289</v>
      </c>
      <c r="C25" s="273">
        <v>1322940</v>
      </c>
      <c r="D25" s="274" t="s">
        <v>202</v>
      </c>
      <c r="E25" s="274">
        <v>1360530</v>
      </c>
      <c r="F25" s="274">
        <v>53663</v>
      </c>
      <c r="G25" s="274">
        <v>26573</v>
      </c>
      <c r="H25" s="274">
        <v>1280294</v>
      </c>
      <c r="I25" s="274">
        <v>996889</v>
      </c>
      <c r="J25" s="274">
        <v>200794</v>
      </c>
      <c r="K25" s="274">
        <v>82611</v>
      </c>
      <c r="L25" s="274">
        <v>416</v>
      </c>
      <c r="M25" s="274">
        <v>24463</v>
      </c>
      <c r="N25" s="275" t="s">
        <v>108</v>
      </c>
    </row>
    <row r="26" spans="1:14" ht="14.25" customHeight="1">
      <c r="A26" s="272" t="s">
        <v>298</v>
      </c>
      <c r="B26" s="259" t="s">
        <v>289</v>
      </c>
      <c r="C26" s="273">
        <v>391572</v>
      </c>
      <c r="D26" s="274" t="s">
        <v>202</v>
      </c>
      <c r="E26" s="274">
        <v>389455</v>
      </c>
      <c r="F26" s="274">
        <v>405</v>
      </c>
      <c r="G26" s="274">
        <v>760</v>
      </c>
      <c r="H26" s="274">
        <v>388290</v>
      </c>
      <c r="I26" s="274">
        <v>288280</v>
      </c>
      <c r="J26" s="274">
        <v>27043</v>
      </c>
      <c r="K26" s="274">
        <v>72967</v>
      </c>
      <c r="L26" s="274">
        <v>4940</v>
      </c>
      <c r="M26" s="274">
        <v>7584</v>
      </c>
      <c r="N26" s="275" t="s">
        <v>109</v>
      </c>
    </row>
    <row r="27" spans="1:14" ht="14.25" customHeight="1">
      <c r="A27" s="272" t="s">
        <v>299</v>
      </c>
      <c r="B27" s="259" t="s">
        <v>289</v>
      </c>
      <c r="C27" s="273">
        <v>5613023</v>
      </c>
      <c r="D27" s="274" t="s">
        <v>202</v>
      </c>
      <c r="E27" s="274">
        <v>7713447</v>
      </c>
      <c r="F27" s="274">
        <v>4205995</v>
      </c>
      <c r="G27" s="274">
        <v>206641</v>
      </c>
      <c r="H27" s="274">
        <v>3300811</v>
      </c>
      <c r="I27" s="274">
        <v>617605</v>
      </c>
      <c r="J27" s="274">
        <v>2423126</v>
      </c>
      <c r="K27" s="274">
        <v>260080</v>
      </c>
      <c r="L27" s="274">
        <v>145572</v>
      </c>
      <c r="M27" s="274">
        <v>369794</v>
      </c>
      <c r="N27" s="271" t="s">
        <v>300</v>
      </c>
    </row>
    <row r="28" spans="1:14" ht="14.25" customHeight="1">
      <c r="A28" s="272" t="s">
        <v>301</v>
      </c>
      <c r="B28" s="259" t="s">
        <v>289</v>
      </c>
      <c r="C28" s="273">
        <v>914066</v>
      </c>
      <c r="D28" s="274" t="s">
        <v>202</v>
      </c>
      <c r="E28" s="274">
        <v>1040578</v>
      </c>
      <c r="F28" s="274">
        <v>362136</v>
      </c>
      <c r="G28" s="274">
        <v>122752</v>
      </c>
      <c r="H28" s="274">
        <v>555690</v>
      </c>
      <c r="I28" s="274" t="s">
        <v>202</v>
      </c>
      <c r="J28" s="274">
        <v>439127</v>
      </c>
      <c r="K28" s="274">
        <v>116563</v>
      </c>
      <c r="L28" s="274">
        <v>12799</v>
      </c>
      <c r="M28" s="274">
        <v>63954</v>
      </c>
      <c r="N28" s="271" t="s">
        <v>302</v>
      </c>
    </row>
    <row r="29" spans="1:14" ht="14.25" customHeight="1">
      <c r="A29" s="272" t="s">
        <v>303</v>
      </c>
      <c r="B29" s="259" t="s">
        <v>289</v>
      </c>
      <c r="C29" s="273">
        <v>4698957</v>
      </c>
      <c r="D29" s="274" t="s">
        <v>202</v>
      </c>
      <c r="E29" s="274">
        <v>6672869</v>
      </c>
      <c r="F29" s="274">
        <v>3843859</v>
      </c>
      <c r="G29" s="274">
        <v>83889</v>
      </c>
      <c r="H29" s="274">
        <v>2745121</v>
      </c>
      <c r="I29" s="274">
        <v>617605</v>
      </c>
      <c r="J29" s="274">
        <v>1983999</v>
      </c>
      <c r="K29" s="274">
        <v>143517</v>
      </c>
      <c r="L29" s="274">
        <v>132773</v>
      </c>
      <c r="M29" s="274">
        <v>305840</v>
      </c>
      <c r="N29" s="271" t="s">
        <v>304</v>
      </c>
    </row>
    <row r="30" spans="1:14" ht="14.25" customHeight="1">
      <c r="A30" s="272" t="s">
        <v>305</v>
      </c>
      <c r="B30" s="259" t="s">
        <v>289</v>
      </c>
      <c r="C30" s="273">
        <v>592381</v>
      </c>
      <c r="D30" s="274" t="s">
        <v>202</v>
      </c>
      <c r="E30" s="274">
        <v>3755589</v>
      </c>
      <c r="F30" s="274">
        <v>2077797</v>
      </c>
      <c r="G30" s="274">
        <v>760153</v>
      </c>
      <c r="H30" s="274">
        <v>917639</v>
      </c>
      <c r="I30" s="274">
        <v>318290</v>
      </c>
      <c r="J30" s="274">
        <v>579392</v>
      </c>
      <c r="K30" s="274">
        <v>19957</v>
      </c>
      <c r="L30" s="274">
        <v>2237</v>
      </c>
      <c r="M30" s="274">
        <v>14820</v>
      </c>
      <c r="N30" s="271" t="s">
        <v>306</v>
      </c>
    </row>
    <row r="31" spans="1:14" ht="14.25" customHeight="1">
      <c r="A31" s="272" t="s">
        <v>307</v>
      </c>
      <c r="B31" s="259" t="s">
        <v>308</v>
      </c>
      <c r="C31" s="273">
        <v>6614816</v>
      </c>
      <c r="D31" s="274" t="s">
        <v>202</v>
      </c>
      <c r="E31" s="274">
        <v>6769935</v>
      </c>
      <c r="F31" s="274">
        <v>143818</v>
      </c>
      <c r="G31" s="274">
        <v>204903</v>
      </c>
      <c r="H31" s="274">
        <v>6421214</v>
      </c>
      <c r="I31" s="274">
        <v>5392789</v>
      </c>
      <c r="J31" s="274">
        <v>642173</v>
      </c>
      <c r="K31" s="274">
        <v>386252</v>
      </c>
      <c r="L31" s="274">
        <v>547308</v>
      </c>
      <c r="M31" s="274">
        <v>68711</v>
      </c>
      <c r="N31" s="275" t="s">
        <v>309</v>
      </c>
    </row>
    <row r="32" spans="1:14" ht="14.25" customHeight="1">
      <c r="A32" s="272" t="s">
        <v>310</v>
      </c>
      <c r="B32" s="259" t="s">
        <v>311</v>
      </c>
      <c r="C32" s="273">
        <v>248625</v>
      </c>
      <c r="D32" s="274" t="s">
        <v>202</v>
      </c>
      <c r="E32" s="274">
        <v>15948023</v>
      </c>
      <c r="F32" s="274">
        <v>2074074</v>
      </c>
      <c r="G32" s="274">
        <v>1507210</v>
      </c>
      <c r="H32" s="274">
        <v>12366739</v>
      </c>
      <c r="I32" s="274">
        <v>536685</v>
      </c>
      <c r="J32" s="274">
        <v>11313781</v>
      </c>
      <c r="K32" s="274">
        <v>516273</v>
      </c>
      <c r="L32" s="274" t="s">
        <v>202</v>
      </c>
      <c r="M32" s="274" t="s">
        <v>202</v>
      </c>
      <c r="N32" s="271" t="s">
        <v>312</v>
      </c>
    </row>
    <row r="33" spans="1:14" ht="14.25" customHeight="1">
      <c r="A33" s="272" t="s">
        <v>313</v>
      </c>
      <c r="B33" s="259" t="s">
        <v>308</v>
      </c>
      <c r="C33" s="273">
        <v>4251497</v>
      </c>
      <c r="D33" s="274" t="s">
        <v>202</v>
      </c>
      <c r="E33" s="274">
        <v>4282480</v>
      </c>
      <c r="F33" s="274">
        <v>1808617</v>
      </c>
      <c r="G33" s="274" t="s">
        <v>202</v>
      </c>
      <c r="H33" s="274">
        <v>2473863</v>
      </c>
      <c r="I33" s="274">
        <v>921725</v>
      </c>
      <c r="J33" s="274">
        <v>1536330</v>
      </c>
      <c r="K33" s="274">
        <v>15808</v>
      </c>
      <c r="L33" s="274">
        <v>233834</v>
      </c>
      <c r="M33" s="274">
        <v>830652</v>
      </c>
      <c r="N33" s="276" t="s">
        <v>314</v>
      </c>
    </row>
    <row r="34" spans="1:14" ht="14.25" customHeight="1">
      <c r="A34" s="277"/>
      <c r="B34" s="259"/>
      <c r="C34" s="213"/>
      <c r="D34" s="210"/>
      <c r="E34" s="210"/>
      <c r="F34" s="210"/>
      <c r="G34" s="210"/>
      <c r="H34" s="210"/>
      <c r="I34" s="210"/>
      <c r="J34" s="210"/>
      <c r="K34" s="210"/>
      <c r="L34" s="210"/>
      <c r="M34" s="210"/>
      <c r="N34" s="276"/>
    </row>
    <row r="35" spans="1:14" ht="14.25" customHeight="1">
      <c r="A35" s="267" t="s">
        <v>315</v>
      </c>
      <c r="B35" s="259" t="s">
        <v>284</v>
      </c>
      <c r="C35" s="209">
        <v>95767168</v>
      </c>
      <c r="D35" s="211">
        <v>53071998</v>
      </c>
      <c r="E35" s="211">
        <v>125557902</v>
      </c>
      <c r="F35" s="211">
        <v>23007581</v>
      </c>
      <c r="G35" s="211">
        <v>2903716</v>
      </c>
      <c r="H35" s="211">
        <v>99646605</v>
      </c>
      <c r="I35" s="211">
        <v>41637243</v>
      </c>
      <c r="J35" s="211">
        <v>56533998</v>
      </c>
      <c r="K35" s="211">
        <v>1475364</v>
      </c>
      <c r="L35" s="211">
        <v>21694153</v>
      </c>
      <c r="M35" s="211">
        <v>9082356</v>
      </c>
      <c r="N35" s="271" t="s">
        <v>67</v>
      </c>
    </row>
    <row r="36" spans="1:14" ht="14.25" customHeight="1">
      <c r="A36" s="267"/>
      <c r="B36" s="259"/>
      <c r="C36" s="213"/>
      <c r="D36" s="210"/>
      <c r="E36" s="210"/>
      <c r="F36" s="210"/>
      <c r="G36" s="210"/>
      <c r="H36" s="210"/>
      <c r="I36" s="210"/>
      <c r="J36" s="210"/>
      <c r="K36" s="210"/>
      <c r="L36" s="210"/>
      <c r="M36" s="210"/>
      <c r="N36" s="271" t="s">
        <v>287</v>
      </c>
    </row>
    <row r="37" spans="1:14" ht="14.25" customHeight="1">
      <c r="A37" s="272" t="s">
        <v>316</v>
      </c>
      <c r="B37" s="259" t="s">
        <v>308</v>
      </c>
      <c r="C37" s="273">
        <v>99252049</v>
      </c>
      <c r="D37" s="274" t="s">
        <v>202</v>
      </c>
      <c r="E37" s="274">
        <v>90207651</v>
      </c>
      <c r="F37" s="274">
        <v>17053478</v>
      </c>
      <c r="G37" s="274" t="s">
        <v>202</v>
      </c>
      <c r="H37" s="274">
        <v>73154173</v>
      </c>
      <c r="I37" s="274">
        <v>54936613</v>
      </c>
      <c r="J37" s="274">
        <v>18201311</v>
      </c>
      <c r="K37" s="274">
        <v>16249</v>
      </c>
      <c r="L37" s="274">
        <v>7747707</v>
      </c>
      <c r="M37" s="274">
        <v>10679370</v>
      </c>
      <c r="N37" s="275" t="s">
        <v>114</v>
      </c>
    </row>
    <row r="38" spans="1:14" ht="14.25" customHeight="1">
      <c r="A38" s="272" t="s">
        <v>317</v>
      </c>
      <c r="B38" s="259" t="s">
        <v>289</v>
      </c>
      <c r="C38" s="273">
        <v>9322924</v>
      </c>
      <c r="D38" s="274">
        <v>37602874</v>
      </c>
      <c r="E38" s="274">
        <v>36403827</v>
      </c>
      <c r="F38" s="274">
        <v>1535</v>
      </c>
      <c r="G38" s="274" t="s">
        <v>202</v>
      </c>
      <c r="H38" s="274">
        <v>36402292</v>
      </c>
      <c r="I38" s="274">
        <v>518177</v>
      </c>
      <c r="J38" s="274">
        <v>35726447</v>
      </c>
      <c r="K38" s="274">
        <v>157668</v>
      </c>
      <c r="L38" s="274">
        <v>10336124</v>
      </c>
      <c r="M38" s="274">
        <v>1892331</v>
      </c>
      <c r="N38" s="275" t="s">
        <v>318</v>
      </c>
    </row>
    <row r="39" spans="1:14" ht="14.25" customHeight="1">
      <c r="A39" s="272" t="s">
        <v>319</v>
      </c>
      <c r="B39" s="259" t="s">
        <v>289</v>
      </c>
      <c r="C39" s="273">
        <v>371143</v>
      </c>
      <c r="D39" s="274">
        <v>1186408</v>
      </c>
      <c r="E39" s="274">
        <v>492626</v>
      </c>
      <c r="F39" s="274" t="s">
        <v>202</v>
      </c>
      <c r="G39" s="274" t="s">
        <v>202</v>
      </c>
      <c r="H39" s="274">
        <v>492626</v>
      </c>
      <c r="I39" s="274">
        <v>492626</v>
      </c>
      <c r="J39" s="274" t="s">
        <v>202</v>
      </c>
      <c r="K39" s="274" t="s">
        <v>202</v>
      </c>
      <c r="L39" s="274">
        <v>1068354</v>
      </c>
      <c r="M39" s="274">
        <v>34225</v>
      </c>
      <c r="N39" s="275" t="s">
        <v>116</v>
      </c>
    </row>
    <row r="40" spans="1:14" ht="14.25" customHeight="1">
      <c r="A40" s="272" t="s">
        <v>320</v>
      </c>
      <c r="B40" s="259" t="s">
        <v>311</v>
      </c>
      <c r="C40" s="273">
        <v>2219698</v>
      </c>
      <c r="D40" s="274">
        <v>16480204</v>
      </c>
      <c r="E40" s="274">
        <v>12914572</v>
      </c>
      <c r="F40" s="274">
        <v>1464191</v>
      </c>
      <c r="G40" s="274">
        <v>531</v>
      </c>
      <c r="H40" s="274">
        <v>11449850</v>
      </c>
      <c r="I40" s="274">
        <v>9169</v>
      </c>
      <c r="J40" s="274">
        <v>11049839</v>
      </c>
      <c r="K40" s="274">
        <v>390842</v>
      </c>
      <c r="L40" s="274">
        <v>5321038</v>
      </c>
      <c r="M40" s="274" t="s">
        <v>202</v>
      </c>
      <c r="N40" s="271" t="s">
        <v>321</v>
      </c>
    </row>
    <row r="41" spans="1:14" ht="14.25" customHeight="1">
      <c r="A41" s="272" t="s">
        <v>322</v>
      </c>
      <c r="B41" s="259" t="s">
        <v>289</v>
      </c>
      <c r="C41" s="273">
        <v>3168604</v>
      </c>
      <c r="D41" s="274">
        <v>131048110</v>
      </c>
      <c r="E41" s="274">
        <v>93715551</v>
      </c>
      <c r="F41" s="274">
        <v>31568547</v>
      </c>
      <c r="G41" s="274">
        <v>3132157</v>
      </c>
      <c r="H41" s="274">
        <v>59014847</v>
      </c>
      <c r="I41" s="274" t="s">
        <v>202</v>
      </c>
      <c r="J41" s="274">
        <v>54556667</v>
      </c>
      <c r="K41" s="274">
        <v>4458180</v>
      </c>
      <c r="L41" s="274">
        <v>38107744</v>
      </c>
      <c r="M41" s="274" t="s">
        <v>202</v>
      </c>
      <c r="N41" s="271" t="s">
        <v>323</v>
      </c>
    </row>
    <row r="42" spans="1:14" ht="14.25" customHeight="1">
      <c r="A42" s="272" t="s">
        <v>324</v>
      </c>
      <c r="B42" s="259" t="s">
        <v>289</v>
      </c>
      <c r="C42" s="273">
        <v>359477</v>
      </c>
      <c r="D42" s="274">
        <v>8646368</v>
      </c>
      <c r="E42" s="274">
        <v>6111520</v>
      </c>
      <c r="F42" s="274">
        <v>2175419</v>
      </c>
      <c r="G42" s="274">
        <v>65872</v>
      </c>
      <c r="H42" s="274">
        <v>3870229</v>
      </c>
      <c r="I42" s="274" t="s">
        <v>202</v>
      </c>
      <c r="J42" s="274">
        <v>3487028</v>
      </c>
      <c r="K42" s="274">
        <v>383201</v>
      </c>
      <c r="L42" s="274">
        <v>2512427</v>
      </c>
      <c r="M42" s="274" t="s">
        <v>202</v>
      </c>
      <c r="N42" s="271" t="s">
        <v>325</v>
      </c>
    </row>
    <row r="43" spans="1:14" ht="14.25" customHeight="1">
      <c r="A43" s="272" t="s">
        <v>326</v>
      </c>
      <c r="B43" s="259" t="s">
        <v>289</v>
      </c>
      <c r="C43" s="273">
        <v>11203</v>
      </c>
      <c r="D43" s="274">
        <v>167087</v>
      </c>
      <c r="E43" s="274">
        <v>117631</v>
      </c>
      <c r="F43" s="274">
        <v>89156</v>
      </c>
      <c r="G43" s="274" t="s">
        <v>202</v>
      </c>
      <c r="H43" s="274">
        <v>28475</v>
      </c>
      <c r="I43" s="274" t="s">
        <v>202</v>
      </c>
      <c r="J43" s="274">
        <v>28475</v>
      </c>
      <c r="K43" s="274" t="s">
        <v>202</v>
      </c>
      <c r="L43" s="274">
        <v>60054</v>
      </c>
      <c r="M43" s="274" t="s">
        <v>202</v>
      </c>
      <c r="N43" s="271" t="s">
        <v>327</v>
      </c>
    </row>
    <row r="44" spans="1:14" ht="14.25" customHeight="1">
      <c r="A44" s="272" t="s">
        <v>328</v>
      </c>
      <c r="B44" s="259" t="s">
        <v>289</v>
      </c>
      <c r="C44" s="273">
        <v>492198</v>
      </c>
      <c r="D44" s="274">
        <v>153801</v>
      </c>
      <c r="E44" s="274">
        <v>695274</v>
      </c>
      <c r="F44" s="274">
        <v>258597</v>
      </c>
      <c r="G44" s="274">
        <v>145237</v>
      </c>
      <c r="H44" s="274">
        <v>291440</v>
      </c>
      <c r="I44" s="274">
        <v>118538</v>
      </c>
      <c r="J44" s="274">
        <v>145778</v>
      </c>
      <c r="K44" s="274">
        <v>27124</v>
      </c>
      <c r="L44" s="274">
        <v>23579</v>
      </c>
      <c r="M44" s="274" t="s">
        <v>202</v>
      </c>
      <c r="N44" s="271" t="s">
        <v>329</v>
      </c>
    </row>
    <row r="45" spans="1:14" ht="14.25" customHeight="1">
      <c r="A45" s="272" t="s">
        <v>330</v>
      </c>
      <c r="B45" s="259" t="s">
        <v>308</v>
      </c>
      <c r="C45" s="273">
        <v>1863995</v>
      </c>
      <c r="D45" s="274" t="s">
        <v>202</v>
      </c>
      <c r="E45" s="274">
        <v>1639433</v>
      </c>
      <c r="F45" s="274">
        <v>290914</v>
      </c>
      <c r="G45" s="274">
        <v>367393</v>
      </c>
      <c r="H45" s="274">
        <v>981126</v>
      </c>
      <c r="I45" s="274">
        <v>243862</v>
      </c>
      <c r="J45" s="274">
        <v>681434</v>
      </c>
      <c r="K45" s="274">
        <v>55830</v>
      </c>
      <c r="L45" s="274">
        <v>242455</v>
      </c>
      <c r="M45" s="274">
        <v>12606</v>
      </c>
      <c r="N45" s="275" t="s">
        <v>331</v>
      </c>
    </row>
    <row r="46" spans="1:14" ht="14.25" customHeight="1">
      <c r="A46" s="272" t="s">
        <v>332</v>
      </c>
      <c r="B46" s="259" t="s">
        <v>311</v>
      </c>
      <c r="C46" s="273">
        <v>5303769</v>
      </c>
      <c r="D46" s="274" t="s">
        <v>202</v>
      </c>
      <c r="E46" s="274">
        <v>5303769</v>
      </c>
      <c r="F46" s="274">
        <v>1191566</v>
      </c>
      <c r="G46" s="274">
        <v>1657107</v>
      </c>
      <c r="H46" s="274">
        <v>2455096</v>
      </c>
      <c r="I46" s="274" t="s">
        <v>202</v>
      </c>
      <c r="J46" s="274">
        <v>2151549</v>
      </c>
      <c r="K46" s="274">
        <v>303547</v>
      </c>
      <c r="L46" s="274" t="s">
        <v>202</v>
      </c>
      <c r="M46" s="274" t="s">
        <v>202</v>
      </c>
      <c r="N46" s="271" t="s">
        <v>333</v>
      </c>
    </row>
    <row r="47" spans="1:14" ht="14.25" customHeight="1">
      <c r="A47" s="272" t="s">
        <v>334</v>
      </c>
      <c r="B47" s="259" t="s">
        <v>289</v>
      </c>
      <c r="C47" s="273">
        <v>5803104</v>
      </c>
      <c r="D47" s="274" t="s">
        <v>202</v>
      </c>
      <c r="E47" s="274">
        <v>5803009</v>
      </c>
      <c r="F47" s="274">
        <v>1297567</v>
      </c>
      <c r="G47" s="274">
        <v>1818737</v>
      </c>
      <c r="H47" s="274">
        <v>2686705</v>
      </c>
      <c r="I47" s="274" t="s">
        <v>202</v>
      </c>
      <c r="J47" s="274">
        <v>2353479</v>
      </c>
      <c r="K47" s="274">
        <v>333226</v>
      </c>
      <c r="L47" s="274" t="s">
        <v>202</v>
      </c>
      <c r="M47" s="274" t="s">
        <v>202</v>
      </c>
      <c r="N47" s="271" t="s">
        <v>335</v>
      </c>
    </row>
    <row r="48" spans="1:14" ht="14.25" customHeight="1">
      <c r="A48" s="272" t="s">
        <v>336</v>
      </c>
      <c r="B48" s="259" t="s">
        <v>337</v>
      </c>
      <c r="C48" s="273">
        <v>12766472</v>
      </c>
      <c r="D48" s="274" t="s">
        <v>202</v>
      </c>
      <c r="E48" s="274">
        <v>12765937</v>
      </c>
      <c r="F48" s="274">
        <v>12765937</v>
      </c>
      <c r="G48" s="274" t="s">
        <v>202</v>
      </c>
      <c r="H48" s="274" t="s">
        <v>202</v>
      </c>
      <c r="I48" s="274" t="s">
        <v>202</v>
      </c>
      <c r="J48" s="274" t="s">
        <v>202</v>
      </c>
      <c r="K48" s="274" t="s">
        <v>202</v>
      </c>
      <c r="L48" s="274" t="s">
        <v>202</v>
      </c>
      <c r="M48" s="274">
        <v>3489</v>
      </c>
      <c r="N48" s="275" t="s">
        <v>338</v>
      </c>
    </row>
    <row r="49" spans="1:14" ht="14.25" customHeight="1">
      <c r="A49" s="272" t="s">
        <v>339</v>
      </c>
      <c r="B49" s="259" t="s">
        <v>340</v>
      </c>
      <c r="C49" s="273">
        <v>7044767</v>
      </c>
      <c r="D49" s="274">
        <v>4029583</v>
      </c>
      <c r="E49" s="274">
        <v>10399840</v>
      </c>
      <c r="F49" s="274" t="s">
        <v>202</v>
      </c>
      <c r="G49" s="274" t="s">
        <v>202</v>
      </c>
      <c r="H49" s="274">
        <v>10399840</v>
      </c>
      <c r="I49" s="274" t="s">
        <v>202</v>
      </c>
      <c r="J49" s="274">
        <v>9385762</v>
      </c>
      <c r="K49" s="274">
        <v>1014078</v>
      </c>
      <c r="L49" s="274">
        <v>445208</v>
      </c>
      <c r="M49" s="274">
        <v>1334</v>
      </c>
      <c r="N49" s="275" t="s">
        <v>341</v>
      </c>
    </row>
    <row r="50" spans="1:14" ht="14.25" customHeight="1">
      <c r="A50" s="272" t="s">
        <v>342</v>
      </c>
      <c r="B50" s="259" t="s">
        <v>337</v>
      </c>
      <c r="C50" s="273">
        <v>2145411</v>
      </c>
      <c r="D50" s="274" t="s">
        <v>202</v>
      </c>
      <c r="E50" s="274">
        <v>2155737</v>
      </c>
      <c r="F50" s="274">
        <v>2134478</v>
      </c>
      <c r="G50" s="274" t="s">
        <v>202</v>
      </c>
      <c r="H50" s="274">
        <v>21259</v>
      </c>
      <c r="I50" s="274" t="s">
        <v>202</v>
      </c>
      <c r="J50" s="274">
        <v>20383</v>
      </c>
      <c r="K50" s="274">
        <v>876</v>
      </c>
      <c r="L50" s="274" t="s">
        <v>202</v>
      </c>
      <c r="M50" s="274">
        <v>44773</v>
      </c>
      <c r="N50" s="275" t="s">
        <v>343</v>
      </c>
    </row>
    <row r="51" spans="1:14" ht="14.25" customHeight="1">
      <c r="A51" s="278" t="s">
        <v>344</v>
      </c>
      <c r="B51" s="279" t="s">
        <v>308</v>
      </c>
      <c r="C51" s="280">
        <v>424112</v>
      </c>
      <c r="D51" s="281" t="s">
        <v>202</v>
      </c>
      <c r="E51" s="281">
        <v>419195</v>
      </c>
      <c r="F51" s="281">
        <v>322931</v>
      </c>
      <c r="G51" s="281" t="s">
        <v>202</v>
      </c>
      <c r="H51" s="281">
        <v>96264</v>
      </c>
      <c r="I51" s="281" t="s">
        <v>202</v>
      </c>
      <c r="J51" s="281">
        <v>89800</v>
      </c>
      <c r="K51" s="281">
        <v>6464</v>
      </c>
      <c r="L51" s="281" t="s">
        <v>202</v>
      </c>
      <c r="M51" s="281">
        <v>37843</v>
      </c>
      <c r="N51" s="282" t="s">
        <v>345</v>
      </c>
    </row>
    <row r="52" spans="1:14" ht="14.25" customHeight="1">
      <c r="B52" s="283"/>
    </row>
    <row r="53" spans="1:14" ht="17.25">
      <c r="A53" s="284" t="s">
        <v>346</v>
      </c>
      <c r="B53" s="285" t="s">
        <v>175</v>
      </c>
      <c r="K53" s="229" t="s">
        <v>238</v>
      </c>
      <c r="N53" s="286"/>
    </row>
    <row r="54" spans="1:14" ht="14.25" customHeight="1">
      <c r="A54" s="287" t="s">
        <v>283</v>
      </c>
      <c r="B54" s="288" t="s">
        <v>347</v>
      </c>
      <c r="C54" s="203">
        <v>6295186136</v>
      </c>
      <c r="D54" s="204">
        <v>2053886002</v>
      </c>
      <c r="E54" s="204">
        <v>8389850037</v>
      </c>
      <c r="F54" s="204">
        <v>1309322633</v>
      </c>
      <c r="G54" s="204">
        <v>231705181</v>
      </c>
      <c r="H54" s="204">
        <v>6848822223</v>
      </c>
      <c r="I54" s="204">
        <v>3819485587</v>
      </c>
      <c r="J54" s="204">
        <v>2909769773</v>
      </c>
      <c r="K54" s="204">
        <v>119566863</v>
      </c>
      <c r="L54" s="204">
        <v>884402865</v>
      </c>
      <c r="M54" s="204">
        <v>419629902</v>
      </c>
      <c r="N54" s="268" t="s">
        <v>285</v>
      </c>
    </row>
    <row r="55" spans="1:14" ht="14.25" customHeight="1">
      <c r="A55" s="289" t="s">
        <v>348</v>
      </c>
      <c r="B55" s="290"/>
      <c r="C55" s="213"/>
      <c r="D55" s="270"/>
      <c r="E55" s="211">
        <v>6342654380</v>
      </c>
      <c r="F55" s="270"/>
      <c r="G55" s="270"/>
      <c r="H55" s="270"/>
      <c r="I55" s="270"/>
      <c r="J55" s="270"/>
      <c r="K55" s="270"/>
      <c r="L55" s="210"/>
      <c r="M55" s="210"/>
      <c r="N55" s="271" t="s">
        <v>287</v>
      </c>
    </row>
    <row r="56" spans="1:14" ht="14.25" customHeight="1">
      <c r="A56" s="291"/>
      <c r="B56" s="290"/>
      <c r="C56" s="213"/>
      <c r="D56" s="270"/>
      <c r="E56" s="270"/>
      <c r="F56" s="270"/>
      <c r="G56" s="270"/>
      <c r="H56" s="270"/>
      <c r="I56" s="270"/>
      <c r="J56" s="270"/>
      <c r="K56" s="270"/>
      <c r="L56" s="210"/>
      <c r="M56" s="210"/>
      <c r="N56" s="271"/>
    </row>
    <row r="57" spans="1:14" ht="14.25" customHeight="1">
      <c r="A57" s="287" t="s">
        <v>288</v>
      </c>
      <c r="B57" s="290" t="s">
        <v>289</v>
      </c>
      <c r="C57" s="209">
        <v>2588997686</v>
      </c>
      <c r="D57" s="211" t="s">
        <v>202</v>
      </c>
      <c r="E57" s="211">
        <v>3530756096</v>
      </c>
      <c r="F57" s="211">
        <v>418928619</v>
      </c>
      <c r="G57" s="211">
        <v>119331781</v>
      </c>
      <c r="H57" s="211">
        <v>2992495696</v>
      </c>
      <c r="I57" s="211">
        <v>2208124539</v>
      </c>
      <c r="J57" s="211">
        <v>721903644</v>
      </c>
      <c r="K57" s="211">
        <v>62467513</v>
      </c>
      <c r="L57" s="211">
        <v>44839121</v>
      </c>
      <c r="M57" s="211">
        <v>68142712</v>
      </c>
      <c r="N57" s="271" t="s">
        <v>290</v>
      </c>
    </row>
    <row r="58" spans="1:14" ht="14.25" customHeight="1">
      <c r="A58" s="292"/>
      <c r="B58" s="290"/>
      <c r="C58" s="213"/>
      <c r="D58" s="210"/>
      <c r="E58" s="210"/>
      <c r="F58" s="210"/>
      <c r="G58" s="210"/>
      <c r="H58" s="210"/>
      <c r="I58" s="210"/>
      <c r="J58" s="210"/>
      <c r="K58" s="210"/>
      <c r="L58" s="210"/>
      <c r="M58" s="210"/>
      <c r="N58" s="271" t="s">
        <v>287</v>
      </c>
    </row>
    <row r="59" spans="1:14" ht="14.25" customHeight="1">
      <c r="A59" s="293" t="s">
        <v>291</v>
      </c>
      <c r="B59" s="290" t="s">
        <v>289</v>
      </c>
      <c r="C59" s="273">
        <v>22109824</v>
      </c>
      <c r="D59" s="274" t="s">
        <v>202</v>
      </c>
      <c r="E59" s="274">
        <v>21727977</v>
      </c>
      <c r="F59" s="274">
        <v>143883</v>
      </c>
      <c r="G59" s="274" t="s">
        <v>202</v>
      </c>
      <c r="H59" s="274">
        <v>21584094</v>
      </c>
      <c r="I59" s="274">
        <v>21584094</v>
      </c>
      <c r="J59" s="274" t="s">
        <v>202</v>
      </c>
      <c r="K59" s="274" t="s">
        <v>202</v>
      </c>
      <c r="L59" s="274">
        <v>1946020</v>
      </c>
      <c r="M59" s="274">
        <v>793383</v>
      </c>
      <c r="N59" s="271" t="s">
        <v>292</v>
      </c>
    </row>
    <row r="60" spans="1:14" ht="14.25" customHeight="1">
      <c r="A60" s="272" t="s">
        <v>293</v>
      </c>
      <c r="B60" s="290" t="s">
        <v>289</v>
      </c>
      <c r="C60" s="273">
        <v>1985849</v>
      </c>
      <c r="D60" s="274" t="s">
        <v>202</v>
      </c>
      <c r="E60" s="274">
        <v>2002481</v>
      </c>
      <c r="F60" s="274" t="s">
        <v>202</v>
      </c>
      <c r="G60" s="274" t="s">
        <v>202</v>
      </c>
      <c r="H60" s="274">
        <v>2002481</v>
      </c>
      <c r="I60" s="274" t="s">
        <v>202</v>
      </c>
      <c r="J60" s="274" t="s">
        <v>202</v>
      </c>
      <c r="K60" s="274">
        <v>2002481</v>
      </c>
      <c r="L60" s="274">
        <v>2285</v>
      </c>
      <c r="M60" s="274">
        <v>65154</v>
      </c>
      <c r="N60" s="275" t="s">
        <v>105</v>
      </c>
    </row>
    <row r="61" spans="1:14" ht="14.25" customHeight="1">
      <c r="A61" s="293" t="s">
        <v>294</v>
      </c>
      <c r="B61" s="290" t="s">
        <v>289</v>
      </c>
      <c r="C61" s="273">
        <v>1109137686</v>
      </c>
      <c r="D61" s="274" t="s">
        <v>202</v>
      </c>
      <c r="E61" s="274">
        <v>1117363364</v>
      </c>
      <c r="F61" s="274">
        <v>13340</v>
      </c>
      <c r="G61" s="274">
        <v>80104</v>
      </c>
      <c r="H61" s="274">
        <v>1117269920</v>
      </c>
      <c r="I61" s="274">
        <v>1114878607</v>
      </c>
      <c r="J61" s="274">
        <v>2391313</v>
      </c>
      <c r="K61" s="274" t="s">
        <v>202</v>
      </c>
      <c r="L61" s="274">
        <v>181944</v>
      </c>
      <c r="M61" s="274">
        <v>21483940</v>
      </c>
      <c r="N61" s="275" t="s">
        <v>106</v>
      </c>
    </row>
    <row r="62" spans="1:14" ht="14.25" customHeight="1">
      <c r="A62" s="293" t="s">
        <v>295</v>
      </c>
      <c r="B62" s="290" t="s">
        <v>289</v>
      </c>
      <c r="C62" s="273">
        <v>660687249</v>
      </c>
      <c r="D62" s="274" t="s">
        <v>202</v>
      </c>
      <c r="E62" s="274">
        <v>659383424</v>
      </c>
      <c r="F62" s="274" t="s">
        <v>202</v>
      </c>
      <c r="G62" s="274" t="s">
        <v>202</v>
      </c>
      <c r="H62" s="274">
        <v>659383424</v>
      </c>
      <c r="I62" s="274">
        <v>659383424</v>
      </c>
      <c r="J62" s="274" t="s">
        <v>202</v>
      </c>
      <c r="K62" s="274" t="s">
        <v>202</v>
      </c>
      <c r="L62" s="274">
        <v>1555106</v>
      </c>
      <c r="M62" s="274">
        <v>353212</v>
      </c>
      <c r="N62" s="271" t="s">
        <v>296</v>
      </c>
    </row>
    <row r="63" spans="1:14" ht="14.25" customHeight="1">
      <c r="A63" s="293" t="s">
        <v>297</v>
      </c>
      <c r="B63" s="290" t="s">
        <v>289</v>
      </c>
      <c r="C63" s="273">
        <v>48552053</v>
      </c>
      <c r="D63" s="274" t="s">
        <v>202</v>
      </c>
      <c r="E63" s="274">
        <v>49931772</v>
      </c>
      <c r="F63" s="274">
        <v>1969476</v>
      </c>
      <c r="G63" s="274">
        <v>975239</v>
      </c>
      <c r="H63" s="274">
        <v>46987057</v>
      </c>
      <c r="I63" s="274">
        <v>36585828</v>
      </c>
      <c r="J63" s="274">
        <v>7369228</v>
      </c>
      <c r="K63" s="274">
        <v>3032001</v>
      </c>
      <c r="L63" s="274">
        <v>15266</v>
      </c>
      <c r="M63" s="274">
        <v>897807</v>
      </c>
      <c r="N63" s="275" t="s">
        <v>108</v>
      </c>
    </row>
    <row r="64" spans="1:14" ht="14.25" customHeight="1">
      <c r="A64" s="293" t="s">
        <v>298</v>
      </c>
      <c r="B64" s="290" t="s">
        <v>289</v>
      </c>
      <c r="C64" s="273">
        <v>14762446</v>
      </c>
      <c r="D64" s="274" t="s">
        <v>202</v>
      </c>
      <c r="E64" s="274">
        <v>14682689</v>
      </c>
      <c r="F64" s="274">
        <v>15271</v>
      </c>
      <c r="G64" s="274">
        <v>28662</v>
      </c>
      <c r="H64" s="274">
        <v>14638756</v>
      </c>
      <c r="I64" s="274">
        <v>10868158</v>
      </c>
      <c r="J64" s="274">
        <v>1019538</v>
      </c>
      <c r="K64" s="274">
        <v>2751060</v>
      </c>
      <c r="L64" s="274">
        <v>186249</v>
      </c>
      <c r="M64" s="274">
        <v>285921</v>
      </c>
      <c r="N64" s="275" t="s">
        <v>109</v>
      </c>
    </row>
    <row r="65" spans="1:14" ht="14.25" customHeight="1">
      <c r="A65" s="293" t="s">
        <v>299</v>
      </c>
      <c r="B65" s="290" t="s">
        <v>289</v>
      </c>
      <c r="C65" s="273">
        <v>232626348</v>
      </c>
      <c r="D65" s="274" t="s">
        <v>202</v>
      </c>
      <c r="E65" s="274">
        <v>320280222</v>
      </c>
      <c r="F65" s="274">
        <v>175217397</v>
      </c>
      <c r="G65" s="274">
        <v>8314552</v>
      </c>
      <c r="H65" s="274">
        <v>136748273</v>
      </c>
      <c r="I65" s="274">
        <v>25877651</v>
      </c>
      <c r="J65" s="274">
        <v>100299580</v>
      </c>
      <c r="K65" s="274">
        <v>10571042</v>
      </c>
      <c r="L65" s="274">
        <v>6063640</v>
      </c>
      <c r="M65" s="274">
        <v>15315327</v>
      </c>
      <c r="N65" s="271" t="s">
        <v>300</v>
      </c>
    </row>
    <row r="66" spans="1:14" ht="14.25" customHeight="1">
      <c r="A66" s="293" t="s">
        <v>301</v>
      </c>
      <c r="B66" s="290" t="s">
        <v>289</v>
      </c>
      <c r="C66" s="273">
        <v>35739978</v>
      </c>
      <c r="D66" s="274" t="s">
        <v>202</v>
      </c>
      <c r="E66" s="274">
        <v>40686820</v>
      </c>
      <c r="F66" s="274">
        <v>14159616</v>
      </c>
      <c r="G66" s="274">
        <v>4799601</v>
      </c>
      <c r="H66" s="274">
        <v>21727603</v>
      </c>
      <c r="I66" s="274" t="s">
        <v>202</v>
      </c>
      <c r="J66" s="274">
        <v>17169947</v>
      </c>
      <c r="K66" s="274">
        <v>4557656</v>
      </c>
      <c r="L66" s="274">
        <v>500450</v>
      </c>
      <c r="M66" s="274">
        <v>2500618</v>
      </c>
      <c r="N66" s="271" t="s">
        <v>302</v>
      </c>
    </row>
    <row r="67" spans="1:14" ht="14.25" customHeight="1">
      <c r="A67" s="272" t="s">
        <v>303</v>
      </c>
      <c r="B67" s="290" t="s">
        <v>289</v>
      </c>
      <c r="C67" s="273">
        <v>196886380</v>
      </c>
      <c r="D67" s="274" t="s">
        <v>202</v>
      </c>
      <c r="E67" s="274">
        <v>279593481</v>
      </c>
      <c r="F67" s="274">
        <v>161057796</v>
      </c>
      <c r="G67" s="274">
        <v>3514959</v>
      </c>
      <c r="H67" s="274">
        <v>115020726</v>
      </c>
      <c r="I67" s="274">
        <v>25877651</v>
      </c>
      <c r="J67" s="274">
        <v>83129666</v>
      </c>
      <c r="K67" s="274">
        <v>6013409</v>
      </c>
      <c r="L67" s="274">
        <v>5563189</v>
      </c>
      <c r="M67" s="274">
        <v>12814710</v>
      </c>
      <c r="N67" s="271" t="s">
        <v>304</v>
      </c>
    </row>
    <row r="68" spans="1:14" ht="14.25" customHeight="1">
      <c r="A68" s="293" t="s">
        <v>305</v>
      </c>
      <c r="B68" s="290" t="s">
        <v>289</v>
      </c>
      <c r="C68" s="273">
        <v>24820798</v>
      </c>
      <c r="D68" s="274" t="s">
        <v>202</v>
      </c>
      <c r="E68" s="274">
        <v>157359259</v>
      </c>
      <c r="F68" s="274">
        <v>87059717</v>
      </c>
      <c r="G68" s="274">
        <v>31850411</v>
      </c>
      <c r="H68" s="274">
        <v>38449131</v>
      </c>
      <c r="I68" s="274">
        <v>13336352</v>
      </c>
      <c r="J68" s="274">
        <v>24276566</v>
      </c>
      <c r="K68" s="274">
        <v>836213</v>
      </c>
      <c r="L68" s="274">
        <v>93731</v>
      </c>
      <c r="M68" s="274">
        <v>620961</v>
      </c>
      <c r="N68" s="271" t="s">
        <v>306</v>
      </c>
    </row>
    <row r="69" spans="1:14" ht="14.25" customHeight="1">
      <c r="A69" s="293" t="s">
        <v>307</v>
      </c>
      <c r="B69" s="290" t="s">
        <v>289</v>
      </c>
      <c r="C69" s="273">
        <v>336032838</v>
      </c>
      <c r="D69" s="274" t="s">
        <v>202</v>
      </c>
      <c r="E69" s="274">
        <v>343912968</v>
      </c>
      <c r="F69" s="274">
        <v>7305983</v>
      </c>
      <c r="G69" s="274">
        <v>10409073</v>
      </c>
      <c r="H69" s="274">
        <v>326197912</v>
      </c>
      <c r="I69" s="274">
        <v>273953694</v>
      </c>
      <c r="J69" s="274">
        <v>32622430</v>
      </c>
      <c r="K69" s="274">
        <v>19621788</v>
      </c>
      <c r="L69" s="274">
        <v>27803249</v>
      </c>
      <c r="M69" s="274">
        <v>3490525</v>
      </c>
      <c r="N69" s="275" t="s">
        <v>309</v>
      </c>
    </row>
    <row r="70" spans="1:14" ht="14.25" customHeight="1">
      <c r="A70" s="293" t="s">
        <v>310</v>
      </c>
      <c r="B70" s="290" t="s">
        <v>289</v>
      </c>
      <c r="C70" s="273">
        <v>11163269</v>
      </c>
      <c r="D70" s="274" t="s">
        <v>202</v>
      </c>
      <c r="E70" s="274">
        <v>716066356</v>
      </c>
      <c r="F70" s="274">
        <v>93125953</v>
      </c>
      <c r="G70" s="274">
        <v>67673744</v>
      </c>
      <c r="H70" s="274">
        <v>555266659</v>
      </c>
      <c r="I70" s="274">
        <v>24097161</v>
      </c>
      <c r="J70" s="274">
        <v>507988832</v>
      </c>
      <c r="K70" s="274">
        <v>23180666</v>
      </c>
      <c r="L70" s="274" t="s">
        <v>202</v>
      </c>
      <c r="M70" s="274" t="s">
        <v>202</v>
      </c>
      <c r="N70" s="271" t="s">
        <v>312</v>
      </c>
    </row>
    <row r="71" spans="1:14" ht="14.25" customHeight="1">
      <c r="A71" s="272" t="s">
        <v>313</v>
      </c>
      <c r="B71" s="290" t="s">
        <v>289</v>
      </c>
      <c r="C71" s="273">
        <v>127119788</v>
      </c>
      <c r="D71" s="274" t="s">
        <v>202</v>
      </c>
      <c r="E71" s="274">
        <v>128046184</v>
      </c>
      <c r="F71" s="274">
        <v>54077653</v>
      </c>
      <c r="G71" s="274" t="s">
        <v>202</v>
      </c>
      <c r="H71" s="274">
        <v>73968531</v>
      </c>
      <c r="I71" s="274">
        <v>27559581</v>
      </c>
      <c r="J71" s="274">
        <v>45936284</v>
      </c>
      <c r="K71" s="274">
        <v>472666</v>
      </c>
      <c r="L71" s="274">
        <v>6991640</v>
      </c>
      <c r="M71" s="274">
        <v>24836497</v>
      </c>
      <c r="N71" s="276" t="s">
        <v>314</v>
      </c>
    </row>
    <row r="72" spans="1:14" ht="14.25" customHeight="1">
      <c r="A72" s="292"/>
      <c r="B72" s="290"/>
      <c r="C72" s="213"/>
      <c r="D72" s="210"/>
      <c r="E72" s="210"/>
      <c r="F72" s="210"/>
      <c r="G72" s="210"/>
      <c r="H72" s="210"/>
      <c r="I72" s="210"/>
      <c r="J72" s="210"/>
      <c r="K72" s="210"/>
      <c r="L72" s="210"/>
      <c r="M72" s="210"/>
      <c r="N72" s="276"/>
    </row>
    <row r="73" spans="1:14" ht="14.25" customHeight="1">
      <c r="A73" s="287" t="s">
        <v>315</v>
      </c>
      <c r="B73" s="290" t="s">
        <v>289</v>
      </c>
      <c r="C73" s="209">
        <v>3706188587</v>
      </c>
      <c r="D73" s="211">
        <v>2053886002</v>
      </c>
      <c r="E73" s="211">
        <v>4859094162</v>
      </c>
      <c r="F73" s="211">
        <v>890394105</v>
      </c>
      <c r="G73" s="211">
        <v>112373402</v>
      </c>
      <c r="H73" s="211">
        <v>3856326655</v>
      </c>
      <c r="I73" s="211">
        <v>1611361047</v>
      </c>
      <c r="J73" s="211">
        <v>2187866230</v>
      </c>
      <c r="K73" s="211">
        <v>57099378</v>
      </c>
      <c r="L73" s="211">
        <v>839563743</v>
      </c>
      <c r="M73" s="211">
        <v>351487192</v>
      </c>
      <c r="N73" s="271" t="s">
        <v>67</v>
      </c>
    </row>
    <row r="74" spans="1:14" ht="14.25" customHeight="1">
      <c r="A74" s="292"/>
      <c r="B74" s="290"/>
      <c r="C74" s="213"/>
      <c r="D74" s="210"/>
      <c r="E74" s="210"/>
      <c r="F74" s="210"/>
      <c r="G74" s="210"/>
      <c r="H74" s="210"/>
      <c r="I74" s="210"/>
      <c r="J74" s="210"/>
      <c r="K74" s="210"/>
      <c r="L74" s="210"/>
      <c r="M74" s="210"/>
      <c r="N74" s="271" t="s">
        <v>287</v>
      </c>
    </row>
    <row r="75" spans="1:14" ht="14.25" customHeight="1">
      <c r="A75" s="293" t="s">
        <v>316</v>
      </c>
      <c r="B75" s="290" t="s">
        <v>289</v>
      </c>
      <c r="C75" s="273">
        <v>2728073656</v>
      </c>
      <c r="D75" s="274" t="s">
        <v>202</v>
      </c>
      <c r="E75" s="274">
        <v>2476115771</v>
      </c>
      <c r="F75" s="274">
        <v>438274435</v>
      </c>
      <c r="G75" s="274" t="s">
        <v>202</v>
      </c>
      <c r="H75" s="274">
        <v>2037841336</v>
      </c>
      <c r="I75" s="274">
        <v>1559086956</v>
      </c>
      <c r="J75" s="274">
        <v>478336776</v>
      </c>
      <c r="K75" s="274">
        <v>417604</v>
      </c>
      <c r="L75" s="274">
        <v>214542604</v>
      </c>
      <c r="M75" s="274">
        <v>291846046</v>
      </c>
      <c r="N75" s="275" t="s">
        <v>114</v>
      </c>
    </row>
    <row r="76" spans="1:14" ht="14.25" customHeight="1">
      <c r="A76" s="293" t="s">
        <v>317</v>
      </c>
      <c r="B76" s="290" t="s">
        <v>289</v>
      </c>
      <c r="C76" s="273">
        <v>274093971</v>
      </c>
      <c r="D76" s="274">
        <v>1105524494</v>
      </c>
      <c r="E76" s="274">
        <v>1070272513</v>
      </c>
      <c r="F76" s="274">
        <v>45130</v>
      </c>
      <c r="G76" s="274" t="s">
        <v>202</v>
      </c>
      <c r="H76" s="274">
        <v>1070227383</v>
      </c>
      <c r="I76" s="274">
        <v>15234406</v>
      </c>
      <c r="J76" s="274">
        <v>1050357539</v>
      </c>
      <c r="K76" s="274">
        <v>4635438</v>
      </c>
      <c r="L76" s="274">
        <v>303882045</v>
      </c>
      <c r="M76" s="274">
        <v>55634528</v>
      </c>
      <c r="N76" s="275" t="s">
        <v>318</v>
      </c>
    </row>
    <row r="77" spans="1:14" ht="14.25" customHeight="1">
      <c r="A77" s="293" t="s">
        <v>319</v>
      </c>
      <c r="B77" s="290" t="s">
        <v>289</v>
      </c>
      <c r="C77" s="273">
        <v>13843632</v>
      </c>
      <c r="D77" s="274">
        <v>44253029</v>
      </c>
      <c r="E77" s="274">
        <v>18374956</v>
      </c>
      <c r="F77" s="274" t="s">
        <v>202</v>
      </c>
      <c r="G77" s="274" t="s">
        <v>202</v>
      </c>
      <c r="H77" s="274">
        <v>18374956</v>
      </c>
      <c r="I77" s="274">
        <v>18374956</v>
      </c>
      <c r="J77" s="274" t="s">
        <v>202</v>
      </c>
      <c r="K77" s="274" t="s">
        <v>202</v>
      </c>
      <c r="L77" s="274">
        <v>39849611</v>
      </c>
      <c r="M77" s="274">
        <v>1276592</v>
      </c>
      <c r="N77" s="275" t="s">
        <v>116</v>
      </c>
    </row>
    <row r="78" spans="1:14" ht="14.25" customHeight="1">
      <c r="A78" s="293" t="s">
        <v>320</v>
      </c>
      <c r="B78" s="290" t="s">
        <v>289</v>
      </c>
      <c r="C78" s="273">
        <v>46835645</v>
      </c>
      <c r="D78" s="274">
        <v>347732314</v>
      </c>
      <c r="E78" s="274">
        <v>272497527</v>
      </c>
      <c r="F78" s="274">
        <v>30894442</v>
      </c>
      <c r="G78" s="274">
        <v>11204</v>
      </c>
      <c r="H78" s="274">
        <v>241591881</v>
      </c>
      <c r="I78" s="274">
        <v>193467</v>
      </c>
      <c r="J78" s="274">
        <v>233151629</v>
      </c>
      <c r="K78" s="274">
        <v>8246785</v>
      </c>
      <c r="L78" s="274">
        <v>112273916</v>
      </c>
      <c r="M78" s="274" t="s">
        <v>202</v>
      </c>
      <c r="N78" s="271" t="s">
        <v>321</v>
      </c>
    </row>
    <row r="79" spans="1:14" ht="14.25" customHeight="1">
      <c r="A79" s="293" t="s">
        <v>322</v>
      </c>
      <c r="B79" s="290" t="s">
        <v>289</v>
      </c>
      <c r="C79" s="273">
        <v>10804938</v>
      </c>
      <c r="D79" s="274">
        <v>446874057</v>
      </c>
      <c r="E79" s="274">
        <v>319570033</v>
      </c>
      <c r="F79" s="274">
        <v>107648742</v>
      </c>
      <c r="G79" s="274">
        <v>10680656</v>
      </c>
      <c r="H79" s="274">
        <v>201240635</v>
      </c>
      <c r="I79" s="274" t="s">
        <v>202</v>
      </c>
      <c r="J79" s="274">
        <v>186038239</v>
      </c>
      <c r="K79" s="274">
        <v>15202396</v>
      </c>
      <c r="L79" s="274">
        <v>129947404</v>
      </c>
      <c r="M79" s="274" t="s">
        <v>202</v>
      </c>
      <c r="N79" s="271" t="s">
        <v>323</v>
      </c>
    </row>
    <row r="80" spans="1:14" ht="14.25" customHeight="1">
      <c r="A80" s="293" t="s">
        <v>324</v>
      </c>
      <c r="B80" s="290" t="s">
        <v>289</v>
      </c>
      <c r="C80" s="273">
        <v>3023201</v>
      </c>
      <c r="D80" s="274">
        <v>72715961</v>
      </c>
      <c r="E80" s="274">
        <v>51397882</v>
      </c>
      <c r="F80" s="274">
        <v>18295271</v>
      </c>
      <c r="G80" s="274">
        <v>553984</v>
      </c>
      <c r="H80" s="274">
        <v>32548627</v>
      </c>
      <c r="I80" s="274" t="s">
        <v>202</v>
      </c>
      <c r="J80" s="274">
        <v>29325906</v>
      </c>
      <c r="K80" s="274">
        <v>3222721</v>
      </c>
      <c r="L80" s="274">
        <v>21129510</v>
      </c>
      <c r="M80" s="274" t="s">
        <v>202</v>
      </c>
      <c r="N80" s="271" t="s">
        <v>325</v>
      </c>
    </row>
    <row r="81" spans="1:16" ht="14.25" customHeight="1">
      <c r="A81" s="293" t="s">
        <v>326</v>
      </c>
      <c r="B81" s="290" t="s">
        <v>289</v>
      </c>
      <c r="C81" s="273">
        <v>94217</v>
      </c>
      <c r="D81" s="274">
        <v>1405203</v>
      </c>
      <c r="E81" s="274">
        <v>989276</v>
      </c>
      <c r="F81" s="274">
        <v>749802</v>
      </c>
      <c r="G81" s="274" t="s">
        <v>202</v>
      </c>
      <c r="H81" s="274">
        <v>239474</v>
      </c>
      <c r="I81" s="274" t="s">
        <v>202</v>
      </c>
      <c r="J81" s="274">
        <v>239474</v>
      </c>
      <c r="K81" s="274" t="s">
        <v>202</v>
      </c>
      <c r="L81" s="274">
        <v>505054</v>
      </c>
      <c r="M81" s="274" t="s">
        <v>202</v>
      </c>
      <c r="N81" s="271" t="s">
        <v>327</v>
      </c>
    </row>
    <row r="82" spans="1:16" ht="14.25" customHeight="1">
      <c r="A82" s="293" t="s">
        <v>328</v>
      </c>
      <c r="B82" s="290" t="s">
        <v>289</v>
      </c>
      <c r="C82" s="273">
        <v>21410686</v>
      </c>
      <c r="D82" s="274">
        <v>6690345</v>
      </c>
      <c r="E82" s="274">
        <v>30244608</v>
      </c>
      <c r="F82" s="274">
        <v>11249007</v>
      </c>
      <c r="G82" s="274">
        <v>6317835</v>
      </c>
      <c r="H82" s="274">
        <v>12677766</v>
      </c>
      <c r="I82" s="274">
        <v>5156418</v>
      </c>
      <c r="J82" s="274">
        <v>6341411</v>
      </c>
      <c r="K82" s="274">
        <v>1179937</v>
      </c>
      <c r="L82" s="274">
        <v>1025692</v>
      </c>
      <c r="M82" s="274" t="s">
        <v>202</v>
      </c>
      <c r="N82" s="271" t="s">
        <v>329</v>
      </c>
    </row>
    <row r="83" spans="1:16" ht="14.25" customHeight="1">
      <c r="A83" s="293" t="s">
        <v>330</v>
      </c>
      <c r="B83" s="290" t="s">
        <v>289</v>
      </c>
      <c r="C83" s="273">
        <v>101774126</v>
      </c>
      <c r="D83" s="274" t="s">
        <v>202</v>
      </c>
      <c r="E83" s="274">
        <v>89513043</v>
      </c>
      <c r="F83" s="274">
        <v>15883895</v>
      </c>
      <c r="G83" s="274">
        <v>20059657</v>
      </c>
      <c r="H83" s="274">
        <v>53569491</v>
      </c>
      <c r="I83" s="274">
        <v>13314866</v>
      </c>
      <c r="J83" s="274">
        <v>37206300</v>
      </c>
      <c r="K83" s="274">
        <v>3048325</v>
      </c>
      <c r="L83" s="274">
        <v>13238047</v>
      </c>
      <c r="M83" s="274">
        <v>688287</v>
      </c>
      <c r="N83" s="275" t="s">
        <v>331</v>
      </c>
    </row>
    <row r="84" spans="1:16" ht="14.25" customHeight="1">
      <c r="A84" s="293" t="s">
        <v>349</v>
      </c>
      <c r="B84" s="290" t="s">
        <v>289</v>
      </c>
      <c r="C84" s="273">
        <v>238507723</v>
      </c>
      <c r="D84" s="274" t="s">
        <v>202</v>
      </c>
      <c r="E84" s="274">
        <v>238505656</v>
      </c>
      <c r="F84" s="274">
        <v>53329703</v>
      </c>
      <c r="G84" s="274">
        <v>74750068</v>
      </c>
      <c r="H84" s="274">
        <v>110425885</v>
      </c>
      <c r="I84" s="274" t="s">
        <v>202</v>
      </c>
      <c r="J84" s="274">
        <v>96728801</v>
      </c>
      <c r="K84" s="274">
        <v>13697084</v>
      </c>
      <c r="L84" s="274" t="s">
        <v>202</v>
      </c>
      <c r="M84" s="274" t="s">
        <v>202</v>
      </c>
      <c r="N84" s="271" t="s">
        <v>335</v>
      </c>
    </row>
    <row r="85" spans="1:16" ht="14.25" customHeight="1">
      <c r="A85" s="293" t="s">
        <v>336</v>
      </c>
      <c r="B85" s="290" t="s">
        <v>289</v>
      </c>
      <c r="C85" s="273">
        <v>168517432</v>
      </c>
      <c r="D85" s="274" t="s">
        <v>202</v>
      </c>
      <c r="E85" s="274">
        <v>168510365</v>
      </c>
      <c r="F85" s="274">
        <v>168510365</v>
      </c>
      <c r="G85" s="274" t="s">
        <v>202</v>
      </c>
      <c r="H85" s="274" t="s">
        <v>202</v>
      </c>
      <c r="I85" s="274" t="s">
        <v>202</v>
      </c>
      <c r="J85" s="274" t="s">
        <v>202</v>
      </c>
      <c r="K85" s="274" t="s">
        <v>202</v>
      </c>
      <c r="L85" s="274" t="s">
        <v>202</v>
      </c>
      <c r="M85" s="274">
        <v>46055</v>
      </c>
      <c r="N85" s="275" t="s">
        <v>338</v>
      </c>
    </row>
    <row r="86" spans="1:16" ht="14.25" customHeight="1">
      <c r="A86" s="293" t="s">
        <v>339</v>
      </c>
      <c r="B86" s="290" t="s">
        <v>289</v>
      </c>
      <c r="C86" s="273">
        <v>50158742</v>
      </c>
      <c r="D86" s="274">
        <v>28690627</v>
      </c>
      <c r="E86" s="274">
        <v>74046838</v>
      </c>
      <c r="F86" s="274" t="s">
        <v>202</v>
      </c>
      <c r="G86" s="274" t="s">
        <v>202</v>
      </c>
      <c r="H86" s="274">
        <v>74046838</v>
      </c>
      <c r="I86" s="274" t="s">
        <v>202</v>
      </c>
      <c r="J86" s="274">
        <v>66826610</v>
      </c>
      <c r="K86" s="274">
        <v>7220228</v>
      </c>
      <c r="L86" s="274">
        <v>3169876</v>
      </c>
      <c r="M86" s="274">
        <v>9493</v>
      </c>
      <c r="N86" s="275" t="s">
        <v>341</v>
      </c>
    </row>
    <row r="87" spans="1:16" ht="14.25" customHeight="1">
      <c r="A87" s="293" t="s">
        <v>342</v>
      </c>
      <c r="B87" s="290" t="s">
        <v>289</v>
      </c>
      <c r="C87" s="273">
        <v>34970224</v>
      </c>
      <c r="D87" s="274" t="s">
        <v>202</v>
      </c>
      <c r="E87" s="274">
        <v>35138533</v>
      </c>
      <c r="F87" s="274">
        <v>34792010</v>
      </c>
      <c r="G87" s="274" t="s">
        <v>202</v>
      </c>
      <c r="H87" s="274">
        <v>346523</v>
      </c>
      <c r="I87" s="274" t="s">
        <v>202</v>
      </c>
      <c r="J87" s="274">
        <v>332243</v>
      </c>
      <c r="K87" s="274">
        <v>14280</v>
      </c>
      <c r="L87" s="274" t="s">
        <v>202</v>
      </c>
      <c r="M87" s="274">
        <v>729799</v>
      </c>
      <c r="N87" s="275" t="s">
        <v>343</v>
      </c>
    </row>
    <row r="88" spans="1:16" ht="14.25" customHeight="1">
      <c r="A88" s="294" t="s">
        <v>344</v>
      </c>
      <c r="B88" s="295" t="s">
        <v>289</v>
      </c>
      <c r="C88" s="280">
        <v>14080513</v>
      </c>
      <c r="D88" s="281" t="s">
        <v>202</v>
      </c>
      <c r="E88" s="281">
        <v>13917274</v>
      </c>
      <c r="F88" s="281">
        <v>10721312</v>
      </c>
      <c r="G88" s="281" t="s">
        <v>202</v>
      </c>
      <c r="H88" s="281">
        <v>3195962</v>
      </c>
      <c r="I88" s="281" t="s">
        <v>202</v>
      </c>
      <c r="J88" s="281">
        <v>2981358</v>
      </c>
      <c r="K88" s="281">
        <v>214604</v>
      </c>
      <c r="L88" s="281" t="s">
        <v>202</v>
      </c>
      <c r="M88" s="281">
        <v>1256386</v>
      </c>
      <c r="N88" s="282" t="s">
        <v>345</v>
      </c>
      <c r="O88" s="235"/>
      <c r="P88" s="235"/>
    </row>
    <row r="89" spans="1:16" ht="14.25" customHeight="1">
      <c r="C89" s="210"/>
      <c r="O89" s="235"/>
      <c r="P89" s="235"/>
    </row>
    <row r="90" spans="1:16" ht="13.5">
      <c r="O90" s="235"/>
      <c r="P90" s="235"/>
    </row>
    <row r="92" spans="1:16" ht="14.25" customHeight="1"/>
  </sheetData>
  <phoneticPr fontId="4"/>
  <pageMargins left="0.59055118110236227" right="0.59055118110236227" top="0.19685039370078741" bottom="0.39370078740157483" header="0.31496062992125984" footer="0.51181102362204722"/>
  <pageSetup paperSize="9" scale="63" orientation="portrait" r:id="rId1"/>
  <headerFooter alignWithMargins="0"/>
  <colBreaks count="1" manualBreakCount="1">
    <brk id="7" max="88"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16A850-BFDA-4BA1-AE0B-93513BED2498}">
  <dimension ref="A1:U70"/>
  <sheetViews>
    <sheetView zoomScale="80" zoomScaleNormal="80" zoomScaleSheetLayoutView="70" workbookViewId="0">
      <selection activeCell="C25" sqref="C25"/>
    </sheetView>
  </sheetViews>
  <sheetFormatPr defaultColWidth="8" defaultRowHeight="12"/>
  <cols>
    <col min="1" max="1" width="31" style="298" customWidth="1"/>
    <col min="2" max="2" width="12.42578125" style="298" customWidth="1"/>
    <col min="3" max="5" width="14.5703125" style="298" customWidth="1"/>
    <col min="6" max="11" width="15.42578125" style="298" customWidth="1"/>
    <col min="12" max="12" width="26.5703125" style="298" customWidth="1"/>
    <col min="13" max="22" width="8" style="298" customWidth="1"/>
    <col min="23" max="23" width="9" style="298" bestFit="1" customWidth="1"/>
    <col min="24" max="16384" width="8" style="298"/>
  </cols>
  <sheetData>
    <row r="1" spans="1:21">
      <c r="A1" s="296" t="s">
        <v>350</v>
      </c>
      <c r="B1" s="297"/>
      <c r="L1" s="299" t="s">
        <v>350</v>
      </c>
    </row>
    <row r="2" spans="1:21">
      <c r="B2" s="297"/>
    </row>
    <row r="3" spans="1:21">
      <c r="B3" s="297"/>
    </row>
    <row r="4" spans="1:21">
      <c r="B4" s="297"/>
    </row>
    <row r="5" spans="1:21">
      <c r="B5" s="297"/>
    </row>
    <row r="7" spans="1:21" ht="21.95" customHeight="1">
      <c r="A7" s="1466" t="s">
        <v>351</v>
      </c>
      <c r="B7" s="1466"/>
      <c r="C7" s="1466"/>
      <c r="D7" s="300" t="s">
        <v>352</v>
      </c>
    </row>
    <row r="8" spans="1:21" ht="15.95" customHeight="1"/>
    <row r="9" spans="1:21" ht="15.95" customHeight="1">
      <c r="A9" s="300" t="s">
        <v>353</v>
      </c>
      <c r="B9" s="301" t="s">
        <v>354</v>
      </c>
    </row>
    <row r="10" spans="1:21" ht="15.95" customHeight="1">
      <c r="A10" s="302"/>
      <c r="B10" s="302"/>
    </row>
    <row r="11" spans="1:21" ht="15.95" customHeight="1">
      <c r="A11" s="303"/>
      <c r="B11" s="304"/>
      <c r="C11" s="305"/>
      <c r="D11" s="306"/>
      <c r="E11" s="307" t="s">
        <v>247</v>
      </c>
      <c r="F11" s="308"/>
      <c r="G11" s="307" t="s">
        <v>248</v>
      </c>
      <c r="H11" s="308" t="s">
        <v>249</v>
      </c>
      <c r="I11" s="309"/>
      <c r="J11" s="305"/>
      <c r="K11" s="310"/>
      <c r="L11" s="305"/>
    </row>
    <row r="12" spans="1:21" ht="15.95" customHeight="1">
      <c r="A12" s="311"/>
      <c r="B12" s="312" t="s">
        <v>250</v>
      </c>
      <c r="C12" s="313" t="s">
        <v>251</v>
      </c>
      <c r="D12" s="314" t="s">
        <v>253</v>
      </c>
      <c r="E12" s="313" t="s">
        <v>254</v>
      </c>
      <c r="F12" s="314" t="s">
        <v>255</v>
      </c>
      <c r="G12" s="1467" t="s">
        <v>355</v>
      </c>
      <c r="H12" s="1468"/>
      <c r="I12" s="1469"/>
      <c r="J12" s="313" t="s">
        <v>257</v>
      </c>
      <c r="K12" s="315" t="s">
        <v>258</v>
      </c>
    </row>
    <row r="13" spans="1:21" ht="15.95" customHeight="1">
      <c r="A13" s="311" t="s">
        <v>356</v>
      </c>
      <c r="B13" s="312"/>
      <c r="C13" s="316"/>
      <c r="D13" s="317"/>
      <c r="E13" s="316"/>
      <c r="F13" s="318" t="s">
        <v>261</v>
      </c>
      <c r="G13" s="319" t="s">
        <v>357</v>
      </c>
      <c r="H13" s="320"/>
      <c r="I13" s="321"/>
      <c r="J13" s="316"/>
      <c r="K13" s="317"/>
    </row>
    <row r="14" spans="1:21" ht="15.95" customHeight="1">
      <c r="A14" s="322"/>
      <c r="B14" s="312" t="s">
        <v>264</v>
      </c>
      <c r="C14" s="316" t="s">
        <v>358</v>
      </c>
      <c r="D14" s="317" t="s">
        <v>267</v>
      </c>
      <c r="E14" s="316" t="s">
        <v>268</v>
      </c>
      <c r="F14" s="317" t="s">
        <v>238</v>
      </c>
      <c r="G14" s="323" t="s">
        <v>270</v>
      </c>
      <c r="H14" s="314" t="s">
        <v>272</v>
      </c>
      <c r="I14" s="324" t="s">
        <v>273</v>
      </c>
      <c r="J14" s="316" t="s">
        <v>274</v>
      </c>
      <c r="K14" s="317" t="s">
        <v>275</v>
      </c>
      <c r="L14" s="325" t="s">
        <v>359</v>
      </c>
    </row>
    <row r="15" spans="1:21" ht="15.95" customHeight="1">
      <c r="A15" s="322"/>
      <c r="B15" s="326"/>
      <c r="D15" s="327"/>
      <c r="F15" s="317" t="s">
        <v>269</v>
      </c>
      <c r="G15" s="328"/>
      <c r="H15" s="318" t="s">
        <v>279</v>
      </c>
      <c r="I15" s="329"/>
      <c r="K15" s="327"/>
    </row>
    <row r="16" spans="1:21" ht="15.95" customHeight="1">
      <c r="A16" s="330"/>
      <c r="B16" s="331"/>
      <c r="D16" s="327"/>
      <c r="F16" s="317" t="s">
        <v>360</v>
      </c>
      <c r="G16" s="328" t="s">
        <v>267</v>
      </c>
      <c r="H16" s="317" t="s">
        <v>282</v>
      </c>
      <c r="I16" s="332" t="s">
        <v>361</v>
      </c>
      <c r="K16" s="327"/>
      <c r="L16" s="333"/>
      <c r="P16" s="235"/>
      <c r="Q16" s="235"/>
      <c r="R16" s="235"/>
      <c r="S16" s="235"/>
      <c r="T16" s="235"/>
      <c r="U16" s="235"/>
    </row>
    <row r="17" spans="1:21" ht="15.95" customHeight="1">
      <c r="A17" s="334" t="s">
        <v>283</v>
      </c>
      <c r="B17" s="335" t="s">
        <v>284</v>
      </c>
      <c r="C17" s="336">
        <v>11811849</v>
      </c>
      <c r="D17" s="337">
        <v>11696875</v>
      </c>
      <c r="E17" s="337">
        <v>10749696</v>
      </c>
      <c r="F17" s="337">
        <v>492237</v>
      </c>
      <c r="G17" s="337">
        <v>454941</v>
      </c>
      <c r="H17" s="337">
        <v>396933</v>
      </c>
      <c r="I17" s="337">
        <v>58008</v>
      </c>
      <c r="J17" s="337">
        <v>184993</v>
      </c>
      <c r="K17" s="338">
        <v>508081</v>
      </c>
      <c r="L17" s="339" t="s">
        <v>285</v>
      </c>
      <c r="P17" s="235"/>
      <c r="Q17" s="235"/>
      <c r="R17" s="235"/>
      <c r="S17" s="235"/>
      <c r="T17" s="235"/>
      <c r="U17" s="235"/>
    </row>
    <row r="18" spans="1:21" ht="15.95" customHeight="1">
      <c r="A18" s="334"/>
      <c r="B18" s="335"/>
      <c r="C18" s="340"/>
      <c r="D18" s="341"/>
      <c r="E18" s="341"/>
      <c r="F18" s="341"/>
      <c r="G18" s="341"/>
      <c r="H18" s="341"/>
      <c r="I18" s="341"/>
      <c r="J18" s="341"/>
      <c r="K18" s="342"/>
      <c r="L18" s="339" t="s">
        <v>287</v>
      </c>
      <c r="P18" s="235"/>
      <c r="Q18" s="235"/>
      <c r="R18" s="235"/>
      <c r="S18" s="235"/>
      <c r="T18" s="235"/>
      <c r="U18" s="235"/>
    </row>
    <row r="19" spans="1:21" ht="15.95" customHeight="1">
      <c r="A19" s="334" t="s">
        <v>362</v>
      </c>
      <c r="B19" s="335" t="s">
        <v>289</v>
      </c>
      <c r="C19" s="343">
        <v>1676266</v>
      </c>
      <c r="D19" s="344">
        <v>1604791</v>
      </c>
      <c r="E19" s="344">
        <v>1214396</v>
      </c>
      <c r="F19" s="344">
        <v>2949</v>
      </c>
      <c r="G19" s="344">
        <v>387446</v>
      </c>
      <c r="H19" s="344">
        <v>342595</v>
      </c>
      <c r="I19" s="344">
        <v>44851</v>
      </c>
      <c r="J19" s="344">
        <v>78922</v>
      </c>
      <c r="K19" s="345">
        <v>108357</v>
      </c>
      <c r="L19" s="339" t="s">
        <v>290</v>
      </c>
    </row>
    <row r="20" spans="1:21" ht="15.95" customHeight="1">
      <c r="A20" s="334"/>
      <c r="B20" s="335"/>
      <c r="C20" s="346"/>
      <c r="D20" s="347"/>
      <c r="E20" s="347"/>
      <c r="F20" s="347"/>
      <c r="G20" s="347"/>
      <c r="H20" s="347"/>
      <c r="I20" s="347"/>
      <c r="J20" s="347"/>
      <c r="K20" s="348"/>
      <c r="L20" s="339" t="s">
        <v>287</v>
      </c>
    </row>
    <row r="21" spans="1:21" ht="15.95" customHeight="1">
      <c r="A21" s="349" t="s">
        <v>293</v>
      </c>
      <c r="B21" s="335" t="s">
        <v>289</v>
      </c>
      <c r="C21" s="350">
        <v>175</v>
      </c>
      <c r="D21" s="351">
        <v>177</v>
      </c>
      <c r="E21" s="351" t="s">
        <v>202</v>
      </c>
      <c r="F21" s="351" t="s">
        <v>202</v>
      </c>
      <c r="G21" s="351">
        <v>177</v>
      </c>
      <c r="H21" s="351" t="s">
        <v>202</v>
      </c>
      <c r="I21" s="351">
        <v>177</v>
      </c>
      <c r="J21" s="351" t="s">
        <v>202</v>
      </c>
      <c r="K21" s="352">
        <v>1</v>
      </c>
      <c r="L21" s="353" t="s">
        <v>105</v>
      </c>
    </row>
    <row r="22" spans="1:21" ht="15.95" customHeight="1">
      <c r="A22" s="349" t="s">
        <v>297</v>
      </c>
      <c r="B22" s="335" t="s">
        <v>289</v>
      </c>
      <c r="C22" s="350">
        <v>21291</v>
      </c>
      <c r="D22" s="351">
        <v>21308</v>
      </c>
      <c r="E22" s="351">
        <v>3150</v>
      </c>
      <c r="F22" s="351" t="s">
        <v>202</v>
      </c>
      <c r="G22" s="351">
        <v>18158</v>
      </c>
      <c r="H22" s="351">
        <v>12764</v>
      </c>
      <c r="I22" s="351">
        <v>5394</v>
      </c>
      <c r="J22" s="351">
        <v>33</v>
      </c>
      <c r="K22" s="352">
        <v>1554</v>
      </c>
      <c r="L22" s="353" t="s">
        <v>108</v>
      </c>
    </row>
    <row r="23" spans="1:21" ht="15.95" customHeight="1">
      <c r="A23" s="349" t="s">
        <v>298</v>
      </c>
      <c r="B23" s="335" t="s">
        <v>289</v>
      </c>
      <c r="C23" s="350">
        <v>3660</v>
      </c>
      <c r="D23" s="351">
        <v>3500</v>
      </c>
      <c r="E23" s="351">
        <v>12</v>
      </c>
      <c r="F23" s="351">
        <v>236</v>
      </c>
      <c r="G23" s="351">
        <v>3252</v>
      </c>
      <c r="H23" s="351">
        <v>50</v>
      </c>
      <c r="I23" s="351">
        <v>3202</v>
      </c>
      <c r="J23" s="351">
        <v>174</v>
      </c>
      <c r="K23" s="352">
        <v>27</v>
      </c>
      <c r="L23" s="353" t="s">
        <v>109</v>
      </c>
    </row>
    <row r="24" spans="1:21" ht="15.95" customHeight="1">
      <c r="A24" s="349" t="s">
        <v>299</v>
      </c>
      <c r="B24" s="335" t="s">
        <v>289</v>
      </c>
      <c r="C24" s="350">
        <v>1421890</v>
      </c>
      <c r="D24" s="351">
        <v>1357247</v>
      </c>
      <c r="E24" s="351">
        <v>1062225</v>
      </c>
      <c r="F24" s="351">
        <v>2691</v>
      </c>
      <c r="G24" s="351">
        <v>292331</v>
      </c>
      <c r="H24" s="351">
        <v>275612</v>
      </c>
      <c r="I24" s="351">
        <v>16719</v>
      </c>
      <c r="J24" s="351">
        <v>72733</v>
      </c>
      <c r="K24" s="352">
        <v>94331</v>
      </c>
      <c r="L24" s="354" t="s">
        <v>300</v>
      </c>
    </row>
    <row r="25" spans="1:21" ht="15.95" customHeight="1">
      <c r="A25" s="349" t="s">
        <v>301</v>
      </c>
      <c r="B25" s="335" t="s">
        <v>289</v>
      </c>
      <c r="C25" s="350">
        <v>121921</v>
      </c>
      <c r="D25" s="351">
        <v>121113</v>
      </c>
      <c r="E25" s="351">
        <v>107227</v>
      </c>
      <c r="F25" s="351">
        <v>2691</v>
      </c>
      <c r="G25" s="351">
        <v>11195</v>
      </c>
      <c r="H25" s="351">
        <v>7464</v>
      </c>
      <c r="I25" s="351">
        <v>3731</v>
      </c>
      <c r="J25" s="351">
        <v>363</v>
      </c>
      <c r="K25" s="352">
        <v>8257</v>
      </c>
      <c r="L25" s="354" t="s">
        <v>302</v>
      </c>
      <c r="P25" s="316"/>
      <c r="Q25" s="316"/>
      <c r="R25" s="316"/>
    </row>
    <row r="26" spans="1:21" ht="15.95" customHeight="1">
      <c r="A26" s="349" t="s">
        <v>363</v>
      </c>
      <c r="B26" s="335" t="s">
        <v>289</v>
      </c>
      <c r="C26" s="350">
        <v>1299969</v>
      </c>
      <c r="D26" s="351">
        <v>1236134</v>
      </c>
      <c r="E26" s="351">
        <v>954998</v>
      </c>
      <c r="F26" s="351" t="s">
        <v>202</v>
      </c>
      <c r="G26" s="351">
        <v>281136</v>
      </c>
      <c r="H26" s="351">
        <v>268148</v>
      </c>
      <c r="I26" s="351">
        <v>12988</v>
      </c>
      <c r="J26" s="351">
        <v>72370</v>
      </c>
      <c r="K26" s="352">
        <v>86074</v>
      </c>
      <c r="L26" s="354" t="s">
        <v>304</v>
      </c>
      <c r="P26" s="355"/>
      <c r="Q26" s="316"/>
      <c r="R26" s="355"/>
    </row>
    <row r="27" spans="1:21" ht="15.95" customHeight="1">
      <c r="A27" s="349" t="s">
        <v>364</v>
      </c>
      <c r="B27" s="335" t="s">
        <v>289</v>
      </c>
      <c r="C27" s="350">
        <v>40614</v>
      </c>
      <c r="D27" s="351">
        <v>39415</v>
      </c>
      <c r="E27" s="351">
        <v>20512</v>
      </c>
      <c r="F27" s="351" t="s">
        <v>202</v>
      </c>
      <c r="G27" s="351">
        <v>18903</v>
      </c>
      <c r="H27" s="351">
        <v>16123</v>
      </c>
      <c r="I27" s="351">
        <v>2780</v>
      </c>
      <c r="J27" s="351" t="s">
        <v>202</v>
      </c>
      <c r="K27" s="352">
        <v>3898</v>
      </c>
      <c r="L27" s="356" t="s">
        <v>365</v>
      </c>
      <c r="P27" s="355"/>
      <c r="Q27" s="316"/>
      <c r="R27" s="355"/>
    </row>
    <row r="28" spans="1:21" ht="15.95" customHeight="1">
      <c r="A28" s="349" t="s">
        <v>307</v>
      </c>
      <c r="B28" s="335" t="s">
        <v>308</v>
      </c>
      <c r="C28" s="350">
        <v>20882</v>
      </c>
      <c r="D28" s="351">
        <v>20923</v>
      </c>
      <c r="E28" s="351">
        <v>6678</v>
      </c>
      <c r="F28" s="351" t="s">
        <v>202</v>
      </c>
      <c r="G28" s="351">
        <v>14245</v>
      </c>
      <c r="H28" s="351">
        <v>6635</v>
      </c>
      <c r="I28" s="351">
        <v>7610</v>
      </c>
      <c r="J28" s="351" t="s">
        <v>202</v>
      </c>
      <c r="K28" s="352">
        <v>221</v>
      </c>
      <c r="L28" s="353" t="s">
        <v>309</v>
      </c>
      <c r="P28" s="235"/>
      <c r="Q28" s="235"/>
      <c r="R28" s="235"/>
      <c r="S28" s="357"/>
    </row>
    <row r="29" spans="1:21" ht="15.95" customHeight="1">
      <c r="A29" s="349" t="s">
        <v>366</v>
      </c>
      <c r="B29" s="335" t="s">
        <v>289</v>
      </c>
      <c r="C29" s="350">
        <v>65143</v>
      </c>
      <c r="D29" s="351">
        <v>64931</v>
      </c>
      <c r="E29" s="351">
        <v>49344</v>
      </c>
      <c r="F29" s="351" t="s">
        <v>202</v>
      </c>
      <c r="G29" s="351">
        <v>15587</v>
      </c>
      <c r="H29" s="351">
        <v>8303</v>
      </c>
      <c r="I29" s="351">
        <v>7284</v>
      </c>
      <c r="J29" s="351" t="s">
        <v>202</v>
      </c>
      <c r="K29" s="352">
        <v>1051</v>
      </c>
      <c r="L29" s="356" t="s">
        <v>314</v>
      </c>
      <c r="P29" s="235"/>
      <c r="Q29" s="235"/>
      <c r="R29" s="235"/>
      <c r="S29" s="357"/>
    </row>
    <row r="30" spans="1:21" ht="15.95" customHeight="1">
      <c r="A30" s="358"/>
      <c r="B30" s="335"/>
      <c r="C30" s="359"/>
      <c r="D30" s="360"/>
      <c r="E30" s="360"/>
      <c r="F30" s="360"/>
      <c r="G30" s="360"/>
      <c r="H30" s="360"/>
      <c r="I30" s="360"/>
      <c r="J30" s="360"/>
      <c r="K30" s="361"/>
      <c r="L30" s="356"/>
      <c r="P30" s="235"/>
      <c r="Q30" s="235"/>
      <c r="R30" s="235"/>
      <c r="S30" s="357"/>
    </row>
    <row r="31" spans="1:21" ht="15.95" customHeight="1">
      <c r="A31" s="334" t="s">
        <v>367</v>
      </c>
      <c r="B31" s="335" t="s">
        <v>284</v>
      </c>
      <c r="C31" s="343">
        <v>10135583</v>
      </c>
      <c r="D31" s="344">
        <v>10092084</v>
      </c>
      <c r="E31" s="344">
        <v>9535300</v>
      </c>
      <c r="F31" s="344">
        <v>489289</v>
      </c>
      <c r="G31" s="344">
        <v>67495</v>
      </c>
      <c r="H31" s="344">
        <v>54338</v>
      </c>
      <c r="I31" s="344">
        <v>13157</v>
      </c>
      <c r="J31" s="344">
        <v>106071</v>
      </c>
      <c r="K31" s="344">
        <v>399724</v>
      </c>
      <c r="L31" s="362" t="s">
        <v>368</v>
      </c>
    </row>
    <row r="32" spans="1:21" ht="15.95" customHeight="1">
      <c r="A32" s="334"/>
      <c r="B32" s="335"/>
      <c r="C32" s="359"/>
      <c r="D32" s="347"/>
      <c r="E32" s="347"/>
      <c r="F32" s="347"/>
      <c r="G32" s="347"/>
      <c r="H32" s="347"/>
      <c r="I32" s="347"/>
      <c r="J32" s="347"/>
      <c r="K32" s="348"/>
      <c r="L32" s="339" t="s">
        <v>287</v>
      </c>
    </row>
    <row r="33" spans="1:12" ht="15.95" customHeight="1">
      <c r="A33" s="349" t="s">
        <v>316</v>
      </c>
      <c r="B33" s="335" t="s">
        <v>308</v>
      </c>
      <c r="C33" s="363">
        <v>5252939</v>
      </c>
      <c r="D33" s="364">
        <v>5187909</v>
      </c>
      <c r="E33" s="364">
        <v>5187909</v>
      </c>
      <c r="F33" s="364" t="s">
        <v>202</v>
      </c>
      <c r="G33" s="364" t="s">
        <v>202</v>
      </c>
      <c r="H33" s="364" t="s">
        <v>202</v>
      </c>
      <c r="I33" s="364" t="s">
        <v>202</v>
      </c>
      <c r="J33" s="364">
        <v>159726</v>
      </c>
      <c r="K33" s="365">
        <v>535386</v>
      </c>
      <c r="L33" s="353" t="s">
        <v>114</v>
      </c>
    </row>
    <row r="34" spans="1:12" ht="15.95" customHeight="1">
      <c r="A34" s="349" t="s">
        <v>369</v>
      </c>
      <c r="B34" s="335" t="s">
        <v>311</v>
      </c>
      <c r="C34" s="363">
        <v>47298</v>
      </c>
      <c r="D34" s="364">
        <v>47298</v>
      </c>
      <c r="E34" s="364">
        <v>18758</v>
      </c>
      <c r="F34" s="364">
        <v>28303</v>
      </c>
      <c r="G34" s="364">
        <v>237</v>
      </c>
      <c r="H34" s="364" t="s">
        <v>202</v>
      </c>
      <c r="I34" s="364">
        <v>237</v>
      </c>
      <c r="J34" s="364" t="s">
        <v>202</v>
      </c>
      <c r="K34" s="365" t="s">
        <v>202</v>
      </c>
      <c r="L34" s="354" t="s">
        <v>329</v>
      </c>
    </row>
    <row r="35" spans="1:12" ht="15.95" customHeight="1">
      <c r="A35" s="349" t="s">
        <v>330</v>
      </c>
      <c r="B35" s="335" t="s">
        <v>308</v>
      </c>
      <c r="C35" s="363">
        <v>109728</v>
      </c>
      <c r="D35" s="364">
        <v>109747</v>
      </c>
      <c r="E35" s="364">
        <v>69085</v>
      </c>
      <c r="F35" s="364">
        <v>34272</v>
      </c>
      <c r="G35" s="364">
        <v>6390</v>
      </c>
      <c r="H35" s="364">
        <v>4898</v>
      </c>
      <c r="I35" s="364">
        <v>1492</v>
      </c>
      <c r="J35" s="364" t="s">
        <v>202</v>
      </c>
      <c r="K35" s="365">
        <v>445</v>
      </c>
      <c r="L35" s="353" t="s">
        <v>331</v>
      </c>
    </row>
    <row r="36" spans="1:12" ht="15.95" customHeight="1">
      <c r="A36" s="349" t="s">
        <v>332</v>
      </c>
      <c r="B36" s="335" t="s">
        <v>311</v>
      </c>
      <c r="C36" s="363">
        <v>822606</v>
      </c>
      <c r="D36" s="364">
        <v>822606</v>
      </c>
      <c r="E36" s="364">
        <v>426304</v>
      </c>
      <c r="F36" s="364">
        <v>358631</v>
      </c>
      <c r="G36" s="364">
        <v>37671</v>
      </c>
      <c r="H36" s="364">
        <v>33468</v>
      </c>
      <c r="I36" s="364">
        <v>4203</v>
      </c>
      <c r="J36" s="364" t="s">
        <v>370</v>
      </c>
      <c r="K36" s="365" t="s">
        <v>370</v>
      </c>
      <c r="L36" s="354" t="s">
        <v>333</v>
      </c>
    </row>
    <row r="37" spans="1:12" ht="15.95" customHeight="1">
      <c r="A37" s="349" t="s">
        <v>334</v>
      </c>
      <c r="B37" s="335" t="s">
        <v>289</v>
      </c>
      <c r="C37" s="363">
        <v>890607</v>
      </c>
      <c r="D37" s="364">
        <v>890595</v>
      </c>
      <c r="E37" s="364">
        <v>464238</v>
      </c>
      <c r="F37" s="364">
        <v>385232</v>
      </c>
      <c r="G37" s="364">
        <v>41125</v>
      </c>
      <c r="H37" s="364">
        <v>36574</v>
      </c>
      <c r="I37" s="364">
        <v>4551</v>
      </c>
      <c r="J37" s="364" t="s">
        <v>370</v>
      </c>
      <c r="K37" s="365" t="s">
        <v>370</v>
      </c>
      <c r="L37" s="354" t="s">
        <v>335</v>
      </c>
    </row>
    <row r="38" spans="1:12" ht="15.95" customHeight="1">
      <c r="A38" s="349" t="s">
        <v>336</v>
      </c>
      <c r="B38" s="335" t="s">
        <v>337</v>
      </c>
      <c r="C38" s="363">
        <v>12766472</v>
      </c>
      <c r="D38" s="364">
        <v>12765937</v>
      </c>
      <c r="E38" s="364">
        <v>12765937</v>
      </c>
      <c r="F38" s="364" t="s">
        <v>202</v>
      </c>
      <c r="G38" s="364" t="s">
        <v>202</v>
      </c>
      <c r="H38" s="364" t="s">
        <v>202</v>
      </c>
      <c r="I38" s="364" t="s">
        <v>202</v>
      </c>
      <c r="J38" s="364" t="s">
        <v>202</v>
      </c>
      <c r="K38" s="365">
        <v>3489</v>
      </c>
      <c r="L38" s="353" t="s">
        <v>338</v>
      </c>
    </row>
    <row r="39" spans="1:12" ht="15.95" customHeight="1">
      <c r="A39" s="349" t="s">
        <v>342</v>
      </c>
      <c r="B39" s="335" t="s">
        <v>289</v>
      </c>
      <c r="C39" s="363">
        <v>2145411</v>
      </c>
      <c r="D39" s="364">
        <v>2155737</v>
      </c>
      <c r="E39" s="364">
        <v>2134478</v>
      </c>
      <c r="F39" s="364" t="s">
        <v>202</v>
      </c>
      <c r="G39" s="364">
        <v>21259</v>
      </c>
      <c r="H39" s="364">
        <v>20383</v>
      </c>
      <c r="I39" s="364">
        <v>876</v>
      </c>
      <c r="J39" s="364" t="s">
        <v>202</v>
      </c>
      <c r="K39" s="365">
        <v>44773</v>
      </c>
      <c r="L39" s="353" t="s">
        <v>343</v>
      </c>
    </row>
    <row r="40" spans="1:12" ht="15.95" customHeight="1">
      <c r="A40" s="366" t="s">
        <v>371</v>
      </c>
      <c r="B40" s="367" t="s">
        <v>289</v>
      </c>
      <c r="C40" s="368">
        <v>266518</v>
      </c>
      <c r="D40" s="369">
        <v>262256</v>
      </c>
      <c r="E40" s="369">
        <v>262256</v>
      </c>
      <c r="F40" s="369" t="s">
        <v>202</v>
      </c>
      <c r="G40" s="369" t="s">
        <v>202</v>
      </c>
      <c r="H40" s="369" t="s">
        <v>202</v>
      </c>
      <c r="I40" s="369" t="s">
        <v>202</v>
      </c>
      <c r="J40" s="369" t="s">
        <v>202</v>
      </c>
      <c r="K40" s="370">
        <v>26425</v>
      </c>
      <c r="L40" s="371" t="s">
        <v>372</v>
      </c>
    </row>
    <row r="41" spans="1:12" ht="15.95" customHeight="1">
      <c r="A41" s="349"/>
      <c r="B41" s="372"/>
      <c r="C41" s="373"/>
      <c r="D41" s="373"/>
      <c r="E41" s="373"/>
      <c r="F41" s="373"/>
      <c r="G41" s="373"/>
      <c r="H41" s="373"/>
      <c r="I41" s="373"/>
      <c r="J41" s="373"/>
      <c r="K41" s="373"/>
      <c r="L41" s="353"/>
    </row>
    <row r="43" spans="1:12" ht="17.25">
      <c r="A43" s="300" t="s">
        <v>373</v>
      </c>
      <c r="B43" s="374" t="s">
        <v>374</v>
      </c>
    </row>
    <row r="44" spans="1:12">
      <c r="A44" s="298" t="s">
        <v>375</v>
      </c>
      <c r="B44" s="375" t="s">
        <v>375</v>
      </c>
    </row>
    <row r="45" spans="1:12" ht="14.25">
      <c r="A45" s="303"/>
      <c r="B45" s="304"/>
      <c r="C45" s="305"/>
      <c r="D45" s="306"/>
      <c r="E45" s="307" t="s">
        <v>247</v>
      </c>
      <c r="F45" s="307"/>
      <c r="G45" s="307" t="s">
        <v>248</v>
      </c>
      <c r="H45" s="308" t="s">
        <v>249</v>
      </c>
      <c r="I45" s="308"/>
      <c r="J45" s="310"/>
      <c r="K45" s="376"/>
      <c r="L45" s="305"/>
    </row>
    <row r="46" spans="1:12" ht="14.25">
      <c r="A46" s="322"/>
      <c r="B46" s="312" t="s">
        <v>250</v>
      </c>
      <c r="C46" s="313" t="s">
        <v>251</v>
      </c>
      <c r="D46" s="314" t="s">
        <v>253</v>
      </c>
      <c r="E46" s="313" t="s">
        <v>254</v>
      </c>
      <c r="F46" s="314" t="s">
        <v>255</v>
      </c>
      <c r="G46" s="1467" t="s">
        <v>355</v>
      </c>
      <c r="H46" s="1470"/>
      <c r="I46" s="1471"/>
      <c r="J46" s="315" t="s">
        <v>257</v>
      </c>
      <c r="K46" s="377" t="s">
        <v>258</v>
      </c>
    </row>
    <row r="47" spans="1:12" ht="14.25">
      <c r="A47" s="311" t="s">
        <v>356</v>
      </c>
      <c r="B47" s="312"/>
      <c r="C47" s="313"/>
      <c r="D47" s="315"/>
      <c r="E47" s="313"/>
      <c r="F47" s="378" t="s">
        <v>261</v>
      </c>
      <c r="G47" s="319" t="s">
        <v>357</v>
      </c>
      <c r="H47" s="320"/>
      <c r="I47" s="321"/>
      <c r="J47" s="317"/>
      <c r="K47" s="329"/>
      <c r="L47" s="325" t="s">
        <v>359</v>
      </c>
    </row>
    <row r="48" spans="1:12" ht="14.25">
      <c r="A48" s="322" t="s">
        <v>375</v>
      </c>
      <c r="B48" s="312" t="s">
        <v>264</v>
      </c>
      <c r="C48" s="316" t="s">
        <v>358</v>
      </c>
      <c r="D48" s="317" t="s">
        <v>267</v>
      </c>
      <c r="E48" s="316" t="s">
        <v>268</v>
      </c>
      <c r="F48" s="317" t="s">
        <v>238</v>
      </c>
      <c r="G48" s="379" t="s">
        <v>270</v>
      </c>
      <c r="H48" s="314" t="s">
        <v>272</v>
      </c>
      <c r="I48" s="313" t="s">
        <v>273</v>
      </c>
      <c r="J48" s="317" t="s">
        <v>274</v>
      </c>
      <c r="K48" s="317" t="s">
        <v>275</v>
      </c>
      <c r="L48" s="380"/>
    </row>
    <row r="49" spans="1:12" ht="14.25">
      <c r="A49" s="322"/>
      <c r="B49" s="326"/>
      <c r="D49" s="327"/>
      <c r="F49" s="317" t="s">
        <v>269</v>
      </c>
      <c r="G49" s="328"/>
      <c r="H49" s="318" t="s">
        <v>279</v>
      </c>
      <c r="I49" s="316"/>
      <c r="J49" s="317"/>
      <c r="K49" s="327"/>
      <c r="L49" s="380"/>
    </row>
    <row r="50" spans="1:12" ht="14.25">
      <c r="A50" s="330"/>
      <c r="B50" s="331"/>
      <c r="D50" s="327"/>
      <c r="F50" s="317" t="s">
        <v>360</v>
      </c>
      <c r="G50" s="328" t="s">
        <v>267</v>
      </c>
      <c r="H50" s="317" t="s">
        <v>282</v>
      </c>
      <c r="I50" s="381" t="s">
        <v>361</v>
      </c>
      <c r="J50" s="382"/>
      <c r="K50" s="382"/>
      <c r="L50" s="383"/>
    </row>
    <row r="51" spans="1:12" ht="14.25">
      <c r="A51" s="334" t="s">
        <v>283</v>
      </c>
      <c r="B51" s="335" t="s">
        <v>284</v>
      </c>
      <c r="C51" s="336">
        <v>2105842</v>
      </c>
      <c r="D51" s="337">
        <v>2128446</v>
      </c>
      <c r="E51" s="337">
        <v>1681021</v>
      </c>
      <c r="F51" s="337">
        <v>275002</v>
      </c>
      <c r="G51" s="337">
        <v>172423</v>
      </c>
      <c r="H51" s="337">
        <v>118975</v>
      </c>
      <c r="I51" s="337">
        <v>53448</v>
      </c>
      <c r="J51" s="344">
        <v>4373</v>
      </c>
      <c r="K51" s="344">
        <v>134945</v>
      </c>
      <c r="L51" s="384" t="s">
        <v>285</v>
      </c>
    </row>
    <row r="52" spans="1:12" ht="14.25">
      <c r="A52" s="322"/>
      <c r="B52" s="335"/>
      <c r="C52" s="385"/>
      <c r="D52" s="386"/>
      <c r="E52" s="386"/>
      <c r="F52" s="386"/>
      <c r="G52" s="386"/>
      <c r="H52" s="386"/>
      <c r="I52" s="386"/>
      <c r="J52" s="386"/>
      <c r="K52" s="386"/>
      <c r="L52" s="362" t="s">
        <v>287</v>
      </c>
    </row>
    <row r="53" spans="1:12" ht="14.25">
      <c r="A53" s="334" t="s">
        <v>288</v>
      </c>
      <c r="B53" s="335" t="s">
        <v>289</v>
      </c>
      <c r="C53" s="343">
        <v>760145</v>
      </c>
      <c r="D53" s="344">
        <v>752330</v>
      </c>
      <c r="E53" s="344">
        <v>622989</v>
      </c>
      <c r="F53" s="344">
        <v>18228</v>
      </c>
      <c r="G53" s="344">
        <v>111113</v>
      </c>
      <c r="H53" s="344">
        <v>68027</v>
      </c>
      <c r="I53" s="344">
        <v>43086</v>
      </c>
      <c r="J53" s="344">
        <v>4373</v>
      </c>
      <c r="K53" s="344">
        <v>92350</v>
      </c>
      <c r="L53" s="362" t="s">
        <v>290</v>
      </c>
    </row>
    <row r="54" spans="1:12" ht="14.25">
      <c r="A54" s="334"/>
      <c r="B54" s="335"/>
      <c r="C54" s="385"/>
      <c r="D54" s="386"/>
      <c r="E54" s="386"/>
      <c r="F54" s="386"/>
      <c r="G54" s="386"/>
      <c r="H54" s="386"/>
      <c r="I54" s="386"/>
      <c r="J54" s="386"/>
      <c r="K54" s="386"/>
      <c r="L54" s="362" t="s">
        <v>287</v>
      </c>
    </row>
    <row r="55" spans="1:12" ht="14.25">
      <c r="A55" s="387" t="s">
        <v>293</v>
      </c>
      <c r="B55" s="335" t="s">
        <v>289</v>
      </c>
      <c r="C55" s="363">
        <v>91</v>
      </c>
      <c r="D55" s="364">
        <v>91</v>
      </c>
      <c r="E55" s="364" t="s">
        <v>202</v>
      </c>
      <c r="F55" s="364" t="s">
        <v>202</v>
      </c>
      <c r="G55" s="364">
        <v>91</v>
      </c>
      <c r="H55" s="364" t="s">
        <v>202</v>
      </c>
      <c r="I55" s="364">
        <v>91</v>
      </c>
      <c r="J55" s="364" t="s">
        <v>202</v>
      </c>
      <c r="K55" s="364" t="s">
        <v>202</v>
      </c>
      <c r="L55" s="388" t="s">
        <v>105</v>
      </c>
    </row>
    <row r="56" spans="1:12" ht="14.25">
      <c r="A56" s="387" t="s">
        <v>297</v>
      </c>
      <c r="B56" s="335" t="s">
        <v>289</v>
      </c>
      <c r="C56" s="363">
        <v>14607</v>
      </c>
      <c r="D56" s="364">
        <v>14776</v>
      </c>
      <c r="E56" s="364">
        <v>1805</v>
      </c>
      <c r="F56" s="364" t="s">
        <v>202</v>
      </c>
      <c r="G56" s="364">
        <v>12971</v>
      </c>
      <c r="H56" s="364">
        <v>1948</v>
      </c>
      <c r="I56" s="364">
        <v>11023</v>
      </c>
      <c r="J56" s="364" t="s">
        <v>202</v>
      </c>
      <c r="K56" s="364">
        <v>332</v>
      </c>
      <c r="L56" s="388" t="s">
        <v>108</v>
      </c>
    </row>
    <row r="57" spans="1:12" ht="14.25">
      <c r="A57" s="387" t="s">
        <v>298</v>
      </c>
      <c r="B57" s="335" t="s">
        <v>289</v>
      </c>
      <c r="C57" s="363">
        <v>342</v>
      </c>
      <c r="D57" s="364">
        <v>344</v>
      </c>
      <c r="E57" s="364" t="s">
        <v>202</v>
      </c>
      <c r="F57" s="364">
        <v>98</v>
      </c>
      <c r="G57" s="364">
        <v>246</v>
      </c>
      <c r="H57" s="364" t="s">
        <v>202</v>
      </c>
      <c r="I57" s="364">
        <v>246</v>
      </c>
      <c r="J57" s="364" t="s">
        <v>202</v>
      </c>
      <c r="K57" s="364">
        <v>8</v>
      </c>
      <c r="L57" s="388" t="s">
        <v>109</v>
      </c>
    </row>
    <row r="58" spans="1:12" ht="14.25">
      <c r="A58" s="387" t="s">
        <v>299</v>
      </c>
      <c r="B58" s="335" t="s">
        <v>289</v>
      </c>
      <c r="C58" s="363">
        <v>482115</v>
      </c>
      <c r="D58" s="364">
        <v>479170</v>
      </c>
      <c r="E58" s="364">
        <v>377973</v>
      </c>
      <c r="F58" s="364">
        <v>17397</v>
      </c>
      <c r="G58" s="364">
        <v>83800</v>
      </c>
      <c r="H58" s="364">
        <v>53994</v>
      </c>
      <c r="I58" s="364">
        <v>29806</v>
      </c>
      <c r="J58" s="364">
        <v>4047</v>
      </c>
      <c r="K58" s="364">
        <v>45201</v>
      </c>
      <c r="L58" s="389" t="s">
        <v>300</v>
      </c>
    </row>
    <row r="59" spans="1:12" ht="14.25">
      <c r="A59" s="387" t="s">
        <v>301</v>
      </c>
      <c r="B59" s="335" t="s">
        <v>289</v>
      </c>
      <c r="C59" s="363">
        <v>33199</v>
      </c>
      <c r="D59" s="364">
        <v>34299</v>
      </c>
      <c r="E59" s="364">
        <v>14192</v>
      </c>
      <c r="F59" s="364">
        <v>9717</v>
      </c>
      <c r="G59" s="364">
        <v>10390</v>
      </c>
      <c r="H59" s="364">
        <v>5177</v>
      </c>
      <c r="I59" s="364">
        <v>5213</v>
      </c>
      <c r="J59" s="364">
        <v>119</v>
      </c>
      <c r="K59" s="364">
        <v>7629</v>
      </c>
      <c r="L59" s="389" t="s">
        <v>302</v>
      </c>
    </row>
    <row r="60" spans="1:12" ht="14.25">
      <c r="A60" s="387" t="s">
        <v>363</v>
      </c>
      <c r="B60" s="335" t="s">
        <v>289</v>
      </c>
      <c r="C60" s="363">
        <v>448916</v>
      </c>
      <c r="D60" s="364">
        <v>444871</v>
      </c>
      <c r="E60" s="364">
        <v>363781</v>
      </c>
      <c r="F60" s="364">
        <v>7680</v>
      </c>
      <c r="G60" s="364">
        <v>73410</v>
      </c>
      <c r="H60" s="364">
        <v>48817</v>
      </c>
      <c r="I60" s="364">
        <v>24593</v>
      </c>
      <c r="J60" s="364">
        <v>3928</v>
      </c>
      <c r="K60" s="364">
        <v>37572</v>
      </c>
      <c r="L60" s="389" t="s">
        <v>304</v>
      </c>
    </row>
    <row r="61" spans="1:12" ht="14.25">
      <c r="A61" s="387" t="s">
        <v>376</v>
      </c>
      <c r="B61" s="335" t="s">
        <v>289</v>
      </c>
      <c r="C61" s="363">
        <v>445</v>
      </c>
      <c r="D61" s="364">
        <v>445</v>
      </c>
      <c r="E61" s="364">
        <v>445</v>
      </c>
      <c r="F61" s="364" t="s">
        <v>202</v>
      </c>
      <c r="G61" s="364" t="s">
        <v>202</v>
      </c>
      <c r="H61" s="364" t="s">
        <v>202</v>
      </c>
      <c r="I61" s="364" t="s">
        <v>202</v>
      </c>
      <c r="J61" s="364" t="s">
        <v>202</v>
      </c>
      <c r="K61" s="364" t="s">
        <v>202</v>
      </c>
      <c r="L61" s="389" t="s">
        <v>377</v>
      </c>
    </row>
    <row r="62" spans="1:12" ht="14.25">
      <c r="A62" s="387" t="s">
        <v>307</v>
      </c>
      <c r="B62" s="335" t="s">
        <v>308</v>
      </c>
      <c r="C62" s="363">
        <v>7231</v>
      </c>
      <c r="D62" s="364">
        <v>7229</v>
      </c>
      <c r="E62" s="364">
        <v>743</v>
      </c>
      <c r="F62" s="364" t="s">
        <v>202</v>
      </c>
      <c r="G62" s="364">
        <v>6486</v>
      </c>
      <c r="H62" s="364">
        <v>6167</v>
      </c>
      <c r="I62" s="364">
        <v>319</v>
      </c>
      <c r="J62" s="364" t="s">
        <v>202</v>
      </c>
      <c r="K62" s="364">
        <v>129</v>
      </c>
      <c r="L62" s="388" t="s">
        <v>309</v>
      </c>
    </row>
    <row r="63" spans="1:12" ht="14.25">
      <c r="A63" s="387" t="s">
        <v>366</v>
      </c>
      <c r="B63" s="335" t="s">
        <v>289</v>
      </c>
      <c r="C63" s="363">
        <v>279996</v>
      </c>
      <c r="D63" s="364">
        <v>273904</v>
      </c>
      <c r="E63" s="364">
        <v>273904</v>
      </c>
      <c r="F63" s="364" t="s">
        <v>202</v>
      </c>
      <c r="G63" s="364" t="s">
        <v>202</v>
      </c>
      <c r="H63" s="364" t="s">
        <v>202</v>
      </c>
      <c r="I63" s="364" t="s">
        <v>202</v>
      </c>
      <c r="J63" s="364" t="s">
        <v>202</v>
      </c>
      <c r="K63" s="364">
        <v>56266</v>
      </c>
      <c r="L63" s="390" t="s">
        <v>314</v>
      </c>
    </row>
    <row r="64" spans="1:12" ht="14.25">
      <c r="A64" s="358"/>
      <c r="B64" s="335"/>
      <c r="C64" s="391"/>
      <c r="D64" s="392"/>
      <c r="E64" s="392"/>
      <c r="F64" s="392"/>
      <c r="G64" s="392"/>
      <c r="H64" s="392"/>
      <c r="I64" s="392"/>
      <c r="J64" s="392"/>
      <c r="K64" s="392"/>
      <c r="L64" s="390"/>
    </row>
    <row r="65" spans="1:12" ht="14.25">
      <c r="A65" s="334" t="s">
        <v>315</v>
      </c>
      <c r="B65" s="335" t="s">
        <v>284</v>
      </c>
      <c r="C65" s="343">
        <v>1345697</v>
      </c>
      <c r="D65" s="344">
        <v>1376115</v>
      </c>
      <c r="E65" s="344">
        <v>1058031</v>
      </c>
      <c r="F65" s="344">
        <v>256774</v>
      </c>
      <c r="G65" s="344">
        <v>61310</v>
      </c>
      <c r="H65" s="344">
        <v>50948</v>
      </c>
      <c r="I65" s="344">
        <v>10362</v>
      </c>
      <c r="J65" s="344" t="s">
        <v>202</v>
      </c>
      <c r="K65" s="344">
        <v>42595</v>
      </c>
      <c r="L65" s="362" t="s">
        <v>67</v>
      </c>
    </row>
    <row r="66" spans="1:12" ht="14.25">
      <c r="A66" s="334"/>
      <c r="B66" s="335" t="s">
        <v>238</v>
      </c>
      <c r="C66" s="385"/>
      <c r="D66" s="386"/>
      <c r="E66" s="386"/>
      <c r="F66" s="386"/>
      <c r="G66" s="386"/>
      <c r="H66" s="386"/>
      <c r="I66" s="386"/>
      <c r="J66" s="386"/>
      <c r="K66" s="386"/>
      <c r="L66" s="362" t="s">
        <v>287</v>
      </c>
    </row>
    <row r="67" spans="1:12" ht="14.25">
      <c r="A67" s="387" t="s">
        <v>316</v>
      </c>
      <c r="B67" s="335" t="s">
        <v>308</v>
      </c>
      <c r="C67" s="363">
        <v>1279190</v>
      </c>
      <c r="D67" s="364">
        <v>1324923</v>
      </c>
      <c r="E67" s="364">
        <v>1318977</v>
      </c>
      <c r="F67" s="364" t="s">
        <v>202</v>
      </c>
      <c r="G67" s="364">
        <v>5946</v>
      </c>
      <c r="H67" s="364" t="s">
        <v>202</v>
      </c>
      <c r="I67" s="364">
        <v>5946</v>
      </c>
      <c r="J67" s="364" t="s">
        <v>202</v>
      </c>
      <c r="K67" s="364">
        <v>63693</v>
      </c>
      <c r="L67" s="390" t="s">
        <v>378</v>
      </c>
    </row>
    <row r="68" spans="1:12" ht="14.25">
      <c r="A68" s="387" t="s">
        <v>330</v>
      </c>
      <c r="B68" s="335" t="s">
        <v>308</v>
      </c>
      <c r="C68" s="363">
        <v>21638</v>
      </c>
      <c r="D68" s="364">
        <v>21669</v>
      </c>
      <c r="E68" s="364">
        <v>21669</v>
      </c>
      <c r="F68" s="364" t="s">
        <v>202</v>
      </c>
      <c r="G68" s="364" t="s">
        <v>202</v>
      </c>
      <c r="H68" s="364" t="s">
        <v>202</v>
      </c>
      <c r="I68" s="364" t="s">
        <v>202</v>
      </c>
      <c r="J68" s="364" t="s">
        <v>202</v>
      </c>
      <c r="K68" s="364">
        <v>211</v>
      </c>
      <c r="L68" s="388" t="s">
        <v>331</v>
      </c>
    </row>
    <row r="69" spans="1:12" ht="14.25">
      <c r="A69" s="387" t="s">
        <v>332</v>
      </c>
      <c r="B69" s="335" t="s">
        <v>311</v>
      </c>
      <c r="C69" s="363">
        <v>403466</v>
      </c>
      <c r="D69" s="364">
        <v>403466</v>
      </c>
      <c r="E69" s="364">
        <v>132664</v>
      </c>
      <c r="F69" s="364">
        <v>220862</v>
      </c>
      <c r="G69" s="364">
        <v>49940</v>
      </c>
      <c r="H69" s="364">
        <v>44312</v>
      </c>
      <c r="I69" s="364">
        <v>5628</v>
      </c>
      <c r="J69" s="364" t="s">
        <v>206</v>
      </c>
      <c r="K69" s="364" t="s">
        <v>206</v>
      </c>
      <c r="L69" s="389" t="s">
        <v>333</v>
      </c>
    </row>
    <row r="70" spans="1:12" ht="14.25">
      <c r="A70" s="393" t="s">
        <v>334</v>
      </c>
      <c r="B70" s="367" t="s">
        <v>289</v>
      </c>
      <c r="C70" s="368">
        <v>438488</v>
      </c>
      <c r="D70" s="369">
        <v>438492</v>
      </c>
      <c r="E70" s="369">
        <v>142700</v>
      </c>
      <c r="F70" s="369">
        <v>241780</v>
      </c>
      <c r="G70" s="369">
        <v>54012</v>
      </c>
      <c r="H70" s="369">
        <v>47973</v>
      </c>
      <c r="I70" s="369">
        <v>6039</v>
      </c>
      <c r="J70" s="369" t="s">
        <v>206</v>
      </c>
      <c r="K70" s="369" t="s">
        <v>206</v>
      </c>
      <c r="L70" s="394" t="s">
        <v>335</v>
      </c>
    </row>
  </sheetData>
  <mergeCells count="3">
    <mergeCell ref="A7:C7"/>
    <mergeCell ref="G12:I12"/>
    <mergeCell ref="G46:I46"/>
  </mergeCells>
  <phoneticPr fontId="4"/>
  <pageMargins left="0.59055118110236227" right="0.59055118110236227" top="0.19685039370078741" bottom="0.39370078740157483" header="0.51181102362204722" footer="0.51181102362204722"/>
  <pageSetup paperSize="9" scale="80"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C0AA11-D59F-42DE-96AF-6D83592D51D0}">
  <dimension ref="A1:M64"/>
  <sheetViews>
    <sheetView zoomScale="80" zoomScaleNormal="80" zoomScaleSheetLayoutView="70" workbookViewId="0"/>
  </sheetViews>
  <sheetFormatPr defaultColWidth="9" defaultRowHeight="13.5"/>
  <cols>
    <col min="1" max="1" width="27.5703125" style="46" customWidth="1"/>
    <col min="2" max="2" width="8.42578125" style="46" customWidth="1"/>
    <col min="3" max="12" width="13.5703125" style="46" customWidth="1"/>
    <col min="13" max="13" width="11.85546875" style="46" customWidth="1"/>
    <col min="14" max="21" width="9" style="46"/>
    <col min="22" max="22" width="9.140625" style="46" bestFit="1" customWidth="1"/>
    <col min="23" max="16384" width="9" style="46"/>
  </cols>
  <sheetData>
    <row r="1" spans="1:12">
      <c r="A1" s="395" t="s">
        <v>379</v>
      </c>
      <c r="B1" s="395"/>
      <c r="C1" s="23"/>
      <c r="K1" s="395" t="s">
        <v>379</v>
      </c>
      <c r="L1" s="395"/>
    </row>
    <row r="2" spans="1:12">
      <c r="A2" s="395"/>
      <c r="B2" s="395"/>
      <c r="C2" s="23"/>
    </row>
    <row r="3" spans="1:12">
      <c r="A3" s="395"/>
      <c r="B3" s="395"/>
      <c r="C3" s="23"/>
    </row>
    <row r="4" spans="1:12">
      <c r="A4" s="395"/>
      <c r="B4" s="395"/>
      <c r="C4" s="23"/>
    </row>
    <row r="6" spans="1:12">
      <c r="J6" s="395"/>
    </row>
    <row r="7" spans="1:12" ht="17.25">
      <c r="A7" s="396" t="s">
        <v>380</v>
      </c>
      <c r="B7" s="397" t="s">
        <v>381</v>
      </c>
      <c r="C7" s="398"/>
    </row>
    <row r="8" spans="1:12" ht="14.25">
      <c r="A8" s="399"/>
      <c r="B8" s="399"/>
    </row>
    <row r="9" spans="1:12" ht="14.25">
      <c r="A9" s="400"/>
      <c r="B9" s="401"/>
      <c r="C9" s="402"/>
      <c r="D9" s="403"/>
      <c r="E9" s="404"/>
      <c r="F9" s="404" t="s">
        <v>247</v>
      </c>
      <c r="G9" s="402"/>
      <c r="H9" s="402" t="s">
        <v>248</v>
      </c>
      <c r="I9" s="402" t="s">
        <v>249</v>
      </c>
      <c r="J9" s="402"/>
      <c r="K9" s="405"/>
      <c r="L9" s="402"/>
    </row>
    <row r="10" spans="1:12" ht="14.25">
      <c r="A10" s="406" t="s">
        <v>382</v>
      </c>
      <c r="B10" s="407" t="s">
        <v>250</v>
      </c>
      <c r="C10" s="408" t="s">
        <v>251</v>
      </c>
      <c r="D10" s="409" t="s">
        <v>253</v>
      </c>
      <c r="E10" s="408" t="s">
        <v>254</v>
      </c>
      <c r="F10" s="409" t="s">
        <v>255</v>
      </c>
      <c r="G10" s="410" t="s">
        <v>383</v>
      </c>
      <c r="H10" s="411"/>
      <c r="I10" s="411"/>
      <c r="J10" s="412"/>
      <c r="K10" s="398"/>
      <c r="L10" s="413"/>
    </row>
    <row r="11" spans="1:12" ht="14.25">
      <c r="A11" s="406"/>
      <c r="B11" s="407"/>
      <c r="C11" s="408"/>
      <c r="D11" s="414"/>
      <c r="E11" s="408"/>
      <c r="F11" s="414" t="s">
        <v>261</v>
      </c>
      <c r="G11" s="415" t="s">
        <v>384</v>
      </c>
      <c r="H11" s="416"/>
      <c r="I11" s="416"/>
      <c r="J11" s="417"/>
      <c r="K11" s="398"/>
      <c r="L11" s="408"/>
    </row>
    <row r="12" spans="1:12" ht="14.25">
      <c r="A12" s="406"/>
      <c r="B12" s="407" t="s">
        <v>264</v>
      </c>
      <c r="C12" s="408" t="s">
        <v>358</v>
      </c>
      <c r="D12" s="414" t="s">
        <v>267</v>
      </c>
      <c r="E12" s="413" t="s">
        <v>268</v>
      </c>
      <c r="F12" s="414" t="s">
        <v>375</v>
      </c>
      <c r="G12" s="418" t="s">
        <v>270</v>
      </c>
      <c r="H12" s="414" t="s">
        <v>271</v>
      </c>
      <c r="I12" s="408" t="s">
        <v>272</v>
      </c>
      <c r="J12" s="414" t="s">
        <v>273</v>
      </c>
      <c r="K12" s="419" t="s">
        <v>385</v>
      </c>
      <c r="L12" s="408"/>
    </row>
    <row r="13" spans="1:12" ht="14.25">
      <c r="A13" s="406"/>
      <c r="B13" s="420"/>
      <c r="C13" s="398"/>
      <c r="D13" s="421"/>
      <c r="E13" s="422"/>
      <c r="F13" s="414" t="s">
        <v>386</v>
      </c>
      <c r="G13" s="418"/>
      <c r="H13" s="423" t="s">
        <v>387</v>
      </c>
      <c r="I13" s="408" t="s">
        <v>388</v>
      </c>
      <c r="J13" s="414"/>
      <c r="K13" s="424"/>
      <c r="L13" s="408"/>
    </row>
    <row r="14" spans="1:12" ht="14.25">
      <c r="A14" s="425"/>
      <c r="B14" s="426"/>
      <c r="C14" s="398"/>
      <c r="D14" s="421"/>
      <c r="E14" s="422"/>
      <c r="F14" s="414" t="s">
        <v>360</v>
      </c>
      <c r="G14" s="418" t="s">
        <v>267</v>
      </c>
      <c r="H14" s="423" t="s">
        <v>389</v>
      </c>
      <c r="I14" s="408" t="s">
        <v>390</v>
      </c>
      <c r="J14" s="423" t="s">
        <v>391</v>
      </c>
      <c r="K14" s="415" t="s">
        <v>56</v>
      </c>
      <c r="L14" s="427"/>
    </row>
    <row r="15" spans="1:12" ht="14.25">
      <c r="A15" s="428" t="s">
        <v>283</v>
      </c>
      <c r="B15" s="429" t="s">
        <v>284</v>
      </c>
      <c r="C15" s="430">
        <v>87712</v>
      </c>
      <c r="D15" s="431">
        <v>17013093</v>
      </c>
      <c r="E15" s="431">
        <v>5193824</v>
      </c>
      <c r="F15" s="431">
        <v>2491561</v>
      </c>
      <c r="G15" s="431">
        <v>9327708</v>
      </c>
      <c r="H15" s="431">
        <v>1170675</v>
      </c>
      <c r="I15" s="431">
        <v>7738820</v>
      </c>
      <c r="J15" s="432">
        <v>418213</v>
      </c>
      <c r="K15" s="433" t="s">
        <v>285</v>
      </c>
      <c r="L15" s="434"/>
    </row>
    <row r="16" spans="1:12" ht="14.25">
      <c r="A16" s="428"/>
      <c r="B16" s="429"/>
      <c r="C16" s="435"/>
      <c r="D16" s="436"/>
      <c r="E16" s="436"/>
      <c r="F16" s="436"/>
      <c r="G16" s="436"/>
      <c r="H16" s="436"/>
      <c r="I16" s="436"/>
      <c r="J16" s="437"/>
      <c r="K16" s="433" t="s">
        <v>287</v>
      </c>
      <c r="L16" s="438"/>
    </row>
    <row r="17" spans="1:12" ht="14.25">
      <c r="A17" s="428" t="s">
        <v>288</v>
      </c>
      <c r="B17" s="429" t="s">
        <v>289</v>
      </c>
      <c r="C17" s="439" t="s">
        <v>205</v>
      </c>
      <c r="D17" s="440">
        <v>16600080</v>
      </c>
      <c r="E17" s="440">
        <v>4942711</v>
      </c>
      <c r="F17" s="440">
        <v>2455791</v>
      </c>
      <c r="G17" s="440">
        <v>9201579</v>
      </c>
      <c r="H17" s="440">
        <v>1118505</v>
      </c>
      <c r="I17" s="440">
        <v>7670441</v>
      </c>
      <c r="J17" s="441">
        <v>412633</v>
      </c>
      <c r="K17" s="433" t="s">
        <v>290</v>
      </c>
      <c r="L17" s="434"/>
    </row>
    <row r="18" spans="1:12" ht="14.25">
      <c r="A18" s="428"/>
      <c r="B18" s="429"/>
      <c r="C18" s="435"/>
      <c r="D18" s="436"/>
      <c r="E18" s="436"/>
      <c r="F18" s="436"/>
      <c r="G18" s="436"/>
      <c r="H18" s="436"/>
      <c r="I18" s="436"/>
      <c r="J18" s="437"/>
      <c r="K18" s="433" t="s">
        <v>287</v>
      </c>
      <c r="L18" s="438"/>
    </row>
    <row r="19" spans="1:12" ht="14.25">
      <c r="A19" s="442" t="s">
        <v>78</v>
      </c>
      <c r="B19" s="429" t="s">
        <v>289</v>
      </c>
      <c r="C19" s="439" t="s">
        <v>205</v>
      </c>
      <c r="D19" s="443">
        <v>393</v>
      </c>
      <c r="E19" s="443" t="s">
        <v>202</v>
      </c>
      <c r="F19" s="443" t="s">
        <v>202</v>
      </c>
      <c r="G19" s="443">
        <v>393</v>
      </c>
      <c r="H19" s="443" t="s">
        <v>202</v>
      </c>
      <c r="I19" s="443" t="s">
        <v>202</v>
      </c>
      <c r="J19" s="444">
        <v>393</v>
      </c>
      <c r="K19" s="23" t="s">
        <v>105</v>
      </c>
      <c r="L19" s="434"/>
    </row>
    <row r="20" spans="1:12" ht="14.25">
      <c r="A20" s="442" t="s">
        <v>392</v>
      </c>
      <c r="B20" s="429" t="s">
        <v>289</v>
      </c>
      <c r="C20" s="439" t="s">
        <v>205</v>
      </c>
      <c r="D20" s="443">
        <v>191575</v>
      </c>
      <c r="E20" s="443">
        <v>397</v>
      </c>
      <c r="F20" s="443">
        <v>2384</v>
      </c>
      <c r="G20" s="443">
        <v>188794</v>
      </c>
      <c r="H20" s="443">
        <v>142348</v>
      </c>
      <c r="I20" s="443">
        <v>46446</v>
      </c>
      <c r="J20" s="444" t="s">
        <v>202</v>
      </c>
      <c r="K20" s="23" t="s">
        <v>106</v>
      </c>
      <c r="L20" s="434"/>
    </row>
    <row r="21" spans="1:12" ht="14.25">
      <c r="A21" s="442" t="s">
        <v>297</v>
      </c>
      <c r="B21" s="429" t="s">
        <v>289</v>
      </c>
      <c r="C21" s="439" t="s">
        <v>205</v>
      </c>
      <c r="D21" s="443">
        <v>39236</v>
      </c>
      <c r="E21" s="443">
        <v>14957</v>
      </c>
      <c r="F21" s="443">
        <v>23463</v>
      </c>
      <c r="G21" s="443">
        <v>816</v>
      </c>
      <c r="H21" s="443" t="s">
        <v>202</v>
      </c>
      <c r="I21" s="443">
        <v>658</v>
      </c>
      <c r="J21" s="444">
        <v>158</v>
      </c>
      <c r="K21" s="23" t="s">
        <v>108</v>
      </c>
      <c r="L21" s="434"/>
    </row>
    <row r="22" spans="1:12" ht="14.25">
      <c r="A22" s="442" t="s">
        <v>298</v>
      </c>
      <c r="B22" s="429" t="s">
        <v>289</v>
      </c>
      <c r="C22" s="439" t="s">
        <v>205</v>
      </c>
      <c r="D22" s="443">
        <v>1169</v>
      </c>
      <c r="E22" s="443">
        <v>386</v>
      </c>
      <c r="F22" s="443" t="s">
        <v>202</v>
      </c>
      <c r="G22" s="443">
        <v>783</v>
      </c>
      <c r="H22" s="443" t="s">
        <v>202</v>
      </c>
      <c r="I22" s="443" t="s">
        <v>202</v>
      </c>
      <c r="J22" s="444">
        <v>783</v>
      </c>
      <c r="K22" s="23" t="s">
        <v>109</v>
      </c>
      <c r="L22" s="434"/>
    </row>
    <row r="23" spans="1:12" ht="14.25">
      <c r="A23" s="442" t="s">
        <v>299</v>
      </c>
      <c r="B23" s="429" t="s">
        <v>289</v>
      </c>
      <c r="C23" s="439" t="s">
        <v>205</v>
      </c>
      <c r="D23" s="443">
        <v>2205950</v>
      </c>
      <c r="E23" s="443">
        <v>1724643</v>
      </c>
      <c r="F23" s="443">
        <v>58508</v>
      </c>
      <c r="G23" s="443">
        <v>422799</v>
      </c>
      <c r="H23" s="443" t="s">
        <v>202</v>
      </c>
      <c r="I23" s="443">
        <v>416801</v>
      </c>
      <c r="J23" s="444">
        <v>5998</v>
      </c>
      <c r="K23" s="395" t="s">
        <v>300</v>
      </c>
    </row>
    <row r="24" spans="1:12" ht="14.25">
      <c r="A24" s="442" t="s">
        <v>301</v>
      </c>
      <c r="B24" s="429" t="s">
        <v>289</v>
      </c>
      <c r="C24" s="439" t="s">
        <v>205</v>
      </c>
      <c r="D24" s="443">
        <v>132116</v>
      </c>
      <c r="E24" s="443">
        <v>76996</v>
      </c>
      <c r="F24" s="443">
        <v>46660</v>
      </c>
      <c r="G24" s="443">
        <v>8460</v>
      </c>
      <c r="H24" s="443" t="s">
        <v>202</v>
      </c>
      <c r="I24" s="443">
        <v>7112</v>
      </c>
      <c r="J24" s="444">
        <v>1348</v>
      </c>
      <c r="K24" s="395" t="s">
        <v>302</v>
      </c>
    </row>
    <row r="25" spans="1:12" ht="14.25">
      <c r="A25" s="442" t="s">
        <v>363</v>
      </c>
      <c r="B25" s="429" t="s">
        <v>289</v>
      </c>
      <c r="C25" s="439" t="s">
        <v>205</v>
      </c>
      <c r="D25" s="443">
        <v>2073834</v>
      </c>
      <c r="E25" s="443">
        <v>1647647</v>
      </c>
      <c r="F25" s="443">
        <v>11848</v>
      </c>
      <c r="G25" s="443">
        <v>414339</v>
      </c>
      <c r="H25" s="443" t="s">
        <v>202</v>
      </c>
      <c r="I25" s="443">
        <v>409689</v>
      </c>
      <c r="J25" s="444">
        <v>4650</v>
      </c>
      <c r="K25" s="395" t="s">
        <v>304</v>
      </c>
    </row>
    <row r="26" spans="1:12" ht="14.25">
      <c r="A26" s="442" t="s">
        <v>376</v>
      </c>
      <c r="B26" s="429" t="s">
        <v>289</v>
      </c>
      <c r="C26" s="439" t="s">
        <v>205</v>
      </c>
      <c r="D26" s="443">
        <v>1796748</v>
      </c>
      <c r="E26" s="443">
        <v>1055023</v>
      </c>
      <c r="F26" s="443">
        <v>741725</v>
      </c>
      <c r="G26" s="443" t="s">
        <v>202</v>
      </c>
      <c r="H26" s="443" t="s">
        <v>202</v>
      </c>
      <c r="I26" s="443" t="s">
        <v>202</v>
      </c>
      <c r="J26" s="444" t="s">
        <v>202</v>
      </c>
      <c r="K26" s="395" t="s">
        <v>306</v>
      </c>
      <c r="L26" s="434"/>
    </row>
    <row r="27" spans="1:12" ht="14.25">
      <c r="A27" s="442" t="s">
        <v>307</v>
      </c>
      <c r="B27" s="429" t="s">
        <v>308</v>
      </c>
      <c r="C27" s="439" t="s">
        <v>205</v>
      </c>
      <c r="D27" s="443">
        <v>680743</v>
      </c>
      <c r="E27" s="443">
        <v>14107</v>
      </c>
      <c r="F27" s="443">
        <v>187044</v>
      </c>
      <c r="G27" s="443">
        <v>479592</v>
      </c>
      <c r="H27" s="443">
        <v>424672</v>
      </c>
      <c r="I27" s="443">
        <v>54913</v>
      </c>
      <c r="J27" s="444">
        <v>7</v>
      </c>
      <c r="K27" s="23" t="s">
        <v>309</v>
      </c>
      <c r="L27" s="434"/>
    </row>
    <row r="28" spans="1:12" ht="16.5">
      <c r="A28" s="442" t="s">
        <v>393</v>
      </c>
      <c r="B28" s="429" t="s">
        <v>394</v>
      </c>
      <c r="C28" s="439" t="s">
        <v>205</v>
      </c>
      <c r="D28" s="443">
        <v>9406949</v>
      </c>
      <c r="E28" s="443">
        <v>1415264</v>
      </c>
      <c r="F28" s="443">
        <v>1140244</v>
      </c>
      <c r="G28" s="443">
        <v>6851441</v>
      </c>
      <c r="H28" s="443">
        <v>377058</v>
      </c>
      <c r="I28" s="443">
        <v>6125339</v>
      </c>
      <c r="J28" s="444">
        <v>349044</v>
      </c>
      <c r="K28" s="395" t="s">
        <v>312</v>
      </c>
      <c r="L28" s="434"/>
    </row>
    <row r="29" spans="1:12" ht="14.25">
      <c r="A29" s="442" t="s">
        <v>395</v>
      </c>
      <c r="B29" s="429" t="s">
        <v>308</v>
      </c>
      <c r="C29" s="439" t="s">
        <v>205</v>
      </c>
      <c r="D29" s="443">
        <v>340859</v>
      </c>
      <c r="E29" s="443">
        <v>340859</v>
      </c>
      <c r="F29" s="443" t="s">
        <v>202</v>
      </c>
      <c r="G29" s="443" t="s">
        <v>202</v>
      </c>
      <c r="H29" s="443" t="s">
        <v>202</v>
      </c>
      <c r="I29" s="443" t="s">
        <v>202</v>
      </c>
      <c r="J29" s="444" t="s">
        <v>202</v>
      </c>
      <c r="K29" s="87" t="s">
        <v>314</v>
      </c>
      <c r="L29" s="434"/>
    </row>
    <row r="30" spans="1:12" ht="14.25">
      <c r="A30" s="445"/>
      <c r="B30" s="429"/>
      <c r="C30" s="435"/>
      <c r="D30" s="436"/>
      <c r="E30" s="436"/>
      <c r="F30" s="436"/>
      <c r="G30" s="436"/>
      <c r="H30" s="436"/>
      <c r="I30" s="436"/>
      <c r="J30" s="437"/>
      <c r="K30" s="433"/>
      <c r="L30" s="446"/>
    </row>
    <row r="31" spans="1:12" ht="14.25">
      <c r="A31" s="428" t="s">
        <v>315</v>
      </c>
      <c r="B31" s="429" t="s">
        <v>284</v>
      </c>
      <c r="C31" s="439">
        <v>87712</v>
      </c>
      <c r="D31" s="440">
        <v>413013</v>
      </c>
      <c r="E31" s="440">
        <v>251114</v>
      </c>
      <c r="F31" s="440">
        <v>35771</v>
      </c>
      <c r="G31" s="440">
        <v>126129</v>
      </c>
      <c r="H31" s="440">
        <v>52170</v>
      </c>
      <c r="I31" s="440">
        <v>68378</v>
      </c>
      <c r="J31" s="441">
        <v>5580</v>
      </c>
      <c r="K31" s="447" t="s">
        <v>67</v>
      </c>
      <c r="L31" s="434"/>
    </row>
    <row r="32" spans="1:12" ht="14.25">
      <c r="A32" s="428"/>
      <c r="B32" s="429"/>
      <c r="C32" s="435"/>
      <c r="D32" s="436"/>
      <c r="E32" s="436"/>
      <c r="F32" s="436"/>
      <c r="G32" s="436"/>
      <c r="H32" s="436"/>
      <c r="I32" s="436"/>
      <c r="J32" s="437"/>
      <c r="K32" s="447" t="s">
        <v>287</v>
      </c>
      <c r="L32" s="438"/>
    </row>
    <row r="33" spans="1:13" ht="14.25">
      <c r="A33" s="442" t="s">
        <v>316</v>
      </c>
      <c r="B33" s="429" t="s">
        <v>308</v>
      </c>
      <c r="C33" s="448" t="s">
        <v>202</v>
      </c>
      <c r="D33" s="443">
        <v>368180</v>
      </c>
      <c r="E33" s="443">
        <v>368180</v>
      </c>
      <c r="F33" s="443" t="s">
        <v>202</v>
      </c>
      <c r="G33" s="443" t="s">
        <v>202</v>
      </c>
      <c r="H33" s="443" t="s">
        <v>202</v>
      </c>
      <c r="I33" s="443" t="s">
        <v>202</v>
      </c>
      <c r="J33" s="444" t="s">
        <v>202</v>
      </c>
      <c r="K33" s="23" t="s">
        <v>114</v>
      </c>
      <c r="L33" s="434"/>
    </row>
    <row r="34" spans="1:13" ht="16.5">
      <c r="A34" s="442" t="s">
        <v>369</v>
      </c>
      <c r="B34" s="429" t="s">
        <v>394</v>
      </c>
      <c r="C34" s="448" t="s">
        <v>202</v>
      </c>
      <c r="D34" s="443">
        <v>71881</v>
      </c>
      <c r="E34" s="443">
        <v>5277</v>
      </c>
      <c r="F34" s="443">
        <v>635</v>
      </c>
      <c r="G34" s="443">
        <v>65969</v>
      </c>
      <c r="H34" s="443">
        <v>27074</v>
      </c>
      <c r="I34" s="443">
        <v>37364</v>
      </c>
      <c r="J34" s="444">
        <v>1531</v>
      </c>
      <c r="K34" s="395" t="s">
        <v>329</v>
      </c>
      <c r="L34" s="434"/>
    </row>
    <row r="35" spans="1:13" ht="14.25">
      <c r="A35" s="442" t="s">
        <v>330</v>
      </c>
      <c r="B35" s="429" t="s">
        <v>308</v>
      </c>
      <c r="C35" s="448">
        <v>61985</v>
      </c>
      <c r="D35" s="443">
        <v>61987</v>
      </c>
      <c r="E35" s="443">
        <v>482</v>
      </c>
      <c r="F35" s="443">
        <v>24848</v>
      </c>
      <c r="G35" s="443">
        <v>36657</v>
      </c>
      <c r="H35" s="443">
        <v>15408</v>
      </c>
      <c r="I35" s="443">
        <v>18698</v>
      </c>
      <c r="J35" s="444">
        <v>2551</v>
      </c>
      <c r="K35" s="23" t="s">
        <v>331</v>
      </c>
      <c r="L35" s="434"/>
    </row>
    <row r="36" spans="1:13" ht="16.5">
      <c r="A36" s="442" t="s">
        <v>332</v>
      </c>
      <c r="B36" s="429" t="s">
        <v>394</v>
      </c>
      <c r="C36" s="448">
        <v>225</v>
      </c>
      <c r="D36" s="443">
        <v>225</v>
      </c>
      <c r="E36" s="443" t="s">
        <v>202</v>
      </c>
      <c r="F36" s="443" t="s">
        <v>202</v>
      </c>
      <c r="G36" s="443">
        <v>225</v>
      </c>
      <c r="H36" s="443" t="s">
        <v>202</v>
      </c>
      <c r="I36" s="443" t="s">
        <v>202</v>
      </c>
      <c r="J36" s="444">
        <v>225</v>
      </c>
      <c r="K36" s="395" t="s">
        <v>333</v>
      </c>
      <c r="L36" s="434"/>
    </row>
    <row r="37" spans="1:13" ht="14.25">
      <c r="A37" s="449" t="s">
        <v>334</v>
      </c>
      <c r="B37" s="450" t="s">
        <v>289</v>
      </c>
      <c r="C37" s="451">
        <v>245</v>
      </c>
      <c r="D37" s="452">
        <v>245</v>
      </c>
      <c r="E37" s="452" t="s">
        <v>202</v>
      </c>
      <c r="F37" s="452" t="s">
        <v>202</v>
      </c>
      <c r="G37" s="452">
        <v>245</v>
      </c>
      <c r="H37" s="452" t="s">
        <v>202</v>
      </c>
      <c r="I37" s="452" t="s">
        <v>202</v>
      </c>
      <c r="J37" s="453">
        <v>245</v>
      </c>
      <c r="K37" s="454" t="s">
        <v>335</v>
      </c>
      <c r="L37" s="455"/>
    </row>
    <row r="39" spans="1:13" ht="17.25">
      <c r="A39" s="396" t="s">
        <v>396</v>
      </c>
      <c r="B39" s="397" t="s">
        <v>397</v>
      </c>
      <c r="C39" s="398"/>
    </row>
    <row r="40" spans="1:13" ht="14.25">
      <c r="A40" s="399" t="s">
        <v>238</v>
      </c>
      <c r="B40" s="46" t="s">
        <v>238</v>
      </c>
    </row>
    <row r="41" spans="1:13" ht="14.25">
      <c r="A41" s="400"/>
      <c r="B41" s="401"/>
      <c r="C41" s="402"/>
      <c r="D41" s="403"/>
      <c r="E41" s="404" t="s">
        <v>247</v>
      </c>
      <c r="F41" s="404"/>
      <c r="G41" s="404" t="s">
        <v>398</v>
      </c>
      <c r="H41" s="404" t="s">
        <v>249</v>
      </c>
      <c r="I41" s="404"/>
      <c r="J41" s="456"/>
      <c r="K41" s="456"/>
      <c r="L41" s="457"/>
      <c r="M41" s="458"/>
    </row>
    <row r="42" spans="1:13" ht="14.25">
      <c r="A42" s="406" t="s">
        <v>382</v>
      </c>
      <c r="B42" s="407" t="s">
        <v>250</v>
      </c>
      <c r="C42" s="408" t="s">
        <v>399</v>
      </c>
      <c r="D42" s="409" t="s">
        <v>400</v>
      </c>
      <c r="E42" s="408" t="s">
        <v>401</v>
      </c>
      <c r="F42" s="409" t="s">
        <v>255</v>
      </c>
      <c r="G42" s="459" t="s">
        <v>383</v>
      </c>
      <c r="H42" s="460"/>
      <c r="I42" s="461"/>
      <c r="J42" s="414" t="s">
        <v>402</v>
      </c>
      <c r="K42" s="462" t="s">
        <v>403</v>
      </c>
      <c r="L42" s="463"/>
    </row>
    <row r="43" spans="1:13" ht="14.25">
      <c r="A43" s="406"/>
      <c r="B43" s="407"/>
      <c r="C43" s="408"/>
      <c r="D43" s="414"/>
      <c r="E43" s="408"/>
      <c r="F43" s="414" t="s">
        <v>261</v>
      </c>
      <c r="G43" s="464" t="s">
        <v>404</v>
      </c>
      <c r="H43" s="416"/>
      <c r="I43" s="417"/>
      <c r="J43" s="414"/>
      <c r="K43" s="421" t="s">
        <v>405</v>
      </c>
      <c r="L43" s="429"/>
    </row>
    <row r="44" spans="1:13" ht="14.25">
      <c r="A44" s="406"/>
      <c r="B44" s="407" t="s">
        <v>264</v>
      </c>
      <c r="C44" s="408" t="s">
        <v>358</v>
      </c>
      <c r="D44" s="414" t="s">
        <v>267</v>
      </c>
      <c r="E44" s="413" t="s">
        <v>268</v>
      </c>
      <c r="F44" s="414" t="s">
        <v>238</v>
      </c>
      <c r="G44" s="418" t="s">
        <v>270</v>
      </c>
      <c r="H44" s="409" t="s">
        <v>272</v>
      </c>
      <c r="I44" s="465" t="s">
        <v>273</v>
      </c>
      <c r="J44" s="414" t="s">
        <v>274</v>
      </c>
      <c r="K44" s="414" t="s">
        <v>275</v>
      </c>
      <c r="L44" s="419" t="s">
        <v>385</v>
      </c>
    </row>
    <row r="45" spans="1:13" ht="14.25">
      <c r="A45" s="406"/>
      <c r="B45" s="420"/>
      <c r="C45" s="398"/>
      <c r="D45" s="421"/>
      <c r="E45" s="422"/>
      <c r="F45" s="414" t="s">
        <v>269</v>
      </c>
      <c r="G45" s="418"/>
      <c r="H45" s="414" t="s">
        <v>388</v>
      </c>
      <c r="I45" s="465"/>
      <c r="J45" s="421"/>
      <c r="K45" s="421"/>
      <c r="L45" s="463"/>
    </row>
    <row r="46" spans="1:13" ht="14.25">
      <c r="A46" s="425"/>
      <c r="B46" s="426"/>
      <c r="C46" s="398"/>
      <c r="D46" s="421"/>
      <c r="E46" s="422"/>
      <c r="F46" s="414" t="s">
        <v>360</v>
      </c>
      <c r="G46" s="418" t="s">
        <v>267</v>
      </c>
      <c r="H46" s="414" t="s">
        <v>390</v>
      </c>
      <c r="I46" s="466" t="s">
        <v>391</v>
      </c>
      <c r="J46" s="421"/>
      <c r="K46" s="421"/>
      <c r="L46" s="467" t="s">
        <v>56</v>
      </c>
      <c r="M46" s="468"/>
    </row>
    <row r="47" spans="1:13" ht="14.25">
      <c r="A47" s="428" t="s">
        <v>283</v>
      </c>
      <c r="B47" s="429" t="s">
        <v>284</v>
      </c>
      <c r="C47" s="430">
        <v>614372</v>
      </c>
      <c r="D47" s="431">
        <v>616513</v>
      </c>
      <c r="E47" s="431">
        <v>17667</v>
      </c>
      <c r="F47" s="431">
        <v>21673</v>
      </c>
      <c r="G47" s="431">
        <v>577173</v>
      </c>
      <c r="H47" s="431">
        <v>563942</v>
      </c>
      <c r="I47" s="431">
        <v>13231</v>
      </c>
      <c r="J47" s="431">
        <v>1</v>
      </c>
      <c r="K47" s="432">
        <v>6666</v>
      </c>
      <c r="L47" s="433" t="s">
        <v>285</v>
      </c>
    </row>
    <row r="48" spans="1:13" ht="14.25">
      <c r="A48" s="428"/>
      <c r="B48" s="429"/>
      <c r="C48" s="435"/>
      <c r="D48" s="436"/>
      <c r="E48" s="436"/>
      <c r="F48" s="436" t="s">
        <v>406</v>
      </c>
      <c r="G48" s="436"/>
      <c r="H48" s="436"/>
      <c r="I48" s="436"/>
      <c r="J48" s="436"/>
      <c r="K48" s="437"/>
      <c r="L48" s="433" t="s">
        <v>287</v>
      </c>
    </row>
    <row r="49" spans="1:13" ht="14.25">
      <c r="A49" s="428" t="s">
        <v>288</v>
      </c>
      <c r="B49" s="429" t="s">
        <v>289</v>
      </c>
      <c r="C49" s="439">
        <v>176510</v>
      </c>
      <c r="D49" s="440">
        <v>178669</v>
      </c>
      <c r="E49" s="440">
        <v>1800</v>
      </c>
      <c r="F49" s="440">
        <v>40</v>
      </c>
      <c r="G49" s="440">
        <v>176829</v>
      </c>
      <c r="H49" s="440">
        <v>175997</v>
      </c>
      <c r="I49" s="440">
        <v>832</v>
      </c>
      <c r="J49" s="440">
        <v>1</v>
      </c>
      <c r="K49" s="441">
        <v>6611</v>
      </c>
      <c r="L49" s="433" t="s">
        <v>290</v>
      </c>
    </row>
    <row r="50" spans="1:13" ht="14.25">
      <c r="A50" s="428"/>
      <c r="B50" s="429"/>
      <c r="C50" s="435"/>
      <c r="D50" s="436"/>
      <c r="E50" s="436"/>
      <c r="F50" s="436"/>
      <c r="G50" s="436"/>
      <c r="H50" s="436"/>
      <c r="I50" s="436"/>
      <c r="J50" s="436"/>
      <c r="K50" s="437"/>
      <c r="L50" s="433" t="s">
        <v>287</v>
      </c>
    </row>
    <row r="51" spans="1:13" ht="14.25">
      <c r="A51" s="442" t="s">
        <v>78</v>
      </c>
      <c r="B51" s="429" t="s">
        <v>289</v>
      </c>
      <c r="C51" s="448">
        <v>22</v>
      </c>
      <c r="D51" s="443">
        <v>22</v>
      </c>
      <c r="E51" s="443" t="s">
        <v>206</v>
      </c>
      <c r="F51" s="443" t="s">
        <v>206</v>
      </c>
      <c r="G51" s="443">
        <v>22</v>
      </c>
      <c r="H51" s="443" t="s">
        <v>206</v>
      </c>
      <c r="I51" s="443">
        <v>22</v>
      </c>
      <c r="J51" s="443" t="s">
        <v>202</v>
      </c>
      <c r="K51" s="444" t="s">
        <v>202</v>
      </c>
      <c r="L51" s="23" t="s">
        <v>105</v>
      </c>
    </row>
    <row r="52" spans="1:13" ht="14.25">
      <c r="A52" s="442" t="s">
        <v>297</v>
      </c>
      <c r="B52" s="429" t="s">
        <v>289</v>
      </c>
      <c r="C52" s="448">
        <v>1486</v>
      </c>
      <c r="D52" s="443">
        <v>1070</v>
      </c>
      <c r="E52" s="443">
        <v>583</v>
      </c>
      <c r="F52" s="443" t="s">
        <v>202</v>
      </c>
      <c r="G52" s="443">
        <v>487</v>
      </c>
      <c r="H52" s="443">
        <v>453</v>
      </c>
      <c r="I52" s="443">
        <v>34</v>
      </c>
      <c r="J52" s="443" t="s">
        <v>202</v>
      </c>
      <c r="K52" s="444">
        <v>596</v>
      </c>
      <c r="L52" s="23" t="s">
        <v>108</v>
      </c>
    </row>
    <row r="53" spans="1:13" ht="14.25">
      <c r="A53" s="442" t="s">
        <v>298</v>
      </c>
      <c r="B53" s="429" t="s">
        <v>289</v>
      </c>
      <c r="C53" s="448">
        <v>34</v>
      </c>
      <c r="D53" s="443">
        <v>33</v>
      </c>
      <c r="E53" s="443" t="s">
        <v>202</v>
      </c>
      <c r="F53" s="443" t="s">
        <v>202</v>
      </c>
      <c r="G53" s="443">
        <v>33</v>
      </c>
      <c r="H53" s="443" t="s">
        <v>202</v>
      </c>
      <c r="I53" s="443">
        <v>33</v>
      </c>
      <c r="J53" s="443">
        <v>1</v>
      </c>
      <c r="K53" s="444">
        <v>1</v>
      </c>
      <c r="L53" s="23" t="s">
        <v>109</v>
      </c>
    </row>
    <row r="54" spans="1:13" ht="14.25">
      <c r="A54" s="442" t="s">
        <v>299</v>
      </c>
      <c r="B54" s="429" t="s">
        <v>289</v>
      </c>
      <c r="C54" s="448">
        <v>128205</v>
      </c>
      <c r="D54" s="443">
        <v>130712</v>
      </c>
      <c r="E54" s="443" t="s">
        <v>202</v>
      </c>
      <c r="F54" s="443">
        <v>40</v>
      </c>
      <c r="G54" s="443">
        <v>130672</v>
      </c>
      <c r="H54" s="443">
        <v>129947</v>
      </c>
      <c r="I54" s="443">
        <v>725</v>
      </c>
      <c r="J54" s="443" t="s">
        <v>202</v>
      </c>
      <c r="K54" s="444">
        <v>5015</v>
      </c>
      <c r="L54" s="395" t="s">
        <v>300</v>
      </c>
    </row>
    <row r="55" spans="1:13" ht="14.25">
      <c r="A55" s="442" t="s">
        <v>301</v>
      </c>
      <c r="B55" s="429" t="s">
        <v>289</v>
      </c>
      <c r="C55" s="448">
        <v>43633</v>
      </c>
      <c r="D55" s="443">
        <v>45171</v>
      </c>
      <c r="E55" s="443" t="s">
        <v>202</v>
      </c>
      <c r="F55" s="443">
        <v>40</v>
      </c>
      <c r="G55" s="443">
        <v>45131</v>
      </c>
      <c r="H55" s="443">
        <v>44406</v>
      </c>
      <c r="I55" s="443">
        <v>725</v>
      </c>
      <c r="J55" s="443" t="s">
        <v>202</v>
      </c>
      <c r="K55" s="444">
        <v>1004</v>
      </c>
      <c r="L55" s="395" t="s">
        <v>302</v>
      </c>
    </row>
    <row r="56" spans="1:13" ht="14.25">
      <c r="A56" s="442" t="s">
        <v>363</v>
      </c>
      <c r="B56" s="429" t="s">
        <v>289</v>
      </c>
      <c r="C56" s="448">
        <v>84572</v>
      </c>
      <c r="D56" s="443">
        <v>85541</v>
      </c>
      <c r="E56" s="443" t="s">
        <v>202</v>
      </c>
      <c r="F56" s="443" t="s">
        <v>202</v>
      </c>
      <c r="G56" s="443">
        <v>85541</v>
      </c>
      <c r="H56" s="443">
        <v>85541</v>
      </c>
      <c r="I56" s="443" t="s">
        <v>202</v>
      </c>
      <c r="J56" s="443" t="s">
        <v>202</v>
      </c>
      <c r="K56" s="444">
        <v>4011</v>
      </c>
      <c r="L56" s="395" t="s">
        <v>304</v>
      </c>
    </row>
    <row r="57" spans="1:13" ht="14.25">
      <c r="A57" s="442" t="s">
        <v>307</v>
      </c>
      <c r="B57" s="429" t="s">
        <v>308</v>
      </c>
      <c r="C57" s="448">
        <v>30015</v>
      </c>
      <c r="D57" s="443">
        <v>29978</v>
      </c>
      <c r="E57" s="443">
        <v>950</v>
      </c>
      <c r="F57" s="443" t="s">
        <v>202</v>
      </c>
      <c r="G57" s="443">
        <v>29028</v>
      </c>
      <c r="H57" s="443">
        <v>29016</v>
      </c>
      <c r="I57" s="443">
        <v>12</v>
      </c>
      <c r="J57" s="443" t="s">
        <v>202</v>
      </c>
      <c r="K57" s="444">
        <v>524</v>
      </c>
      <c r="L57" s="23" t="s">
        <v>309</v>
      </c>
    </row>
    <row r="58" spans="1:13" ht="14.25">
      <c r="A58" s="445"/>
      <c r="B58" s="429"/>
      <c r="C58" s="435"/>
      <c r="D58" s="436"/>
      <c r="E58" s="436"/>
      <c r="F58" s="436"/>
      <c r="G58" s="436"/>
      <c r="H58" s="436"/>
      <c r="I58" s="436"/>
      <c r="J58" s="436"/>
      <c r="K58" s="437"/>
      <c r="L58" s="23"/>
    </row>
    <row r="59" spans="1:13" ht="14.25">
      <c r="A59" s="428" t="s">
        <v>315</v>
      </c>
      <c r="B59" s="429" t="s">
        <v>284</v>
      </c>
      <c r="C59" s="439">
        <v>437861</v>
      </c>
      <c r="D59" s="440">
        <v>437843</v>
      </c>
      <c r="E59" s="440">
        <v>15867</v>
      </c>
      <c r="F59" s="440">
        <v>21632</v>
      </c>
      <c r="G59" s="440">
        <v>400344</v>
      </c>
      <c r="H59" s="440">
        <v>387946</v>
      </c>
      <c r="I59" s="440">
        <v>12399</v>
      </c>
      <c r="J59" s="440" t="s">
        <v>202</v>
      </c>
      <c r="K59" s="441">
        <v>55</v>
      </c>
      <c r="L59" s="433" t="s">
        <v>67</v>
      </c>
    </row>
    <row r="60" spans="1:13" ht="14.25">
      <c r="A60" s="428"/>
      <c r="B60" s="429"/>
      <c r="C60" s="435"/>
      <c r="D60" s="436"/>
      <c r="E60" s="436"/>
      <c r="F60" s="436"/>
      <c r="G60" s="436"/>
      <c r="H60" s="436"/>
      <c r="I60" s="436"/>
      <c r="J60" s="436"/>
      <c r="K60" s="437"/>
      <c r="L60" s="433" t="s">
        <v>287</v>
      </c>
    </row>
    <row r="61" spans="1:13" ht="16.5">
      <c r="A61" s="442" t="s">
        <v>369</v>
      </c>
      <c r="B61" s="429" t="s">
        <v>394</v>
      </c>
      <c r="C61" s="448" t="s">
        <v>202</v>
      </c>
      <c r="D61" s="443" t="s">
        <v>202</v>
      </c>
      <c r="E61" s="443" t="s">
        <v>202</v>
      </c>
      <c r="F61" s="443" t="s">
        <v>202</v>
      </c>
      <c r="G61" s="443" t="s">
        <v>202</v>
      </c>
      <c r="H61" s="443" t="s">
        <v>202</v>
      </c>
      <c r="I61" s="443" t="s">
        <v>202</v>
      </c>
      <c r="J61" s="443" t="s">
        <v>202</v>
      </c>
      <c r="K61" s="444" t="s">
        <v>202</v>
      </c>
      <c r="L61" s="395" t="s">
        <v>329</v>
      </c>
    </row>
    <row r="62" spans="1:13" ht="14.25">
      <c r="A62" s="442" t="s">
        <v>330</v>
      </c>
      <c r="B62" s="429" t="s">
        <v>308</v>
      </c>
      <c r="C62" s="448">
        <v>86722</v>
      </c>
      <c r="D62" s="443">
        <v>86709</v>
      </c>
      <c r="E62" s="443" t="s">
        <v>202</v>
      </c>
      <c r="F62" s="443">
        <v>14565</v>
      </c>
      <c r="G62" s="443">
        <v>72144</v>
      </c>
      <c r="H62" s="443">
        <v>72144</v>
      </c>
      <c r="I62" s="443" t="s">
        <v>202</v>
      </c>
      <c r="J62" s="443" t="s">
        <v>202</v>
      </c>
      <c r="K62" s="444">
        <v>39</v>
      </c>
      <c r="L62" s="23" t="s">
        <v>331</v>
      </c>
    </row>
    <row r="63" spans="1:13" ht="16.5">
      <c r="A63" s="442" t="s">
        <v>332</v>
      </c>
      <c r="B63" s="429" t="s">
        <v>394</v>
      </c>
      <c r="C63" s="448">
        <v>272795</v>
      </c>
      <c r="D63" s="443">
        <v>272795</v>
      </c>
      <c r="E63" s="443">
        <v>13678</v>
      </c>
      <c r="F63" s="443">
        <v>931</v>
      </c>
      <c r="G63" s="443">
        <v>258186</v>
      </c>
      <c r="H63" s="443">
        <v>247496</v>
      </c>
      <c r="I63" s="443">
        <v>10690</v>
      </c>
      <c r="J63" s="443" t="s">
        <v>206</v>
      </c>
      <c r="K63" s="444" t="s">
        <v>206</v>
      </c>
      <c r="L63" s="395" t="s">
        <v>333</v>
      </c>
    </row>
    <row r="64" spans="1:13" ht="14.25">
      <c r="A64" s="449" t="s">
        <v>334</v>
      </c>
      <c r="B64" s="450" t="s">
        <v>289</v>
      </c>
      <c r="C64" s="451">
        <v>297086</v>
      </c>
      <c r="D64" s="452">
        <v>297086</v>
      </c>
      <c r="E64" s="452">
        <v>14940</v>
      </c>
      <c r="F64" s="452">
        <v>1020</v>
      </c>
      <c r="G64" s="452">
        <v>281126</v>
      </c>
      <c r="H64" s="452">
        <v>269451</v>
      </c>
      <c r="I64" s="452">
        <v>11675</v>
      </c>
      <c r="J64" s="452" t="s">
        <v>206</v>
      </c>
      <c r="K64" s="453" t="s">
        <v>206</v>
      </c>
      <c r="L64" s="454" t="s">
        <v>335</v>
      </c>
      <c r="M64" s="468"/>
    </row>
  </sheetData>
  <phoneticPr fontId="4"/>
  <pageMargins left="0.59055118110236227" right="0.59055118110236227" top="0.19685039370078741" bottom="0.59055118110236227" header="0.51181102362204722" footer="0.51181102362204722"/>
  <pageSetup paperSize="9" scale="90" orientation="portrait" r:id="rId1"/>
  <headerFooter alignWithMargins="0"/>
  <colBreaks count="1" manualBreakCount="1">
    <brk id="6" max="64"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A684CD-F693-41A4-8E6B-0C296644FCDF}">
  <sheetPr>
    <pageSetUpPr fitToPage="1"/>
  </sheetPr>
  <dimension ref="A1:N84"/>
  <sheetViews>
    <sheetView zoomScale="80" zoomScaleNormal="80" zoomScaleSheetLayoutView="70" workbookViewId="0"/>
  </sheetViews>
  <sheetFormatPr defaultColWidth="9" defaultRowHeight="13.5"/>
  <cols>
    <col min="1" max="1" width="27.5703125" style="46" customWidth="1"/>
    <col min="2" max="2" width="9.5703125" style="46" customWidth="1"/>
    <col min="3" max="13" width="15.5703125" style="46" customWidth="1"/>
    <col min="14" max="14" width="25.5703125" style="46" customWidth="1"/>
    <col min="15" max="26" width="9" style="46"/>
    <col min="27" max="27" width="9.85546875" style="46" bestFit="1" customWidth="1"/>
    <col min="28" max="16384" width="9" style="46"/>
  </cols>
  <sheetData>
    <row r="1" spans="1:14" ht="18" customHeight="1">
      <c r="A1" s="395" t="s">
        <v>379</v>
      </c>
      <c r="B1" s="447"/>
      <c r="C1" s="398"/>
      <c r="D1" s="398"/>
      <c r="E1" s="398"/>
      <c r="F1" s="398"/>
      <c r="G1" s="398"/>
      <c r="H1" s="398"/>
      <c r="I1" s="398"/>
      <c r="J1" s="398"/>
      <c r="K1" s="398"/>
      <c r="L1" s="398"/>
      <c r="M1" s="395" t="s">
        <v>379</v>
      </c>
      <c r="N1" s="447"/>
    </row>
    <row r="2" spans="1:14" ht="6" customHeight="1">
      <c r="A2" s="398"/>
      <c r="B2" s="447"/>
      <c r="C2" s="398"/>
      <c r="D2" s="398"/>
      <c r="E2" s="398"/>
      <c r="F2" s="398"/>
      <c r="G2" s="398"/>
      <c r="H2" s="398"/>
      <c r="I2" s="398"/>
      <c r="J2" s="398"/>
      <c r="K2" s="398"/>
      <c r="L2" s="398"/>
      <c r="M2" s="398"/>
      <c r="N2" s="398"/>
    </row>
    <row r="3" spans="1:14" ht="6" customHeight="1">
      <c r="A3" s="398"/>
      <c r="B3" s="447"/>
      <c r="C3" s="398"/>
      <c r="D3" s="398"/>
      <c r="E3" s="398"/>
      <c r="F3" s="398"/>
      <c r="G3" s="398"/>
      <c r="H3" s="398"/>
      <c r="I3" s="398"/>
      <c r="J3" s="398"/>
      <c r="K3" s="398"/>
      <c r="L3" s="398"/>
      <c r="M3" s="398"/>
      <c r="N3" s="398"/>
    </row>
    <row r="4" spans="1:14" ht="7.5" customHeight="1">
      <c r="A4" s="398"/>
      <c r="B4" s="447"/>
      <c r="C4" s="398"/>
      <c r="D4" s="398"/>
      <c r="E4" s="398"/>
      <c r="F4" s="398"/>
      <c r="G4" s="398"/>
      <c r="H4" s="398"/>
      <c r="I4" s="398"/>
      <c r="J4" s="398"/>
      <c r="K4" s="398"/>
      <c r="L4" s="398"/>
      <c r="M4" s="398"/>
      <c r="N4" s="398"/>
    </row>
    <row r="5" spans="1:14" ht="9" customHeight="1">
      <c r="A5" s="398"/>
      <c r="B5" s="447"/>
      <c r="C5" s="398"/>
      <c r="D5" s="398"/>
      <c r="E5" s="398"/>
      <c r="F5" s="398"/>
      <c r="G5" s="398"/>
      <c r="H5" s="398"/>
      <c r="I5" s="398"/>
      <c r="J5" s="398"/>
      <c r="K5" s="398"/>
      <c r="L5" s="398"/>
      <c r="M5" s="398"/>
      <c r="N5" s="398"/>
    </row>
    <row r="6" spans="1:14" ht="7.5" customHeight="1">
      <c r="A6" s="398"/>
      <c r="B6" s="398"/>
      <c r="C6" s="398"/>
      <c r="D6" s="398"/>
      <c r="E6" s="398"/>
      <c r="F6" s="398"/>
      <c r="G6" s="398"/>
      <c r="H6" s="398"/>
      <c r="I6" s="398"/>
      <c r="J6" s="398"/>
      <c r="K6" s="398"/>
      <c r="L6" s="398"/>
      <c r="M6" s="398"/>
      <c r="N6" s="398"/>
    </row>
    <row r="7" spans="1:14" ht="20.100000000000001" customHeight="1">
      <c r="A7" s="469" t="s">
        <v>407</v>
      </c>
      <c r="B7" s="397" t="s">
        <v>408</v>
      </c>
      <c r="C7" s="397"/>
      <c r="D7" s="398"/>
      <c r="E7" s="398"/>
      <c r="F7" s="398"/>
      <c r="G7" s="398"/>
      <c r="H7" s="398"/>
      <c r="I7" s="398"/>
      <c r="J7" s="398"/>
      <c r="K7" s="398"/>
      <c r="L7" s="398"/>
      <c r="M7" s="398"/>
      <c r="N7" s="398"/>
    </row>
    <row r="8" spans="1:14" ht="14.25" customHeight="1">
      <c r="A8" s="397" t="s">
        <v>375</v>
      </c>
      <c r="B8" s="397" t="s">
        <v>375</v>
      </c>
      <c r="C8" s="397"/>
      <c r="D8" s="398"/>
      <c r="E8" s="398"/>
      <c r="F8" s="398"/>
      <c r="G8" s="398"/>
      <c r="H8" s="398"/>
      <c r="I8" s="398"/>
      <c r="J8" s="398"/>
      <c r="K8" s="398"/>
      <c r="L8" s="398"/>
      <c r="M8" s="398"/>
      <c r="N8" s="398"/>
    </row>
    <row r="9" spans="1:14" ht="14.25" customHeight="1">
      <c r="A9" s="400"/>
      <c r="B9" s="401"/>
      <c r="C9" s="402"/>
      <c r="D9" s="409" t="s">
        <v>246</v>
      </c>
      <c r="E9" s="404"/>
      <c r="F9" s="404" t="s">
        <v>247</v>
      </c>
      <c r="G9" s="404" t="s">
        <v>248</v>
      </c>
      <c r="H9" s="404"/>
      <c r="I9" s="404" t="s">
        <v>249</v>
      </c>
      <c r="J9" s="404" t="s">
        <v>238</v>
      </c>
      <c r="K9" s="470"/>
      <c r="L9" s="402"/>
      <c r="M9" s="456"/>
      <c r="N9" s="402"/>
    </row>
    <row r="10" spans="1:14" ht="14.25" customHeight="1">
      <c r="A10" s="406" t="s">
        <v>382</v>
      </c>
      <c r="B10" s="407" t="s">
        <v>250</v>
      </c>
      <c r="C10" s="408" t="s">
        <v>251</v>
      </c>
      <c r="D10" s="414" t="s">
        <v>409</v>
      </c>
      <c r="E10" s="408" t="s">
        <v>253</v>
      </c>
      <c r="F10" s="409" t="s">
        <v>254</v>
      </c>
      <c r="G10" s="409" t="s">
        <v>410</v>
      </c>
      <c r="H10" s="1472" t="s">
        <v>411</v>
      </c>
      <c r="I10" s="1473"/>
      <c r="J10" s="1473"/>
      <c r="K10" s="1474"/>
      <c r="L10" s="408" t="s">
        <v>257</v>
      </c>
      <c r="M10" s="462" t="s">
        <v>412</v>
      </c>
      <c r="N10" s="398"/>
    </row>
    <row r="11" spans="1:14" ht="14.25" customHeight="1">
      <c r="A11" s="406"/>
      <c r="B11" s="407"/>
      <c r="C11" s="408"/>
      <c r="D11" s="423" t="s">
        <v>260</v>
      </c>
      <c r="E11" s="408"/>
      <c r="F11" s="414"/>
      <c r="G11" s="414" t="s">
        <v>413</v>
      </c>
      <c r="H11" s="1475" t="s">
        <v>414</v>
      </c>
      <c r="I11" s="1476"/>
      <c r="J11" s="1476"/>
      <c r="K11" s="1477"/>
      <c r="L11" s="408"/>
      <c r="M11" s="414"/>
      <c r="N11" s="398"/>
    </row>
    <row r="12" spans="1:14" ht="14.25" customHeight="1">
      <c r="A12" s="406"/>
      <c r="B12" s="407"/>
      <c r="C12" s="408"/>
      <c r="D12" s="414" t="s">
        <v>415</v>
      </c>
      <c r="E12" s="408"/>
      <c r="F12" s="414"/>
      <c r="G12" s="414"/>
      <c r="H12" s="409" t="s">
        <v>270</v>
      </c>
      <c r="I12" s="409" t="s">
        <v>271</v>
      </c>
      <c r="J12" s="408" t="s">
        <v>272</v>
      </c>
      <c r="K12" s="409" t="s">
        <v>273</v>
      </c>
      <c r="L12" s="408"/>
      <c r="M12" s="414"/>
      <c r="N12" s="471" t="s">
        <v>416</v>
      </c>
    </row>
    <row r="13" spans="1:14" ht="14.25" customHeight="1">
      <c r="A13" s="406"/>
      <c r="B13" s="407" t="s">
        <v>264</v>
      </c>
      <c r="C13" s="408" t="s">
        <v>417</v>
      </c>
      <c r="D13" s="414" t="s">
        <v>276</v>
      </c>
      <c r="E13" s="408" t="s">
        <v>267</v>
      </c>
      <c r="F13" s="472" t="s">
        <v>268</v>
      </c>
      <c r="G13" s="414" t="s">
        <v>269</v>
      </c>
      <c r="H13" s="414" t="s">
        <v>238</v>
      </c>
      <c r="I13" s="423" t="s">
        <v>387</v>
      </c>
      <c r="J13" s="408" t="s">
        <v>388</v>
      </c>
      <c r="K13" s="414" t="s">
        <v>238</v>
      </c>
      <c r="L13" s="408" t="s">
        <v>274</v>
      </c>
      <c r="M13" s="414" t="s">
        <v>275</v>
      </c>
      <c r="N13" s="398"/>
    </row>
    <row r="14" spans="1:14" ht="14.25" customHeight="1">
      <c r="A14" s="425"/>
      <c r="B14" s="426"/>
      <c r="C14" s="398"/>
      <c r="D14" s="414" t="s">
        <v>281</v>
      </c>
      <c r="E14" s="398"/>
      <c r="F14" s="473"/>
      <c r="G14" s="414" t="s">
        <v>360</v>
      </c>
      <c r="H14" s="414" t="s">
        <v>267</v>
      </c>
      <c r="I14" s="423" t="s">
        <v>389</v>
      </c>
      <c r="J14" s="408" t="s">
        <v>390</v>
      </c>
      <c r="K14" s="423" t="s">
        <v>418</v>
      </c>
      <c r="L14" s="408"/>
      <c r="M14" s="414"/>
      <c r="N14" s="474"/>
    </row>
    <row r="15" spans="1:14" ht="14.25" customHeight="1">
      <c r="A15" s="428" t="s">
        <v>283</v>
      </c>
      <c r="B15" s="429" t="s">
        <v>284</v>
      </c>
      <c r="C15" s="430">
        <v>74143723</v>
      </c>
      <c r="D15" s="431">
        <v>8026169</v>
      </c>
      <c r="E15" s="431">
        <v>82715277</v>
      </c>
      <c r="F15" s="431">
        <v>8454356</v>
      </c>
      <c r="G15" s="431">
        <v>1093858</v>
      </c>
      <c r="H15" s="431">
        <v>73167064</v>
      </c>
      <c r="I15" s="431">
        <v>63725551</v>
      </c>
      <c r="J15" s="431">
        <v>8815983</v>
      </c>
      <c r="K15" s="431">
        <v>625542</v>
      </c>
      <c r="L15" s="431">
        <v>8347986</v>
      </c>
      <c r="M15" s="431">
        <v>2714800</v>
      </c>
      <c r="N15" s="475" t="s">
        <v>419</v>
      </c>
    </row>
    <row r="16" spans="1:14" ht="14.25" customHeight="1">
      <c r="A16" s="476" t="s">
        <v>286</v>
      </c>
      <c r="B16" s="429"/>
      <c r="C16" s="477"/>
      <c r="D16" s="478"/>
      <c r="E16" s="440">
        <v>74861986</v>
      </c>
      <c r="F16" s="478"/>
      <c r="G16" s="478"/>
      <c r="H16" s="478"/>
      <c r="I16" s="478"/>
      <c r="J16" s="478"/>
      <c r="K16" s="478"/>
      <c r="L16" s="478"/>
      <c r="M16" s="478"/>
      <c r="N16" s="479" t="s">
        <v>287</v>
      </c>
    </row>
    <row r="17" spans="1:14" ht="9" customHeight="1">
      <c r="A17" s="476"/>
      <c r="B17" s="429"/>
      <c r="C17" s="477"/>
      <c r="D17" s="480"/>
      <c r="E17" s="436"/>
      <c r="F17" s="478"/>
      <c r="G17" s="478"/>
      <c r="H17" s="478"/>
      <c r="I17" s="478"/>
      <c r="J17" s="478"/>
      <c r="K17" s="478"/>
      <c r="L17" s="478"/>
      <c r="M17" s="478"/>
      <c r="N17" s="481" t="s">
        <v>420</v>
      </c>
    </row>
    <row r="18" spans="1:14" ht="14.25" customHeight="1">
      <c r="A18" s="428" t="s">
        <v>288</v>
      </c>
      <c r="B18" s="429" t="s">
        <v>289</v>
      </c>
      <c r="C18" s="439">
        <v>59091733</v>
      </c>
      <c r="D18" s="440" t="s">
        <v>205</v>
      </c>
      <c r="E18" s="440">
        <v>67189019</v>
      </c>
      <c r="F18" s="440">
        <v>3614341</v>
      </c>
      <c r="G18" s="440">
        <v>491748</v>
      </c>
      <c r="H18" s="440">
        <v>63082930</v>
      </c>
      <c r="I18" s="440">
        <v>55554572</v>
      </c>
      <c r="J18" s="440">
        <v>6964659</v>
      </c>
      <c r="K18" s="440">
        <v>563698</v>
      </c>
      <c r="L18" s="440">
        <v>813636</v>
      </c>
      <c r="M18" s="440">
        <v>1041345</v>
      </c>
      <c r="N18" s="479" t="s">
        <v>290</v>
      </c>
    </row>
    <row r="19" spans="1:14" ht="9" customHeight="1">
      <c r="A19" s="428"/>
      <c r="B19" s="429"/>
      <c r="C19" s="477"/>
      <c r="D19" s="478"/>
      <c r="E19" s="478"/>
      <c r="F19" s="478"/>
      <c r="G19" s="478"/>
      <c r="H19" s="478"/>
      <c r="I19" s="478"/>
      <c r="J19" s="478"/>
      <c r="K19" s="478"/>
      <c r="L19" s="478"/>
      <c r="M19" s="478"/>
      <c r="N19" s="482" t="s">
        <v>287</v>
      </c>
    </row>
    <row r="20" spans="1:14" ht="14.25" customHeight="1">
      <c r="A20" s="442" t="s">
        <v>291</v>
      </c>
      <c r="B20" s="429" t="s">
        <v>289</v>
      </c>
      <c r="C20" s="448">
        <v>27030</v>
      </c>
      <c r="D20" s="443" t="s">
        <v>205</v>
      </c>
      <c r="E20" s="443">
        <v>28256</v>
      </c>
      <c r="F20" s="443" t="s">
        <v>202</v>
      </c>
      <c r="G20" s="443" t="s">
        <v>202</v>
      </c>
      <c r="H20" s="443">
        <v>28256</v>
      </c>
      <c r="I20" s="443">
        <v>28256</v>
      </c>
      <c r="J20" s="443" t="s">
        <v>202</v>
      </c>
      <c r="K20" s="443" t="s">
        <v>202</v>
      </c>
      <c r="L20" s="443" t="s">
        <v>202</v>
      </c>
      <c r="M20" s="443">
        <v>614</v>
      </c>
      <c r="N20" s="479" t="s">
        <v>292</v>
      </c>
    </row>
    <row r="21" spans="1:14" ht="14.25" customHeight="1">
      <c r="A21" s="442" t="s">
        <v>421</v>
      </c>
      <c r="B21" s="429" t="s">
        <v>289</v>
      </c>
      <c r="C21" s="448">
        <v>597090</v>
      </c>
      <c r="D21" s="443" t="s">
        <v>206</v>
      </c>
      <c r="E21" s="443">
        <v>584946</v>
      </c>
      <c r="F21" s="443">
        <v>4076</v>
      </c>
      <c r="G21" s="443" t="s">
        <v>202</v>
      </c>
      <c r="H21" s="443">
        <v>580870</v>
      </c>
      <c r="I21" s="443">
        <v>580870</v>
      </c>
      <c r="J21" s="443" t="s">
        <v>202</v>
      </c>
      <c r="K21" s="443" t="s">
        <v>202</v>
      </c>
      <c r="L21" s="443">
        <v>55128</v>
      </c>
      <c r="M21" s="443">
        <v>21811</v>
      </c>
      <c r="N21" s="479" t="s">
        <v>422</v>
      </c>
    </row>
    <row r="22" spans="1:14" ht="14.25" customHeight="1">
      <c r="A22" s="442" t="s">
        <v>78</v>
      </c>
      <c r="B22" s="429" t="s">
        <v>289</v>
      </c>
      <c r="C22" s="448">
        <v>242</v>
      </c>
      <c r="D22" s="443" t="s">
        <v>206</v>
      </c>
      <c r="E22" s="443">
        <v>243</v>
      </c>
      <c r="F22" s="443" t="s">
        <v>206</v>
      </c>
      <c r="G22" s="443" t="s">
        <v>206</v>
      </c>
      <c r="H22" s="443">
        <v>243</v>
      </c>
      <c r="I22" s="443" t="s">
        <v>206</v>
      </c>
      <c r="J22" s="443" t="s">
        <v>206</v>
      </c>
      <c r="K22" s="443">
        <v>243</v>
      </c>
      <c r="L22" s="443" t="s">
        <v>202</v>
      </c>
      <c r="M22" s="443">
        <v>3</v>
      </c>
      <c r="N22" s="424" t="s">
        <v>105</v>
      </c>
    </row>
    <row r="23" spans="1:14" ht="14.25" customHeight="1">
      <c r="A23" s="442" t="s">
        <v>294</v>
      </c>
      <c r="B23" s="429" t="s">
        <v>289</v>
      </c>
      <c r="C23" s="448">
        <v>33010050</v>
      </c>
      <c r="D23" s="443" t="s">
        <v>206</v>
      </c>
      <c r="E23" s="443">
        <v>33063287</v>
      </c>
      <c r="F23" s="443" t="s">
        <v>202</v>
      </c>
      <c r="G23" s="443" t="s">
        <v>202</v>
      </c>
      <c r="H23" s="443">
        <v>33063287</v>
      </c>
      <c r="I23" s="443">
        <v>33038563</v>
      </c>
      <c r="J23" s="443">
        <v>24724</v>
      </c>
      <c r="K23" s="443" t="s">
        <v>202</v>
      </c>
      <c r="L23" s="443">
        <v>5415</v>
      </c>
      <c r="M23" s="443">
        <v>639403</v>
      </c>
      <c r="N23" s="424" t="s">
        <v>106</v>
      </c>
    </row>
    <row r="24" spans="1:14" ht="14.25" customHeight="1">
      <c r="A24" s="442" t="s">
        <v>295</v>
      </c>
      <c r="B24" s="429" t="s">
        <v>289</v>
      </c>
      <c r="C24" s="448">
        <v>18822998</v>
      </c>
      <c r="D24" s="443" t="s">
        <v>206</v>
      </c>
      <c r="E24" s="443">
        <v>18785852</v>
      </c>
      <c r="F24" s="443" t="s">
        <v>206</v>
      </c>
      <c r="G24" s="443" t="s">
        <v>206</v>
      </c>
      <c r="H24" s="443">
        <v>18785852</v>
      </c>
      <c r="I24" s="443">
        <v>18785852</v>
      </c>
      <c r="J24" s="443" t="s">
        <v>206</v>
      </c>
      <c r="K24" s="443" t="s">
        <v>206</v>
      </c>
      <c r="L24" s="443">
        <v>44305</v>
      </c>
      <c r="M24" s="443">
        <v>10063</v>
      </c>
      <c r="N24" s="479" t="s">
        <v>296</v>
      </c>
    </row>
    <row r="25" spans="1:14" ht="14.25" customHeight="1">
      <c r="A25" s="442" t="s">
        <v>297</v>
      </c>
      <c r="B25" s="429" t="s">
        <v>289</v>
      </c>
      <c r="C25" s="448">
        <v>1073176</v>
      </c>
      <c r="D25" s="443" t="s">
        <v>206</v>
      </c>
      <c r="E25" s="443">
        <v>1072293</v>
      </c>
      <c r="F25" s="443">
        <v>5706</v>
      </c>
      <c r="G25" s="443">
        <v>2041</v>
      </c>
      <c r="H25" s="443">
        <v>1064546</v>
      </c>
      <c r="I25" s="443">
        <v>996889</v>
      </c>
      <c r="J25" s="443">
        <v>60853</v>
      </c>
      <c r="K25" s="443">
        <v>6804</v>
      </c>
      <c r="L25" s="443" t="s">
        <v>202</v>
      </c>
      <c r="M25" s="443">
        <v>10827</v>
      </c>
      <c r="N25" s="424" t="s">
        <v>108</v>
      </c>
    </row>
    <row r="26" spans="1:14" ht="14.25" customHeight="1">
      <c r="A26" s="442" t="s">
        <v>298</v>
      </c>
      <c r="B26" s="429" t="s">
        <v>289</v>
      </c>
      <c r="C26" s="448">
        <v>289148</v>
      </c>
      <c r="D26" s="443" t="s">
        <v>206</v>
      </c>
      <c r="E26" s="443">
        <v>290765</v>
      </c>
      <c r="F26" s="443" t="s">
        <v>202</v>
      </c>
      <c r="G26" s="443" t="s">
        <v>202</v>
      </c>
      <c r="H26" s="443">
        <v>290765</v>
      </c>
      <c r="I26" s="443">
        <v>288280</v>
      </c>
      <c r="J26" s="443" t="s">
        <v>202</v>
      </c>
      <c r="K26" s="443">
        <v>2485</v>
      </c>
      <c r="L26" s="443" t="s">
        <v>202</v>
      </c>
      <c r="M26" s="443">
        <v>5201</v>
      </c>
      <c r="N26" s="424" t="s">
        <v>109</v>
      </c>
    </row>
    <row r="27" spans="1:14" ht="14.25" customHeight="1">
      <c r="A27" s="442" t="s">
        <v>299</v>
      </c>
      <c r="B27" s="429" t="s">
        <v>289</v>
      </c>
      <c r="C27" s="448">
        <v>1896086</v>
      </c>
      <c r="D27" s="443" t="s">
        <v>206</v>
      </c>
      <c r="E27" s="443">
        <v>1895592</v>
      </c>
      <c r="F27" s="443">
        <v>959651</v>
      </c>
      <c r="G27" s="443">
        <v>19316</v>
      </c>
      <c r="H27" s="443">
        <v>916625</v>
      </c>
      <c r="I27" s="443">
        <v>617605</v>
      </c>
      <c r="J27" s="443">
        <v>229369</v>
      </c>
      <c r="K27" s="443">
        <v>69651</v>
      </c>
      <c r="L27" s="443">
        <v>8270</v>
      </c>
      <c r="M27" s="443">
        <v>97270</v>
      </c>
      <c r="N27" s="479" t="s">
        <v>300</v>
      </c>
    </row>
    <row r="28" spans="1:14" ht="14.25" customHeight="1">
      <c r="A28" s="442" t="s">
        <v>301</v>
      </c>
      <c r="B28" s="429" t="s">
        <v>289</v>
      </c>
      <c r="C28" s="448">
        <v>62408</v>
      </c>
      <c r="D28" s="443" t="s">
        <v>206</v>
      </c>
      <c r="E28" s="443">
        <v>62105</v>
      </c>
      <c r="F28" s="443">
        <v>36750</v>
      </c>
      <c r="G28" s="443">
        <v>3474</v>
      </c>
      <c r="H28" s="443">
        <v>21881</v>
      </c>
      <c r="I28" s="443" t="s">
        <v>202</v>
      </c>
      <c r="J28" s="443">
        <v>5426</v>
      </c>
      <c r="K28" s="443">
        <v>16455</v>
      </c>
      <c r="L28" s="443">
        <v>2942</v>
      </c>
      <c r="M28" s="443">
        <v>9080</v>
      </c>
      <c r="N28" s="479" t="s">
        <v>302</v>
      </c>
    </row>
    <row r="29" spans="1:14" ht="14.25" customHeight="1">
      <c r="A29" s="442" t="s">
        <v>363</v>
      </c>
      <c r="B29" s="429" t="s">
        <v>289</v>
      </c>
      <c r="C29" s="448">
        <v>1833678</v>
      </c>
      <c r="D29" s="443" t="s">
        <v>206</v>
      </c>
      <c r="E29" s="443">
        <v>1833487</v>
      </c>
      <c r="F29" s="443">
        <v>922901</v>
      </c>
      <c r="G29" s="443">
        <v>15842</v>
      </c>
      <c r="H29" s="443">
        <v>894744</v>
      </c>
      <c r="I29" s="443">
        <v>617605</v>
      </c>
      <c r="J29" s="443">
        <v>223943</v>
      </c>
      <c r="K29" s="443">
        <v>53196</v>
      </c>
      <c r="L29" s="443">
        <v>5328</v>
      </c>
      <c r="M29" s="443">
        <v>88190</v>
      </c>
      <c r="N29" s="479" t="s">
        <v>304</v>
      </c>
    </row>
    <row r="30" spans="1:14" ht="14.25" customHeight="1">
      <c r="A30" s="442" t="s">
        <v>305</v>
      </c>
      <c r="B30" s="429" t="s">
        <v>289</v>
      </c>
      <c r="C30" s="448">
        <v>81293</v>
      </c>
      <c r="D30" s="443" t="s">
        <v>206</v>
      </c>
      <c r="E30" s="443">
        <v>1448459</v>
      </c>
      <c r="F30" s="443">
        <v>1001815</v>
      </c>
      <c r="G30" s="443">
        <v>18428</v>
      </c>
      <c r="H30" s="443">
        <v>428216</v>
      </c>
      <c r="I30" s="443">
        <v>177813</v>
      </c>
      <c r="J30" s="443">
        <v>242620</v>
      </c>
      <c r="K30" s="443">
        <v>7783</v>
      </c>
      <c r="L30" s="443" t="s">
        <v>206</v>
      </c>
      <c r="M30" s="443" t="s">
        <v>206</v>
      </c>
      <c r="N30" s="479" t="s">
        <v>306</v>
      </c>
    </row>
    <row r="31" spans="1:14" ht="14.25" customHeight="1">
      <c r="A31" s="442" t="s">
        <v>307</v>
      </c>
      <c r="B31" s="429" t="s">
        <v>308</v>
      </c>
      <c r="C31" s="448">
        <v>6018136</v>
      </c>
      <c r="D31" s="443" t="s">
        <v>206</v>
      </c>
      <c r="E31" s="443">
        <v>5503601</v>
      </c>
      <c r="F31" s="443">
        <v>37523</v>
      </c>
      <c r="G31" s="443">
        <v>17859</v>
      </c>
      <c r="H31" s="443">
        <v>5448219</v>
      </c>
      <c r="I31" s="443">
        <v>4968117</v>
      </c>
      <c r="J31" s="443">
        <v>268363</v>
      </c>
      <c r="K31" s="443">
        <v>211739</v>
      </c>
      <c r="L31" s="443">
        <v>534883</v>
      </c>
      <c r="M31" s="443">
        <v>43401</v>
      </c>
      <c r="N31" s="424" t="s">
        <v>309</v>
      </c>
    </row>
    <row r="32" spans="1:14" ht="14.25" customHeight="1">
      <c r="A32" s="442" t="s">
        <v>310</v>
      </c>
      <c r="B32" s="429" t="s">
        <v>423</v>
      </c>
      <c r="C32" s="448">
        <v>248137</v>
      </c>
      <c r="D32" s="443" t="s">
        <v>206</v>
      </c>
      <c r="E32" s="443">
        <v>6540586</v>
      </c>
      <c r="F32" s="443">
        <v>658810</v>
      </c>
      <c r="G32" s="443">
        <v>366966</v>
      </c>
      <c r="H32" s="443">
        <v>5514810</v>
      </c>
      <c r="I32" s="443">
        <v>159627</v>
      </c>
      <c r="J32" s="443">
        <v>5187954</v>
      </c>
      <c r="K32" s="443">
        <v>167229</v>
      </c>
      <c r="L32" s="443" t="s">
        <v>206</v>
      </c>
      <c r="M32" s="443" t="s">
        <v>206</v>
      </c>
      <c r="N32" s="479" t="s">
        <v>312</v>
      </c>
    </row>
    <row r="33" spans="1:14" ht="14.25" customHeight="1">
      <c r="A33" s="442" t="s">
        <v>424</v>
      </c>
      <c r="B33" s="429" t="s">
        <v>308</v>
      </c>
      <c r="C33" s="448">
        <v>1507707</v>
      </c>
      <c r="D33" s="443" t="s">
        <v>206</v>
      </c>
      <c r="E33" s="443">
        <v>1493537</v>
      </c>
      <c r="F33" s="443">
        <v>867975</v>
      </c>
      <c r="G33" s="443" t="s">
        <v>202</v>
      </c>
      <c r="H33" s="443">
        <v>625562</v>
      </c>
      <c r="I33" s="443">
        <v>621042</v>
      </c>
      <c r="J33" s="443">
        <v>4520</v>
      </c>
      <c r="K33" s="443" t="s">
        <v>202</v>
      </c>
      <c r="L33" s="443">
        <v>9843</v>
      </c>
      <c r="M33" s="443">
        <v>361907</v>
      </c>
      <c r="N33" s="481" t="s">
        <v>314</v>
      </c>
    </row>
    <row r="34" spans="1:14" ht="9" customHeight="1">
      <c r="A34" s="445"/>
      <c r="B34" s="429"/>
      <c r="C34" s="435"/>
      <c r="D34" s="436"/>
      <c r="E34" s="436"/>
      <c r="F34" s="436"/>
      <c r="G34" s="436"/>
      <c r="H34" s="436"/>
      <c r="I34" s="436"/>
      <c r="J34" s="436"/>
      <c r="K34" s="436"/>
      <c r="L34" s="436"/>
      <c r="M34" s="436"/>
      <c r="N34" s="481"/>
    </row>
    <row r="35" spans="1:14" ht="14.25" customHeight="1">
      <c r="A35" s="428" t="s">
        <v>315</v>
      </c>
      <c r="B35" s="429" t="s">
        <v>284</v>
      </c>
      <c r="C35" s="439">
        <v>15051991</v>
      </c>
      <c r="D35" s="440">
        <v>8026169</v>
      </c>
      <c r="E35" s="440">
        <v>15526258</v>
      </c>
      <c r="F35" s="440">
        <v>4840015</v>
      </c>
      <c r="G35" s="440">
        <v>602109</v>
      </c>
      <c r="H35" s="440">
        <v>10084134</v>
      </c>
      <c r="I35" s="440">
        <v>8170978</v>
      </c>
      <c r="J35" s="440">
        <v>1851324</v>
      </c>
      <c r="K35" s="440">
        <v>61844</v>
      </c>
      <c r="L35" s="440">
        <v>7534350</v>
      </c>
      <c r="M35" s="440">
        <v>1673455</v>
      </c>
      <c r="N35" s="479" t="s">
        <v>67</v>
      </c>
    </row>
    <row r="36" spans="1:14" ht="9" customHeight="1">
      <c r="A36" s="428"/>
      <c r="B36" s="429"/>
      <c r="C36" s="477"/>
      <c r="D36" s="478"/>
      <c r="E36" s="478"/>
      <c r="F36" s="478"/>
      <c r="G36" s="478"/>
      <c r="H36" s="478"/>
      <c r="I36" s="478"/>
      <c r="J36" s="478"/>
      <c r="K36" s="478"/>
      <c r="L36" s="478"/>
      <c r="M36" s="478"/>
      <c r="N36" s="482" t="s">
        <v>287</v>
      </c>
    </row>
    <row r="37" spans="1:14" ht="14.25" customHeight="1">
      <c r="A37" s="442" t="s">
        <v>316</v>
      </c>
      <c r="B37" s="429" t="s">
        <v>308</v>
      </c>
      <c r="C37" s="448">
        <v>18201303</v>
      </c>
      <c r="D37" s="443" t="s">
        <v>206</v>
      </c>
      <c r="E37" s="443">
        <v>17908527</v>
      </c>
      <c r="F37" s="443">
        <v>6244026</v>
      </c>
      <c r="G37" s="443" t="s">
        <v>202</v>
      </c>
      <c r="H37" s="443">
        <v>11664501</v>
      </c>
      <c r="I37" s="443">
        <v>10985239</v>
      </c>
      <c r="J37" s="443">
        <v>677750</v>
      </c>
      <c r="K37" s="443">
        <v>1512</v>
      </c>
      <c r="L37" s="443">
        <v>186889</v>
      </c>
      <c r="M37" s="443">
        <v>2127141</v>
      </c>
      <c r="N37" s="424" t="s">
        <v>114</v>
      </c>
    </row>
    <row r="38" spans="1:14" ht="14.25" customHeight="1">
      <c r="A38" s="442" t="s">
        <v>425</v>
      </c>
      <c r="B38" s="429" t="s">
        <v>289</v>
      </c>
      <c r="C38" s="448">
        <v>153849</v>
      </c>
      <c r="D38" s="443">
        <v>7935475</v>
      </c>
      <c r="E38" s="443">
        <v>143285</v>
      </c>
      <c r="F38" s="443" t="s">
        <v>206</v>
      </c>
      <c r="G38" s="443" t="s">
        <v>202</v>
      </c>
      <c r="H38" s="443">
        <v>143285</v>
      </c>
      <c r="I38" s="443">
        <v>79855</v>
      </c>
      <c r="J38" s="443">
        <v>63430</v>
      </c>
      <c r="K38" s="443" t="s">
        <v>202</v>
      </c>
      <c r="L38" s="443">
        <v>8015210</v>
      </c>
      <c r="M38" s="443">
        <v>304842</v>
      </c>
      <c r="N38" s="424" t="s">
        <v>318</v>
      </c>
    </row>
    <row r="39" spans="1:14" ht="14.25" customHeight="1">
      <c r="A39" s="442" t="s">
        <v>426</v>
      </c>
      <c r="B39" s="429" t="s">
        <v>289</v>
      </c>
      <c r="C39" s="448">
        <v>332605</v>
      </c>
      <c r="D39" s="443">
        <v>152890</v>
      </c>
      <c r="E39" s="443">
        <v>402699</v>
      </c>
      <c r="F39" s="443" t="s">
        <v>202</v>
      </c>
      <c r="G39" s="443" t="s">
        <v>202</v>
      </c>
      <c r="H39" s="443">
        <v>402699</v>
      </c>
      <c r="I39" s="443">
        <v>402699</v>
      </c>
      <c r="J39" s="443" t="s">
        <v>202</v>
      </c>
      <c r="K39" s="443" t="s">
        <v>202</v>
      </c>
      <c r="L39" s="443">
        <v>84648</v>
      </c>
      <c r="M39" s="443">
        <v>23875</v>
      </c>
      <c r="N39" s="424" t="s">
        <v>116</v>
      </c>
    </row>
    <row r="40" spans="1:14" ht="16.5">
      <c r="A40" s="442" t="s">
        <v>427</v>
      </c>
      <c r="B40" s="429" t="s">
        <v>423</v>
      </c>
      <c r="C40" s="448">
        <v>110745</v>
      </c>
      <c r="D40" s="443">
        <v>3076617</v>
      </c>
      <c r="E40" s="443">
        <v>1304056</v>
      </c>
      <c r="F40" s="443">
        <v>41636</v>
      </c>
      <c r="G40" s="443" t="s">
        <v>202</v>
      </c>
      <c r="H40" s="443">
        <v>1262420</v>
      </c>
      <c r="I40" s="443">
        <v>3580</v>
      </c>
      <c r="J40" s="443">
        <v>1251933</v>
      </c>
      <c r="K40" s="443">
        <v>6907</v>
      </c>
      <c r="L40" s="443">
        <v>1883315</v>
      </c>
      <c r="M40" s="443" t="s">
        <v>206</v>
      </c>
      <c r="N40" s="424" t="s">
        <v>428</v>
      </c>
    </row>
    <row r="41" spans="1:14" ht="14.25">
      <c r="A41" s="442" t="s">
        <v>322</v>
      </c>
      <c r="B41" s="429" t="s">
        <v>289</v>
      </c>
      <c r="C41" s="448">
        <v>1167347</v>
      </c>
      <c r="D41" s="443" t="s">
        <v>202</v>
      </c>
      <c r="E41" s="443">
        <v>1167347</v>
      </c>
      <c r="F41" s="443" t="s">
        <v>202</v>
      </c>
      <c r="G41" s="443" t="s">
        <v>202</v>
      </c>
      <c r="H41" s="443">
        <v>1167347</v>
      </c>
      <c r="I41" s="443" t="s">
        <v>202</v>
      </c>
      <c r="J41" s="443">
        <v>1167347</v>
      </c>
      <c r="K41" s="443" t="s">
        <v>202</v>
      </c>
      <c r="L41" s="443" t="s">
        <v>202</v>
      </c>
      <c r="M41" s="443" t="s">
        <v>202</v>
      </c>
      <c r="N41" s="479" t="s">
        <v>323</v>
      </c>
    </row>
    <row r="42" spans="1:14" ht="14.25">
      <c r="A42" s="442" t="s">
        <v>324</v>
      </c>
      <c r="B42" s="429" t="s">
        <v>289</v>
      </c>
      <c r="C42" s="448" t="s">
        <v>202</v>
      </c>
      <c r="D42" s="443" t="s">
        <v>202</v>
      </c>
      <c r="E42" s="443" t="s">
        <v>202</v>
      </c>
      <c r="F42" s="443" t="s">
        <v>202</v>
      </c>
      <c r="G42" s="443" t="s">
        <v>202</v>
      </c>
      <c r="H42" s="443" t="s">
        <v>202</v>
      </c>
      <c r="I42" s="443" t="s">
        <v>202</v>
      </c>
      <c r="J42" s="443" t="s">
        <v>202</v>
      </c>
      <c r="K42" s="443" t="s">
        <v>202</v>
      </c>
      <c r="L42" s="443" t="s">
        <v>202</v>
      </c>
      <c r="M42" s="443" t="s">
        <v>202</v>
      </c>
      <c r="N42" s="424" t="s">
        <v>429</v>
      </c>
    </row>
    <row r="43" spans="1:14" ht="14.25">
      <c r="A43" s="442" t="s">
        <v>328</v>
      </c>
      <c r="B43" s="429" t="s">
        <v>289</v>
      </c>
      <c r="C43" s="448">
        <v>341157</v>
      </c>
      <c r="D43" s="443">
        <v>153801</v>
      </c>
      <c r="E43" s="443">
        <v>472875</v>
      </c>
      <c r="F43" s="443">
        <v>223023</v>
      </c>
      <c r="G43" s="443">
        <v>78226</v>
      </c>
      <c r="H43" s="443">
        <v>171626</v>
      </c>
      <c r="I43" s="443">
        <v>91464</v>
      </c>
      <c r="J43" s="443">
        <v>59249</v>
      </c>
      <c r="K43" s="443">
        <v>20913</v>
      </c>
      <c r="L43" s="443">
        <v>23579</v>
      </c>
      <c r="M43" s="443" t="s">
        <v>206</v>
      </c>
      <c r="N43" s="479" t="s">
        <v>329</v>
      </c>
    </row>
    <row r="44" spans="1:14" ht="18" customHeight="1">
      <c r="A44" s="442" t="s">
        <v>330</v>
      </c>
      <c r="B44" s="429" t="s">
        <v>308</v>
      </c>
      <c r="C44" s="448">
        <v>992843</v>
      </c>
      <c r="D44" s="443" t="s">
        <v>206</v>
      </c>
      <c r="E44" s="443">
        <v>861074</v>
      </c>
      <c r="F44" s="443">
        <v>164841</v>
      </c>
      <c r="G44" s="443">
        <v>220280</v>
      </c>
      <c r="H44" s="443">
        <v>475953</v>
      </c>
      <c r="I44" s="443">
        <v>228454</v>
      </c>
      <c r="J44" s="443">
        <v>247428</v>
      </c>
      <c r="K44" s="443">
        <v>71</v>
      </c>
      <c r="L44" s="443">
        <v>132017</v>
      </c>
      <c r="M44" s="443">
        <v>299</v>
      </c>
      <c r="N44" s="424" t="s">
        <v>331</v>
      </c>
    </row>
    <row r="45" spans="1:14" ht="16.5">
      <c r="A45" s="442" t="s">
        <v>332</v>
      </c>
      <c r="B45" s="429" t="s">
        <v>423</v>
      </c>
      <c r="C45" s="448">
        <v>454007</v>
      </c>
      <c r="D45" s="443" t="s">
        <v>206</v>
      </c>
      <c r="E45" s="443">
        <v>454007</v>
      </c>
      <c r="F45" s="443">
        <v>119961</v>
      </c>
      <c r="G45" s="443">
        <v>175542</v>
      </c>
      <c r="H45" s="443">
        <v>158504</v>
      </c>
      <c r="I45" s="443" t="s">
        <v>206</v>
      </c>
      <c r="J45" s="443">
        <v>129408</v>
      </c>
      <c r="K45" s="443">
        <v>29096</v>
      </c>
      <c r="L45" s="443" t="s">
        <v>206</v>
      </c>
      <c r="M45" s="443" t="s">
        <v>206</v>
      </c>
      <c r="N45" s="479" t="s">
        <v>333</v>
      </c>
    </row>
    <row r="46" spans="1:14" ht="14.25">
      <c r="A46" s="442" t="s">
        <v>334</v>
      </c>
      <c r="B46" s="429" t="s">
        <v>289</v>
      </c>
      <c r="C46" s="448">
        <v>487989</v>
      </c>
      <c r="D46" s="443" t="s">
        <v>206</v>
      </c>
      <c r="E46" s="443">
        <v>487986</v>
      </c>
      <c r="F46" s="443">
        <v>127633</v>
      </c>
      <c r="G46" s="443">
        <v>191521</v>
      </c>
      <c r="H46" s="443">
        <v>168832</v>
      </c>
      <c r="I46" s="443" t="s">
        <v>206</v>
      </c>
      <c r="J46" s="443">
        <v>137331</v>
      </c>
      <c r="K46" s="443">
        <v>31513</v>
      </c>
      <c r="L46" s="443" t="s">
        <v>206</v>
      </c>
      <c r="M46" s="443" t="s">
        <v>206</v>
      </c>
      <c r="N46" s="479" t="s">
        <v>335</v>
      </c>
    </row>
    <row r="47" spans="1:14" ht="14.25">
      <c r="A47" s="449" t="s">
        <v>344</v>
      </c>
      <c r="B47" s="450" t="s">
        <v>308</v>
      </c>
      <c r="C47" s="451">
        <v>71866</v>
      </c>
      <c r="D47" s="452" t="s">
        <v>206</v>
      </c>
      <c r="E47" s="452">
        <v>67670</v>
      </c>
      <c r="F47" s="452">
        <v>60574</v>
      </c>
      <c r="G47" s="452" t="s">
        <v>202</v>
      </c>
      <c r="H47" s="452">
        <v>7096</v>
      </c>
      <c r="I47" s="452" t="s">
        <v>202</v>
      </c>
      <c r="J47" s="452">
        <v>7096</v>
      </c>
      <c r="K47" s="452" t="s">
        <v>202</v>
      </c>
      <c r="L47" s="452" t="s">
        <v>202</v>
      </c>
      <c r="M47" s="452">
        <v>6806</v>
      </c>
      <c r="N47" s="483" t="s">
        <v>345</v>
      </c>
    </row>
    <row r="48" spans="1:14" ht="14.25">
      <c r="A48" s="445"/>
      <c r="B48" s="484"/>
      <c r="C48" s="485"/>
      <c r="D48" s="485"/>
      <c r="E48" s="485"/>
      <c r="F48" s="485"/>
      <c r="G48" s="485"/>
      <c r="H48" s="485"/>
      <c r="I48" s="485"/>
      <c r="J48" s="485"/>
      <c r="K48" s="485"/>
      <c r="L48" s="485"/>
      <c r="M48" s="485"/>
      <c r="N48" s="398"/>
    </row>
    <row r="49" spans="1:14" ht="17.25">
      <c r="A49" s="469" t="s">
        <v>430</v>
      </c>
      <c r="B49" s="486" t="s">
        <v>431</v>
      </c>
      <c r="C49" s="397"/>
      <c r="D49" s="485"/>
      <c r="E49" s="485"/>
      <c r="F49" s="485"/>
      <c r="G49" s="485"/>
      <c r="H49" s="485"/>
      <c r="I49" s="485"/>
      <c r="J49" s="485"/>
      <c r="K49" s="485"/>
      <c r="L49" s="485"/>
      <c r="M49" s="485"/>
      <c r="N49" s="398"/>
    </row>
    <row r="50" spans="1:14" ht="14.25">
      <c r="A50" s="487" t="s">
        <v>375</v>
      </c>
      <c r="B50" s="488" t="s">
        <v>375</v>
      </c>
      <c r="C50" s="397"/>
      <c r="D50" s="398"/>
      <c r="E50" s="398"/>
      <c r="F50" s="398"/>
      <c r="G50" s="398"/>
      <c r="H50" s="398"/>
      <c r="I50" s="398"/>
      <c r="J50" s="398"/>
      <c r="K50" s="398"/>
      <c r="L50" s="398"/>
      <c r="M50" s="398"/>
      <c r="N50" s="474"/>
    </row>
    <row r="51" spans="1:14" ht="14.25">
      <c r="A51" s="428" t="s">
        <v>283</v>
      </c>
      <c r="B51" s="429" t="s">
        <v>284</v>
      </c>
      <c r="C51" s="430">
        <v>9890813</v>
      </c>
      <c r="D51" s="431">
        <v>2235</v>
      </c>
      <c r="E51" s="431">
        <v>9605935</v>
      </c>
      <c r="F51" s="431">
        <v>3923692</v>
      </c>
      <c r="G51" s="431">
        <v>49229</v>
      </c>
      <c r="H51" s="431">
        <v>5633013</v>
      </c>
      <c r="I51" s="431">
        <v>78352</v>
      </c>
      <c r="J51" s="431">
        <v>5410677</v>
      </c>
      <c r="K51" s="431">
        <v>143984</v>
      </c>
      <c r="L51" s="431">
        <v>239327</v>
      </c>
      <c r="M51" s="432">
        <v>857993</v>
      </c>
      <c r="N51" s="447" t="s">
        <v>285</v>
      </c>
    </row>
    <row r="52" spans="1:14" ht="14.25">
      <c r="A52" s="476" t="s">
        <v>286</v>
      </c>
      <c r="B52" s="429"/>
      <c r="C52" s="489"/>
      <c r="D52" s="490"/>
      <c r="E52" s="440">
        <v>9603700</v>
      </c>
      <c r="F52" s="478"/>
      <c r="G52" s="478"/>
      <c r="H52" s="478"/>
      <c r="I52" s="478"/>
      <c r="J52" s="478"/>
      <c r="K52" s="478"/>
      <c r="L52" s="478"/>
      <c r="M52" s="491"/>
      <c r="N52" s="447" t="s">
        <v>287</v>
      </c>
    </row>
    <row r="53" spans="1:14" ht="9" customHeight="1">
      <c r="A53" s="476"/>
      <c r="B53" s="429"/>
      <c r="C53" s="489"/>
      <c r="D53" s="490"/>
      <c r="E53" s="436"/>
      <c r="F53" s="490"/>
      <c r="G53" s="490"/>
      <c r="H53" s="490"/>
      <c r="I53" s="490"/>
      <c r="J53" s="490"/>
      <c r="K53" s="490"/>
      <c r="L53" s="490"/>
      <c r="M53" s="492"/>
      <c r="N53" s="493" t="s">
        <v>420</v>
      </c>
    </row>
    <row r="54" spans="1:14" ht="14.25">
      <c r="A54" s="428" t="s">
        <v>288</v>
      </c>
      <c r="B54" s="429" t="s">
        <v>289</v>
      </c>
      <c r="C54" s="439">
        <v>2112948</v>
      </c>
      <c r="D54" s="440" t="s">
        <v>206</v>
      </c>
      <c r="E54" s="440">
        <v>2104843</v>
      </c>
      <c r="F54" s="440">
        <v>357302</v>
      </c>
      <c r="G54" s="440">
        <v>4913</v>
      </c>
      <c r="H54" s="440">
        <v>1742627</v>
      </c>
      <c r="I54" s="440">
        <v>60464</v>
      </c>
      <c r="J54" s="440">
        <v>1568348</v>
      </c>
      <c r="K54" s="440">
        <v>113815</v>
      </c>
      <c r="L54" s="440">
        <v>18938</v>
      </c>
      <c r="M54" s="441">
        <v>255937</v>
      </c>
      <c r="N54" s="447" t="s">
        <v>290</v>
      </c>
    </row>
    <row r="55" spans="1:14" ht="15.75" customHeight="1">
      <c r="A55" s="428"/>
      <c r="B55" s="429"/>
      <c r="C55" s="489"/>
      <c r="D55" s="490"/>
      <c r="E55" s="490"/>
      <c r="F55" s="490"/>
      <c r="G55" s="490"/>
      <c r="H55" s="490"/>
      <c r="I55" s="490"/>
      <c r="J55" s="490"/>
      <c r="K55" s="490"/>
      <c r="L55" s="490"/>
      <c r="M55" s="492"/>
      <c r="N55" s="447" t="s">
        <v>287</v>
      </c>
    </row>
    <row r="56" spans="1:14" ht="14.25">
      <c r="A56" s="442" t="s">
        <v>78</v>
      </c>
      <c r="B56" s="429" t="s">
        <v>289</v>
      </c>
      <c r="C56" s="448">
        <v>344</v>
      </c>
      <c r="D56" s="443" t="s">
        <v>206</v>
      </c>
      <c r="E56" s="443">
        <v>344</v>
      </c>
      <c r="F56" s="443" t="s">
        <v>206</v>
      </c>
      <c r="G56" s="443" t="s">
        <v>206</v>
      </c>
      <c r="H56" s="443">
        <v>344</v>
      </c>
      <c r="I56" s="443" t="s">
        <v>202</v>
      </c>
      <c r="J56" s="443" t="s">
        <v>202</v>
      </c>
      <c r="K56" s="443">
        <v>344</v>
      </c>
      <c r="L56" s="443" t="s">
        <v>202</v>
      </c>
      <c r="M56" s="444">
        <v>1</v>
      </c>
      <c r="N56" s="398" t="s">
        <v>105</v>
      </c>
    </row>
    <row r="57" spans="1:14" ht="14.25">
      <c r="A57" s="442" t="s">
        <v>297</v>
      </c>
      <c r="B57" s="429" t="s">
        <v>289</v>
      </c>
      <c r="C57" s="448">
        <v>33551</v>
      </c>
      <c r="D57" s="443" t="s">
        <v>206</v>
      </c>
      <c r="E57" s="443">
        <v>33653</v>
      </c>
      <c r="F57" s="443">
        <v>2374</v>
      </c>
      <c r="G57" s="443" t="s">
        <v>202</v>
      </c>
      <c r="H57" s="443">
        <v>31279</v>
      </c>
      <c r="I57" s="443" t="s">
        <v>202</v>
      </c>
      <c r="J57" s="443">
        <v>29348</v>
      </c>
      <c r="K57" s="443">
        <v>1931</v>
      </c>
      <c r="L57" s="443" t="s">
        <v>202</v>
      </c>
      <c r="M57" s="444">
        <v>1510</v>
      </c>
      <c r="N57" s="398" t="s">
        <v>108</v>
      </c>
    </row>
    <row r="58" spans="1:14" ht="14.25">
      <c r="A58" s="442" t="s">
        <v>298</v>
      </c>
      <c r="B58" s="429" t="s">
        <v>289</v>
      </c>
      <c r="C58" s="448">
        <v>14277</v>
      </c>
      <c r="D58" s="443" t="s">
        <v>206</v>
      </c>
      <c r="E58" s="443">
        <v>14196</v>
      </c>
      <c r="F58" s="443" t="s">
        <v>202</v>
      </c>
      <c r="G58" s="443" t="s">
        <v>202</v>
      </c>
      <c r="H58" s="443">
        <v>14196</v>
      </c>
      <c r="I58" s="443" t="s">
        <v>202</v>
      </c>
      <c r="J58" s="443">
        <v>2981</v>
      </c>
      <c r="K58" s="443">
        <v>11215</v>
      </c>
      <c r="L58" s="443">
        <v>53</v>
      </c>
      <c r="M58" s="444">
        <v>116</v>
      </c>
      <c r="N58" s="398" t="s">
        <v>432</v>
      </c>
    </row>
    <row r="59" spans="1:14" ht="14.25">
      <c r="A59" s="442" t="s">
        <v>299</v>
      </c>
      <c r="B59" s="429" t="s">
        <v>289</v>
      </c>
      <c r="C59" s="448">
        <v>804990</v>
      </c>
      <c r="D59" s="443" t="s">
        <v>206</v>
      </c>
      <c r="E59" s="443">
        <v>802960</v>
      </c>
      <c r="F59" s="443">
        <v>112680</v>
      </c>
      <c r="G59" s="443">
        <v>4558</v>
      </c>
      <c r="H59" s="443">
        <v>685722</v>
      </c>
      <c r="I59" s="443" t="s">
        <v>202</v>
      </c>
      <c r="J59" s="443">
        <v>601739</v>
      </c>
      <c r="K59" s="443">
        <v>83983</v>
      </c>
      <c r="L59" s="443">
        <v>8432</v>
      </c>
      <c r="M59" s="444">
        <v>69368</v>
      </c>
      <c r="N59" s="447" t="s">
        <v>300</v>
      </c>
    </row>
    <row r="60" spans="1:14" ht="14.25">
      <c r="A60" s="442" t="s">
        <v>301</v>
      </c>
      <c r="B60" s="429" t="s">
        <v>289</v>
      </c>
      <c r="C60" s="448">
        <v>52977</v>
      </c>
      <c r="D60" s="443" t="s">
        <v>206</v>
      </c>
      <c r="E60" s="443">
        <v>53422</v>
      </c>
      <c r="F60" s="443">
        <v>11395</v>
      </c>
      <c r="G60" s="443">
        <v>299</v>
      </c>
      <c r="H60" s="443">
        <v>41728</v>
      </c>
      <c r="I60" s="443" t="s">
        <v>202</v>
      </c>
      <c r="J60" s="443">
        <v>32643</v>
      </c>
      <c r="K60" s="443">
        <v>9085</v>
      </c>
      <c r="L60" s="443">
        <v>323</v>
      </c>
      <c r="M60" s="444">
        <v>4299</v>
      </c>
      <c r="N60" s="447" t="s">
        <v>302</v>
      </c>
    </row>
    <row r="61" spans="1:14" ht="14.25">
      <c r="A61" s="442" t="s">
        <v>363</v>
      </c>
      <c r="B61" s="429" t="s">
        <v>289</v>
      </c>
      <c r="C61" s="448">
        <v>752013</v>
      </c>
      <c r="D61" s="443" t="s">
        <v>206</v>
      </c>
      <c r="E61" s="443">
        <v>749538</v>
      </c>
      <c r="F61" s="443">
        <v>101285</v>
      </c>
      <c r="G61" s="443">
        <v>4259</v>
      </c>
      <c r="H61" s="443">
        <v>643994</v>
      </c>
      <c r="I61" s="443" t="s">
        <v>202</v>
      </c>
      <c r="J61" s="443">
        <v>569096</v>
      </c>
      <c r="K61" s="443">
        <v>74898</v>
      </c>
      <c r="L61" s="443">
        <v>8109</v>
      </c>
      <c r="M61" s="444">
        <v>65069</v>
      </c>
      <c r="N61" s="447" t="s">
        <v>433</v>
      </c>
    </row>
    <row r="62" spans="1:14" ht="14.25">
      <c r="A62" s="442" t="s">
        <v>305</v>
      </c>
      <c r="B62" s="429" t="s">
        <v>289</v>
      </c>
      <c r="C62" s="448">
        <v>252351</v>
      </c>
      <c r="D62" s="443" t="s">
        <v>206</v>
      </c>
      <c r="E62" s="443">
        <v>250673</v>
      </c>
      <c r="F62" s="443">
        <v>2</v>
      </c>
      <c r="G62" s="443" t="s">
        <v>202</v>
      </c>
      <c r="H62" s="443">
        <v>250671</v>
      </c>
      <c r="I62" s="443" t="s">
        <v>202</v>
      </c>
      <c r="J62" s="443">
        <v>250659</v>
      </c>
      <c r="K62" s="443">
        <v>12</v>
      </c>
      <c r="L62" s="443">
        <v>2237</v>
      </c>
      <c r="M62" s="444">
        <v>1786</v>
      </c>
      <c r="N62" s="447" t="s">
        <v>306</v>
      </c>
    </row>
    <row r="63" spans="1:14" ht="14.25" customHeight="1">
      <c r="A63" s="442" t="s">
        <v>307</v>
      </c>
      <c r="B63" s="429" t="s">
        <v>308</v>
      </c>
      <c r="C63" s="448">
        <v>35421</v>
      </c>
      <c r="D63" s="443" t="s">
        <v>206</v>
      </c>
      <c r="E63" s="443">
        <v>35222</v>
      </c>
      <c r="F63" s="443" t="s">
        <v>202</v>
      </c>
      <c r="G63" s="443" t="s">
        <v>202</v>
      </c>
      <c r="H63" s="443">
        <v>35222</v>
      </c>
      <c r="I63" s="443" t="s">
        <v>202</v>
      </c>
      <c r="J63" s="443">
        <v>32264</v>
      </c>
      <c r="K63" s="443">
        <v>2958</v>
      </c>
      <c r="L63" s="443" t="s">
        <v>202</v>
      </c>
      <c r="M63" s="444">
        <v>3038</v>
      </c>
      <c r="N63" s="398" t="s">
        <v>309</v>
      </c>
    </row>
    <row r="64" spans="1:14" ht="15" customHeight="1">
      <c r="A64" s="442" t="s">
        <v>310</v>
      </c>
      <c r="B64" s="429" t="s">
        <v>423</v>
      </c>
      <c r="C64" s="448">
        <v>1138328</v>
      </c>
      <c r="D64" s="443" t="s">
        <v>206</v>
      </c>
      <c r="E64" s="443">
        <v>1133390</v>
      </c>
      <c r="F64" s="443">
        <v>302709</v>
      </c>
      <c r="G64" s="443" t="s">
        <v>202</v>
      </c>
      <c r="H64" s="443">
        <v>830681</v>
      </c>
      <c r="I64" s="443">
        <v>78259</v>
      </c>
      <c r="J64" s="443">
        <v>743898</v>
      </c>
      <c r="K64" s="443">
        <v>8524</v>
      </c>
      <c r="L64" s="443">
        <v>9524</v>
      </c>
      <c r="M64" s="444">
        <v>224792</v>
      </c>
      <c r="N64" s="447" t="s">
        <v>312</v>
      </c>
    </row>
    <row r="65" spans="1:14" ht="14.25">
      <c r="A65" s="442" t="s">
        <v>424</v>
      </c>
      <c r="B65" s="429" t="s">
        <v>308</v>
      </c>
      <c r="C65" s="448">
        <v>7777865</v>
      </c>
      <c r="D65" s="443">
        <v>2235</v>
      </c>
      <c r="E65" s="443">
        <v>7501092</v>
      </c>
      <c r="F65" s="443">
        <v>3566390</v>
      </c>
      <c r="G65" s="443">
        <v>44316</v>
      </c>
      <c r="H65" s="443">
        <v>3890386</v>
      </c>
      <c r="I65" s="443">
        <v>17888</v>
      </c>
      <c r="J65" s="443">
        <v>3842329</v>
      </c>
      <c r="K65" s="443">
        <v>30169</v>
      </c>
      <c r="L65" s="443">
        <v>220389</v>
      </c>
      <c r="M65" s="444">
        <v>602056</v>
      </c>
      <c r="N65" s="493" t="s">
        <v>314</v>
      </c>
    </row>
    <row r="66" spans="1:14" ht="9" customHeight="1">
      <c r="A66" s="445"/>
      <c r="B66" s="429"/>
      <c r="C66" s="435"/>
      <c r="D66" s="436"/>
      <c r="E66" s="436"/>
      <c r="F66" s="436"/>
      <c r="G66" s="436"/>
      <c r="H66" s="436"/>
      <c r="I66" s="436"/>
      <c r="J66" s="436"/>
      <c r="K66" s="436"/>
      <c r="L66" s="436"/>
      <c r="M66" s="437"/>
      <c r="N66" s="493"/>
    </row>
    <row r="67" spans="1:14" ht="14.25">
      <c r="A67" s="428" t="s">
        <v>315</v>
      </c>
      <c r="B67" s="429" t="s">
        <v>284</v>
      </c>
      <c r="C67" s="439">
        <v>7777865</v>
      </c>
      <c r="D67" s="440">
        <v>2235</v>
      </c>
      <c r="E67" s="440">
        <v>7501092</v>
      </c>
      <c r="F67" s="440">
        <v>3566390</v>
      </c>
      <c r="G67" s="440">
        <v>44316</v>
      </c>
      <c r="H67" s="440">
        <v>3890386</v>
      </c>
      <c r="I67" s="440">
        <v>17888</v>
      </c>
      <c r="J67" s="440">
        <v>3842329</v>
      </c>
      <c r="K67" s="440">
        <v>30169</v>
      </c>
      <c r="L67" s="440">
        <v>220389</v>
      </c>
      <c r="M67" s="441">
        <v>602056</v>
      </c>
      <c r="N67" s="447" t="s">
        <v>67</v>
      </c>
    </row>
    <row r="68" spans="1:14" ht="15" customHeight="1">
      <c r="A68" s="428"/>
      <c r="B68" s="429"/>
      <c r="C68" s="489"/>
      <c r="D68" s="490"/>
      <c r="E68" s="490"/>
      <c r="F68" s="490"/>
      <c r="G68" s="490"/>
      <c r="H68" s="490"/>
      <c r="I68" s="490"/>
      <c r="J68" s="490"/>
      <c r="K68" s="490"/>
      <c r="L68" s="490"/>
      <c r="M68" s="492"/>
      <c r="N68" s="447" t="s">
        <v>287</v>
      </c>
    </row>
    <row r="69" spans="1:14" ht="14.25">
      <c r="A69" s="442" t="s">
        <v>316</v>
      </c>
      <c r="B69" s="429" t="s">
        <v>308</v>
      </c>
      <c r="C69" s="448">
        <v>10572453</v>
      </c>
      <c r="D69" s="443" t="s">
        <v>206</v>
      </c>
      <c r="E69" s="443">
        <v>10154905</v>
      </c>
      <c r="F69" s="443">
        <v>5203477</v>
      </c>
      <c r="G69" s="443" t="s">
        <v>202</v>
      </c>
      <c r="H69" s="443">
        <v>4951428</v>
      </c>
      <c r="I69" s="443">
        <v>11818</v>
      </c>
      <c r="J69" s="443">
        <v>4930819</v>
      </c>
      <c r="K69" s="443">
        <v>8791</v>
      </c>
      <c r="L69" s="443">
        <v>331817</v>
      </c>
      <c r="M69" s="444">
        <v>869732</v>
      </c>
      <c r="N69" s="398" t="s">
        <v>114</v>
      </c>
    </row>
    <row r="70" spans="1:14" ht="14.25">
      <c r="A70" s="442" t="s">
        <v>425</v>
      </c>
      <c r="B70" s="429" t="s">
        <v>289</v>
      </c>
      <c r="C70" s="448">
        <v>309177</v>
      </c>
      <c r="D70" s="443" t="s">
        <v>202</v>
      </c>
      <c r="E70" s="443">
        <v>305686</v>
      </c>
      <c r="F70" s="443">
        <v>1215</v>
      </c>
      <c r="G70" s="443" t="s">
        <v>202</v>
      </c>
      <c r="H70" s="443">
        <v>304471</v>
      </c>
      <c r="I70" s="443">
        <v>13216</v>
      </c>
      <c r="J70" s="443">
        <v>291255</v>
      </c>
      <c r="K70" s="443" t="s">
        <v>202</v>
      </c>
      <c r="L70" s="443">
        <v>46</v>
      </c>
      <c r="M70" s="444">
        <v>22299</v>
      </c>
      <c r="N70" s="398" t="s">
        <v>318</v>
      </c>
    </row>
    <row r="71" spans="1:14" ht="14.25">
      <c r="A71" s="442" t="s">
        <v>434</v>
      </c>
      <c r="B71" s="429"/>
      <c r="C71" s="494"/>
      <c r="D71" s="495"/>
      <c r="E71" s="495"/>
      <c r="F71" s="495"/>
      <c r="G71" s="495"/>
      <c r="H71" s="495"/>
      <c r="I71" s="495"/>
      <c r="J71" s="495"/>
      <c r="K71" s="495"/>
      <c r="L71" s="495"/>
      <c r="M71" s="496"/>
      <c r="N71" s="46" t="s">
        <v>435</v>
      </c>
    </row>
    <row r="72" spans="1:14" ht="16.5">
      <c r="A72" s="442" t="s">
        <v>427</v>
      </c>
      <c r="B72" s="429" t="s">
        <v>423</v>
      </c>
      <c r="C72" s="448">
        <v>326938</v>
      </c>
      <c r="D72" s="443" t="s">
        <v>202</v>
      </c>
      <c r="E72" s="443">
        <v>326938</v>
      </c>
      <c r="F72" s="443" t="s">
        <v>202</v>
      </c>
      <c r="G72" s="443" t="s">
        <v>202</v>
      </c>
      <c r="H72" s="443">
        <v>326938</v>
      </c>
      <c r="I72" s="443" t="s">
        <v>202</v>
      </c>
      <c r="J72" s="443">
        <v>326938</v>
      </c>
      <c r="K72" s="443" t="s">
        <v>202</v>
      </c>
      <c r="L72" s="443" t="s">
        <v>202</v>
      </c>
      <c r="M72" s="444" t="s">
        <v>202</v>
      </c>
      <c r="N72" s="398" t="s">
        <v>428</v>
      </c>
    </row>
    <row r="73" spans="1:14" ht="14.25">
      <c r="A73" s="442" t="s">
        <v>322</v>
      </c>
      <c r="B73" s="429" t="s">
        <v>289</v>
      </c>
      <c r="C73" s="448">
        <v>96293</v>
      </c>
      <c r="D73" s="443" t="s">
        <v>202</v>
      </c>
      <c r="E73" s="443">
        <v>96293</v>
      </c>
      <c r="F73" s="443" t="s">
        <v>202</v>
      </c>
      <c r="G73" s="443" t="s">
        <v>202</v>
      </c>
      <c r="H73" s="443">
        <v>96293</v>
      </c>
      <c r="I73" s="443" t="s">
        <v>202</v>
      </c>
      <c r="J73" s="443">
        <v>96293</v>
      </c>
      <c r="K73" s="443" t="s">
        <v>202</v>
      </c>
      <c r="L73" s="443" t="s">
        <v>202</v>
      </c>
      <c r="M73" s="444" t="s">
        <v>202</v>
      </c>
      <c r="N73" s="447" t="s">
        <v>323</v>
      </c>
    </row>
    <row r="74" spans="1:14" ht="14.25">
      <c r="A74" s="442" t="s">
        <v>324</v>
      </c>
      <c r="B74" s="429" t="s">
        <v>289</v>
      </c>
      <c r="C74" s="448">
        <v>252025</v>
      </c>
      <c r="D74" s="443" t="s">
        <v>202</v>
      </c>
      <c r="E74" s="443">
        <v>252025</v>
      </c>
      <c r="F74" s="443" t="s">
        <v>202</v>
      </c>
      <c r="G74" s="443" t="s">
        <v>202</v>
      </c>
      <c r="H74" s="443">
        <v>252025</v>
      </c>
      <c r="I74" s="443" t="s">
        <v>202</v>
      </c>
      <c r="J74" s="443">
        <v>252025</v>
      </c>
      <c r="K74" s="443" t="s">
        <v>202</v>
      </c>
      <c r="L74" s="443" t="s">
        <v>202</v>
      </c>
      <c r="M74" s="444" t="s">
        <v>202</v>
      </c>
      <c r="N74" s="398" t="s">
        <v>429</v>
      </c>
    </row>
    <row r="75" spans="1:14" ht="14.25">
      <c r="A75" s="442" t="s">
        <v>436</v>
      </c>
      <c r="B75" s="429" t="s">
        <v>289</v>
      </c>
      <c r="C75" s="448">
        <v>11203</v>
      </c>
      <c r="D75" s="443">
        <v>10283</v>
      </c>
      <c r="E75" s="443">
        <v>21486</v>
      </c>
      <c r="F75" s="443" t="s">
        <v>202</v>
      </c>
      <c r="G75" s="443" t="s">
        <v>202</v>
      </c>
      <c r="H75" s="443">
        <v>21486</v>
      </c>
      <c r="I75" s="443" t="s">
        <v>202</v>
      </c>
      <c r="J75" s="443">
        <v>21486</v>
      </c>
      <c r="K75" s="443" t="s">
        <v>202</v>
      </c>
      <c r="L75" s="443" t="s">
        <v>202</v>
      </c>
      <c r="M75" s="444" t="s">
        <v>202</v>
      </c>
      <c r="N75" s="398" t="s">
        <v>327</v>
      </c>
    </row>
    <row r="76" spans="1:14" ht="14.25">
      <c r="A76" s="442" t="s">
        <v>328</v>
      </c>
      <c r="B76" s="429" t="s">
        <v>289</v>
      </c>
      <c r="C76" s="448">
        <v>129229</v>
      </c>
      <c r="D76" s="443" t="s">
        <v>202</v>
      </c>
      <c r="E76" s="443">
        <v>129229</v>
      </c>
      <c r="F76" s="443">
        <v>78698</v>
      </c>
      <c r="G76" s="443">
        <v>39426</v>
      </c>
      <c r="H76" s="443">
        <v>11105</v>
      </c>
      <c r="I76" s="443" t="s">
        <v>202</v>
      </c>
      <c r="J76" s="443">
        <v>11105</v>
      </c>
      <c r="K76" s="443" t="s">
        <v>202</v>
      </c>
      <c r="L76" s="443" t="s">
        <v>202</v>
      </c>
      <c r="M76" s="444" t="s">
        <v>206</v>
      </c>
      <c r="N76" s="447" t="s">
        <v>329</v>
      </c>
    </row>
    <row r="77" spans="1:14" ht="14.25">
      <c r="A77" s="442" t="s">
        <v>437</v>
      </c>
      <c r="B77" s="429" t="s">
        <v>308</v>
      </c>
      <c r="C77" s="494" t="s">
        <v>202</v>
      </c>
      <c r="D77" s="495" t="s">
        <v>202</v>
      </c>
      <c r="E77" s="495" t="s">
        <v>202</v>
      </c>
      <c r="F77" s="495" t="s">
        <v>202</v>
      </c>
      <c r="G77" s="495" t="s">
        <v>202</v>
      </c>
      <c r="H77" s="495" t="s">
        <v>202</v>
      </c>
      <c r="I77" s="495" t="s">
        <v>202</v>
      </c>
      <c r="J77" s="495" t="s">
        <v>202</v>
      </c>
      <c r="K77" s="495" t="s">
        <v>202</v>
      </c>
      <c r="L77" s="495" t="s">
        <v>202</v>
      </c>
      <c r="M77" s="496" t="s">
        <v>202</v>
      </c>
      <c r="N77" s="398" t="s">
        <v>331</v>
      </c>
    </row>
    <row r="78" spans="1:14" ht="15" customHeight="1">
      <c r="A78" s="442" t="s">
        <v>332</v>
      </c>
      <c r="B78" s="429" t="s">
        <v>423</v>
      </c>
      <c r="C78" s="448">
        <v>29498</v>
      </c>
      <c r="D78" s="443" t="s">
        <v>206</v>
      </c>
      <c r="E78" s="443">
        <v>29498</v>
      </c>
      <c r="F78" s="443">
        <v>3488</v>
      </c>
      <c r="G78" s="443" t="s">
        <v>202</v>
      </c>
      <c r="H78" s="443">
        <v>26010</v>
      </c>
      <c r="I78" s="443" t="s">
        <v>206</v>
      </c>
      <c r="J78" s="443">
        <v>9374</v>
      </c>
      <c r="K78" s="443">
        <v>16636</v>
      </c>
      <c r="L78" s="443" t="s">
        <v>206</v>
      </c>
      <c r="M78" s="444" t="s">
        <v>206</v>
      </c>
      <c r="N78" s="447" t="s">
        <v>333</v>
      </c>
    </row>
    <row r="79" spans="1:14" ht="14.25">
      <c r="A79" s="442" t="s">
        <v>334</v>
      </c>
      <c r="B79" s="429" t="s">
        <v>289</v>
      </c>
      <c r="C79" s="448">
        <v>31788</v>
      </c>
      <c r="D79" s="443" t="s">
        <v>206</v>
      </c>
      <c r="E79" s="443">
        <v>31789</v>
      </c>
      <c r="F79" s="443">
        <v>3838</v>
      </c>
      <c r="G79" s="443" t="s">
        <v>202</v>
      </c>
      <c r="H79" s="443">
        <v>27951</v>
      </c>
      <c r="I79" s="443" t="s">
        <v>206</v>
      </c>
      <c r="J79" s="443">
        <v>10262</v>
      </c>
      <c r="K79" s="443">
        <v>17689</v>
      </c>
      <c r="L79" s="443" t="s">
        <v>206</v>
      </c>
      <c r="M79" s="444" t="s">
        <v>206</v>
      </c>
      <c r="N79" s="447" t="s">
        <v>335</v>
      </c>
    </row>
    <row r="80" spans="1:14" ht="14.25">
      <c r="A80" s="449" t="s">
        <v>344</v>
      </c>
      <c r="B80" s="450" t="s">
        <v>308</v>
      </c>
      <c r="C80" s="451">
        <v>115454</v>
      </c>
      <c r="D80" s="452" t="s">
        <v>202</v>
      </c>
      <c r="E80" s="452">
        <v>116538</v>
      </c>
      <c r="F80" s="452">
        <v>20274</v>
      </c>
      <c r="G80" s="452" t="s">
        <v>202</v>
      </c>
      <c r="H80" s="452">
        <v>96264</v>
      </c>
      <c r="I80" s="452" t="s">
        <v>202</v>
      </c>
      <c r="J80" s="452">
        <v>89800</v>
      </c>
      <c r="K80" s="452">
        <v>6464</v>
      </c>
      <c r="L80" s="452" t="s">
        <v>202</v>
      </c>
      <c r="M80" s="453">
        <v>8791</v>
      </c>
      <c r="N80" s="474" t="s">
        <v>345</v>
      </c>
    </row>
    <row r="81" spans="1:14">
      <c r="A81" s="398"/>
      <c r="B81" s="398"/>
      <c r="C81" s="398"/>
      <c r="D81" s="398"/>
      <c r="E81" s="398"/>
      <c r="F81" s="398"/>
      <c r="G81" s="398"/>
      <c r="H81" s="398"/>
      <c r="I81" s="398"/>
      <c r="J81" s="398"/>
      <c r="K81" s="398"/>
      <c r="L81" s="398"/>
      <c r="M81" s="398"/>
      <c r="N81" s="398"/>
    </row>
    <row r="82" spans="1:14">
      <c r="A82" s="398" t="s">
        <v>438</v>
      </c>
      <c r="B82" s="398"/>
      <c r="C82" s="398"/>
      <c r="D82" s="398"/>
      <c r="E82" s="398"/>
      <c r="F82" s="398"/>
      <c r="G82" s="398"/>
      <c r="H82" s="398"/>
      <c r="I82" s="398"/>
      <c r="J82" s="398"/>
      <c r="K82" s="398"/>
      <c r="L82" s="398"/>
      <c r="M82" s="398"/>
      <c r="N82" s="398"/>
    </row>
    <row r="83" spans="1:14">
      <c r="A83" s="398" t="s">
        <v>439</v>
      </c>
      <c r="B83" s="398"/>
      <c r="C83" s="398"/>
      <c r="D83" s="398"/>
      <c r="E83" s="398"/>
      <c r="F83" s="398"/>
      <c r="G83" s="398"/>
      <c r="H83" s="398"/>
      <c r="I83" s="398"/>
      <c r="J83" s="398"/>
      <c r="K83" s="398"/>
      <c r="L83" s="398"/>
      <c r="M83" s="398"/>
      <c r="N83" s="398"/>
    </row>
    <row r="84" spans="1:14" ht="18" customHeight="1">
      <c r="A84" s="398"/>
      <c r="B84" s="398"/>
      <c r="C84" s="398"/>
      <c r="D84" s="398"/>
      <c r="E84" s="398"/>
      <c r="F84" s="398"/>
      <c r="G84" s="398"/>
      <c r="H84" s="398"/>
      <c r="I84" s="398"/>
      <c r="J84" s="398"/>
      <c r="K84" s="398"/>
      <c r="L84" s="398"/>
      <c r="M84" s="398"/>
      <c r="N84" s="398"/>
    </row>
  </sheetData>
  <mergeCells count="2">
    <mergeCell ref="H10:K10"/>
    <mergeCell ref="H11:K11"/>
  </mergeCells>
  <phoneticPr fontId="4"/>
  <pageMargins left="0.59055118110236227" right="0.59055118110236227" top="0.19685039370078741" bottom="0.39370078740157483" header="0.51181102362204722" footer="0.51181102362204722"/>
  <pageSetup paperSize="9" scale="75" fitToWidth="2"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C20063-ADFD-4942-BFC8-F9E46504ECC1}">
  <dimension ref="A1:Z47"/>
  <sheetViews>
    <sheetView zoomScale="80" zoomScaleNormal="80" zoomScaleSheetLayoutView="80" workbookViewId="0"/>
  </sheetViews>
  <sheetFormatPr defaultColWidth="9" defaultRowHeight="13.5"/>
  <cols>
    <col min="1" max="1" width="27.5703125" style="46" customWidth="1"/>
    <col min="2" max="2" width="9.5703125" style="46" customWidth="1"/>
    <col min="3" max="13" width="13.5703125" style="46" customWidth="1"/>
    <col min="14" max="14" width="32.5703125" style="46" customWidth="1"/>
    <col min="15" max="27" width="9" style="46"/>
    <col min="28" max="28" width="9.42578125" style="46" bestFit="1" customWidth="1"/>
    <col min="29" max="16384" width="9" style="46"/>
  </cols>
  <sheetData>
    <row r="1" spans="1:26" s="23" customFormat="1">
      <c r="A1" s="395" t="s">
        <v>379</v>
      </c>
      <c r="B1" s="395"/>
      <c r="M1" s="395" t="s">
        <v>440</v>
      </c>
      <c r="N1" s="500" t="s">
        <v>441</v>
      </c>
    </row>
    <row r="2" spans="1:26">
      <c r="B2" s="433"/>
    </row>
    <row r="3" spans="1:26">
      <c r="B3" s="433"/>
    </row>
    <row r="6" spans="1:26" ht="17.25">
      <c r="A6" s="469" t="s">
        <v>442</v>
      </c>
      <c r="B6" s="399"/>
      <c r="C6" s="399"/>
    </row>
    <row r="8" spans="1:26" ht="20.100000000000001" customHeight="1">
      <c r="A8" s="458"/>
      <c r="B8" s="501"/>
      <c r="C8" s="458"/>
      <c r="D8" s="502" t="s">
        <v>246</v>
      </c>
      <c r="E8" s="503"/>
      <c r="F8" s="503" t="s">
        <v>247</v>
      </c>
      <c r="G8" s="503" t="s">
        <v>248</v>
      </c>
      <c r="H8" s="503"/>
      <c r="I8" s="503" t="s">
        <v>249</v>
      </c>
      <c r="J8" s="503" t="s">
        <v>238</v>
      </c>
      <c r="K8" s="504"/>
      <c r="L8" s="458"/>
      <c r="M8" s="501"/>
      <c r="N8" s="458"/>
    </row>
    <row r="9" spans="1:26" ht="20.100000000000001" customHeight="1">
      <c r="A9" s="406"/>
      <c r="B9" s="407" t="s">
        <v>250</v>
      </c>
      <c r="C9" s="505" t="s">
        <v>251</v>
      </c>
      <c r="D9" s="462" t="s">
        <v>409</v>
      </c>
      <c r="E9" s="505" t="s">
        <v>253</v>
      </c>
      <c r="F9" s="502" t="s">
        <v>254</v>
      </c>
      <c r="G9" s="502" t="s">
        <v>255</v>
      </c>
      <c r="H9" s="1472" t="s">
        <v>355</v>
      </c>
      <c r="I9" s="1473"/>
      <c r="J9" s="1473"/>
      <c r="K9" s="1474"/>
      <c r="L9" s="505" t="s">
        <v>257</v>
      </c>
      <c r="M9" s="462" t="s">
        <v>412</v>
      </c>
    </row>
    <row r="10" spans="1:26" ht="20.100000000000001" customHeight="1">
      <c r="A10" s="484" t="s">
        <v>443</v>
      </c>
      <c r="B10" s="407"/>
      <c r="C10" s="505"/>
      <c r="D10" s="506" t="s">
        <v>260</v>
      </c>
      <c r="E10" s="505"/>
      <c r="F10" s="462"/>
      <c r="G10" s="462" t="s">
        <v>261</v>
      </c>
      <c r="H10" s="1478" t="s">
        <v>444</v>
      </c>
      <c r="I10" s="1479"/>
      <c r="J10" s="1479"/>
      <c r="K10" s="1480"/>
      <c r="L10" s="505"/>
      <c r="M10" s="462"/>
      <c r="N10" s="418" t="s">
        <v>359</v>
      </c>
    </row>
    <row r="11" spans="1:26" ht="20.100000000000001" customHeight="1">
      <c r="A11" s="406"/>
      <c r="B11" s="407"/>
      <c r="C11" s="505"/>
      <c r="D11" s="462" t="s">
        <v>266</v>
      </c>
      <c r="E11" s="505"/>
      <c r="F11" s="462"/>
      <c r="G11" s="462"/>
      <c r="H11" s="507" t="s">
        <v>270</v>
      </c>
      <c r="I11" s="502" t="s">
        <v>271</v>
      </c>
      <c r="J11" s="505" t="s">
        <v>272</v>
      </c>
      <c r="K11" s="502" t="s">
        <v>273</v>
      </c>
      <c r="L11" s="505"/>
      <c r="M11" s="462"/>
    </row>
    <row r="12" spans="1:26" ht="20.100000000000001" customHeight="1">
      <c r="A12" s="406"/>
      <c r="B12" s="407" t="s">
        <v>264</v>
      </c>
      <c r="C12" s="508" t="s">
        <v>265</v>
      </c>
      <c r="D12" s="462" t="s">
        <v>276</v>
      </c>
      <c r="E12" s="505" t="s">
        <v>267</v>
      </c>
      <c r="F12" s="414" t="s">
        <v>268</v>
      </c>
      <c r="G12" s="462" t="s">
        <v>269</v>
      </c>
      <c r="H12" s="507" t="s">
        <v>267</v>
      </c>
      <c r="I12" s="506" t="s">
        <v>445</v>
      </c>
      <c r="J12" s="505" t="s">
        <v>388</v>
      </c>
      <c r="K12" s="506" t="s">
        <v>280</v>
      </c>
      <c r="L12" s="505" t="s">
        <v>274</v>
      </c>
      <c r="M12" s="462" t="s">
        <v>275</v>
      </c>
    </row>
    <row r="13" spans="1:26" ht="20.100000000000001" customHeight="1">
      <c r="A13" s="468"/>
      <c r="B13" s="509"/>
      <c r="D13" s="462" t="s">
        <v>281</v>
      </c>
      <c r="F13" s="510"/>
      <c r="G13" s="506" t="s">
        <v>277</v>
      </c>
      <c r="H13" s="511"/>
      <c r="I13" s="512" t="s">
        <v>420</v>
      </c>
      <c r="J13" s="513" t="s">
        <v>390</v>
      </c>
      <c r="K13" s="509"/>
      <c r="M13" s="514"/>
      <c r="N13" s="468"/>
    </row>
    <row r="14" spans="1:26" ht="20.100000000000001" customHeight="1">
      <c r="A14" s="428" t="s">
        <v>283</v>
      </c>
      <c r="B14" s="515" t="s">
        <v>284</v>
      </c>
      <c r="C14" s="203">
        <v>65025551</v>
      </c>
      <c r="D14" s="204">
        <v>45043587</v>
      </c>
      <c r="E14" s="204">
        <v>94011789</v>
      </c>
      <c r="F14" s="204">
        <v>6777178</v>
      </c>
      <c r="G14" s="204">
        <v>487050</v>
      </c>
      <c r="H14" s="204">
        <v>86747562</v>
      </c>
      <c r="I14" s="204">
        <v>33788275</v>
      </c>
      <c r="J14" s="204">
        <v>51660939</v>
      </c>
      <c r="K14" s="204">
        <v>1298347</v>
      </c>
      <c r="L14" s="204">
        <v>14081891</v>
      </c>
      <c r="M14" s="205">
        <v>6836571</v>
      </c>
      <c r="N14" s="81" t="s">
        <v>285</v>
      </c>
      <c r="P14" s="433"/>
      <c r="Q14" s="433"/>
      <c r="R14" s="433"/>
      <c r="S14" s="433"/>
      <c r="T14" s="433"/>
      <c r="U14" s="433"/>
      <c r="V14" s="433"/>
      <c r="W14" s="433"/>
      <c r="X14" s="433"/>
      <c r="Y14" s="433"/>
      <c r="Z14" s="433"/>
    </row>
    <row r="15" spans="1:26" ht="20.100000000000001" customHeight="1">
      <c r="A15" s="476" t="s">
        <v>286</v>
      </c>
      <c r="B15" s="515"/>
      <c r="C15" s="516" t="s">
        <v>155</v>
      </c>
      <c r="D15" s="517" t="s">
        <v>155</v>
      </c>
      <c r="E15" s="211">
        <v>48968203</v>
      </c>
      <c r="F15" s="517" t="s">
        <v>155</v>
      </c>
      <c r="G15" s="517" t="s">
        <v>155</v>
      </c>
      <c r="H15" s="517" t="s">
        <v>155</v>
      </c>
      <c r="I15" s="517" t="s">
        <v>155</v>
      </c>
      <c r="J15" s="517" t="s">
        <v>155</v>
      </c>
      <c r="K15" s="517" t="s">
        <v>155</v>
      </c>
      <c r="L15" s="517" t="s">
        <v>155</v>
      </c>
      <c r="M15" s="518" t="s">
        <v>155</v>
      </c>
      <c r="N15" s="81" t="s">
        <v>287</v>
      </c>
      <c r="P15" s="433"/>
      <c r="Q15" s="433"/>
      <c r="R15" s="433"/>
      <c r="S15" s="433"/>
      <c r="T15" s="433"/>
      <c r="U15" s="433"/>
      <c r="V15" s="433"/>
      <c r="W15" s="433"/>
      <c r="X15" s="433"/>
      <c r="Y15" s="433"/>
      <c r="Z15" s="433"/>
    </row>
    <row r="16" spans="1:26" ht="20.100000000000001" customHeight="1">
      <c r="A16" s="519"/>
      <c r="B16" s="515"/>
      <c r="C16" s="516" t="s">
        <v>155</v>
      </c>
      <c r="D16" s="517" t="s">
        <v>155</v>
      </c>
      <c r="E16" s="520" t="s">
        <v>155</v>
      </c>
      <c r="F16" s="517" t="s">
        <v>155</v>
      </c>
      <c r="G16" s="517" t="s">
        <v>155</v>
      </c>
      <c r="H16" s="517" t="s">
        <v>155</v>
      </c>
      <c r="I16" s="517" t="s">
        <v>155</v>
      </c>
      <c r="J16" s="517" t="s">
        <v>155</v>
      </c>
      <c r="K16" s="517" t="s">
        <v>155</v>
      </c>
      <c r="L16" s="517" t="s">
        <v>155</v>
      </c>
      <c r="M16" s="518" t="s">
        <v>155</v>
      </c>
      <c r="N16" s="81"/>
      <c r="P16" s="433"/>
      <c r="Q16" s="433"/>
      <c r="R16" s="433"/>
      <c r="S16" s="433"/>
      <c r="T16" s="433"/>
      <c r="U16" s="433"/>
      <c r="V16" s="433"/>
      <c r="W16" s="433"/>
      <c r="X16" s="433"/>
      <c r="Y16" s="433"/>
      <c r="Z16" s="433"/>
    </row>
    <row r="17" spans="1:26" ht="20.100000000000001" customHeight="1">
      <c r="A17" s="428" t="s">
        <v>288</v>
      </c>
      <c r="B17" s="515" t="s">
        <v>289</v>
      </c>
      <c r="C17" s="209">
        <v>2764422</v>
      </c>
      <c r="D17" s="211" t="s">
        <v>205</v>
      </c>
      <c r="E17" s="211">
        <v>2498358</v>
      </c>
      <c r="F17" s="211">
        <v>273108</v>
      </c>
      <c r="G17" s="211">
        <v>81517</v>
      </c>
      <c r="H17" s="211">
        <v>2143733</v>
      </c>
      <c r="I17" s="211">
        <v>383088</v>
      </c>
      <c r="J17" s="211">
        <v>1559320</v>
      </c>
      <c r="K17" s="211">
        <v>201326</v>
      </c>
      <c r="L17" s="211">
        <v>248532</v>
      </c>
      <c r="M17" s="215">
        <v>258516</v>
      </c>
      <c r="N17" s="81" t="s">
        <v>290</v>
      </c>
      <c r="P17" s="433"/>
      <c r="Q17" s="433"/>
      <c r="R17" s="433"/>
      <c r="S17" s="433"/>
      <c r="T17" s="433"/>
      <c r="U17" s="433"/>
      <c r="V17" s="433"/>
      <c r="W17" s="433"/>
      <c r="X17" s="433"/>
      <c r="Y17" s="433"/>
      <c r="Z17" s="433"/>
    </row>
    <row r="18" spans="1:26" ht="20.100000000000001" customHeight="1">
      <c r="A18" s="428"/>
      <c r="B18" s="515"/>
      <c r="C18" s="516" t="s">
        <v>155</v>
      </c>
      <c r="D18" s="517" t="s">
        <v>155</v>
      </c>
      <c r="E18" s="517" t="s">
        <v>155</v>
      </c>
      <c r="F18" s="517" t="s">
        <v>155</v>
      </c>
      <c r="G18" s="517" t="s">
        <v>155</v>
      </c>
      <c r="H18" s="517" t="s">
        <v>155</v>
      </c>
      <c r="I18" s="517" t="s">
        <v>155</v>
      </c>
      <c r="J18" s="517" t="s">
        <v>155</v>
      </c>
      <c r="K18" s="517" t="s">
        <v>155</v>
      </c>
      <c r="L18" s="517" t="s">
        <v>155</v>
      </c>
      <c r="M18" s="518" t="s">
        <v>155</v>
      </c>
      <c r="N18" s="81" t="s">
        <v>287</v>
      </c>
      <c r="P18" s="433"/>
      <c r="Q18" s="433"/>
      <c r="R18" s="433"/>
      <c r="S18" s="433"/>
      <c r="T18" s="433"/>
      <c r="U18" s="433"/>
      <c r="V18" s="433"/>
      <c r="W18" s="433"/>
      <c r="X18" s="433"/>
      <c r="Y18" s="433"/>
      <c r="Z18" s="433"/>
    </row>
    <row r="19" spans="1:26" ht="20.100000000000001" customHeight="1">
      <c r="A19" s="442" t="s">
        <v>78</v>
      </c>
      <c r="B19" s="515" t="s">
        <v>289</v>
      </c>
      <c r="C19" s="273">
        <v>2110</v>
      </c>
      <c r="D19" s="274" t="s">
        <v>205</v>
      </c>
      <c r="E19" s="274">
        <v>2046</v>
      </c>
      <c r="F19" s="274" t="s">
        <v>206</v>
      </c>
      <c r="G19" s="274" t="s">
        <v>206</v>
      </c>
      <c r="H19" s="274">
        <v>2046</v>
      </c>
      <c r="I19" s="274" t="s">
        <v>206</v>
      </c>
      <c r="J19" s="274" t="s">
        <v>206</v>
      </c>
      <c r="K19" s="274">
        <v>2046</v>
      </c>
      <c r="L19" s="274">
        <v>66</v>
      </c>
      <c r="M19" s="521">
        <v>13</v>
      </c>
      <c r="N19" s="133" t="s">
        <v>105</v>
      </c>
      <c r="P19" s="433"/>
      <c r="Q19" s="433"/>
      <c r="R19" s="433"/>
      <c r="S19" s="433"/>
      <c r="T19" s="433"/>
      <c r="U19" s="433"/>
      <c r="V19" s="433"/>
      <c r="W19" s="433"/>
      <c r="X19" s="433"/>
      <c r="Y19" s="433"/>
      <c r="Z19" s="433"/>
    </row>
    <row r="20" spans="1:26" ht="20.100000000000001" customHeight="1">
      <c r="A20" s="442" t="s">
        <v>297</v>
      </c>
      <c r="B20" s="515" t="s">
        <v>289</v>
      </c>
      <c r="C20" s="273">
        <v>87780</v>
      </c>
      <c r="D20" s="274" t="s">
        <v>206</v>
      </c>
      <c r="E20" s="274">
        <v>87307</v>
      </c>
      <c r="F20" s="274">
        <v>2964</v>
      </c>
      <c r="G20" s="274" t="s">
        <v>202</v>
      </c>
      <c r="H20" s="274">
        <v>84343</v>
      </c>
      <c r="I20" s="274" t="s">
        <v>206</v>
      </c>
      <c r="J20" s="274">
        <v>56904</v>
      </c>
      <c r="K20" s="274">
        <v>27439</v>
      </c>
      <c r="L20" s="274">
        <v>383</v>
      </c>
      <c r="M20" s="521">
        <v>4227</v>
      </c>
      <c r="N20" s="133" t="s">
        <v>108</v>
      </c>
      <c r="P20" s="433"/>
      <c r="Q20" s="433"/>
      <c r="R20" s="433"/>
      <c r="S20" s="433"/>
      <c r="T20" s="433"/>
      <c r="U20" s="433"/>
      <c r="V20" s="433"/>
      <c r="W20" s="433"/>
      <c r="X20" s="433"/>
      <c r="Y20" s="433"/>
      <c r="Z20" s="433"/>
    </row>
    <row r="21" spans="1:26" ht="20.100000000000001" customHeight="1">
      <c r="A21" s="442" t="s">
        <v>298</v>
      </c>
      <c r="B21" s="515" t="s">
        <v>289</v>
      </c>
      <c r="C21" s="273">
        <v>47557</v>
      </c>
      <c r="D21" s="274" t="s">
        <v>206</v>
      </c>
      <c r="E21" s="274">
        <v>42840</v>
      </c>
      <c r="F21" s="274" t="s">
        <v>202</v>
      </c>
      <c r="G21" s="274" t="s">
        <v>202</v>
      </c>
      <c r="H21" s="274">
        <v>42840</v>
      </c>
      <c r="I21" s="274" t="s">
        <v>206</v>
      </c>
      <c r="J21" s="274">
        <v>23584</v>
      </c>
      <c r="K21" s="274">
        <v>19256</v>
      </c>
      <c r="L21" s="274">
        <v>4712</v>
      </c>
      <c r="M21" s="521">
        <v>665</v>
      </c>
      <c r="N21" s="129" t="s">
        <v>109</v>
      </c>
      <c r="P21" s="433"/>
      <c r="Q21" s="433"/>
      <c r="R21" s="433"/>
      <c r="S21" s="433"/>
      <c r="T21" s="433"/>
      <c r="U21" s="433"/>
      <c r="V21" s="433"/>
      <c r="W21" s="433"/>
      <c r="X21" s="433"/>
      <c r="Y21" s="433"/>
      <c r="Z21" s="433"/>
    </row>
    <row r="22" spans="1:26" ht="20.100000000000001" customHeight="1">
      <c r="A22" s="442" t="s">
        <v>299</v>
      </c>
      <c r="B22" s="515" t="s">
        <v>289</v>
      </c>
      <c r="C22" s="273">
        <v>917564</v>
      </c>
      <c r="D22" s="274" t="s">
        <v>206</v>
      </c>
      <c r="E22" s="274">
        <v>873257</v>
      </c>
      <c r="F22" s="274">
        <v>178119</v>
      </c>
      <c r="G22" s="274">
        <v>77529</v>
      </c>
      <c r="H22" s="274">
        <v>617609</v>
      </c>
      <c r="I22" s="274" t="s">
        <v>202</v>
      </c>
      <c r="J22" s="274">
        <v>598882</v>
      </c>
      <c r="K22" s="274">
        <v>18727</v>
      </c>
      <c r="L22" s="274">
        <v>57418</v>
      </c>
      <c r="M22" s="521">
        <v>67954</v>
      </c>
      <c r="N22" s="129" t="s">
        <v>300</v>
      </c>
      <c r="P22" s="433"/>
      <c r="Q22" s="433"/>
      <c r="R22" s="433"/>
      <c r="S22" s="433"/>
      <c r="T22" s="433"/>
      <c r="U22" s="433"/>
      <c r="V22" s="433"/>
      <c r="W22" s="433"/>
      <c r="X22" s="433"/>
      <c r="Y22" s="433"/>
      <c r="Z22" s="433"/>
    </row>
    <row r="23" spans="1:26" ht="20.100000000000001" customHeight="1">
      <c r="A23" s="522" t="s">
        <v>446</v>
      </c>
      <c r="B23" s="515" t="s">
        <v>289</v>
      </c>
      <c r="C23" s="273">
        <v>350447</v>
      </c>
      <c r="D23" s="274" t="s">
        <v>206</v>
      </c>
      <c r="E23" s="274">
        <v>340472</v>
      </c>
      <c r="F23" s="274">
        <v>43154</v>
      </c>
      <c r="G23" s="274">
        <v>33483</v>
      </c>
      <c r="H23" s="274">
        <v>263835</v>
      </c>
      <c r="I23" s="274" t="s">
        <v>206</v>
      </c>
      <c r="J23" s="274">
        <v>248501</v>
      </c>
      <c r="K23" s="274">
        <v>15334</v>
      </c>
      <c r="L23" s="274">
        <v>9052</v>
      </c>
      <c r="M23" s="521">
        <v>20166</v>
      </c>
      <c r="N23" s="129" t="s">
        <v>302</v>
      </c>
      <c r="P23" s="433"/>
      <c r="Q23" s="433"/>
      <c r="R23" s="433"/>
      <c r="S23" s="433"/>
      <c r="T23" s="433"/>
      <c r="U23" s="433"/>
      <c r="V23" s="433"/>
      <c r="W23" s="433"/>
      <c r="X23" s="433"/>
      <c r="Y23" s="433"/>
      <c r="Z23" s="433"/>
    </row>
    <row r="24" spans="1:26" ht="20.100000000000001" customHeight="1">
      <c r="A24" s="522" t="s">
        <v>447</v>
      </c>
      <c r="B24" s="515" t="s">
        <v>289</v>
      </c>
      <c r="C24" s="273">
        <v>567117</v>
      </c>
      <c r="D24" s="274" t="s">
        <v>206</v>
      </c>
      <c r="E24" s="274">
        <v>532785</v>
      </c>
      <c r="F24" s="274">
        <v>134965</v>
      </c>
      <c r="G24" s="274">
        <v>44046</v>
      </c>
      <c r="H24" s="274">
        <v>353774</v>
      </c>
      <c r="I24" s="274" t="s">
        <v>202</v>
      </c>
      <c r="J24" s="274">
        <v>350381</v>
      </c>
      <c r="K24" s="274">
        <v>3393</v>
      </c>
      <c r="L24" s="274">
        <v>48366</v>
      </c>
      <c r="M24" s="521">
        <v>47788</v>
      </c>
      <c r="N24" s="129" t="s">
        <v>304</v>
      </c>
      <c r="P24" s="433"/>
      <c r="Q24" s="433"/>
      <c r="R24" s="433"/>
      <c r="S24" s="433"/>
      <c r="T24" s="433"/>
      <c r="U24" s="433"/>
      <c r="V24" s="433"/>
      <c r="W24" s="433"/>
      <c r="X24" s="433"/>
      <c r="Y24" s="433"/>
      <c r="Z24" s="433"/>
    </row>
    <row r="25" spans="1:26" ht="20.100000000000001" customHeight="1">
      <c r="A25" s="442" t="s">
        <v>305</v>
      </c>
      <c r="B25" s="515" t="s">
        <v>289</v>
      </c>
      <c r="C25" s="273">
        <v>141988</v>
      </c>
      <c r="D25" s="274" t="s">
        <v>206</v>
      </c>
      <c r="E25" s="274">
        <v>143934</v>
      </c>
      <c r="F25" s="274" t="s">
        <v>202</v>
      </c>
      <c r="G25" s="274" t="s">
        <v>202</v>
      </c>
      <c r="H25" s="274">
        <v>143934</v>
      </c>
      <c r="I25" s="274">
        <v>140477</v>
      </c>
      <c r="J25" s="274">
        <v>3457</v>
      </c>
      <c r="K25" s="274" t="s">
        <v>202</v>
      </c>
      <c r="L25" s="274" t="s">
        <v>202</v>
      </c>
      <c r="M25" s="521">
        <v>7848</v>
      </c>
      <c r="N25" s="129" t="s">
        <v>306</v>
      </c>
      <c r="P25" s="433"/>
      <c r="Q25" s="433"/>
      <c r="R25" s="433"/>
      <c r="S25" s="433"/>
      <c r="T25" s="433"/>
      <c r="U25" s="433"/>
      <c r="V25" s="433"/>
      <c r="W25" s="433"/>
      <c r="X25" s="433"/>
      <c r="Y25" s="433"/>
      <c r="Z25" s="433"/>
    </row>
    <row r="26" spans="1:26" ht="20.100000000000001" customHeight="1">
      <c r="A26" s="442" t="s">
        <v>307</v>
      </c>
      <c r="B26" s="515" t="s">
        <v>308</v>
      </c>
      <c r="C26" s="273">
        <v>362875</v>
      </c>
      <c r="D26" s="274" t="s">
        <v>206</v>
      </c>
      <c r="E26" s="274">
        <v>351835</v>
      </c>
      <c r="F26" s="274">
        <v>61381</v>
      </c>
      <c r="G26" s="274" t="s">
        <v>202</v>
      </c>
      <c r="H26" s="274">
        <v>290454</v>
      </c>
      <c r="I26" s="274" t="s">
        <v>202</v>
      </c>
      <c r="J26" s="274">
        <v>187189</v>
      </c>
      <c r="K26" s="274">
        <v>103265</v>
      </c>
      <c r="L26" s="274">
        <v>12425</v>
      </c>
      <c r="M26" s="521">
        <v>19631</v>
      </c>
      <c r="N26" s="133" t="s">
        <v>309</v>
      </c>
      <c r="P26" s="433"/>
      <c r="Q26" s="433"/>
      <c r="R26" s="433"/>
      <c r="S26" s="433"/>
      <c r="T26" s="433"/>
      <c r="U26" s="433"/>
      <c r="V26" s="433"/>
      <c r="W26" s="433"/>
      <c r="X26" s="433"/>
      <c r="Y26" s="433"/>
      <c r="Z26" s="433"/>
    </row>
    <row r="27" spans="1:26" ht="20.100000000000001" customHeight="1">
      <c r="A27" s="442" t="s">
        <v>310</v>
      </c>
      <c r="B27" s="515" t="s">
        <v>448</v>
      </c>
      <c r="C27" s="273">
        <v>488</v>
      </c>
      <c r="D27" s="274" t="s">
        <v>206</v>
      </c>
      <c r="E27" s="274">
        <v>488</v>
      </c>
      <c r="F27" s="274" t="s">
        <v>202</v>
      </c>
      <c r="G27" s="274" t="s">
        <v>202</v>
      </c>
      <c r="H27" s="274">
        <v>488</v>
      </c>
      <c r="I27" s="274" t="s">
        <v>202</v>
      </c>
      <c r="J27" s="274">
        <v>488</v>
      </c>
      <c r="K27" s="274" t="s">
        <v>202</v>
      </c>
      <c r="L27" s="274" t="s">
        <v>206</v>
      </c>
      <c r="M27" s="521" t="s">
        <v>206</v>
      </c>
      <c r="N27" s="129" t="s">
        <v>312</v>
      </c>
      <c r="P27" s="433"/>
      <c r="Q27" s="433"/>
      <c r="R27" s="433"/>
      <c r="S27" s="433"/>
      <c r="T27" s="433"/>
      <c r="U27" s="433"/>
      <c r="V27" s="433"/>
      <c r="W27" s="433"/>
      <c r="X27" s="433"/>
      <c r="Y27" s="433"/>
      <c r="Z27" s="433"/>
    </row>
    <row r="28" spans="1:26" ht="20.100000000000001" customHeight="1">
      <c r="A28" s="523" t="s">
        <v>449</v>
      </c>
      <c r="B28" s="515" t="s">
        <v>308</v>
      </c>
      <c r="C28" s="273">
        <v>1338655</v>
      </c>
      <c r="D28" s="274" t="s">
        <v>206</v>
      </c>
      <c r="E28" s="274">
        <v>1078073</v>
      </c>
      <c r="F28" s="274" t="s">
        <v>206</v>
      </c>
      <c r="G28" s="274" t="s">
        <v>202</v>
      </c>
      <c r="H28" s="274">
        <v>1078073</v>
      </c>
      <c r="I28" s="274">
        <v>298980</v>
      </c>
      <c r="J28" s="274">
        <v>779093</v>
      </c>
      <c r="K28" s="274" t="s">
        <v>202</v>
      </c>
      <c r="L28" s="274">
        <v>214467</v>
      </c>
      <c r="M28" s="521">
        <v>190870</v>
      </c>
      <c r="N28" s="524" t="s">
        <v>314</v>
      </c>
      <c r="P28" s="433"/>
      <c r="Q28" s="433"/>
      <c r="R28" s="433"/>
      <c r="S28" s="433"/>
      <c r="T28" s="433"/>
      <c r="U28" s="433"/>
      <c r="V28" s="433"/>
      <c r="W28" s="433"/>
      <c r="X28" s="433"/>
      <c r="Y28" s="433"/>
      <c r="Z28" s="433"/>
    </row>
    <row r="29" spans="1:26" ht="20.100000000000001" customHeight="1">
      <c r="A29" s="445"/>
      <c r="B29" s="515"/>
      <c r="C29" s="213"/>
      <c r="D29" s="210"/>
      <c r="E29" s="210"/>
      <c r="F29" s="210"/>
      <c r="G29" s="210"/>
      <c r="H29" s="210"/>
      <c r="I29" s="210"/>
      <c r="J29" s="210"/>
      <c r="K29" s="210"/>
      <c r="L29" s="210"/>
      <c r="M29" s="212"/>
      <c r="N29" s="98"/>
      <c r="P29" s="433"/>
      <c r="Q29" s="433"/>
      <c r="R29" s="433"/>
      <c r="S29" s="433"/>
      <c r="T29" s="433"/>
      <c r="U29" s="433"/>
      <c r="V29" s="433"/>
      <c r="W29" s="433"/>
      <c r="X29" s="433"/>
      <c r="Y29" s="433"/>
      <c r="Z29" s="433"/>
    </row>
    <row r="30" spans="1:26" ht="20.100000000000001" customHeight="1">
      <c r="A30" s="428" t="s">
        <v>315</v>
      </c>
      <c r="B30" s="515" t="s">
        <v>284</v>
      </c>
      <c r="C30" s="209">
        <v>62261129</v>
      </c>
      <c r="D30" s="211">
        <v>45043587</v>
      </c>
      <c r="E30" s="211">
        <v>91513431</v>
      </c>
      <c r="F30" s="211">
        <v>6504070</v>
      </c>
      <c r="G30" s="211">
        <v>405533</v>
      </c>
      <c r="H30" s="211">
        <v>84603829</v>
      </c>
      <c r="I30" s="211">
        <v>33405187</v>
      </c>
      <c r="J30" s="211">
        <v>50101620</v>
      </c>
      <c r="K30" s="211">
        <v>1097022</v>
      </c>
      <c r="L30" s="211">
        <v>13833359</v>
      </c>
      <c r="M30" s="215">
        <v>6578056</v>
      </c>
      <c r="N30" s="81" t="s">
        <v>67</v>
      </c>
      <c r="P30" s="433"/>
      <c r="Q30" s="433"/>
      <c r="R30" s="433"/>
      <c r="S30" s="433"/>
      <c r="T30" s="433"/>
      <c r="U30" s="433"/>
      <c r="V30" s="433"/>
      <c r="W30" s="433"/>
      <c r="X30" s="433"/>
      <c r="Y30" s="433"/>
      <c r="Z30" s="433"/>
    </row>
    <row r="31" spans="1:26" ht="20.100000000000001" customHeight="1">
      <c r="A31" s="428"/>
      <c r="B31" s="515"/>
      <c r="C31" s="213"/>
      <c r="D31" s="210"/>
      <c r="E31" s="210"/>
      <c r="F31" s="210"/>
      <c r="G31" s="210"/>
      <c r="H31" s="210"/>
      <c r="I31" s="210"/>
      <c r="J31" s="210"/>
      <c r="K31" s="210"/>
      <c r="L31" s="210"/>
      <c r="M31" s="212"/>
      <c r="N31" s="81" t="s">
        <v>287</v>
      </c>
      <c r="P31" s="433"/>
      <c r="Q31" s="433"/>
      <c r="R31" s="433"/>
      <c r="S31" s="433"/>
      <c r="T31" s="433"/>
      <c r="U31" s="433"/>
      <c r="V31" s="433"/>
      <c r="W31" s="433"/>
      <c r="X31" s="433"/>
      <c r="Y31" s="433"/>
      <c r="Z31" s="433"/>
    </row>
    <row r="32" spans="1:26" ht="20.100000000000001" customHeight="1">
      <c r="A32" s="525" t="s">
        <v>450</v>
      </c>
      <c r="B32" s="515" t="s">
        <v>308</v>
      </c>
      <c r="C32" s="273">
        <v>52145857</v>
      </c>
      <c r="D32" s="274" t="s">
        <v>206</v>
      </c>
      <c r="E32" s="274">
        <v>46405592</v>
      </c>
      <c r="F32" s="274" t="s">
        <v>202</v>
      </c>
      <c r="G32" s="274" t="s">
        <v>202</v>
      </c>
      <c r="H32" s="274">
        <v>46405592</v>
      </c>
      <c r="I32" s="274">
        <v>43298817</v>
      </c>
      <c r="J32" s="274">
        <v>3106775</v>
      </c>
      <c r="K32" s="274" t="s">
        <v>202</v>
      </c>
      <c r="L32" s="274">
        <v>4537213</v>
      </c>
      <c r="M32" s="521">
        <v>5113598</v>
      </c>
      <c r="N32" s="129" t="s">
        <v>451</v>
      </c>
      <c r="P32" s="433"/>
      <c r="Q32" s="433"/>
      <c r="R32" s="433"/>
      <c r="S32" s="433"/>
      <c r="T32" s="433"/>
      <c r="U32" s="433"/>
      <c r="V32" s="433"/>
      <c r="W32" s="433"/>
      <c r="X32" s="433"/>
      <c r="Y32" s="433"/>
      <c r="Z32" s="433"/>
    </row>
    <row r="33" spans="1:26" ht="20.100000000000001" customHeight="1">
      <c r="A33" s="442" t="s">
        <v>316</v>
      </c>
      <c r="B33" s="515" t="s">
        <v>289</v>
      </c>
      <c r="C33" s="273">
        <v>16874758</v>
      </c>
      <c r="D33" s="274" t="s">
        <v>206</v>
      </c>
      <c r="E33" s="274">
        <v>13940342</v>
      </c>
      <c r="F33" s="274">
        <v>3204380</v>
      </c>
      <c r="G33" s="274" t="s">
        <v>202</v>
      </c>
      <c r="H33" s="274">
        <v>10735962</v>
      </c>
      <c r="I33" s="274">
        <v>644218</v>
      </c>
      <c r="J33" s="274">
        <v>10091744</v>
      </c>
      <c r="K33" s="274" t="s">
        <v>202</v>
      </c>
      <c r="L33" s="274">
        <v>2532062</v>
      </c>
      <c r="M33" s="521">
        <v>2297471</v>
      </c>
      <c r="N33" s="133" t="s">
        <v>114</v>
      </c>
      <c r="P33" s="433"/>
      <c r="Q33" s="433"/>
      <c r="R33" s="433"/>
      <c r="S33" s="433"/>
      <c r="T33" s="433"/>
      <c r="U33" s="433"/>
      <c r="V33" s="433"/>
      <c r="W33" s="433"/>
      <c r="X33" s="433"/>
      <c r="Y33" s="433"/>
      <c r="Z33" s="433"/>
    </row>
    <row r="34" spans="1:26" ht="20.100000000000001" customHeight="1">
      <c r="A34" s="442" t="s">
        <v>317</v>
      </c>
      <c r="B34" s="515" t="s">
        <v>289</v>
      </c>
      <c r="C34" s="273">
        <v>8668852</v>
      </c>
      <c r="D34" s="274">
        <v>29667399</v>
      </c>
      <c r="E34" s="274">
        <v>35765964</v>
      </c>
      <c r="F34" s="274" t="s">
        <v>206</v>
      </c>
      <c r="G34" s="274" t="s">
        <v>202</v>
      </c>
      <c r="H34" s="274">
        <v>35765964</v>
      </c>
      <c r="I34" s="274">
        <v>433897</v>
      </c>
      <c r="J34" s="274">
        <v>35195251</v>
      </c>
      <c r="K34" s="274">
        <v>136816</v>
      </c>
      <c r="L34" s="274">
        <v>2320889</v>
      </c>
      <c r="M34" s="521">
        <v>1554655</v>
      </c>
      <c r="N34" s="133" t="s">
        <v>318</v>
      </c>
      <c r="P34" s="433"/>
      <c r="Q34" s="433"/>
      <c r="R34" s="433"/>
      <c r="S34" s="433"/>
      <c r="T34" s="433"/>
      <c r="U34" s="433"/>
      <c r="V34" s="433"/>
      <c r="W34" s="433"/>
      <c r="X34" s="433"/>
      <c r="Y34" s="433"/>
      <c r="Z34" s="433"/>
    </row>
    <row r="35" spans="1:26" ht="20.100000000000001" customHeight="1">
      <c r="A35" s="442" t="s">
        <v>319</v>
      </c>
      <c r="B35" s="515" t="s">
        <v>289</v>
      </c>
      <c r="C35" s="273">
        <v>38538</v>
      </c>
      <c r="D35" s="274">
        <v>1033518</v>
      </c>
      <c r="E35" s="274">
        <v>89927</v>
      </c>
      <c r="F35" s="274" t="s">
        <v>202</v>
      </c>
      <c r="G35" s="274" t="s">
        <v>202</v>
      </c>
      <c r="H35" s="274">
        <v>89927</v>
      </c>
      <c r="I35" s="274">
        <v>89927</v>
      </c>
      <c r="J35" s="274" t="s">
        <v>202</v>
      </c>
      <c r="K35" s="274" t="s">
        <v>202</v>
      </c>
      <c r="L35" s="274">
        <v>983706</v>
      </c>
      <c r="M35" s="521">
        <v>10350</v>
      </c>
      <c r="N35" s="133" t="s">
        <v>116</v>
      </c>
      <c r="P35" s="433"/>
      <c r="Q35" s="433"/>
      <c r="R35" s="433"/>
      <c r="S35" s="433"/>
      <c r="T35" s="433"/>
      <c r="U35" s="433"/>
      <c r="V35" s="433"/>
      <c r="W35" s="433"/>
      <c r="X35" s="433"/>
      <c r="Y35" s="433"/>
      <c r="Z35" s="433"/>
    </row>
    <row r="36" spans="1:26" ht="20.100000000000001" customHeight="1">
      <c r="A36" s="442" t="s">
        <v>320</v>
      </c>
      <c r="B36" s="515" t="s">
        <v>448</v>
      </c>
      <c r="C36" s="273">
        <v>1782015</v>
      </c>
      <c r="D36" s="274">
        <v>13403587</v>
      </c>
      <c r="E36" s="274">
        <v>11283578</v>
      </c>
      <c r="F36" s="274">
        <v>1422555</v>
      </c>
      <c r="G36" s="274">
        <v>531</v>
      </c>
      <c r="H36" s="274">
        <v>9860492</v>
      </c>
      <c r="I36" s="274">
        <v>5589</v>
      </c>
      <c r="J36" s="274">
        <v>9470968</v>
      </c>
      <c r="K36" s="274">
        <v>383935</v>
      </c>
      <c r="L36" s="274">
        <v>3437723</v>
      </c>
      <c r="M36" s="521" t="s">
        <v>206</v>
      </c>
      <c r="N36" s="129" t="s">
        <v>452</v>
      </c>
      <c r="P36" s="433"/>
      <c r="Q36" s="433"/>
      <c r="R36" s="433"/>
      <c r="S36" s="433"/>
      <c r="T36" s="433"/>
      <c r="U36" s="433"/>
      <c r="V36" s="433"/>
      <c r="W36" s="433"/>
      <c r="X36" s="433"/>
      <c r="Y36" s="433"/>
      <c r="Z36" s="433"/>
    </row>
    <row r="37" spans="1:26" ht="20.100000000000001" customHeight="1">
      <c r="A37" s="442" t="s">
        <v>322</v>
      </c>
      <c r="B37" s="515" t="s">
        <v>289</v>
      </c>
      <c r="C37" s="273">
        <v>1904964</v>
      </c>
      <c r="D37" s="274">
        <v>131048110</v>
      </c>
      <c r="E37" s="274">
        <v>92074200</v>
      </c>
      <c r="F37" s="274">
        <v>31452314</v>
      </c>
      <c r="G37" s="274">
        <v>3132157</v>
      </c>
      <c r="H37" s="274">
        <v>57489729</v>
      </c>
      <c r="I37" s="274" t="s">
        <v>202</v>
      </c>
      <c r="J37" s="274">
        <v>53031549</v>
      </c>
      <c r="K37" s="274">
        <v>4458180</v>
      </c>
      <c r="L37" s="274">
        <v>38107744</v>
      </c>
      <c r="M37" s="521" t="s">
        <v>206</v>
      </c>
      <c r="N37" s="129" t="s">
        <v>323</v>
      </c>
      <c r="P37" s="433"/>
      <c r="Q37" s="433"/>
      <c r="R37" s="433"/>
      <c r="S37" s="433"/>
      <c r="T37" s="433"/>
      <c r="U37" s="433"/>
      <c r="V37" s="433"/>
      <c r="W37" s="433"/>
      <c r="X37" s="433"/>
      <c r="Y37" s="433"/>
      <c r="Z37" s="433"/>
    </row>
    <row r="38" spans="1:26" ht="20.100000000000001" customHeight="1">
      <c r="A38" s="442" t="s">
        <v>324</v>
      </c>
      <c r="B38" s="515" t="s">
        <v>289</v>
      </c>
      <c r="C38" s="273">
        <v>107452</v>
      </c>
      <c r="D38" s="274">
        <v>8646368</v>
      </c>
      <c r="E38" s="274">
        <v>5859495</v>
      </c>
      <c r="F38" s="274">
        <v>2175419</v>
      </c>
      <c r="G38" s="274">
        <v>65872</v>
      </c>
      <c r="H38" s="274">
        <v>3618204</v>
      </c>
      <c r="I38" s="274" t="s">
        <v>202</v>
      </c>
      <c r="J38" s="274">
        <v>3235003</v>
      </c>
      <c r="K38" s="274">
        <v>383201</v>
      </c>
      <c r="L38" s="274">
        <v>2512427</v>
      </c>
      <c r="M38" s="521" t="s">
        <v>206</v>
      </c>
      <c r="N38" s="129" t="s">
        <v>325</v>
      </c>
      <c r="P38" s="433"/>
      <c r="Q38" s="433"/>
      <c r="R38" s="433"/>
      <c r="S38" s="433"/>
      <c r="T38" s="433"/>
      <c r="U38" s="433"/>
      <c r="V38" s="433"/>
      <c r="W38" s="433"/>
      <c r="X38" s="433"/>
      <c r="Y38" s="433"/>
      <c r="Z38" s="433"/>
    </row>
    <row r="39" spans="1:26" ht="20.100000000000001" customHeight="1">
      <c r="A39" s="442" t="s">
        <v>436</v>
      </c>
      <c r="B39" s="515" t="s">
        <v>289</v>
      </c>
      <c r="C39" s="273" t="s">
        <v>202</v>
      </c>
      <c r="D39" s="274">
        <v>156804</v>
      </c>
      <c r="E39" s="274">
        <v>96145</v>
      </c>
      <c r="F39" s="274">
        <v>89156</v>
      </c>
      <c r="G39" s="274" t="s">
        <v>202</v>
      </c>
      <c r="H39" s="274">
        <v>6989</v>
      </c>
      <c r="I39" s="274" t="s">
        <v>202</v>
      </c>
      <c r="J39" s="274">
        <v>6989</v>
      </c>
      <c r="K39" s="274" t="s">
        <v>202</v>
      </c>
      <c r="L39" s="274">
        <v>60054</v>
      </c>
      <c r="M39" s="521" t="s">
        <v>206</v>
      </c>
      <c r="N39" s="129" t="s">
        <v>327</v>
      </c>
      <c r="P39" s="433"/>
      <c r="Q39" s="433"/>
      <c r="R39" s="433"/>
      <c r="S39" s="433"/>
      <c r="T39" s="433"/>
      <c r="U39" s="433"/>
      <c r="V39" s="433"/>
      <c r="W39" s="433"/>
      <c r="X39" s="433"/>
      <c r="Y39" s="433"/>
      <c r="Z39" s="433"/>
    </row>
    <row r="40" spans="1:26" ht="20.100000000000001" customHeight="1">
      <c r="A40" s="442" t="s">
        <v>328</v>
      </c>
      <c r="B40" s="515" t="s">
        <v>289</v>
      </c>
      <c r="C40" s="273">
        <v>22881</v>
      </c>
      <c r="D40" s="274" t="s">
        <v>202</v>
      </c>
      <c r="E40" s="274">
        <v>22875</v>
      </c>
      <c r="F40" s="274">
        <v>2643</v>
      </c>
      <c r="G40" s="274" t="s">
        <v>202</v>
      </c>
      <c r="H40" s="274">
        <v>20232</v>
      </c>
      <c r="I40" s="274" t="s">
        <v>202</v>
      </c>
      <c r="J40" s="274">
        <v>19858</v>
      </c>
      <c r="K40" s="274">
        <v>374</v>
      </c>
      <c r="L40" s="274" t="s">
        <v>202</v>
      </c>
      <c r="M40" s="521" t="s">
        <v>206</v>
      </c>
      <c r="N40" s="129" t="s">
        <v>329</v>
      </c>
      <c r="P40" s="433"/>
      <c r="Q40" s="433"/>
      <c r="R40" s="433"/>
      <c r="S40" s="433"/>
      <c r="T40" s="433"/>
      <c r="U40" s="433"/>
      <c r="V40" s="433"/>
      <c r="W40" s="433"/>
      <c r="X40" s="433"/>
      <c r="Y40" s="433"/>
      <c r="Z40" s="433"/>
    </row>
    <row r="41" spans="1:26" ht="20.100000000000001" customHeight="1">
      <c r="A41" s="442" t="s">
        <v>453</v>
      </c>
      <c r="B41" s="515" t="s">
        <v>308</v>
      </c>
      <c r="C41" s="273">
        <v>511699</v>
      </c>
      <c r="D41" s="274" t="s">
        <v>206</v>
      </c>
      <c r="E41" s="274">
        <v>418646</v>
      </c>
      <c r="F41" s="274">
        <v>22987</v>
      </c>
      <c r="G41" s="274">
        <v>41644</v>
      </c>
      <c r="H41" s="274">
        <v>354015</v>
      </c>
      <c r="I41" s="274" t="s">
        <v>202</v>
      </c>
      <c r="J41" s="274">
        <v>314363</v>
      </c>
      <c r="K41" s="274">
        <v>39652</v>
      </c>
      <c r="L41" s="274">
        <v>110438</v>
      </c>
      <c r="M41" s="521">
        <v>11312</v>
      </c>
      <c r="N41" s="133" t="s">
        <v>331</v>
      </c>
      <c r="P41" s="433"/>
      <c r="Q41" s="433"/>
      <c r="R41" s="433"/>
      <c r="S41" s="433"/>
      <c r="T41" s="433"/>
      <c r="U41" s="433"/>
      <c r="V41" s="433"/>
      <c r="W41" s="433"/>
      <c r="X41" s="433"/>
      <c r="Y41" s="433"/>
      <c r="Z41" s="433"/>
    </row>
    <row r="42" spans="1:26" ht="20.100000000000001" customHeight="1">
      <c r="A42" s="442" t="s">
        <v>454</v>
      </c>
      <c r="B42" s="515" t="s">
        <v>448</v>
      </c>
      <c r="C42" s="273">
        <v>1734056</v>
      </c>
      <c r="D42" s="274" t="s">
        <v>206</v>
      </c>
      <c r="E42" s="274">
        <v>1734056</v>
      </c>
      <c r="F42" s="274">
        <v>259967</v>
      </c>
      <c r="G42" s="274">
        <v>47667</v>
      </c>
      <c r="H42" s="274">
        <v>1426422</v>
      </c>
      <c r="I42" s="274" t="s">
        <v>206</v>
      </c>
      <c r="J42" s="274">
        <v>1370722</v>
      </c>
      <c r="K42" s="274">
        <v>55700</v>
      </c>
      <c r="L42" s="274" t="s">
        <v>206</v>
      </c>
      <c r="M42" s="521" t="s">
        <v>206</v>
      </c>
      <c r="N42" s="129" t="s">
        <v>333</v>
      </c>
      <c r="P42" s="433"/>
      <c r="Q42" s="433"/>
      <c r="R42" s="433"/>
      <c r="S42" s="433"/>
      <c r="T42" s="433"/>
      <c r="U42" s="433"/>
      <c r="V42" s="433"/>
      <c r="W42" s="433"/>
      <c r="X42" s="433"/>
      <c r="Y42" s="433"/>
      <c r="Z42" s="433"/>
    </row>
    <row r="43" spans="1:26" ht="20.100000000000001" customHeight="1">
      <c r="A43" s="442" t="s">
        <v>455</v>
      </c>
      <c r="B43" s="515" t="s">
        <v>289</v>
      </c>
      <c r="C43" s="273">
        <v>1897453</v>
      </c>
      <c r="D43" s="274" t="s">
        <v>206</v>
      </c>
      <c r="E43" s="274">
        <v>1897402</v>
      </c>
      <c r="F43" s="274">
        <v>283978</v>
      </c>
      <c r="G43" s="274">
        <v>52908</v>
      </c>
      <c r="H43" s="274">
        <v>1560516</v>
      </c>
      <c r="I43" s="274" t="s">
        <v>206</v>
      </c>
      <c r="J43" s="274">
        <v>1499574</v>
      </c>
      <c r="K43" s="274">
        <v>60942</v>
      </c>
      <c r="L43" s="274" t="s">
        <v>206</v>
      </c>
      <c r="M43" s="521" t="s">
        <v>206</v>
      </c>
      <c r="N43" s="129" t="s">
        <v>335</v>
      </c>
      <c r="P43" s="433"/>
      <c r="Q43" s="433"/>
      <c r="R43" s="433"/>
      <c r="S43" s="433"/>
      <c r="T43" s="433"/>
      <c r="U43" s="433"/>
      <c r="V43" s="433"/>
      <c r="W43" s="433"/>
      <c r="X43" s="433"/>
      <c r="Y43" s="433"/>
      <c r="Z43" s="433"/>
    </row>
    <row r="44" spans="1:26" ht="20.100000000000001" customHeight="1">
      <c r="A44" s="449" t="s">
        <v>339</v>
      </c>
      <c r="B44" s="526" t="s">
        <v>456</v>
      </c>
      <c r="C44" s="280">
        <v>7044767</v>
      </c>
      <c r="D44" s="281">
        <v>4029583</v>
      </c>
      <c r="E44" s="281">
        <v>10399840</v>
      </c>
      <c r="F44" s="281" t="s">
        <v>206</v>
      </c>
      <c r="G44" s="281" t="s">
        <v>202</v>
      </c>
      <c r="H44" s="281">
        <v>10399840</v>
      </c>
      <c r="I44" s="281" t="s">
        <v>202</v>
      </c>
      <c r="J44" s="281">
        <v>9385762</v>
      </c>
      <c r="K44" s="281">
        <v>1014078</v>
      </c>
      <c r="L44" s="281">
        <v>445208</v>
      </c>
      <c r="M44" s="527">
        <v>1334</v>
      </c>
      <c r="N44" s="528" t="s">
        <v>341</v>
      </c>
      <c r="P44" s="433"/>
      <c r="Q44" s="433"/>
      <c r="R44" s="433"/>
      <c r="S44" s="433"/>
      <c r="T44" s="433"/>
      <c r="U44" s="433"/>
      <c r="V44" s="433"/>
      <c r="W44" s="433"/>
      <c r="X44" s="433"/>
      <c r="Y44" s="433"/>
      <c r="Z44" s="433"/>
    </row>
    <row r="45" spans="1:26" ht="20.100000000000001" customHeight="1"/>
    <row r="46" spans="1:26" ht="20.100000000000001" customHeight="1">
      <c r="A46" s="529" t="s">
        <v>457</v>
      </c>
    </row>
    <row r="47" spans="1:26" ht="20.100000000000001" customHeight="1"/>
  </sheetData>
  <mergeCells count="2">
    <mergeCell ref="H9:K9"/>
    <mergeCell ref="H10:K10"/>
  </mergeCells>
  <phoneticPr fontId="4"/>
  <pageMargins left="0.78740157480314965" right="0.78740157480314965" top="0.39370078740157483" bottom="0.98425196850393704" header="0.51181102362204722" footer="0.51181102362204722"/>
  <pageSetup paperSize="9" scale="76"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26D261-631F-40C4-8B22-A81AD9FB3D18}">
  <dimension ref="A1:K76"/>
  <sheetViews>
    <sheetView zoomScale="80" zoomScaleNormal="80" zoomScaleSheetLayoutView="80" workbookViewId="0"/>
  </sheetViews>
  <sheetFormatPr defaultColWidth="9" defaultRowHeight="13.5"/>
  <cols>
    <col min="1" max="1" width="27.5703125" style="46" customWidth="1"/>
    <col min="2" max="2" width="9.5703125" style="46" customWidth="1"/>
    <col min="3" max="9" width="20.5703125" style="46" customWidth="1"/>
    <col min="10" max="10" width="21.140625" style="46" customWidth="1"/>
    <col min="11" max="11" width="25.5703125" style="46" customWidth="1"/>
    <col min="12" max="21" width="9" style="46"/>
    <col min="22" max="22" width="9.140625" style="46" bestFit="1" customWidth="1"/>
    <col min="23" max="16384" width="9" style="46"/>
  </cols>
  <sheetData>
    <row r="1" spans="1:11">
      <c r="A1" s="395" t="s">
        <v>379</v>
      </c>
      <c r="B1" s="395"/>
      <c r="C1" s="23"/>
      <c r="D1" s="23"/>
      <c r="E1" s="23"/>
      <c r="F1" s="23"/>
      <c r="G1" s="23"/>
      <c r="H1" s="23"/>
      <c r="I1" s="23"/>
      <c r="J1" s="23" t="s">
        <v>375</v>
      </c>
      <c r="K1" s="23" t="s">
        <v>458</v>
      </c>
    </row>
    <row r="2" spans="1:11">
      <c r="A2" s="395"/>
      <c r="B2" s="395"/>
      <c r="C2" s="23"/>
      <c r="J2" s="395"/>
      <c r="K2" s="395"/>
    </row>
    <row r="3" spans="1:11">
      <c r="A3" s="395"/>
      <c r="B3" s="395"/>
      <c r="C3" s="23"/>
      <c r="J3" s="395"/>
      <c r="K3" s="395"/>
    </row>
    <row r="7" spans="1:11" ht="14.25">
      <c r="A7" s="397" t="s">
        <v>459</v>
      </c>
      <c r="B7" s="486" t="s">
        <v>460</v>
      </c>
      <c r="C7" s="517"/>
      <c r="D7" s="398"/>
    </row>
    <row r="8" spans="1:11" ht="14.25">
      <c r="A8" s="399" t="s">
        <v>375</v>
      </c>
      <c r="B8" s="530" t="s">
        <v>375</v>
      </c>
    </row>
    <row r="9" spans="1:11" ht="14.25">
      <c r="A9" s="400"/>
      <c r="B9" s="401"/>
      <c r="C9" s="402"/>
      <c r="D9" s="531"/>
      <c r="E9" s="532" t="s">
        <v>247</v>
      </c>
      <c r="F9" s="532"/>
      <c r="G9" s="532" t="s">
        <v>461</v>
      </c>
      <c r="H9" s="404" t="s">
        <v>249</v>
      </c>
      <c r="I9" s="404"/>
      <c r="J9" s="456"/>
      <c r="K9" s="402"/>
    </row>
    <row r="10" spans="1:11" ht="14.25">
      <c r="A10" s="406"/>
      <c r="B10" s="407" t="s">
        <v>250</v>
      </c>
      <c r="C10" s="100" t="s">
        <v>251</v>
      </c>
      <c r="D10" s="533" t="s">
        <v>253</v>
      </c>
      <c r="E10" s="533" t="s">
        <v>254</v>
      </c>
      <c r="F10" s="533" t="s">
        <v>255</v>
      </c>
      <c r="G10" s="534" t="s">
        <v>462</v>
      </c>
      <c r="H10" s="535"/>
      <c r="I10" s="536"/>
      <c r="J10" s="537" t="s">
        <v>463</v>
      </c>
      <c r="K10" s="398" t="s">
        <v>375</v>
      </c>
    </row>
    <row r="11" spans="1:11" ht="14.25">
      <c r="A11" s="484" t="s">
        <v>443</v>
      </c>
      <c r="B11" s="407"/>
      <c r="C11" s="100"/>
      <c r="D11" s="537"/>
      <c r="E11" s="537"/>
      <c r="F11" s="537" t="s">
        <v>261</v>
      </c>
      <c r="G11" s="538" t="s">
        <v>464</v>
      </c>
      <c r="H11" s="427"/>
      <c r="I11" s="539"/>
      <c r="J11" s="414"/>
      <c r="K11" s="398"/>
    </row>
    <row r="12" spans="1:11" ht="14.25">
      <c r="A12" s="406"/>
      <c r="B12" s="407"/>
      <c r="C12" s="408"/>
      <c r="D12" s="414"/>
      <c r="E12" s="414"/>
      <c r="F12" s="414"/>
      <c r="G12" s="533" t="s">
        <v>270</v>
      </c>
      <c r="H12" s="533" t="s">
        <v>272</v>
      </c>
      <c r="I12" s="100" t="s">
        <v>273</v>
      </c>
      <c r="J12" s="414"/>
      <c r="K12" s="418" t="s">
        <v>465</v>
      </c>
    </row>
    <row r="13" spans="1:11" ht="14.25">
      <c r="A13" s="406"/>
      <c r="B13" s="407" t="s">
        <v>264</v>
      </c>
      <c r="C13" s="408" t="s">
        <v>358</v>
      </c>
      <c r="D13" s="414" t="s">
        <v>267</v>
      </c>
      <c r="E13" s="414" t="s">
        <v>268</v>
      </c>
      <c r="F13" s="414" t="s">
        <v>466</v>
      </c>
      <c r="G13" s="462"/>
      <c r="H13" s="506"/>
      <c r="I13" s="508"/>
      <c r="J13" s="414" t="s">
        <v>275</v>
      </c>
      <c r="K13" s="398"/>
    </row>
    <row r="14" spans="1:11" ht="14.25">
      <c r="A14" s="425"/>
      <c r="B14" s="540"/>
      <c r="C14" s="408"/>
      <c r="D14" s="414"/>
      <c r="E14" s="472"/>
      <c r="F14" s="541" t="s">
        <v>375</v>
      </c>
      <c r="G14" s="414" t="s">
        <v>59</v>
      </c>
      <c r="H14" s="423" t="s">
        <v>467</v>
      </c>
      <c r="I14" s="542" t="s">
        <v>361</v>
      </c>
      <c r="J14" s="421"/>
      <c r="K14" s="474"/>
    </row>
    <row r="15" spans="1:11" ht="14.25">
      <c r="A15" s="428" t="s">
        <v>283</v>
      </c>
      <c r="B15" s="515" t="s">
        <v>284</v>
      </c>
      <c r="C15" s="543">
        <v>643643</v>
      </c>
      <c r="D15" s="544">
        <v>673793</v>
      </c>
      <c r="E15" s="544">
        <v>27344</v>
      </c>
      <c r="F15" s="544">
        <v>299</v>
      </c>
      <c r="G15" s="544">
        <v>646150</v>
      </c>
      <c r="H15" s="544">
        <v>605501</v>
      </c>
      <c r="I15" s="544">
        <v>40649</v>
      </c>
      <c r="J15" s="544">
        <v>41158</v>
      </c>
      <c r="K15" s="545" t="s">
        <v>285</v>
      </c>
    </row>
    <row r="16" spans="1:11" ht="14.25">
      <c r="A16" s="428"/>
      <c r="B16" s="515"/>
      <c r="C16" s="477"/>
      <c r="D16" s="478"/>
      <c r="E16" s="478"/>
      <c r="F16" s="478"/>
      <c r="G16" s="478"/>
      <c r="H16" s="478"/>
      <c r="I16" s="478"/>
      <c r="J16" s="478"/>
      <c r="K16" s="545" t="s">
        <v>287</v>
      </c>
    </row>
    <row r="17" spans="1:11" ht="14.25">
      <c r="A17" s="428" t="s">
        <v>288</v>
      </c>
      <c r="B17" s="515" t="s">
        <v>289</v>
      </c>
      <c r="C17" s="546">
        <v>329267</v>
      </c>
      <c r="D17" s="547">
        <v>331577</v>
      </c>
      <c r="E17" s="547">
        <v>15060</v>
      </c>
      <c r="F17" s="547">
        <v>299</v>
      </c>
      <c r="G17" s="547">
        <v>316218</v>
      </c>
      <c r="H17" s="547">
        <v>290185</v>
      </c>
      <c r="I17" s="547">
        <v>26032</v>
      </c>
      <c r="J17" s="547">
        <v>9106</v>
      </c>
      <c r="K17" s="545" t="s">
        <v>290</v>
      </c>
    </row>
    <row r="18" spans="1:11" ht="14.25">
      <c r="A18" s="428"/>
      <c r="B18" s="515"/>
      <c r="C18" s="477"/>
      <c r="D18" s="478"/>
      <c r="E18" s="478"/>
      <c r="F18" s="478"/>
      <c r="G18" s="478"/>
      <c r="H18" s="478"/>
      <c r="I18" s="478"/>
      <c r="J18" s="478"/>
      <c r="K18" s="545" t="s">
        <v>287</v>
      </c>
    </row>
    <row r="19" spans="1:11" ht="14.25">
      <c r="A19" s="445" t="s">
        <v>78</v>
      </c>
      <c r="B19" s="515" t="s">
        <v>289</v>
      </c>
      <c r="C19" s="548">
        <v>69</v>
      </c>
      <c r="D19" s="549">
        <v>69</v>
      </c>
      <c r="E19" s="549" t="s">
        <v>205</v>
      </c>
      <c r="F19" s="549" t="s">
        <v>206</v>
      </c>
      <c r="G19" s="549">
        <v>69</v>
      </c>
      <c r="H19" s="549" t="s">
        <v>206</v>
      </c>
      <c r="I19" s="549">
        <v>69</v>
      </c>
      <c r="J19" s="549">
        <v>2</v>
      </c>
      <c r="K19" s="463" t="s">
        <v>105</v>
      </c>
    </row>
    <row r="20" spans="1:11" ht="14.25">
      <c r="A20" s="445" t="s">
        <v>297</v>
      </c>
      <c r="B20" s="515" t="s">
        <v>289</v>
      </c>
      <c r="C20" s="548">
        <v>31014</v>
      </c>
      <c r="D20" s="549">
        <v>30965</v>
      </c>
      <c r="E20" s="549">
        <v>482</v>
      </c>
      <c r="F20" s="549" t="s">
        <v>202</v>
      </c>
      <c r="G20" s="549">
        <v>30483</v>
      </c>
      <c r="H20" s="549">
        <v>23473</v>
      </c>
      <c r="I20" s="549">
        <v>7010</v>
      </c>
      <c r="J20" s="550">
        <v>950</v>
      </c>
      <c r="K20" s="23" t="s">
        <v>108</v>
      </c>
    </row>
    <row r="21" spans="1:11" ht="14.25">
      <c r="A21" s="445" t="s">
        <v>298</v>
      </c>
      <c r="B21" s="515" t="s">
        <v>289</v>
      </c>
      <c r="C21" s="548">
        <v>3502</v>
      </c>
      <c r="D21" s="549">
        <v>3525</v>
      </c>
      <c r="E21" s="549" t="s">
        <v>202</v>
      </c>
      <c r="F21" s="549" t="s">
        <v>202</v>
      </c>
      <c r="G21" s="549">
        <v>3525</v>
      </c>
      <c r="H21" s="549">
        <v>160</v>
      </c>
      <c r="I21" s="549">
        <v>3365</v>
      </c>
      <c r="J21" s="550">
        <v>25</v>
      </c>
      <c r="K21" s="395" t="s">
        <v>109</v>
      </c>
    </row>
    <row r="22" spans="1:11" ht="14.25">
      <c r="A22" s="445" t="s">
        <v>299</v>
      </c>
      <c r="B22" s="515" t="s">
        <v>289</v>
      </c>
      <c r="C22" s="548">
        <v>189735</v>
      </c>
      <c r="D22" s="549">
        <v>190950</v>
      </c>
      <c r="E22" s="549">
        <v>14370</v>
      </c>
      <c r="F22" s="549">
        <v>281</v>
      </c>
      <c r="G22" s="549">
        <v>176299</v>
      </c>
      <c r="H22" s="549">
        <v>172301</v>
      </c>
      <c r="I22" s="549">
        <v>3998</v>
      </c>
      <c r="J22" s="550">
        <v>6007</v>
      </c>
      <c r="K22" s="395" t="s">
        <v>300</v>
      </c>
    </row>
    <row r="23" spans="1:11" ht="14.25">
      <c r="A23" s="445" t="s">
        <v>301</v>
      </c>
      <c r="B23" s="515" t="s">
        <v>289</v>
      </c>
      <c r="C23" s="548">
        <v>99963</v>
      </c>
      <c r="D23" s="549">
        <v>99954</v>
      </c>
      <c r="E23" s="549">
        <v>13208</v>
      </c>
      <c r="F23" s="549">
        <v>67</v>
      </c>
      <c r="G23" s="549">
        <v>86679</v>
      </c>
      <c r="H23" s="549">
        <v>83551</v>
      </c>
      <c r="I23" s="549">
        <v>3128</v>
      </c>
      <c r="J23" s="550">
        <v>2794</v>
      </c>
      <c r="K23" s="395" t="s">
        <v>302</v>
      </c>
    </row>
    <row r="24" spans="1:11" ht="14.25">
      <c r="A24" s="551" t="s">
        <v>468</v>
      </c>
      <c r="B24" s="515" t="s">
        <v>289</v>
      </c>
      <c r="C24" s="548">
        <v>89772</v>
      </c>
      <c r="D24" s="549">
        <v>90996</v>
      </c>
      <c r="E24" s="549">
        <v>1162</v>
      </c>
      <c r="F24" s="549">
        <v>214</v>
      </c>
      <c r="G24" s="549">
        <v>89620</v>
      </c>
      <c r="H24" s="549">
        <v>88750</v>
      </c>
      <c r="I24" s="549">
        <v>870</v>
      </c>
      <c r="J24" s="550">
        <v>3213</v>
      </c>
      <c r="K24" s="395" t="s">
        <v>304</v>
      </c>
    </row>
    <row r="25" spans="1:11" ht="14.25">
      <c r="A25" s="445" t="s">
        <v>376</v>
      </c>
      <c r="B25" s="515" t="s">
        <v>289</v>
      </c>
      <c r="C25" s="548">
        <v>75657</v>
      </c>
      <c r="D25" s="549">
        <v>75882</v>
      </c>
      <c r="E25" s="549" t="s">
        <v>202</v>
      </c>
      <c r="F25" s="549" t="s">
        <v>202</v>
      </c>
      <c r="G25" s="549">
        <v>75882</v>
      </c>
      <c r="H25" s="549">
        <v>66533</v>
      </c>
      <c r="I25" s="549">
        <v>9349</v>
      </c>
      <c r="J25" s="550">
        <v>1288</v>
      </c>
      <c r="K25" s="395" t="s">
        <v>306</v>
      </c>
    </row>
    <row r="26" spans="1:11" ht="14.25">
      <c r="A26" s="445" t="s">
        <v>307</v>
      </c>
      <c r="B26" s="515" t="s">
        <v>308</v>
      </c>
      <c r="C26" s="548">
        <v>9967</v>
      </c>
      <c r="D26" s="549">
        <v>10027</v>
      </c>
      <c r="E26" s="549" t="s">
        <v>202</v>
      </c>
      <c r="F26" s="549" t="s">
        <v>202</v>
      </c>
      <c r="G26" s="549">
        <v>10027</v>
      </c>
      <c r="H26" s="549">
        <v>8640</v>
      </c>
      <c r="I26" s="549">
        <v>1387</v>
      </c>
      <c r="J26" s="550">
        <v>87</v>
      </c>
      <c r="K26" s="23" t="s">
        <v>309</v>
      </c>
    </row>
    <row r="27" spans="1:11" ht="14.25">
      <c r="A27" s="551" t="s">
        <v>89</v>
      </c>
      <c r="B27" s="515" t="s">
        <v>289</v>
      </c>
      <c r="C27" s="548">
        <v>4136</v>
      </c>
      <c r="D27" s="549">
        <v>5036</v>
      </c>
      <c r="E27" s="549" t="s">
        <v>202</v>
      </c>
      <c r="F27" s="549" t="s">
        <v>202</v>
      </c>
      <c r="G27" s="549">
        <v>5036</v>
      </c>
      <c r="H27" s="549">
        <v>5036</v>
      </c>
      <c r="I27" s="549" t="s">
        <v>202</v>
      </c>
      <c r="J27" s="549">
        <v>477</v>
      </c>
      <c r="K27" s="552" t="s">
        <v>314</v>
      </c>
    </row>
    <row r="28" spans="1:11" ht="14.25">
      <c r="A28" s="445"/>
      <c r="B28" s="515"/>
      <c r="C28" s="553"/>
      <c r="D28" s="434"/>
      <c r="E28" s="434"/>
      <c r="F28" s="434"/>
      <c r="G28" s="434"/>
      <c r="H28" s="434"/>
      <c r="I28" s="434"/>
      <c r="J28" s="434"/>
      <c r="K28" s="554"/>
    </row>
    <row r="29" spans="1:11" ht="14.25">
      <c r="A29" s="428" t="s">
        <v>315</v>
      </c>
      <c r="B29" s="515" t="s">
        <v>284</v>
      </c>
      <c r="C29" s="546">
        <v>314376</v>
      </c>
      <c r="D29" s="547">
        <v>342216</v>
      </c>
      <c r="E29" s="547">
        <v>12284</v>
      </c>
      <c r="F29" s="547" t="s">
        <v>202</v>
      </c>
      <c r="G29" s="547">
        <v>329932</v>
      </c>
      <c r="H29" s="547">
        <v>315315</v>
      </c>
      <c r="I29" s="547">
        <v>14617</v>
      </c>
      <c r="J29" s="547">
        <v>32052</v>
      </c>
      <c r="K29" s="545" t="s">
        <v>67</v>
      </c>
    </row>
    <row r="30" spans="1:11" ht="14.25">
      <c r="A30" s="428"/>
      <c r="B30" s="515"/>
      <c r="C30" s="553"/>
      <c r="D30" s="434"/>
      <c r="E30" s="434"/>
      <c r="F30" s="434"/>
      <c r="G30" s="434"/>
      <c r="H30" s="434"/>
      <c r="I30" s="434"/>
      <c r="J30" s="434"/>
      <c r="K30" s="545" t="s">
        <v>287</v>
      </c>
    </row>
    <row r="31" spans="1:11" ht="14.25">
      <c r="A31" s="445" t="s">
        <v>316</v>
      </c>
      <c r="B31" s="515" t="s">
        <v>308</v>
      </c>
      <c r="C31" s="548">
        <v>75628</v>
      </c>
      <c r="D31" s="549">
        <v>71193</v>
      </c>
      <c r="E31" s="549" t="s">
        <v>202</v>
      </c>
      <c r="F31" s="549" t="s">
        <v>202</v>
      </c>
      <c r="G31" s="549">
        <v>71193</v>
      </c>
      <c r="H31" s="549">
        <v>71193</v>
      </c>
      <c r="I31" s="549" t="s">
        <v>202</v>
      </c>
      <c r="J31" s="549">
        <v>27180</v>
      </c>
      <c r="K31" s="463" t="s">
        <v>114</v>
      </c>
    </row>
    <row r="32" spans="1:11" ht="14.25">
      <c r="A32" s="445" t="s">
        <v>469</v>
      </c>
      <c r="B32" s="515" t="s">
        <v>289</v>
      </c>
      <c r="C32" s="548">
        <v>244144</v>
      </c>
      <c r="D32" s="549">
        <v>240862</v>
      </c>
      <c r="E32" s="549" t="s">
        <v>202</v>
      </c>
      <c r="F32" s="549" t="s">
        <v>202</v>
      </c>
      <c r="G32" s="549">
        <v>240862</v>
      </c>
      <c r="H32" s="549">
        <v>227360</v>
      </c>
      <c r="I32" s="549">
        <v>13502</v>
      </c>
      <c r="J32" s="549">
        <v>18432</v>
      </c>
      <c r="K32" s="463" t="s">
        <v>318</v>
      </c>
    </row>
    <row r="33" spans="1:11" ht="14.25">
      <c r="A33" s="445" t="s">
        <v>470</v>
      </c>
      <c r="B33" s="515" t="s">
        <v>311</v>
      </c>
      <c r="C33" s="548" t="s">
        <v>202</v>
      </c>
      <c r="D33" s="549" t="s">
        <v>202</v>
      </c>
      <c r="E33" s="549" t="s">
        <v>202</v>
      </c>
      <c r="F33" s="549" t="s">
        <v>202</v>
      </c>
      <c r="G33" s="549" t="s">
        <v>202</v>
      </c>
      <c r="H33" s="549" t="s">
        <v>202</v>
      </c>
      <c r="I33" s="549" t="s">
        <v>202</v>
      </c>
      <c r="J33" s="549" t="s">
        <v>206</v>
      </c>
      <c r="K33" s="555" t="s">
        <v>452</v>
      </c>
    </row>
    <row r="34" spans="1:11" ht="14.25">
      <c r="A34" s="445" t="s">
        <v>471</v>
      </c>
      <c r="B34" s="515" t="s">
        <v>289</v>
      </c>
      <c r="C34" s="548" t="s">
        <v>202</v>
      </c>
      <c r="D34" s="549">
        <v>377711</v>
      </c>
      <c r="E34" s="549">
        <v>116233</v>
      </c>
      <c r="F34" s="549" t="s">
        <v>202</v>
      </c>
      <c r="G34" s="549">
        <v>261478</v>
      </c>
      <c r="H34" s="549">
        <v>261478</v>
      </c>
      <c r="I34" s="549" t="s">
        <v>202</v>
      </c>
      <c r="J34" s="549" t="s">
        <v>206</v>
      </c>
      <c r="K34" s="555" t="s">
        <v>323</v>
      </c>
    </row>
    <row r="35" spans="1:11" ht="14.25">
      <c r="A35" s="445" t="s">
        <v>472</v>
      </c>
      <c r="B35" s="515" t="s">
        <v>289</v>
      </c>
      <c r="C35" s="548" t="s">
        <v>202</v>
      </c>
      <c r="D35" s="549" t="s">
        <v>202</v>
      </c>
      <c r="E35" s="549" t="s">
        <v>202</v>
      </c>
      <c r="F35" s="549" t="s">
        <v>202</v>
      </c>
      <c r="G35" s="549" t="s">
        <v>202</v>
      </c>
      <c r="H35" s="549" t="s">
        <v>202</v>
      </c>
      <c r="I35" s="549" t="s">
        <v>202</v>
      </c>
      <c r="J35" s="549" t="s">
        <v>206</v>
      </c>
      <c r="K35" s="555" t="s">
        <v>325</v>
      </c>
    </row>
    <row r="36" spans="1:11" ht="14.25">
      <c r="A36" s="445" t="s">
        <v>369</v>
      </c>
      <c r="B36" s="515" t="s">
        <v>289</v>
      </c>
      <c r="C36" s="548">
        <v>7115</v>
      </c>
      <c r="D36" s="549">
        <v>7115</v>
      </c>
      <c r="E36" s="549" t="s">
        <v>202</v>
      </c>
      <c r="F36" s="549" t="s">
        <v>202</v>
      </c>
      <c r="G36" s="549">
        <v>7115</v>
      </c>
      <c r="H36" s="549">
        <v>7115</v>
      </c>
      <c r="I36" s="549" t="s">
        <v>202</v>
      </c>
      <c r="J36" s="550" t="s">
        <v>206</v>
      </c>
      <c r="K36" s="395" t="s">
        <v>329</v>
      </c>
    </row>
    <row r="37" spans="1:11" ht="14.25">
      <c r="A37" s="445" t="s">
        <v>330</v>
      </c>
      <c r="B37" s="515" t="s">
        <v>308</v>
      </c>
      <c r="C37" s="548">
        <v>14107</v>
      </c>
      <c r="D37" s="549">
        <v>14107</v>
      </c>
      <c r="E37" s="549">
        <v>540</v>
      </c>
      <c r="F37" s="549" t="s">
        <v>202</v>
      </c>
      <c r="G37" s="549">
        <v>13567</v>
      </c>
      <c r="H37" s="549">
        <v>10477</v>
      </c>
      <c r="I37" s="549">
        <v>3090</v>
      </c>
      <c r="J37" s="550" t="s">
        <v>202</v>
      </c>
      <c r="K37" s="23" t="s">
        <v>331</v>
      </c>
    </row>
    <row r="38" spans="1:11" ht="14.25">
      <c r="A38" s="442" t="s">
        <v>332</v>
      </c>
      <c r="B38" s="515" t="s">
        <v>311</v>
      </c>
      <c r="C38" s="548">
        <v>43343</v>
      </c>
      <c r="D38" s="549">
        <v>43343</v>
      </c>
      <c r="E38" s="549">
        <v>1102</v>
      </c>
      <c r="F38" s="549" t="s">
        <v>202</v>
      </c>
      <c r="G38" s="549">
        <v>42241</v>
      </c>
      <c r="H38" s="549">
        <v>42241</v>
      </c>
      <c r="I38" s="549" t="s">
        <v>202</v>
      </c>
      <c r="J38" s="550" t="s">
        <v>206</v>
      </c>
      <c r="K38" s="395" t="s">
        <v>333</v>
      </c>
    </row>
    <row r="39" spans="1:11" ht="14.25">
      <c r="A39" s="442" t="s">
        <v>334</v>
      </c>
      <c r="B39" s="515" t="s">
        <v>289</v>
      </c>
      <c r="C39" s="548">
        <v>47813</v>
      </c>
      <c r="D39" s="549">
        <v>47811</v>
      </c>
      <c r="E39" s="549">
        <v>1206</v>
      </c>
      <c r="F39" s="549" t="s">
        <v>202</v>
      </c>
      <c r="G39" s="549">
        <v>46605</v>
      </c>
      <c r="H39" s="549">
        <v>46605</v>
      </c>
      <c r="I39" s="549" t="s">
        <v>202</v>
      </c>
      <c r="J39" s="550" t="s">
        <v>206</v>
      </c>
      <c r="K39" s="395" t="s">
        <v>335</v>
      </c>
    </row>
    <row r="40" spans="1:11" ht="14.25">
      <c r="A40" s="556" t="s">
        <v>344</v>
      </c>
      <c r="B40" s="526" t="s">
        <v>308</v>
      </c>
      <c r="C40" s="557" t="s">
        <v>202</v>
      </c>
      <c r="D40" s="558" t="s">
        <v>202</v>
      </c>
      <c r="E40" s="558" t="s">
        <v>202</v>
      </c>
      <c r="F40" s="558" t="s">
        <v>202</v>
      </c>
      <c r="G40" s="558" t="s">
        <v>202</v>
      </c>
      <c r="H40" s="558" t="s">
        <v>202</v>
      </c>
      <c r="I40" s="558" t="s">
        <v>202</v>
      </c>
      <c r="J40" s="559" t="s">
        <v>202</v>
      </c>
      <c r="K40" s="454" t="s">
        <v>127</v>
      </c>
    </row>
    <row r="42" spans="1:11" ht="14.25">
      <c r="A42" s="397" t="s">
        <v>473</v>
      </c>
      <c r="B42" s="397" t="s">
        <v>474</v>
      </c>
      <c r="C42" s="398"/>
    </row>
    <row r="43" spans="1:11" ht="14.25">
      <c r="A43" s="399" t="s">
        <v>375</v>
      </c>
      <c r="B43" s="399" t="s">
        <v>375</v>
      </c>
      <c r="J43" s="468"/>
    </row>
    <row r="44" spans="1:11" ht="14.25">
      <c r="A44" s="400"/>
      <c r="B44" s="401"/>
      <c r="C44" s="402"/>
      <c r="D44" s="403"/>
      <c r="E44" s="532" t="s">
        <v>247</v>
      </c>
      <c r="F44" s="532"/>
      <c r="G44" s="532" t="s">
        <v>461</v>
      </c>
      <c r="H44" s="404" t="s">
        <v>249</v>
      </c>
      <c r="I44" s="404"/>
      <c r="J44" s="456"/>
      <c r="K44" s="405"/>
    </row>
    <row r="45" spans="1:11" ht="14.25">
      <c r="A45" s="406"/>
      <c r="B45" s="407" t="s">
        <v>250</v>
      </c>
      <c r="C45" s="100" t="s">
        <v>251</v>
      </c>
      <c r="D45" s="533" t="s">
        <v>253</v>
      </c>
      <c r="E45" s="100" t="s">
        <v>254</v>
      </c>
      <c r="F45" s="533" t="s">
        <v>255</v>
      </c>
      <c r="G45" s="534" t="s">
        <v>462</v>
      </c>
      <c r="H45" s="535"/>
      <c r="I45" s="536"/>
      <c r="J45" s="537" t="s">
        <v>463</v>
      </c>
      <c r="K45" s="424"/>
    </row>
    <row r="46" spans="1:11" ht="14.25">
      <c r="A46" s="484" t="s">
        <v>443</v>
      </c>
      <c r="B46" s="407"/>
      <c r="C46" s="100"/>
      <c r="D46" s="537"/>
      <c r="E46" s="100"/>
      <c r="F46" s="537" t="s">
        <v>261</v>
      </c>
      <c r="G46" s="538" t="s">
        <v>464</v>
      </c>
      <c r="H46" s="427"/>
      <c r="I46" s="539"/>
      <c r="J46" s="414"/>
      <c r="K46" s="424"/>
    </row>
    <row r="47" spans="1:11" ht="14.25">
      <c r="A47" s="406"/>
      <c r="B47" s="407"/>
      <c r="C47" s="408"/>
      <c r="D47" s="414"/>
      <c r="E47" s="408"/>
      <c r="F47" s="414"/>
      <c r="G47" s="533" t="s">
        <v>270</v>
      </c>
      <c r="H47" s="533" t="s">
        <v>272</v>
      </c>
      <c r="I47" s="100" t="s">
        <v>273</v>
      </c>
      <c r="J47" s="414"/>
      <c r="K47" s="418" t="s">
        <v>465</v>
      </c>
    </row>
    <row r="48" spans="1:11" ht="14.25">
      <c r="A48" s="406"/>
      <c r="B48" s="407" t="s">
        <v>264</v>
      </c>
      <c r="C48" s="408" t="s">
        <v>358</v>
      </c>
      <c r="D48" s="414" t="s">
        <v>267</v>
      </c>
      <c r="E48" s="408" t="s">
        <v>268</v>
      </c>
      <c r="F48" s="414" t="s">
        <v>466</v>
      </c>
      <c r="G48" s="414"/>
      <c r="H48" s="423"/>
      <c r="I48" s="542"/>
      <c r="J48" s="414" t="s">
        <v>275</v>
      </c>
      <c r="K48" s="424"/>
    </row>
    <row r="49" spans="1:11" ht="14.25">
      <c r="A49" s="425"/>
      <c r="B49" s="426"/>
      <c r="C49" s="424"/>
      <c r="D49" s="421"/>
      <c r="E49" s="422"/>
      <c r="F49" s="414"/>
      <c r="G49" s="414" t="s">
        <v>267</v>
      </c>
      <c r="H49" s="423" t="s">
        <v>475</v>
      </c>
      <c r="I49" s="542" t="s">
        <v>361</v>
      </c>
      <c r="J49" s="421"/>
      <c r="K49" s="483"/>
    </row>
    <row r="50" spans="1:11" ht="14.25">
      <c r="A50" s="428" t="s">
        <v>283</v>
      </c>
      <c r="B50" s="515" t="s">
        <v>284</v>
      </c>
      <c r="C50" s="543">
        <v>2897973</v>
      </c>
      <c r="D50" s="544">
        <v>2902161</v>
      </c>
      <c r="E50" s="544">
        <v>490017</v>
      </c>
      <c r="F50" s="544">
        <v>1164596</v>
      </c>
      <c r="G50" s="544">
        <v>1247548</v>
      </c>
      <c r="H50" s="544">
        <v>722381</v>
      </c>
      <c r="I50" s="544">
        <v>525167</v>
      </c>
      <c r="J50" s="560">
        <v>27480</v>
      </c>
      <c r="K50" s="447" t="s">
        <v>285</v>
      </c>
    </row>
    <row r="51" spans="1:11" ht="14.25">
      <c r="A51" s="428"/>
      <c r="B51" s="515"/>
      <c r="C51" s="477"/>
      <c r="D51" s="478"/>
      <c r="E51" s="478"/>
      <c r="F51" s="478"/>
      <c r="G51" s="478"/>
      <c r="H51" s="478"/>
      <c r="I51" s="478"/>
      <c r="J51" s="491"/>
      <c r="K51" s="447" t="s">
        <v>287</v>
      </c>
    </row>
    <row r="52" spans="1:11" ht="14.25">
      <c r="A52" s="428" t="s">
        <v>288</v>
      </c>
      <c r="B52" s="515" t="s">
        <v>289</v>
      </c>
      <c r="C52" s="546">
        <v>562108</v>
      </c>
      <c r="D52" s="547">
        <v>566653</v>
      </c>
      <c r="E52" s="547">
        <v>115632</v>
      </c>
      <c r="F52" s="547">
        <v>28141</v>
      </c>
      <c r="G52" s="547">
        <v>422880</v>
      </c>
      <c r="H52" s="547">
        <v>149646</v>
      </c>
      <c r="I52" s="547">
        <v>273234</v>
      </c>
      <c r="J52" s="561">
        <v>26788</v>
      </c>
      <c r="K52" s="447" t="s">
        <v>290</v>
      </c>
    </row>
    <row r="53" spans="1:11" ht="14.25">
      <c r="A53" s="428"/>
      <c r="B53" s="515"/>
      <c r="C53" s="477"/>
      <c r="D53" s="478"/>
      <c r="E53" s="478"/>
      <c r="F53" s="478"/>
      <c r="G53" s="478"/>
      <c r="H53" s="478"/>
      <c r="I53" s="478"/>
      <c r="J53" s="491"/>
      <c r="K53" s="447" t="s">
        <v>287</v>
      </c>
    </row>
    <row r="54" spans="1:11" ht="14.25">
      <c r="A54" s="445" t="s">
        <v>78</v>
      </c>
      <c r="B54" s="515" t="s">
        <v>289</v>
      </c>
      <c r="C54" s="548">
        <v>56192</v>
      </c>
      <c r="D54" s="549">
        <v>56341</v>
      </c>
      <c r="E54" s="549" t="s">
        <v>202</v>
      </c>
      <c r="F54" s="549" t="s">
        <v>202</v>
      </c>
      <c r="G54" s="549">
        <v>56341</v>
      </c>
      <c r="H54" s="549" t="s">
        <v>202</v>
      </c>
      <c r="I54" s="549">
        <v>56341</v>
      </c>
      <c r="J54" s="550">
        <v>1877</v>
      </c>
      <c r="K54" s="23" t="s">
        <v>105</v>
      </c>
    </row>
    <row r="55" spans="1:11" ht="14.25">
      <c r="A55" s="445" t="s">
        <v>297</v>
      </c>
      <c r="B55" s="515" t="s">
        <v>289</v>
      </c>
      <c r="C55" s="548">
        <v>79914</v>
      </c>
      <c r="D55" s="549">
        <v>80202</v>
      </c>
      <c r="E55" s="549">
        <v>22213</v>
      </c>
      <c r="F55" s="549">
        <v>1069</v>
      </c>
      <c r="G55" s="549">
        <v>56920</v>
      </c>
      <c r="H55" s="549">
        <v>31357</v>
      </c>
      <c r="I55" s="549">
        <v>25563</v>
      </c>
      <c r="J55" s="550">
        <v>5809</v>
      </c>
      <c r="K55" s="23" t="s">
        <v>108</v>
      </c>
    </row>
    <row r="56" spans="1:11" ht="14.25">
      <c r="A56" s="445" t="s">
        <v>298</v>
      </c>
      <c r="B56" s="515" t="s">
        <v>289</v>
      </c>
      <c r="C56" s="548">
        <v>42023</v>
      </c>
      <c r="D56" s="549">
        <v>42016</v>
      </c>
      <c r="E56" s="549">
        <v>7</v>
      </c>
      <c r="F56" s="549">
        <v>426</v>
      </c>
      <c r="G56" s="549">
        <v>41583</v>
      </c>
      <c r="H56" s="549">
        <v>268</v>
      </c>
      <c r="I56" s="549">
        <v>41315</v>
      </c>
      <c r="J56" s="550">
        <v>1672</v>
      </c>
      <c r="K56" s="395" t="s">
        <v>109</v>
      </c>
    </row>
    <row r="57" spans="1:11" ht="14.25">
      <c r="A57" s="445" t="s">
        <v>299</v>
      </c>
      <c r="B57" s="515" t="s">
        <v>289</v>
      </c>
      <c r="C57" s="548">
        <v>197084</v>
      </c>
      <c r="D57" s="549">
        <v>201035</v>
      </c>
      <c r="E57" s="549">
        <v>64443</v>
      </c>
      <c r="F57" s="549">
        <v>26439</v>
      </c>
      <c r="G57" s="549">
        <v>110153</v>
      </c>
      <c r="H57" s="549">
        <v>32058</v>
      </c>
      <c r="I57" s="549">
        <v>78095</v>
      </c>
      <c r="J57" s="550">
        <v>15499</v>
      </c>
      <c r="K57" s="395" t="s">
        <v>300</v>
      </c>
    </row>
    <row r="58" spans="1:11" ht="14.25">
      <c r="A58" s="445" t="s">
        <v>301</v>
      </c>
      <c r="B58" s="515" t="s">
        <v>289</v>
      </c>
      <c r="C58" s="548">
        <v>193674</v>
      </c>
      <c r="D58" s="549">
        <v>196998</v>
      </c>
      <c r="E58" s="549">
        <v>64443</v>
      </c>
      <c r="F58" s="549">
        <v>26439</v>
      </c>
      <c r="G58" s="549">
        <v>106116</v>
      </c>
      <c r="H58" s="549">
        <v>30299</v>
      </c>
      <c r="I58" s="549">
        <v>75817</v>
      </c>
      <c r="J58" s="550">
        <v>15090</v>
      </c>
      <c r="K58" s="395" t="s">
        <v>302</v>
      </c>
    </row>
    <row r="59" spans="1:11" ht="14.25">
      <c r="A59" s="445" t="s">
        <v>476</v>
      </c>
      <c r="B59" s="515" t="s">
        <v>289</v>
      </c>
      <c r="C59" s="548">
        <v>3410</v>
      </c>
      <c r="D59" s="549">
        <v>4037</v>
      </c>
      <c r="E59" s="549" t="s">
        <v>202</v>
      </c>
      <c r="F59" s="549" t="s">
        <v>202</v>
      </c>
      <c r="G59" s="549">
        <v>4037</v>
      </c>
      <c r="H59" s="549">
        <v>1759</v>
      </c>
      <c r="I59" s="549">
        <v>2278</v>
      </c>
      <c r="J59" s="550">
        <v>409</v>
      </c>
      <c r="K59" s="395" t="s">
        <v>477</v>
      </c>
    </row>
    <row r="60" spans="1:11" ht="14.25">
      <c r="A60" s="445" t="s">
        <v>376</v>
      </c>
      <c r="B60" s="515" t="s">
        <v>289</v>
      </c>
      <c r="C60" s="548">
        <v>33</v>
      </c>
      <c r="D60" s="549">
        <v>33</v>
      </c>
      <c r="E60" s="549" t="s">
        <v>202</v>
      </c>
      <c r="F60" s="549" t="s">
        <v>202</v>
      </c>
      <c r="G60" s="549">
        <v>33</v>
      </c>
      <c r="H60" s="549" t="s">
        <v>202</v>
      </c>
      <c r="I60" s="549">
        <v>33</v>
      </c>
      <c r="J60" s="550" t="s">
        <v>202</v>
      </c>
      <c r="K60" s="395" t="s">
        <v>306</v>
      </c>
    </row>
    <row r="61" spans="1:11" ht="14.25">
      <c r="A61" s="445" t="s">
        <v>307</v>
      </c>
      <c r="B61" s="515" t="s">
        <v>308</v>
      </c>
      <c r="C61" s="548">
        <v>149123</v>
      </c>
      <c r="D61" s="549">
        <v>149205</v>
      </c>
      <c r="E61" s="549">
        <v>22436</v>
      </c>
      <c r="F61" s="549" t="s">
        <v>202</v>
      </c>
      <c r="G61" s="549">
        <v>126769</v>
      </c>
      <c r="H61" s="549">
        <v>66378</v>
      </c>
      <c r="I61" s="549">
        <v>60391</v>
      </c>
      <c r="J61" s="550">
        <v>1740</v>
      </c>
      <c r="K61" s="23" t="s">
        <v>309</v>
      </c>
    </row>
    <row r="62" spans="1:11" ht="14.25">
      <c r="A62" s="445" t="s">
        <v>393</v>
      </c>
      <c r="B62" s="515" t="s">
        <v>311</v>
      </c>
      <c r="C62" s="548" t="s">
        <v>202</v>
      </c>
      <c r="D62" s="549" t="s">
        <v>202</v>
      </c>
      <c r="E62" s="549" t="s">
        <v>202</v>
      </c>
      <c r="F62" s="549" t="s">
        <v>202</v>
      </c>
      <c r="G62" s="549" t="s">
        <v>202</v>
      </c>
      <c r="H62" s="549" t="s">
        <v>202</v>
      </c>
      <c r="I62" s="549" t="s">
        <v>202</v>
      </c>
      <c r="J62" s="550" t="s">
        <v>202</v>
      </c>
      <c r="K62" s="395" t="s">
        <v>312</v>
      </c>
    </row>
    <row r="63" spans="1:11" ht="14.25">
      <c r="A63" s="551" t="s">
        <v>89</v>
      </c>
      <c r="B63" s="515" t="s">
        <v>308</v>
      </c>
      <c r="C63" s="548" t="s">
        <v>202</v>
      </c>
      <c r="D63" s="549" t="s">
        <v>202</v>
      </c>
      <c r="E63" s="549" t="s">
        <v>202</v>
      </c>
      <c r="F63" s="549" t="s">
        <v>202</v>
      </c>
      <c r="G63" s="549" t="s">
        <v>202</v>
      </c>
      <c r="H63" s="549" t="s">
        <v>202</v>
      </c>
      <c r="I63" s="549" t="s">
        <v>202</v>
      </c>
      <c r="J63" s="550" t="s">
        <v>202</v>
      </c>
      <c r="K63" s="87" t="s">
        <v>314</v>
      </c>
    </row>
    <row r="64" spans="1:11" ht="14.25">
      <c r="A64" s="445"/>
      <c r="B64" s="515"/>
      <c r="C64" s="562"/>
      <c r="D64" s="446"/>
      <c r="E64" s="446"/>
      <c r="F64" s="446"/>
      <c r="G64" s="446"/>
      <c r="H64" s="446"/>
      <c r="I64" s="446"/>
      <c r="J64" s="563"/>
      <c r="K64" s="87"/>
    </row>
    <row r="65" spans="1:11" ht="14.25">
      <c r="A65" s="428" t="s">
        <v>315</v>
      </c>
      <c r="B65" s="515" t="s">
        <v>284</v>
      </c>
      <c r="C65" s="546">
        <v>2335865</v>
      </c>
      <c r="D65" s="547">
        <v>2335508</v>
      </c>
      <c r="E65" s="547">
        <v>374385</v>
      </c>
      <c r="F65" s="547">
        <v>1136455</v>
      </c>
      <c r="G65" s="547">
        <v>824668</v>
      </c>
      <c r="H65" s="547">
        <v>572734</v>
      </c>
      <c r="I65" s="547">
        <v>251933</v>
      </c>
      <c r="J65" s="561">
        <v>692</v>
      </c>
      <c r="K65" s="447" t="s">
        <v>67</v>
      </c>
    </row>
    <row r="66" spans="1:11" ht="14.25">
      <c r="A66" s="428"/>
      <c r="B66" s="515"/>
      <c r="C66" s="477"/>
      <c r="D66" s="478"/>
      <c r="E66" s="478"/>
      <c r="F66" s="478"/>
      <c r="G66" s="478"/>
      <c r="H66" s="478"/>
      <c r="I66" s="478"/>
      <c r="J66" s="491"/>
      <c r="K66" s="447" t="s">
        <v>287</v>
      </c>
    </row>
    <row r="67" spans="1:11" ht="14.25">
      <c r="A67" s="445" t="s">
        <v>316</v>
      </c>
      <c r="B67" s="515" t="s">
        <v>308</v>
      </c>
      <c r="C67" s="548">
        <v>12984</v>
      </c>
      <c r="D67" s="549">
        <v>12984</v>
      </c>
      <c r="E67" s="549">
        <v>12984</v>
      </c>
      <c r="F67" s="549" t="s">
        <v>202</v>
      </c>
      <c r="G67" s="549" t="s">
        <v>202</v>
      </c>
      <c r="H67" s="549" t="s">
        <v>202</v>
      </c>
      <c r="I67" s="549" t="s">
        <v>202</v>
      </c>
      <c r="J67" s="550" t="s">
        <v>202</v>
      </c>
      <c r="K67" s="23" t="s">
        <v>114</v>
      </c>
    </row>
    <row r="68" spans="1:11" ht="14.25">
      <c r="A68" s="445" t="s">
        <v>469</v>
      </c>
      <c r="B68" s="515" t="s">
        <v>289</v>
      </c>
      <c r="C68" s="548">
        <v>45130</v>
      </c>
      <c r="D68" s="549">
        <v>45017</v>
      </c>
      <c r="E68" s="549" t="s">
        <v>202</v>
      </c>
      <c r="F68" s="549" t="s">
        <v>202</v>
      </c>
      <c r="G68" s="549">
        <v>45017</v>
      </c>
      <c r="H68" s="549">
        <v>45014</v>
      </c>
      <c r="I68" s="549">
        <v>3</v>
      </c>
      <c r="J68" s="550">
        <v>320</v>
      </c>
      <c r="K68" s="23" t="s">
        <v>318</v>
      </c>
    </row>
    <row r="69" spans="1:11" ht="14.25">
      <c r="A69" s="445" t="s">
        <v>470</v>
      </c>
      <c r="B69" s="515" t="s">
        <v>311</v>
      </c>
      <c r="C69" s="548" t="s">
        <v>202</v>
      </c>
      <c r="D69" s="549" t="s">
        <v>202</v>
      </c>
      <c r="E69" s="549" t="s">
        <v>202</v>
      </c>
      <c r="F69" s="549" t="s">
        <v>202</v>
      </c>
      <c r="G69" s="549" t="s">
        <v>202</v>
      </c>
      <c r="H69" s="549" t="s">
        <v>202</v>
      </c>
      <c r="I69" s="549" t="s">
        <v>202</v>
      </c>
      <c r="J69" s="550" t="s">
        <v>202</v>
      </c>
      <c r="K69" s="395" t="s">
        <v>452</v>
      </c>
    </row>
    <row r="70" spans="1:11" ht="14.25">
      <c r="A70" s="445" t="s">
        <v>471</v>
      </c>
      <c r="B70" s="515" t="s">
        <v>289</v>
      </c>
      <c r="C70" s="548" t="s">
        <v>202</v>
      </c>
      <c r="D70" s="549" t="s">
        <v>202</v>
      </c>
      <c r="E70" s="549" t="s">
        <v>202</v>
      </c>
      <c r="F70" s="549" t="s">
        <v>202</v>
      </c>
      <c r="G70" s="549" t="s">
        <v>202</v>
      </c>
      <c r="H70" s="549" t="s">
        <v>202</v>
      </c>
      <c r="I70" s="549" t="s">
        <v>202</v>
      </c>
      <c r="J70" s="550" t="s">
        <v>202</v>
      </c>
      <c r="K70" s="395" t="s">
        <v>323</v>
      </c>
    </row>
    <row r="71" spans="1:11" ht="14.25">
      <c r="A71" s="445" t="s">
        <v>472</v>
      </c>
      <c r="B71" s="515" t="s">
        <v>289</v>
      </c>
      <c r="C71" s="548" t="s">
        <v>202</v>
      </c>
      <c r="D71" s="549" t="s">
        <v>202</v>
      </c>
      <c r="E71" s="549" t="s">
        <v>202</v>
      </c>
      <c r="F71" s="549" t="s">
        <v>202</v>
      </c>
      <c r="G71" s="549" t="s">
        <v>202</v>
      </c>
      <c r="H71" s="549" t="s">
        <v>202</v>
      </c>
      <c r="I71" s="549" t="s">
        <v>202</v>
      </c>
      <c r="J71" s="550" t="s">
        <v>202</v>
      </c>
      <c r="K71" s="395" t="s">
        <v>325</v>
      </c>
    </row>
    <row r="72" spans="1:11" ht="14.25">
      <c r="A72" s="445" t="s">
        <v>369</v>
      </c>
      <c r="B72" s="515" t="s">
        <v>289</v>
      </c>
      <c r="C72" s="548">
        <v>65409</v>
      </c>
      <c r="D72" s="549">
        <v>64892</v>
      </c>
      <c r="E72" s="549">
        <v>8896</v>
      </c>
      <c r="F72" s="549">
        <v>38073</v>
      </c>
      <c r="G72" s="549">
        <v>17923</v>
      </c>
      <c r="H72" s="549">
        <v>13854</v>
      </c>
      <c r="I72" s="549">
        <v>4069</v>
      </c>
      <c r="J72" s="550" t="s">
        <v>202</v>
      </c>
      <c r="K72" s="395" t="s">
        <v>329</v>
      </c>
    </row>
    <row r="73" spans="1:11" ht="14.25">
      <c r="A73" s="445" t="s">
        <v>330</v>
      </c>
      <c r="B73" s="515" t="s">
        <v>308</v>
      </c>
      <c r="C73" s="548">
        <v>95670</v>
      </c>
      <c r="D73" s="549">
        <v>95890</v>
      </c>
      <c r="E73" s="549">
        <v>13131</v>
      </c>
      <c r="F73" s="549">
        <v>36177</v>
      </c>
      <c r="G73" s="549">
        <v>46582</v>
      </c>
      <c r="H73" s="549">
        <v>35753</v>
      </c>
      <c r="I73" s="549">
        <v>10829</v>
      </c>
      <c r="J73" s="550">
        <v>318</v>
      </c>
      <c r="K73" s="23" t="s">
        <v>331</v>
      </c>
    </row>
    <row r="74" spans="1:11" ht="14.25">
      <c r="A74" s="442" t="s">
        <v>332</v>
      </c>
      <c r="B74" s="515" t="s">
        <v>311</v>
      </c>
      <c r="C74" s="548">
        <v>1774122</v>
      </c>
      <c r="D74" s="549">
        <v>1774122</v>
      </c>
      <c r="E74" s="549">
        <v>289837</v>
      </c>
      <c r="F74" s="549">
        <v>885759</v>
      </c>
      <c r="G74" s="549">
        <v>598526</v>
      </c>
      <c r="H74" s="549">
        <v>400879</v>
      </c>
      <c r="I74" s="549">
        <v>197647</v>
      </c>
      <c r="J74" s="550" t="s">
        <v>206</v>
      </c>
      <c r="K74" s="395" t="s">
        <v>333</v>
      </c>
    </row>
    <row r="75" spans="1:11" ht="14.25">
      <c r="A75" s="442" t="s">
        <v>334</v>
      </c>
      <c r="B75" s="515" t="s">
        <v>289</v>
      </c>
      <c r="C75" s="548">
        <v>1962739</v>
      </c>
      <c r="D75" s="549">
        <v>1962738</v>
      </c>
      <c r="E75" s="549">
        <v>317545</v>
      </c>
      <c r="F75" s="549">
        <v>981737</v>
      </c>
      <c r="G75" s="549">
        <v>663457</v>
      </c>
      <c r="H75" s="549">
        <v>444931</v>
      </c>
      <c r="I75" s="549">
        <v>218526</v>
      </c>
      <c r="J75" s="550" t="s">
        <v>206</v>
      </c>
      <c r="K75" s="395" t="s">
        <v>335</v>
      </c>
    </row>
    <row r="76" spans="1:11" ht="14.25">
      <c r="A76" s="556" t="s">
        <v>344</v>
      </c>
      <c r="B76" s="564" t="s">
        <v>308</v>
      </c>
      <c r="C76" s="565" t="s">
        <v>202</v>
      </c>
      <c r="D76" s="566" t="s">
        <v>202</v>
      </c>
      <c r="E76" s="566" t="s">
        <v>202</v>
      </c>
      <c r="F76" s="566" t="s">
        <v>202</v>
      </c>
      <c r="G76" s="566" t="s">
        <v>202</v>
      </c>
      <c r="H76" s="566" t="s">
        <v>202</v>
      </c>
      <c r="I76" s="566" t="s">
        <v>202</v>
      </c>
      <c r="J76" s="567" t="s">
        <v>202</v>
      </c>
      <c r="K76" s="454" t="s">
        <v>127</v>
      </c>
    </row>
  </sheetData>
  <phoneticPr fontId="4"/>
  <pageMargins left="0.59055118110236227" right="0.59055118110236227" top="0.19685039370078741" bottom="0.39370078740157483" header="0.51181102362204722" footer="0.51181102362204722"/>
  <pageSetup paperSize="9" scale="72"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C6CDC0-2E36-4253-9B43-CD70B7B167BE}">
  <dimension ref="A1:GF96"/>
  <sheetViews>
    <sheetView zoomScale="80" zoomScaleNormal="80" zoomScaleSheetLayoutView="55" workbookViewId="0"/>
  </sheetViews>
  <sheetFormatPr defaultColWidth="9" defaultRowHeight="13.5"/>
  <cols>
    <col min="1" max="1" width="8.85546875" style="23" customWidth="1"/>
    <col min="2" max="2" width="6.140625" style="23" customWidth="1"/>
    <col min="3" max="3" width="12.5703125" style="23" customWidth="1"/>
    <col min="4" max="15" width="17.5703125" style="23" customWidth="1"/>
    <col min="16" max="18" width="8.85546875" style="23" customWidth="1"/>
    <col min="19" max="19" width="6.140625" style="23" customWidth="1"/>
    <col min="20" max="20" width="12.5703125" style="23" customWidth="1"/>
    <col min="21" max="32" width="17.5703125" style="23" customWidth="1"/>
    <col min="33" max="35" width="8.85546875" style="23" customWidth="1"/>
    <col min="36" max="36" width="6.140625" style="23" customWidth="1"/>
    <col min="37" max="37" width="12.5703125" style="23" customWidth="1"/>
    <col min="38" max="49" width="17.5703125" style="23" customWidth="1"/>
    <col min="50" max="52" width="8.85546875" style="23" customWidth="1"/>
    <col min="53" max="53" width="6.140625" style="23" customWidth="1"/>
    <col min="54" max="54" width="12.5703125" style="23" customWidth="1"/>
    <col min="55" max="66" width="17.5703125" style="23" customWidth="1"/>
    <col min="67" max="69" width="8.85546875" style="23" customWidth="1"/>
    <col min="70" max="70" width="6.140625" style="23" customWidth="1"/>
    <col min="71" max="71" width="12.5703125" style="23" customWidth="1"/>
    <col min="72" max="83" width="17.5703125" style="23" customWidth="1"/>
    <col min="84" max="86" width="8.85546875" style="23" customWidth="1"/>
    <col min="87" max="87" width="6.140625" style="23" customWidth="1"/>
    <col min="88" max="88" width="12.5703125" style="23" customWidth="1"/>
    <col min="89" max="100" width="17.5703125" style="23" customWidth="1"/>
    <col min="101" max="103" width="8.85546875" style="23" customWidth="1"/>
    <col min="104" max="104" width="6.140625" style="23" customWidth="1"/>
    <col min="105" max="105" width="12.5703125" style="23" customWidth="1"/>
    <col min="106" max="117" width="17.5703125" style="23" customWidth="1"/>
    <col min="118" max="120" width="8.85546875" style="23" customWidth="1"/>
    <col min="121" max="121" width="6.140625" style="23" customWidth="1"/>
    <col min="122" max="122" width="12.5703125" style="23" customWidth="1"/>
    <col min="123" max="134" width="17.5703125" style="23" customWidth="1"/>
    <col min="135" max="137" width="8.85546875" style="23" customWidth="1"/>
    <col min="138" max="138" width="6.140625" style="23" customWidth="1"/>
    <col min="139" max="139" width="12.5703125" style="23" customWidth="1"/>
    <col min="140" max="151" width="17.5703125" style="23" customWidth="1"/>
    <col min="152" max="154" width="8.85546875" style="23" customWidth="1"/>
    <col min="155" max="155" width="6.140625" style="23" customWidth="1"/>
    <col min="156" max="156" width="12.5703125" style="23" customWidth="1"/>
    <col min="157" max="168" width="17.5703125" style="23" customWidth="1"/>
    <col min="169" max="171" width="8.85546875" style="23" customWidth="1"/>
    <col min="172" max="172" width="6.140625" style="23" customWidth="1"/>
    <col min="173" max="173" width="12.5703125" style="23" customWidth="1"/>
    <col min="174" max="185" width="17.5703125" style="23" customWidth="1"/>
    <col min="186" max="187" width="8.85546875" style="23" customWidth="1"/>
    <col min="188" max="16384" width="9" style="23"/>
  </cols>
  <sheetData>
    <row r="1" spans="1:188">
      <c r="A1" s="568" t="s">
        <v>478</v>
      </c>
      <c r="B1" s="568"/>
      <c r="C1" s="568"/>
      <c r="D1" s="568"/>
      <c r="E1" s="568"/>
      <c r="F1" s="568"/>
      <c r="G1" s="568"/>
      <c r="H1" s="568"/>
      <c r="I1" s="568"/>
      <c r="J1" s="568"/>
      <c r="K1" s="568"/>
      <c r="L1" s="568"/>
      <c r="M1" s="568"/>
      <c r="N1" s="568"/>
      <c r="O1" s="568" t="s">
        <v>478</v>
      </c>
      <c r="P1" s="568"/>
      <c r="Q1" s="568"/>
      <c r="R1" s="568" t="s">
        <v>478</v>
      </c>
      <c r="S1" s="568"/>
      <c r="T1" s="568"/>
      <c r="U1" s="568"/>
      <c r="V1" s="568"/>
      <c r="W1" s="568"/>
      <c r="X1" s="568"/>
      <c r="Y1" s="568"/>
      <c r="Z1" s="568"/>
      <c r="AA1" s="568"/>
      <c r="AB1" s="568"/>
      <c r="AC1" s="568"/>
      <c r="AD1" s="568"/>
      <c r="AE1" s="568"/>
      <c r="AF1" s="568" t="s">
        <v>478</v>
      </c>
      <c r="AG1" s="568"/>
      <c r="AH1" s="568"/>
      <c r="AI1" s="568" t="s">
        <v>478</v>
      </c>
      <c r="AJ1" s="568"/>
      <c r="AK1" s="568"/>
      <c r="AL1" s="568"/>
      <c r="AM1" s="568"/>
      <c r="AN1" s="568"/>
      <c r="AO1" s="568"/>
      <c r="AP1" s="568"/>
      <c r="AQ1" s="568"/>
      <c r="AR1" s="568"/>
      <c r="AS1" s="568"/>
      <c r="AT1" s="568"/>
      <c r="AU1" s="568"/>
      <c r="AV1" s="568"/>
      <c r="AW1" s="568" t="s">
        <v>478</v>
      </c>
      <c r="AX1" s="568"/>
      <c r="AY1" s="568"/>
      <c r="AZ1" s="568" t="s">
        <v>478</v>
      </c>
      <c r="BA1" s="568"/>
      <c r="BB1" s="568"/>
      <c r="BC1" s="568"/>
      <c r="BD1" s="568"/>
      <c r="BE1" s="568"/>
      <c r="BF1" s="568"/>
      <c r="BG1" s="568"/>
      <c r="BH1" s="568"/>
      <c r="BI1" s="568"/>
      <c r="BJ1" s="568"/>
      <c r="BK1" s="568"/>
      <c r="BL1" s="568"/>
      <c r="BM1" s="568"/>
      <c r="BN1" s="568" t="s">
        <v>478</v>
      </c>
      <c r="BO1" s="568"/>
      <c r="BP1" s="568"/>
      <c r="BQ1" s="568" t="s">
        <v>478</v>
      </c>
      <c r="BR1" s="568"/>
      <c r="BS1" s="568"/>
      <c r="BT1" s="568"/>
      <c r="BU1" s="568"/>
      <c r="BV1" s="568"/>
      <c r="BW1" s="568"/>
      <c r="BX1" s="568"/>
      <c r="BY1" s="568"/>
      <c r="BZ1" s="568"/>
      <c r="CA1" s="568"/>
      <c r="CB1" s="568"/>
      <c r="CC1" s="568"/>
      <c r="CD1" s="568"/>
      <c r="CE1" s="568" t="s">
        <v>478</v>
      </c>
      <c r="CF1" s="568"/>
      <c r="CG1" s="568"/>
      <c r="CH1" s="568" t="s">
        <v>478</v>
      </c>
      <c r="CI1" s="568"/>
      <c r="CJ1" s="568"/>
      <c r="CK1" s="568"/>
      <c r="CL1" s="568"/>
      <c r="CM1" s="568"/>
      <c r="CN1" s="568"/>
      <c r="CO1" s="568"/>
      <c r="CP1" s="568"/>
      <c r="CQ1" s="568"/>
      <c r="CR1" s="568"/>
      <c r="CS1" s="568"/>
      <c r="CT1" s="568"/>
      <c r="CU1" s="568"/>
      <c r="CV1" s="568" t="s">
        <v>478</v>
      </c>
      <c r="CW1" s="568"/>
      <c r="CX1" s="568"/>
      <c r="CY1" s="568" t="s">
        <v>478</v>
      </c>
      <c r="CZ1" s="568"/>
      <c r="DA1" s="568"/>
      <c r="DB1" s="568"/>
      <c r="DC1" s="568"/>
      <c r="DD1" s="568"/>
      <c r="DE1" s="568"/>
      <c r="DF1" s="568"/>
      <c r="DG1" s="568"/>
      <c r="DH1" s="568"/>
      <c r="DI1" s="568"/>
      <c r="DJ1" s="568"/>
      <c r="DK1" s="568"/>
      <c r="DL1" s="568"/>
      <c r="DM1" s="568" t="s">
        <v>478</v>
      </c>
      <c r="DN1" s="568"/>
      <c r="DO1" s="568"/>
      <c r="DP1" s="568" t="s">
        <v>478</v>
      </c>
      <c r="DQ1" s="568"/>
      <c r="DR1" s="568"/>
      <c r="DS1" s="568"/>
      <c r="DT1" s="568"/>
      <c r="DU1" s="568"/>
      <c r="DV1" s="568"/>
      <c r="DW1" s="568"/>
      <c r="DX1" s="568"/>
      <c r="DY1" s="568"/>
      <c r="DZ1" s="568"/>
      <c r="EA1" s="568"/>
      <c r="EB1" s="568"/>
      <c r="EC1" s="568"/>
      <c r="ED1" s="568" t="s">
        <v>478</v>
      </c>
      <c r="EE1" s="568"/>
      <c r="EF1" s="568"/>
      <c r="EG1" s="568" t="s">
        <v>478</v>
      </c>
      <c r="EH1" s="568"/>
      <c r="EI1" s="568"/>
      <c r="EJ1" s="568"/>
      <c r="EK1" s="568"/>
      <c r="EL1" s="568"/>
      <c r="EM1" s="568"/>
      <c r="EN1" s="568"/>
      <c r="EO1" s="568"/>
      <c r="EP1" s="568"/>
      <c r="EQ1" s="568"/>
      <c r="ER1" s="568"/>
      <c r="ES1" s="568"/>
      <c r="ET1" s="568"/>
      <c r="EU1" s="568" t="s">
        <v>478</v>
      </c>
      <c r="EV1" s="568"/>
      <c r="EW1" s="568"/>
      <c r="EX1" s="568" t="s">
        <v>478</v>
      </c>
      <c r="EY1" s="568"/>
      <c r="EZ1" s="568"/>
      <c r="FA1" s="568"/>
      <c r="FB1" s="568"/>
      <c r="FC1" s="568"/>
      <c r="FD1" s="568"/>
      <c r="FE1" s="568"/>
      <c r="FF1" s="568"/>
      <c r="FG1" s="568"/>
      <c r="FH1" s="568"/>
      <c r="FI1" s="568"/>
      <c r="FJ1" s="568"/>
      <c r="FK1" s="568"/>
      <c r="FL1" s="568" t="s">
        <v>478</v>
      </c>
      <c r="FM1" s="568"/>
      <c r="FN1" s="568"/>
      <c r="FO1" s="568" t="s">
        <v>478</v>
      </c>
      <c r="FP1" s="568"/>
      <c r="FQ1" s="568"/>
      <c r="FR1" s="568"/>
      <c r="FS1" s="568"/>
      <c r="FT1" s="568"/>
      <c r="FU1" s="568"/>
      <c r="FV1" s="568"/>
      <c r="FW1" s="568"/>
      <c r="FX1" s="568"/>
      <c r="FY1" s="568"/>
      <c r="FZ1" s="568"/>
      <c r="GA1" s="568"/>
      <c r="GB1" s="568"/>
      <c r="GC1" s="568" t="s">
        <v>478</v>
      </c>
      <c r="GD1" s="568"/>
      <c r="GE1" s="568"/>
    </row>
    <row r="2" spans="1:188">
      <c r="A2" s="568" t="s">
        <v>479</v>
      </c>
      <c r="B2" s="568"/>
      <c r="C2" s="568"/>
      <c r="D2" s="569" t="s">
        <v>199</v>
      </c>
      <c r="E2" s="568"/>
      <c r="F2" s="568"/>
      <c r="G2" s="568"/>
      <c r="H2" s="568"/>
      <c r="I2" s="568"/>
      <c r="J2" s="568"/>
      <c r="K2" s="568"/>
      <c r="L2" s="568"/>
      <c r="M2" s="568"/>
      <c r="N2" s="568"/>
      <c r="O2" s="568" t="s">
        <v>479</v>
      </c>
      <c r="P2" s="569" t="s">
        <v>199</v>
      </c>
      <c r="Q2" s="569"/>
      <c r="R2" s="568" t="s">
        <v>479</v>
      </c>
      <c r="S2" s="568"/>
      <c r="T2" s="568"/>
      <c r="U2" s="569" t="s">
        <v>199</v>
      </c>
      <c r="V2" s="568"/>
      <c r="W2" s="568"/>
      <c r="X2" s="568"/>
      <c r="Y2" s="568"/>
      <c r="Z2" s="568"/>
      <c r="AA2" s="568"/>
      <c r="AB2" s="568"/>
      <c r="AC2" s="568"/>
      <c r="AD2" s="568"/>
      <c r="AE2" s="568"/>
      <c r="AF2" s="568" t="s">
        <v>479</v>
      </c>
      <c r="AG2" s="569" t="s">
        <v>199</v>
      </c>
      <c r="AH2" s="569"/>
      <c r="AI2" s="568" t="s">
        <v>479</v>
      </c>
      <c r="AJ2" s="568"/>
      <c r="AK2" s="568"/>
      <c r="AL2" s="569" t="s">
        <v>199</v>
      </c>
      <c r="AM2" s="568"/>
      <c r="AN2" s="568"/>
      <c r="AO2" s="568"/>
      <c r="AP2" s="568"/>
      <c r="AQ2" s="568"/>
      <c r="AR2" s="568"/>
      <c r="AS2" s="568"/>
      <c r="AT2" s="568"/>
      <c r="AU2" s="568"/>
      <c r="AV2" s="568"/>
      <c r="AW2" s="568" t="s">
        <v>479</v>
      </c>
      <c r="AX2" s="569" t="s">
        <v>199</v>
      </c>
      <c r="AY2" s="569"/>
      <c r="AZ2" s="568" t="s">
        <v>479</v>
      </c>
      <c r="BA2" s="568"/>
      <c r="BB2" s="568"/>
      <c r="BC2" s="569" t="s">
        <v>199</v>
      </c>
      <c r="BD2" s="568"/>
      <c r="BE2" s="568"/>
      <c r="BF2" s="568"/>
      <c r="BG2" s="568"/>
      <c r="BH2" s="568"/>
      <c r="BI2" s="568"/>
      <c r="BJ2" s="568"/>
      <c r="BK2" s="568"/>
      <c r="BL2" s="568"/>
      <c r="BM2" s="568"/>
      <c r="BN2" s="568" t="s">
        <v>479</v>
      </c>
      <c r="BO2" s="569" t="s">
        <v>199</v>
      </c>
      <c r="BP2" s="569"/>
      <c r="BQ2" s="568" t="s">
        <v>479</v>
      </c>
      <c r="BR2" s="568"/>
      <c r="BS2" s="568"/>
      <c r="BT2" s="569" t="s">
        <v>199</v>
      </c>
      <c r="BU2" s="568"/>
      <c r="BV2" s="568"/>
      <c r="BW2" s="568"/>
      <c r="BX2" s="568"/>
      <c r="BY2" s="568"/>
      <c r="BZ2" s="568"/>
      <c r="CA2" s="568"/>
      <c r="CB2" s="568"/>
      <c r="CC2" s="568"/>
      <c r="CD2" s="568"/>
      <c r="CE2" s="568" t="s">
        <v>479</v>
      </c>
      <c r="CF2" s="569" t="s">
        <v>199</v>
      </c>
      <c r="CG2" s="569"/>
      <c r="CH2" s="568" t="s">
        <v>479</v>
      </c>
      <c r="CI2" s="568"/>
      <c r="CJ2" s="568"/>
      <c r="CK2" s="569" t="s">
        <v>199</v>
      </c>
      <c r="CL2" s="568"/>
      <c r="CM2" s="568"/>
      <c r="CN2" s="568"/>
      <c r="CO2" s="568"/>
      <c r="CP2" s="568"/>
      <c r="CQ2" s="568"/>
      <c r="CR2" s="568"/>
      <c r="CS2" s="568"/>
      <c r="CT2" s="568"/>
      <c r="CU2" s="568"/>
      <c r="CV2" s="568" t="s">
        <v>479</v>
      </c>
      <c r="CW2" s="569" t="s">
        <v>199</v>
      </c>
      <c r="CX2" s="569"/>
      <c r="CY2" s="568" t="s">
        <v>479</v>
      </c>
      <c r="CZ2" s="568"/>
      <c r="DA2" s="568"/>
      <c r="DB2" s="569" t="s">
        <v>199</v>
      </c>
      <c r="DC2" s="568"/>
      <c r="DD2" s="568"/>
      <c r="DE2" s="568"/>
      <c r="DF2" s="568"/>
      <c r="DG2" s="568"/>
      <c r="DH2" s="568"/>
      <c r="DI2" s="568"/>
      <c r="DJ2" s="568"/>
      <c r="DK2" s="568"/>
      <c r="DL2" s="568"/>
      <c r="DM2" s="568" t="s">
        <v>479</v>
      </c>
      <c r="DN2" s="569" t="s">
        <v>199</v>
      </c>
      <c r="DO2" s="569"/>
      <c r="DP2" s="568" t="s">
        <v>479</v>
      </c>
      <c r="DQ2" s="568"/>
      <c r="DR2" s="568"/>
      <c r="DS2" s="569" t="s">
        <v>199</v>
      </c>
      <c r="DT2" s="568"/>
      <c r="DU2" s="568"/>
      <c r="DV2" s="568"/>
      <c r="DW2" s="568"/>
      <c r="DX2" s="568"/>
      <c r="DY2" s="568"/>
      <c r="DZ2" s="568"/>
      <c r="EA2" s="568"/>
      <c r="EB2" s="568"/>
      <c r="EC2" s="568"/>
      <c r="ED2" s="568" t="s">
        <v>479</v>
      </c>
      <c r="EE2" s="569" t="s">
        <v>199</v>
      </c>
      <c r="EF2" s="569"/>
      <c r="EG2" s="568" t="s">
        <v>479</v>
      </c>
      <c r="EH2" s="568"/>
      <c r="EI2" s="568"/>
      <c r="EJ2" s="569" t="s">
        <v>199</v>
      </c>
      <c r="EK2" s="568"/>
      <c r="EL2" s="568"/>
      <c r="EM2" s="568"/>
      <c r="EN2" s="568"/>
      <c r="EO2" s="568"/>
      <c r="EP2" s="568"/>
      <c r="EQ2" s="568"/>
      <c r="ER2" s="568"/>
      <c r="ES2" s="568"/>
      <c r="ET2" s="568"/>
      <c r="EU2" s="568" t="s">
        <v>479</v>
      </c>
      <c r="EV2" s="569" t="s">
        <v>199</v>
      </c>
      <c r="EW2" s="569"/>
      <c r="EX2" s="568" t="s">
        <v>479</v>
      </c>
      <c r="EY2" s="568"/>
      <c r="EZ2" s="568"/>
      <c r="FA2" s="569" t="s">
        <v>199</v>
      </c>
      <c r="FB2" s="568"/>
      <c r="FC2" s="568"/>
      <c r="FD2" s="568"/>
      <c r="FE2" s="568"/>
      <c r="FF2" s="568"/>
      <c r="FG2" s="568"/>
      <c r="FH2" s="568"/>
      <c r="FI2" s="568"/>
      <c r="FJ2" s="568"/>
      <c r="FK2" s="568"/>
      <c r="FL2" s="568" t="s">
        <v>479</v>
      </c>
      <c r="FM2" s="569" t="s">
        <v>199</v>
      </c>
      <c r="FN2" s="569"/>
      <c r="FO2" s="568" t="s">
        <v>479</v>
      </c>
      <c r="FP2" s="568"/>
      <c r="FQ2" s="568"/>
      <c r="FR2" s="569" t="s">
        <v>199</v>
      </c>
      <c r="FS2" s="568"/>
      <c r="FT2" s="568"/>
      <c r="FU2" s="568"/>
      <c r="FV2" s="568"/>
      <c r="FW2" s="568"/>
      <c r="FX2" s="568"/>
      <c r="FY2" s="568"/>
      <c r="FZ2" s="568"/>
      <c r="GA2" s="568"/>
      <c r="GB2" s="568"/>
      <c r="GC2" s="568" t="s">
        <v>479</v>
      </c>
      <c r="GD2" s="569" t="s">
        <v>199</v>
      </c>
      <c r="GE2" s="569"/>
    </row>
    <row r="3" spans="1:188">
      <c r="A3" s="46"/>
      <c r="B3" s="46"/>
      <c r="C3" s="46"/>
      <c r="D3" s="46"/>
      <c r="E3" s="46"/>
      <c r="F3" s="46"/>
      <c r="G3" s="46"/>
      <c r="H3" s="46"/>
      <c r="I3" s="46"/>
      <c r="J3" s="46"/>
      <c r="K3" s="46"/>
      <c r="L3" s="46"/>
      <c r="M3" s="46"/>
      <c r="N3" s="46"/>
      <c r="O3" s="46"/>
      <c r="P3" s="46"/>
      <c r="Q3" s="46"/>
      <c r="R3" s="46"/>
      <c r="S3" s="46"/>
      <c r="T3" s="46"/>
      <c r="U3" s="46"/>
      <c r="V3" s="46"/>
      <c r="W3" s="46"/>
      <c r="X3" s="46"/>
      <c r="Y3" s="46"/>
      <c r="Z3" s="46"/>
      <c r="AA3" s="46"/>
      <c r="AB3" s="46"/>
      <c r="AC3" s="46"/>
      <c r="AD3" s="46"/>
      <c r="AE3" s="46"/>
      <c r="AF3" s="46"/>
      <c r="AG3" s="46"/>
      <c r="AH3" s="46"/>
      <c r="AI3" s="46"/>
      <c r="AJ3" s="46"/>
      <c r="AK3" s="46"/>
      <c r="AL3" s="46"/>
      <c r="AM3" s="46"/>
      <c r="AN3" s="46"/>
      <c r="AO3" s="46"/>
      <c r="AP3" s="46"/>
      <c r="AQ3" s="46"/>
      <c r="AR3" s="46"/>
      <c r="AS3" s="46"/>
      <c r="AT3" s="46"/>
      <c r="AU3" s="46"/>
      <c r="AV3" s="46"/>
      <c r="AW3" s="46"/>
      <c r="AX3" s="46"/>
      <c r="AY3" s="46"/>
      <c r="AZ3" s="46"/>
      <c r="BA3" s="46"/>
      <c r="BB3" s="46"/>
      <c r="BC3" s="46"/>
      <c r="BD3" s="46"/>
      <c r="BE3" s="46"/>
      <c r="BF3" s="46"/>
      <c r="BG3" s="46"/>
      <c r="BH3" s="46"/>
      <c r="BI3" s="46"/>
      <c r="BJ3" s="46"/>
      <c r="BK3" s="46"/>
      <c r="BL3" s="46"/>
      <c r="BM3" s="46"/>
      <c r="BN3" s="46"/>
      <c r="BO3" s="46"/>
      <c r="BP3" s="46"/>
      <c r="BQ3" s="46"/>
      <c r="BR3" s="46"/>
      <c r="BS3" s="46"/>
      <c r="BT3" s="46"/>
      <c r="BU3" s="46"/>
      <c r="BV3" s="46"/>
      <c r="BW3" s="46"/>
      <c r="BX3" s="46"/>
      <c r="BY3" s="46"/>
      <c r="BZ3" s="46"/>
      <c r="CA3" s="46"/>
      <c r="CB3" s="46"/>
      <c r="CC3" s="46"/>
      <c r="CD3" s="46"/>
      <c r="CE3" s="46"/>
      <c r="CF3" s="46"/>
      <c r="CG3" s="46"/>
      <c r="CH3" s="46"/>
      <c r="CI3" s="46"/>
      <c r="CJ3" s="46"/>
      <c r="CK3" s="46"/>
      <c r="CL3" s="46"/>
      <c r="CM3" s="46"/>
      <c r="CN3" s="46"/>
      <c r="CO3" s="46"/>
      <c r="CP3" s="46"/>
      <c r="CQ3" s="46"/>
      <c r="CR3" s="46"/>
      <c r="CS3" s="46"/>
      <c r="CT3" s="46"/>
      <c r="CU3" s="46"/>
      <c r="CV3" s="46"/>
      <c r="CW3" s="46"/>
      <c r="CX3" s="46"/>
      <c r="CY3" s="46"/>
      <c r="CZ3" s="46"/>
      <c r="DA3" s="46"/>
      <c r="DB3" s="46"/>
      <c r="DC3" s="46"/>
      <c r="DD3" s="46"/>
      <c r="DE3" s="46"/>
      <c r="DF3" s="46"/>
      <c r="DG3" s="46"/>
      <c r="DH3" s="46"/>
      <c r="DI3" s="46"/>
      <c r="DJ3" s="46"/>
      <c r="DK3" s="46"/>
      <c r="DL3" s="46"/>
      <c r="DM3" s="46"/>
      <c r="DN3" s="46"/>
      <c r="DO3" s="46"/>
      <c r="DP3" s="46"/>
      <c r="DQ3" s="46"/>
      <c r="DR3" s="46"/>
      <c r="DS3" s="46"/>
      <c r="DT3" s="46"/>
      <c r="DU3" s="46"/>
      <c r="DV3" s="46"/>
      <c r="DW3" s="46"/>
      <c r="DX3" s="46"/>
      <c r="DY3" s="46"/>
      <c r="DZ3" s="46"/>
      <c r="EA3" s="46"/>
      <c r="EB3" s="46"/>
      <c r="EC3" s="46"/>
      <c r="ED3" s="46"/>
      <c r="EE3" s="46"/>
      <c r="EF3" s="46"/>
      <c r="EG3" s="46"/>
      <c r="EH3" s="46"/>
      <c r="EI3" s="46"/>
      <c r="EJ3" s="46"/>
      <c r="EK3" s="46"/>
      <c r="EL3" s="46"/>
      <c r="EM3" s="46"/>
      <c r="EN3" s="46"/>
      <c r="EO3" s="46"/>
      <c r="EP3" s="46"/>
      <c r="EQ3" s="46"/>
      <c r="ER3" s="46"/>
      <c r="ES3" s="46"/>
      <c r="ET3" s="46"/>
      <c r="EU3" s="46"/>
      <c r="EV3" s="46"/>
      <c r="EW3" s="46"/>
      <c r="EX3" s="46"/>
      <c r="EY3" s="46"/>
      <c r="EZ3" s="46"/>
      <c r="FA3" s="46"/>
      <c r="FB3" s="46"/>
      <c r="FC3" s="46"/>
      <c r="FD3" s="46"/>
      <c r="FE3" s="46"/>
      <c r="FF3" s="46"/>
      <c r="FG3" s="46"/>
      <c r="FH3" s="46"/>
      <c r="FI3" s="46"/>
      <c r="FJ3" s="46"/>
      <c r="FK3" s="46"/>
      <c r="FL3" s="46"/>
      <c r="FM3" s="46"/>
      <c r="FN3" s="46"/>
      <c r="FO3" s="46"/>
      <c r="FP3" s="46"/>
      <c r="FQ3" s="46"/>
      <c r="FR3" s="46"/>
      <c r="FS3" s="46"/>
      <c r="FT3" s="46"/>
      <c r="FU3" s="46"/>
      <c r="FV3" s="46"/>
      <c r="FW3" s="46"/>
      <c r="FX3" s="46"/>
      <c r="FY3" s="46"/>
      <c r="FZ3" s="46"/>
      <c r="GA3" s="46"/>
      <c r="GB3" s="46"/>
      <c r="GC3" s="46"/>
      <c r="GD3" s="46"/>
      <c r="GE3" s="46"/>
    </row>
    <row r="4" spans="1:188" ht="14.25">
      <c r="A4" s="81"/>
      <c r="B4" s="81"/>
      <c r="C4" s="81"/>
      <c r="D4" s="433"/>
      <c r="E4" s="46"/>
      <c r="F4" s="46"/>
      <c r="G4" s="46"/>
      <c r="H4" s="46"/>
      <c r="I4" s="46"/>
      <c r="J4" s="46"/>
      <c r="K4" s="46"/>
      <c r="L4" s="46"/>
      <c r="M4" s="46"/>
      <c r="N4" s="46"/>
      <c r="O4" s="570" t="s">
        <v>56</v>
      </c>
      <c r="P4" s="46"/>
      <c r="Q4" s="46"/>
      <c r="R4" s="81"/>
      <c r="S4" s="81"/>
      <c r="T4" s="81"/>
      <c r="U4" s="570" t="s">
        <v>56</v>
      </c>
      <c r="V4" s="46"/>
      <c r="W4" s="46"/>
      <c r="X4" s="46"/>
      <c r="Y4" s="46"/>
      <c r="Z4" s="46"/>
      <c r="AA4" s="46"/>
      <c r="AB4" s="46"/>
      <c r="AC4" s="46"/>
      <c r="AD4" s="46"/>
      <c r="AE4" s="46"/>
      <c r="AF4" s="570" t="s">
        <v>56</v>
      </c>
      <c r="AG4" s="46"/>
      <c r="AH4" s="46"/>
      <c r="AI4" s="81"/>
      <c r="AJ4" s="81"/>
      <c r="AK4" s="81"/>
      <c r="AL4" s="570" t="s">
        <v>56</v>
      </c>
      <c r="AM4" s="46"/>
      <c r="AN4" s="46"/>
      <c r="AO4" s="46"/>
      <c r="AP4" s="46"/>
      <c r="AQ4" s="46"/>
      <c r="AR4" s="46"/>
      <c r="AS4" s="46"/>
      <c r="AT4" s="46"/>
      <c r="AU4" s="46"/>
      <c r="AV4" s="46"/>
      <c r="AW4" s="570" t="s">
        <v>56</v>
      </c>
      <c r="AX4" s="46"/>
      <c r="AY4" s="46"/>
      <c r="AZ4" s="81"/>
      <c r="BA4" s="81"/>
      <c r="BB4" s="81"/>
      <c r="BC4" s="570" t="s">
        <v>56</v>
      </c>
      <c r="BD4" s="46"/>
      <c r="BE4" s="46"/>
      <c r="BF4" s="46"/>
      <c r="BG4" s="46"/>
      <c r="BH4" s="46"/>
      <c r="BI4" s="46"/>
      <c r="BJ4" s="46"/>
      <c r="BK4" s="46"/>
      <c r="BL4" s="46"/>
      <c r="BM4" s="46"/>
      <c r="BN4" s="570" t="s">
        <v>56</v>
      </c>
      <c r="BO4" s="46"/>
      <c r="BP4" s="46"/>
      <c r="BQ4" s="81"/>
      <c r="BR4" s="81"/>
      <c r="BS4" s="81"/>
      <c r="BT4" s="570" t="s">
        <v>56</v>
      </c>
      <c r="BU4" s="46"/>
      <c r="BV4" s="46"/>
      <c r="BW4" s="46"/>
      <c r="BX4" s="46"/>
      <c r="BY4" s="46"/>
      <c r="BZ4" s="46"/>
      <c r="CA4" s="46"/>
      <c r="CB4" s="46"/>
      <c r="CC4" s="46"/>
      <c r="CD4" s="46"/>
      <c r="CE4" s="570" t="s">
        <v>56</v>
      </c>
      <c r="CF4" s="46"/>
      <c r="CG4" s="46"/>
      <c r="CH4" s="81"/>
      <c r="CI4" s="81"/>
      <c r="CJ4" s="81"/>
      <c r="CK4" s="570" t="s">
        <v>56</v>
      </c>
      <c r="CL4" s="46"/>
      <c r="CM4" s="46"/>
      <c r="CN4" s="46"/>
      <c r="CO4" s="46"/>
      <c r="CP4" s="46"/>
      <c r="CQ4" s="46"/>
      <c r="CR4" s="46"/>
      <c r="CS4" s="46"/>
      <c r="CT4" s="46"/>
      <c r="CU4" s="46"/>
      <c r="CV4" s="570" t="s">
        <v>56</v>
      </c>
      <c r="CW4" s="46"/>
      <c r="CX4" s="46"/>
      <c r="CY4" s="81"/>
      <c r="CZ4" s="81"/>
      <c r="DA4" s="81"/>
      <c r="DB4" s="570" t="s">
        <v>56</v>
      </c>
      <c r="DC4" s="46"/>
      <c r="DD4" s="46"/>
      <c r="DE4" s="46"/>
      <c r="DF4" s="46"/>
      <c r="DG4" s="46"/>
      <c r="DH4" s="46"/>
      <c r="DI4" s="46"/>
      <c r="DJ4" s="46"/>
      <c r="DK4" s="46"/>
      <c r="DL4" s="46"/>
      <c r="DM4" s="570" t="s">
        <v>56</v>
      </c>
      <c r="DN4" s="46"/>
      <c r="DO4" s="46"/>
      <c r="DP4" s="81"/>
      <c r="DQ4" s="81"/>
      <c r="DR4" s="81"/>
      <c r="DS4" s="570" t="s">
        <v>56</v>
      </c>
      <c r="DT4" s="46"/>
      <c r="DU4" s="46"/>
      <c r="DV4" s="46"/>
      <c r="DW4" s="46"/>
      <c r="DX4" s="46"/>
      <c r="DY4" s="46"/>
      <c r="DZ4" s="46"/>
      <c r="EA4" s="46"/>
      <c r="EB4" s="46"/>
      <c r="EC4" s="46"/>
      <c r="ED4" s="570" t="s">
        <v>56</v>
      </c>
      <c r="EE4" s="46"/>
      <c r="EF4" s="46"/>
      <c r="EG4" s="81"/>
      <c r="EH4" s="81"/>
      <c r="EI4" s="81"/>
      <c r="EJ4" s="570" t="s">
        <v>56</v>
      </c>
      <c r="EK4" s="46"/>
      <c r="EL4" s="46"/>
      <c r="EM4" s="46"/>
      <c r="EN4" s="46"/>
      <c r="EO4" s="46"/>
      <c r="EP4" s="46"/>
      <c r="EQ4" s="46"/>
      <c r="ER4" s="46"/>
      <c r="ES4" s="46"/>
      <c r="ET4" s="46"/>
      <c r="EU4" s="570" t="s">
        <v>56</v>
      </c>
      <c r="EV4" s="46"/>
      <c r="EW4" s="46"/>
      <c r="EX4" s="81"/>
      <c r="EY4" s="81"/>
      <c r="EZ4" s="81"/>
      <c r="FA4" s="570" t="s">
        <v>56</v>
      </c>
      <c r="FB4" s="46"/>
      <c r="FC4" s="46"/>
      <c r="FD4" s="46"/>
      <c r="FE4" s="46"/>
      <c r="FF4" s="46"/>
      <c r="FG4" s="46"/>
      <c r="FH4" s="46"/>
      <c r="FI4" s="46"/>
      <c r="FJ4" s="46"/>
      <c r="FK4" s="46"/>
      <c r="FL4" s="570" t="s">
        <v>56</v>
      </c>
      <c r="FM4" s="46"/>
      <c r="FN4" s="46"/>
      <c r="FO4" s="81"/>
      <c r="FP4" s="81"/>
      <c r="FQ4" s="81"/>
      <c r="FR4" s="570" t="s">
        <v>56</v>
      </c>
      <c r="FS4" s="46"/>
      <c r="FT4" s="46"/>
      <c r="FU4" s="46"/>
      <c r="FV4" s="46"/>
      <c r="FW4" s="46"/>
      <c r="FX4" s="46"/>
      <c r="FY4" s="46"/>
      <c r="FZ4" s="46"/>
      <c r="GA4" s="46"/>
      <c r="GB4" s="46"/>
      <c r="GC4" s="570" t="s">
        <v>56</v>
      </c>
      <c r="GD4" s="46"/>
      <c r="GE4" s="46"/>
    </row>
    <row r="5" spans="1:188" ht="18.75">
      <c r="A5" s="571" t="s">
        <v>480</v>
      </c>
      <c r="B5" s="571"/>
      <c r="C5" s="571"/>
      <c r="D5" s="572"/>
      <c r="E5" s="573"/>
      <c r="F5" s="46"/>
      <c r="G5" s="469" t="s">
        <v>481</v>
      </c>
      <c r="H5" s="46"/>
      <c r="I5" s="46"/>
      <c r="J5" s="46"/>
      <c r="K5" s="46"/>
      <c r="L5" s="46"/>
      <c r="M5" s="46"/>
      <c r="N5" s="46"/>
      <c r="O5" s="570"/>
      <c r="P5" s="46"/>
      <c r="Q5" s="46"/>
      <c r="R5" s="81"/>
      <c r="S5" s="81"/>
      <c r="T5" s="81"/>
      <c r="U5" s="570"/>
      <c r="V5" s="46"/>
      <c r="W5" s="46"/>
      <c r="X5" s="46"/>
      <c r="Y5" s="46"/>
      <c r="Z5" s="46"/>
      <c r="AA5" s="46"/>
      <c r="AB5" s="46"/>
      <c r="AC5" s="46"/>
      <c r="AD5" s="46"/>
      <c r="AE5" s="46"/>
      <c r="AF5" s="570"/>
      <c r="AG5" s="46"/>
      <c r="AH5" s="46"/>
      <c r="AI5" s="81"/>
      <c r="AJ5" s="81"/>
      <c r="AK5" s="81"/>
      <c r="AL5" s="570"/>
      <c r="AM5" s="46"/>
      <c r="AN5" s="46"/>
      <c r="AO5" s="46"/>
      <c r="AP5" s="46"/>
      <c r="AQ5" s="46"/>
      <c r="AR5" s="46"/>
      <c r="AS5" s="46"/>
      <c r="AT5" s="46"/>
      <c r="AU5" s="46"/>
      <c r="AV5" s="46"/>
      <c r="AW5" s="570"/>
      <c r="AX5" s="46"/>
      <c r="AY5" s="46"/>
      <c r="AZ5" s="81"/>
      <c r="BA5" s="81"/>
      <c r="BB5" s="81"/>
      <c r="BC5" s="570"/>
      <c r="BD5" s="46"/>
      <c r="BE5" s="46"/>
      <c r="BF5" s="46"/>
      <c r="BG5" s="46"/>
      <c r="BH5" s="46"/>
      <c r="BI5" s="46"/>
      <c r="BJ5" s="46"/>
      <c r="BK5" s="46"/>
      <c r="BL5" s="46"/>
      <c r="BM5" s="46"/>
      <c r="BN5" s="570"/>
      <c r="BO5" s="46"/>
      <c r="BP5" s="46"/>
      <c r="BQ5" s="81"/>
      <c r="BR5" s="81"/>
      <c r="BS5" s="81"/>
      <c r="BT5" s="570"/>
      <c r="BU5" s="46"/>
      <c r="BV5" s="46"/>
      <c r="BW5" s="46"/>
      <c r="BX5" s="46"/>
      <c r="BY5" s="46"/>
      <c r="BZ5" s="46"/>
      <c r="CA5" s="46"/>
      <c r="CB5" s="46"/>
      <c r="CC5" s="46"/>
      <c r="CD5" s="46"/>
      <c r="CE5" s="570"/>
      <c r="CF5" s="46"/>
      <c r="CG5" s="46"/>
      <c r="CH5" s="81"/>
      <c r="CI5" s="81"/>
      <c r="CJ5" s="81"/>
      <c r="CK5" s="570"/>
      <c r="CL5" s="46"/>
      <c r="CM5" s="46"/>
      <c r="CN5" s="46"/>
      <c r="CO5" s="46"/>
      <c r="CP5" s="46"/>
      <c r="CQ5" s="46"/>
      <c r="CR5" s="46"/>
      <c r="CS5" s="46"/>
      <c r="CT5" s="46"/>
      <c r="CU5" s="46"/>
      <c r="CV5" s="570"/>
      <c r="CW5" s="46"/>
      <c r="CX5" s="46"/>
      <c r="CY5" s="81"/>
      <c r="CZ5" s="81"/>
      <c r="DA5" s="81"/>
      <c r="DB5" s="570"/>
      <c r="DC5" s="46"/>
      <c r="DD5" s="46"/>
      <c r="DE5" s="46"/>
      <c r="DF5" s="46"/>
      <c r="DG5" s="46"/>
      <c r="DH5" s="46"/>
      <c r="DI5" s="46"/>
      <c r="DJ5" s="46"/>
      <c r="DK5" s="46"/>
      <c r="DL5" s="46"/>
      <c r="DM5" s="570"/>
      <c r="DN5" s="46"/>
      <c r="DO5" s="46"/>
      <c r="DP5" s="81"/>
      <c r="DQ5" s="81"/>
      <c r="DR5" s="81"/>
      <c r="DS5" s="570"/>
      <c r="DT5" s="46"/>
      <c r="DU5" s="46"/>
      <c r="DV5" s="46"/>
      <c r="DW5" s="46"/>
      <c r="DX5" s="46"/>
      <c r="DY5" s="46"/>
      <c r="DZ5" s="46"/>
      <c r="EA5" s="46"/>
      <c r="EB5" s="46"/>
      <c r="EC5" s="46"/>
      <c r="ED5" s="570"/>
      <c r="EE5" s="46"/>
      <c r="EF5" s="46"/>
      <c r="EG5" s="81"/>
      <c r="EH5" s="81"/>
      <c r="EI5" s="81"/>
      <c r="EJ5" s="570"/>
      <c r="EK5" s="46"/>
      <c r="EL5" s="46"/>
      <c r="EM5" s="46"/>
      <c r="EN5" s="46"/>
      <c r="EO5" s="46"/>
      <c r="EP5" s="46"/>
      <c r="EQ5" s="46"/>
      <c r="ER5" s="46"/>
      <c r="ES5" s="46"/>
      <c r="ET5" s="46"/>
      <c r="EU5" s="570"/>
      <c r="EV5" s="46"/>
      <c r="EW5" s="46"/>
      <c r="EX5" s="81"/>
      <c r="EY5" s="81"/>
      <c r="EZ5" s="81"/>
      <c r="FA5" s="570"/>
      <c r="FB5" s="46"/>
      <c r="FC5" s="46"/>
      <c r="FD5" s="46"/>
      <c r="FE5" s="46"/>
      <c r="FF5" s="46"/>
      <c r="FG5" s="46"/>
      <c r="FH5" s="46"/>
      <c r="FI5" s="46"/>
      <c r="FJ5" s="46"/>
      <c r="FK5" s="46"/>
      <c r="FL5" s="570"/>
      <c r="FM5" s="46"/>
      <c r="FN5" s="46"/>
      <c r="FO5" s="81"/>
      <c r="FP5" s="81"/>
      <c r="FQ5" s="81"/>
      <c r="FR5" s="570"/>
      <c r="FS5" s="46"/>
      <c r="FT5" s="46"/>
      <c r="FU5" s="46"/>
      <c r="FV5" s="46"/>
      <c r="FW5" s="46"/>
      <c r="FX5" s="46"/>
      <c r="FY5" s="46"/>
      <c r="FZ5" s="46"/>
      <c r="GA5" s="46"/>
      <c r="GB5" s="46"/>
      <c r="GC5" s="570"/>
      <c r="GD5" s="46"/>
      <c r="GE5" s="46"/>
    </row>
    <row r="6" spans="1:188" ht="14.25">
      <c r="A6" s="81"/>
      <c r="B6" s="81"/>
      <c r="C6" s="81"/>
      <c r="D6" s="433"/>
      <c r="E6" s="46"/>
      <c r="F6" s="46"/>
      <c r="G6" s="46"/>
      <c r="H6" s="46"/>
      <c r="I6" s="46"/>
      <c r="J6" s="46"/>
      <c r="K6" s="46"/>
      <c r="L6" s="46"/>
      <c r="M6" s="46"/>
      <c r="N6" s="46"/>
      <c r="O6" s="433"/>
      <c r="P6" s="46"/>
      <c r="Q6" s="46"/>
      <c r="R6" s="81"/>
      <c r="S6" s="81"/>
      <c r="T6" s="81"/>
      <c r="U6" s="433"/>
      <c r="V6" s="46"/>
      <c r="W6" s="46"/>
      <c r="X6" s="46"/>
      <c r="Y6" s="46"/>
      <c r="Z6" s="46"/>
      <c r="AA6" s="46"/>
      <c r="AB6" s="46"/>
      <c r="AC6" s="46"/>
      <c r="AD6" s="46"/>
      <c r="AE6" s="46"/>
      <c r="AF6" s="433"/>
      <c r="AG6" s="46"/>
      <c r="AH6" s="46"/>
      <c r="AI6" s="81"/>
      <c r="AJ6" s="81"/>
      <c r="AK6" s="81"/>
      <c r="AL6" s="433"/>
      <c r="AM6" s="46"/>
      <c r="AN6" s="46"/>
      <c r="AO6" s="46"/>
      <c r="AP6" s="46"/>
      <c r="AQ6" s="46"/>
      <c r="AR6" s="46"/>
      <c r="AS6" s="46"/>
      <c r="AT6" s="46"/>
      <c r="AU6" s="46"/>
      <c r="AV6" s="46"/>
      <c r="AW6" s="433"/>
      <c r="AX6" s="46"/>
      <c r="AY6" s="46"/>
      <c r="AZ6" s="81"/>
      <c r="BA6" s="81"/>
      <c r="BB6" s="81"/>
      <c r="BC6" s="433"/>
      <c r="BD6" s="46"/>
      <c r="BE6" s="46"/>
      <c r="BF6" s="46"/>
      <c r="BG6" s="46"/>
      <c r="BH6" s="46"/>
      <c r="BI6" s="46"/>
      <c r="BJ6" s="46"/>
      <c r="BK6" s="46"/>
      <c r="BL6" s="46"/>
      <c r="BM6" s="46"/>
      <c r="BN6" s="433"/>
      <c r="BO6" s="46"/>
      <c r="BP6" s="46"/>
      <c r="BQ6" s="81"/>
      <c r="BR6" s="81"/>
      <c r="BS6" s="81"/>
      <c r="BT6" s="433"/>
      <c r="BU6" s="46"/>
      <c r="BV6" s="46"/>
      <c r="BW6" s="46"/>
      <c r="BX6" s="46"/>
      <c r="BY6" s="46"/>
      <c r="BZ6" s="46"/>
      <c r="CA6" s="46"/>
      <c r="CB6" s="46"/>
      <c r="CC6" s="46"/>
      <c r="CD6" s="46"/>
      <c r="CE6" s="433"/>
      <c r="CF6" s="46"/>
      <c r="CG6" s="46"/>
      <c r="CH6" s="81"/>
      <c r="CI6" s="81"/>
      <c r="CJ6" s="81"/>
      <c r="CK6" s="433"/>
      <c r="CL6" s="46"/>
      <c r="CM6" s="46"/>
      <c r="CN6" s="46"/>
      <c r="CO6" s="46"/>
      <c r="CP6" s="46"/>
      <c r="CQ6" s="46"/>
      <c r="CR6" s="46"/>
      <c r="CS6" s="46"/>
      <c r="CT6" s="46"/>
      <c r="CU6" s="46"/>
      <c r="CV6" s="433"/>
      <c r="CW6" s="46"/>
      <c r="CX6" s="46"/>
      <c r="CY6" s="81"/>
      <c r="CZ6" s="81"/>
      <c r="DA6" s="81"/>
      <c r="DB6" s="433"/>
      <c r="DC6" s="46"/>
      <c r="DD6" s="46"/>
      <c r="DE6" s="46"/>
      <c r="DF6" s="46"/>
      <c r="DG6" s="46"/>
      <c r="DH6" s="46"/>
      <c r="DI6" s="46"/>
      <c r="DJ6" s="46"/>
      <c r="DK6" s="46"/>
      <c r="DL6" s="46"/>
      <c r="DM6" s="433"/>
      <c r="DN6" s="46"/>
      <c r="DO6" s="46"/>
      <c r="DP6" s="81"/>
      <c r="DQ6" s="81"/>
      <c r="DR6" s="81"/>
      <c r="DS6" s="433"/>
      <c r="DT6" s="46"/>
      <c r="DU6" s="46"/>
      <c r="DV6" s="46"/>
      <c r="DW6" s="46"/>
      <c r="DX6" s="46"/>
      <c r="DY6" s="46"/>
      <c r="DZ6" s="46"/>
      <c r="EA6" s="46"/>
      <c r="EB6" s="46"/>
      <c r="EC6" s="46"/>
      <c r="ED6" s="433"/>
      <c r="EE6" s="46"/>
      <c r="EF6" s="46"/>
      <c r="EG6" s="81"/>
      <c r="EH6" s="81"/>
      <c r="EI6" s="81"/>
      <c r="EJ6" s="433"/>
      <c r="EK6" s="46"/>
      <c r="EL6" s="46"/>
      <c r="EM6" s="46"/>
      <c r="EN6" s="46"/>
      <c r="EO6" s="46"/>
      <c r="EP6" s="46"/>
      <c r="EQ6" s="46"/>
      <c r="ER6" s="46"/>
      <c r="ES6" s="46"/>
      <c r="ET6" s="46"/>
      <c r="EU6" s="433"/>
      <c r="EV6" s="46"/>
      <c r="EW6" s="46"/>
      <c r="EX6" s="81"/>
      <c r="EY6" s="81"/>
      <c r="EZ6" s="81"/>
      <c r="FA6" s="433"/>
      <c r="FB6" s="46"/>
      <c r="FC6" s="46"/>
      <c r="FD6" s="46"/>
      <c r="FE6" s="46"/>
      <c r="FF6" s="46"/>
      <c r="FG6" s="46"/>
      <c r="FH6" s="46"/>
      <c r="FI6" s="46"/>
      <c r="FJ6" s="46"/>
      <c r="FK6" s="46"/>
      <c r="FL6" s="433"/>
      <c r="FM6" s="46"/>
      <c r="FN6" s="46"/>
      <c r="FO6" s="81"/>
      <c r="FP6" s="81"/>
      <c r="FQ6" s="81"/>
      <c r="FR6" s="433"/>
      <c r="FS6" s="46"/>
      <c r="FT6" s="46"/>
      <c r="FU6" s="46"/>
      <c r="FV6" s="46"/>
      <c r="FW6" s="46"/>
      <c r="FX6" s="46"/>
      <c r="FY6" s="46"/>
      <c r="FZ6" s="46"/>
      <c r="GA6" s="46"/>
      <c r="GB6" s="46"/>
      <c r="GC6" s="433"/>
      <c r="GD6" s="46"/>
      <c r="GE6" s="46"/>
    </row>
    <row r="7" spans="1:188" ht="17.25">
      <c r="A7" s="574" t="s">
        <v>482</v>
      </c>
      <c r="B7" s="574"/>
      <c r="C7" s="574"/>
      <c r="D7" s="433"/>
      <c r="E7" s="575" t="s">
        <v>199</v>
      </c>
      <c r="F7" s="46"/>
      <c r="G7" s="46"/>
      <c r="H7" s="46"/>
      <c r="I7" s="46"/>
      <c r="J7" s="46"/>
      <c r="K7" s="46"/>
      <c r="L7" s="46"/>
      <c r="M7" s="46"/>
      <c r="N7" s="46"/>
      <c r="O7" s="433"/>
      <c r="P7" s="46"/>
      <c r="Q7" s="46"/>
      <c r="R7" s="98" t="s">
        <v>56</v>
      </c>
      <c r="S7" s="98"/>
      <c r="T7" s="98"/>
      <c r="U7" s="433"/>
      <c r="V7" s="46"/>
      <c r="W7" s="46"/>
      <c r="X7" s="46"/>
      <c r="Y7" s="46"/>
      <c r="Z7" s="46"/>
      <c r="AA7" s="46"/>
      <c r="AB7" s="46"/>
      <c r="AC7" s="46"/>
      <c r="AD7" s="46"/>
      <c r="AE7" s="46"/>
      <c r="AF7" s="433"/>
      <c r="AG7" s="46"/>
      <c r="AH7" s="46"/>
      <c r="AI7" s="98" t="s">
        <v>56</v>
      </c>
      <c r="AJ7" s="98"/>
      <c r="AK7" s="98"/>
      <c r="AL7" s="433"/>
      <c r="AM7" s="46"/>
      <c r="AN7" s="46"/>
      <c r="AO7" s="46"/>
      <c r="AP7" s="46"/>
      <c r="AQ7" s="46"/>
      <c r="AR7" s="46"/>
      <c r="AS7" s="46"/>
      <c r="AT7" s="46"/>
      <c r="AU7" s="46"/>
      <c r="AV7" s="46"/>
      <c r="AW7" s="433"/>
      <c r="AX7" s="46"/>
      <c r="AY7" s="46"/>
      <c r="AZ7" s="98" t="s">
        <v>56</v>
      </c>
      <c r="BA7" s="98"/>
      <c r="BB7" s="98"/>
      <c r="BC7" s="433"/>
      <c r="BD7" s="46"/>
      <c r="BE7" s="46"/>
      <c r="BF7" s="46"/>
      <c r="BG7" s="46"/>
      <c r="BH7" s="46"/>
      <c r="BI7" s="46"/>
      <c r="BJ7" s="46"/>
      <c r="BK7" s="46"/>
      <c r="BL7" s="46"/>
      <c r="BM7" s="46"/>
      <c r="BN7" s="433"/>
      <c r="BO7" s="46"/>
      <c r="BP7" s="46"/>
      <c r="BQ7" s="98" t="s">
        <v>56</v>
      </c>
      <c r="BR7" s="98"/>
      <c r="BS7" s="98"/>
      <c r="BT7" s="433"/>
      <c r="BU7" s="46"/>
      <c r="BV7" s="46"/>
      <c r="BW7" s="46"/>
      <c r="BX7" s="46"/>
      <c r="BY7" s="46"/>
      <c r="BZ7" s="46"/>
      <c r="CA7" s="46"/>
      <c r="CB7" s="46"/>
      <c r="CC7" s="46"/>
      <c r="CD7" s="46"/>
      <c r="CE7" s="433"/>
      <c r="CF7" s="46"/>
      <c r="CG7" s="46"/>
      <c r="CH7" s="98" t="s">
        <v>56</v>
      </c>
      <c r="CI7" s="98"/>
      <c r="CJ7" s="98"/>
      <c r="CK7" s="433"/>
      <c r="CL7" s="46"/>
      <c r="CM7" s="46"/>
      <c r="CN7" s="46"/>
      <c r="CO7" s="46"/>
      <c r="CP7" s="46"/>
      <c r="CQ7" s="46"/>
      <c r="CR7" s="46"/>
      <c r="CS7" s="46"/>
      <c r="CT7" s="46"/>
      <c r="CU7" s="46"/>
      <c r="CV7" s="433"/>
      <c r="CW7" s="46"/>
      <c r="CX7" s="46"/>
      <c r="CY7" s="98" t="s">
        <v>56</v>
      </c>
      <c r="CZ7" s="98"/>
      <c r="DA7" s="98"/>
      <c r="DB7" s="433"/>
      <c r="DC7" s="46"/>
      <c r="DD7" s="46"/>
      <c r="DE7" s="46"/>
      <c r="DF7" s="46"/>
      <c r="DG7" s="46"/>
      <c r="DH7" s="46"/>
      <c r="DI7" s="46"/>
      <c r="DJ7" s="46"/>
      <c r="DK7" s="46"/>
      <c r="DL7" s="46"/>
      <c r="DM7" s="433"/>
      <c r="DN7" s="46"/>
      <c r="DO7" s="46"/>
      <c r="DP7" s="98" t="s">
        <v>56</v>
      </c>
      <c r="DQ7" s="98"/>
      <c r="DR7" s="98"/>
      <c r="DS7" s="433"/>
      <c r="DT7" s="46"/>
      <c r="DU7" s="46"/>
      <c r="DV7" s="46"/>
      <c r="DW7" s="46"/>
      <c r="DX7" s="46"/>
      <c r="DY7" s="46"/>
      <c r="DZ7" s="46"/>
      <c r="EA7" s="46"/>
      <c r="EB7" s="46"/>
      <c r="EC7" s="46"/>
      <c r="ED7" s="433"/>
      <c r="EE7" s="46"/>
      <c r="EF7" s="46"/>
      <c r="EG7" s="98" t="s">
        <v>56</v>
      </c>
      <c r="EH7" s="98"/>
      <c r="EI7" s="98"/>
      <c r="EJ7" s="433"/>
      <c r="EK7" s="46"/>
      <c r="EL7" s="46"/>
      <c r="EM7" s="46"/>
      <c r="EN7" s="46"/>
      <c r="EO7" s="46"/>
      <c r="EP7" s="46"/>
      <c r="EQ7" s="46"/>
      <c r="ER7" s="46"/>
      <c r="ES7" s="46"/>
      <c r="ET7" s="46"/>
      <c r="EU7" s="433"/>
      <c r="EV7" s="46"/>
      <c r="EW7" s="46"/>
      <c r="EX7" s="98" t="s">
        <v>56</v>
      </c>
      <c r="EY7" s="98"/>
      <c r="EZ7" s="98"/>
      <c r="FA7" s="433"/>
      <c r="FB7" s="46"/>
      <c r="FC7" s="46"/>
      <c r="FD7" s="46"/>
      <c r="FE7" s="46"/>
      <c r="FF7" s="46"/>
      <c r="FG7" s="46"/>
      <c r="FH7" s="46"/>
      <c r="FI7" s="46"/>
      <c r="FJ7" s="46"/>
      <c r="FK7" s="46"/>
      <c r="FL7" s="433"/>
      <c r="FM7" s="46"/>
      <c r="FN7" s="46"/>
      <c r="FO7" s="98" t="s">
        <v>56</v>
      </c>
      <c r="FP7" s="98"/>
      <c r="FQ7" s="98"/>
      <c r="FR7" s="433"/>
      <c r="FS7" s="46"/>
      <c r="FT7" s="46"/>
      <c r="FU7" s="46"/>
      <c r="FV7" s="46"/>
      <c r="FW7" s="46"/>
      <c r="FX7" s="46"/>
      <c r="FY7" s="46"/>
      <c r="FZ7" s="46"/>
      <c r="GA7" s="46"/>
      <c r="GB7" s="46"/>
      <c r="GC7" s="433"/>
      <c r="GD7" s="46"/>
      <c r="GE7" s="46"/>
    </row>
    <row r="8" spans="1:188" ht="16.5">
      <c r="A8" s="517" t="s">
        <v>483</v>
      </c>
      <c r="B8" s="517"/>
      <c r="C8" s="517"/>
      <c r="D8" s="397"/>
      <c r="E8" s="576" t="s">
        <v>484</v>
      </c>
      <c r="F8" s="517"/>
      <c r="G8" s="517"/>
      <c r="H8" s="517"/>
      <c r="I8" s="517"/>
      <c r="J8" s="517"/>
      <c r="K8" s="517"/>
      <c r="L8" s="517"/>
      <c r="M8" s="517"/>
      <c r="N8" s="517"/>
      <c r="O8" s="81" t="s">
        <v>485</v>
      </c>
      <c r="P8" s="517"/>
      <c r="Q8" s="517"/>
      <c r="R8" s="517" t="s">
        <v>486</v>
      </c>
      <c r="S8" s="517"/>
      <c r="T8" s="517"/>
      <c r="U8" s="397"/>
      <c r="V8" s="577" t="s">
        <v>105</v>
      </c>
      <c r="W8" s="517"/>
      <c r="X8" s="517"/>
      <c r="Y8" s="517"/>
      <c r="Z8" s="517"/>
      <c r="AA8" s="517"/>
      <c r="AB8" s="517"/>
      <c r="AC8" s="517"/>
      <c r="AD8" s="517"/>
      <c r="AE8" s="517"/>
      <c r="AF8" s="81" t="s">
        <v>485</v>
      </c>
      <c r="AG8" s="517"/>
      <c r="AH8" s="517"/>
      <c r="AI8" s="517" t="s">
        <v>487</v>
      </c>
      <c r="AJ8" s="517"/>
      <c r="AK8" s="517"/>
      <c r="AL8" s="397"/>
      <c r="AM8" s="577" t="s">
        <v>108</v>
      </c>
      <c r="AN8" s="517"/>
      <c r="AO8" s="517"/>
      <c r="AP8" s="517"/>
      <c r="AQ8" s="517"/>
      <c r="AR8" s="517"/>
      <c r="AS8" s="517"/>
      <c r="AT8" s="517"/>
      <c r="AU8" s="517"/>
      <c r="AV8" s="517"/>
      <c r="AW8" s="81" t="s">
        <v>485</v>
      </c>
      <c r="AX8" s="517"/>
      <c r="AY8" s="517"/>
      <c r="AZ8" s="517" t="s">
        <v>488</v>
      </c>
      <c r="BA8" s="517"/>
      <c r="BB8" s="517"/>
      <c r="BC8" s="397"/>
      <c r="BD8" s="576" t="s">
        <v>489</v>
      </c>
      <c r="BE8" s="517"/>
      <c r="BF8" s="517"/>
      <c r="BG8" s="517"/>
      <c r="BH8" s="517"/>
      <c r="BI8" s="517"/>
      <c r="BJ8" s="517"/>
      <c r="BK8" s="517"/>
      <c r="BL8" s="517"/>
      <c r="BM8" s="517"/>
      <c r="BN8" s="81" t="s">
        <v>485</v>
      </c>
      <c r="BO8" s="517"/>
      <c r="BP8" s="517"/>
      <c r="BQ8" s="578" t="s">
        <v>490</v>
      </c>
      <c r="BR8" s="578"/>
      <c r="BS8" s="578"/>
      <c r="BT8" s="579"/>
      <c r="BU8" s="580" t="s">
        <v>309</v>
      </c>
      <c r="BV8" s="580"/>
      <c r="BW8" s="580"/>
      <c r="BX8" s="580"/>
      <c r="BY8" s="580"/>
      <c r="BZ8" s="580"/>
      <c r="CA8" s="580"/>
      <c r="CB8" s="580"/>
      <c r="CC8" s="580"/>
      <c r="CD8" s="580"/>
      <c r="CE8" s="581" t="s">
        <v>491</v>
      </c>
      <c r="CF8" s="517"/>
      <c r="CG8" s="517"/>
      <c r="CH8" s="578" t="s">
        <v>492</v>
      </c>
      <c r="CI8" s="578"/>
      <c r="CJ8" s="578"/>
      <c r="CK8" s="579"/>
      <c r="CL8" s="581" t="s">
        <v>493</v>
      </c>
      <c r="CM8" s="580"/>
      <c r="CN8" s="580"/>
      <c r="CO8" s="580"/>
      <c r="CP8" s="580"/>
      <c r="CQ8" s="580"/>
      <c r="CR8" s="580"/>
      <c r="CS8" s="580"/>
      <c r="CT8" s="580"/>
      <c r="CU8" s="580"/>
      <c r="CV8" s="581" t="s">
        <v>485</v>
      </c>
      <c r="CW8" s="517"/>
      <c r="CX8" s="517"/>
      <c r="CY8" s="578" t="s">
        <v>494</v>
      </c>
      <c r="CZ8" s="578"/>
      <c r="DA8" s="578"/>
      <c r="DB8" s="579"/>
      <c r="DC8" s="580" t="s">
        <v>116</v>
      </c>
      <c r="DD8" s="580"/>
      <c r="DE8" s="580"/>
      <c r="DF8" s="580"/>
      <c r="DG8" s="580"/>
      <c r="DH8" s="580"/>
      <c r="DI8" s="580"/>
      <c r="DJ8" s="580"/>
      <c r="DK8" s="580"/>
      <c r="DL8" s="580"/>
      <c r="DM8" s="581" t="s">
        <v>495</v>
      </c>
      <c r="DN8" s="517"/>
      <c r="DO8" s="517"/>
      <c r="DP8" s="578" t="s">
        <v>496</v>
      </c>
      <c r="DQ8" s="578"/>
      <c r="DR8" s="578"/>
      <c r="DS8" s="579"/>
      <c r="DT8" s="581" t="s">
        <v>325</v>
      </c>
      <c r="DU8" s="580"/>
      <c r="DV8" s="580"/>
      <c r="DW8" s="580"/>
      <c r="DX8" s="580"/>
      <c r="DY8" s="580"/>
      <c r="DZ8" s="580"/>
      <c r="EA8" s="580"/>
      <c r="EB8" s="580"/>
      <c r="EC8" s="580"/>
      <c r="ED8" s="582" t="s">
        <v>497</v>
      </c>
      <c r="EE8" s="517"/>
      <c r="EF8" s="517"/>
      <c r="EG8" s="578" t="s">
        <v>498</v>
      </c>
      <c r="EH8" s="578"/>
      <c r="EI8" s="578"/>
      <c r="EJ8" s="579"/>
      <c r="EK8" s="583" t="s">
        <v>122</v>
      </c>
      <c r="EL8" s="580"/>
      <c r="EM8" s="580"/>
      <c r="EN8" s="580"/>
      <c r="EO8" s="580"/>
      <c r="EP8" s="580"/>
      <c r="EQ8" s="580"/>
      <c r="ER8" s="580"/>
      <c r="ES8" s="580"/>
      <c r="ET8" s="580"/>
      <c r="EU8" s="581" t="s">
        <v>495</v>
      </c>
      <c r="EV8" s="517"/>
      <c r="EW8" s="517"/>
      <c r="EX8" s="578" t="s">
        <v>499</v>
      </c>
      <c r="EY8" s="578"/>
      <c r="EZ8" s="578"/>
      <c r="FA8" s="579"/>
      <c r="FB8" s="580" t="s">
        <v>338</v>
      </c>
      <c r="FC8" s="580"/>
      <c r="FD8" s="580"/>
      <c r="FE8" s="580"/>
      <c r="FF8" s="580"/>
      <c r="FG8" s="580"/>
      <c r="FH8" s="580"/>
      <c r="FI8" s="580"/>
      <c r="FJ8" s="580"/>
      <c r="FK8" s="580"/>
      <c r="FL8" s="581" t="s">
        <v>500</v>
      </c>
      <c r="FM8" s="517"/>
      <c r="FN8" s="517"/>
      <c r="FO8" s="578" t="s">
        <v>501</v>
      </c>
      <c r="FP8" s="578"/>
      <c r="FQ8" s="578"/>
      <c r="FR8" s="579"/>
      <c r="FS8" s="580" t="s">
        <v>127</v>
      </c>
      <c r="FT8" s="580"/>
      <c r="FU8" s="580"/>
      <c r="FV8" s="580"/>
      <c r="FW8" s="580"/>
      <c r="FX8" s="580"/>
      <c r="FY8" s="580"/>
      <c r="FZ8" s="580"/>
      <c r="GA8" s="580"/>
      <c r="GB8" s="580"/>
      <c r="GC8" s="581" t="s">
        <v>495</v>
      </c>
      <c r="GD8" s="398"/>
      <c r="GE8" s="398"/>
    </row>
    <row r="9" spans="1:188" ht="14.25">
      <c r="A9" s="1495" t="s">
        <v>57</v>
      </c>
      <c r="B9" s="1496"/>
      <c r="C9" s="1497"/>
      <c r="D9" s="584"/>
      <c r="E9" s="537" t="s">
        <v>246</v>
      </c>
      <c r="F9" s="584"/>
      <c r="G9" s="584"/>
      <c r="H9" s="532" t="s">
        <v>247</v>
      </c>
      <c r="I9" s="532" t="s">
        <v>248</v>
      </c>
      <c r="J9" s="532"/>
      <c r="K9" s="532" t="s">
        <v>249</v>
      </c>
      <c r="L9" s="532" t="s">
        <v>238</v>
      </c>
      <c r="M9" s="585"/>
      <c r="N9" s="584"/>
      <c r="O9" s="586"/>
      <c r="P9" s="1502" t="s">
        <v>62</v>
      </c>
      <c r="Q9" s="1496"/>
      <c r="R9" s="1495" t="s">
        <v>57</v>
      </c>
      <c r="S9" s="1496"/>
      <c r="T9" s="1497"/>
      <c r="U9" s="584"/>
      <c r="V9" s="537" t="s">
        <v>246</v>
      </c>
      <c r="W9" s="532"/>
      <c r="X9" s="532"/>
      <c r="Y9" s="532" t="s">
        <v>247</v>
      </c>
      <c r="Z9" s="532" t="s">
        <v>248</v>
      </c>
      <c r="AA9" s="532"/>
      <c r="AB9" s="532" t="s">
        <v>249</v>
      </c>
      <c r="AC9" s="532" t="s">
        <v>238</v>
      </c>
      <c r="AD9" s="585"/>
      <c r="AE9" s="584"/>
      <c r="AF9" s="586"/>
      <c r="AG9" s="1502" t="s">
        <v>62</v>
      </c>
      <c r="AH9" s="1496"/>
      <c r="AI9" s="1495" t="s">
        <v>57</v>
      </c>
      <c r="AJ9" s="1496"/>
      <c r="AK9" s="1497"/>
      <c r="AL9" s="584"/>
      <c r="AM9" s="537" t="s">
        <v>246</v>
      </c>
      <c r="AN9" s="532"/>
      <c r="AO9" s="532"/>
      <c r="AP9" s="532" t="s">
        <v>247</v>
      </c>
      <c r="AQ9" s="532" t="s">
        <v>248</v>
      </c>
      <c r="AR9" s="532"/>
      <c r="AS9" s="532" t="s">
        <v>249</v>
      </c>
      <c r="AT9" s="532" t="s">
        <v>238</v>
      </c>
      <c r="AU9" s="585"/>
      <c r="AV9" s="584"/>
      <c r="AW9" s="586"/>
      <c r="AX9" s="1502" t="s">
        <v>62</v>
      </c>
      <c r="AY9" s="1496"/>
      <c r="AZ9" s="1495" t="s">
        <v>57</v>
      </c>
      <c r="BA9" s="1496"/>
      <c r="BB9" s="1497"/>
      <c r="BC9" s="584"/>
      <c r="BD9" s="537" t="s">
        <v>246</v>
      </c>
      <c r="BE9" s="532"/>
      <c r="BF9" s="532"/>
      <c r="BG9" s="532" t="s">
        <v>247</v>
      </c>
      <c r="BH9" s="532" t="s">
        <v>248</v>
      </c>
      <c r="BI9" s="532"/>
      <c r="BJ9" s="532" t="s">
        <v>249</v>
      </c>
      <c r="BK9" s="532" t="s">
        <v>238</v>
      </c>
      <c r="BL9" s="585"/>
      <c r="BM9" s="584"/>
      <c r="BN9" s="586"/>
      <c r="BO9" s="1502" t="s">
        <v>62</v>
      </c>
      <c r="BP9" s="1496"/>
      <c r="BQ9" s="1495" t="s">
        <v>57</v>
      </c>
      <c r="BR9" s="1496"/>
      <c r="BS9" s="1497"/>
      <c r="BT9" s="584"/>
      <c r="BU9" s="537" t="s">
        <v>246</v>
      </c>
      <c r="BV9" s="532"/>
      <c r="BW9" s="532"/>
      <c r="BX9" s="532" t="s">
        <v>247</v>
      </c>
      <c r="BY9" s="532" t="s">
        <v>248</v>
      </c>
      <c r="BZ9" s="532"/>
      <c r="CA9" s="532" t="s">
        <v>249</v>
      </c>
      <c r="CB9" s="532" t="s">
        <v>238</v>
      </c>
      <c r="CC9" s="585"/>
      <c r="CD9" s="584"/>
      <c r="CE9" s="586"/>
      <c r="CF9" s="1502" t="s">
        <v>62</v>
      </c>
      <c r="CG9" s="1496"/>
      <c r="CH9" s="1495" t="s">
        <v>57</v>
      </c>
      <c r="CI9" s="1496"/>
      <c r="CJ9" s="1497"/>
      <c r="CK9" s="584"/>
      <c r="CL9" s="533" t="s">
        <v>246</v>
      </c>
      <c r="CM9" s="532"/>
      <c r="CN9" s="532"/>
      <c r="CO9" s="532" t="s">
        <v>247</v>
      </c>
      <c r="CP9" s="532" t="s">
        <v>248</v>
      </c>
      <c r="CQ9" s="532"/>
      <c r="CR9" s="532" t="s">
        <v>249</v>
      </c>
      <c r="CS9" s="532" t="s">
        <v>238</v>
      </c>
      <c r="CT9" s="585"/>
      <c r="CU9" s="584"/>
      <c r="CV9" s="586"/>
      <c r="CW9" s="1502" t="s">
        <v>62</v>
      </c>
      <c r="CX9" s="1496"/>
      <c r="CY9" s="1495" t="s">
        <v>57</v>
      </c>
      <c r="CZ9" s="1496"/>
      <c r="DA9" s="1497"/>
      <c r="DB9" s="584"/>
      <c r="DC9" s="533" t="s">
        <v>246</v>
      </c>
      <c r="DD9" s="532"/>
      <c r="DE9" s="532"/>
      <c r="DF9" s="532" t="s">
        <v>247</v>
      </c>
      <c r="DG9" s="532" t="s">
        <v>248</v>
      </c>
      <c r="DH9" s="532"/>
      <c r="DI9" s="532" t="s">
        <v>249</v>
      </c>
      <c r="DJ9" s="532" t="s">
        <v>238</v>
      </c>
      <c r="DK9" s="585"/>
      <c r="DL9" s="584"/>
      <c r="DM9" s="586"/>
      <c r="DN9" s="1502" t="s">
        <v>62</v>
      </c>
      <c r="DO9" s="1496"/>
      <c r="DP9" s="1495" t="s">
        <v>57</v>
      </c>
      <c r="DQ9" s="1496"/>
      <c r="DR9" s="1497"/>
      <c r="DS9" s="584"/>
      <c r="DT9" s="537" t="s">
        <v>246</v>
      </c>
      <c r="DU9" s="532"/>
      <c r="DV9" s="532"/>
      <c r="DW9" s="532" t="s">
        <v>247</v>
      </c>
      <c r="DX9" s="532" t="s">
        <v>248</v>
      </c>
      <c r="DY9" s="532"/>
      <c r="DZ9" s="532" t="s">
        <v>249</v>
      </c>
      <c r="EA9" s="532" t="s">
        <v>238</v>
      </c>
      <c r="EB9" s="585"/>
      <c r="EC9" s="584"/>
      <c r="ED9" s="586"/>
      <c r="EE9" s="1502" t="s">
        <v>62</v>
      </c>
      <c r="EF9" s="1496"/>
      <c r="EG9" s="1495" t="s">
        <v>57</v>
      </c>
      <c r="EH9" s="1496"/>
      <c r="EI9" s="1497"/>
      <c r="EJ9" s="584"/>
      <c r="EK9" s="537" t="s">
        <v>246</v>
      </c>
      <c r="EL9" s="532"/>
      <c r="EM9" s="532"/>
      <c r="EN9" s="532" t="s">
        <v>247</v>
      </c>
      <c r="EO9" s="532" t="s">
        <v>248</v>
      </c>
      <c r="EP9" s="532"/>
      <c r="EQ9" s="532" t="s">
        <v>249</v>
      </c>
      <c r="ER9" s="532" t="s">
        <v>238</v>
      </c>
      <c r="ES9" s="585"/>
      <c r="ET9" s="584"/>
      <c r="EU9" s="586"/>
      <c r="EV9" s="1502" t="s">
        <v>62</v>
      </c>
      <c r="EW9" s="1496"/>
      <c r="EX9" s="1495" t="s">
        <v>57</v>
      </c>
      <c r="EY9" s="1496"/>
      <c r="EZ9" s="1497"/>
      <c r="FA9" s="584"/>
      <c r="FB9" s="537" t="s">
        <v>246</v>
      </c>
      <c r="FC9" s="532"/>
      <c r="FD9" s="532"/>
      <c r="FE9" s="532" t="s">
        <v>247</v>
      </c>
      <c r="FF9" s="532" t="s">
        <v>248</v>
      </c>
      <c r="FG9" s="532"/>
      <c r="FH9" s="532" t="s">
        <v>249</v>
      </c>
      <c r="FI9" s="532" t="s">
        <v>238</v>
      </c>
      <c r="FJ9" s="585"/>
      <c r="FK9" s="584"/>
      <c r="FL9" s="586"/>
      <c r="FM9" s="1502" t="s">
        <v>62</v>
      </c>
      <c r="FN9" s="1496"/>
      <c r="FO9" s="1495" t="s">
        <v>57</v>
      </c>
      <c r="FP9" s="1496"/>
      <c r="FQ9" s="1497"/>
      <c r="FR9" s="584"/>
      <c r="FS9" s="537" t="s">
        <v>246</v>
      </c>
      <c r="FT9" s="532"/>
      <c r="FU9" s="532"/>
      <c r="FV9" s="532" t="s">
        <v>247</v>
      </c>
      <c r="FW9" s="532" t="s">
        <v>248</v>
      </c>
      <c r="FX9" s="532"/>
      <c r="FY9" s="532" t="s">
        <v>249</v>
      </c>
      <c r="FZ9" s="532" t="s">
        <v>238</v>
      </c>
      <c r="GA9" s="585"/>
      <c r="GB9" s="584"/>
      <c r="GC9" s="586"/>
      <c r="GD9" s="1502" t="s">
        <v>62</v>
      </c>
      <c r="GE9" s="1496"/>
    </row>
    <row r="10" spans="1:188" ht="14.25">
      <c r="A10" s="1498"/>
      <c r="B10" s="1498"/>
      <c r="C10" s="1499"/>
      <c r="D10" s="100" t="s">
        <v>251</v>
      </c>
      <c r="E10" s="587" t="s">
        <v>409</v>
      </c>
      <c r="F10" s="588"/>
      <c r="G10" s="536" t="s">
        <v>253</v>
      </c>
      <c r="H10" s="536" t="s">
        <v>254</v>
      </c>
      <c r="I10" s="533" t="s">
        <v>255</v>
      </c>
      <c r="J10" s="1505" t="s">
        <v>502</v>
      </c>
      <c r="K10" s="1506"/>
      <c r="L10" s="1506"/>
      <c r="M10" s="1507"/>
      <c r="N10" s="100" t="s">
        <v>257</v>
      </c>
      <c r="O10" s="537" t="s">
        <v>503</v>
      </c>
      <c r="P10" s="1503"/>
      <c r="Q10" s="1498"/>
      <c r="R10" s="1498"/>
      <c r="S10" s="1498"/>
      <c r="T10" s="1499"/>
      <c r="U10" s="100" t="s">
        <v>251</v>
      </c>
      <c r="V10" s="537" t="s">
        <v>409</v>
      </c>
      <c r="W10" s="1505" t="s">
        <v>253</v>
      </c>
      <c r="X10" s="1507"/>
      <c r="Y10" s="533" t="s">
        <v>254</v>
      </c>
      <c r="Z10" s="533" t="s">
        <v>255</v>
      </c>
      <c r="AA10" s="1505" t="s">
        <v>502</v>
      </c>
      <c r="AB10" s="1506"/>
      <c r="AC10" s="1506"/>
      <c r="AD10" s="1507"/>
      <c r="AE10" s="100" t="s">
        <v>257</v>
      </c>
      <c r="AF10" s="537" t="s">
        <v>503</v>
      </c>
      <c r="AG10" s="1503"/>
      <c r="AH10" s="1498"/>
      <c r="AI10" s="1498"/>
      <c r="AJ10" s="1498"/>
      <c r="AK10" s="1499"/>
      <c r="AL10" s="100" t="s">
        <v>251</v>
      </c>
      <c r="AM10" s="537" t="s">
        <v>409</v>
      </c>
      <c r="AN10" s="1505" t="s">
        <v>253</v>
      </c>
      <c r="AO10" s="1507"/>
      <c r="AP10" s="533" t="s">
        <v>254</v>
      </c>
      <c r="AQ10" s="533" t="s">
        <v>255</v>
      </c>
      <c r="AR10" s="1505" t="s">
        <v>502</v>
      </c>
      <c r="AS10" s="1506"/>
      <c r="AT10" s="1506"/>
      <c r="AU10" s="1507"/>
      <c r="AV10" s="100" t="s">
        <v>257</v>
      </c>
      <c r="AW10" s="537" t="s">
        <v>503</v>
      </c>
      <c r="AX10" s="1503"/>
      <c r="AY10" s="1498"/>
      <c r="AZ10" s="1498"/>
      <c r="BA10" s="1498"/>
      <c r="BB10" s="1499"/>
      <c r="BC10" s="100" t="s">
        <v>251</v>
      </c>
      <c r="BD10" s="537" t="s">
        <v>409</v>
      </c>
      <c r="BE10" s="1505" t="s">
        <v>253</v>
      </c>
      <c r="BF10" s="1507"/>
      <c r="BG10" s="533" t="s">
        <v>254</v>
      </c>
      <c r="BH10" s="533" t="s">
        <v>255</v>
      </c>
      <c r="BI10" s="1505" t="s">
        <v>502</v>
      </c>
      <c r="BJ10" s="1506"/>
      <c r="BK10" s="1506"/>
      <c r="BL10" s="1507"/>
      <c r="BM10" s="100" t="s">
        <v>257</v>
      </c>
      <c r="BN10" s="537" t="s">
        <v>503</v>
      </c>
      <c r="BO10" s="1503"/>
      <c r="BP10" s="1498"/>
      <c r="BQ10" s="1498"/>
      <c r="BR10" s="1498"/>
      <c r="BS10" s="1499"/>
      <c r="BT10" s="100" t="s">
        <v>251</v>
      </c>
      <c r="BU10" s="537" t="s">
        <v>409</v>
      </c>
      <c r="BV10" s="1505" t="s">
        <v>253</v>
      </c>
      <c r="BW10" s="1507"/>
      <c r="BX10" s="533" t="s">
        <v>254</v>
      </c>
      <c r="BY10" s="533" t="s">
        <v>255</v>
      </c>
      <c r="BZ10" s="1505" t="s">
        <v>502</v>
      </c>
      <c r="CA10" s="1506"/>
      <c r="CB10" s="1506"/>
      <c r="CC10" s="1507"/>
      <c r="CD10" s="100" t="s">
        <v>257</v>
      </c>
      <c r="CE10" s="537" t="s">
        <v>503</v>
      </c>
      <c r="CF10" s="1503"/>
      <c r="CG10" s="1498"/>
      <c r="CH10" s="1498"/>
      <c r="CI10" s="1498"/>
      <c r="CJ10" s="1499"/>
      <c r="CK10" s="100" t="s">
        <v>251</v>
      </c>
      <c r="CL10" s="537" t="s">
        <v>409</v>
      </c>
      <c r="CM10" s="1505" t="s">
        <v>253</v>
      </c>
      <c r="CN10" s="1507"/>
      <c r="CO10" s="533" t="s">
        <v>254</v>
      </c>
      <c r="CP10" s="533" t="s">
        <v>255</v>
      </c>
      <c r="CQ10" s="1505" t="s">
        <v>502</v>
      </c>
      <c r="CR10" s="1506"/>
      <c r="CS10" s="1506"/>
      <c r="CT10" s="1507"/>
      <c r="CU10" s="100" t="s">
        <v>257</v>
      </c>
      <c r="CV10" s="537" t="s">
        <v>503</v>
      </c>
      <c r="CW10" s="1503"/>
      <c r="CX10" s="1498"/>
      <c r="CY10" s="1498"/>
      <c r="CZ10" s="1498"/>
      <c r="DA10" s="1499"/>
      <c r="DB10" s="100" t="s">
        <v>251</v>
      </c>
      <c r="DC10" s="537" t="s">
        <v>409</v>
      </c>
      <c r="DD10" s="1505" t="s">
        <v>253</v>
      </c>
      <c r="DE10" s="1507"/>
      <c r="DF10" s="533" t="s">
        <v>254</v>
      </c>
      <c r="DG10" s="533" t="s">
        <v>255</v>
      </c>
      <c r="DH10" s="1505" t="s">
        <v>502</v>
      </c>
      <c r="DI10" s="1506"/>
      <c r="DJ10" s="1506"/>
      <c r="DK10" s="1507"/>
      <c r="DL10" s="100" t="s">
        <v>257</v>
      </c>
      <c r="DM10" s="537" t="s">
        <v>503</v>
      </c>
      <c r="DN10" s="1503"/>
      <c r="DO10" s="1498"/>
      <c r="DP10" s="1498"/>
      <c r="DQ10" s="1498"/>
      <c r="DR10" s="1499"/>
      <c r="DS10" s="100" t="s">
        <v>251</v>
      </c>
      <c r="DT10" s="537" t="s">
        <v>409</v>
      </c>
      <c r="DU10" s="1505" t="s">
        <v>253</v>
      </c>
      <c r="DV10" s="1507"/>
      <c r="DW10" s="533" t="s">
        <v>254</v>
      </c>
      <c r="DX10" s="533" t="s">
        <v>255</v>
      </c>
      <c r="DY10" s="1505" t="s">
        <v>502</v>
      </c>
      <c r="DZ10" s="1506"/>
      <c r="EA10" s="1506"/>
      <c r="EB10" s="1507"/>
      <c r="EC10" s="100" t="s">
        <v>257</v>
      </c>
      <c r="ED10" s="537" t="s">
        <v>503</v>
      </c>
      <c r="EE10" s="1503"/>
      <c r="EF10" s="1498"/>
      <c r="EG10" s="1498"/>
      <c r="EH10" s="1498"/>
      <c r="EI10" s="1499"/>
      <c r="EJ10" s="100" t="s">
        <v>251</v>
      </c>
      <c r="EK10" s="537" t="s">
        <v>409</v>
      </c>
      <c r="EL10" s="1505" t="s">
        <v>253</v>
      </c>
      <c r="EM10" s="1507"/>
      <c r="EN10" s="533" t="s">
        <v>254</v>
      </c>
      <c r="EO10" s="533" t="s">
        <v>255</v>
      </c>
      <c r="EP10" s="1505" t="s">
        <v>502</v>
      </c>
      <c r="EQ10" s="1506"/>
      <c r="ER10" s="1506"/>
      <c r="ES10" s="1507"/>
      <c r="ET10" s="100" t="s">
        <v>257</v>
      </c>
      <c r="EU10" s="537" t="s">
        <v>503</v>
      </c>
      <c r="EV10" s="1503"/>
      <c r="EW10" s="1498"/>
      <c r="EX10" s="1498"/>
      <c r="EY10" s="1498"/>
      <c r="EZ10" s="1499"/>
      <c r="FA10" s="100" t="s">
        <v>251</v>
      </c>
      <c r="FB10" s="537" t="s">
        <v>409</v>
      </c>
      <c r="FC10" s="1505" t="s">
        <v>253</v>
      </c>
      <c r="FD10" s="1507"/>
      <c r="FE10" s="533" t="s">
        <v>254</v>
      </c>
      <c r="FF10" s="533" t="s">
        <v>255</v>
      </c>
      <c r="FG10" s="1505" t="s">
        <v>502</v>
      </c>
      <c r="FH10" s="1506"/>
      <c r="FI10" s="1506"/>
      <c r="FJ10" s="1507"/>
      <c r="FK10" s="100" t="s">
        <v>257</v>
      </c>
      <c r="FL10" s="537" t="s">
        <v>503</v>
      </c>
      <c r="FM10" s="1503"/>
      <c r="FN10" s="1498"/>
      <c r="FO10" s="1498"/>
      <c r="FP10" s="1498"/>
      <c r="FQ10" s="1499"/>
      <c r="FR10" s="100" t="s">
        <v>251</v>
      </c>
      <c r="FS10" s="537" t="s">
        <v>409</v>
      </c>
      <c r="FT10" s="1505" t="s">
        <v>253</v>
      </c>
      <c r="FU10" s="1507"/>
      <c r="FV10" s="533" t="s">
        <v>254</v>
      </c>
      <c r="FW10" s="533" t="s">
        <v>255</v>
      </c>
      <c r="FX10" s="1505" t="s">
        <v>502</v>
      </c>
      <c r="FY10" s="1506"/>
      <c r="FZ10" s="1506"/>
      <c r="GA10" s="1507"/>
      <c r="GB10" s="100" t="s">
        <v>257</v>
      </c>
      <c r="GC10" s="537" t="s">
        <v>503</v>
      </c>
      <c r="GD10" s="1503"/>
      <c r="GE10" s="1498"/>
    </row>
    <row r="11" spans="1:188" ht="14.25">
      <c r="A11" s="1498"/>
      <c r="B11" s="1498"/>
      <c r="C11" s="1499"/>
      <c r="D11" s="100"/>
      <c r="E11" s="589" t="s">
        <v>504</v>
      </c>
      <c r="F11" s="533" t="s">
        <v>505</v>
      </c>
      <c r="G11" s="590"/>
      <c r="H11" s="590"/>
      <c r="I11" s="537" t="s">
        <v>261</v>
      </c>
      <c r="J11" s="1492" t="s">
        <v>506</v>
      </c>
      <c r="K11" s="1493"/>
      <c r="L11" s="1493"/>
      <c r="M11" s="1494"/>
      <c r="N11" s="100"/>
      <c r="O11" s="537"/>
      <c r="P11" s="1503"/>
      <c r="Q11" s="1498"/>
      <c r="R11" s="1498"/>
      <c r="S11" s="1498"/>
      <c r="T11" s="1499"/>
      <c r="U11" s="100"/>
      <c r="V11" s="591" t="s">
        <v>504</v>
      </c>
      <c r="W11" s="1490"/>
      <c r="X11" s="1491"/>
      <c r="Y11" s="537"/>
      <c r="Z11" s="537" t="s">
        <v>261</v>
      </c>
      <c r="AA11" s="1492" t="s">
        <v>506</v>
      </c>
      <c r="AB11" s="1493"/>
      <c r="AC11" s="1493"/>
      <c r="AD11" s="1494"/>
      <c r="AE11" s="100"/>
      <c r="AF11" s="537"/>
      <c r="AG11" s="1503"/>
      <c r="AH11" s="1498"/>
      <c r="AI11" s="1498"/>
      <c r="AJ11" s="1498"/>
      <c r="AK11" s="1499"/>
      <c r="AL11" s="100"/>
      <c r="AM11" s="591" t="s">
        <v>504</v>
      </c>
      <c r="AN11" s="1490"/>
      <c r="AO11" s="1491"/>
      <c r="AP11" s="537"/>
      <c r="AQ11" s="537" t="s">
        <v>261</v>
      </c>
      <c r="AR11" s="1492" t="s">
        <v>506</v>
      </c>
      <c r="AS11" s="1493"/>
      <c r="AT11" s="1493"/>
      <c r="AU11" s="1494"/>
      <c r="AV11" s="100"/>
      <c r="AW11" s="537"/>
      <c r="AX11" s="1503"/>
      <c r="AY11" s="1498"/>
      <c r="AZ11" s="1498"/>
      <c r="BA11" s="1498"/>
      <c r="BB11" s="1499"/>
      <c r="BC11" s="100"/>
      <c r="BD11" s="591" t="s">
        <v>504</v>
      </c>
      <c r="BE11" s="1490"/>
      <c r="BF11" s="1491"/>
      <c r="BG11" s="537"/>
      <c r="BH11" s="537" t="s">
        <v>261</v>
      </c>
      <c r="BI11" s="1492" t="s">
        <v>506</v>
      </c>
      <c r="BJ11" s="1493"/>
      <c r="BK11" s="1493"/>
      <c r="BL11" s="1494"/>
      <c r="BM11" s="100"/>
      <c r="BN11" s="537"/>
      <c r="BO11" s="1503"/>
      <c r="BP11" s="1498"/>
      <c r="BQ11" s="1498"/>
      <c r="BR11" s="1498"/>
      <c r="BS11" s="1499"/>
      <c r="BT11" s="100"/>
      <c r="BU11" s="591" t="s">
        <v>504</v>
      </c>
      <c r="BV11" s="1490"/>
      <c r="BW11" s="1491"/>
      <c r="BX11" s="537"/>
      <c r="BY11" s="537" t="s">
        <v>261</v>
      </c>
      <c r="BZ11" s="1492" t="s">
        <v>506</v>
      </c>
      <c r="CA11" s="1493"/>
      <c r="CB11" s="1493"/>
      <c r="CC11" s="1494"/>
      <c r="CD11" s="100"/>
      <c r="CE11" s="537"/>
      <c r="CF11" s="1503"/>
      <c r="CG11" s="1498"/>
      <c r="CH11" s="1498"/>
      <c r="CI11" s="1498"/>
      <c r="CJ11" s="1499"/>
      <c r="CK11" s="100"/>
      <c r="CL11" s="591" t="s">
        <v>504</v>
      </c>
      <c r="CM11" s="1490"/>
      <c r="CN11" s="1491"/>
      <c r="CO11" s="537"/>
      <c r="CP11" s="537" t="s">
        <v>261</v>
      </c>
      <c r="CQ11" s="1492" t="s">
        <v>506</v>
      </c>
      <c r="CR11" s="1493"/>
      <c r="CS11" s="1493"/>
      <c r="CT11" s="1494"/>
      <c r="CU11" s="100"/>
      <c r="CV11" s="537"/>
      <c r="CW11" s="1503"/>
      <c r="CX11" s="1498"/>
      <c r="CY11" s="1498"/>
      <c r="CZ11" s="1498"/>
      <c r="DA11" s="1499"/>
      <c r="DB11" s="100"/>
      <c r="DC11" s="591" t="s">
        <v>504</v>
      </c>
      <c r="DD11" s="1490"/>
      <c r="DE11" s="1491"/>
      <c r="DF11" s="537"/>
      <c r="DG11" s="537" t="s">
        <v>261</v>
      </c>
      <c r="DH11" s="1492" t="s">
        <v>506</v>
      </c>
      <c r="DI11" s="1493"/>
      <c r="DJ11" s="1493"/>
      <c r="DK11" s="1494"/>
      <c r="DL11" s="100"/>
      <c r="DM11" s="537"/>
      <c r="DN11" s="1503"/>
      <c r="DO11" s="1498"/>
      <c r="DP11" s="1498"/>
      <c r="DQ11" s="1498"/>
      <c r="DR11" s="1499"/>
      <c r="DS11" s="100"/>
      <c r="DT11" s="591" t="s">
        <v>504</v>
      </c>
      <c r="DU11" s="1490"/>
      <c r="DV11" s="1491"/>
      <c r="DW11" s="537"/>
      <c r="DX11" s="537" t="s">
        <v>261</v>
      </c>
      <c r="DY11" s="1492" t="s">
        <v>506</v>
      </c>
      <c r="DZ11" s="1493"/>
      <c r="EA11" s="1493"/>
      <c r="EB11" s="1494"/>
      <c r="EC11" s="100"/>
      <c r="ED11" s="537"/>
      <c r="EE11" s="1503"/>
      <c r="EF11" s="1498"/>
      <c r="EG11" s="1498"/>
      <c r="EH11" s="1498"/>
      <c r="EI11" s="1499"/>
      <c r="EJ11" s="100"/>
      <c r="EK11" s="591" t="s">
        <v>504</v>
      </c>
      <c r="EL11" s="1490"/>
      <c r="EM11" s="1491"/>
      <c r="EN11" s="537"/>
      <c r="EO11" s="537" t="s">
        <v>261</v>
      </c>
      <c r="EP11" s="1492" t="s">
        <v>506</v>
      </c>
      <c r="EQ11" s="1493"/>
      <c r="ER11" s="1493"/>
      <c r="ES11" s="1494"/>
      <c r="ET11" s="100"/>
      <c r="EU11" s="537"/>
      <c r="EV11" s="1503"/>
      <c r="EW11" s="1498"/>
      <c r="EX11" s="1498"/>
      <c r="EY11" s="1498"/>
      <c r="EZ11" s="1499"/>
      <c r="FA11" s="100"/>
      <c r="FB11" s="591" t="s">
        <v>504</v>
      </c>
      <c r="FC11" s="1490"/>
      <c r="FD11" s="1491"/>
      <c r="FE11" s="537"/>
      <c r="FF11" s="537" t="s">
        <v>261</v>
      </c>
      <c r="FG11" s="1492" t="s">
        <v>506</v>
      </c>
      <c r="FH11" s="1493"/>
      <c r="FI11" s="1493"/>
      <c r="FJ11" s="1494"/>
      <c r="FK11" s="100"/>
      <c r="FL11" s="537"/>
      <c r="FM11" s="1503"/>
      <c r="FN11" s="1498"/>
      <c r="FO11" s="1498"/>
      <c r="FP11" s="1498"/>
      <c r="FQ11" s="1499"/>
      <c r="FR11" s="100"/>
      <c r="FS11" s="591" t="s">
        <v>504</v>
      </c>
      <c r="FT11" s="1490"/>
      <c r="FU11" s="1491"/>
      <c r="FV11" s="537"/>
      <c r="FW11" s="537" t="s">
        <v>261</v>
      </c>
      <c r="FX11" s="1492" t="s">
        <v>506</v>
      </c>
      <c r="FY11" s="1493"/>
      <c r="FZ11" s="1493"/>
      <c r="GA11" s="1494"/>
      <c r="GB11" s="100"/>
      <c r="GC11" s="537"/>
      <c r="GD11" s="1503"/>
      <c r="GE11" s="1498"/>
    </row>
    <row r="12" spans="1:188" ht="14.25">
      <c r="A12" s="1498"/>
      <c r="B12" s="1498"/>
      <c r="C12" s="1499"/>
      <c r="D12" s="100"/>
      <c r="E12" s="587" t="s">
        <v>266</v>
      </c>
      <c r="F12" s="537"/>
      <c r="G12" s="590"/>
      <c r="H12" s="590"/>
      <c r="I12" s="537"/>
      <c r="J12" s="533" t="s">
        <v>270</v>
      </c>
      <c r="K12" s="533" t="s">
        <v>271</v>
      </c>
      <c r="L12" s="100" t="s">
        <v>272</v>
      </c>
      <c r="M12" s="533" t="s">
        <v>273</v>
      </c>
      <c r="N12" s="100"/>
      <c r="O12" s="537"/>
      <c r="P12" s="1503"/>
      <c r="Q12" s="1498"/>
      <c r="R12" s="1498"/>
      <c r="S12" s="1498"/>
      <c r="T12" s="1499"/>
      <c r="U12" s="100"/>
      <c r="V12" s="537" t="s">
        <v>266</v>
      </c>
      <c r="W12" s="1490"/>
      <c r="X12" s="1491"/>
      <c r="Y12" s="537"/>
      <c r="Z12" s="537"/>
      <c r="AA12" s="533" t="s">
        <v>270</v>
      </c>
      <c r="AB12" s="533" t="s">
        <v>271</v>
      </c>
      <c r="AC12" s="100" t="s">
        <v>272</v>
      </c>
      <c r="AD12" s="533" t="s">
        <v>273</v>
      </c>
      <c r="AE12" s="100"/>
      <c r="AF12" s="537"/>
      <c r="AG12" s="1503"/>
      <c r="AH12" s="1498"/>
      <c r="AI12" s="1498"/>
      <c r="AJ12" s="1498"/>
      <c r="AK12" s="1499"/>
      <c r="AL12" s="100"/>
      <c r="AM12" s="537" t="s">
        <v>266</v>
      </c>
      <c r="AN12" s="1490"/>
      <c r="AO12" s="1491"/>
      <c r="AP12" s="537"/>
      <c r="AQ12" s="537"/>
      <c r="AR12" s="533" t="s">
        <v>270</v>
      </c>
      <c r="AS12" s="533" t="s">
        <v>271</v>
      </c>
      <c r="AT12" s="100" t="s">
        <v>272</v>
      </c>
      <c r="AU12" s="533" t="s">
        <v>273</v>
      </c>
      <c r="AV12" s="100"/>
      <c r="AW12" s="537"/>
      <c r="AX12" s="1503"/>
      <c r="AY12" s="1498"/>
      <c r="AZ12" s="1498"/>
      <c r="BA12" s="1498"/>
      <c r="BB12" s="1499"/>
      <c r="BC12" s="100"/>
      <c r="BD12" s="537" t="s">
        <v>266</v>
      </c>
      <c r="BE12" s="1490"/>
      <c r="BF12" s="1491"/>
      <c r="BG12" s="537"/>
      <c r="BH12" s="537"/>
      <c r="BI12" s="533" t="s">
        <v>270</v>
      </c>
      <c r="BJ12" s="533" t="s">
        <v>271</v>
      </c>
      <c r="BK12" s="100" t="s">
        <v>272</v>
      </c>
      <c r="BL12" s="533" t="s">
        <v>273</v>
      </c>
      <c r="BM12" s="100"/>
      <c r="BN12" s="537"/>
      <c r="BO12" s="1503"/>
      <c r="BP12" s="1498"/>
      <c r="BQ12" s="1498"/>
      <c r="BR12" s="1498"/>
      <c r="BS12" s="1499"/>
      <c r="BT12" s="100"/>
      <c r="BU12" s="537" t="s">
        <v>266</v>
      </c>
      <c r="BV12" s="1490"/>
      <c r="BW12" s="1491"/>
      <c r="BX12" s="537"/>
      <c r="BY12" s="537"/>
      <c r="BZ12" s="533" t="s">
        <v>270</v>
      </c>
      <c r="CA12" s="533" t="s">
        <v>271</v>
      </c>
      <c r="CB12" s="100" t="s">
        <v>272</v>
      </c>
      <c r="CC12" s="533" t="s">
        <v>273</v>
      </c>
      <c r="CD12" s="100"/>
      <c r="CE12" s="537"/>
      <c r="CF12" s="1503"/>
      <c r="CG12" s="1498"/>
      <c r="CH12" s="1498"/>
      <c r="CI12" s="1498"/>
      <c r="CJ12" s="1499"/>
      <c r="CK12" s="100"/>
      <c r="CL12" s="537" t="s">
        <v>266</v>
      </c>
      <c r="CM12" s="1490"/>
      <c r="CN12" s="1491"/>
      <c r="CO12" s="537"/>
      <c r="CP12" s="537"/>
      <c r="CQ12" s="533" t="s">
        <v>270</v>
      </c>
      <c r="CR12" s="533" t="s">
        <v>271</v>
      </c>
      <c r="CS12" s="100" t="s">
        <v>272</v>
      </c>
      <c r="CT12" s="533" t="s">
        <v>273</v>
      </c>
      <c r="CU12" s="100"/>
      <c r="CV12" s="537"/>
      <c r="CW12" s="1503"/>
      <c r="CX12" s="1498"/>
      <c r="CY12" s="1498"/>
      <c r="CZ12" s="1498"/>
      <c r="DA12" s="1499"/>
      <c r="DB12" s="100"/>
      <c r="DC12" s="537" t="s">
        <v>266</v>
      </c>
      <c r="DD12" s="1490"/>
      <c r="DE12" s="1491"/>
      <c r="DF12" s="537"/>
      <c r="DG12" s="537"/>
      <c r="DH12" s="533" t="s">
        <v>270</v>
      </c>
      <c r="DI12" s="533" t="s">
        <v>271</v>
      </c>
      <c r="DJ12" s="100" t="s">
        <v>272</v>
      </c>
      <c r="DK12" s="533" t="s">
        <v>273</v>
      </c>
      <c r="DL12" s="100"/>
      <c r="DM12" s="537"/>
      <c r="DN12" s="1503"/>
      <c r="DO12" s="1498"/>
      <c r="DP12" s="1498"/>
      <c r="DQ12" s="1498"/>
      <c r="DR12" s="1499"/>
      <c r="DS12" s="100"/>
      <c r="DT12" s="537" t="s">
        <v>266</v>
      </c>
      <c r="DU12" s="1490"/>
      <c r="DV12" s="1491"/>
      <c r="DW12" s="537"/>
      <c r="DX12" s="537"/>
      <c r="DY12" s="533" t="s">
        <v>270</v>
      </c>
      <c r="DZ12" s="533" t="s">
        <v>271</v>
      </c>
      <c r="EA12" s="100" t="s">
        <v>272</v>
      </c>
      <c r="EB12" s="533" t="s">
        <v>273</v>
      </c>
      <c r="EC12" s="100"/>
      <c r="ED12" s="537"/>
      <c r="EE12" s="1503"/>
      <c r="EF12" s="1498"/>
      <c r="EG12" s="1498"/>
      <c r="EH12" s="1498"/>
      <c r="EI12" s="1499"/>
      <c r="EJ12" s="100"/>
      <c r="EK12" s="537" t="s">
        <v>266</v>
      </c>
      <c r="EL12" s="1490"/>
      <c r="EM12" s="1491"/>
      <c r="EN12" s="537"/>
      <c r="EO12" s="537"/>
      <c r="EP12" s="533" t="s">
        <v>270</v>
      </c>
      <c r="EQ12" s="533" t="s">
        <v>271</v>
      </c>
      <c r="ER12" s="100" t="s">
        <v>272</v>
      </c>
      <c r="ES12" s="533" t="s">
        <v>273</v>
      </c>
      <c r="ET12" s="100"/>
      <c r="EU12" s="537"/>
      <c r="EV12" s="1503"/>
      <c r="EW12" s="1498"/>
      <c r="EX12" s="1498"/>
      <c r="EY12" s="1498"/>
      <c r="EZ12" s="1499"/>
      <c r="FA12" s="100"/>
      <c r="FB12" s="537" t="s">
        <v>266</v>
      </c>
      <c r="FC12" s="1490"/>
      <c r="FD12" s="1491"/>
      <c r="FE12" s="537"/>
      <c r="FF12" s="537"/>
      <c r="FG12" s="533" t="s">
        <v>270</v>
      </c>
      <c r="FH12" s="533" t="s">
        <v>271</v>
      </c>
      <c r="FI12" s="100" t="s">
        <v>272</v>
      </c>
      <c r="FJ12" s="533" t="s">
        <v>273</v>
      </c>
      <c r="FK12" s="100"/>
      <c r="FL12" s="537"/>
      <c r="FM12" s="1503"/>
      <c r="FN12" s="1498"/>
      <c r="FO12" s="1498"/>
      <c r="FP12" s="1498"/>
      <c r="FQ12" s="1499"/>
      <c r="FR12" s="100"/>
      <c r="FS12" s="537" t="s">
        <v>266</v>
      </c>
      <c r="FT12" s="1490"/>
      <c r="FU12" s="1491"/>
      <c r="FV12" s="537"/>
      <c r="FW12" s="537"/>
      <c r="FX12" s="533" t="s">
        <v>270</v>
      </c>
      <c r="FY12" s="533" t="s">
        <v>271</v>
      </c>
      <c r="FZ12" s="100" t="s">
        <v>272</v>
      </c>
      <c r="GA12" s="533" t="s">
        <v>273</v>
      </c>
      <c r="GB12" s="100"/>
      <c r="GC12" s="537"/>
      <c r="GD12" s="1503"/>
      <c r="GE12" s="1498"/>
    </row>
    <row r="13" spans="1:188" ht="14.25">
      <c r="A13" s="1498"/>
      <c r="B13" s="1498"/>
      <c r="C13" s="1499"/>
      <c r="D13" s="100" t="s">
        <v>358</v>
      </c>
      <c r="E13" s="587" t="s">
        <v>276</v>
      </c>
      <c r="F13" s="537" t="s">
        <v>507</v>
      </c>
      <c r="G13" s="590" t="s">
        <v>267</v>
      </c>
      <c r="H13" s="590" t="s">
        <v>268</v>
      </c>
      <c r="I13" s="537" t="s">
        <v>269</v>
      </c>
      <c r="J13" s="537" t="s">
        <v>238</v>
      </c>
      <c r="K13" s="591" t="s">
        <v>387</v>
      </c>
      <c r="L13" s="100" t="s">
        <v>388</v>
      </c>
      <c r="M13" s="537" t="s">
        <v>238</v>
      </c>
      <c r="N13" s="100" t="s">
        <v>274</v>
      </c>
      <c r="O13" s="537" t="s">
        <v>275</v>
      </c>
      <c r="P13" s="1503"/>
      <c r="Q13" s="1498"/>
      <c r="R13" s="1498"/>
      <c r="S13" s="1498"/>
      <c r="T13" s="1499"/>
      <c r="U13" s="100" t="s">
        <v>358</v>
      </c>
      <c r="V13" s="537" t="s">
        <v>276</v>
      </c>
      <c r="W13" s="1490" t="s">
        <v>267</v>
      </c>
      <c r="X13" s="1491"/>
      <c r="Y13" s="537" t="s">
        <v>268</v>
      </c>
      <c r="Z13" s="537" t="s">
        <v>269</v>
      </c>
      <c r="AA13" s="537" t="s">
        <v>238</v>
      </c>
      <c r="AB13" s="591" t="s">
        <v>387</v>
      </c>
      <c r="AC13" s="100" t="s">
        <v>388</v>
      </c>
      <c r="AD13" s="537" t="s">
        <v>238</v>
      </c>
      <c r="AE13" s="100" t="s">
        <v>274</v>
      </c>
      <c r="AF13" s="537" t="s">
        <v>275</v>
      </c>
      <c r="AG13" s="1503"/>
      <c r="AH13" s="1498"/>
      <c r="AI13" s="1498"/>
      <c r="AJ13" s="1498"/>
      <c r="AK13" s="1499"/>
      <c r="AL13" s="100" t="s">
        <v>358</v>
      </c>
      <c r="AM13" s="537" t="s">
        <v>276</v>
      </c>
      <c r="AN13" s="1490" t="s">
        <v>267</v>
      </c>
      <c r="AO13" s="1491"/>
      <c r="AP13" s="537" t="s">
        <v>268</v>
      </c>
      <c r="AQ13" s="537" t="s">
        <v>269</v>
      </c>
      <c r="AR13" s="537" t="s">
        <v>238</v>
      </c>
      <c r="AS13" s="591" t="s">
        <v>387</v>
      </c>
      <c r="AT13" s="100" t="s">
        <v>388</v>
      </c>
      <c r="AU13" s="537" t="s">
        <v>238</v>
      </c>
      <c r="AV13" s="100" t="s">
        <v>274</v>
      </c>
      <c r="AW13" s="537" t="s">
        <v>275</v>
      </c>
      <c r="AX13" s="1503"/>
      <c r="AY13" s="1498"/>
      <c r="AZ13" s="1498"/>
      <c r="BA13" s="1498"/>
      <c r="BB13" s="1499"/>
      <c r="BC13" s="100" t="s">
        <v>358</v>
      </c>
      <c r="BD13" s="537" t="s">
        <v>276</v>
      </c>
      <c r="BE13" s="1490" t="s">
        <v>267</v>
      </c>
      <c r="BF13" s="1491"/>
      <c r="BG13" s="537" t="s">
        <v>268</v>
      </c>
      <c r="BH13" s="537" t="s">
        <v>269</v>
      </c>
      <c r="BI13" s="537" t="s">
        <v>238</v>
      </c>
      <c r="BJ13" s="591" t="s">
        <v>387</v>
      </c>
      <c r="BK13" s="100" t="s">
        <v>388</v>
      </c>
      <c r="BL13" s="537" t="s">
        <v>238</v>
      </c>
      <c r="BM13" s="100" t="s">
        <v>274</v>
      </c>
      <c r="BN13" s="537" t="s">
        <v>275</v>
      </c>
      <c r="BO13" s="1503"/>
      <c r="BP13" s="1498"/>
      <c r="BQ13" s="1498"/>
      <c r="BR13" s="1498"/>
      <c r="BS13" s="1499"/>
      <c r="BT13" s="100" t="s">
        <v>358</v>
      </c>
      <c r="BU13" s="537" t="s">
        <v>276</v>
      </c>
      <c r="BV13" s="1490" t="s">
        <v>267</v>
      </c>
      <c r="BW13" s="1491"/>
      <c r="BX13" s="537" t="s">
        <v>268</v>
      </c>
      <c r="BY13" s="537" t="s">
        <v>269</v>
      </c>
      <c r="BZ13" s="537" t="s">
        <v>238</v>
      </c>
      <c r="CA13" s="591" t="s">
        <v>387</v>
      </c>
      <c r="CB13" s="100" t="s">
        <v>388</v>
      </c>
      <c r="CC13" s="537" t="s">
        <v>238</v>
      </c>
      <c r="CD13" s="100" t="s">
        <v>274</v>
      </c>
      <c r="CE13" s="537" t="s">
        <v>275</v>
      </c>
      <c r="CF13" s="1503"/>
      <c r="CG13" s="1498"/>
      <c r="CH13" s="1498"/>
      <c r="CI13" s="1498"/>
      <c r="CJ13" s="1499"/>
      <c r="CK13" s="100" t="s">
        <v>358</v>
      </c>
      <c r="CL13" s="537" t="s">
        <v>276</v>
      </c>
      <c r="CM13" s="1490" t="s">
        <v>267</v>
      </c>
      <c r="CN13" s="1491"/>
      <c r="CO13" s="537" t="s">
        <v>268</v>
      </c>
      <c r="CP13" s="537" t="s">
        <v>269</v>
      </c>
      <c r="CQ13" s="537" t="s">
        <v>238</v>
      </c>
      <c r="CR13" s="591" t="s">
        <v>387</v>
      </c>
      <c r="CS13" s="100" t="s">
        <v>388</v>
      </c>
      <c r="CT13" s="537" t="s">
        <v>238</v>
      </c>
      <c r="CU13" s="100" t="s">
        <v>274</v>
      </c>
      <c r="CV13" s="537" t="s">
        <v>275</v>
      </c>
      <c r="CW13" s="1503"/>
      <c r="CX13" s="1498"/>
      <c r="CY13" s="1498"/>
      <c r="CZ13" s="1498"/>
      <c r="DA13" s="1499"/>
      <c r="DB13" s="100" t="s">
        <v>358</v>
      </c>
      <c r="DC13" s="537" t="s">
        <v>276</v>
      </c>
      <c r="DD13" s="1490" t="s">
        <v>267</v>
      </c>
      <c r="DE13" s="1491"/>
      <c r="DF13" s="537" t="s">
        <v>268</v>
      </c>
      <c r="DG13" s="537" t="s">
        <v>269</v>
      </c>
      <c r="DH13" s="537" t="s">
        <v>238</v>
      </c>
      <c r="DI13" s="591" t="s">
        <v>387</v>
      </c>
      <c r="DJ13" s="100" t="s">
        <v>388</v>
      </c>
      <c r="DK13" s="537" t="s">
        <v>238</v>
      </c>
      <c r="DL13" s="100" t="s">
        <v>274</v>
      </c>
      <c r="DM13" s="537" t="s">
        <v>275</v>
      </c>
      <c r="DN13" s="1503"/>
      <c r="DO13" s="1498"/>
      <c r="DP13" s="1498"/>
      <c r="DQ13" s="1498"/>
      <c r="DR13" s="1499"/>
      <c r="DS13" s="100" t="s">
        <v>358</v>
      </c>
      <c r="DT13" s="537" t="s">
        <v>276</v>
      </c>
      <c r="DU13" s="1490" t="s">
        <v>267</v>
      </c>
      <c r="DV13" s="1491"/>
      <c r="DW13" s="537" t="s">
        <v>268</v>
      </c>
      <c r="DX13" s="537" t="s">
        <v>269</v>
      </c>
      <c r="DY13" s="537" t="s">
        <v>238</v>
      </c>
      <c r="DZ13" s="591" t="s">
        <v>387</v>
      </c>
      <c r="EA13" s="100" t="s">
        <v>388</v>
      </c>
      <c r="EB13" s="537" t="s">
        <v>238</v>
      </c>
      <c r="EC13" s="100" t="s">
        <v>274</v>
      </c>
      <c r="ED13" s="537" t="s">
        <v>275</v>
      </c>
      <c r="EE13" s="1503"/>
      <c r="EF13" s="1498"/>
      <c r="EG13" s="1498"/>
      <c r="EH13" s="1498"/>
      <c r="EI13" s="1499"/>
      <c r="EJ13" s="100" t="s">
        <v>358</v>
      </c>
      <c r="EK13" s="537" t="s">
        <v>276</v>
      </c>
      <c r="EL13" s="1490" t="s">
        <v>267</v>
      </c>
      <c r="EM13" s="1491"/>
      <c r="EN13" s="537" t="s">
        <v>268</v>
      </c>
      <c r="EO13" s="537" t="s">
        <v>269</v>
      </c>
      <c r="EP13" s="537" t="s">
        <v>238</v>
      </c>
      <c r="EQ13" s="591" t="s">
        <v>387</v>
      </c>
      <c r="ER13" s="100" t="s">
        <v>388</v>
      </c>
      <c r="ES13" s="537" t="s">
        <v>238</v>
      </c>
      <c r="ET13" s="100" t="s">
        <v>274</v>
      </c>
      <c r="EU13" s="537" t="s">
        <v>275</v>
      </c>
      <c r="EV13" s="1503"/>
      <c r="EW13" s="1498"/>
      <c r="EX13" s="1498"/>
      <c r="EY13" s="1498"/>
      <c r="EZ13" s="1499"/>
      <c r="FA13" s="100" t="s">
        <v>358</v>
      </c>
      <c r="FB13" s="537" t="s">
        <v>276</v>
      </c>
      <c r="FC13" s="1490" t="s">
        <v>267</v>
      </c>
      <c r="FD13" s="1491"/>
      <c r="FE13" s="537" t="s">
        <v>268</v>
      </c>
      <c r="FF13" s="537" t="s">
        <v>269</v>
      </c>
      <c r="FG13" s="537" t="s">
        <v>238</v>
      </c>
      <c r="FH13" s="591" t="s">
        <v>387</v>
      </c>
      <c r="FI13" s="100" t="s">
        <v>388</v>
      </c>
      <c r="FJ13" s="537" t="s">
        <v>238</v>
      </c>
      <c r="FK13" s="100" t="s">
        <v>274</v>
      </c>
      <c r="FL13" s="537" t="s">
        <v>275</v>
      </c>
      <c r="FM13" s="1503"/>
      <c r="FN13" s="1498"/>
      <c r="FO13" s="1498"/>
      <c r="FP13" s="1498"/>
      <c r="FQ13" s="1499"/>
      <c r="FR13" s="100" t="s">
        <v>358</v>
      </c>
      <c r="FS13" s="537" t="s">
        <v>276</v>
      </c>
      <c r="FT13" s="1490" t="s">
        <v>267</v>
      </c>
      <c r="FU13" s="1491"/>
      <c r="FV13" s="537" t="s">
        <v>268</v>
      </c>
      <c r="FW13" s="537" t="s">
        <v>269</v>
      </c>
      <c r="FX13" s="537" t="s">
        <v>238</v>
      </c>
      <c r="FY13" s="591" t="s">
        <v>387</v>
      </c>
      <c r="FZ13" s="100" t="s">
        <v>388</v>
      </c>
      <c r="GA13" s="537" t="s">
        <v>238</v>
      </c>
      <c r="GB13" s="100" t="s">
        <v>274</v>
      </c>
      <c r="GC13" s="537" t="s">
        <v>275</v>
      </c>
      <c r="GD13" s="1503"/>
      <c r="GE13" s="1498"/>
    </row>
    <row r="14" spans="1:188" ht="14.25">
      <c r="A14" s="1500"/>
      <c r="B14" s="1500"/>
      <c r="C14" s="1501"/>
      <c r="D14" s="517"/>
      <c r="E14" s="587" t="s">
        <v>281</v>
      </c>
      <c r="F14" s="592"/>
      <c r="G14" s="518"/>
      <c r="H14" s="518"/>
      <c r="I14" s="593" t="s">
        <v>360</v>
      </c>
      <c r="J14" s="537" t="s">
        <v>267</v>
      </c>
      <c r="K14" s="591" t="s">
        <v>389</v>
      </c>
      <c r="L14" s="100" t="s">
        <v>390</v>
      </c>
      <c r="M14" s="591" t="s">
        <v>361</v>
      </c>
      <c r="N14" s="517"/>
      <c r="O14" s="594"/>
      <c r="P14" s="1504"/>
      <c r="Q14" s="1500"/>
      <c r="R14" s="1500"/>
      <c r="S14" s="1500"/>
      <c r="T14" s="1501"/>
      <c r="U14" s="577"/>
      <c r="V14" s="593" t="s">
        <v>281</v>
      </c>
      <c r="W14" s="1626"/>
      <c r="X14" s="1627"/>
      <c r="Y14" s="592"/>
      <c r="Z14" s="593" t="s">
        <v>360</v>
      </c>
      <c r="AA14" s="593" t="s">
        <v>267</v>
      </c>
      <c r="AB14" s="595" t="s">
        <v>389</v>
      </c>
      <c r="AC14" s="596" t="s">
        <v>390</v>
      </c>
      <c r="AD14" s="595" t="s">
        <v>361</v>
      </c>
      <c r="AE14" s="577"/>
      <c r="AF14" s="592"/>
      <c r="AG14" s="1504"/>
      <c r="AH14" s="1500"/>
      <c r="AI14" s="1500"/>
      <c r="AJ14" s="1500"/>
      <c r="AK14" s="1501"/>
      <c r="AL14" s="577"/>
      <c r="AM14" s="593" t="s">
        <v>281</v>
      </c>
      <c r="AN14" s="1626"/>
      <c r="AO14" s="1627"/>
      <c r="AP14" s="592"/>
      <c r="AQ14" s="593" t="s">
        <v>360</v>
      </c>
      <c r="AR14" s="593" t="s">
        <v>267</v>
      </c>
      <c r="AS14" s="595" t="s">
        <v>389</v>
      </c>
      <c r="AT14" s="596" t="s">
        <v>390</v>
      </c>
      <c r="AU14" s="595" t="s">
        <v>361</v>
      </c>
      <c r="AV14" s="577"/>
      <c r="AW14" s="592"/>
      <c r="AX14" s="1504"/>
      <c r="AY14" s="1500"/>
      <c r="AZ14" s="1500"/>
      <c r="BA14" s="1500"/>
      <c r="BB14" s="1501"/>
      <c r="BC14" s="577"/>
      <c r="BD14" s="593" t="s">
        <v>281</v>
      </c>
      <c r="BE14" s="1626"/>
      <c r="BF14" s="1627"/>
      <c r="BG14" s="592"/>
      <c r="BH14" s="593" t="s">
        <v>360</v>
      </c>
      <c r="BI14" s="593" t="s">
        <v>267</v>
      </c>
      <c r="BJ14" s="595" t="s">
        <v>389</v>
      </c>
      <c r="BK14" s="596" t="s">
        <v>390</v>
      </c>
      <c r="BL14" s="595" t="s">
        <v>361</v>
      </c>
      <c r="BM14" s="577"/>
      <c r="BN14" s="592"/>
      <c r="BO14" s="1504"/>
      <c r="BP14" s="1500"/>
      <c r="BQ14" s="1500"/>
      <c r="BR14" s="1500"/>
      <c r="BS14" s="1501"/>
      <c r="BT14" s="577"/>
      <c r="BU14" s="593" t="s">
        <v>281</v>
      </c>
      <c r="BV14" s="1626"/>
      <c r="BW14" s="1627"/>
      <c r="BX14" s="592"/>
      <c r="BY14" s="593" t="s">
        <v>360</v>
      </c>
      <c r="BZ14" s="593" t="s">
        <v>267</v>
      </c>
      <c r="CA14" s="595" t="s">
        <v>389</v>
      </c>
      <c r="CB14" s="596" t="s">
        <v>390</v>
      </c>
      <c r="CC14" s="595" t="s">
        <v>361</v>
      </c>
      <c r="CD14" s="577"/>
      <c r="CE14" s="592"/>
      <c r="CF14" s="1504"/>
      <c r="CG14" s="1500"/>
      <c r="CH14" s="1500"/>
      <c r="CI14" s="1500"/>
      <c r="CJ14" s="1501"/>
      <c r="CK14" s="577"/>
      <c r="CL14" s="593" t="s">
        <v>281</v>
      </c>
      <c r="CM14" s="1626"/>
      <c r="CN14" s="1627"/>
      <c r="CO14" s="592"/>
      <c r="CP14" s="593" t="s">
        <v>360</v>
      </c>
      <c r="CQ14" s="593" t="s">
        <v>267</v>
      </c>
      <c r="CR14" s="595" t="s">
        <v>389</v>
      </c>
      <c r="CS14" s="596" t="s">
        <v>390</v>
      </c>
      <c r="CT14" s="595" t="s">
        <v>361</v>
      </c>
      <c r="CU14" s="577"/>
      <c r="CV14" s="592"/>
      <c r="CW14" s="1504"/>
      <c r="CX14" s="1500"/>
      <c r="CY14" s="1500"/>
      <c r="CZ14" s="1500"/>
      <c r="DA14" s="1501"/>
      <c r="DB14" s="577"/>
      <c r="DC14" s="593" t="s">
        <v>281</v>
      </c>
      <c r="DD14" s="1626"/>
      <c r="DE14" s="1627"/>
      <c r="DF14" s="592"/>
      <c r="DG14" s="593" t="s">
        <v>360</v>
      </c>
      <c r="DH14" s="593" t="s">
        <v>267</v>
      </c>
      <c r="DI14" s="595" t="s">
        <v>389</v>
      </c>
      <c r="DJ14" s="596" t="s">
        <v>390</v>
      </c>
      <c r="DK14" s="595" t="s">
        <v>361</v>
      </c>
      <c r="DL14" s="577"/>
      <c r="DM14" s="592"/>
      <c r="DN14" s="1504"/>
      <c r="DO14" s="1500"/>
      <c r="DP14" s="1500"/>
      <c r="DQ14" s="1500"/>
      <c r="DR14" s="1501"/>
      <c r="DS14" s="577"/>
      <c r="DT14" s="593" t="s">
        <v>281</v>
      </c>
      <c r="DU14" s="1626"/>
      <c r="DV14" s="1627"/>
      <c r="DW14" s="592"/>
      <c r="DX14" s="593" t="s">
        <v>360</v>
      </c>
      <c r="DY14" s="593" t="s">
        <v>267</v>
      </c>
      <c r="DZ14" s="595" t="s">
        <v>389</v>
      </c>
      <c r="EA14" s="596" t="s">
        <v>390</v>
      </c>
      <c r="EB14" s="595" t="s">
        <v>361</v>
      </c>
      <c r="EC14" s="577"/>
      <c r="ED14" s="592"/>
      <c r="EE14" s="1504"/>
      <c r="EF14" s="1500"/>
      <c r="EG14" s="1500"/>
      <c r="EH14" s="1500"/>
      <c r="EI14" s="1501"/>
      <c r="EJ14" s="577"/>
      <c r="EK14" s="593" t="s">
        <v>281</v>
      </c>
      <c r="EL14" s="1626"/>
      <c r="EM14" s="1627"/>
      <c r="EN14" s="592"/>
      <c r="EO14" s="593" t="s">
        <v>360</v>
      </c>
      <c r="EP14" s="593" t="s">
        <v>267</v>
      </c>
      <c r="EQ14" s="595" t="s">
        <v>389</v>
      </c>
      <c r="ER14" s="596" t="s">
        <v>390</v>
      </c>
      <c r="ES14" s="595" t="s">
        <v>361</v>
      </c>
      <c r="ET14" s="577"/>
      <c r="EU14" s="592"/>
      <c r="EV14" s="1504"/>
      <c r="EW14" s="1500"/>
      <c r="EX14" s="1500"/>
      <c r="EY14" s="1500"/>
      <c r="EZ14" s="1501"/>
      <c r="FA14" s="577"/>
      <c r="FB14" s="593" t="s">
        <v>281</v>
      </c>
      <c r="FC14" s="1626"/>
      <c r="FD14" s="1627"/>
      <c r="FE14" s="592"/>
      <c r="FF14" s="593" t="s">
        <v>360</v>
      </c>
      <c r="FG14" s="593" t="s">
        <v>267</v>
      </c>
      <c r="FH14" s="595" t="s">
        <v>389</v>
      </c>
      <c r="FI14" s="596" t="s">
        <v>390</v>
      </c>
      <c r="FJ14" s="595" t="s">
        <v>361</v>
      </c>
      <c r="FK14" s="577"/>
      <c r="FL14" s="592"/>
      <c r="FM14" s="1504"/>
      <c r="FN14" s="1500"/>
      <c r="FO14" s="1500"/>
      <c r="FP14" s="1500"/>
      <c r="FQ14" s="1501"/>
      <c r="FR14" s="577"/>
      <c r="FS14" s="593" t="s">
        <v>281</v>
      </c>
      <c r="FT14" s="1626"/>
      <c r="FU14" s="1627"/>
      <c r="FV14" s="592"/>
      <c r="FW14" s="593" t="s">
        <v>360</v>
      </c>
      <c r="FX14" s="593" t="s">
        <v>267</v>
      </c>
      <c r="FY14" s="595" t="s">
        <v>389</v>
      </c>
      <c r="FZ14" s="596" t="s">
        <v>390</v>
      </c>
      <c r="GA14" s="595" t="s">
        <v>361</v>
      </c>
      <c r="GB14" s="577"/>
      <c r="GC14" s="592"/>
      <c r="GD14" s="1504"/>
      <c r="GE14" s="1500"/>
    </row>
    <row r="15" spans="1:188" ht="14.25">
      <c r="A15" s="597">
        <v>38718</v>
      </c>
      <c r="B15" s="71">
        <v>38718</v>
      </c>
      <c r="C15" s="598">
        <v>38718</v>
      </c>
      <c r="D15" s="1405">
        <v>177234280</v>
      </c>
      <c r="E15" s="1405">
        <v>51157338</v>
      </c>
      <c r="F15" s="1405">
        <v>177009627</v>
      </c>
      <c r="G15" s="1405">
        <v>227972269</v>
      </c>
      <c r="H15" s="1405">
        <v>38581407</v>
      </c>
      <c r="I15" s="1405">
        <v>6272899</v>
      </c>
      <c r="J15" s="1405">
        <v>183117963</v>
      </c>
      <c r="K15" s="1405">
        <v>99625853</v>
      </c>
      <c r="L15" s="1405">
        <v>80131090</v>
      </c>
      <c r="M15" s="1405">
        <v>3361020</v>
      </c>
      <c r="N15" s="1405">
        <v>28766127</v>
      </c>
      <c r="O15" s="1405">
        <v>10135777</v>
      </c>
      <c r="P15" s="76">
        <v>38718</v>
      </c>
      <c r="Q15" s="600">
        <v>38718</v>
      </c>
      <c r="R15" s="597">
        <v>38718</v>
      </c>
      <c r="S15" s="71">
        <v>38718</v>
      </c>
      <c r="T15" s="598">
        <v>38718</v>
      </c>
      <c r="U15" s="599">
        <v>84974</v>
      </c>
      <c r="V15" s="599" t="s">
        <v>202</v>
      </c>
      <c r="W15" s="1485">
        <v>85366</v>
      </c>
      <c r="X15" s="1485"/>
      <c r="Y15" s="599" t="s">
        <v>202</v>
      </c>
      <c r="Z15" s="599" t="s">
        <v>202</v>
      </c>
      <c r="AA15" s="599">
        <v>85366</v>
      </c>
      <c r="AB15" s="599" t="s">
        <v>202</v>
      </c>
      <c r="AC15" s="599" t="s">
        <v>202</v>
      </c>
      <c r="AD15" s="599">
        <v>85366</v>
      </c>
      <c r="AE15" s="599">
        <v>40</v>
      </c>
      <c r="AF15" s="601">
        <v>1776</v>
      </c>
      <c r="AG15" s="602">
        <v>38718</v>
      </c>
      <c r="AH15" s="600">
        <v>38718</v>
      </c>
      <c r="AI15" s="597">
        <v>38718</v>
      </c>
      <c r="AJ15" s="71">
        <v>38718</v>
      </c>
      <c r="AK15" s="598">
        <v>38718</v>
      </c>
      <c r="AL15" s="599">
        <v>1651518</v>
      </c>
      <c r="AM15" s="599" t="s">
        <v>202</v>
      </c>
      <c r="AN15" s="1485">
        <v>1786273</v>
      </c>
      <c r="AO15" s="1485"/>
      <c r="AP15" s="599">
        <v>93465</v>
      </c>
      <c r="AQ15" s="599">
        <v>217788</v>
      </c>
      <c r="AR15" s="599">
        <v>1475020</v>
      </c>
      <c r="AS15" s="599">
        <v>1010451</v>
      </c>
      <c r="AT15" s="599">
        <v>338215</v>
      </c>
      <c r="AU15" s="599">
        <v>126354</v>
      </c>
      <c r="AV15" s="599">
        <v>1140</v>
      </c>
      <c r="AW15" s="599">
        <v>28827</v>
      </c>
      <c r="AX15" s="76">
        <v>38718</v>
      </c>
      <c r="AY15" s="600">
        <v>38718</v>
      </c>
      <c r="AZ15" s="597">
        <v>38718</v>
      </c>
      <c r="BA15" s="71">
        <v>38718</v>
      </c>
      <c r="BB15" s="598">
        <v>38718</v>
      </c>
      <c r="BC15" s="599">
        <v>1733541</v>
      </c>
      <c r="BD15" s="599" t="s">
        <v>202</v>
      </c>
      <c r="BE15" s="1485">
        <v>1847701</v>
      </c>
      <c r="BF15" s="1485"/>
      <c r="BG15" s="599">
        <v>659261</v>
      </c>
      <c r="BH15" s="599">
        <v>294377</v>
      </c>
      <c r="BI15" s="599">
        <v>894063</v>
      </c>
      <c r="BJ15" s="599">
        <v>20076</v>
      </c>
      <c r="BK15" s="599">
        <v>657648</v>
      </c>
      <c r="BL15" s="599">
        <v>216339</v>
      </c>
      <c r="BM15" s="599">
        <v>14810</v>
      </c>
      <c r="BN15" s="599">
        <v>85072</v>
      </c>
      <c r="BO15" s="76">
        <v>38718</v>
      </c>
      <c r="BP15" s="600">
        <v>38718</v>
      </c>
      <c r="BQ15" s="597">
        <v>38718</v>
      </c>
      <c r="BR15" s="71">
        <v>38718</v>
      </c>
      <c r="BS15" s="598">
        <v>38718</v>
      </c>
      <c r="BT15" s="599">
        <v>6764720</v>
      </c>
      <c r="BU15" s="599" t="s">
        <v>202</v>
      </c>
      <c r="BV15" s="1485">
        <v>6877059</v>
      </c>
      <c r="BW15" s="1485"/>
      <c r="BX15" s="599">
        <v>179265</v>
      </c>
      <c r="BY15" s="599">
        <v>258128</v>
      </c>
      <c r="BZ15" s="599">
        <v>6439666</v>
      </c>
      <c r="CA15" s="599">
        <v>5257327</v>
      </c>
      <c r="CB15" s="599">
        <v>821045</v>
      </c>
      <c r="CC15" s="599">
        <v>361294</v>
      </c>
      <c r="CD15" s="599">
        <v>542505</v>
      </c>
      <c r="CE15" s="599">
        <v>83537</v>
      </c>
      <c r="CF15" s="76">
        <v>38718</v>
      </c>
      <c r="CG15" s="600">
        <v>38718</v>
      </c>
      <c r="CH15" s="597">
        <v>38718</v>
      </c>
      <c r="CI15" s="71">
        <v>38718</v>
      </c>
      <c r="CJ15" s="598">
        <v>38718</v>
      </c>
      <c r="CK15" s="1408">
        <v>100300564</v>
      </c>
      <c r="CL15" s="1408">
        <v>51157338</v>
      </c>
      <c r="CM15" s="1489">
        <v>124927247</v>
      </c>
      <c r="CN15" s="1489"/>
      <c r="CO15" s="1408">
        <v>22636879</v>
      </c>
      <c r="CP15" s="1408">
        <v>2724887</v>
      </c>
      <c r="CQ15" s="1408">
        <v>99565481</v>
      </c>
      <c r="CR15" s="1408">
        <v>39091261</v>
      </c>
      <c r="CS15" s="1408">
        <v>58949697</v>
      </c>
      <c r="CT15" s="1408">
        <v>1524523</v>
      </c>
      <c r="CU15" s="1408">
        <v>27413282</v>
      </c>
      <c r="CV15" s="1408">
        <v>8018852</v>
      </c>
      <c r="CW15" s="76">
        <v>38718</v>
      </c>
      <c r="CX15" s="600">
        <v>38718</v>
      </c>
      <c r="CY15" s="597">
        <v>38718</v>
      </c>
      <c r="CZ15" s="71">
        <v>38718</v>
      </c>
      <c r="DA15" s="598">
        <v>38718</v>
      </c>
      <c r="DB15" s="599">
        <v>296811</v>
      </c>
      <c r="DC15" s="599">
        <v>856113</v>
      </c>
      <c r="DD15" s="1485">
        <v>532151</v>
      </c>
      <c r="DE15" s="1485"/>
      <c r="DF15" s="599" t="s">
        <v>202</v>
      </c>
      <c r="DG15" s="599" t="s">
        <v>202</v>
      </c>
      <c r="DH15" s="599">
        <v>532151</v>
      </c>
      <c r="DI15" s="599">
        <v>532151</v>
      </c>
      <c r="DJ15" s="599" t="s">
        <v>202</v>
      </c>
      <c r="DK15" s="599" t="s">
        <v>202</v>
      </c>
      <c r="DL15" s="599">
        <v>625462</v>
      </c>
      <c r="DM15" s="599">
        <v>37358</v>
      </c>
      <c r="DN15" s="76">
        <v>38718</v>
      </c>
      <c r="DO15" s="600">
        <v>38718</v>
      </c>
      <c r="DP15" s="597">
        <v>38718</v>
      </c>
      <c r="DQ15" s="71">
        <v>38718</v>
      </c>
      <c r="DR15" s="598">
        <v>38718</v>
      </c>
      <c r="DS15" s="599">
        <v>475108</v>
      </c>
      <c r="DT15" s="599">
        <v>9128508</v>
      </c>
      <c r="DU15" s="1485">
        <v>6487293</v>
      </c>
      <c r="DV15" s="1485"/>
      <c r="DW15" s="599">
        <v>2600824</v>
      </c>
      <c r="DX15" s="599">
        <v>159764</v>
      </c>
      <c r="DY15" s="599">
        <v>3726705</v>
      </c>
      <c r="DZ15" s="599" t="s">
        <v>202</v>
      </c>
      <c r="EA15" s="599">
        <v>3365473</v>
      </c>
      <c r="EB15" s="599">
        <v>361232</v>
      </c>
      <c r="EC15" s="599">
        <v>2776760</v>
      </c>
      <c r="ED15" s="599" t="s">
        <v>202</v>
      </c>
      <c r="EE15" s="76">
        <v>38718</v>
      </c>
      <c r="EF15" s="600">
        <v>38718</v>
      </c>
      <c r="EG15" s="597">
        <v>38718</v>
      </c>
      <c r="EH15" s="71">
        <v>38718</v>
      </c>
      <c r="EI15" s="598">
        <v>38718</v>
      </c>
      <c r="EJ15" s="599">
        <v>1479798</v>
      </c>
      <c r="EK15" s="599" t="s">
        <v>202</v>
      </c>
      <c r="EL15" s="1485">
        <v>1321068</v>
      </c>
      <c r="EM15" s="1485"/>
      <c r="EN15" s="599">
        <v>224977</v>
      </c>
      <c r="EO15" s="599">
        <v>172578</v>
      </c>
      <c r="EP15" s="599">
        <v>923513</v>
      </c>
      <c r="EQ15" s="599">
        <v>213480</v>
      </c>
      <c r="ER15" s="599">
        <v>636736</v>
      </c>
      <c r="ES15" s="599">
        <v>73297</v>
      </c>
      <c r="ET15" s="599">
        <v>190046</v>
      </c>
      <c r="EU15" s="599">
        <v>14883</v>
      </c>
      <c r="EV15" s="76">
        <v>38718</v>
      </c>
      <c r="EW15" s="600">
        <v>38718</v>
      </c>
      <c r="EX15" s="597">
        <v>38718</v>
      </c>
      <c r="EY15" s="71">
        <v>38718</v>
      </c>
      <c r="EZ15" s="598">
        <v>38718</v>
      </c>
      <c r="FA15" s="599">
        <v>13962063</v>
      </c>
      <c r="FB15" s="599" t="s">
        <v>202</v>
      </c>
      <c r="FC15" s="1485">
        <v>13961964</v>
      </c>
      <c r="FD15" s="1485"/>
      <c r="FE15" s="599">
        <v>13961964</v>
      </c>
      <c r="FF15" s="599" t="s">
        <v>202</v>
      </c>
      <c r="FG15" s="599" t="s">
        <v>202</v>
      </c>
      <c r="FH15" s="599" t="s">
        <v>202</v>
      </c>
      <c r="FI15" s="599" t="s">
        <v>202</v>
      </c>
      <c r="FJ15" s="599" t="s">
        <v>202</v>
      </c>
      <c r="FK15" s="599" t="s">
        <v>202</v>
      </c>
      <c r="FL15" s="599">
        <v>3076</v>
      </c>
      <c r="FM15" s="76">
        <v>38718</v>
      </c>
      <c r="FN15" s="600">
        <v>38718</v>
      </c>
      <c r="FO15" s="597">
        <v>38718</v>
      </c>
      <c r="FP15" s="71">
        <v>38718</v>
      </c>
      <c r="FQ15" s="598">
        <v>38718</v>
      </c>
      <c r="FR15" s="599">
        <v>376438</v>
      </c>
      <c r="FS15" s="599" t="s">
        <v>202</v>
      </c>
      <c r="FT15" s="1485">
        <v>378482</v>
      </c>
      <c r="FU15" s="1485"/>
      <c r="FV15" s="599">
        <v>212808</v>
      </c>
      <c r="FW15" s="599" t="s">
        <v>202</v>
      </c>
      <c r="FX15" s="599">
        <v>165674</v>
      </c>
      <c r="FY15" s="599" t="s">
        <v>202</v>
      </c>
      <c r="FZ15" s="599">
        <v>160331</v>
      </c>
      <c r="GA15" s="599">
        <v>5343</v>
      </c>
      <c r="GB15" s="599" t="s">
        <v>202</v>
      </c>
      <c r="GC15" s="599">
        <v>18243</v>
      </c>
      <c r="GD15" s="76">
        <v>38718</v>
      </c>
      <c r="GE15" s="600">
        <v>38718</v>
      </c>
      <c r="GF15" s="78"/>
    </row>
    <row r="16" spans="1:188" ht="14.25">
      <c r="A16" s="603"/>
      <c r="B16" s="80">
        <v>39083</v>
      </c>
      <c r="C16" s="604"/>
      <c r="D16" s="1406">
        <v>179817653</v>
      </c>
      <c r="E16" s="1406">
        <v>53779794</v>
      </c>
      <c r="F16" s="1406">
        <v>180083349</v>
      </c>
      <c r="G16" s="1406">
        <v>233671852</v>
      </c>
      <c r="H16" s="1406">
        <v>38331830</v>
      </c>
      <c r="I16" s="1406">
        <v>6193566</v>
      </c>
      <c r="J16" s="1406">
        <v>189146456</v>
      </c>
      <c r="K16" s="1406">
        <v>103631458</v>
      </c>
      <c r="L16" s="1406">
        <v>81998680</v>
      </c>
      <c r="M16" s="1406">
        <v>3516318</v>
      </c>
      <c r="N16" s="1406">
        <v>27122326</v>
      </c>
      <c r="O16" s="1406">
        <v>10283239</v>
      </c>
      <c r="P16" s="76">
        <v>39083</v>
      </c>
      <c r="Q16" s="600">
        <v>39083</v>
      </c>
      <c r="R16" s="603"/>
      <c r="S16" s="80">
        <v>39083</v>
      </c>
      <c r="T16" s="604"/>
      <c r="U16" s="605">
        <v>82699</v>
      </c>
      <c r="V16" s="601" t="s">
        <v>202</v>
      </c>
      <c r="W16" s="1483">
        <v>82730</v>
      </c>
      <c r="X16" s="1483"/>
      <c r="Y16" s="601" t="s">
        <v>202</v>
      </c>
      <c r="Z16" s="601" t="s">
        <v>202</v>
      </c>
      <c r="AA16" s="601">
        <v>82730</v>
      </c>
      <c r="AB16" s="601" t="s">
        <v>202</v>
      </c>
      <c r="AC16" s="601" t="s">
        <v>202</v>
      </c>
      <c r="AD16" s="601">
        <v>82730</v>
      </c>
      <c r="AE16" s="601">
        <v>52</v>
      </c>
      <c r="AF16" s="601">
        <v>1995</v>
      </c>
      <c r="AG16" s="76">
        <v>39083</v>
      </c>
      <c r="AH16" s="600">
        <v>39083</v>
      </c>
      <c r="AI16" s="603"/>
      <c r="AJ16" s="80">
        <v>39083</v>
      </c>
      <c r="AK16" s="604"/>
      <c r="AL16" s="605">
        <v>1465430</v>
      </c>
      <c r="AM16" s="601" t="s">
        <v>202</v>
      </c>
      <c r="AN16" s="1483">
        <v>1559710</v>
      </c>
      <c r="AO16" s="1483"/>
      <c r="AP16" s="601">
        <v>79449</v>
      </c>
      <c r="AQ16" s="601">
        <v>129037</v>
      </c>
      <c r="AR16" s="601">
        <v>1351224</v>
      </c>
      <c r="AS16" s="601">
        <v>970726</v>
      </c>
      <c r="AT16" s="601">
        <v>268059</v>
      </c>
      <c r="AU16" s="601">
        <v>112439</v>
      </c>
      <c r="AV16" s="601">
        <v>312</v>
      </c>
      <c r="AW16" s="601">
        <v>27110</v>
      </c>
      <c r="AX16" s="76">
        <v>39083</v>
      </c>
      <c r="AY16" s="600">
        <v>39083</v>
      </c>
      <c r="AZ16" s="603"/>
      <c r="BA16" s="80">
        <v>39083</v>
      </c>
      <c r="BB16" s="604"/>
      <c r="BC16" s="605">
        <v>1451396</v>
      </c>
      <c r="BD16" s="601" t="s">
        <v>202</v>
      </c>
      <c r="BE16" s="1483">
        <v>1585562</v>
      </c>
      <c r="BF16" s="1483"/>
      <c r="BG16" s="601">
        <v>564401</v>
      </c>
      <c r="BH16" s="601">
        <v>189219</v>
      </c>
      <c r="BI16" s="601">
        <v>831942</v>
      </c>
      <c r="BJ16" s="601" t="s">
        <v>202</v>
      </c>
      <c r="BK16" s="601">
        <v>643026</v>
      </c>
      <c r="BL16" s="601">
        <v>188916</v>
      </c>
      <c r="BM16" s="601">
        <v>14149</v>
      </c>
      <c r="BN16" s="601">
        <v>83051</v>
      </c>
      <c r="BO16" s="76">
        <v>39083</v>
      </c>
      <c r="BP16" s="600">
        <v>39083</v>
      </c>
      <c r="BQ16" s="603"/>
      <c r="BR16" s="80">
        <v>39083</v>
      </c>
      <c r="BS16" s="604"/>
      <c r="BT16" s="605">
        <v>7467447</v>
      </c>
      <c r="BU16" s="601" t="s">
        <v>202</v>
      </c>
      <c r="BV16" s="1483">
        <v>7649117</v>
      </c>
      <c r="BW16" s="1483"/>
      <c r="BX16" s="601">
        <v>222252</v>
      </c>
      <c r="BY16" s="601">
        <v>225234</v>
      </c>
      <c r="BZ16" s="601">
        <v>7201631</v>
      </c>
      <c r="CA16" s="601">
        <v>5990909</v>
      </c>
      <c r="CB16" s="601">
        <v>820667</v>
      </c>
      <c r="CC16" s="601">
        <v>390055</v>
      </c>
      <c r="CD16" s="601">
        <v>578719</v>
      </c>
      <c r="CE16" s="601">
        <v>75322</v>
      </c>
      <c r="CF16" s="76">
        <v>39083</v>
      </c>
      <c r="CG16" s="600">
        <v>39083</v>
      </c>
      <c r="CH16" s="603"/>
      <c r="CI16" s="80">
        <v>39083</v>
      </c>
      <c r="CJ16" s="604"/>
      <c r="CK16" s="1409">
        <v>102890989</v>
      </c>
      <c r="CL16" s="1410">
        <v>53779794</v>
      </c>
      <c r="CM16" s="1488">
        <v>130009228</v>
      </c>
      <c r="CN16" s="1488"/>
      <c r="CO16" s="1410">
        <v>23522539</v>
      </c>
      <c r="CP16" s="1410">
        <v>2880839</v>
      </c>
      <c r="CQ16" s="1410">
        <v>103605851</v>
      </c>
      <c r="CR16" s="1410">
        <v>41421004</v>
      </c>
      <c r="CS16" s="1410">
        <v>60561820</v>
      </c>
      <c r="CT16" s="1410">
        <v>1623025</v>
      </c>
      <c r="CU16" s="1410">
        <v>25690767</v>
      </c>
      <c r="CV16" s="1410">
        <v>8174033</v>
      </c>
      <c r="CW16" s="76">
        <v>39083</v>
      </c>
      <c r="CX16" s="600">
        <v>39083</v>
      </c>
      <c r="CY16" s="603"/>
      <c r="CZ16" s="80">
        <v>39083</v>
      </c>
      <c r="DA16" s="604"/>
      <c r="DB16" s="605">
        <v>298700</v>
      </c>
      <c r="DC16" s="601">
        <v>817055</v>
      </c>
      <c r="DD16" s="1483">
        <v>541629</v>
      </c>
      <c r="DE16" s="1483"/>
      <c r="DF16" s="601" t="s">
        <v>202</v>
      </c>
      <c r="DG16" s="601" t="s">
        <v>202</v>
      </c>
      <c r="DH16" s="601">
        <v>541629</v>
      </c>
      <c r="DI16" s="601">
        <v>541629</v>
      </c>
      <c r="DJ16" s="601" t="s">
        <v>202</v>
      </c>
      <c r="DK16" s="601" t="s">
        <v>202</v>
      </c>
      <c r="DL16" s="601">
        <v>579738</v>
      </c>
      <c r="DM16" s="601">
        <v>31741</v>
      </c>
      <c r="DN16" s="76">
        <v>39083</v>
      </c>
      <c r="DO16" s="600">
        <v>39083</v>
      </c>
      <c r="DP16" s="603"/>
      <c r="DQ16" s="80">
        <v>39083</v>
      </c>
      <c r="DR16" s="604"/>
      <c r="DS16" s="605">
        <v>489051</v>
      </c>
      <c r="DT16" s="601">
        <v>9354573</v>
      </c>
      <c r="DU16" s="1483">
        <v>6553635</v>
      </c>
      <c r="DV16" s="1483"/>
      <c r="DW16" s="601">
        <v>2400739</v>
      </c>
      <c r="DX16" s="601">
        <v>194993</v>
      </c>
      <c r="DY16" s="601">
        <v>3957903</v>
      </c>
      <c r="DZ16" s="601" t="s">
        <v>202</v>
      </c>
      <c r="EA16" s="601">
        <v>3546919</v>
      </c>
      <c r="EB16" s="601">
        <v>410984</v>
      </c>
      <c r="EC16" s="601">
        <v>2931479</v>
      </c>
      <c r="ED16" s="601" t="s">
        <v>202</v>
      </c>
      <c r="EE16" s="76">
        <v>39083</v>
      </c>
      <c r="EF16" s="600">
        <v>39083</v>
      </c>
      <c r="EG16" s="603"/>
      <c r="EH16" s="80">
        <v>39083</v>
      </c>
      <c r="EI16" s="604"/>
      <c r="EJ16" s="605">
        <v>1644146</v>
      </c>
      <c r="EK16" s="601" t="s">
        <v>202</v>
      </c>
      <c r="EL16" s="1483">
        <v>1366909</v>
      </c>
      <c r="EM16" s="1483"/>
      <c r="EN16" s="601">
        <v>191692</v>
      </c>
      <c r="EO16" s="601">
        <v>201846</v>
      </c>
      <c r="EP16" s="601">
        <v>973371</v>
      </c>
      <c r="EQ16" s="601">
        <v>237821</v>
      </c>
      <c r="ER16" s="601">
        <v>667749</v>
      </c>
      <c r="ES16" s="601">
        <v>67801</v>
      </c>
      <c r="ET16" s="601">
        <v>249642</v>
      </c>
      <c r="EU16" s="601">
        <v>41997</v>
      </c>
      <c r="EV16" s="76">
        <v>39083</v>
      </c>
      <c r="EW16" s="600">
        <v>39083</v>
      </c>
      <c r="EX16" s="603"/>
      <c r="EY16" s="80">
        <v>39083</v>
      </c>
      <c r="EZ16" s="604"/>
      <c r="FA16" s="605">
        <v>14279206</v>
      </c>
      <c r="FB16" s="601" t="s">
        <v>202</v>
      </c>
      <c r="FC16" s="1483">
        <v>14278887</v>
      </c>
      <c r="FD16" s="1483"/>
      <c r="FE16" s="601">
        <v>14278887</v>
      </c>
      <c r="FF16" s="601" t="s">
        <v>202</v>
      </c>
      <c r="FG16" s="601" t="s">
        <v>202</v>
      </c>
      <c r="FH16" s="601" t="s">
        <v>202</v>
      </c>
      <c r="FI16" s="601" t="s">
        <v>202</v>
      </c>
      <c r="FJ16" s="601" t="s">
        <v>202</v>
      </c>
      <c r="FK16" s="601" t="s">
        <v>202</v>
      </c>
      <c r="FL16" s="601">
        <v>3395</v>
      </c>
      <c r="FM16" s="76">
        <v>39083</v>
      </c>
      <c r="FN16" s="600">
        <v>39083</v>
      </c>
      <c r="FO16" s="603"/>
      <c r="FP16" s="80">
        <v>39083</v>
      </c>
      <c r="FQ16" s="604"/>
      <c r="FR16" s="605">
        <v>378599</v>
      </c>
      <c r="FS16" s="601" t="s">
        <v>202</v>
      </c>
      <c r="FT16" s="1483">
        <v>362739</v>
      </c>
      <c r="FU16" s="1483"/>
      <c r="FV16" s="601">
        <v>214563</v>
      </c>
      <c r="FW16" s="601" t="s">
        <v>202</v>
      </c>
      <c r="FX16" s="601">
        <v>148176</v>
      </c>
      <c r="FY16" s="601" t="s">
        <v>202</v>
      </c>
      <c r="FZ16" s="601">
        <v>144230</v>
      </c>
      <c r="GA16" s="601">
        <v>3946</v>
      </c>
      <c r="GB16" s="601" t="s">
        <v>202</v>
      </c>
      <c r="GC16" s="601">
        <v>34265</v>
      </c>
      <c r="GD16" s="76">
        <v>39083</v>
      </c>
      <c r="GE16" s="600">
        <v>39083</v>
      </c>
      <c r="GF16" s="78"/>
    </row>
    <row r="17" spans="1:188" ht="14.25">
      <c r="A17" s="603"/>
      <c r="B17" s="80">
        <v>39448</v>
      </c>
      <c r="C17" s="604"/>
      <c r="D17" s="1406">
        <v>168331706</v>
      </c>
      <c r="E17" s="1406">
        <v>54253559</v>
      </c>
      <c r="F17" s="1406">
        <v>169955675</v>
      </c>
      <c r="G17" s="1406">
        <v>224022780</v>
      </c>
      <c r="H17" s="1406">
        <v>36400286</v>
      </c>
      <c r="I17" s="1406">
        <v>5809912</v>
      </c>
      <c r="J17" s="1406">
        <v>181812582</v>
      </c>
      <c r="K17" s="1406">
        <v>99606961</v>
      </c>
      <c r="L17" s="1406">
        <v>78783701</v>
      </c>
      <c r="M17" s="1406">
        <v>3421920</v>
      </c>
      <c r="N17" s="1406">
        <v>23168839</v>
      </c>
      <c r="O17" s="1406">
        <v>10980370</v>
      </c>
      <c r="P17" s="76">
        <v>39448</v>
      </c>
      <c r="Q17" s="600">
        <v>39448</v>
      </c>
      <c r="R17" s="603"/>
      <c r="S17" s="80">
        <v>39448</v>
      </c>
      <c r="T17" s="604"/>
      <c r="U17" s="605">
        <v>78162</v>
      </c>
      <c r="V17" s="601" t="s">
        <v>202</v>
      </c>
      <c r="W17" s="1483">
        <v>78352</v>
      </c>
      <c r="X17" s="1483"/>
      <c r="Y17" s="601" t="s">
        <v>202</v>
      </c>
      <c r="Z17" s="601" t="s">
        <v>202</v>
      </c>
      <c r="AA17" s="601">
        <v>78352</v>
      </c>
      <c r="AB17" s="601" t="s">
        <v>202</v>
      </c>
      <c r="AC17" s="601" t="s">
        <v>202</v>
      </c>
      <c r="AD17" s="601">
        <v>78352</v>
      </c>
      <c r="AE17" s="601">
        <v>61</v>
      </c>
      <c r="AF17" s="601">
        <v>2059</v>
      </c>
      <c r="AG17" s="76">
        <v>39448</v>
      </c>
      <c r="AH17" s="600">
        <v>39448</v>
      </c>
      <c r="AI17" s="603"/>
      <c r="AJ17" s="80">
        <v>39448</v>
      </c>
      <c r="AK17" s="604"/>
      <c r="AL17" s="605">
        <v>1435241</v>
      </c>
      <c r="AM17" s="601" t="s">
        <v>202</v>
      </c>
      <c r="AN17" s="1483">
        <v>1490637</v>
      </c>
      <c r="AO17" s="1483"/>
      <c r="AP17" s="601">
        <v>68696</v>
      </c>
      <c r="AQ17" s="601">
        <v>97063</v>
      </c>
      <c r="AR17" s="601">
        <v>1324878</v>
      </c>
      <c r="AS17" s="601">
        <v>972242</v>
      </c>
      <c r="AT17" s="601">
        <v>248099</v>
      </c>
      <c r="AU17" s="601">
        <v>104537</v>
      </c>
      <c r="AV17" s="601">
        <v>172</v>
      </c>
      <c r="AW17" s="601">
        <v>25549</v>
      </c>
      <c r="AX17" s="76">
        <v>39448</v>
      </c>
      <c r="AY17" s="600">
        <v>39448</v>
      </c>
      <c r="AZ17" s="603"/>
      <c r="BA17" s="80">
        <v>39448</v>
      </c>
      <c r="BB17" s="604"/>
      <c r="BC17" s="605">
        <v>1212654</v>
      </c>
      <c r="BD17" s="601" t="s">
        <v>202</v>
      </c>
      <c r="BE17" s="1483">
        <v>1329146</v>
      </c>
      <c r="BF17" s="1483"/>
      <c r="BG17" s="601">
        <v>476534</v>
      </c>
      <c r="BH17" s="601">
        <v>120952</v>
      </c>
      <c r="BI17" s="601">
        <v>731660</v>
      </c>
      <c r="BJ17" s="601" t="s">
        <v>202</v>
      </c>
      <c r="BK17" s="601">
        <v>572208</v>
      </c>
      <c r="BL17" s="601">
        <v>159452</v>
      </c>
      <c r="BM17" s="601">
        <v>12828</v>
      </c>
      <c r="BN17" s="601">
        <v>75940</v>
      </c>
      <c r="BO17" s="76">
        <v>39448</v>
      </c>
      <c r="BP17" s="600">
        <v>39448</v>
      </c>
      <c r="BQ17" s="603"/>
      <c r="BR17" s="80">
        <v>39448</v>
      </c>
      <c r="BS17" s="604"/>
      <c r="BT17" s="605">
        <v>6823443</v>
      </c>
      <c r="BU17" s="601" t="s">
        <v>202</v>
      </c>
      <c r="BV17" s="1483">
        <v>7095879</v>
      </c>
      <c r="BW17" s="1483"/>
      <c r="BX17" s="601">
        <v>164108</v>
      </c>
      <c r="BY17" s="601">
        <v>202937</v>
      </c>
      <c r="BZ17" s="601">
        <v>6728834</v>
      </c>
      <c r="CA17" s="601">
        <v>5604616</v>
      </c>
      <c r="CB17" s="601">
        <v>734430</v>
      </c>
      <c r="CC17" s="601">
        <v>389788</v>
      </c>
      <c r="CD17" s="601">
        <v>470578</v>
      </c>
      <c r="CE17" s="601">
        <v>87616</v>
      </c>
      <c r="CF17" s="76">
        <v>39448</v>
      </c>
      <c r="CG17" s="600">
        <v>39448</v>
      </c>
      <c r="CH17" s="603"/>
      <c r="CI17" s="80">
        <v>39448</v>
      </c>
      <c r="CJ17" s="604"/>
      <c r="CK17" s="1409">
        <v>98979970</v>
      </c>
      <c r="CL17" s="1410">
        <v>54253559</v>
      </c>
      <c r="CM17" s="1488">
        <v>129591536</v>
      </c>
      <c r="CN17" s="1488"/>
      <c r="CO17" s="1410">
        <v>23809364</v>
      </c>
      <c r="CP17" s="1410">
        <v>2718528</v>
      </c>
      <c r="CQ17" s="1410">
        <v>103063644</v>
      </c>
      <c r="CR17" s="1410">
        <v>42708912</v>
      </c>
      <c r="CS17" s="1410">
        <v>58732360</v>
      </c>
      <c r="CT17" s="1410">
        <v>1622372</v>
      </c>
      <c r="CU17" s="1410">
        <v>21716362</v>
      </c>
      <c r="CV17" s="1410">
        <v>8799037</v>
      </c>
      <c r="CW17" s="76">
        <v>39448</v>
      </c>
      <c r="CX17" s="600">
        <v>39448</v>
      </c>
      <c r="CY17" s="603"/>
      <c r="CZ17" s="80">
        <v>39448</v>
      </c>
      <c r="DA17" s="604"/>
      <c r="DB17" s="605">
        <v>322887</v>
      </c>
      <c r="DC17" s="601">
        <v>800097</v>
      </c>
      <c r="DD17" s="1483">
        <v>531442</v>
      </c>
      <c r="DE17" s="1483"/>
      <c r="DF17" s="601" t="s">
        <v>202</v>
      </c>
      <c r="DG17" s="601" t="s">
        <v>202</v>
      </c>
      <c r="DH17" s="601">
        <v>531442</v>
      </c>
      <c r="DI17" s="601">
        <v>521180</v>
      </c>
      <c r="DJ17" s="601">
        <v>10262</v>
      </c>
      <c r="DK17" s="601" t="s">
        <v>202</v>
      </c>
      <c r="DL17" s="601">
        <v>578398</v>
      </c>
      <c r="DM17" s="601">
        <v>44918</v>
      </c>
      <c r="DN17" s="76">
        <v>39448</v>
      </c>
      <c r="DO17" s="600">
        <v>39448</v>
      </c>
      <c r="DP17" s="603"/>
      <c r="DQ17" s="80">
        <v>39448</v>
      </c>
      <c r="DR17" s="604"/>
      <c r="DS17" s="605">
        <v>449769</v>
      </c>
      <c r="DT17" s="601">
        <v>9386218</v>
      </c>
      <c r="DU17" s="1483">
        <v>6709395</v>
      </c>
      <c r="DV17" s="1483"/>
      <c r="DW17" s="601">
        <v>2480270</v>
      </c>
      <c r="DX17" s="601">
        <v>125479</v>
      </c>
      <c r="DY17" s="601">
        <v>4103646</v>
      </c>
      <c r="DZ17" s="601" t="s">
        <v>202</v>
      </c>
      <c r="EA17" s="601">
        <v>3737943</v>
      </c>
      <c r="EB17" s="601">
        <v>365703</v>
      </c>
      <c r="EC17" s="601">
        <v>2742211</v>
      </c>
      <c r="ED17" s="601" t="s">
        <v>202</v>
      </c>
      <c r="EE17" s="76">
        <v>39448</v>
      </c>
      <c r="EF17" s="600">
        <v>39448</v>
      </c>
      <c r="EG17" s="603"/>
      <c r="EH17" s="80">
        <v>39448</v>
      </c>
      <c r="EI17" s="604"/>
      <c r="EJ17" s="605">
        <v>1660973</v>
      </c>
      <c r="EK17" s="601" t="s">
        <v>202</v>
      </c>
      <c r="EL17" s="1483">
        <v>1452251</v>
      </c>
      <c r="EM17" s="1483"/>
      <c r="EN17" s="601">
        <v>221183</v>
      </c>
      <c r="EO17" s="601">
        <v>232551</v>
      </c>
      <c r="EP17" s="601">
        <v>998517</v>
      </c>
      <c r="EQ17" s="601">
        <v>252965</v>
      </c>
      <c r="ER17" s="601">
        <v>677653</v>
      </c>
      <c r="ES17" s="601">
        <v>67899</v>
      </c>
      <c r="ET17" s="601">
        <v>236002</v>
      </c>
      <c r="EU17" s="601">
        <v>14123</v>
      </c>
      <c r="EV17" s="76">
        <v>39448</v>
      </c>
      <c r="EW17" s="600">
        <v>39448</v>
      </c>
      <c r="EX17" s="603"/>
      <c r="EY17" s="80">
        <v>39448</v>
      </c>
      <c r="EZ17" s="604"/>
      <c r="FA17" s="605">
        <v>14108223</v>
      </c>
      <c r="FB17" s="601" t="s">
        <v>202</v>
      </c>
      <c r="FC17" s="1483">
        <v>14108776</v>
      </c>
      <c r="FD17" s="1483"/>
      <c r="FE17" s="601">
        <v>14108776</v>
      </c>
      <c r="FF17" s="601" t="s">
        <v>202</v>
      </c>
      <c r="FG17" s="601" t="s">
        <v>202</v>
      </c>
      <c r="FH17" s="601" t="s">
        <v>202</v>
      </c>
      <c r="FI17" s="601" t="s">
        <v>202</v>
      </c>
      <c r="FJ17" s="601" t="s">
        <v>202</v>
      </c>
      <c r="FK17" s="601" t="s">
        <v>202</v>
      </c>
      <c r="FL17" s="601">
        <v>2809</v>
      </c>
      <c r="FM17" s="76">
        <v>39448</v>
      </c>
      <c r="FN17" s="600">
        <v>39448</v>
      </c>
      <c r="FO17" s="603"/>
      <c r="FP17" s="80">
        <v>39448</v>
      </c>
      <c r="FQ17" s="604"/>
      <c r="FR17" s="605">
        <v>361329</v>
      </c>
      <c r="FS17" s="601" t="s">
        <v>202</v>
      </c>
      <c r="FT17" s="1483">
        <v>369351</v>
      </c>
      <c r="FU17" s="1483"/>
      <c r="FV17" s="601">
        <v>234041</v>
      </c>
      <c r="FW17" s="601" t="s">
        <v>202</v>
      </c>
      <c r="FX17" s="601">
        <v>135310</v>
      </c>
      <c r="FY17" s="601" t="s">
        <v>202</v>
      </c>
      <c r="FZ17" s="601">
        <v>129806</v>
      </c>
      <c r="GA17" s="601">
        <v>5504</v>
      </c>
      <c r="GB17" s="601" t="s">
        <v>202</v>
      </c>
      <c r="GC17" s="601">
        <v>28577</v>
      </c>
      <c r="GD17" s="76">
        <v>39448</v>
      </c>
      <c r="GE17" s="600">
        <v>39448</v>
      </c>
      <c r="GF17" s="78"/>
    </row>
    <row r="18" spans="1:188" ht="14.25">
      <c r="A18" s="603"/>
      <c r="B18" s="80">
        <v>39814</v>
      </c>
      <c r="C18" s="604"/>
      <c r="D18" s="1406">
        <v>144766225</v>
      </c>
      <c r="E18" s="1406">
        <v>45219632</v>
      </c>
      <c r="F18" s="1406">
        <v>151890942</v>
      </c>
      <c r="G18" s="1406">
        <v>196961821</v>
      </c>
      <c r="H18" s="1406">
        <v>32775249</v>
      </c>
      <c r="I18" s="1406">
        <v>5593730</v>
      </c>
      <c r="J18" s="1406">
        <v>158592842</v>
      </c>
      <c r="K18" s="1406">
        <v>90481984</v>
      </c>
      <c r="L18" s="1406">
        <v>65260875</v>
      </c>
      <c r="M18" s="1406">
        <v>2849983</v>
      </c>
      <c r="N18" s="1406">
        <v>19182944</v>
      </c>
      <c r="O18" s="1406">
        <v>9832896</v>
      </c>
      <c r="P18" s="76">
        <v>39814</v>
      </c>
      <c r="Q18" s="600">
        <v>39814</v>
      </c>
      <c r="R18" s="603"/>
      <c r="S18" s="80">
        <v>39814</v>
      </c>
      <c r="T18" s="604"/>
      <c r="U18" s="605">
        <v>54546</v>
      </c>
      <c r="V18" s="601" t="s">
        <v>202</v>
      </c>
      <c r="W18" s="1483">
        <v>54727</v>
      </c>
      <c r="X18" s="1483"/>
      <c r="Y18" s="601" t="s">
        <v>202</v>
      </c>
      <c r="Z18" s="601" t="s">
        <v>202</v>
      </c>
      <c r="AA18" s="601">
        <v>54727</v>
      </c>
      <c r="AB18" s="601" t="s">
        <v>202</v>
      </c>
      <c r="AC18" s="601" t="s">
        <v>202</v>
      </c>
      <c r="AD18" s="601">
        <v>54727</v>
      </c>
      <c r="AE18" s="601">
        <v>60</v>
      </c>
      <c r="AF18" s="601">
        <v>2023</v>
      </c>
      <c r="AG18" s="76">
        <v>39814</v>
      </c>
      <c r="AH18" s="600">
        <v>39814</v>
      </c>
      <c r="AI18" s="603"/>
      <c r="AJ18" s="80">
        <v>39814</v>
      </c>
      <c r="AK18" s="604"/>
      <c r="AL18" s="605">
        <v>1150349</v>
      </c>
      <c r="AM18" s="601" t="s">
        <v>202</v>
      </c>
      <c r="AN18" s="1483">
        <v>1220153</v>
      </c>
      <c r="AO18" s="1483"/>
      <c r="AP18" s="601">
        <v>51027</v>
      </c>
      <c r="AQ18" s="601">
        <v>89973</v>
      </c>
      <c r="AR18" s="601">
        <v>1079153</v>
      </c>
      <c r="AS18" s="601">
        <v>806866</v>
      </c>
      <c r="AT18" s="601">
        <v>193942</v>
      </c>
      <c r="AU18" s="601">
        <v>78345</v>
      </c>
      <c r="AV18" s="601">
        <v>361</v>
      </c>
      <c r="AW18" s="601">
        <v>23856</v>
      </c>
      <c r="AX18" s="76">
        <v>39814</v>
      </c>
      <c r="AY18" s="600">
        <v>39814</v>
      </c>
      <c r="AZ18" s="603"/>
      <c r="BA18" s="80">
        <v>39814</v>
      </c>
      <c r="BB18" s="604"/>
      <c r="BC18" s="605">
        <v>873714</v>
      </c>
      <c r="BD18" s="601" t="s">
        <v>202</v>
      </c>
      <c r="BE18" s="1483">
        <v>1001247</v>
      </c>
      <c r="BF18" s="1483"/>
      <c r="BG18" s="601">
        <v>373660</v>
      </c>
      <c r="BH18" s="601">
        <v>107857</v>
      </c>
      <c r="BI18" s="601">
        <v>519730</v>
      </c>
      <c r="BJ18" s="601" t="s">
        <v>202</v>
      </c>
      <c r="BK18" s="601">
        <v>410002</v>
      </c>
      <c r="BL18" s="601">
        <v>109728</v>
      </c>
      <c r="BM18" s="601">
        <v>10056</v>
      </c>
      <c r="BN18" s="601">
        <v>71069</v>
      </c>
      <c r="BO18" s="76">
        <v>39814</v>
      </c>
      <c r="BP18" s="600">
        <v>39814</v>
      </c>
      <c r="BQ18" s="603"/>
      <c r="BR18" s="80">
        <v>39814</v>
      </c>
      <c r="BS18" s="604"/>
      <c r="BT18" s="605">
        <v>6719504</v>
      </c>
      <c r="BU18" s="601" t="s">
        <v>202</v>
      </c>
      <c r="BV18" s="1483">
        <v>6864083</v>
      </c>
      <c r="BW18" s="1483"/>
      <c r="BX18" s="601">
        <v>172704</v>
      </c>
      <c r="BY18" s="601">
        <v>225155</v>
      </c>
      <c r="BZ18" s="601">
        <v>6466224</v>
      </c>
      <c r="CA18" s="601">
        <v>5441319</v>
      </c>
      <c r="CB18" s="601">
        <v>650830</v>
      </c>
      <c r="CC18" s="601">
        <v>374075</v>
      </c>
      <c r="CD18" s="601">
        <v>544537</v>
      </c>
      <c r="CE18" s="601">
        <v>79459</v>
      </c>
      <c r="CF18" s="76">
        <v>39814</v>
      </c>
      <c r="CG18" s="600">
        <v>39814</v>
      </c>
      <c r="CH18" s="603"/>
      <c r="CI18" s="80">
        <v>39814</v>
      </c>
      <c r="CJ18" s="604"/>
      <c r="CK18" s="1409">
        <v>80765094</v>
      </c>
      <c r="CL18" s="1410">
        <v>45219632</v>
      </c>
      <c r="CM18" s="1488">
        <v>108240991</v>
      </c>
      <c r="CN18" s="1488"/>
      <c r="CO18" s="1410">
        <v>21230269</v>
      </c>
      <c r="CP18" s="1410">
        <v>2499751</v>
      </c>
      <c r="CQ18" s="1410">
        <v>84510971</v>
      </c>
      <c r="CR18" s="1410">
        <v>36158881</v>
      </c>
      <c r="CS18" s="1410">
        <v>47029026</v>
      </c>
      <c r="CT18" s="1410">
        <v>1323064</v>
      </c>
      <c r="CU18" s="1410">
        <v>17968034</v>
      </c>
      <c r="CV18" s="1410">
        <v>7989332</v>
      </c>
      <c r="CW18" s="76">
        <v>39814</v>
      </c>
      <c r="CX18" s="600">
        <v>39814</v>
      </c>
      <c r="CY18" s="603"/>
      <c r="CZ18" s="80">
        <v>39814</v>
      </c>
      <c r="DA18" s="604"/>
      <c r="DB18" s="605">
        <v>254230</v>
      </c>
      <c r="DC18" s="601">
        <v>716968</v>
      </c>
      <c r="DD18" s="1483">
        <v>446128</v>
      </c>
      <c r="DE18" s="1483"/>
      <c r="DF18" s="601" t="s">
        <v>202</v>
      </c>
      <c r="DG18" s="601" t="s">
        <v>202</v>
      </c>
      <c r="DH18" s="601">
        <v>446128</v>
      </c>
      <c r="DI18" s="601">
        <v>443027</v>
      </c>
      <c r="DJ18" s="601">
        <v>3101</v>
      </c>
      <c r="DK18" s="601" t="s">
        <v>202</v>
      </c>
      <c r="DL18" s="601">
        <v>537102</v>
      </c>
      <c r="DM18" s="601">
        <v>32816</v>
      </c>
      <c r="DN18" s="76">
        <v>39814</v>
      </c>
      <c r="DO18" s="600">
        <v>39814</v>
      </c>
      <c r="DP18" s="603"/>
      <c r="DQ18" s="80">
        <v>39814</v>
      </c>
      <c r="DR18" s="604"/>
      <c r="DS18" s="605">
        <v>306368</v>
      </c>
      <c r="DT18" s="601">
        <v>7291701</v>
      </c>
      <c r="DU18" s="1483">
        <v>5104536</v>
      </c>
      <c r="DV18" s="1483"/>
      <c r="DW18" s="601">
        <v>1975174</v>
      </c>
      <c r="DX18" s="601">
        <v>129961</v>
      </c>
      <c r="DY18" s="601">
        <v>2999401</v>
      </c>
      <c r="DZ18" s="601" t="s">
        <v>202</v>
      </c>
      <c r="EA18" s="601">
        <v>2653111</v>
      </c>
      <c r="EB18" s="601">
        <v>346290</v>
      </c>
      <c r="EC18" s="601">
        <v>2148073</v>
      </c>
      <c r="ED18" s="601" t="s">
        <v>202</v>
      </c>
      <c r="EE18" s="76">
        <v>39814</v>
      </c>
      <c r="EF18" s="600">
        <v>39814</v>
      </c>
      <c r="EG18" s="603"/>
      <c r="EH18" s="80">
        <v>39814</v>
      </c>
      <c r="EI18" s="604"/>
      <c r="EJ18" s="605">
        <v>1487305</v>
      </c>
      <c r="EK18" s="601" t="s">
        <v>202</v>
      </c>
      <c r="EL18" s="1483">
        <v>1279654</v>
      </c>
      <c r="EM18" s="1483"/>
      <c r="EN18" s="601">
        <v>238586</v>
      </c>
      <c r="EO18" s="601">
        <v>227687</v>
      </c>
      <c r="EP18" s="601">
        <v>813381</v>
      </c>
      <c r="EQ18" s="601">
        <v>179647</v>
      </c>
      <c r="ER18" s="601">
        <v>582187</v>
      </c>
      <c r="ES18" s="601">
        <v>51547</v>
      </c>
      <c r="ET18" s="601">
        <v>190969</v>
      </c>
      <c r="EU18" s="601">
        <v>30756</v>
      </c>
      <c r="EV18" s="76">
        <v>39814</v>
      </c>
      <c r="EW18" s="600">
        <v>39814</v>
      </c>
      <c r="EX18" s="603"/>
      <c r="EY18" s="80">
        <v>39814</v>
      </c>
      <c r="EZ18" s="604"/>
      <c r="FA18" s="605">
        <v>10936220</v>
      </c>
      <c r="FB18" s="601" t="s">
        <v>202</v>
      </c>
      <c r="FC18" s="1483">
        <v>10936073</v>
      </c>
      <c r="FD18" s="1483"/>
      <c r="FE18" s="601">
        <v>10936073</v>
      </c>
      <c r="FF18" s="601" t="s">
        <v>202</v>
      </c>
      <c r="FG18" s="601" t="s">
        <v>202</v>
      </c>
      <c r="FH18" s="601" t="s">
        <v>202</v>
      </c>
      <c r="FI18" s="601" t="s">
        <v>202</v>
      </c>
      <c r="FJ18" s="601" t="s">
        <v>202</v>
      </c>
      <c r="FK18" s="601" t="s">
        <v>202</v>
      </c>
      <c r="FL18" s="601">
        <v>2954</v>
      </c>
      <c r="FM18" s="76">
        <v>39814</v>
      </c>
      <c r="FN18" s="600">
        <v>39814</v>
      </c>
      <c r="FO18" s="603"/>
      <c r="FP18" s="80">
        <v>39814</v>
      </c>
      <c r="FQ18" s="604"/>
      <c r="FR18" s="605">
        <v>367168</v>
      </c>
      <c r="FS18" s="601" t="s">
        <v>202</v>
      </c>
      <c r="FT18" s="1483">
        <v>364864</v>
      </c>
      <c r="FU18" s="1483"/>
      <c r="FV18" s="601">
        <v>260065</v>
      </c>
      <c r="FW18" s="601" t="s">
        <v>202</v>
      </c>
      <c r="FX18" s="601">
        <v>104799</v>
      </c>
      <c r="FY18" s="601" t="s">
        <v>202</v>
      </c>
      <c r="FZ18" s="601">
        <v>98645</v>
      </c>
      <c r="GA18" s="601">
        <v>6154</v>
      </c>
      <c r="GB18" s="601" t="s">
        <v>202</v>
      </c>
      <c r="GC18" s="601">
        <v>31978</v>
      </c>
      <c r="GD18" s="76">
        <v>39814</v>
      </c>
      <c r="GE18" s="600">
        <v>39814</v>
      </c>
      <c r="GF18" s="78"/>
    </row>
    <row r="19" spans="1:188" ht="14.25">
      <c r="A19" s="603"/>
      <c r="B19" s="80">
        <v>40179</v>
      </c>
      <c r="C19" s="604"/>
      <c r="D19" s="1406">
        <v>162666348</v>
      </c>
      <c r="E19" s="1406">
        <v>53071998</v>
      </c>
      <c r="F19" s="1406">
        <v>163893003</v>
      </c>
      <c r="G19" s="1406">
        <v>216792123</v>
      </c>
      <c r="H19" s="1406">
        <v>33832572</v>
      </c>
      <c r="I19" s="1406">
        <v>5987201</v>
      </c>
      <c r="J19" s="1406">
        <v>176972350</v>
      </c>
      <c r="K19" s="1406">
        <v>98694744</v>
      </c>
      <c r="L19" s="1406">
        <v>75187935</v>
      </c>
      <c r="M19" s="1406">
        <v>3089671</v>
      </c>
      <c r="N19" s="1406">
        <v>22852792</v>
      </c>
      <c r="O19" s="1406">
        <v>10843139</v>
      </c>
      <c r="P19" s="76">
        <v>40179</v>
      </c>
      <c r="Q19" s="600">
        <v>40179</v>
      </c>
      <c r="R19" s="603"/>
      <c r="S19" s="80">
        <v>40179</v>
      </c>
      <c r="T19" s="604"/>
      <c r="U19" s="605">
        <v>57390</v>
      </c>
      <c r="V19" s="601" t="s">
        <v>202</v>
      </c>
      <c r="W19" s="1483">
        <v>57870</v>
      </c>
      <c r="X19" s="1483"/>
      <c r="Y19" s="601" t="s">
        <v>202</v>
      </c>
      <c r="Z19" s="601" t="s">
        <v>202</v>
      </c>
      <c r="AA19" s="601">
        <v>57870</v>
      </c>
      <c r="AB19" s="601" t="s">
        <v>202</v>
      </c>
      <c r="AC19" s="601" t="s">
        <v>202</v>
      </c>
      <c r="AD19" s="601">
        <v>57870</v>
      </c>
      <c r="AE19" s="601">
        <v>66</v>
      </c>
      <c r="AF19" s="601">
        <v>1883</v>
      </c>
      <c r="AG19" s="76">
        <v>40179</v>
      </c>
      <c r="AH19" s="600">
        <v>40179</v>
      </c>
      <c r="AI19" s="603"/>
      <c r="AJ19" s="80">
        <v>40179</v>
      </c>
      <c r="AK19" s="604"/>
      <c r="AL19" s="605">
        <v>1322940</v>
      </c>
      <c r="AM19" s="601" t="s">
        <v>202</v>
      </c>
      <c r="AN19" s="1483">
        <v>1360530</v>
      </c>
      <c r="AO19" s="1483"/>
      <c r="AP19" s="601">
        <v>53663</v>
      </c>
      <c r="AQ19" s="601">
        <v>26573</v>
      </c>
      <c r="AR19" s="601">
        <v>1280294</v>
      </c>
      <c r="AS19" s="601">
        <v>996889</v>
      </c>
      <c r="AT19" s="601">
        <v>200794</v>
      </c>
      <c r="AU19" s="601">
        <v>82611</v>
      </c>
      <c r="AV19" s="601">
        <v>416</v>
      </c>
      <c r="AW19" s="601">
        <v>24463</v>
      </c>
      <c r="AX19" s="76">
        <v>40179</v>
      </c>
      <c r="AY19" s="600">
        <v>40179</v>
      </c>
      <c r="AZ19" s="603"/>
      <c r="BA19" s="80">
        <v>40179</v>
      </c>
      <c r="BB19" s="604"/>
      <c r="BC19" s="605">
        <v>914066</v>
      </c>
      <c r="BD19" s="601" t="s">
        <v>202</v>
      </c>
      <c r="BE19" s="1483">
        <v>1040578</v>
      </c>
      <c r="BF19" s="1483"/>
      <c r="BG19" s="601">
        <v>362136</v>
      </c>
      <c r="BH19" s="601">
        <v>122752</v>
      </c>
      <c r="BI19" s="601">
        <v>555690</v>
      </c>
      <c r="BJ19" s="601" t="s">
        <v>202</v>
      </c>
      <c r="BK19" s="601">
        <v>439127</v>
      </c>
      <c r="BL19" s="601">
        <v>116563</v>
      </c>
      <c r="BM19" s="601">
        <v>12799</v>
      </c>
      <c r="BN19" s="601">
        <v>63954</v>
      </c>
      <c r="BO19" s="76">
        <v>40179</v>
      </c>
      <c r="BP19" s="600">
        <v>40179</v>
      </c>
      <c r="BQ19" s="603"/>
      <c r="BR19" s="80">
        <v>40179</v>
      </c>
      <c r="BS19" s="604"/>
      <c r="BT19" s="601">
        <v>6614816</v>
      </c>
      <c r="BU19" s="601" t="s">
        <v>202</v>
      </c>
      <c r="BV19" s="1483">
        <v>6769935</v>
      </c>
      <c r="BW19" s="1483"/>
      <c r="BX19" s="601">
        <v>143818</v>
      </c>
      <c r="BY19" s="601">
        <v>204903</v>
      </c>
      <c r="BZ19" s="601">
        <v>6421214</v>
      </c>
      <c r="CA19" s="601">
        <v>5392789</v>
      </c>
      <c r="CB19" s="601">
        <v>642173</v>
      </c>
      <c r="CC19" s="601">
        <v>386252</v>
      </c>
      <c r="CD19" s="601">
        <v>547308</v>
      </c>
      <c r="CE19" s="601">
        <v>68711</v>
      </c>
      <c r="CF19" s="76">
        <v>40179</v>
      </c>
      <c r="CG19" s="600">
        <v>40179</v>
      </c>
      <c r="CH19" s="603"/>
      <c r="CI19" s="80">
        <v>40179</v>
      </c>
      <c r="CJ19" s="604"/>
      <c r="CK19" s="1410">
        <v>95767168</v>
      </c>
      <c r="CL19" s="1410">
        <v>53071998</v>
      </c>
      <c r="CM19" s="1488">
        <v>125557902</v>
      </c>
      <c r="CN19" s="1488"/>
      <c r="CO19" s="1410">
        <v>23007581</v>
      </c>
      <c r="CP19" s="1410">
        <v>2903716</v>
      </c>
      <c r="CQ19" s="1410">
        <v>99646605</v>
      </c>
      <c r="CR19" s="1410">
        <v>41637243</v>
      </c>
      <c r="CS19" s="1410">
        <v>56533998</v>
      </c>
      <c r="CT19" s="1410">
        <v>1475364</v>
      </c>
      <c r="CU19" s="1410">
        <v>21694153</v>
      </c>
      <c r="CV19" s="1410">
        <v>9082356</v>
      </c>
      <c r="CW19" s="76">
        <v>40179</v>
      </c>
      <c r="CX19" s="600">
        <v>40179</v>
      </c>
      <c r="CY19" s="603"/>
      <c r="CZ19" s="80">
        <v>40179</v>
      </c>
      <c r="DA19" s="604"/>
      <c r="DB19" s="601">
        <v>371143</v>
      </c>
      <c r="DC19" s="601">
        <v>1186408</v>
      </c>
      <c r="DD19" s="1483">
        <v>492626</v>
      </c>
      <c r="DE19" s="1483"/>
      <c r="DF19" s="601" t="s">
        <v>202</v>
      </c>
      <c r="DG19" s="601" t="s">
        <v>202</v>
      </c>
      <c r="DH19" s="601">
        <v>492626</v>
      </c>
      <c r="DI19" s="601">
        <v>492626</v>
      </c>
      <c r="DJ19" s="601" t="s">
        <v>202</v>
      </c>
      <c r="DK19" s="601" t="s">
        <v>202</v>
      </c>
      <c r="DL19" s="601">
        <v>1068354</v>
      </c>
      <c r="DM19" s="601">
        <v>34225</v>
      </c>
      <c r="DN19" s="76">
        <v>40179</v>
      </c>
      <c r="DO19" s="600">
        <v>40179</v>
      </c>
      <c r="DP19" s="603"/>
      <c r="DQ19" s="80">
        <v>40179</v>
      </c>
      <c r="DR19" s="604"/>
      <c r="DS19" s="601">
        <v>359477</v>
      </c>
      <c r="DT19" s="601">
        <v>8646368</v>
      </c>
      <c r="DU19" s="1483">
        <v>6111520</v>
      </c>
      <c r="DV19" s="1483"/>
      <c r="DW19" s="601">
        <v>2175419</v>
      </c>
      <c r="DX19" s="601">
        <v>65872</v>
      </c>
      <c r="DY19" s="601">
        <v>3870229</v>
      </c>
      <c r="DZ19" s="601" t="s">
        <v>202</v>
      </c>
      <c r="EA19" s="601">
        <v>3487028</v>
      </c>
      <c r="EB19" s="601">
        <v>383201</v>
      </c>
      <c r="EC19" s="601">
        <v>2512427</v>
      </c>
      <c r="ED19" s="601" t="s">
        <v>202</v>
      </c>
      <c r="EE19" s="76">
        <v>40179</v>
      </c>
      <c r="EF19" s="600">
        <v>40179</v>
      </c>
      <c r="EG19" s="603"/>
      <c r="EH19" s="80">
        <v>40179</v>
      </c>
      <c r="EI19" s="604"/>
      <c r="EJ19" s="601">
        <v>1863995</v>
      </c>
      <c r="EK19" s="601" t="s">
        <v>202</v>
      </c>
      <c r="EL19" s="1483">
        <v>1639433</v>
      </c>
      <c r="EM19" s="1483"/>
      <c r="EN19" s="601">
        <v>290914</v>
      </c>
      <c r="EO19" s="601">
        <v>367393</v>
      </c>
      <c r="EP19" s="601">
        <v>981126</v>
      </c>
      <c r="EQ19" s="601">
        <v>243862</v>
      </c>
      <c r="ER19" s="601">
        <v>681434</v>
      </c>
      <c r="ES19" s="601">
        <v>55830</v>
      </c>
      <c r="ET19" s="601">
        <v>242455</v>
      </c>
      <c r="EU19" s="601">
        <v>12606</v>
      </c>
      <c r="EV19" s="76">
        <v>40179</v>
      </c>
      <c r="EW19" s="600">
        <v>40179</v>
      </c>
      <c r="EX19" s="603"/>
      <c r="EY19" s="80">
        <v>40179</v>
      </c>
      <c r="EZ19" s="604"/>
      <c r="FA19" s="601">
        <v>12766472</v>
      </c>
      <c r="FB19" s="601" t="s">
        <v>202</v>
      </c>
      <c r="FC19" s="1483">
        <v>12765937</v>
      </c>
      <c r="FD19" s="1483"/>
      <c r="FE19" s="601">
        <v>12765937</v>
      </c>
      <c r="FF19" s="601" t="s">
        <v>202</v>
      </c>
      <c r="FG19" s="601" t="s">
        <v>202</v>
      </c>
      <c r="FH19" s="601" t="s">
        <v>202</v>
      </c>
      <c r="FI19" s="601" t="s">
        <v>202</v>
      </c>
      <c r="FJ19" s="601" t="s">
        <v>202</v>
      </c>
      <c r="FK19" s="601" t="s">
        <v>202</v>
      </c>
      <c r="FL19" s="601">
        <v>3489</v>
      </c>
      <c r="FM19" s="76">
        <v>40179</v>
      </c>
      <c r="FN19" s="600">
        <v>40179</v>
      </c>
      <c r="FO19" s="603"/>
      <c r="FP19" s="80">
        <v>40179</v>
      </c>
      <c r="FQ19" s="604"/>
      <c r="FR19" s="601">
        <v>424112</v>
      </c>
      <c r="FS19" s="601" t="s">
        <v>202</v>
      </c>
      <c r="FT19" s="1483">
        <v>419195</v>
      </c>
      <c r="FU19" s="1483"/>
      <c r="FV19" s="601">
        <v>322931</v>
      </c>
      <c r="FW19" s="601" t="s">
        <v>202</v>
      </c>
      <c r="FX19" s="601">
        <v>96264</v>
      </c>
      <c r="FY19" s="601" t="s">
        <v>202</v>
      </c>
      <c r="FZ19" s="601">
        <v>89800</v>
      </c>
      <c r="GA19" s="601">
        <v>6464</v>
      </c>
      <c r="GB19" s="601" t="s">
        <v>202</v>
      </c>
      <c r="GC19" s="601">
        <v>37843</v>
      </c>
      <c r="GD19" s="76">
        <v>40179</v>
      </c>
      <c r="GE19" s="600">
        <v>40179</v>
      </c>
      <c r="GF19" s="78"/>
    </row>
    <row r="20" spans="1:188" ht="14.25">
      <c r="A20" s="603"/>
      <c r="B20" s="85"/>
      <c r="C20" s="604"/>
      <c r="D20" s="1406"/>
      <c r="E20" s="1406"/>
      <c r="F20" s="1406"/>
      <c r="G20" s="1406"/>
      <c r="H20" s="1406"/>
      <c r="I20" s="1406"/>
      <c r="J20" s="1406"/>
      <c r="K20" s="1406"/>
      <c r="L20" s="1406"/>
      <c r="M20" s="1406"/>
      <c r="N20" s="1406"/>
      <c r="O20" s="1406"/>
      <c r="P20" s="86"/>
      <c r="Q20" s="81"/>
      <c r="R20" s="603"/>
      <c r="S20" s="85"/>
      <c r="T20" s="604"/>
      <c r="U20" s="601"/>
      <c r="V20" s="601"/>
      <c r="W20" s="607"/>
      <c r="X20" s="607"/>
      <c r="Y20" s="601"/>
      <c r="Z20" s="601"/>
      <c r="AA20" s="601"/>
      <c r="AB20" s="601"/>
      <c r="AC20" s="601"/>
      <c r="AD20" s="601"/>
      <c r="AE20" s="601"/>
      <c r="AF20" s="601"/>
      <c r="AG20" s="86"/>
      <c r="AH20" s="81"/>
      <c r="AI20" s="603"/>
      <c r="AJ20" s="85"/>
      <c r="AK20" s="604"/>
      <c r="AL20" s="601"/>
      <c r="AM20" s="601"/>
      <c r="AN20" s="607"/>
      <c r="AO20" s="607"/>
      <c r="AP20" s="601"/>
      <c r="AQ20" s="601"/>
      <c r="AR20" s="601"/>
      <c r="AS20" s="601"/>
      <c r="AT20" s="601"/>
      <c r="AU20" s="601"/>
      <c r="AV20" s="601"/>
      <c r="AW20" s="601"/>
      <c r="AX20" s="86"/>
      <c r="AY20" s="81"/>
      <c r="AZ20" s="603"/>
      <c r="BA20" s="85"/>
      <c r="BB20" s="604"/>
      <c r="BC20" s="601"/>
      <c r="BD20" s="601"/>
      <c r="BE20" s="607"/>
      <c r="BF20" s="607"/>
      <c r="BG20" s="601"/>
      <c r="BH20" s="601"/>
      <c r="BI20" s="601"/>
      <c r="BJ20" s="601"/>
      <c r="BK20" s="601"/>
      <c r="BL20" s="601"/>
      <c r="BM20" s="601"/>
      <c r="BN20" s="601"/>
      <c r="BO20" s="86"/>
      <c r="BP20" s="81"/>
      <c r="BQ20" s="603"/>
      <c r="BR20" s="85"/>
      <c r="BS20" s="604"/>
      <c r="BT20" s="601"/>
      <c r="BU20" s="601"/>
      <c r="BV20" s="607"/>
      <c r="BW20" s="607"/>
      <c r="BX20" s="601"/>
      <c r="BY20" s="601"/>
      <c r="BZ20" s="601"/>
      <c r="CA20" s="601"/>
      <c r="CB20" s="601"/>
      <c r="CC20" s="601"/>
      <c r="CD20" s="601"/>
      <c r="CE20" s="601"/>
      <c r="CF20" s="86"/>
      <c r="CG20" s="81"/>
      <c r="CH20" s="603"/>
      <c r="CI20" s="85"/>
      <c r="CJ20" s="604"/>
      <c r="CK20" s="1410"/>
      <c r="CL20" s="1410"/>
      <c r="CM20" s="1411"/>
      <c r="CN20" s="1411"/>
      <c r="CO20" s="1410"/>
      <c r="CP20" s="1410"/>
      <c r="CQ20" s="1410"/>
      <c r="CR20" s="1410"/>
      <c r="CS20" s="1410"/>
      <c r="CT20" s="1410"/>
      <c r="CU20" s="1410"/>
      <c r="CV20" s="1410"/>
      <c r="CW20" s="86"/>
      <c r="CX20" s="81"/>
      <c r="CY20" s="603"/>
      <c r="CZ20" s="85"/>
      <c r="DA20" s="604"/>
      <c r="DB20" s="601"/>
      <c r="DC20" s="601"/>
      <c r="DD20" s="607"/>
      <c r="DE20" s="607"/>
      <c r="DF20" s="601"/>
      <c r="DG20" s="601"/>
      <c r="DH20" s="601"/>
      <c r="DI20" s="601"/>
      <c r="DJ20" s="601"/>
      <c r="DK20" s="601"/>
      <c r="DL20" s="601"/>
      <c r="DM20" s="601"/>
      <c r="DN20" s="86"/>
      <c r="DO20" s="81"/>
      <c r="DP20" s="603"/>
      <c r="DQ20" s="85"/>
      <c r="DR20" s="604"/>
      <c r="DS20" s="601"/>
      <c r="DT20" s="601"/>
      <c r="DU20" s="607"/>
      <c r="DV20" s="607"/>
      <c r="DW20" s="601"/>
      <c r="DX20" s="601"/>
      <c r="DY20" s="601"/>
      <c r="DZ20" s="601"/>
      <c r="EA20" s="601"/>
      <c r="EB20" s="601"/>
      <c r="EC20" s="601"/>
      <c r="ED20" s="601"/>
      <c r="EE20" s="86"/>
      <c r="EF20" s="81"/>
      <c r="EG20" s="603"/>
      <c r="EH20" s="85"/>
      <c r="EI20" s="604"/>
      <c r="EJ20" s="601"/>
      <c r="EK20" s="601"/>
      <c r="EL20" s="607"/>
      <c r="EM20" s="607"/>
      <c r="EN20" s="601"/>
      <c r="EO20" s="601"/>
      <c r="EP20" s="601"/>
      <c r="EQ20" s="601"/>
      <c r="ER20" s="601"/>
      <c r="ES20" s="601"/>
      <c r="ET20" s="601"/>
      <c r="EU20" s="601"/>
      <c r="EV20" s="86"/>
      <c r="EW20" s="81"/>
      <c r="EX20" s="603"/>
      <c r="EY20" s="85"/>
      <c r="EZ20" s="604"/>
      <c r="FA20" s="601"/>
      <c r="FB20" s="601"/>
      <c r="FC20" s="607"/>
      <c r="FD20" s="607"/>
      <c r="FE20" s="601"/>
      <c r="FF20" s="601"/>
      <c r="FG20" s="601"/>
      <c r="FH20" s="601"/>
      <c r="FI20" s="601"/>
      <c r="FJ20" s="601"/>
      <c r="FK20" s="601"/>
      <c r="FL20" s="601"/>
      <c r="FM20" s="86"/>
      <c r="FN20" s="81"/>
      <c r="FO20" s="603"/>
      <c r="FP20" s="85"/>
      <c r="FQ20" s="604"/>
      <c r="FR20" s="601"/>
      <c r="FS20" s="601"/>
      <c r="FT20" s="607"/>
      <c r="FU20" s="607"/>
      <c r="FV20" s="601"/>
      <c r="FW20" s="601"/>
      <c r="FX20" s="601"/>
      <c r="FY20" s="601"/>
      <c r="FZ20" s="601"/>
      <c r="GA20" s="601"/>
      <c r="GB20" s="601"/>
      <c r="GC20" s="601"/>
      <c r="GD20" s="86"/>
      <c r="GE20" s="81"/>
      <c r="GF20" s="78"/>
    </row>
    <row r="21" spans="1:188" ht="14.25">
      <c r="A21" s="597">
        <v>39539</v>
      </c>
      <c r="B21" s="80">
        <v>39539</v>
      </c>
      <c r="C21" s="608">
        <v>39539</v>
      </c>
      <c r="D21" s="1406">
        <v>159291548</v>
      </c>
      <c r="E21" s="1406">
        <v>50930483</v>
      </c>
      <c r="F21" s="1406">
        <v>160560631</v>
      </c>
      <c r="G21" s="1406">
        <v>211306886</v>
      </c>
      <c r="H21" s="1406">
        <v>34983319</v>
      </c>
      <c r="I21" s="1406">
        <v>5656754</v>
      </c>
      <c r="J21" s="1406">
        <v>170666813</v>
      </c>
      <c r="K21" s="1406">
        <v>94323018</v>
      </c>
      <c r="L21" s="1406">
        <v>73192317</v>
      </c>
      <c r="M21" s="1406">
        <v>3151478</v>
      </c>
      <c r="N21" s="1406">
        <v>21675751</v>
      </c>
      <c r="O21" s="1406">
        <v>10615334</v>
      </c>
      <c r="P21" s="89">
        <v>39539</v>
      </c>
      <c r="Q21" s="600">
        <v>39539</v>
      </c>
      <c r="R21" s="597">
        <v>39539</v>
      </c>
      <c r="S21" s="80">
        <v>39539</v>
      </c>
      <c r="T21" s="608">
        <v>39539</v>
      </c>
      <c r="U21" s="601">
        <v>68596</v>
      </c>
      <c r="V21" s="601" t="s">
        <v>202</v>
      </c>
      <c r="W21" s="1483">
        <v>68758</v>
      </c>
      <c r="X21" s="1483"/>
      <c r="Y21" s="601" t="s">
        <v>202</v>
      </c>
      <c r="Z21" s="601" t="s">
        <v>202</v>
      </c>
      <c r="AA21" s="601">
        <v>68758</v>
      </c>
      <c r="AB21" s="601" t="s">
        <v>202</v>
      </c>
      <c r="AC21" s="601" t="s">
        <v>202</v>
      </c>
      <c r="AD21" s="601">
        <v>68758</v>
      </c>
      <c r="AE21" s="601">
        <v>60</v>
      </c>
      <c r="AF21" s="601">
        <v>2066</v>
      </c>
      <c r="AG21" s="89">
        <v>39539</v>
      </c>
      <c r="AH21" s="600">
        <v>39539</v>
      </c>
      <c r="AI21" s="597">
        <v>39539</v>
      </c>
      <c r="AJ21" s="80">
        <v>39539</v>
      </c>
      <c r="AK21" s="608">
        <v>39539</v>
      </c>
      <c r="AL21" s="601">
        <v>1305102</v>
      </c>
      <c r="AM21" s="601" t="s">
        <v>202</v>
      </c>
      <c r="AN21" s="1483">
        <v>1433129</v>
      </c>
      <c r="AO21" s="1483"/>
      <c r="AP21" s="601">
        <v>61005</v>
      </c>
      <c r="AQ21" s="601">
        <v>108687</v>
      </c>
      <c r="AR21" s="601">
        <v>1198567</v>
      </c>
      <c r="AS21" s="601">
        <v>884351</v>
      </c>
      <c r="AT21" s="601">
        <v>220867</v>
      </c>
      <c r="AU21" s="601">
        <v>93349</v>
      </c>
      <c r="AV21" s="601">
        <v>122</v>
      </c>
      <c r="AW21" s="601">
        <v>24840</v>
      </c>
      <c r="AX21" s="89">
        <v>39539</v>
      </c>
      <c r="AY21" s="600">
        <v>39539</v>
      </c>
      <c r="AZ21" s="597">
        <v>39539</v>
      </c>
      <c r="BA21" s="80">
        <v>39539</v>
      </c>
      <c r="BB21" s="608">
        <v>39539</v>
      </c>
      <c r="BC21" s="601">
        <v>1075419</v>
      </c>
      <c r="BD21" s="601" t="s">
        <v>202</v>
      </c>
      <c r="BE21" s="1483">
        <v>1140687</v>
      </c>
      <c r="BF21" s="1483"/>
      <c r="BG21" s="601">
        <v>427691</v>
      </c>
      <c r="BH21" s="601">
        <v>113467</v>
      </c>
      <c r="BI21" s="601">
        <v>653736</v>
      </c>
      <c r="BJ21" s="601" t="s">
        <v>202</v>
      </c>
      <c r="BK21" s="601">
        <v>514928</v>
      </c>
      <c r="BL21" s="601">
        <v>138808</v>
      </c>
      <c r="BM21" s="601">
        <v>12080</v>
      </c>
      <c r="BN21" s="601">
        <v>72689</v>
      </c>
      <c r="BO21" s="89">
        <v>39539</v>
      </c>
      <c r="BP21" s="600">
        <v>39539</v>
      </c>
      <c r="BQ21" s="597">
        <v>39539</v>
      </c>
      <c r="BR21" s="80">
        <v>39539</v>
      </c>
      <c r="BS21" s="608">
        <v>39539</v>
      </c>
      <c r="BT21" s="601">
        <v>6371733</v>
      </c>
      <c r="BU21" s="601" t="s">
        <v>202</v>
      </c>
      <c r="BV21" s="1483">
        <v>6657085</v>
      </c>
      <c r="BW21" s="1483"/>
      <c r="BX21" s="601">
        <v>167374</v>
      </c>
      <c r="BY21" s="601">
        <v>200279</v>
      </c>
      <c r="BZ21" s="601">
        <v>6289432</v>
      </c>
      <c r="CA21" s="601">
        <v>5205565</v>
      </c>
      <c r="CB21" s="601">
        <v>705844</v>
      </c>
      <c r="CC21" s="601">
        <v>378023</v>
      </c>
      <c r="CD21" s="601">
        <v>437908</v>
      </c>
      <c r="CE21" s="601">
        <v>70584</v>
      </c>
      <c r="CF21" s="89">
        <v>39539</v>
      </c>
      <c r="CG21" s="600">
        <v>39539</v>
      </c>
      <c r="CH21" s="597">
        <v>39539</v>
      </c>
      <c r="CI21" s="80">
        <v>39539</v>
      </c>
      <c r="CJ21" s="608">
        <v>39539</v>
      </c>
      <c r="CK21" s="1410">
        <v>94057006</v>
      </c>
      <c r="CL21" s="1410">
        <v>50930483</v>
      </c>
      <c r="CM21" s="1488">
        <v>121175080</v>
      </c>
      <c r="CN21" s="1488"/>
      <c r="CO21" s="1410">
        <v>22731002</v>
      </c>
      <c r="CP21" s="1410">
        <v>2542015</v>
      </c>
      <c r="CQ21" s="1410">
        <v>95902063</v>
      </c>
      <c r="CR21" s="1410">
        <v>40379344</v>
      </c>
      <c r="CS21" s="1410">
        <v>53995957</v>
      </c>
      <c r="CT21" s="1410">
        <v>1506762</v>
      </c>
      <c r="CU21" s="1410">
        <v>20469282</v>
      </c>
      <c r="CV21" s="1410">
        <v>8778020</v>
      </c>
      <c r="CW21" s="89">
        <v>39539</v>
      </c>
      <c r="CX21" s="600">
        <v>39539</v>
      </c>
      <c r="CY21" s="597">
        <v>39539</v>
      </c>
      <c r="CZ21" s="80">
        <v>39539</v>
      </c>
      <c r="DA21" s="608">
        <v>39539</v>
      </c>
      <c r="DB21" s="601">
        <v>307941</v>
      </c>
      <c r="DC21" s="601">
        <v>767120</v>
      </c>
      <c r="DD21" s="1483">
        <v>509606</v>
      </c>
      <c r="DE21" s="1483"/>
      <c r="DF21" s="601" t="s">
        <v>202</v>
      </c>
      <c r="DG21" s="601" t="s">
        <v>202</v>
      </c>
      <c r="DH21" s="601">
        <v>509606</v>
      </c>
      <c r="DI21" s="601">
        <v>501636</v>
      </c>
      <c r="DJ21" s="601">
        <v>7970</v>
      </c>
      <c r="DK21" s="601" t="s">
        <v>202</v>
      </c>
      <c r="DL21" s="601">
        <v>562281</v>
      </c>
      <c r="DM21" s="601">
        <v>41562</v>
      </c>
      <c r="DN21" s="89">
        <v>39539</v>
      </c>
      <c r="DO21" s="600">
        <v>39539</v>
      </c>
      <c r="DP21" s="597">
        <v>39539</v>
      </c>
      <c r="DQ21" s="80">
        <v>39539</v>
      </c>
      <c r="DR21" s="608">
        <v>39539</v>
      </c>
      <c r="DS21" s="601">
        <v>404508</v>
      </c>
      <c r="DT21" s="601">
        <v>8435185</v>
      </c>
      <c r="DU21" s="1483">
        <v>6051679</v>
      </c>
      <c r="DV21" s="1483"/>
      <c r="DW21" s="601">
        <v>2284247</v>
      </c>
      <c r="DX21" s="601">
        <v>138697</v>
      </c>
      <c r="DY21" s="601">
        <v>3628735</v>
      </c>
      <c r="DZ21" s="601" t="s">
        <v>202</v>
      </c>
      <c r="EA21" s="601">
        <v>3288422</v>
      </c>
      <c r="EB21" s="601">
        <v>340313</v>
      </c>
      <c r="EC21" s="601">
        <v>2457261</v>
      </c>
      <c r="ED21" s="601" t="s">
        <v>202</v>
      </c>
      <c r="EE21" s="89">
        <v>39539</v>
      </c>
      <c r="EF21" s="600">
        <v>39539</v>
      </c>
      <c r="EG21" s="597">
        <v>39539</v>
      </c>
      <c r="EH21" s="80">
        <v>39539</v>
      </c>
      <c r="EI21" s="608">
        <v>39539</v>
      </c>
      <c r="EJ21" s="601">
        <v>1585590</v>
      </c>
      <c r="EK21" s="601" t="s">
        <v>202</v>
      </c>
      <c r="EL21" s="1483">
        <v>1362751</v>
      </c>
      <c r="EM21" s="1483"/>
      <c r="EN21" s="601">
        <v>218457</v>
      </c>
      <c r="EO21" s="601">
        <v>229621</v>
      </c>
      <c r="EP21" s="601">
        <v>914673</v>
      </c>
      <c r="EQ21" s="601">
        <v>221123</v>
      </c>
      <c r="ER21" s="601">
        <v>633529</v>
      </c>
      <c r="ES21" s="601">
        <v>60021</v>
      </c>
      <c r="ET21" s="601">
        <v>207922</v>
      </c>
      <c r="EU21" s="601">
        <v>30977</v>
      </c>
      <c r="EV21" s="89">
        <v>39539</v>
      </c>
      <c r="EW21" s="600">
        <v>39539</v>
      </c>
      <c r="EX21" s="597">
        <v>39539</v>
      </c>
      <c r="EY21" s="80">
        <v>39539</v>
      </c>
      <c r="EZ21" s="608">
        <v>39539</v>
      </c>
      <c r="FA21" s="601">
        <v>12972078</v>
      </c>
      <c r="FB21" s="601" t="s">
        <v>202</v>
      </c>
      <c r="FC21" s="1483">
        <v>12972737</v>
      </c>
      <c r="FD21" s="1483"/>
      <c r="FE21" s="601">
        <v>12972737</v>
      </c>
      <c r="FF21" s="601" t="s">
        <v>202</v>
      </c>
      <c r="FG21" s="601" t="s">
        <v>202</v>
      </c>
      <c r="FH21" s="601" t="s">
        <v>202</v>
      </c>
      <c r="FI21" s="601" t="s">
        <v>202</v>
      </c>
      <c r="FJ21" s="601" t="s">
        <v>202</v>
      </c>
      <c r="FK21" s="601" t="s">
        <v>202</v>
      </c>
      <c r="FL21" s="601">
        <v>2938</v>
      </c>
      <c r="FM21" s="89">
        <v>39539</v>
      </c>
      <c r="FN21" s="600">
        <v>39539</v>
      </c>
      <c r="FO21" s="597">
        <v>39539</v>
      </c>
      <c r="FP21" s="80">
        <v>39539</v>
      </c>
      <c r="FQ21" s="608">
        <v>39539</v>
      </c>
      <c r="FR21" s="601">
        <v>358989</v>
      </c>
      <c r="FS21" s="601" t="s">
        <v>202</v>
      </c>
      <c r="FT21" s="1483">
        <v>363094</v>
      </c>
      <c r="FU21" s="1483"/>
      <c r="FV21" s="601">
        <v>235246</v>
      </c>
      <c r="FW21" s="601" t="s">
        <v>202</v>
      </c>
      <c r="FX21" s="601">
        <v>127848</v>
      </c>
      <c r="FY21" s="601" t="s">
        <v>202</v>
      </c>
      <c r="FZ21" s="601">
        <v>121799</v>
      </c>
      <c r="GA21" s="601">
        <v>6049</v>
      </c>
      <c r="GB21" s="601" t="s">
        <v>202</v>
      </c>
      <c r="GC21" s="601">
        <v>20224</v>
      </c>
      <c r="GD21" s="89">
        <v>39539</v>
      </c>
      <c r="GE21" s="600">
        <v>39539</v>
      </c>
      <c r="GF21" s="81"/>
    </row>
    <row r="22" spans="1:188" ht="14.25">
      <c r="A22" s="603"/>
      <c r="B22" s="80">
        <v>39904</v>
      </c>
      <c r="C22" s="604"/>
      <c r="D22" s="1406">
        <v>152092407</v>
      </c>
      <c r="E22" s="1406">
        <v>47880928</v>
      </c>
      <c r="F22" s="1406">
        <v>157915357</v>
      </c>
      <c r="G22" s="1406">
        <v>205649523</v>
      </c>
      <c r="H22" s="1406">
        <v>33258551</v>
      </c>
      <c r="I22" s="1406">
        <v>5739718</v>
      </c>
      <c r="J22" s="1406">
        <v>166651254</v>
      </c>
      <c r="K22" s="1406">
        <v>94595132</v>
      </c>
      <c r="L22" s="1406">
        <v>69104697</v>
      </c>
      <c r="M22" s="1406">
        <v>2951425</v>
      </c>
      <c r="N22" s="1406">
        <v>20417111</v>
      </c>
      <c r="O22" s="1406">
        <v>9597533</v>
      </c>
      <c r="P22" s="89">
        <v>39904</v>
      </c>
      <c r="Q22" s="600">
        <v>39904</v>
      </c>
      <c r="R22" s="603"/>
      <c r="S22" s="80">
        <v>39904</v>
      </c>
      <c r="T22" s="604"/>
      <c r="U22" s="601">
        <v>58059</v>
      </c>
      <c r="V22" s="601" t="s">
        <v>202</v>
      </c>
      <c r="W22" s="1483">
        <v>58329</v>
      </c>
      <c r="X22" s="1483"/>
      <c r="Y22" s="601" t="s">
        <v>202</v>
      </c>
      <c r="Z22" s="601" t="s">
        <v>202</v>
      </c>
      <c r="AA22" s="601">
        <v>58329</v>
      </c>
      <c r="AB22" s="601" t="s">
        <v>202</v>
      </c>
      <c r="AC22" s="601" t="s">
        <v>202</v>
      </c>
      <c r="AD22" s="601">
        <v>58329</v>
      </c>
      <c r="AE22" s="601">
        <v>62</v>
      </c>
      <c r="AF22" s="601">
        <v>1992</v>
      </c>
      <c r="AG22" s="89">
        <v>39904</v>
      </c>
      <c r="AH22" s="600">
        <v>39904</v>
      </c>
      <c r="AI22" s="603"/>
      <c r="AJ22" s="80">
        <v>39904</v>
      </c>
      <c r="AK22" s="604"/>
      <c r="AL22" s="601">
        <v>1221284</v>
      </c>
      <c r="AM22" s="601" t="s">
        <v>202</v>
      </c>
      <c r="AN22" s="1483">
        <v>1285023</v>
      </c>
      <c r="AO22" s="1483"/>
      <c r="AP22" s="601">
        <v>53958</v>
      </c>
      <c r="AQ22" s="601">
        <v>62251</v>
      </c>
      <c r="AR22" s="601">
        <v>1168814</v>
      </c>
      <c r="AS22" s="601">
        <v>889795</v>
      </c>
      <c r="AT22" s="601">
        <v>201580</v>
      </c>
      <c r="AU22" s="601">
        <v>77439</v>
      </c>
      <c r="AV22" s="601">
        <v>444</v>
      </c>
      <c r="AW22" s="601">
        <v>19872</v>
      </c>
      <c r="AX22" s="89">
        <v>39904</v>
      </c>
      <c r="AY22" s="600">
        <v>39904</v>
      </c>
      <c r="AZ22" s="603"/>
      <c r="BA22" s="80">
        <v>39904</v>
      </c>
      <c r="BB22" s="604"/>
      <c r="BC22" s="601">
        <v>903161</v>
      </c>
      <c r="BD22" s="601" t="s">
        <v>202</v>
      </c>
      <c r="BE22" s="1483">
        <v>1035273</v>
      </c>
      <c r="BF22" s="1483"/>
      <c r="BG22" s="601">
        <v>377780</v>
      </c>
      <c r="BH22" s="601">
        <v>111132</v>
      </c>
      <c r="BI22" s="601">
        <v>546361</v>
      </c>
      <c r="BJ22" s="601" t="s">
        <v>202</v>
      </c>
      <c r="BK22" s="601">
        <v>434024</v>
      </c>
      <c r="BL22" s="601">
        <v>112337</v>
      </c>
      <c r="BM22" s="601">
        <v>10692</v>
      </c>
      <c r="BN22" s="601">
        <v>68742</v>
      </c>
      <c r="BO22" s="89">
        <v>39904</v>
      </c>
      <c r="BP22" s="600">
        <v>39904</v>
      </c>
      <c r="BQ22" s="603"/>
      <c r="BR22" s="80">
        <v>39904</v>
      </c>
      <c r="BS22" s="604"/>
      <c r="BT22" s="601">
        <v>7196727</v>
      </c>
      <c r="BU22" s="601" t="s">
        <v>202</v>
      </c>
      <c r="BV22" s="1483">
        <v>7326435</v>
      </c>
      <c r="BW22" s="1483"/>
      <c r="BX22" s="601">
        <v>164677</v>
      </c>
      <c r="BY22" s="601">
        <v>229107</v>
      </c>
      <c r="BZ22" s="601">
        <v>6932651</v>
      </c>
      <c r="CA22" s="601">
        <v>5879460</v>
      </c>
      <c r="CB22" s="601">
        <v>659312</v>
      </c>
      <c r="CC22" s="601">
        <v>393879</v>
      </c>
      <c r="CD22" s="601">
        <v>579489</v>
      </c>
      <c r="CE22" s="601">
        <v>65788</v>
      </c>
      <c r="CF22" s="89">
        <v>39904</v>
      </c>
      <c r="CG22" s="600">
        <v>39904</v>
      </c>
      <c r="CH22" s="603"/>
      <c r="CI22" s="80">
        <v>39904</v>
      </c>
      <c r="CJ22" s="604"/>
      <c r="CK22" s="1410">
        <v>85397290</v>
      </c>
      <c r="CL22" s="1410">
        <v>47880928</v>
      </c>
      <c r="CM22" s="1488">
        <v>114516914</v>
      </c>
      <c r="CN22" s="1488"/>
      <c r="CO22" s="1410">
        <v>21927631</v>
      </c>
      <c r="CP22" s="1410">
        <v>2694014</v>
      </c>
      <c r="CQ22" s="1410">
        <v>89895269</v>
      </c>
      <c r="CR22" s="1410">
        <v>38016977</v>
      </c>
      <c r="CS22" s="1410">
        <v>50495099</v>
      </c>
      <c r="CT22" s="1410">
        <v>1383193</v>
      </c>
      <c r="CU22" s="1410">
        <v>19128772</v>
      </c>
      <c r="CV22" s="1410">
        <v>7828091</v>
      </c>
      <c r="CW22" s="89">
        <v>39904</v>
      </c>
      <c r="CX22" s="600">
        <v>39904</v>
      </c>
      <c r="CY22" s="603"/>
      <c r="CZ22" s="80">
        <v>39904</v>
      </c>
      <c r="DA22" s="604"/>
      <c r="DB22" s="601">
        <v>256648</v>
      </c>
      <c r="DC22" s="601">
        <v>843004</v>
      </c>
      <c r="DD22" s="1483">
        <v>454745</v>
      </c>
      <c r="DE22" s="1483"/>
      <c r="DF22" s="601" t="s">
        <v>202</v>
      </c>
      <c r="DG22" s="601" t="s">
        <v>202</v>
      </c>
      <c r="DH22" s="601">
        <v>454745</v>
      </c>
      <c r="DI22" s="601">
        <v>451702</v>
      </c>
      <c r="DJ22" s="601">
        <v>3043</v>
      </c>
      <c r="DK22" s="601" t="s">
        <v>202</v>
      </c>
      <c r="DL22" s="601">
        <v>650289</v>
      </c>
      <c r="DM22" s="601">
        <v>40949</v>
      </c>
      <c r="DN22" s="89">
        <v>39904</v>
      </c>
      <c r="DO22" s="600">
        <v>39904</v>
      </c>
      <c r="DP22" s="603"/>
      <c r="DQ22" s="80">
        <v>39904</v>
      </c>
      <c r="DR22" s="604"/>
      <c r="DS22" s="601">
        <v>319629</v>
      </c>
      <c r="DT22" s="601">
        <v>8009973</v>
      </c>
      <c r="DU22" s="1483">
        <v>5554527</v>
      </c>
      <c r="DV22" s="1483"/>
      <c r="DW22" s="601">
        <v>2085654</v>
      </c>
      <c r="DX22" s="601">
        <v>124345</v>
      </c>
      <c r="DY22" s="601">
        <v>3344528</v>
      </c>
      <c r="DZ22" s="601" t="s">
        <v>202</v>
      </c>
      <c r="EA22" s="601">
        <v>2963619</v>
      </c>
      <c r="EB22" s="601">
        <v>380909</v>
      </c>
      <c r="EC22" s="601">
        <v>2408557</v>
      </c>
      <c r="ED22" s="601" t="s">
        <v>202</v>
      </c>
      <c r="EE22" s="89">
        <v>39904</v>
      </c>
      <c r="EF22" s="600">
        <v>39904</v>
      </c>
      <c r="EG22" s="603"/>
      <c r="EH22" s="80">
        <v>39904</v>
      </c>
      <c r="EI22" s="604"/>
      <c r="EJ22" s="601">
        <v>1624171</v>
      </c>
      <c r="EK22" s="601" t="s">
        <v>202</v>
      </c>
      <c r="EL22" s="1483">
        <v>1412112</v>
      </c>
      <c r="EM22" s="1483"/>
      <c r="EN22" s="601">
        <v>252717</v>
      </c>
      <c r="EO22" s="601">
        <v>265259</v>
      </c>
      <c r="EP22" s="601">
        <v>894136</v>
      </c>
      <c r="EQ22" s="601">
        <v>210415</v>
      </c>
      <c r="ER22" s="601">
        <v>627695</v>
      </c>
      <c r="ES22" s="601">
        <v>56026</v>
      </c>
      <c r="ET22" s="601">
        <v>211625</v>
      </c>
      <c r="EU22" s="601">
        <v>31653</v>
      </c>
      <c r="EV22" s="89">
        <v>39904</v>
      </c>
      <c r="EW22" s="600">
        <v>39904</v>
      </c>
      <c r="EX22" s="603"/>
      <c r="EY22" s="80">
        <v>39904</v>
      </c>
      <c r="EZ22" s="604"/>
      <c r="FA22" s="601">
        <v>11526290</v>
      </c>
      <c r="FB22" s="601" t="s">
        <v>202</v>
      </c>
      <c r="FC22" s="1483">
        <v>11525606</v>
      </c>
      <c r="FD22" s="1483"/>
      <c r="FE22" s="601">
        <v>11525606</v>
      </c>
      <c r="FF22" s="601" t="s">
        <v>202</v>
      </c>
      <c r="FG22" s="601" t="s">
        <v>202</v>
      </c>
      <c r="FH22" s="601" t="s">
        <v>202</v>
      </c>
      <c r="FI22" s="601" t="s">
        <v>202</v>
      </c>
      <c r="FJ22" s="601" t="s">
        <v>202</v>
      </c>
      <c r="FK22" s="601" t="s">
        <v>202</v>
      </c>
      <c r="FL22" s="601">
        <v>3620</v>
      </c>
      <c r="FM22" s="89">
        <v>39904</v>
      </c>
      <c r="FN22" s="600">
        <v>39904</v>
      </c>
      <c r="FO22" s="603"/>
      <c r="FP22" s="80">
        <v>39904</v>
      </c>
      <c r="FQ22" s="604"/>
      <c r="FR22" s="601">
        <v>387980</v>
      </c>
      <c r="FS22" s="601" t="s">
        <v>202</v>
      </c>
      <c r="FT22" s="1483">
        <v>379198</v>
      </c>
      <c r="FU22" s="1483"/>
      <c r="FV22" s="601">
        <v>277726</v>
      </c>
      <c r="FW22" s="601" t="s">
        <v>202</v>
      </c>
      <c r="FX22" s="601">
        <v>101472</v>
      </c>
      <c r="FY22" s="601" t="s">
        <v>202</v>
      </c>
      <c r="FZ22" s="601">
        <v>94636</v>
      </c>
      <c r="GA22" s="601">
        <v>6836</v>
      </c>
      <c r="GB22" s="601" t="s">
        <v>202</v>
      </c>
      <c r="GC22" s="601">
        <v>29801</v>
      </c>
      <c r="GD22" s="89">
        <v>39904</v>
      </c>
      <c r="GE22" s="600">
        <v>39904</v>
      </c>
      <c r="GF22" s="81"/>
    </row>
    <row r="23" spans="1:188" ht="14.25">
      <c r="A23" s="603"/>
      <c r="B23" s="85"/>
      <c r="C23" s="604"/>
      <c r="D23" s="1406"/>
      <c r="E23" s="1406"/>
      <c r="F23" s="1406"/>
      <c r="G23" s="1406"/>
      <c r="H23" s="1406"/>
      <c r="I23" s="1406"/>
      <c r="J23" s="1406"/>
      <c r="K23" s="1406"/>
      <c r="L23" s="1406"/>
      <c r="M23" s="1406"/>
      <c r="N23" s="1406"/>
      <c r="O23" s="1406"/>
      <c r="P23" s="86"/>
      <c r="Q23" s="81"/>
      <c r="R23" s="603"/>
      <c r="S23" s="85"/>
      <c r="T23" s="604"/>
      <c r="U23" s="601"/>
      <c r="V23" s="601"/>
      <c r="W23" s="607"/>
      <c r="X23" s="607"/>
      <c r="Y23" s="601"/>
      <c r="Z23" s="601"/>
      <c r="AA23" s="601"/>
      <c r="AB23" s="601"/>
      <c r="AC23" s="601"/>
      <c r="AD23" s="601"/>
      <c r="AE23" s="601"/>
      <c r="AF23" s="601"/>
      <c r="AG23" s="86"/>
      <c r="AH23" s="81"/>
      <c r="AI23" s="603"/>
      <c r="AJ23" s="85"/>
      <c r="AK23" s="604"/>
      <c r="AL23" s="601"/>
      <c r="AM23" s="601"/>
      <c r="AN23" s="607"/>
      <c r="AO23" s="607"/>
      <c r="AP23" s="601"/>
      <c r="AQ23" s="601"/>
      <c r="AR23" s="601"/>
      <c r="AS23" s="601"/>
      <c r="AT23" s="601"/>
      <c r="AU23" s="601"/>
      <c r="AV23" s="601"/>
      <c r="AW23" s="601"/>
      <c r="AX23" s="86"/>
      <c r="AY23" s="81"/>
      <c r="AZ23" s="603"/>
      <c r="BA23" s="85"/>
      <c r="BB23" s="604"/>
      <c r="BC23" s="601"/>
      <c r="BD23" s="601"/>
      <c r="BE23" s="607"/>
      <c r="BF23" s="607"/>
      <c r="BG23" s="601"/>
      <c r="BH23" s="601"/>
      <c r="BI23" s="601"/>
      <c r="BJ23" s="601"/>
      <c r="BK23" s="601"/>
      <c r="BL23" s="601"/>
      <c r="BM23" s="601"/>
      <c r="BN23" s="601"/>
      <c r="BO23" s="86"/>
      <c r="BP23" s="81"/>
      <c r="BQ23" s="603"/>
      <c r="BR23" s="85"/>
      <c r="BS23" s="604"/>
      <c r="BT23" s="601"/>
      <c r="BU23" s="601"/>
      <c r="BV23" s="607"/>
      <c r="BW23" s="607"/>
      <c r="BX23" s="601"/>
      <c r="BY23" s="601"/>
      <c r="BZ23" s="601"/>
      <c r="CA23" s="601"/>
      <c r="CB23" s="601"/>
      <c r="CC23" s="601"/>
      <c r="CD23" s="601"/>
      <c r="CE23" s="601"/>
      <c r="CF23" s="86"/>
      <c r="CG23" s="81"/>
      <c r="CH23" s="603"/>
      <c r="CI23" s="85"/>
      <c r="CJ23" s="604"/>
      <c r="CK23" s="1410"/>
      <c r="CL23" s="1410"/>
      <c r="CM23" s="1411"/>
      <c r="CN23" s="1411"/>
      <c r="CO23" s="1410"/>
      <c r="CP23" s="1410"/>
      <c r="CQ23" s="1410"/>
      <c r="CR23" s="1410"/>
      <c r="CS23" s="1410"/>
      <c r="CT23" s="1410"/>
      <c r="CU23" s="1410"/>
      <c r="CV23" s="1410"/>
      <c r="CW23" s="86"/>
      <c r="CX23" s="81"/>
      <c r="CY23" s="603"/>
      <c r="CZ23" s="85"/>
      <c r="DA23" s="604"/>
      <c r="DB23" s="601"/>
      <c r="DC23" s="601"/>
      <c r="DD23" s="607"/>
      <c r="DE23" s="607"/>
      <c r="DF23" s="601"/>
      <c r="DG23" s="601"/>
      <c r="DH23" s="601"/>
      <c r="DI23" s="601"/>
      <c r="DJ23" s="601"/>
      <c r="DK23" s="601"/>
      <c r="DL23" s="601"/>
      <c r="DM23" s="601"/>
      <c r="DN23" s="86"/>
      <c r="DO23" s="81"/>
      <c r="DP23" s="603"/>
      <c r="DQ23" s="85"/>
      <c r="DR23" s="604"/>
      <c r="DS23" s="601"/>
      <c r="DT23" s="601"/>
      <c r="DU23" s="607"/>
      <c r="DV23" s="607"/>
      <c r="DW23" s="601"/>
      <c r="DX23" s="601"/>
      <c r="DY23" s="601"/>
      <c r="DZ23" s="601"/>
      <c r="EA23" s="601"/>
      <c r="EB23" s="601"/>
      <c r="EC23" s="601"/>
      <c r="ED23" s="601"/>
      <c r="EE23" s="86"/>
      <c r="EF23" s="81"/>
      <c r="EG23" s="603"/>
      <c r="EH23" s="85"/>
      <c r="EI23" s="604"/>
      <c r="EJ23" s="601"/>
      <c r="EK23" s="601"/>
      <c r="EL23" s="607"/>
      <c r="EM23" s="607"/>
      <c r="EN23" s="601"/>
      <c r="EO23" s="601"/>
      <c r="EP23" s="601"/>
      <c r="EQ23" s="601"/>
      <c r="ER23" s="601"/>
      <c r="ES23" s="601"/>
      <c r="ET23" s="601"/>
      <c r="EU23" s="601"/>
      <c r="EV23" s="86"/>
      <c r="EW23" s="81"/>
      <c r="EX23" s="603"/>
      <c r="EY23" s="85"/>
      <c r="EZ23" s="604"/>
      <c r="FA23" s="601"/>
      <c r="FB23" s="601"/>
      <c r="FC23" s="607"/>
      <c r="FD23" s="607"/>
      <c r="FE23" s="601"/>
      <c r="FF23" s="601"/>
      <c r="FG23" s="601"/>
      <c r="FH23" s="601"/>
      <c r="FI23" s="601"/>
      <c r="FJ23" s="601"/>
      <c r="FK23" s="601"/>
      <c r="FL23" s="601"/>
      <c r="FM23" s="86"/>
      <c r="FN23" s="81"/>
      <c r="FO23" s="603"/>
      <c r="FP23" s="85"/>
      <c r="FQ23" s="604"/>
      <c r="FR23" s="601"/>
      <c r="FS23" s="601"/>
      <c r="FT23" s="607"/>
      <c r="FU23" s="607"/>
      <c r="FV23" s="601"/>
      <c r="FW23" s="601"/>
      <c r="FX23" s="601"/>
      <c r="FY23" s="601"/>
      <c r="FZ23" s="601"/>
      <c r="GA23" s="601"/>
      <c r="GB23" s="601"/>
      <c r="GC23" s="601"/>
      <c r="GD23" s="86"/>
      <c r="GE23" s="81"/>
      <c r="GF23" s="81"/>
    </row>
    <row r="24" spans="1:188" ht="14.25">
      <c r="A24" s="609" t="s">
        <v>150</v>
      </c>
      <c r="B24" s="91" t="s">
        <v>151</v>
      </c>
      <c r="C24" s="610" t="s">
        <v>152</v>
      </c>
      <c r="D24" s="1406">
        <v>40526699</v>
      </c>
      <c r="E24" s="1406">
        <v>13092237</v>
      </c>
      <c r="F24" s="1406">
        <v>41491977</v>
      </c>
      <c r="G24" s="1406">
        <v>54541804</v>
      </c>
      <c r="H24" s="1406">
        <v>8812493</v>
      </c>
      <c r="I24" s="1406">
        <v>1509420</v>
      </c>
      <c r="J24" s="1406">
        <v>44219891</v>
      </c>
      <c r="K24" s="1406">
        <v>24806405</v>
      </c>
      <c r="L24" s="1406">
        <v>18590186</v>
      </c>
      <c r="M24" s="1406">
        <v>823300</v>
      </c>
      <c r="N24" s="1406">
        <v>5710230</v>
      </c>
      <c r="O24" s="1406">
        <v>9597533</v>
      </c>
      <c r="P24" s="93" t="s">
        <v>153</v>
      </c>
      <c r="Q24" s="97" t="s">
        <v>154</v>
      </c>
      <c r="R24" s="609" t="s">
        <v>150</v>
      </c>
      <c r="S24" s="91" t="s">
        <v>151</v>
      </c>
      <c r="T24" s="610" t="s">
        <v>152</v>
      </c>
      <c r="U24" s="601">
        <v>15461</v>
      </c>
      <c r="V24" s="601" t="s">
        <v>202</v>
      </c>
      <c r="W24" s="1483">
        <v>15603</v>
      </c>
      <c r="X24" s="1483"/>
      <c r="Y24" s="601" t="s">
        <v>202</v>
      </c>
      <c r="Z24" s="601" t="s">
        <v>202</v>
      </c>
      <c r="AA24" s="601">
        <v>15603</v>
      </c>
      <c r="AB24" s="601" t="s">
        <v>202</v>
      </c>
      <c r="AC24" s="601" t="s">
        <v>202</v>
      </c>
      <c r="AD24" s="601">
        <v>15603</v>
      </c>
      <c r="AE24" s="601">
        <v>15</v>
      </c>
      <c r="AF24" s="601">
        <v>1992</v>
      </c>
      <c r="AG24" s="93" t="s">
        <v>153</v>
      </c>
      <c r="AH24" s="97" t="s">
        <v>154</v>
      </c>
      <c r="AI24" s="609" t="s">
        <v>150</v>
      </c>
      <c r="AJ24" s="91" t="s">
        <v>151</v>
      </c>
      <c r="AK24" s="610" t="s">
        <v>152</v>
      </c>
      <c r="AL24" s="601">
        <v>337077</v>
      </c>
      <c r="AM24" s="601" t="s">
        <v>202</v>
      </c>
      <c r="AN24" s="1483">
        <v>344617</v>
      </c>
      <c r="AO24" s="1483"/>
      <c r="AP24" s="601">
        <v>17502</v>
      </c>
      <c r="AQ24" s="601">
        <v>2810</v>
      </c>
      <c r="AR24" s="601">
        <v>324305</v>
      </c>
      <c r="AS24" s="601">
        <v>249229</v>
      </c>
      <c r="AT24" s="601">
        <v>51445</v>
      </c>
      <c r="AU24" s="601">
        <v>23631</v>
      </c>
      <c r="AV24" s="601">
        <v>116</v>
      </c>
      <c r="AW24" s="601">
        <v>19872</v>
      </c>
      <c r="AX24" s="93" t="s">
        <v>153</v>
      </c>
      <c r="AY24" s="97" t="s">
        <v>154</v>
      </c>
      <c r="AZ24" s="609" t="s">
        <v>150</v>
      </c>
      <c r="BA24" s="91" t="s">
        <v>151</v>
      </c>
      <c r="BB24" s="610" t="s">
        <v>152</v>
      </c>
      <c r="BC24" s="601">
        <v>259937</v>
      </c>
      <c r="BD24" s="601" t="s">
        <v>202</v>
      </c>
      <c r="BE24" s="1483">
        <v>299730</v>
      </c>
      <c r="BF24" s="1483"/>
      <c r="BG24" s="601">
        <v>109719</v>
      </c>
      <c r="BH24" s="601">
        <v>29558</v>
      </c>
      <c r="BI24" s="601">
        <v>160453</v>
      </c>
      <c r="BJ24" s="601" t="s">
        <v>202</v>
      </c>
      <c r="BK24" s="601">
        <v>116518</v>
      </c>
      <c r="BL24" s="601">
        <v>43935</v>
      </c>
      <c r="BM24" s="601">
        <v>3242</v>
      </c>
      <c r="BN24" s="601">
        <v>68742</v>
      </c>
      <c r="BO24" s="93" t="s">
        <v>153</v>
      </c>
      <c r="BP24" s="97" t="s">
        <v>154</v>
      </c>
      <c r="BQ24" s="609" t="s">
        <v>150</v>
      </c>
      <c r="BR24" s="91" t="s">
        <v>151</v>
      </c>
      <c r="BS24" s="610" t="s">
        <v>152</v>
      </c>
      <c r="BT24" s="601">
        <v>1711529</v>
      </c>
      <c r="BU24" s="601" t="s">
        <v>202</v>
      </c>
      <c r="BV24" s="1483">
        <v>1777559</v>
      </c>
      <c r="BW24" s="1483"/>
      <c r="BX24" s="601">
        <v>36291</v>
      </c>
      <c r="BY24" s="601">
        <v>61309</v>
      </c>
      <c r="BZ24" s="601">
        <v>1679959</v>
      </c>
      <c r="CA24" s="601">
        <v>1393622</v>
      </c>
      <c r="CB24" s="601">
        <v>177198</v>
      </c>
      <c r="CC24" s="601">
        <v>109139</v>
      </c>
      <c r="CD24" s="601">
        <v>142199</v>
      </c>
      <c r="CE24" s="601">
        <v>65788</v>
      </c>
      <c r="CF24" s="93" t="s">
        <v>153</v>
      </c>
      <c r="CG24" s="97" t="s">
        <v>154</v>
      </c>
      <c r="CH24" s="609" t="s">
        <v>150</v>
      </c>
      <c r="CI24" s="91" t="s">
        <v>151</v>
      </c>
      <c r="CJ24" s="610" t="s">
        <v>152</v>
      </c>
      <c r="CK24" s="1410">
        <v>23482952</v>
      </c>
      <c r="CL24" s="1410">
        <v>13092237</v>
      </c>
      <c r="CM24" s="1488">
        <v>31246241</v>
      </c>
      <c r="CN24" s="1488"/>
      <c r="CO24" s="1410">
        <v>5938325</v>
      </c>
      <c r="CP24" s="1410">
        <v>729532</v>
      </c>
      <c r="CQ24" s="1410">
        <v>24578384</v>
      </c>
      <c r="CR24" s="1410">
        <v>10322168</v>
      </c>
      <c r="CS24" s="1410">
        <v>13866477</v>
      </c>
      <c r="CT24" s="1410">
        <v>389739</v>
      </c>
      <c r="CU24" s="1410">
        <v>5404790</v>
      </c>
      <c r="CV24" s="1410">
        <v>7828091</v>
      </c>
      <c r="CW24" s="93" t="s">
        <v>153</v>
      </c>
      <c r="CX24" s="97" t="s">
        <v>154</v>
      </c>
      <c r="CY24" s="609" t="s">
        <v>150</v>
      </c>
      <c r="CZ24" s="91" t="s">
        <v>151</v>
      </c>
      <c r="DA24" s="610" t="s">
        <v>152</v>
      </c>
      <c r="DB24" s="601">
        <v>69951</v>
      </c>
      <c r="DC24" s="601">
        <v>292592</v>
      </c>
      <c r="DD24" s="1483">
        <v>126181</v>
      </c>
      <c r="DE24" s="1483"/>
      <c r="DF24" s="601" t="s">
        <v>202</v>
      </c>
      <c r="DG24" s="601" t="s">
        <v>202</v>
      </c>
      <c r="DH24" s="601">
        <v>126181</v>
      </c>
      <c r="DI24" s="601">
        <v>126181</v>
      </c>
      <c r="DJ24" s="601" t="s">
        <v>202</v>
      </c>
      <c r="DK24" s="601" t="s">
        <v>202</v>
      </c>
      <c r="DL24" s="601">
        <v>233068</v>
      </c>
      <c r="DM24" s="601">
        <v>40949</v>
      </c>
      <c r="DN24" s="93" t="s">
        <v>153</v>
      </c>
      <c r="DO24" s="97" t="s">
        <v>154</v>
      </c>
      <c r="DP24" s="609" t="s">
        <v>150</v>
      </c>
      <c r="DQ24" s="91" t="s">
        <v>151</v>
      </c>
      <c r="DR24" s="610" t="s">
        <v>152</v>
      </c>
      <c r="DS24" s="601">
        <v>86234</v>
      </c>
      <c r="DT24" s="601">
        <v>2148813</v>
      </c>
      <c r="DU24" s="1483">
        <v>1480917</v>
      </c>
      <c r="DV24" s="1483"/>
      <c r="DW24" s="601">
        <v>519276</v>
      </c>
      <c r="DX24" s="601">
        <v>33015</v>
      </c>
      <c r="DY24" s="601">
        <v>928626</v>
      </c>
      <c r="DZ24" s="601" t="s">
        <v>202</v>
      </c>
      <c r="EA24" s="601">
        <v>835581</v>
      </c>
      <c r="EB24" s="601">
        <v>93045</v>
      </c>
      <c r="EC24" s="601">
        <v>667014</v>
      </c>
      <c r="ED24" s="601" t="s">
        <v>202</v>
      </c>
      <c r="EE24" s="93" t="s">
        <v>153</v>
      </c>
      <c r="EF24" s="97" t="s">
        <v>154</v>
      </c>
      <c r="EG24" s="609" t="s">
        <v>150</v>
      </c>
      <c r="EH24" s="91" t="s">
        <v>151</v>
      </c>
      <c r="EI24" s="610" t="s">
        <v>152</v>
      </c>
      <c r="EJ24" s="601">
        <v>462765</v>
      </c>
      <c r="EK24" s="601" t="s">
        <v>202</v>
      </c>
      <c r="EL24" s="1483">
        <v>406010</v>
      </c>
      <c r="EM24" s="1483"/>
      <c r="EN24" s="601">
        <v>66111</v>
      </c>
      <c r="EO24" s="601">
        <v>88028</v>
      </c>
      <c r="EP24" s="601">
        <v>251871</v>
      </c>
      <c r="EQ24" s="601">
        <v>64388</v>
      </c>
      <c r="ER24" s="601">
        <v>171472</v>
      </c>
      <c r="ES24" s="601">
        <v>16011</v>
      </c>
      <c r="ET24" s="601">
        <v>55992</v>
      </c>
      <c r="EU24" s="601">
        <v>31653</v>
      </c>
      <c r="EV24" s="93" t="s">
        <v>153</v>
      </c>
      <c r="EW24" s="97" t="s">
        <v>154</v>
      </c>
      <c r="EX24" s="609" t="s">
        <v>150</v>
      </c>
      <c r="EY24" s="91" t="s">
        <v>151</v>
      </c>
      <c r="EZ24" s="610" t="s">
        <v>152</v>
      </c>
      <c r="FA24" s="601">
        <v>3232350</v>
      </c>
      <c r="FB24" s="601" t="s">
        <v>202</v>
      </c>
      <c r="FC24" s="1483">
        <v>3231684</v>
      </c>
      <c r="FD24" s="1483"/>
      <c r="FE24" s="601">
        <v>3231684</v>
      </c>
      <c r="FF24" s="601" t="s">
        <v>202</v>
      </c>
      <c r="FG24" s="601" t="s">
        <v>202</v>
      </c>
      <c r="FH24" s="601" t="s">
        <v>202</v>
      </c>
      <c r="FI24" s="601" t="s">
        <v>202</v>
      </c>
      <c r="FJ24" s="601" t="s">
        <v>202</v>
      </c>
      <c r="FK24" s="601" t="s">
        <v>202</v>
      </c>
      <c r="FL24" s="601">
        <v>3620</v>
      </c>
      <c r="FM24" s="93" t="s">
        <v>153</v>
      </c>
      <c r="FN24" s="97" t="s">
        <v>154</v>
      </c>
      <c r="FO24" s="609" t="s">
        <v>150</v>
      </c>
      <c r="FP24" s="91" t="s">
        <v>151</v>
      </c>
      <c r="FQ24" s="610" t="s">
        <v>152</v>
      </c>
      <c r="FR24" s="601">
        <v>99374</v>
      </c>
      <c r="FS24" s="601" t="s">
        <v>202</v>
      </c>
      <c r="FT24" s="1483">
        <v>101803</v>
      </c>
      <c r="FU24" s="1483"/>
      <c r="FV24" s="601">
        <v>76526</v>
      </c>
      <c r="FW24" s="601" t="s">
        <v>202</v>
      </c>
      <c r="FX24" s="601">
        <v>25277</v>
      </c>
      <c r="FY24" s="601" t="s">
        <v>202</v>
      </c>
      <c r="FZ24" s="601">
        <v>22573</v>
      </c>
      <c r="GA24" s="601">
        <v>2704</v>
      </c>
      <c r="GB24" s="601" t="s">
        <v>202</v>
      </c>
      <c r="GC24" s="601">
        <v>29801</v>
      </c>
      <c r="GD24" s="93" t="s">
        <v>153</v>
      </c>
      <c r="GE24" s="97" t="s">
        <v>154</v>
      </c>
      <c r="GF24" s="81"/>
    </row>
    <row r="25" spans="1:188" ht="14.25">
      <c r="A25" s="611" t="s">
        <v>155</v>
      </c>
      <c r="B25" s="96" t="s">
        <v>155</v>
      </c>
      <c r="C25" s="612" t="s">
        <v>156</v>
      </c>
      <c r="D25" s="1406">
        <v>40062319</v>
      </c>
      <c r="E25" s="1406">
        <v>13439174</v>
      </c>
      <c r="F25" s="1406">
        <v>39245617</v>
      </c>
      <c r="G25" s="1406">
        <v>52644896</v>
      </c>
      <c r="H25" s="1406">
        <v>8068346</v>
      </c>
      <c r="I25" s="1406">
        <v>1348129</v>
      </c>
      <c r="J25" s="1406">
        <v>43228421</v>
      </c>
      <c r="K25" s="1406">
        <v>23964573</v>
      </c>
      <c r="L25" s="1406">
        <v>18551125</v>
      </c>
      <c r="M25" s="1406">
        <v>712723</v>
      </c>
      <c r="N25" s="1406">
        <v>5737936</v>
      </c>
      <c r="O25" s="1406">
        <v>10549517</v>
      </c>
      <c r="P25" s="93" t="s">
        <v>157</v>
      </c>
      <c r="Q25" s="97" t="s">
        <v>155</v>
      </c>
      <c r="R25" s="611" t="s">
        <v>155</v>
      </c>
      <c r="S25" s="96" t="s">
        <v>155</v>
      </c>
      <c r="T25" s="612" t="s">
        <v>156</v>
      </c>
      <c r="U25" s="601">
        <v>13982</v>
      </c>
      <c r="V25" s="601" t="s">
        <v>202</v>
      </c>
      <c r="W25" s="1483">
        <v>14059</v>
      </c>
      <c r="X25" s="1483"/>
      <c r="Y25" s="601" t="s">
        <v>202</v>
      </c>
      <c r="Z25" s="601" t="s">
        <v>202</v>
      </c>
      <c r="AA25" s="601">
        <v>14059</v>
      </c>
      <c r="AB25" s="601" t="s">
        <v>202</v>
      </c>
      <c r="AC25" s="601" t="s">
        <v>202</v>
      </c>
      <c r="AD25" s="601">
        <v>14059</v>
      </c>
      <c r="AE25" s="601">
        <v>15</v>
      </c>
      <c r="AF25" s="601">
        <v>2012</v>
      </c>
      <c r="AG25" s="93" t="s">
        <v>157</v>
      </c>
      <c r="AH25" s="97" t="s">
        <v>155</v>
      </c>
      <c r="AI25" s="611" t="s">
        <v>155</v>
      </c>
      <c r="AJ25" s="96" t="s">
        <v>155</v>
      </c>
      <c r="AK25" s="612" t="s">
        <v>156</v>
      </c>
      <c r="AL25" s="601">
        <v>331129</v>
      </c>
      <c r="AM25" s="601" t="s">
        <v>202</v>
      </c>
      <c r="AN25" s="1483">
        <v>341374</v>
      </c>
      <c r="AO25" s="1483"/>
      <c r="AP25" s="601">
        <v>11202</v>
      </c>
      <c r="AQ25" s="601">
        <v>8411</v>
      </c>
      <c r="AR25" s="601">
        <v>321761</v>
      </c>
      <c r="AS25" s="601">
        <v>252065</v>
      </c>
      <c r="AT25" s="601">
        <v>50058</v>
      </c>
      <c r="AU25" s="601">
        <v>19638</v>
      </c>
      <c r="AV25" s="601">
        <v>101</v>
      </c>
      <c r="AW25" s="601">
        <v>21747</v>
      </c>
      <c r="AX25" s="93" t="s">
        <v>157</v>
      </c>
      <c r="AY25" s="97" t="s">
        <v>155</v>
      </c>
      <c r="AZ25" s="611" t="s">
        <v>155</v>
      </c>
      <c r="BA25" s="96" t="s">
        <v>155</v>
      </c>
      <c r="BB25" s="612" t="s">
        <v>156</v>
      </c>
      <c r="BC25" s="601">
        <v>220427</v>
      </c>
      <c r="BD25" s="601" t="s">
        <v>202</v>
      </c>
      <c r="BE25" s="1483">
        <v>246633</v>
      </c>
      <c r="BF25" s="1483"/>
      <c r="BG25" s="601">
        <v>84555</v>
      </c>
      <c r="BH25" s="601">
        <v>27796</v>
      </c>
      <c r="BI25" s="601">
        <v>134282</v>
      </c>
      <c r="BJ25" s="601" t="s">
        <v>202</v>
      </c>
      <c r="BK25" s="601">
        <v>110813</v>
      </c>
      <c r="BL25" s="601">
        <v>23469</v>
      </c>
      <c r="BM25" s="601">
        <v>3415</v>
      </c>
      <c r="BN25" s="601">
        <v>69452</v>
      </c>
      <c r="BO25" s="93" t="s">
        <v>157</v>
      </c>
      <c r="BP25" s="97" t="s">
        <v>155</v>
      </c>
      <c r="BQ25" s="611" t="s">
        <v>155</v>
      </c>
      <c r="BR25" s="96" t="s">
        <v>155</v>
      </c>
      <c r="BS25" s="612" t="s">
        <v>156</v>
      </c>
      <c r="BT25" s="601">
        <v>1543504</v>
      </c>
      <c r="BU25" s="601" t="s">
        <v>202</v>
      </c>
      <c r="BV25" s="1483">
        <v>1606953</v>
      </c>
      <c r="BW25" s="1483"/>
      <c r="BX25" s="601">
        <v>29854</v>
      </c>
      <c r="BY25" s="601">
        <v>52985</v>
      </c>
      <c r="BZ25" s="601">
        <v>1524114</v>
      </c>
      <c r="CA25" s="601">
        <v>1288701</v>
      </c>
      <c r="CB25" s="601">
        <v>154805</v>
      </c>
      <c r="CC25" s="601">
        <v>80608</v>
      </c>
      <c r="CD25" s="601">
        <v>115654</v>
      </c>
      <c r="CE25" s="601">
        <v>78262</v>
      </c>
      <c r="CF25" s="93" t="s">
        <v>157</v>
      </c>
      <c r="CG25" s="97" t="s">
        <v>155</v>
      </c>
      <c r="CH25" s="611" t="s">
        <v>155</v>
      </c>
      <c r="CI25" s="96" t="s">
        <v>155</v>
      </c>
      <c r="CJ25" s="612" t="s">
        <v>156</v>
      </c>
      <c r="CK25" s="1410">
        <v>24313403</v>
      </c>
      <c r="CL25" s="1410">
        <v>13439174</v>
      </c>
      <c r="CM25" s="1488">
        <v>31248091</v>
      </c>
      <c r="CN25" s="1488"/>
      <c r="CO25" s="1410">
        <v>5420025</v>
      </c>
      <c r="CP25" s="1410">
        <v>707887</v>
      </c>
      <c r="CQ25" s="1410">
        <v>25120179</v>
      </c>
      <c r="CR25" s="1410">
        <v>10566895</v>
      </c>
      <c r="CS25" s="1410">
        <v>14221278</v>
      </c>
      <c r="CT25" s="1410">
        <v>332006</v>
      </c>
      <c r="CU25" s="1410">
        <v>5471359</v>
      </c>
      <c r="CV25" s="1410">
        <v>8746431</v>
      </c>
      <c r="CW25" s="93" t="s">
        <v>157</v>
      </c>
      <c r="CX25" s="97" t="s">
        <v>155</v>
      </c>
      <c r="CY25" s="611" t="s">
        <v>155</v>
      </c>
      <c r="CZ25" s="96" t="s">
        <v>155</v>
      </c>
      <c r="DA25" s="612" t="s">
        <v>156</v>
      </c>
      <c r="DB25" s="601">
        <v>102936</v>
      </c>
      <c r="DC25" s="601">
        <v>307681</v>
      </c>
      <c r="DD25" s="1483">
        <v>128914</v>
      </c>
      <c r="DE25" s="1483"/>
      <c r="DF25" s="601" t="s">
        <v>202</v>
      </c>
      <c r="DG25" s="601" t="s">
        <v>202</v>
      </c>
      <c r="DH25" s="601">
        <v>128914</v>
      </c>
      <c r="DI25" s="601">
        <v>128914</v>
      </c>
      <c r="DJ25" s="601" t="s">
        <v>202</v>
      </c>
      <c r="DK25" s="601" t="s">
        <v>202</v>
      </c>
      <c r="DL25" s="601">
        <v>286202</v>
      </c>
      <c r="DM25" s="601">
        <v>36451</v>
      </c>
      <c r="DN25" s="93" t="s">
        <v>157</v>
      </c>
      <c r="DO25" s="97" t="s">
        <v>155</v>
      </c>
      <c r="DP25" s="611" t="s">
        <v>155</v>
      </c>
      <c r="DQ25" s="96" t="s">
        <v>155</v>
      </c>
      <c r="DR25" s="612" t="s">
        <v>156</v>
      </c>
      <c r="DS25" s="601">
        <v>92629</v>
      </c>
      <c r="DT25" s="601">
        <v>2179029</v>
      </c>
      <c r="DU25" s="1483">
        <v>1564977</v>
      </c>
      <c r="DV25" s="1483"/>
      <c r="DW25" s="601">
        <v>581824</v>
      </c>
      <c r="DX25" s="601">
        <v>16195</v>
      </c>
      <c r="DY25" s="601">
        <v>966958</v>
      </c>
      <c r="DZ25" s="601" t="s">
        <v>202</v>
      </c>
      <c r="EA25" s="601">
        <v>874166</v>
      </c>
      <c r="EB25" s="601">
        <v>92792</v>
      </c>
      <c r="EC25" s="601">
        <v>604380</v>
      </c>
      <c r="ED25" s="601" t="s">
        <v>202</v>
      </c>
      <c r="EE25" s="93" t="s">
        <v>157</v>
      </c>
      <c r="EF25" s="97" t="s">
        <v>155</v>
      </c>
      <c r="EG25" s="611" t="s">
        <v>155</v>
      </c>
      <c r="EH25" s="96" t="s">
        <v>155</v>
      </c>
      <c r="EI25" s="612" t="s">
        <v>156</v>
      </c>
      <c r="EJ25" s="601">
        <v>464810</v>
      </c>
      <c r="EK25" s="601" t="s">
        <v>202</v>
      </c>
      <c r="EL25" s="1483">
        <v>403637</v>
      </c>
      <c r="EM25" s="1483"/>
      <c r="EN25" s="601">
        <v>69040</v>
      </c>
      <c r="EO25" s="601">
        <v>94137</v>
      </c>
      <c r="EP25" s="601">
        <v>240460</v>
      </c>
      <c r="EQ25" s="601">
        <v>61378</v>
      </c>
      <c r="ER25" s="601">
        <v>167167</v>
      </c>
      <c r="ES25" s="601">
        <v>11915</v>
      </c>
      <c r="ET25" s="601">
        <v>61867</v>
      </c>
      <c r="EU25" s="601">
        <v>30792</v>
      </c>
      <c r="EV25" s="93" t="s">
        <v>157</v>
      </c>
      <c r="EW25" s="97" t="s">
        <v>155</v>
      </c>
      <c r="EX25" s="611" t="s">
        <v>155</v>
      </c>
      <c r="EY25" s="96" t="s">
        <v>155</v>
      </c>
      <c r="EZ25" s="612" t="s">
        <v>156</v>
      </c>
      <c r="FA25" s="601">
        <v>3071767</v>
      </c>
      <c r="FB25" s="601" t="s">
        <v>202</v>
      </c>
      <c r="FC25" s="1483">
        <v>3071985</v>
      </c>
      <c r="FD25" s="1483"/>
      <c r="FE25" s="601">
        <v>3071985</v>
      </c>
      <c r="FF25" s="601" t="s">
        <v>202</v>
      </c>
      <c r="FG25" s="601" t="s">
        <v>202</v>
      </c>
      <c r="FH25" s="601" t="s">
        <v>202</v>
      </c>
      <c r="FI25" s="601" t="s">
        <v>202</v>
      </c>
      <c r="FJ25" s="601" t="s">
        <v>202</v>
      </c>
      <c r="FK25" s="601" t="s">
        <v>202</v>
      </c>
      <c r="FL25" s="601">
        <v>3402</v>
      </c>
      <c r="FM25" s="93" t="s">
        <v>157</v>
      </c>
      <c r="FN25" s="97" t="s">
        <v>155</v>
      </c>
      <c r="FO25" s="611" t="s">
        <v>155</v>
      </c>
      <c r="FP25" s="96" t="s">
        <v>155</v>
      </c>
      <c r="FQ25" s="612" t="s">
        <v>156</v>
      </c>
      <c r="FR25" s="601">
        <v>109429</v>
      </c>
      <c r="FS25" s="601" t="s">
        <v>202</v>
      </c>
      <c r="FT25" s="1483">
        <v>100165</v>
      </c>
      <c r="FU25" s="1483"/>
      <c r="FV25" s="601">
        <v>78024</v>
      </c>
      <c r="FW25" s="601" t="s">
        <v>202</v>
      </c>
      <c r="FX25" s="601">
        <v>22141</v>
      </c>
      <c r="FY25" s="601" t="s">
        <v>202</v>
      </c>
      <c r="FZ25" s="601">
        <v>20943</v>
      </c>
      <c r="GA25" s="601">
        <v>1198</v>
      </c>
      <c r="GB25" s="601" t="s">
        <v>202</v>
      </c>
      <c r="GC25" s="601">
        <v>39277</v>
      </c>
      <c r="GD25" s="93" t="s">
        <v>157</v>
      </c>
      <c r="GE25" s="97" t="s">
        <v>155</v>
      </c>
      <c r="GF25" s="98"/>
    </row>
    <row r="26" spans="1:188" ht="14.25">
      <c r="A26" s="611" t="s">
        <v>155</v>
      </c>
      <c r="B26" s="96" t="s">
        <v>155</v>
      </c>
      <c r="C26" s="612" t="s">
        <v>158</v>
      </c>
      <c r="D26" s="1406">
        <v>40640398</v>
      </c>
      <c r="E26" s="1406">
        <v>13333009</v>
      </c>
      <c r="F26" s="1406">
        <v>41117599</v>
      </c>
      <c r="G26" s="1406">
        <v>54405356</v>
      </c>
      <c r="H26" s="1406">
        <v>8598056</v>
      </c>
      <c r="I26" s="1406">
        <v>1605713</v>
      </c>
      <c r="J26" s="1406">
        <v>44201587</v>
      </c>
      <c r="K26" s="1406">
        <v>24466133</v>
      </c>
      <c r="L26" s="1406">
        <v>18943732</v>
      </c>
      <c r="M26" s="1406">
        <v>791722</v>
      </c>
      <c r="N26" s="1406">
        <v>5816490</v>
      </c>
      <c r="O26" s="1406">
        <v>10678325</v>
      </c>
      <c r="P26" s="93" t="s">
        <v>159</v>
      </c>
      <c r="Q26" s="97" t="s">
        <v>155</v>
      </c>
      <c r="R26" s="611" t="s">
        <v>155</v>
      </c>
      <c r="S26" s="96" t="s">
        <v>155</v>
      </c>
      <c r="T26" s="612" t="s">
        <v>158</v>
      </c>
      <c r="U26" s="601">
        <v>14399</v>
      </c>
      <c r="V26" s="601" t="s">
        <v>202</v>
      </c>
      <c r="W26" s="1483">
        <v>14580</v>
      </c>
      <c r="X26" s="1483"/>
      <c r="Y26" s="601" t="s">
        <v>202</v>
      </c>
      <c r="Z26" s="601" t="s">
        <v>202</v>
      </c>
      <c r="AA26" s="601">
        <v>14580</v>
      </c>
      <c r="AB26" s="601" t="s">
        <v>202</v>
      </c>
      <c r="AC26" s="601" t="s">
        <v>202</v>
      </c>
      <c r="AD26" s="601">
        <v>14580</v>
      </c>
      <c r="AE26" s="601">
        <v>19</v>
      </c>
      <c r="AF26" s="601">
        <v>1906</v>
      </c>
      <c r="AG26" s="93" t="s">
        <v>159</v>
      </c>
      <c r="AH26" s="97" t="s">
        <v>155</v>
      </c>
      <c r="AI26" s="611" t="s">
        <v>155</v>
      </c>
      <c r="AJ26" s="96" t="s">
        <v>155</v>
      </c>
      <c r="AK26" s="612" t="s">
        <v>158</v>
      </c>
      <c r="AL26" s="601">
        <v>322226</v>
      </c>
      <c r="AM26" s="601" t="s">
        <v>202</v>
      </c>
      <c r="AN26" s="1483">
        <v>331712</v>
      </c>
      <c r="AO26" s="1483"/>
      <c r="AP26" s="601">
        <v>7778</v>
      </c>
      <c r="AQ26" s="601">
        <v>7826</v>
      </c>
      <c r="AR26" s="601">
        <v>316108</v>
      </c>
      <c r="AS26" s="601">
        <v>245416</v>
      </c>
      <c r="AT26" s="601">
        <v>50818</v>
      </c>
      <c r="AU26" s="601">
        <v>19874</v>
      </c>
      <c r="AV26" s="601">
        <v>96</v>
      </c>
      <c r="AW26" s="601">
        <v>19973</v>
      </c>
      <c r="AX26" s="93" t="s">
        <v>159</v>
      </c>
      <c r="AY26" s="97" t="s">
        <v>155</v>
      </c>
      <c r="AZ26" s="611" t="s">
        <v>155</v>
      </c>
      <c r="BA26" s="96" t="s">
        <v>155</v>
      </c>
      <c r="BB26" s="612" t="s">
        <v>158</v>
      </c>
      <c r="BC26" s="601">
        <v>218692</v>
      </c>
      <c r="BD26" s="601" t="s">
        <v>202</v>
      </c>
      <c r="BE26" s="1483">
        <v>248097</v>
      </c>
      <c r="BF26" s="1483"/>
      <c r="BG26" s="601">
        <v>77864</v>
      </c>
      <c r="BH26" s="601">
        <v>41663</v>
      </c>
      <c r="BI26" s="601">
        <v>128570</v>
      </c>
      <c r="BJ26" s="601" t="s">
        <v>202</v>
      </c>
      <c r="BK26" s="601">
        <v>104192</v>
      </c>
      <c r="BL26" s="601">
        <v>24378</v>
      </c>
      <c r="BM26" s="601">
        <v>3101</v>
      </c>
      <c r="BN26" s="601">
        <v>63838</v>
      </c>
      <c r="BO26" s="93" t="s">
        <v>159</v>
      </c>
      <c r="BP26" s="97" t="s">
        <v>155</v>
      </c>
      <c r="BQ26" s="611" t="s">
        <v>155</v>
      </c>
      <c r="BR26" s="96" t="s">
        <v>155</v>
      </c>
      <c r="BS26" s="612" t="s">
        <v>158</v>
      </c>
      <c r="BT26" s="601">
        <v>1702505</v>
      </c>
      <c r="BU26" s="601" t="s">
        <v>202</v>
      </c>
      <c r="BV26" s="1483">
        <v>1718983</v>
      </c>
      <c r="BW26" s="1483"/>
      <c r="BX26" s="601">
        <v>50074</v>
      </c>
      <c r="BY26" s="601">
        <v>47002</v>
      </c>
      <c r="BZ26" s="601">
        <v>1621907</v>
      </c>
      <c r="CA26" s="601">
        <v>1366930</v>
      </c>
      <c r="CB26" s="601">
        <v>154315</v>
      </c>
      <c r="CC26" s="601">
        <v>100662</v>
      </c>
      <c r="CD26" s="601">
        <v>152618</v>
      </c>
      <c r="CE26" s="601">
        <v>79878</v>
      </c>
      <c r="CF26" s="93" t="s">
        <v>159</v>
      </c>
      <c r="CG26" s="97" t="s">
        <v>155</v>
      </c>
      <c r="CH26" s="611" t="s">
        <v>155</v>
      </c>
      <c r="CI26" s="96" t="s">
        <v>155</v>
      </c>
      <c r="CJ26" s="612" t="s">
        <v>158</v>
      </c>
      <c r="CK26" s="1410">
        <v>23997920</v>
      </c>
      <c r="CL26" s="1410">
        <v>13333009</v>
      </c>
      <c r="CM26" s="1488">
        <v>31606821</v>
      </c>
      <c r="CN26" s="1488"/>
      <c r="CO26" s="1410">
        <v>5891909</v>
      </c>
      <c r="CP26" s="1410">
        <v>767309</v>
      </c>
      <c r="CQ26" s="1410">
        <v>24947603</v>
      </c>
      <c r="CR26" s="1410">
        <v>10365581</v>
      </c>
      <c r="CS26" s="1410">
        <v>14193468</v>
      </c>
      <c r="CT26" s="1410">
        <v>388554</v>
      </c>
      <c r="CU26" s="1410">
        <v>5509412</v>
      </c>
      <c r="CV26" s="1410">
        <v>8850212</v>
      </c>
      <c r="CW26" s="93" t="s">
        <v>159</v>
      </c>
      <c r="CX26" s="97" t="s">
        <v>155</v>
      </c>
      <c r="CY26" s="611" t="s">
        <v>155</v>
      </c>
      <c r="CZ26" s="96" t="s">
        <v>155</v>
      </c>
      <c r="DA26" s="612" t="s">
        <v>158</v>
      </c>
      <c r="DB26" s="601">
        <v>87369</v>
      </c>
      <c r="DC26" s="601">
        <v>298784</v>
      </c>
      <c r="DD26" s="1483">
        <v>100807</v>
      </c>
      <c r="DE26" s="1483"/>
      <c r="DF26" s="601" t="s">
        <v>202</v>
      </c>
      <c r="DG26" s="601" t="s">
        <v>202</v>
      </c>
      <c r="DH26" s="601">
        <v>100807</v>
      </c>
      <c r="DI26" s="601">
        <v>100807</v>
      </c>
      <c r="DJ26" s="601" t="s">
        <v>202</v>
      </c>
      <c r="DK26" s="601" t="s">
        <v>202</v>
      </c>
      <c r="DL26" s="601">
        <v>276190</v>
      </c>
      <c r="DM26" s="601">
        <v>45608</v>
      </c>
      <c r="DN26" s="93" t="s">
        <v>159</v>
      </c>
      <c r="DO26" s="97" t="s">
        <v>155</v>
      </c>
      <c r="DP26" s="611" t="s">
        <v>155</v>
      </c>
      <c r="DQ26" s="96" t="s">
        <v>155</v>
      </c>
      <c r="DR26" s="612" t="s">
        <v>158</v>
      </c>
      <c r="DS26" s="601">
        <v>90074</v>
      </c>
      <c r="DT26" s="601">
        <v>2194725</v>
      </c>
      <c r="DU26" s="1483">
        <v>1527774</v>
      </c>
      <c r="DV26" s="1483"/>
      <c r="DW26" s="601">
        <v>565188</v>
      </c>
      <c r="DX26" s="601">
        <v>270</v>
      </c>
      <c r="DY26" s="601">
        <v>962316</v>
      </c>
      <c r="DZ26" s="601" t="s">
        <v>202</v>
      </c>
      <c r="EA26" s="601">
        <v>853780</v>
      </c>
      <c r="EB26" s="601">
        <v>108536</v>
      </c>
      <c r="EC26" s="601">
        <v>669724</v>
      </c>
      <c r="ED26" s="601" t="s">
        <v>202</v>
      </c>
      <c r="EE26" s="93" t="s">
        <v>159</v>
      </c>
      <c r="EF26" s="97" t="s">
        <v>155</v>
      </c>
      <c r="EG26" s="611" t="s">
        <v>155</v>
      </c>
      <c r="EH26" s="96" t="s">
        <v>155</v>
      </c>
      <c r="EI26" s="612" t="s">
        <v>158</v>
      </c>
      <c r="EJ26" s="601">
        <v>500725</v>
      </c>
      <c r="EK26" s="601" t="s">
        <v>202</v>
      </c>
      <c r="EL26" s="1483">
        <v>425041</v>
      </c>
      <c r="EM26" s="1483"/>
      <c r="EN26" s="601">
        <v>75234</v>
      </c>
      <c r="EO26" s="601">
        <v>98839</v>
      </c>
      <c r="EP26" s="601">
        <v>250968</v>
      </c>
      <c r="EQ26" s="601">
        <v>64919</v>
      </c>
      <c r="ER26" s="601">
        <v>172414</v>
      </c>
      <c r="ES26" s="601">
        <v>13635</v>
      </c>
      <c r="ET26" s="601">
        <v>66723</v>
      </c>
      <c r="EU26" s="601">
        <v>39605</v>
      </c>
      <c r="EV26" s="93" t="s">
        <v>159</v>
      </c>
      <c r="EW26" s="97" t="s">
        <v>155</v>
      </c>
      <c r="EX26" s="611" t="s">
        <v>155</v>
      </c>
      <c r="EY26" s="96" t="s">
        <v>155</v>
      </c>
      <c r="EZ26" s="612" t="s">
        <v>158</v>
      </c>
      <c r="FA26" s="601">
        <v>3260637</v>
      </c>
      <c r="FB26" s="601" t="s">
        <v>202</v>
      </c>
      <c r="FC26" s="1483">
        <v>3260543</v>
      </c>
      <c r="FD26" s="1483"/>
      <c r="FE26" s="601">
        <v>3260543</v>
      </c>
      <c r="FF26" s="601" t="s">
        <v>202</v>
      </c>
      <c r="FG26" s="601" t="s">
        <v>202</v>
      </c>
      <c r="FH26" s="601" t="s">
        <v>202</v>
      </c>
      <c r="FI26" s="601" t="s">
        <v>202</v>
      </c>
      <c r="FJ26" s="601" t="s">
        <v>202</v>
      </c>
      <c r="FK26" s="601" t="s">
        <v>202</v>
      </c>
      <c r="FL26" s="601">
        <v>3496</v>
      </c>
      <c r="FM26" s="93" t="s">
        <v>159</v>
      </c>
      <c r="FN26" s="97" t="s">
        <v>155</v>
      </c>
      <c r="FO26" s="611" t="s">
        <v>155</v>
      </c>
      <c r="FP26" s="96" t="s">
        <v>155</v>
      </c>
      <c r="FQ26" s="612" t="s">
        <v>158</v>
      </c>
      <c r="FR26" s="601">
        <v>102281</v>
      </c>
      <c r="FS26" s="601" t="s">
        <v>202</v>
      </c>
      <c r="FT26" s="1483">
        <v>106765</v>
      </c>
      <c r="FU26" s="1483"/>
      <c r="FV26" s="601">
        <v>83390</v>
      </c>
      <c r="FW26" s="601" t="s">
        <v>202</v>
      </c>
      <c r="FX26" s="601">
        <v>23375</v>
      </c>
      <c r="FY26" s="601" t="s">
        <v>202</v>
      </c>
      <c r="FZ26" s="601">
        <v>22652</v>
      </c>
      <c r="GA26" s="601">
        <v>723</v>
      </c>
      <c r="GB26" s="601" t="s">
        <v>202</v>
      </c>
      <c r="GC26" s="601">
        <v>35024</v>
      </c>
      <c r="GD26" s="93" t="s">
        <v>159</v>
      </c>
      <c r="GE26" s="97" t="s">
        <v>155</v>
      </c>
      <c r="GF26" s="81"/>
    </row>
    <row r="27" spans="1:188" ht="14.25">
      <c r="A27" s="611" t="s">
        <v>155</v>
      </c>
      <c r="B27" s="96" t="s">
        <v>155</v>
      </c>
      <c r="C27" s="612" t="s">
        <v>160</v>
      </c>
      <c r="D27" s="1406">
        <v>41436932</v>
      </c>
      <c r="E27" s="1406">
        <v>13207578</v>
      </c>
      <c r="F27" s="1406">
        <v>42037810</v>
      </c>
      <c r="G27" s="1406">
        <v>55200067</v>
      </c>
      <c r="H27" s="1406">
        <v>8353677</v>
      </c>
      <c r="I27" s="1406">
        <v>1523939</v>
      </c>
      <c r="J27" s="1406">
        <v>45322451</v>
      </c>
      <c r="K27" s="1406">
        <v>25457633</v>
      </c>
      <c r="L27" s="1406">
        <v>19102892</v>
      </c>
      <c r="M27" s="1406">
        <v>761926</v>
      </c>
      <c r="N27" s="1406">
        <v>5588136</v>
      </c>
      <c r="O27" s="1406">
        <v>10843139</v>
      </c>
      <c r="P27" s="93" t="s">
        <v>161</v>
      </c>
      <c r="Q27" s="97" t="s">
        <v>155</v>
      </c>
      <c r="R27" s="611" t="s">
        <v>155</v>
      </c>
      <c r="S27" s="96" t="s">
        <v>155</v>
      </c>
      <c r="T27" s="612" t="s">
        <v>160</v>
      </c>
      <c r="U27" s="601">
        <v>13548</v>
      </c>
      <c r="V27" s="601" t="s">
        <v>202</v>
      </c>
      <c r="W27" s="1483">
        <v>13628</v>
      </c>
      <c r="X27" s="1483"/>
      <c r="Y27" s="601" t="s">
        <v>202</v>
      </c>
      <c r="Z27" s="601" t="s">
        <v>202</v>
      </c>
      <c r="AA27" s="601">
        <v>13628</v>
      </c>
      <c r="AB27" s="601" t="s">
        <v>202</v>
      </c>
      <c r="AC27" s="601" t="s">
        <v>202</v>
      </c>
      <c r="AD27" s="601">
        <v>13628</v>
      </c>
      <c r="AE27" s="601">
        <v>17</v>
      </c>
      <c r="AF27" s="601">
        <v>1883</v>
      </c>
      <c r="AG27" s="93" t="s">
        <v>161</v>
      </c>
      <c r="AH27" s="97" t="s">
        <v>155</v>
      </c>
      <c r="AI27" s="611" t="s">
        <v>155</v>
      </c>
      <c r="AJ27" s="96" t="s">
        <v>155</v>
      </c>
      <c r="AK27" s="612" t="s">
        <v>160</v>
      </c>
      <c r="AL27" s="601">
        <v>332508</v>
      </c>
      <c r="AM27" s="601" t="s">
        <v>202</v>
      </c>
      <c r="AN27" s="1483">
        <v>342827</v>
      </c>
      <c r="AO27" s="1483"/>
      <c r="AP27" s="601">
        <v>17181</v>
      </c>
      <c r="AQ27" s="601">
        <v>7526</v>
      </c>
      <c r="AR27" s="601">
        <v>318120</v>
      </c>
      <c r="AS27" s="601">
        <v>250179</v>
      </c>
      <c r="AT27" s="601">
        <v>48473</v>
      </c>
      <c r="AU27" s="601">
        <v>19468</v>
      </c>
      <c r="AV27" s="601">
        <v>103</v>
      </c>
      <c r="AW27" s="601">
        <v>24463</v>
      </c>
      <c r="AX27" s="93" t="s">
        <v>161</v>
      </c>
      <c r="AY27" s="97" t="s">
        <v>155</v>
      </c>
      <c r="AZ27" s="611" t="s">
        <v>155</v>
      </c>
      <c r="BA27" s="96" t="s">
        <v>155</v>
      </c>
      <c r="BB27" s="612" t="s">
        <v>160</v>
      </c>
      <c r="BC27" s="601">
        <v>215010</v>
      </c>
      <c r="BD27" s="601" t="s">
        <v>202</v>
      </c>
      <c r="BE27" s="1483">
        <v>246118</v>
      </c>
      <c r="BF27" s="1483"/>
      <c r="BG27" s="601">
        <v>89998</v>
      </c>
      <c r="BH27" s="601">
        <v>23735</v>
      </c>
      <c r="BI27" s="601">
        <v>132385</v>
      </c>
      <c r="BJ27" s="601" t="s">
        <v>202</v>
      </c>
      <c r="BK27" s="601">
        <v>107604</v>
      </c>
      <c r="BL27" s="601">
        <v>24781</v>
      </c>
      <c r="BM27" s="601">
        <v>3041</v>
      </c>
      <c r="BN27" s="601">
        <v>63954</v>
      </c>
      <c r="BO27" s="93" t="s">
        <v>161</v>
      </c>
      <c r="BP27" s="97" t="s">
        <v>155</v>
      </c>
      <c r="BQ27" s="611" t="s">
        <v>155</v>
      </c>
      <c r="BR27" s="96" t="s">
        <v>155</v>
      </c>
      <c r="BS27" s="612" t="s">
        <v>160</v>
      </c>
      <c r="BT27" s="601">
        <v>1657278</v>
      </c>
      <c r="BU27" s="601" t="s">
        <v>202</v>
      </c>
      <c r="BV27" s="1483">
        <v>1666440</v>
      </c>
      <c r="BW27" s="1483"/>
      <c r="BX27" s="601">
        <v>27599</v>
      </c>
      <c r="BY27" s="601">
        <v>43607</v>
      </c>
      <c r="BZ27" s="601">
        <v>1595234</v>
      </c>
      <c r="CA27" s="601">
        <v>1343536</v>
      </c>
      <c r="CB27" s="601">
        <v>155855</v>
      </c>
      <c r="CC27" s="601">
        <v>95843</v>
      </c>
      <c r="CD27" s="601">
        <v>136837</v>
      </c>
      <c r="CE27" s="601">
        <v>68711</v>
      </c>
      <c r="CF27" s="93" t="s">
        <v>161</v>
      </c>
      <c r="CG27" s="97" t="s">
        <v>155</v>
      </c>
      <c r="CH27" s="611" t="s">
        <v>155</v>
      </c>
      <c r="CI27" s="96" t="s">
        <v>155</v>
      </c>
      <c r="CJ27" s="612" t="s">
        <v>160</v>
      </c>
      <c r="CK27" s="1410">
        <v>23972893</v>
      </c>
      <c r="CL27" s="1410">
        <v>13207578</v>
      </c>
      <c r="CM27" s="1488">
        <v>31456749</v>
      </c>
      <c r="CN27" s="1488"/>
      <c r="CO27" s="1410">
        <v>5757322</v>
      </c>
      <c r="CP27" s="1410">
        <v>698988</v>
      </c>
      <c r="CQ27" s="1410">
        <v>25000439</v>
      </c>
      <c r="CR27" s="1410">
        <v>10382599</v>
      </c>
      <c r="CS27" s="1410">
        <v>14252775</v>
      </c>
      <c r="CT27" s="1410">
        <v>365065</v>
      </c>
      <c r="CU27" s="1410">
        <v>5308592</v>
      </c>
      <c r="CV27" s="1410">
        <v>9082356</v>
      </c>
      <c r="CW27" s="93" t="s">
        <v>161</v>
      </c>
      <c r="CX27" s="97" t="s">
        <v>155</v>
      </c>
      <c r="CY27" s="611" t="s">
        <v>155</v>
      </c>
      <c r="CZ27" s="96" t="s">
        <v>155</v>
      </c>
      <c r="DA27" s="612" t="s">
        <v>160</v>
      </c>
      <c r="DB27" s="601">
        <v>110887</v>
      </c>
      <c r="DC27" s="601">
        <v>287351</v>
      </c>
      <c r="DD27" s="1483">
        <v>136724</v>
      </c>
      <c r="DE27" s="1483"/>
      <c r="DF27" s="601" t="s">
        <v>202</v>
      </c>
      <c r="DG27" s="601" t="s">
        <v>202</v>
      </c>
      <c r="DH27" s="601">
        <v>136724</v>
      </c>
      <c r="DI27" s="601">
        <v>136724</v>
      </c>
      <c r="DJ27" s="601" t="s">
        <v>202</v>
      </c>
      <c r="DK27" s="601" t="s">
        <v>202</v>
      </c>
      <c r="DL27" s="601">
        <v>272894</v>
      </c>
      <c r="DM27" s="601">
        <v>34225</v>
      </c>
      <c r="DN27" s="93" t="s">
        <v>161</v>
      </c>
      <c r="DO27" s="97" t="s">
        <v>155</v>
      </c>
      <c r="DP27" s="611" t="s">
        <v>155</v>
      </c>
      <c r="DQ27" s="96" t="s">
        <v>155</v>
      </c>
      <c r="DR27" s="612" t="s">
        <v>160</v>
      </c>
      <c r="DS27" s="601">
        <v>90540</v>
      </c>
      <c r="DT27" s="601">
        <v>2123801</v>
      </c>
      <c r="DU27" s="1483">
        <v>1537852</v>
      </c>
      <c r="DV27" s="1483"/>
      <c r="DW27" s="601">
        <v>509131</v>
      </c>
      <c r="DX27" s="601">
        <v>16392</v>
      </c>
      <c r="DY27" s="601">
        <v>1012329</v>
      </c>
      <c r="DZ27" s="601" t="s">
        <v>202</v>
      </c>
      <c r="EA27" s="601">
        <v>923501</v>
      </c>
      <c r="EB27" s="601">
        <v>88828</v>
      </c>
      <c r="EC27" s="601">
        <v>571309</v>
      </c>
      <c r="ED27" s="601" t="s">
        <v>202</v>
      </c>
      <c r="EE27" s="93" t="s">
        <v>161</v>
      </c>
      <c r="EF27" s="97" t="s">
        <v>155</v>
      </c>
      <c r="EG27" s="611" t="s">
        <v>155</v>
      </c>
      <c r="EH27" s="96" t="s">
        <v>155</v>
      </c>
      <c r="EI27" s="612" t="s">
        <v>160</v>
      </c>
      <c r="EJ27" s="601">
        <v>435695</v>
      </c>
      <c r="EK27" s="601" t="s">
        <v>202</v>
      </c>
      <c r="EL27" s="1483">
        <v>404745</v>
      </c>
      <c r="EM27" s="1483"/>
      <c r="EN27" s="601">
        <v>80529</v>
      </c>
      <c r="EO27" s="601">
        <v>86389</v>
      </c>
      <c r="EP27" s="601">
        <v>237827</v>
      </c>
      <c r="EQ27" s="601">
        <v>53177</v>
      </c>
      <c r="ER27" s="601">
        <v>170381</v>
      </c>
      <c r="ES27" s="601">
        <v>14269</v>
      </c>
      <c r="ET27" s="601">
        <v>57873</v>
      </c>
      <c r="EU27" s="601">
        <v>12606</v>
      </c>
      <c r="EV27" s="93" t="s">
        <v>161</v>
      </c>
      <c r="EW27" s="97" t="s">
        <v>155</v>
      </c>
      <c r="EX27" s="611" t="s">
        <v>155</v>
      </c>
      <c r="EY27" s="96" t="s">
        <v>155</v>
      </c>
      <c r="EZ27" s="612" t="s">
        <v>160</v>
      </c>
      <c r="FA27" s="601">
        <v>3201718</v>
      </c>
      <c r="FB27" s="601" t="s">
        <v>202</v>
      </c>
      <c r="FC27" s="1483">
        <v>3201725</v>
      </c>
      <c r="FD27" s="1483"/>
      <c r="FE27" s="601">
        <v>3201725</v>
      </c>
      <c r="FF27" s="601" t="s">
        <v>202</v>
      </c>
      <c r="FG27" s="601" t="s">
        <v>202</v>
      </c>
      <c r="FH27" s="601" t="s">
        <v>202</v>
      </c>
      <c r="FI27" s="601" t="s">
        <v>202</v>
      </c>
      <c r="FJ27" s="601" t="s">
        <v>202</v>
      </c>
      <c r="FK27" s="601" t="s">
        <v>202</v>
      </c>
      <c r="FL27" s="601">
        <v>3489</v>
      </c>
      <c r="FM27" s="93" t="s">
        <v>161</v>
      </c>
      <c r="FN27" s="97" t="s">
        <v>155</v>
      </c>
      <c r="FO27" s="611" t="s">
        <v>155</v>
      </c>
      <c r="FP27" s="96" t="s">
        <v>155</v>
      </c>
      <c r="FQ27" s="612" t="s">
        <v>160</v>
      </c>
      <c r="FR27" s="601">
        <v>113028</v>
      </c>
      <c r="FS27" s="601" t="s">
        <v>202</v>
      </c>
      <c r="FT27" s="1483">
        <v>110462</v>
      </c>
      <c r="FU27" s="1483"/>
      <c r="FV27" s="601">
        <v>84991</v>
      </c>
      <c r="FW27" s="601" t="s">
        <v>202</v>
      </c>
      <c r="FX27" s="601">
        <v>25471</v>
      </c>
      <c r="FY27" s="601" t="s">
        <v>202</v>
      </c>
      <c r="FZ27" s="601">
        <v>23632</v>
      </c>
      <c r="GA27" s="601">
        <v>1839</v>
      </c>
      <c r="GB27" s="601" t="s">
        <v>202</v>
      </c>
      <c r="GC27" s="601">
        <v>37843</v>
      </c>
      <c r="GD27" s="93" t="s">
        <v>161</v>
      </c>
      <c r="GE27" s="97" t="s">
        <v>155</v>
      </c>
      <c r="GF27" s="81"/>
    </row>
    <row r="28" spans="1:188" ht="14.25">
      <c r="A28" s="613"/>
      <c r="B28" s="100"/>
      <c r="C28" s="614"/>
      <c r="D28" s="1406"/>
      <c r="E28" s="1406"/>
      <c r="F28" s="1406"/>
      <c r="G28" s="1406"/>
      <c r="H28" s="1406"/>
      <c r="I28" s="1406"/>
      <c r="J28" s="1406"/>
      <c r="K28" s="1406"/>
      <c r="L28" s="1406"/>
      <c r="M28" s="1406"/>
      <c r="N28" s="1406"/>
      <c r="O28" s="1406"/>
      <c r="P28" s="101"/>
      <c r="Q28" s="98"/>
      <c r="R28" s="613"/>
      <c r="S28" s="100"/>
      <c r="T28" s="614"/>
      <c r="U28" s="601"/>
      <c r="V28" s="601"/>
      <c r="W28" s="607"/>
      <c r="X28" s="607"/>
      <c r="Y28" s="601"/>
      <c r="Z28" s="601"/>
      <c r="AA28" s="601"/>
      <c r="AB28" s="601"/>
      <c r="AC28" s="601"/>
      <c r="AD28" s="601"/>
      <c r="AE28" s="601"/>
      <c r="AF28" s="601"/>
      <c r="AG28" s="101"/>
      <c r="AH28" s="98"/>
      <c r="AI28" s="613"/>
      <c r="AJ28" s="100"/>
      <c r="AK28" s="614"/>
      <c r="AL28" s="601"/>
      <c r="AM28" s="601"/>
      <c r="AN28" s="607"/>
      <c r="AO28" s="607"/>
      <c r="AP28" s="601"/>
      <c r="AQ28" s="601"/>
      <c r="AR28" s="601"/>
      <c r="AS28" s="601"/>
      <c r="AT28" s="601"/>
      <c r="AU28" s="601"/>
      <c r="AV28" s="601"/>
      <c r="AW28" s="601"/>
      <c r="AX28" s="101"/>
      <c r="AY28" s="98"/>
      <c r="AZ28" s="613"/>
      <c r="BA28" s="100"/>
      <c r="BB28" s="614"/>
      <c r="BC28" s="601"/>
      <c r="BD28" s="601"/>
      <c r="BE28" s="607"/>
      <c r="BF28" s="607"/>
      <c r="BG28" s="601"/>
      <c r="BH28" s="601"/>
      <c r="BI28" s="601"/>
      <c r="BJ28" s="601"/>
      <c r="BK28" s="601"/>
      <c r="BL28" s="601"/>
      <c r="BM28" s="601"/>
      <c r="BN28" s="601"/>
      <c r="BO28" s="101"/>
      <c r="BP28" s="98"/>
      <c r="BQ28" s="613"/>
      <c r="BR28" s="100"/>
      <c r="BS28" s="614"/>
      <c r="BT28" s="601"/>
      <c r="BU28" s="601"/>
      <c r="BV28" s="607"/>
      <c r="BW28" s="607"/>
      <c r="BX28" s="601"/>
      <c r="BY28" s="601"/>
      <c r="BZ28" s="601"/>
      <c r="CA28" s="601"/>
      <c r="CB28" s="601"/>
      <c r="CC28" s="601"/>
      <c r="CD28" s="601"/>
      <c r="CE28" s="601"/>
      <c r="CF28" s="101"/>
      <c r="CG28" s="98"/>
      <c r="CH28" s="613"/>
      <c r="CI28" s="100"/>
      <c r="CJ28" s="614"/>
      <c r="CK28" s="1410"/>
      <c r="CL28" s="1410"/>
      <c r="CM28" s="1411"/>
      <c r="CN28" s="1411"/>
      <c r="CO28" s="1410"/>
      <c r="CP28" s="1410"/>
      <c r="CQ28" s="1410"/>
      <c r="CR28" s="1410"/>
      <c r="CS28" s="1410"/>
      <c r="CT28" s="1410"/>
      <c r="CU28" s="1410"/>
      <c r="CV28" s="1410"/>
      <c r="CW28" s="101"/>
      <c r="CX28" s="98"/>
      <c r="CY28" s="613"/>
      <c r="CZ28" s="100"/>
      <c r="DA28" s="614"/>
      <c r="DB28" s="601"/>
      <c r="DC28" s="601"/>
      <c r="DD28" s="607"/>
      <c r="DE28" s="607"/>
      <c r="DF28" s="601"/>
      <c r="DG28" s="601"/>
      <c r="DH28" s="601"/>
      <c r="DI28" s="601"/>
      <c r="DJ28" s="601"/>
      <c r="DK28" s="601"/>
      <c r="DL28" s="601"/>
      <c r="DM28" s="601"/>
      <c r="DN28" s="101"/>
      <c r="DO28" s="98"/>
      <c r="DP28" s="613"/>
      <c r="DQ28" s="100"/>
      <c r="DR28" s="614"/>
      <c r="DS28" s="601"/>
      <c r="DT28" s="601"/>
      <c r="DU28" s="607"/>
      <c r="DV28" s="607"/>
      <c r="DW28" s="601"/>
      <c r="DX28" s="601"/>
      <c r="DY28" s="601"/>
      <c r="DZ28" s="601"/>
      <c r="EA28" s="601"/>
      <c r="EB28" s="601"/>
      <c r="EC28" s="601"/>
      <c r="ED28" s="601"/>
      <c r="EE28" s="101"/>
      <c r="EF28" s="98"/>
      <c r="EG28" s="613"/>
      <c r="EH28" s="100"/>
      <c r="EI28" s="614"/>
      <c r="EJ28" s="601"/>
      <c r="EK28" s="601"/>
      <c r="EL28" s="607"/>
      <c r="EM28" s="607"/>
      <c r="EN28" s="601"/>
      <c r="EO28" s="601"/>
      <c r="EP28" s="601"/>
      <c r="EQ28" s="601"/>
      <c r="ER28" s="601"/>
      <c r="ES28" s="601"/>
      <c r="ET28" s="601"/>
      <c r="EU28" s="601"/>
      <c r="EV28" s="101"/>
      <c r="EW28" s="98"/>
      <c r="EX28" s="613"/>
      <c r="EY28" s="100"/>
      <c r="EZ28" s="614"/>
      <c r="FA28" s="601"/>
      <c r="FB28" s="601"/>
      <c r="FC28" s="607"/>
      <c r="FD28" s="607"/>
      <c r="FE28" s="601"/>
      <c r="FF28" s="601"/>
      <c r="FG28" s="601"/>
      <c r="FH28" s="601"/>
      <c r="FI28" s="601"/>
      <c r="FJ28" s="601"/>
      <c r="FK28" s="601"/>
      <c r="FL28" s="601"/>
      <c r="FM28" s="101"/>
      <c r="FN28" s="98"/>
      <c r="FO28" s="613"/>
      <c r="FP28" s="100"/>
      <c r="FQ28" s="614"/>
      <c r="FR28" s="601"/>
      <c r="FS28" s="601"/>
      <c r="FT28" s="607"/>
      <c r="FU28" s="607"/>
      <c r="FV28" s="601"/>
      <c r="FW28" s="601"/>
      <c r="FX28" s="601"/>
      <c r="FY28" s="601"/>
      <c r="FZ28" s="601"/>
      <c r="GA28" s="601"/>
      <c r="GB28" s="601"/>
      <c r="GC28" s="601"/>
      <c r="GD28" s="101"/>
      <c r="GE28" s="98"/>
      <c r="GF28" s="81"/>
    </row>
    <row r="29" spans="1:188" ht="14.25">
      <c r="A29" s="611" t="s">
        <v>150</v>
      </c>
      <c r="B29" s="96" t="s">
        <v>151</v>
      </c>
      <c r="C29" s="615">
        <v>40179</v>
      </c>
      <c r="D29" s="1406">
        <v>13855072</v>
      </c>
      <c r="E29" s="1406">
        <v>4458105</v>
      </c>
      <c r="F29" s="1406">
        <v>14507830</v>
      </c>
      <c r="G29" s="1406">
        <v>18950368</v>
      </c>
      <c r="H29" s="1406">
        <v>3012023</v>
      </c>
      <c r="I29" s="1406">
        <v>511757</v>
      </c>
      <c r="J29" s="1406">
        <v>15426588</v>
      </c>
      <c r="K29" s="1406">
        <v>8807518</v>
      </c>
      <c r="L29" s="1406">
        <v>6342848</v>
      </c>
      <c r="M29" s="1406">
        <v>276222</v>
      </c>
      <c r="N29" s="1406">
        <v>1969115</v>
      </c>
      <c r="O29" s="1406">
        <v>9515942</v>
      </c>
      <c r="P29" s="93" t="s">
        <v>162</v>
      </c>
      <c r="Q29" s="97" t="s">
        <v>154</v>
      </c>
      <c r="R29" s="611" t="s">
        <v>150</v>
      </c>
      <c r="S29" s="96" t="s">
        <v>151</v>
      </c>
      <c r="T29" s="615">
        <v>40179</v>
      </c>
      <c r="U29" s="601">
        <v>4667</v>
      </c>
      <c r="V29" s="601" t="s">
        <v>202</v>
      </c>
      <c r="W29" s="1483">
        <v>4714</v>
      </c>
      <c r="X29" s="1483"/>
      <c r="Y29" s="601" t="s">
        <v>202</v>
      </c>
      <c r="Z29" s="601" t="s">
        <v>202</v>
      </c>
      <c r="AA29" s="601">
        <v>4714</v>
      </c>
      <c r="AB29" s="601" t="s">
        <v>202</v>
      </c>
      <c r="AC29" s="601" t="s">
        <v>202</v>
      </c>
      <c r="AD29" s="601">
        <v>4714</v>
      </c>
      <c r="AE29" s="601">
        <v>5</v>
      </c>
      <c r="AF29" s="601">
        <v>2005</v>
      </c>
      <c r="AG29" s="93" t="s">
        <v>162</v>
      </c>
      <c r="AH29" s="97" t="s">
        <v>154</v>
      </c>
      <c r="AI29" s="611" t="s">
        <v>150</v>
      </c>
      <c r="AJ29" s="96" t="s">
        <v>151</v>
      </c>
      <c r="AK29" s="615">
        <v>40179</v>
      </c>
      <c r="AL29" s="601">
        <v>118089</v>
      </c>
      <c r="AM29" s="601" t="s">
        <v>202</v>
      </c>
      <c r="AN29" s="1483">
        <v>121040</v>
      </c>
      <c r="AO29" s="1483"/>
      <c r="AP29" s="601">
        <v>7212</v>
      </c>
      <c r="AQ29" s="601">
        <v>90</v>
      </c>
      <c r="AR29" s="601">
        <v>113738</v>
      </c>
      <c r="AS29" s="601">
        <v>89349</v>
      </c>
      <c r="AT29" s="601">
        <v>16953</v>
      </c>
      <c r="AU29" s="601">
        <v>7436</v>
      </c>
      <c r="AV29" s="601">
        <v>34</v>
      </c>
      <c r="AW29" s="601">
        <v>20942</v>
      </c>
      <c r="AX29" s="93" t="s">
        <v>162</v>
      </c>
      <c r="AY29" s="97" t="s">
        <v>154</v>
      </c>
      <c r="AZ29" s="611" t="s">
        <v>150</v>
      </c>
      <c r="BA29" s="96" t="s">
        <v>151</v>
      </c>
      <c r="BB29" s="615">
        <v>40179</v>
      </c>
      <c r="BC29" s="601">
        <v>83960</v>
      </c>
      <c r="BD29" s="601" t="s">
        <v>202</v>
      </c>
      <c r="BE29" s="1483">
        <v>99572</v>
      </c>
      <c r="BF29" s="1483"/>
      <c r="BG29" s="601">
        <v>38469</v>
      </c>
      <c r="BH29" s="601">
        <v>9712</v>
      </c>
      <c r="BI29" s="601">
        <v>51391</v>
      </c>
      <c r="BJ29" s="601" t="s">
        <v>202</v>
      </c>
      <c r="BK29" s="601">
        <v>37390</v>
      </c>
      <c r="BL29" s="601">
        <v>14001</v>
      </c>
      <c r="BM29" s="601">
        <v>1119</v>
      </c>
      <c r="BN29" s="601">
        <v>67925</v>
      </c>
      <c r="BO29" s="93" t="s">
        <v>162</v>
      </c>
      <c r="BP29" s="97" t="s">
        <v>154</v>
      </c>
      <c r="BQ29" s="611" t="s">
        <v>150</v>
      </c>
      <c r="BR29" s="96" t="s">
        <v>151</v>
      </c>
      <c r="BS29" s="615">
        <v>40179</v>
      </c>
      <c r="BT29" s="601">
        <v>621276</v>
      </c>
      <c r="BU29" s="601" t="s">
        <v>202</v>
      </c>
      <c r="BV29" s="1483">
        <v>640811</v>
      </c>
      <c r="BW29" s="1483"/>
      <c r="BX29" s="601">
        <v>13422</v>
      </c>
      <c r="BY29" s="601">
        <v>21531</v>
      </c>
      <c r="BZ29" s="601">
        <v>605858</v>
      </c>
      <c r="CA29" s="601">
        <v>509621</v>
      </c>
      <c r="CB29" s="601">
        <v>58602</v>
      </c>
      <c r="CC29" s="601">
        <v>37635</v>
      </c>
      <c r="CD29" s="601">
        <v>50485</v>
      </c>
      <c r="CE29" s="601">
        <v>79761</v>
      </c>
      <c r="CF29" s="93" t="s">
        <v>162</v>
      </c>
      <c r="CG29" s="97" t="s">
        <v>154</v>
      </c>
      <c r="CH29" s="611" t="s">
        <v>150</v>
      </c>
      <c r="CI29" s="96" t="s">
        <v>151</v>
      </c>
      <c r="CJ29" s="615">
        <v>40179</v>
      </c>
      <c r="CK29" s="1410">
        <v>7756822</v>
      </c>
      <c r="CL29" s="1410">
        <v>4458105</v>
      </c>
      <c r="CM29" s="1488">
        <v>10585219</v>
      </c>
      <c r="CN29" s="1488"/>
      <c r="CO29" s="1410">
        <v>2000640</v>
      </c>
      <c r="CP29" s="1410">
        <v>240241</v>
      </c>
      <c r="CQ29" s="1410">
        <v>8344338</v>
      </c>
      <c r="CR29" s="1410">
        <v>3548474</v>
      </c>
      <c r="CS29" s="1410">
        <v>4664889</v>
      </c>
      <c r="CT29" s="1410">
        <v>130975</v>
      </c>
      <c r="CU29" s="1410">
        <v>1860722</v>
      </c>
      <c r="CV29" s="1410">
        <v>7715953</v>
      </c>
      <c r="CW29" s="93" t="s">
        <v>162</v>
      </c>
      <c r="CX29" s="97" t="s">
        <v>154</v>
      </c>
      <c r="CY29" s="611" t="s">
        <v>150</v>
      </c>
      <c r="CZ29" s="96" t="s">
        <v>151</v>
      </c>
      <c r="DA29" s="615">
        <v>40179</v>
      </c>
      <c r="DB29" s="601">
        <v>24505</v>
      </c>
      <c r="DC29" s="601">
        <v>98611</v>
      </c>
      <c r="DD29" s="1483">
        <v>45556</v>
      </c>
      <c r="DE29" s="1483"/>
      <c r="DF29" s="601" t="s">
        <v>202</v>
      </c>
      <c r="DG29" s="601" t="s">
        <v>202</v>
      </c>
      <c r="DH29" s="601">
        <v>45556</v>
      </c>
      <c r="DI29" s="601">
        <v>45556</v>
      </c>
      <c r="DJ29" s="601" t="s">
        <v>202</v>
      </c>
      <c r="DK29" s="601" t="s">
        <v>202</v>
      </c>
      <c r="DL29" s="601">
        <v>77983</v>
      </c>
      <c r="DM29" s="601">
        <v>37233</v>
      </c>
      <c r="DN29" s="93" t="s">
        <v>162</v>
      </c>
      <c r="DO29" s="97" t="s">
        <v>154</v>
      </c>
      <c r="DP29" s="611" t="s">
        <v>150</v>
      </c>
      <c r="DQ29" s="96" t="s">
        <v>151</v>
      </c>
      <c r="DR29" s="615">
        <v>40179</v>
      </c>
      <c r="DS29" s="601">
        <v>29778</v>
      </c>
      <c r="DT29" s="601">
        <v>738599</v>
      </c>
      <c r="DU29" s="1483">
        <v>498833</v>
      </c>
      <c r="DV29" s="1483"/>
      <c r="DW29" s="601">
        <v>172309</v>
      </c>
      <c r="DX29" s="601">
        <v>12846</v>
      </c>
      <c r="DY29" s="601">
        <v>313678</v>
      </c>
      <c r="DZ29" s="601" t="s">
        <v>202</v>
      </c>
      <c r="EA29" s="601">
        <v>285879</v>
      </c>
      <c r="EB29" s="601">
        <v>27799</v>
      </c>
      <c r="EC29" s="601">
        <v>235208</v>
      </c>
      <c r="ED29" s="601" t="s">
        <v>202</v>
      </c>
      <c r="EE29" s="93" t="s">
        <v>162</v>
      </c>
      <c r="EF29" s="97" t="s">
        <v>154</v>
      </c>
      <c r="EG29" s="611" t="s">
        <v>150</v>
      </c>
      <c r="EH29" s="96" t="s">
        <v>151</v>
      </c>
      <c r="EI29" s="615">
        <v>40179</v>
      </c>
      <c r="EJ29" s="601">
        <v>168422</v>
      </c>
      <c r="EK29" s="601" t="s">
        <v>202</v>
      </c>
      <c r="EL29" s="1483">
        <v>145151</v>
      </c>
      <c r="EM29" s="1483"/>
      <c r="EN29" s="601">
        <v>24554</v>
      </c>
      <c r="EO29" s="601">
        <v>31406</v>
      </c>
      <c r="EP29" s="601">
        <v>89191</v>
      </c>
      <c r="EQ29" s="601">
        <v>23361</v>
      </c>
      <c r="ER29" s="601">
        <v>60353</v>
      </c>
      <c r="ES29" s="601">
        <v>5477</v>
      </c>
      <c r="ET29" s="601">
        <v>20705</v>
      </c>
      <c r="EU29" s="601">
        <v>33404</v>
      </c>
      <c r="EV29" s="93" t="s">
        <v>162</v>
      </c>
      <c r="EW29" s="97" t="s">
        <v>154</v>
      </c>
      <c r="EX29" s="611" t="s">
        <v>150</v>
      </c>
      <c r="EY29" s="96" t="s">
        <v>151</v>
      </c>
      <c r="EZ29" s="615">
        <v>40179</v>
      </c>
      <c r="FA29" s="601">
        <v>1056270</v>
      </c>
      <c r="FB29" s="601" t="s">
        <v>202</v>
      </c>
      <c r="FC29" s="1483">
        <v>1055747</v>
      </c>
      <c r="FD29" s="1483"/>
      <c r="FE29" s="601">
        <v>1055747</v>
      </c>
      <c r="FF29" s="601" t="s">
        <v>202</v>
      </c>
      <c r="FG29" s="601" t="s">
        <v>202</v>
      </c>
      <c r="FH29" s="601" t="s">
        <v>202</v>
      </c>
      <c r="FI29" s="601" t="s">
        <v>202</v>
      </c>
      <c r="FJ29" s="601" t="s">
        <v>202</v>
      </c>
      <c r="FK29" s="601" t="s">
        <v>202</v>
      </c>
      <c r="FL29" s="601">
        <v>3477</v>
      </c>
      <c r="FM29" s="93" t="s">
        <v>162</v>
      </c>
      <c r="FN29" s="97" t="s">
        <v>154</v>
      </c>
      <c r="FO29" s="611" t="s">
        <v>150</v>
      </c>
      <c r="FP29" s="96" t="s">
        <v>151</v>
      </c>
      <c r="FQ29" s="615">
        <v>40179</v>
      </c>
      <c r="FR29" s="601">
        <v>34364</v>
      </c>
      <c r="FS29" s="601" t="s">
        <v>202</v>
      </c>
      <c r="FT29" s="1483">
        <v>29601</v>
      </c>
      <c r="FU29" s="1483"/>
      <c r="FV29" s="601">
        <v>21585</v>
      </c>
      <c r="FW29" s="601" t="s">
        <v>202</v>
      </c>
      <c r="FX29" s="601">
        <v>8016</v>
      </c>
      <c r="FY29" s="601" t="s">
        <v>202</v>
      </c>
      <c r="FZ29" s="601">
        <v>6934</v>
      </c>
      <c r="GA29" s="601">
        <v>1082</v>
      </c>
      <c r="GB29" s="601" t="s">
        <v>202</v>
      </c>
      <c r="GC29" s="601">
        <v>36775</v>
      </c>
      <c r="GD29" s="93" t="s">
        <v>162</v>
      </c>
      <c r="GE29" s="97" t="s">
        <v>154</v>
      </c>
      <c r="GF29" s="98"/>
    </row>
    <row r="30" spans="1:188" ht="14.25">
      <c r="A30" s="609" t="s">
        <v>155</v>
      </c>
      <c r="B30" s="91" t="s">
        <v>155</v>
      </c>
      <c r="C30" s="616">
        <v>40210</v>
      </c>
      <c r="D30" s="1406">
        <v>12833687</v>
      </c>
      <c r="E30" s="1406">
        <v>4087392</v>
      </c>
      <c r="F30" s="1406">
        <v>13336420</v>
      </c>
      <c r="G30" s="1406">
        <v>17409435</v>
      </c>
      <c r="H30" s="1406">
        <v>2830390</v>
      </c>
      <c r="I30" s="1406">
        <v>485858</v>
      </c>
      <c r="J30" s="1406">
        <v>14093187</v>
      </c>
      <c r="K30" s="1406">
        <v>7942105</v>
      </c>
      <c r="L30" s="1406">
        <v>5884788</v>
      </c>
      <c r="M30" s="1406">
        <v>266294</v>
      </c>
      <c r="N30" s="1406">
        <v>1764337</v>
      </c>
      <c r="O30" s="1406">
        <v>9329446</v>
      </c>
      <c r="P30" s="93" t="s">
        <v>163</v>
      </c>
      <c r="Q30" s="97" t="s">
        <v>155</v>
      </c>
      <c r="R30" s="609" t="s">
        <v>155</v>
      </c>
      <c r="S30" s="91" t="s">
        <v>155</v>
      </c>
      <c r="T30" s="616">
        <v>40210</v>
      </c>
      <c r="U30" s="601">
        <v>5218</v>
      </c>
      <c r="V30" s="601" t="s">
        <v>202</v>
      </c>
      <c r="W30" s="1483">
        <v>5190</v>
      </c>
      <c r="X30" s="1483"/>
      <c r="Y30" s="601" t="s">
        <v>202</v>
      </c>
      <c r="Z30" s="601" t="s">
        <v>202</v>
      </c>
      <c r="AA30" s="601">
        <v>5190</v>
      </c>
      <c r="AB30" s="601" t="s">
        <v>202</v>
      </c>
      <c r="AC30" s="601" t="s">
        <v>202</v>
      </c>
      <c r="AD30" s="601">
        <v>5190</v>
      </c>
      <c r="AE30" s="601">
        <v>5</v>
      </c>
      <c r="AF30" s="601">
        <v>2055</v>
      </c>
      <c r="AG30" s="93" t="s">
        <v>163</v>
      </c>
      <c r="AH30" s="97" t="s">
        <v>155</v>
      </c>
      <c r="AI30" s="609" t="s">
        <v>155</v>
      </c>
      <c r="AJ30" s="91" t="s">
        <v>155</v>
      </c>
      <c r="AK30" s="616">
        <v>40210</v>
      </c>
      <c r="AL30" s="601">
        <v>106679</v>
      </c>
      <c r="AM30" s="601" t="s">
        <v>202</v>
      </c>
      <c r="AN30" s="1483">
        <v>107495</v>
      </c>
      <c r="AO30" s="1483"/>
      <c r="AP30" s="601">
        <v>6098</v>
      </c>
      <c r="AQ30" s="601">
        <v>7</v>
      </c>
      <c r="AR30" s="601">
        <v>101390</v>
      </c>
      <c r="AS30" s="601">
        <v>76731</v>
      </c>
      <c r="AT30" s="601">
        <v>16458</v>
      </c>
      <c r="AU30" s="601">
        <v>8201</v>
      </c>
      <c r="AV30" s="601">
        <v>38</v>
      </c>
      <c r="AW30" s="601">
        <v>20674</v>
      </c>
      <c r="AX30" s="93" t="s">
        <v>163</v>
      </c>
      <c r="AY30" s="97" t="s">
        <v>155</v>
      </c>
      <c r="AZ30" s="609" t="s">
        <v>155</v>
      </c>
      <c r="BA30" s="91" t="s">
        <v>155</v>
      </c>
      <c r="BB30" s="616">
        <v>40210</v>
      </c>
      <c r="BC30" s="601">
        <v>84651</v>
      </c>
      <c r="BD30" s="601" t="s">
        <v>202</v>
      </c>
      <c r="BE30" s="1483">
        <v>94898</v>
      </c>
      <c r="BF30" s="1483"/>
      <c r="BG30" s="601">
        <v>34243</v>
      </c>
      <c r="BH30" s="601">
        <v>9433</v>
      </c>
      <c r="BI30" s="601">
        <v>51222</v>
      </c>
      <c r="BJ30" s="601" t="s">
        <v>202</v>
      </c>
      <c r="BK30" s="601">
        <v>37880</v>
      </c>
      <c r="BL30" s="601">
        <v>13342</v>
      </c>
      <c r="BM30" s="601">
        <v>1030</v>
      </c>
      <c r="BN30" s="601">
        <v>68908</v>
      </c>
      <c r="BO30" s="93" t="s">
        <v>163</v>
      </c>
      <c r="BP30" s="97" t="s">
        <v>155</v>
      </c>
      <c r="BQ30" s="609" t="s">
        <v>155</v>
      </c>
      <c r="BR30" s="91" t="s">
        <v>155</v>
      </c>
      <c r="BS30" s="616">
        <v>40210</v>
      </c>
      <c r="BT30" s="601">
        <v>550275</v>
      </c>
      <c r="BU30" s="601" t="s">
        <v>202</v>
      </c>
      <c r="BV30" s="1483">
        <v>577337</v>
      </c>
      <c r="BW30" s="1483"/>
      <c r="BX30" s="601">
        <v>11754</v>
      </c>
      <c r="BY30" s="601">
        <v>19484</v>
      </c>
      <c r="BZ30" s="601">
        <v>546099</v>
      </c>
      <c r="CA30" s="601">
        <v>450264</v>
      </c>
      <c r="CB30" s="601">
        <v>57892</v>
      </c>
      <c r="CC30" s="601">
        <v>37943</v>
      </c>
      <c r="CD30" s="601">
        <v>41396</v>
      </c>
      <c r="CE30" s="601">
        <v>72546</v>
      </c>
      <c r="CF30" s="93" t="s">
        <v>163</v>
      </c>
      <c r="CG30" s="97" t="s">
        <v>155</v>
      </c>
      <c r="CH30" s="609" t="s">
        <v>155</v>
      </c>
      <c r="CI30" s="91" t="s">
        <v>155</v>
      </c>
      <c r="CJ30" s="616">
        <v>40210</v>
      </c>
      <c r="CK30" s="1410">
        <v>7168684</v>
      </c>
      <c r="CL30" s="1410">
        <v>4087392</v>
      </c>
      <c r="CM30" s="1488">
        <v>9816696</v>
      </c>
      <c r="CN30" s="1488"/>
      <c r="CO30" s="1410">
        <v>1887078</v>
      </c>
      <c r="CP30" s="1410">
        <v>233957</v>
      </c>
      <c r="CQ30" s="1410">
        <v>7695661</v>
      </c>
      <c r="CR30" s="1410">
        <v>3204068</v>
      </c>
      <c r="CS30" s="1410">
        <v>4367307</v>
      </c>
      <c r="CT30" s="1410">
        <v>124286</v>
      </c>
      <c r="CU30" s="1410">
        <v>1654292</v>
      </c>
      <c r="CV30" s="1410">
        <v>7475743</v>
      </c>
      <c r="CW30" s="93" t="s">
        <v>163</v>
      </c>
      <c r="CX30" s="97" t="s">
        <v>155</v>
      </c>
      <c r="CY30" s="609" t="s">
        <v>155</v>
      </c>
      <c r="CZ30" s="91" t="s">
        <v>155</v>
      </c>
      <c r="DA30" s="616">
        <v>40210</v>
      </c>
      <c r="DB30" s="601">
        <v>19256</v>
      </c>
      <c r="DC30" s="601">
        <v>91161</v>
      </c>
      <c r="DD30" s="1483">
        <v>39668</v>
      </c>
      <c r="DE30" s="1483"/>
      <c r="DF30" s="601" t="s">
        <v>202</v>
      </c>
      <c r="DG30" s="601" t="s">
        <v>202</v>
      </c>
      <c r="DH30" s="601">
        <v>39668</v>
      </c>
      <c r="DI30" s="601">
        <v>39668</v>
      </c>
      <c r="DJ30" s="601" t="s">
        <v>202</v>
      </c>
      <c r="DK30" s="601" t="s">
        <v>202</v>
      </c>
      <c r="DL30" s="601">
        <v>73736</v>
      </c>
      <c r="DM30" s="601">
        <v>34244</v>
      </c>
      <c r="DN30" s="93" t="s">
        <v>163</v>
      </c>
      <c r="DO30" s="97" t="s">
        <v>155</v>
      </c>
      <c r="DP30" s="609" t="s">
        <v>155</v>
      </c>
      <c r="DQ30" s="91" t="s">
        <v>155</v>
      </c>
      <c r="DR30" s="616">
        <v>40210</v>
      </c>
      <c r="DS30" s="601">
        <v>26626</v>
      </c>
      <c r="DT30" s="601">
        <v>665878</v>
      </c>
      <c r="DU30" s="1483">
        <v>460129</v>
      </c>
      <c r="DV30" s="1483"/>
      <c r="DW30" s="601">
        <v>154731</v>
      </c>
      <c r="DX30" s="601">
        <v>13170</v>
      </c>
      <c r="DY30" s="601">
        <v>292228</v>
      </c>
      <c r="DZ30" s="601" t="s">
        <v>202</v>
      </c>
      <c r="EA30" s="601">
        <v>262466</v>
      </c>
      <c r="EB30" s="601">
        <v>29762</v>
      </c>
      <c r="EC30" s="601">
        <v>210216</v>
      </c>
      <c r="ED30" s="601" t="s">
        <v>202</v>
      </c>
      <c r="EE30" s="93" t="s">
        <v>163</v>
      </c>
      <c r="EF30" s="97" t="s">
        <v>155</v>
      </c>
      <c r="EG30" s="609" t="s">
        <v>155</v>
      </c>
      <c r="EH30" s="91" t="s">
        <v>155</v>
      </c>
      <c r="EI30" s="616">
        <v>40210</v>
      </c>
      <c r="EJ30" s="601">
        <v>134081</v>
      </c>
      <c r="EK30" s="601" t="s">
        <v>202</v>
      </c>
      <c r="EL30" s="1483">
        <v>129270</v>
      </c>
      <c r="EM30" s="1483"/>
      <c r="EN30" s="601">
        <v>20692</v>
      </c>
      <c r="EO30" s="601">
        <v>26773</v>
      </c>
      <c r="EP30" s="601">
        <v>81805</v>
      </c>
      <c r="EQ30" s="601">
        <v>20843</v>
      </c>
      <c r="ER30" s="601">
        <v>55775</v>
      </c>
      <c r="ES30" s="601">
        <v>5187</v>
      </c>
      <c r="ET30" s="601">
        <v>17523</v>
      </c>
      <c r="EU30" s="601">
        <v>20686</v>
      </c>
      <c r="EV30" s="93" t="s">
        <v>163</v>
      </c>
      <c r="EW30" s="97" t="s">
        <v>155</v>
      </c>
      <c r="EX30" s="609" t="s">
        <v>155</v>
      </c>
      <c r="EY30" s="91" t="s">
        <v>155</v>
      </c>
      <c r="EZ30" s="616">
        <v>40210</v>
      </c>
      <c r="FA30" s="601">
        <v>1022001</v>
      </c>
      <c r="FB30" s="601" t="s">
        <v>202</v>
      </c>
      <c r="FC30" s="1483">
        <v>1022358</v>
      </c>
      <c r="FD30" s="1483"/>
      <c r="FE30" s="601">
        <v>1022358</v>
      </c>
      <c r="FF30" s="601" t="s">
        <v>202</v>
      </c>
      <c r="FG30" s="601" t="s">
        <v>202</v>
      </c>
      <c r="FH30" s="601" t="s">
        <v>202</v>
      </c>
      <c r="FI30" s="601" t="s">
        <v>202</v>
      </c>
      <c r="FJ30" s="601" t="s">
        <v>202</v>
      </c>
      <c r="FK30" s="601" t="s">
        <v>202</v>
      </c>
      <c r="FL30" s="601">
        <v>3120</v>
      </c>
      <c r="FM30" s="93" t="s">
        <v>163</v>
      </c>
      <c r="FN30" s="97" t="s">
        <v>155</v>
      </c>
      <c r="FO30" s="609" t="s">
        <v>155</v>
      </c>
      <c r="FP30" s="91" t="s">
        <v>155</v>
      </c>
      <c r="FQ30" s="616">
        <v>40210</v>
      </c>
      <c r="FR30" s="601">
        <v>30612</v>
      </c>
      <c r="FS30" s="601" t="s">
        <v>202</v>
      </c>
      <c r="FT30" s="1483">
        <v>35967</v>
      </c>
      <c r="FU30" s="1483"/>
      <c r="FV30" s="601">
        <v>27161</v>
      </c>
      <c r="FW30" s="601" t="s">
        <v>202</v>
      </c>
      <c r="FX30" s="601">
        <v>8806</v>
      </c>
      <c r="FY30" s="601" t="s">
        <v>202</v>
      </c>
      <c r="FZ30" s="601">
        <v>7846</v>
      </c>
      <c r="GA30" s="601">
        <v>960</v>
      </c>
      <c r="GB30" s="601" t="s">
        <v>202</v>
      </c>
      <c r="GC30" s="601">
        <v>31499</v>
      </c>
      <c r="GD30" s="93" t="s">
        <v>163</v>
      </c>
      <c r="GE30" s="97" t="s">
        <v>155</v>
      </c>
      <c r="GF30" s="81"/>
    </row>
    <row r="31" spans="1:188" ht="14.25">
      <c r="A31" s="609" t="s">
        <v>155</v>
      </c>
      <c r="B31" s="91" t="s">
        <v>155</v>
      </c>
      <c r="C31" s="616">
        <v>40238</v>
      </c>
      <c r="D31" s="1406">
        <v>13837940</v>
      </c>
      <c r="E31" s="1406">
        <v>4546740</v>
      </c>
      <c r="F31" s="1406">
        <v>13647727</v>
      </c>
      <c r="G31" s="1406">
        <v>18182001</v>
      </c>
      <c r="H31" s="1406">
        <v>2970080</v>
      </c>
      <c r="I31" s="1406">
        <v>511805</v>
      </c>
      <c r="J31" s="1406">
        <v>14700116</v>
      </c>
      <c r="K31" s="1406">
        <v>8056782</v>
      </c>
      <c r="L31" s="1406">
        <v>6362550</v>
      </c>
      <c r="M31" s="1406">
        <v>280784</v>
      </c>
      <c r="N31" s="1406">
        <v>1976778</v>
      </c>
      <c r="O31" s="1406">
        <v>9597533</v>
      </c>
      <c r="P31" s="93" t="s">
        <v>164</v>
      </c>
      <c r="Q31" s="97" t="s">
        <v>155</v>
      </c>
      <c r="R31" s="609" t="s">
        <v>155</v>
      </c>
      <c r="S31" s="91" t="s">
        <v>155</v>
      </c>
      <c r="T31" s="616">
        <v>40238</v>
      </c>
      <c r="U31" s="601">
        <v>5576</v>
      </c>
      <c r="V31" s="601" t="s">
        <v>202</v>
      </c>
      <c r="W31" s="1483">
        <v>5699</v>
      </c>
      <c r="X31" s="1483"/>
      <c r="Y31" s="601" t="s">
        <v>202</v>
      </c>
      <c r="Z31" s="601" t="s">
        <v>202</v>
      </c>
      <c r="AA31" s="601">
        <v>5699</v>
      </c>
      <c r="AB31" s="601" t="s">
        <v>202</v>
      </c>
      <c r="AC31" s="601" t="s">
        <v>202</v>
      </c>
      <c r="AD31" s="601">
        <v>5699</v>
      </c>
      <c r="AE31" s="601">
        <v>5</v>
      </c>
      <c r="AF31" s="601">
        <v>1992</v>
      </c>
      <c r="AG31" s="93" t="s">
        <v>164</v>
      </c>
      <c r="AH31" s="97" t="s">
        <v>155</v>
      </c>
      <c r="AI31" s="609" t="s">
        <v>155</v>
      </c>
      <c r="AJ31" s="91" t="s">
        <v>155</v>
      </c>
      <c r="AK31" s="616">
        <v>40238</v>
      </c>
      <c r="AL31" s="601">
        <v>112309</v>
      </c>
      <c r="AM31" s="601" t="s">
        <v>202</v>
      </c>
      <c r="AN31" s="1483">
        <v>116082</v>
      </c>
      <c r="AO31" s="1483"/>
      <c r="AP31" s="601">
        <v>4192</v>
      </c>
      <c r="AQ31" s="601">
        <v>2713</v>
      </c>
      <c r="AR31" s="601">
        <v>109177</v>
      </c>
      <c r="AS31" s="601">
        <v>83149</v>
      </c>
      <c r="AT31" s="601">
        <v>18034</v>
      </c>
      <c r="AU31" s="601">
        <v>7994</v>
      </c>
      <c r="AV31" s="601">
        <v>44</v>
      </c>
      <c r="AW31" s="601">
        <v>19872</v>
      </c>
      <c r="AX31" s="93" t="s">
        <v>164</v>
      </c>
      <c r="AY31" s="97" t="s">
        <v>155</v>
      </c>
      <c r="AZ31" s="609" t="s">
        <v>155</v>
      </c>
      <c r="BA31" s="91" t="s">
        <v>155</v>
      </c>
      <c r="BB31" s="616">
        <v>40238</v>
      </c>
      <c r="BC31" s="601">
        <v>91326</v>
      </c>
      <c r="BD31" s="601" t="s">
        <v>202</v>
      </c>
      <c r="BE31" s="1483">
        <v>105260</v>
      </c>
      <c r="BF31" s="1483"/>
      <c r="BG31" s="601">
        <v>37007</v>
      </c>
      <c r="BH31" s="601">
        <v>10413</v>
      </c>
      <c r="BI31" s="601">
        <v>57840</v>
      </c>
      <c r="BJ31" s="601" t="s">
        <v>202</v>
      </c>
      <c r="BK31" s="601">
        <v>41248</v>
      </c>
      <c r="BL31" s="601">
        <v>16592</v>
      </c>
      <c r="BM31" s="601">
        <v>1093</v>
      </c>
      <c r="BN31" s="601">
        <v>68742</v>
      </c>
      <c r="BO31" s="93" t="s">
        <v>164</v>
      </c>
      <c r="BP31" s="97" t="s">
        <v>155</v>
      </c>
      <c r="BQ31" s="609" t="s">
        <v>155</v>
      </c>
      <c r="BR31" s="91" t="s">
        <v>155</v>
      </c>
      <c r="BS31" s="616">
        <v>40238</v>
      </c>
      <c r="BT31" s="601">
        <v>539978</v>
      </c>
      <c r="BU31" s="601" t="s">
        <v>202</v>
      </c>
      <c r="BV31" s="1483">
        <v>559411</v>
      </c>
      <c r="BW31" s="1483"/>
      <c r="BX31" s="601">
        <v>11115</v>
      </c>
      <c r="BY31" s="601">
        <v>20294</v>
      </c>
      <c r="BZ31" s="601">
        <v>528002</v>
      </c>
      <c r="CA31" s="601">
        <v>433737</v>
      </c>
      <c r="CB31" s="601">
        <v>60704</v>
      </c>
      <c r="CC31" s="601">
        <v>33561</v>
      </c>
      <c r="CD31" s="601">
        <v>50318</v>
      </c>
      <c r="CE31" s="601">
        <v>65788</v>
      </c>
      <c r="CF31" s="93" t="s">
        <v>164</v>
      </c>
      <c r="CG31" s="97" t="s">
        <v>155</v>
      </c>
      <c r="CH31" s="609" t="s">
        <v>155</v>
      </c>
      <c r="CI31" s="91" t="s">
        <v>155</v>
      </c>
      <c r="CJ31" s="616">
        <v>40238</v>
      </c>
      <c r="CK31" s="1410">
        <v>8557446</v>
      </c>
      <c r="CL31" s="1410">
        <v>4546740</v>
      </c>
      <c r="CM31" s="1488">
        <v>10844326</v>
      </c>
      <c r="CN31" s="1488"/>
      <c r="CO31" s="1410">
        <v>2050607</v>
      </c>
      <c r="CP31" s="1410">
        <v>255334</v>
      </c>
      <c r="CQ31" s="1410">
        <v>8538385</v>
      </c>
      <c r="CR31" s="1410">
        <v>3569626</v>
      </c>
      <c r="CS31" s="1410">
        <v>4834281</v>
      </c>
      <c r="CT31" s="1410">
        <v>134478</v>
      </c>
      <c r="CU31" s="1410">
        <v>1889776</v>
      </c>
      <c r="CV31" s="1410">
        <v>7828091</v>
      </c>
      <c r="CW31" s="93" t="s">
        <v>164</v>
      </c>
      <c r="CX31" s="97" t="s">
        <v>155</v>
      </c>
      <c r="CY31" s="609" t="s">
        <v>155</v>
      </c>
      <c r="CZ31" s="91" t="s">
        <v>155</v>
      </c>
      <c r="DA31" s="616">
        <v>40238</v>
      </c>
      <c r="DB31" s="601">
        <v>26190</v>
      </c>
      <c r="DC31" s="601">
        <v>102820</v>
      </c>
      <c r="DD31" s="1483">
        <v>40957</v>
      </c>
      <c r="DE31" s="1483"/>
      <c r="DF31" s="601" t="s">
        <v>202</v>
      </c>
      <c r="DG31" s="601" t="s">
        <v>202</v>
      </c>
      <c r="DH31" s="601">
        <v>40957</v>
      </c>
      <c r="DI31" s="601">
        <v>40957</v>
      </c>
      <c r="DJ31" s="601" t="s">
        <v>202</v>
      </c>
      <c r="DK31" s="601" t="s">
        <v>202</v>
      </c>
      <c r="DL31" s="601">
        <v>81349</v>
      </c>
      <c r="DM31" s="601">
        <v>40949</v>
      </c>
      <c r="DN31" s="93" t="s">
        <v>164</v>
      </c>
      <c r="DO31" s="97" t="s">
        <v>155</v>
      </c>
      <c r="DP31" s="609" t="s">
        <v>155</v>
      </c>
      <c r="DQ31" s="91" t="s">
        <v>155</v>
      </c>
      <c r="DR31" s="616">
        <v>40238</v>
      </c>
      <c r="DS31" s="601">
        <v>29830</v>
      </c>
      <c r="DT31" s="601">
        <v>744336</v>
      </c>
      <c r="DU31" s="1483">
        <v>521955</v>
      </c>
      <c r="DV31" s="1483"/>
      <c r="DW31" s="601">
        <v>192236</v>
      </c>
      <c r="DX31" s="601">
        <v>6999</v>
      </c>
      <c r="DY31" s="601">
        <v>322720</v>
      </c>
      <c r="DZ31" s="601" t="s">
        <v>202</v>
      </c>
      <c r="EA31" s="601">
        <v>287236</v>
      </c>
      <c r="EB31" s="601">
        <v>35484</v>
      </c>
      <c r="EC31" s="601">
        <v>221590</v>
      </c>
      <c r="ED31" s="601" t="s">
        <v>202</v>
      </c>
      <c r="EE31" s="93" t="s">
        <v>164</v>
      </c>
      <c r="EF31" s="97" t="s">
        <v>155</v>
      </c>
      <c r="EG31" s="609" t="s">
        <v>155</v>
      </c>
      <c r="EH31" s="91" t="s">
        <v>155</v>
      </c>
      <c r="EI31" s="616">
        <v>40238</v>
      </c>
      <c r="EJ31" s="601">
        <v>160262</v>
      </c>
      <c r="EK31" s="601" t="s">
        <v>202</v>
      </c>
      <c r="EL31" s="1483">
        <v>131589</v>
      </c>
      <c r="EM31" s="1483"/>
      <c r="EN31" s="601">
        <v>20865</v>
      </c>
      <c r="EO31" s="601">
        <v>29849</v>
      </c>
      <c r="EP31" s="601">
        <v>80875</v>
      </c>
      <c r="EQ31" s="601">
        <v>20184</v>
      </c>
      <c r="ER31" s="601">
        <v>55344</v>
      </c>
      <c r="ES31" s="601">
        <v>5347</v>
      </c>
      <c r="ET31" s="601">
        <v>17764</v>
      </c>
      <c r="EU31" s="601">
        <v>31653</v>
      </c>
      <c r="EV31" s="93" t="s">
        <v>164</v>
      </c>
      <c r="EW31" s="97" t="s">
        <v>155</v>
      </c>
      <c r="EX31" s="609" t="s">
        <v>155</v>
      </c>
      <c r="EY31" s="91" t="s">
        <v>155</v>
      </c>
      <c r="EZ31" s="616">
        <v>40238</v>
      </c>
      <c r="FA31" s="601">
        <v>1154079</v>
      </c>
      <c r="FB31" s="601" t="s">
        <v>202</v>
      </c>
      <c r="FC31" s="1483">
        <v>1153579</v>
      </c>
      <c r="FD31" s="1483"/>
      <c r="FE31" s="601">
        <v>1153579</v>
      </c>
      <c r="FF31" s="601" t="s">
        <v>202</v>
      </c>
      <c r="FG31" s="601" t="s">
        <v>202</v>
      </c>
      <c r="FH31" s="601" t="s">
        <v>202</v>
      </c>
      <c r="FI31" s="601" t="s">
        <v>202</v>
      </c>
      <c r="FJ31" s="601" t="s">
        <v>202</v>
      </c>
      <c r="FK31" s="601" t="s">
        <v>202</v>
      </c>
      <c r="FL31" s="601">
        <v>3620</v>
      </c>
      <c r="FM31" s="93" t="s">
        <v>164</v>
      </c>
      <c r="FN31" s="97" t="s">
        <v>155</v>
      </c>
      <c r="FO31" s="609" t="s">
        <v>155</v>
      </c>
      <c r="FP31" s="91" t="s">
        <v>155</v>
      </c>
      <c r="FQ31" s="616">
        <v>40238</v>
      </c>
      <c r="FR31" s="601">
        <v>34398</v>
      </c>
      <c r="FS31" s="601" t="s">
        <v>202</v>
      </c>
      <c r="FT31" s="1483">
        <v>36235</v>
      </c>
      <c r="FU31" s="1483"/>
      <c r="FV31" s="601">
        <v>27780</v>
      </c>
      <c r="FW31" s="601" t="s">
        <v>202</v>
      </c>
      <c r="FX31" s="601">
        <v>8455</v>
      </c>
      <c r="FY31" s="601" t="s">
        <v>202</v>
      </c>
      <c r="FZ31" s="601">
        <v>7793</v>
      </c>
      <c r="GA31" s="601">
        <v>662</v>
      </c>
      <c r="GB31" s="601" t="s">
        <v>202</v>
      </c>
      <c r="GC31" s="601">
        <v>29801</v>
      </c>
      <c r="GD31" s="93" t="s">
        <v>164</v>
      </c>
      <c r="GE31" s="97" t="s">
        <v>155</v>
      </c>
      <c r="GF31" s="81"/>
    </row>
    <row r="32" spans="1:188" ht="14.25">
      <c r="A32" s="609" t="s">
        <v>155</v>
      </c>
      <c r="B32" s="91" t="s">
        <v>155</v>
      </c>
      <c r="C32" s="616">
        <v>40269</v>
      </c>
      <c r="D32" s="1406">
        <v>13070104</v>
      </c>
      <c r="E32" s="1406">
        <v>4408835</v>
      </c>
      <c r="F32" s="1406">
        <v>13097922</v>
      </c>
      <c r="G32" s="1406">
        <v>17496699</v>
      </c>
      <c r="H32" s="1406">
        <v>2698460</v>
      </c>
      <c r="I32" s="1406">
        <v>444776</v>
      </c>
      <c r="J32" s="1406">
        <v>14353463</v>
      </c>
      <c r="K32" s="1406">
        <v>8063550</v>
      </c>
      <c r="L32" s="1406">
        <v>6057449</v>
      </c>
      <c r="M32" s="1406">
        <v>232464</v>
      </c>
      <c r="N32" s="1406">
        <v>1872681</v>
      </c>
      <c r="O32" s="1406">
        <v>9616263</v>
      </c>
      <c r="P32" s="93" t="s">
        <v>165</v>
      </c>
      <c r="Q32" s="97" t="s">
        <v>155</v>
      </c>
      <c r="R32" s="609" t="s">
        <v>155</v>
      </c>
      <c r="S32" s="91" t="s">
        <v>155</v>
      </c>
      <c r="T32" s="616">
        <v>40269</v>
      </c>
      <c r="U32" s="601">
        <v>4681</v>
      </c>
      <c r="V32" s="601" t="s">
        <v>202</v>
      </c>
      <c r="W32" s="1483">
        <v>4763</v>
      </c>
      <c r="X32" s="1483"/>
      <c r="Y32" s="601" t="s">
        <v>202</v>
      </c>
      <c r="Z32" s="601" t="s">
        <v>202</v>
      </c>
      <c r="AA32" s="601">
        <v>4763</v>
      </c>
      <c r="AB32" s="601" t="s">
        <v>202</v>
      </c>
      <c r="AC32" s="601" t="s">
        <v>202</v>
      </c>
      <c r="AD32" s="601">
        <v>4763</v>
      </c>
      <c r="AE32" s="601">
        <v>5</v>
      </c>
      <c r="AF32" s="601">
        <v>1977</v>
      </c>
      <c r="AG32" s="93" t="s">
        <v>165</v>
      </c>
      <c r="AH32" s="97" t="s">
        <v>155</v>
      </c>
      <c r="AI32" s="609" t="s">
        <v>155</v>
      </c>
      <c r="AJ32" s="91" t="s">
        <v>155</v>
      </c>
      <c r="AK32" s="616">
        <v>40269</v>
      </c>
      <c r="AL32" s="601">
        <v>105446</v>
      </c>
      <c r="AM32" s="601" t="s">
        <v>202</v>
      </c>
      <c r="AN32" s="1483">
        <v>110313</v>
      </c>
      <c r="AO32" s="1483"/>
      <c r="AP32" s="601">
        <v>2622</v>
      </c>
      <c r="AQ32" s="601">
        <v>5979</v>
      </c>
      <c r="AR32" s="601">
        <v>101712</v>
      </c>
      <c r="AS32" s="601">
        <v>77599</v>
      </c>
      <c r="AT32" s="601">
        <v>16948</v>
      </c>
      <c r="AU32" s="601">
        <v>7165</v>
      </c>
      <c r="AV32" s="601">
        <v>43</v>
      </c>
      <c r="AW32" s="601">
        <v>21168</v>
      </c>
      <c r="AX32" s="93" t="s">
        <v>165</v>
      </c>
      <c r="AY32" s="97" t="s">
        <v>155</v>
      </c>
      <c r="AZ32" s="609" t="s">
        <v>155</v>
      </c>
      <c r="BA32" s="91" t="s">
        <v>155</v>
      </c>
      <c r="BB32" s="616">
        <v>40269</v>
      </c>
      <c r="BC32" s="601">
        <v>80071</v>
      </c>
      <c r="BD32" s="601" t="s">
        <v>202</v>
      </c>
      <c r="BE32" s="1483">
        <v>87760</v>
      </c>
      <c r="BF32" s="1483"/>
      <c r="BG32" s="601">
        <v>30912</v>
      </c>
      <c r="BH32" s="601">
        <v>9078</v>
      </c>
      <c r="BI32" s="601">
        <v>47770</v>
      </c>
      <c r="BJ32" s="601" t="s">
        <v>202</v>
      </c>
      <c r="BK32" s="601">
        <v>37240</v>
      </c>
      <c r="BL32" s="601">
        <v>10530</v>
      </c>
      <c r="BM32" s="601">
        <v>1046</v>
      </c>
      <c r="BN32" s="601">
        <v>71208</v>
      </c>
      <c r="BO32" s="93" t="s">
        <v>165</v>
      </c>
      <c r="BP32" s="97" t="s">
        <v>155</v>
      </c>
      <c r="BQ32" s="609" t="s">
        <v>155</v>
      </c>
      <c r="BR32" s="91" t="s">
        <v>155</v>
      </c>
      <c r="BS32" s="616">
        <v>40269</v>
      </c>
      <c r="BT32" s="601">
        <v>481439</v>
      </c>
      <c r="BU32" s="601" t="s">
        <v>202</v>
      </c>
      <c r="BV32" s="1483">
        <v>508015</v>
      </c>
      <c r="BW32" s="1483"/>
      <c r="BX32" s="601">
        <v>10441</v>
      </c>
      <c r="BY32" s="601">
        <v>19723</v>
      </c>
      <c r="BZ32" s="601">
        <v>477851</v>
      </c>
      <c r="CA32" s="601">
        <v>403606</v>
      </c>
      <c r="CB32" s="601">
        <v>52358</v>
      </c>
      <c r="CC32" s="601">
        <v>21887</v>
      </c>
      <c r="CD32" s="601">
        <v>36207</v>
      </c>
      <c r="CE32" s="601">
        <v>68728</v>
      </c>
      <c r="CF32" s="93" t="s">
        <v>165</v>
      </c>
      <c r="CG32" s="97" t="s">
        <v>155</v>
      </c>
      <c r="CH32" s="609" t="s">
        <v>155</v>
      </c>
      <c r="CI32" s="91" t="s">
        <v>155</v>
      </c>
      <c r="CJ32" s="616">
        <v>40269</v>
      </c>
      <c r="CK32" s="1410">
        <v>7729783</v>
      </c>
      <c r="CL32" s="1410">
        <v>4408835</v>
      </c>
      <c r="CM32" s="1488">
        <v>10271588</v>
      </c>
      <c r="CN32" s="1488"/>
      <c r="CO32" s="1410">
        <v>1830936</v>
      </c>
      <c r="CP32" s="1410">
        <v>241232</v>
      </c>
      <c r="CQ32" s="1410">
        <v>8199420</v>
      </c>
      <c r="CR32" s="1410">
        <v>3490564</v>
      </c>
      <c r="CS32" s="1410">
        <v>4594090</v>
      </c>
      <c r="CT32" s="1410">
        <v>114766</v>
      </c>
      <c r="CU32" s="1410">
        <v>1794109</v>
      </c>
      <c r="CV32" s="1410">
        <v>7857039</v>
      </c>
      <c r="CW32" s="93" t="s">
        <v>165</v>
      </c>
      <c r="CX32" s="97" t="s">
        <v>155</v>
      </c>
      <c r="CY32" s="609" t="s">
        <v>155</v>
      </c>
      <c r="CZ32" s="91" t="s">
        <v>155</v>
      </c>
      <c r="DA32" s="616">
        <v>40269</v>
      </c>
      <c r="DB32" s="601">
        <v>35476</v>
      </c>
      <c r="DC32" s="601">
        <v>102223</v>
      </c>
      <c r="DD32" s="1483">
        <v>43279</v>
      </c>
      <c r="DE32" s="1483"/>
      <c r="DF32" s="601" t="s">
        <v>202</v>
      </c>
      <c r="DG32" s="601" t="s">
        <v>202</v>
      </c>
      <c r="DH32" s="601">
        <v>43279</v>
      </c>
      <c r="DI32" s="601">
        <v>43279</v>
      </c>
      <c r="DJ32" s="601" t="s">
        <v>202</v>
      </c>
      <c r="DK32" s="601" t="s">
        <v>202</v>
      </c>
      <c r="DL32" s="601">
        <v>91867</v>
      </c>
      <c r="DM32" s="601">
        <v>43503</v>
      </c>
      <c r="DN32" s="93" t="s">
        <v>165</v>
      </c>
      <c r="DO32" s="97" t="s">
        <v>155</v>
      </c>
      <c r="DP32" s="609" t="s">
        <v>155</v>
      </c>
      <c r="DQ32" s="91" t="s">
        <v>155</v>
      </c>
      <c r="DR32" s="616">
        <v>40269</v>
      </c>
      <c r="DS32" s="601">
        <v>30714</v>
      </c>
      <c r="DT32" s="601">
        <v>702164</v>
      </c>
      <c r="DU32" s="1483">
        <v>495128</v>
      </c>
      <c r="DV32" s="1483"/>
      <c r="DW32" s="601">
        <v>186829</v>
      </c>
      <c r="DX32" s="601">
        <v>6978</v>
      </c>
      <c r="DY32" s="601">
        <v>301321</v>
      </c>
      <c r="DZ32" s="601" t="s">
        <v>202</v>
      </c>
      <c r="EA32" s="601">
        <v>270249</v>
      </c>
      <c r="EB32" s="601">
        <v>31072</v>
      </c>
      <c r="EC32" s="601">
        <v>199114</v>
      </c>
      <c r="ED32" s="601" t="s">
        <v>202</v>
      </c>
      <c r="EE32" s="93" t="s">
        <v>165</v>
      </c>
      <c r="EF32" s="97" t="s">
        <v>155</v>
      </c>
      <c r="EG32" s="609" t="s">
        <v>155</v>
      </c>
      <c r="EH32" s="91" t="s">
        <v>155</v>
      </c>
      <c r="EI32" s="616">
        <v>40269</v>
      </c>
      <c r="EJ32" s="601">
        <v>153208</v>
      </c>
      <c r="EK32" s="601" t="s">
        <v>202</v>
      </c>
      <c r="EL32" s="1483">
        <v>135432</v>
      </c>
      <c r="EM32" s="1483"/>
      <c r="EN32" s="601">
        <v>23006</v>
      </c>
      <c r="EO32" s="601">
        <v>31935</v>
      </c>
      <c r="EP32" s="601">
        <v>80491</v>
      </c>
      <c r="EQ32" s="601">
        <v>20146</v>
      </c>
      <c r="ER32" s="601">
        <v>55707</v>
      </c>
      <c r="ES32" s="601">
        <v>4638</v>
      </c>
      <c r="ET32" s="601">
        <v>20666</v>
      </c>
      <c r="EU32" s="601">
        <v>28640</v>
      </c>
      <c r="EV32" s="93" t="s">
        <v>165</v>
      </c>
      <c r="EW32" s="97" t="s">
        <v>155</v>
      </c>
      <c r="EX32" s="609" t="s">
        <v>155</v>
      </c>
      <c r="EY32" s="91" t="s">
        <v>155</v>
      </c>
      <c r="EZ32" s="616">
        <v>40269</v>
      </c>
      <c r="FA32" s="601">
        <v>1010679</v>
      </c>
      <c r="FB32" s="601" t="s">
        <v>202</v>
      </c>
      <c r="FC32" s="1483">
        <v>1010790</v>
      </c>
      <c r="FD32" s="1483"/>
      <c r="FE32" s="601">
        <v>1010790</v>
      </c>
      <c r="FF32" s="601" t="s">
        <v>202</v>
      </c>
      <c r="FG32" s="601" t="s">
        <v>202</v>
      </c>
      <c r="FH32" s="601" t="s">
        <v>202</v>
      </c>
      <c r="FI32" s="601" t="s">
        <v>202</v>
      </c>
      <c r="FJ32" s="601" t="s">
        <v>202</v>
      </c>
      <c r="FK32" s="601" t="s">
        <v>202</v>
      </c>
      <c r="FL32" s="601">
        <v>3509</v>
      </c>
      <c r="FM32" s="93" t="s">
        <v>165</v>
      </c>
      <c r="FN32" s="97" t="s">
        <v>155</v>
      </c>
      <c r="FO32" s="609" t="s">
        <v>155</v>
      </c>
      <c r="FP32" s="91" t="s">
        <v>155</v>
      </c>
      <c r="FQ32" s="616">
        <v>40269</v>
      </c>
      <c r="FR32" s="601">
        <v>36004</v>
      </c>
      <c r="FS32" s="601" t="s">
        <v>202</v>
      </c>
      <c r="FT32" s="1483">
        <v>32866</v>
      </c>
      <c r="FU32" s="1483"/>
      <c r="FV32" s="601">
        <v>24848</v>
      </c>
      <c r="FW32" s="601" t="s">
        <v>202</v>
      </c>
      <c r="FX32" s="601">
        <v>8018</v>
      </c>
      <c r="FY32" s="601" t="s">
        <v>202</v>
      </c>
      <c r="FZ32" s="601">
        <v>7426</v>
      </c>
      <c r="GA32" s="601">
        <v>592</v>
      </c>
      <c r="GB32" s="601" t="s">
        <v>202</v>
      </c>
      <c r="GC32" s="601">
        <v>33044</v>
      </c>
      <c r="GD32" s="93" t="s">
        <v>165</v>
      </c>
      <c r="GE32" s="97" t="s">
        <v>155</v>
      </c>
      <c r="GF32" s="81"/>
    </row>
    <row r="33" spans="1:188" ht="14.25">
      <c r="A33" s="609" t="s">
        <v>155</v>
      </c>
      <c r="B33" s="91" t="s">
        <v>155</v>
      </c>
      <c r="C33" s="616">
        <v>40299</v>
      </c>
      <c r="D33" s="1406">
        <v>14037490</v>
      </c>
      <c r="E33" s="1406">
        <v>4610405</v>
      </c>
      <c r="F33" s="1406">
        <v>13460409</v>
      </c>
      <c r="G33" s="1406">
        <v>18056244</v>
      </c>
      <c r="H33" s="1406">
        <v>2689968</v>
      </c>
      <c r="I33" s="1406">
        <v>455643</v>
      </c>
      <c r="J33" s="1406">
        <v>14910633</v>
      </c>
      <c r="K33" s="1406">
        <v>8275892</v>
      </c>
      <c r="L33" s="1406">
        <v>6375693</v>
      </c>
      <c r="M33" s="1406">
        <v>259048</v>
      </c>
      <c r="N33" s="1406">
        <v>1914800</v>
      </c>
      <c r="O33" s="1406">
        <v>10357191</v>
      </c>
      <c r="P33" s="93" t="s">
        <v>166</v>
      </c>
      <c r="Q33" s="97" t="s">
        <v>155</v>
      </c>
      <c r="R33" s="609" t="s">
        <v>155</v>
      </c>
      <c r="S33" s="91" t="s">
        <v>155</v>
      </c>
      <c r="T33" s="616">
        <v>40299</v>
      </c>
      <c r="U33" s="601">
        <v>4172</v>
      </c>
      <c r="V33" s="601" t="s">
        <v>202</v>
      </c>
      <c r="W33" s="1483">
        <v>4176</v>
      </c>
      <c r="X33" s="1483"/>
      <c r="Y33" s="601" t="s">
        <v>202</v>
      </c>
      <c r="Z33" s="601" t="s">
        <v>202</v>
      </c>
      <c r="AA33" s="601">
        <v>4176</v>
      </c>
      <c r="AB33" s="601" t="s">
        <v>202</v>
      </c>
      <c r="AC33" s="601" t="s">
        <v>202</v>
      </c>
      <c r="AD33" s="601">
        <v>4176</v>
      </c>
      <c r="AE33" s="601">
        <v>4</v>
      </c>
      <c r="AF33" s="601">
        <v>1984</v>
      </c>
      <c r="AG33" s="93" t="s">
        <v>166</v>
      </c>
      <c r="AH33" s="97" t="s">
        <v>155</v>
      </c>
      <c r="AI33" s="609" t="s">
        <v>155</v>
      </c>
      <c r="AJ33" s="91" t="s">
        <v>155</v>
      </c>
      <c r="AK33" s="616">
        <v>40299</v>
      </c>
      <c r="AL33" s="601">
        <v>110346</v>
      </c>
      <c r="AM33" s="601" t="s">
        <v>202</v>
      </c>
      <c r="AN33" s="1483">
        <v>111579</v>
      </c>
      <c r="AO33" s="1483"/>
      <c r="AP33" s="601">
        <v>3151</v>
      </c>
      <c r="AQ33" s="601">
        <v>1241</v>
      </c>
      <c r="AR33" s="601">
        <v>107187</v>
      </c>
      <c r="AS33" s="601">
        <v>84461</v>
      </c>
      <c r="AT33" s="601">
        <v>16554</v>
      </c>
      <c r="AU33" s="601">
        <v>6172</v>
      </c>
      <c r="AV33" s="601">
        <v>30</v>
      </c>
      <c r="AW33" s="601">
        <v>21937</v>
      </c>
      <c r="AX33" s="93" t="s">
        <v>166</v>
      </c>
      <c r="AY33" s="97" t="s">
        <v>155</v>
      </c>
      <c r="AZ33" s="609" t="s">
        <v>155</v>
      </c>
      <c r="BA33" s="91" t="s">
        <v>155</v>
      </c>
      <c r="BB33" s="616">
        <v>40299</v>
      </c>
      <c r="BC33" s="601">
        <v>68174</v>
      </c>
      <c r="BD33" s="601" t="s">
        <v>202</v>
      </c>
      <c r="BE33" s="1483">
        <v>78536</v>
      </c>
      <c r="BF33" s="1483"/>
      <c r="BG33" s="601">
        <v>27124</v>
      </c>
      <c r="BH33" s="601">
        <v>9011</v>
      </c>
      <c r="BI33" s="601">
        <v>42401</v>
      </c>
      <c r="BJ33" s="601" t="s">
        <v>202</v>
      </c>
      <c r="BK33" s="601">
        <v>36400</v>
      </c>
      <c r="BL33" s="601">
        <v>6001</v>
      </c>
      <c r="BM33" s="601">
        <v>808</v>
      </c>
      <c r="BN33" s="601">
        <v>69252</v>
      </c>
      <c r="BO33" s="93" t="s">
        <v>166</v>
      </c>
      <c r="BP33" s="97" t="s">
        <v>155</v>
      </c>
      <c r="BQ33" s="609" t="s">
        <v>155</v>
      </c>
      <c r="BR33" s="91" t="s">
        <v>155</v>
      </c>
      <c r="BS33" s="616">
        <v>40299</v>
      </c>
      <c r="BT33" s="601">
        <v>526243</v>
      </c>
      <c r="BU33" s="601" t="s">
        <v>202</v>
      </c>
      <c r="BV33" s="1483">
        <v>558615</v>
      </c>
      <c r="BW33" s="1483"/>
      <c r="BX33" s="601">
        <v>9835</v>
      </c>
      <c r="BY33" s="601">
        <v>19197</v>
      </c>
      <c r="BZ33" s="601">
        <v>529583</v>
      </c>
      <c r="CA33" s="601">
        <v>447184</v>
      </c>
      <c r="CB33" s="601">
        <v>53815</v>
      </c>
      <c r="CC33" s="601">
        <v>28584</v>
      </c>
      <c r="CD33" s="601">
        <v>32430</v>
      </c>
      <c r="CE33" s="601">
        <v>78961</v>
      </c>
      <c r="CF33" s="93" t="s">
        <v>166</v>
      </c>
      <c r="CG33" s="97" t="s">
        <v>155</v>
      </c>
      <c r="CH33" s="609" t="s">
        <v>155</v>
      </c>
      <c r="CI33" s="91" t="s">
        <v>155</v>
      </c>
      <c r="CJ33" s="616">
        <v>40299</v>
      </c>
      <c r="CK33" s="1410">
        <v>8806917</v>
      </c>
      <c r="CL33" s="1410">
        <v>4610405</v>
      </c>
      <c r="CM33" s="1488">
        <v>10614968</v>
      </c>
      <c r="CN33" s="1488"/>
      <c r="CO33" s="1410">
        <v>1781251</v>
      </c>
      <c r="CP33" s="1410">
        <v>219957</v>
      </c>
      <c r="CQ33" s="1410">
        <v>8613760</v>
      </c>
      <c r="CR33" s="1410">
        <v>3605411</v>
      </c>
      <c r="CS33" s="1410">
        <v>4892389</v>
      </c>
      <c r="CT33" s="1410">
        <v>115960</v>
      </c>
      <c r="CU33" s="1410">
        <v>1844896</v>
      </c>
      <c r="CV33" s="1410">
        <v>8765825</v>
      </c>
      <c r="CW33" s="93" t="s">
        <v>166</v>
      </c>
      <c r="CX33" s="97" t="s">
        <v>155</v>
      </c>
      <c r="CY33" s="609" t="s">
        <v>155</v>
      </c>
      <c r="CZ33" s="91" t="s">
        <v>155</v>
      </c>
      <c r="DA33" s="616">
        <v>40299</v>
      </c>
      <c r="DB33" s="601">
        <v>32612</v>
      </c>
      <c r="DC33" s="601">
        <v>105056</v>
      </c>
      <c r="DD33" s="1483">
        <v>42652</v>
      </c>
      <c r="DE33" s="1483"/>
      <c r="DF33" s="601" t="s">
        <v>202</v>
      </c>
      <c r="DG33" s="601" t="s">
        <v>202</v>
      </c>
      <c r="DH33" s="601">
        <v>42652</v>
      </c>
      <c r="DI33" s="601">
        <v>42652</v>
      </c>
      <c r="DJ33" s="601" t="s">
        <v>202</v>
      </c>
      <c r="DK33" s="601" t="s">
        <v>202</v>
      </c>
      <c r="DL33" s="601">
        <v>98083</v>
      </c>
      <c r="DM33" s="601">
        <v>40436</v>
      </c>
      <c r="DN33" s="93" t="s">
        <v>166</v>
      </c>
      <c r="DO33" s="97" t="s">
        <v>155</v>
      </c>
      <c r="DP33" s="609" t="s">
        <v>155</v>
      </c>
      <c r="DQ33" s="91" t="s">
        <v>155</v>
      </c>
      <c r="DR33" s="616">
        <v>40299</v>
      </c>
      <c r="DS33" s="601">
        <v>30740</v>
      </c>
      <c r="DT33" s="601">
        <v>736143</v>
      </c>
      <c r="DU33" s="1483">
        <v>542708</v>
      </c>
      <c r="DV33" s="1483"/>
      <c r="DW33" s="601">
        <v>191963</v>
      </c>
      <c r="DX33" s="601">
        <v>8597</v>
      </c>
      <c r="DY33" s="601">
        <v>342148</v>
      </c>
      <c r="DZ33" s="601" t="s">
        <v>202</v>
      </c>
      <c r="EA33" s="601">
        <v>309357</v>
      </c>
      <c r="EB33" s="601">
        <v>32791</v>
      </c>
      <c r="EC33" s="601">
        <v>200815</v>
      </c>
      <c r="ED33" s="601" t="s">
        <v>202</v>
      </c>
      <c r="EE33" s="93" t="s">
        <v>166</v>
      </c>
      <c r="EF33" s="97" t="s">
        <v>155</v>
      </c>
      <c r="EG33" s="609" t="s">
        <v>155</v>
      </c>
      <c r="EH33" s="91" t="s">
        <v>155</v>
      </c>
      <c r="EI33" s="616">
        <v>40299</v>
      </c>
      <c r="EJ33" s="601">
        <v>172503</v>
      </c>
      <c r="EK33" s="601" t="s">
        <v>202</v>
      </c>
      <c r="EL33" s="1483">
        <v>131396</v>
      </c>
      <c r="EM33" s="1483"/>
      <c r="EN33" s="601">
        <v>22857</v>
      </c>
      <c r="EO33" s="601">
        <v>30447</v>
      </c>
      <c r="EP33" s="601">
        <v>78092</v>
      </c>
      <c r="EQ33" s="601">
        <v>19322</v>
      </c>
      <c r="ER33" s="601">
        <v>55268</v>
      </c>
      <c r="ES33" s="601">
        <v>3502</v>
      </c>
      <c r="ET33" s="601">
        <v>20545</v>
      </c>
      <c r="EU33" s="601">
        <v>49201</v>
      </c>
      <c r="EV33" s="93" t="s">
        <v>166</v>
      </c>
      <c r="EW33" s="97" t="s">
        <v>155</v>
      </c>
      <c r="EX33" s="609" t="s">
        <v>155</v>
      </c>
      <c r="EY33" s="91" t="s">
        <v>155</v>
      </c>
      <c r="EZ33" s="616">
        <v>40299</v>
      </c>
      <c r="FA33" s="601">
        <v>1035298</v>
      </c>
      <c r="FB33" s="601" t="s">
        <v>202</v>
      </c>
      <c r="FC33" s="1483">
        <v>1035393</v>
      </c>
      <c r="FD33" s="1483"/>
      <c r="FE33" s="601">
        <v>1035393</v>
      </c>
      <c r="FF33" s="601" t="s">
        <v>202</v>
      </c>
      <c r="FG33" s="601" t="s">
        <v>202</v>
      </c>
      <c r="FH33" s="601" t="s">
        <v>202</v>
      </c>
      <c r="FI33" s="601" t="s">
        <v>202</v>
      </c>
      <c r="FJ33" s="601" t="s">
        <v>202</v>
      </c>
      <c r="FK33" s="601" t="s">
        <v>202</v>
      </c>
      <c r="FL33" s="601">
        <v>3414</v>
      </c>
      <c r="FM33" s="93" t="s">
        <v>166</v>
      </c>
      <c r="FN33" s="97" t="s">
        <v>155</v>
      </c>
      <c r="FO33" s="609" t="s">
        <v>155</v>
      </c>
      <c r="FP33" s="91" t="s">
        <v>155</v>
      </c>
      <c r="FQ33" s="616">
        <v>40299</v>
      </c>
      <c r="FR33" s="601">
        <v>35194</v>
      </c>
      <c r="FS33" s="601" t="s">
        <v>202</v>
      </c>
      <c r="FT33" s="1483">
        <v>29369</v>
      </c>
      <c r="FU33" s="1483"/>
      <c r="FV33" s="601">
        <v>24319</v>
      </c>
      <c r="FW33" s="601" t="s">
        <v>202</v>
      </c>
      <c r="FX33" s="601">
        <v>5050</v>
      </c>
      <c r="FY33" s="601" t="s">
        <v>202</v>
      </c>
      <c r="FZ33" s="601">
        <v>4754</v>
      </c>
      <c r="GA33" s="601">
        <v>296</v>
      </c>
      <c r="GB33" s="601" t="s">
        <v>202</v>
      </c>
      <c r="GC33" s="601">
        <v>38926</v>
      </c>
      <c r="GD33" s="93" t="s">
        <v>166</v>
      </c>
      <c r="GE33" s="97" t="s">
        <v>155</v>
      </c>
      <c r="GF33" s="81"/>
    </row>
    <row r="34" spans="1:188" ht="14.25">
      <c r="A34" s="609" t="s">
        <v>155</v>
      </c>
      <c r="B34" s="91" t="s">
        <v>155</v>
      </c>
      <c r="C34" s="616">
        <v>40330</v>
      </c>
      <c r="D34" s="1406">
        <v>12954725</v>
      </c>
      <c r="E34" s="1406">
        <v>4419934</v>
      </c>
      <c r="F34" s="1406">
        <v>12687286</v>
      </c>
      <c r="G34" s="1406">
        <v>17091953</v>
      </c>
      <c r="H34" s="1406">
        <v>2679918</v>
      </c>
      <c r="I34" s="1406">
        <v>447710</v>
      </c>
      <c r="J34" s="1406">
        <v>13964325</v>
      </c>
      <c r="K34" s="1406">
        <v>7625131</v>
      </c>
      <c r="L34" s="1406">
        <v>6117983</v>
      </c>
      <c r="M34" s="1406">
        <v>221211</v>
      </c>
      <c r="N34" s="1406">
        <v>1950455</v>
      </c>
      <c r="O34" s="1406">
        <v>10549517</v>
      </c>
      <c r="P34" s="93" t="s">
        <v>167</v>
      </c>
      <c r="Q34" s="97" t="s">
        <v>155</v>
      </c>
      <c r="R34" s="609" t="s">
        <v>155</v>
      </c>
      <c r="S34" s="91" t="s">
        <v>155</v>
      </c>
      <c r="T34" s="616">
        <v>40330</v>
      </c>
      <c r="U34" s="601">
        <v>5129</v>
      </c>
      <c r="V34" s="601" t="s">
        <v>202</v>
      </c>
      <c r="W34" s="1483">
        <v>5120</v>
      </c>
      <c r="X34" s="1483"/>
      <c r="Y34" s="601" t="s">
        <v>202</v>
      </c>
      <c r="Z34" s="601" t="s">
        <v>202</v>
      </c>
      <c r="AA34" s="601">
        <v>5120</v>
      </c>
      <c r="AB34" s="601" t="s">
        <v>202</v>
      </c>
      <c r="AC34" s="601" t="s">
        <v>202</v>
      </c>
      <c r="AD34" s="601">
        <v>5120</v>
      </c>
      <c r="AE34" s="601">
        <v>6</v>
      </c>
      <c r="AF34" s="601">
        <v>2012</v>
      </c>
      <c r="AG34" s="93" t="s">
        <v>167</v>
      </c>
      <c r="AH34" s="97" t="s">
        <v>155</v>
      </c>
      <c r="AI34" s="609" t="s">
        <v>155</v>
      </c>
      <c r="AJ34" s="91" t="s">
        <v>155</v>
      </c>
      <c r="AK34" s="616">
        <v>40330</v>
      </c>
      <c r="AL34" s="601">
        <v>115337</v>
      </c>
      <c r="AM34" s="601" t="s">
        <v>202</v>
      </c>
      <c r="AN34" s="1483">
        <v>119482</v>
      </c>
      <c r="AO34" s="1483"/>
      <c r="AP34" s="601">
        <v>5429</v>
      </c>
      <c r="AQ34" s="601">
        <v>1191</v>
      </c>
      <c r="AR34" s="601">
        <v>112862</v>
      </c>
      <c r="AS34" s="601">
        <v>90005</v>
      </c>
      <c r="AT34" s="601">
        <v>16556</v>
      </c>
      <c r="AU34" s="601">
        <v>6301</v>
      </c>
      <c r="AV34" s="601">
        <v>28</v>
      </c>
      <c r="AW34" s="601">
        <v>21747</v>
      </c>
      <c r="AX34" s="93" t="s">
        <v>167</v>
      </c>
      <c r="AY34" s="97" t="s">
        <v>155</v>
      </c>
      <c r="AZ34" s="609" t="s">
        <v>155</v>
      </c>
      <c r="BA34" s="91" t="s">
        <v>155</v>
      </c>
      <c r="BB34" s="616">
        <v>40330</v>
      </c>
      <c r="BC34" s="601">
        <v>72182</v>
      </c>
      <c r="BD34" s="601" t="s">
        <v>202</v>
      </c>
      <c r="BE34" s="1483">
        <v>80337</v>
      </c>
      <c r="BF34" s="1483"/>
      <c r="BG34" s="601">
        <v>26519</v>
      </c>
      <c r="BH34" s="601">
        <v>9707</v>
      </c>
      <c r="BI34" s="601">
        <v>44111</v>
      </c>
      <c r="BJ34" s="601" t="s">
        <v>202</v>
      </c>
      <c r="BK34" s="601">
        <v>37173</v>
      </c>
      <c r="BL34" s="601">
        <v>6938</v>
      </c>
      <c r="BM34" s="601">
        <v>1561</v>
      </c>
      <c r="BN34" s="601">
        <v>69452</v>
      </c>
      <c r="BO34" s="93" t="s">
        <v>167</v>
      </c>
      <c r="BP34" s="97" t="s">
        <v>155</v>
      </c>
      <c r="BQ34" s="609" t="s">
        <v>155</v>
      </c>
      <c r="BR34" s="91" t="s">
        <v>155</v>
      </c>
      <c r="BS34" s="616">
        <v>40330</v>
      </c>
      <c r="BT34" s="601">
        <v>535822</v>
      </c>
      <c r="BU34" s="601" t="s">
        <v>202</v>
      </c>
      <c r="BV34" s="1483">
        <v>540323</v>
      </c>
      <c r="BW34" s="1483"/>
      <c r="BX34" s="601">
        <v>9578</v>
      </c>
      <c r="BY34" s="601">
        <v>14065</v>
      </c>
      <c r="BZ34" s="601">
        <v>516680</v>
      </c>
      <c r="CA34" s="601">
        <v>437911</v>
      </c>
      <c r="CB34" s="601">
        <v>48632</v>
      </c>
      <c r="CC34" s="601">
        <v>30137</v>
      </c>
      <c r="CD34" s="601">
        <v>47017</v>
      </c>
      <c r="CE34" s="601">
        <v>78262</v>
      </c>
      <c r="CF34" s="93" t="s">
        <v>167</v>
      </c>
      <c r="CG34" s="97" t="s">
        <v>155</v>
      </c>
      <c r="CH34" s="609" t="s">
        <v>155</v>
      </c>
      <c r="CI34" s="91" t="s">
        <v>155</v>
      </c>
      <c r="CJ34" s="616">
        <v>40330</v>
      </c>
      <c r="CK34" s="1410">
        <v>7776703</v>
      </c>
      <c r="CL34" s="1410">
        <v>4419934</v>
      </c>
      <c r="CM34" s="1488">
        <v>10361535</v>
      </c>
      <c r="CN34" s="1488"/>
      <c r="CO34" s="1410">
        <v>1807838</v>
      </c>
      <c r="CP34" s="1410">
        <v>246698</v>
      </c>
      <c r="CQ34" s="1410">
        <v>8306999</v>
      </c>
      <c r="CR34" s="1410">
        <v>3470920</v>
      </c>
      <c r="CS34" s="1410">
        <v>4734799</v>
      </c>
      <c r="CT34" s="1410">
        <v>101280</v>
      </c>
      <c r="CU34" s="1410">
        <v>1832354</v>
      </c>
      <c r="CV34" s="1410">
        <v>8746431</v>
      </c>
      <c r="CW34" s="93" t="s">
        <v>167</v>
      </c>
      <c r="CX34" s="97" t="s">
        <v>155</v>
      </c>
      <c r="CY34" s="609" t="s">
        <v>155</v>
      </c>
      <c r="CZ34" s="91" t="s">
        <v>155</v>
      </c>
      <c r="DA34" s="616">
        <v>40330</v>
      </c>
      <c r="DB34" s="601">
        <v>34848</v>
      </c>
      <c r="DC34" s="601">
        <v>100402</v>
      </c>
      <c r="DD34" s="1483">
        <v>42983</v>
      </c>
      <c r="DE34" s="1483"/>
      <c r="DF34" s="601" t="s">
        <v>202</v>
      </c>
      <c r="DG34" s="601" t="s">
        <v>202</v>
      </c>
      <c r="DH34" s="601">
        <v>42983</v>
      </c>
      <c r="DI34" s="601">
        <v>42983</v>
      </c>
      <c r="DJ34" s="601" t="s">
        <v>202</v>
      </c>
      <c r="DK34" s="601" t="s">
        <v>202</v>
      </c>
      <c r="DL34" s="601">
        <v>96252</v>
      </c>
      <c r="DM34" s="601">
        <v>36451</v>
      </c>
      <c r="DN34" s="93" t="s">
        <v>167</v>
      </c>
      <c r="DO34" s="97" t="s">
        <v>155</v>
      </c>
      <c r="DP34" s="609" t="s">
        <v>155</v>
      </c>
      <c r="DQ34" s="91" t="s">
        <v>155</v>
      </c>
      <c r="DR34" s="616">
        <v>40330</v>
      </c>
      <c r="DS34" s="601">
        <v>31175</v>
      </c>
      <c r="DT34" s="601">
        <v>740722</v>
      </c>
      <c r="DU34" s="1483">
        <v>527141</v>
      </c>
      <c r="DV34" s="1483"/>
      <c r="DW34" s="601">
        <v>203032</v>
      </c>
      <c r="DX34" s="601">
        <v>620</v>
      </c>
      <c r="DY34" s="601">
        <v>323489</v>
      </c>
      <c r="DZ34" s="601" t="s">
        <v>202</v>
      </c>
      <c r="EA34" s="601">
        <v>294560</v>
      </c>
      <c r="EB34" s="601">
        <v>28929</v>
      </c>
      <c r="EC34" s="601">
        <v>204451</v>
      </c>
      <c r="ED34" s="601" t="s">
        <v>202</v>
      </c>
      <c r="EE34" s="93" t="s">
        <v>167</v>
      </c>
      <c r="EF34" s="97" t="s">
        <v>155</v>
      </c>
      <c r="EG34" s="609" t="s">
        <v>155</v>
      </c>
      <c r="EH34" s="91" t="s">
        <v>155</v>
      </c>
      <c r="EI34" s="616">
        <v>40330</v>
      </c>
      <c r="EJ34" s="601">
        <v>139099</v>
      </c>
      <c r="EK34" s="601" t="s">
        <v>202</v>
      </c>
      <c r="EL34" s="1483">
        <v>136809</v>
      </c>
      <c r="EM34" s="1483"/>
      <c r="EN34" s="601">
        <v>23177</v>
      </c>
      <c r="EO34" s="601">
        <v>31755</v>
      </c>
      <c r="EP34" s="601">
        <v>81877</v>
      </c>
      <c r="EQ34" s="601">
        <v>21910</v>
      </c>
      <c r="ER34" s="601">
        <v>56192</v>
      </c>
      <c r="ES34" s="601">
        <v>3775</v>
      </c>
      <c r="ET34" s="601">
        <v>20656</v>
      </c>
      <c r="EU34" s="601">
        <v>30792</v>
      </c>
      <c r="EV34" s="93" t="s">
        <v>167</v>
      </c>
      <c r="EW34" s="97" t="s">
        <v>155</v>
      </c>
      <c r="EX34" s="609" t="s">
        <v>155</v>
      </c>
      <c r="EY34" s="91" t="s">
        <v>155</v>
      </c>
      <c r="EZ34" s="616">
        <v>40330</v>
      </c>
      <c r="FA34" s="601">
        <v>1025790</v>
      </c>
      <c r="FB34" s="601" t="s">
        <v>202</v>
      </c>
      <c r="FC34" s="1483">
        <v>1025802</v>
      </c>
      <c r="FD34" s="1483"/>
      <c r="FE34" s="601">
        <v>1025802</v>
      </c>
      <c r="FF34" s="601" t="s">
        <v>202</v>
      </c>
      <c r="FG34" s="601" t="s">
        <v>202</v>
      </c>
      <c r="FH34" s="601" t="s">
        <v>202</v>
      </c>
      <c r="FI34" s="601" t="s">
        <v>202</v>
      </c>
      <c r="FJ34" s="601" t="s">
        <v>202</v>
      </c>
      <c r="FK34" s="601" t="s">
        <v>202</v>
      </c>
      <c r="FL34" s="601">
        <v>3402</v>
      </c>
      <c r="FM34" s="93" t="s">
        <v>167</v>
      </c>
      <c r="FN34" s="97" t="s">
        <v>155</v>
      </c>
      <c r="FO34" s="609" t="s">
        <v>155</v>
      </c>
      <c r="FP34" s="91" t="s">
        <v>155</v>
      </c>
      <c r="FQ34" s="616">
        <v>40330</v>
      </c>
      <c r="FR34" s="601">
        <v>38231</v>
      </c>
      <c r="FS34" s="601" t="s">
        <v>202</v>
      </c>
      <c r="FT34" s="1483">
        <v>37930</v>
      </c>
      <c r="FU34" s="1483"/>
      <c r="FV34" s="601">
        <v>28857</v>
      </c>
      <c r="FW34" s="601" t="s">
        <v>202</v>
      </c>
      <c r="FX34" s="601">
        <v>9073</v>
      </c>
      <c r="FY34" s="601" t="s">
        <v>202</v>
      </c>
      <c r="FZ34" s="601">
        <v>8763</v>
      </c>
      <c r="GA34" s="601">
        <v>310</v>
      </c>
      <c r="GB34" s="601" t="s">
        <v>202</v>
      </c>
      <c r="GC34" s="601">
        <v>39277</v>
      </c>
      <c r="GD34" s="93" t="s">
        <v>167</v>
      </c>
      <c r="GE34" s="97" t="s">
        <v>155</v>
      </c>
      <c r="GF34" s="81"/>
    </row>
    <row r="35" spans="1:188" ht="14.25">
      <c r="A35" s="609" t="s">
        <v>155</v>
      </c>
      <c r="B35" s="91" t="s">
        <v>155</v>
      </c>
      <c r="C35" s="616">
        <v>40360</v>
      </c>
      <c r="D35" s="1406">
        <v>13659021</v>
      </c>
      <c r="E35" s="1406">
        <v>4508116</v>
      </c>
      <c r="F35" s="1406">
        <v>13863753</v>
      </c>
      <c r="G35" s="1406">
        <v>18356217</v>
      </c>
      <c r="H35" s="1406">
        <v>2910652</v>
      </c>
      <c r="I35" s="1406">
        <v>538662</v>
      </c>
      <c r="J35" s="1406">
        <v>14906903</v>
      </c>
      <c r="K35" s="1406">
        <v>8231874</v>
      </c>
      <c r="L35" s="1406">
        <v>6407122</v>
      </c>
      <c r="M35" s="1406">
        <v>267907</v>
      </c>
      <c r="N35" s="1406">
        <v>1961052</v>
      </c>
      <c r="O35" s="1406">
        <v>10569588</v>
      </c>
      <c r="P35" s="93" t="s">
        <v>168</v>
      </c>
      <c r="Q35" s="97" t="s">
        <v>155</v>
      </c>
      <c r="R35" s="609" t="s">
        <v>155</v>
      </c>
      <c r="S35" s="91" t="s">
        <v>155</v>
      </c>
      <c r="T35" s="616">
        <v>40360</v>
      </c>
      <c r="U35" s="601">
        <v>5160</v>
      </c>
      <c r="V35" s="601" t="s">
        <v>202</v>
      </c>
      <c r="W35" s="1483">
        <v>5204</v>
      </c>
      <c r="X35" s="1483"/>
      <c r="Y35" s="601" t="s">
        <v>202</v>
      </c>
      <c r="Z35" s="601" t="s">
        <v>202</v>
      </c>
      <c r="AA35" s="601">
        <v>5204</v>
      </c>
      <c r="AB35" s="601" t="s">
        <v>202</v>
      </c>
      <c r="AC35" s="601" t="s">
        <v>202</v>
      </c>
      <c r="AD35" s="601">
        <v>5204</v>
      </c>
      <c r="AE35" s="601">
        <v>6</v>
      </c>
      <c r="AF35" s="601">
        <v>1990</v>
      </c>
      <c r="AG35" s="93" t="s">
        <v>168</v>
      </c>
      <c r="AH35" s="97" t="s">
        <v>155</v>
      </c>
      <c r="AI35" s="609" t="s">
        <v>155</v>
      </c>
      <c r="AJ35" s="91" t="s">
        <v>155</v>
      </c>
      <c r="AK35" s="616">
        <v>40360</v>
      </c>
      <c r="AL35" s="601">
        <v>105301</v>
      </c>
      <c r="AM35" s="601" t="s">
        <v>202</v>
      </c>
      <c r="AN35" s="1483">
        <v>106720</v>
      </c>
      <c r="AO35" s="1483"/>
      <c r="AP35" s="601">
        <v>2802</v>
      </c>
      <c r="AQ35" s="601">
        <v>423</v>
      </c>
      <c r="AR35" s="601">
        <v>103495</v>
      </c>
      <c r="AS35" s="601">
        <v>79008</v>
      </c>
      <c r="AT35" s="601">
        <v>17527</v>
      </c>
      <c r="AU35" s="601">
        <v>6960</v>
      </c>
      <c r="AV35" s="601">
        <v>28</v>
      </c>
      <c r="AW35" s="601">
        <v>21127</v>
      </c>
      <c r="AX35" s="93" t="s">
        <v>168</v>
      </c>
      <c r="AY35" s="97" t="s">
        <v>155</v>
      </c>
      <c r="AZ35" s="609" t="s">
        <v>155</v>
      </c>
      <c r="BA35" s="91" t="s">
        <v>155</v>
      </c>
      <c r="BB35" s="616">
        <v>40360</v>
      </c>
      <c r="BC35" s="601">
        <v>73666</v>
      </c>
      <c r="BD35" s="601" t="s">
        <v>202</v>
      </c>
      <c r="BE35" s="1483">
        <v>85688</v>
      </c>
      <c r="BF35" s="1483"/>
      <c r="BG35" s="601">
        <v>26728</v>
      </c>
      <c r="BH35" s="601">
        <v>14814</v>
      </c>
      <c r="BI35" s="601">
        <v>44146</v>
      </c>
      <c r="BJ35" s="601" t="s">
        <v>202</v>
      </c>
      <c r="BK35" s="601">
        <v>35560</v>
      </c>
      <c r="BL35" s="601">
        <v>8586</v>
      </c>
      <c r="BM35" s="601">
        <v>1037</v>
      </c>
      <c r="BN35" s="601">
        <v>66337</v>
      </c>
      <c r="BO35" s="93" t="s">
        <v>168</v>
      </c>
      <c r="BP35" s="97" t="s">
        <v>155</v>
      </c>
      <c r="BQ35" s="609" t="s">
        <v>155</v>
      </c>
      <c r="BR35" s="91" t="s">
        <v>155</v>
      </c>
      <c r="BS35" s="616">
        <v>40360</v>
      </c>
      <c r="BT35" s="601">
        <v>568276</v>
      </c>
      <c r="BU35" s="601" t="s">
        <v>202</v>
      </c>
      <c r="BV35" s="1483">
        <v>571182</v>
      </c>
      <c r="BW35" s="1483"/>
      <c r="BX35" s="601">
        <v>11880</v>
      </c>
      <c r="BY35" s="601">
        <v>17492</v>
      </c>
      <c r="BZ35" s="601">
        <v>541810</v>
      </c>
      <c r="CA35" s="601">
        <v>449422</v>
      </c>
      <c r="CB35" s="601">
        <v>58857</v>
      </c>
      <c r="CC35" s="601">
        <v>33531</v>
      </c>
      <c r="CD35" s="601">
        <v>56449</v>
      </c>
      <c r="CE35" s="601">
        <v>78386</v>
      </c>
      <c r="CF35" s="93" t="s">
        <v>168</v>
      </c>
      <c r="CG35" s="97" t="s">
        <v>155</v>
      </c>
      <c r="CH35" s="609" t="s">
        <v>155</v>
      </c>
      <c r="CI35" s="91" t="s">
        <v>155</v>
      </c>
      <c r="CJ35" s="616">
        <v>40360</v>
      </c>
      <c r="CK35" s="1410">
        <v>8078860</v>
      </c>
      <c r="CL35" s="1410">
        <v>4508116</v>
      </c>
      <c r="CM35" s="1488">
        <v>10698208</v>
      </c>
      <c r="CN35" s="1488"/>
      <c r="CO35" s="1410">
        <v>1983615</v>
      </c>
      <c r="CP35" s="1410">
        <v>268080</v>
      </c>
      <c r="CQ35" s="1410">
        <v>8446513</v>
      </c>
      <c r="CR35" s="1410">
        <v>3481988</v>
      </c>
      <c r="CS35" s="1410">
        <v>4834770</v>
      </c>
      <c r="CT35" s="1410">
        <v>129755</v>
      </c>
      <c r="CU35" s="1410">
        <v>1848346</v>
      </c>
      <c r="CV35" s="1410">
        <v>8774406</v>
      </c>
      <c r="CW35" s="93" t="s">
        <v>168</v>
      </c>
      <c r="CX35" s="97" t="s">
        <v>155</v>
      </c>
      <c r="CY35" s="609" t="s">
        <v>155</v>
      </c>
      <c r="CZ35" s="91" t="s">
        <v>155</v>
      </c>
      <c r="DA35" s="616">
        <v>40360</v>
      </c>
      <c r="DB35" s="601">
        <v>22954</v>
      </c>
      <c r="DC35" s="601">
        <v>102823</v>
      </c>
      <c r="DD35" s="1483">
        <v>16839</v>
      </c>
      <c r="DE35" s="1483"/>
      <c r="DF35" s="601" t="s">
        <v>202</v>
      </c>
      <c r="DG35" s="601" t="s">
        <v>202</v>
      </c>
      <c r="DH35" s="601">
        <v>16839</v>
      </c>
      <c r="DI35" s="601">
        <v>16839</v>
      </c>
      <c r="DJ35" s="601" t="s">
        <v>202</v>
      </c>
      <c r="DK35" s="601" t="s">
        <v>202</v>
      </c>
      <c r="DL35" s="601">
        <v>100647</v>
      </c>
      <c r="DM35" s="601">
        <v>44743</v>
      </c>
      <c r="DN35" s="93" t="s">
        <v>168</v>
      </c>
      <c r="DO35" s="97" t="s">
        <v>155</v>
      </c>
      <c r="DP35" s="609" t="s">
        <v>155</v>
      </c>
      <c r="DQ35" s="91" t="s">
        <v>155</v>
      </c>
      <c r="DR35" s="616">
        <v>40360</v>
      </c>
      <c r="DS35" s="601">
        <v>30878</v>
      </c>
      <c r="DT35" s="601">
        <v>722324</v>
      </c>
      <c r="DU35" s="1483">
        <v>506926</v>
      </c>
      <c r="DV35" s="1483"/>
      <c r="DW35" s="601">
        <v>177166</v>
      </c>
      <c r="DX35" s="601">
        <v>105</v>
      </c>
      <c r="DY35" s="601">
        <v>329655</v>
      </c>
      <c r="DZ35" s="601" t="s">
        <v>202</v>
      </c>
      <c r="EA35" s="601">
        <v>292761</v>
      </c>
      <c r="EB35" s="601">
        <v>36894</v>
      </c>
      <c r="EC35" s="601">
        <v>223087</v>
      </c>
      <c r="ED35" s="601" t="s">
        <v>202</v>
      </c>
      <c r="EE35" s="93" t="s">
        <v>168</v>
      </c>
      <c r="EF35" s="97" t="s">
        <v>155</v>
      </c>
      <c r="EG35" s="609" t="s">
        <v>155</v>
      </c>
      <c r="EH35" s="91" t="s">
        <v>155</v>
      </c>
      <c r="EI35" s="616">
        <v>40360</v>
      </c>
      <c r="EJ35" s="601">
        <v>171995</v>
      </c>
      <c r="EK35" s="601" t="s">
        <v>202</v>
      </c>
      <c r="EL35" s="1483">
        <v>148445</v>
      </c>
      <c r="EM35" s="1483"/>
      <c r="EN35" s="601">
        <v>27941</v>
      </c>
      <c r="EO35" s="601">
        <v>33174</v>
      </c>
      <c r="EP35" s="601">
        <v>87330</v>
      </c>
      <c r="EQ35" s="601">
        <v>22982</v>
      </c>
      <c r="ER35" s="601">
        <v>60023</v>
      </c>
      <c r="ES35" s="601">
        <v>4325</v>
      </c>
      <c r="ET35" s="601">
        <v>22281</v>
      </c>
      <c r="EU35" s="601">
        <v>32032</v>
      </c>
      <c r="EV35" s="93" t="s">
        <v>168</v>
      </c>
      <c r="EW35" s="97" t="s">
        <v>155</v>
      </c>
      <c r="EX35" s="609" t="s">
        <v>155</v>
      </c>
      <c r="EY35" s="91" t="s">
        <v>155</v>
      </c>
      <c r="EZ35" s="616">
        <v>40360</v>
      </c>
      <c r="FA35" s="601">
        <v>1093404</v>
      </c>
      <c r="FB35" s="601" t="s">
        <v>202</v>
      </c>
      <c r="FC35" s="1483">
        <v>1093202</v>
      </c>
      <c r="FD35" s="1483"/>
      <c r="FE35" s="601">
        <v>1093202</v>
      </c>
      <c r="FF35" s="601" t="s">
        <v>202</v>
      </c>
      <c r="FG35" s="601" t="s">
        <v>202</v>
      </c>
      <c r="FH35" s="601" t="s">
        <v>202</v>
      </c>
      <c r="FI35" s="601" t="s">
        <v>202</v>
      </c>
      <c r="FJ35" s="601" t="s">
        <v>202</v>
      </c>
      <c r="FK35" s="601" t="s">
        <v>202</v>
      </c>
      <c r="FL35" s="601">
        <v>3604</v>
      </c>
      <c r="FM35" s="93" t="s">
        <v>168</v>
      </c>
      <c r="FN35" s="97" t="s">
        <v>155</v>
      </c>
      <c r="FO35" s="609" t="s">
        <v>155</v>
      </c>
      <c r="FP35" s="91" t="s">
        <v>155</v>
      </c>
      <c r="FQ35" s="616">
        <v>40360</v>
      </c>
      <c r="FR35" s="601">
        <v>37557</v>
      </c>
      <c r="FS35" s="601" t="s">
        <v>202</v>
      </c>
      <c r="FT35" s="1483">
        <v>37169</v>
      </c>
      <c r="FU35" s="1483"/>
      <c r="FV35" s="601">
        <v>28622</v>
      </c>
      <c r="FW35" s="601" t="s">
        <v>202</v>
      </c>
      <c r="FX35" s="601">
        <v>8547</v>
      </c>
      <c r="FY35" s="601" t="s">
        <v>202</v>
      </c>
      <c r="FZ35" s="601">
        <v>8083</v>
      </c>
      <c r="GA35" s="601">
        <v>464</v>
      </c>
      <c r="GB35" s="601" t="s">
        <v>202</v>
      </c>
      <c r="GC35" s="601">
        <v>39742</v>
      </c>
      <c r="GD35" s="93" t="s">
        <v>168</v>
      </c>
      <c r="GE35" s="97" t="s">
        <v>155</v>
      </c>
      <c r="GF35" s="81"/>
    </row>
    <row r="36" spans="1:188" ht="14.25">
      <c r="A36" s="609" t="s">
        <v>155</v>
      </c>
      <c r="B36" s="91" t="s">
        <v>155</v>
      </c>
      <c r="C36" s="616">
        <v>40391</v>
      </c>
      <c r="D36" s="1406">
        <v>13694489</v>
      </c>
      <c r="E36" s="1406">
        <v>4475095</v>
      </c>
      <c r="F36" s="1406">
        <v>13841597</v>
      </c>
      <c r="G36" s="1406">
        <v>18300911</v>
      </c>
      <c r="H36" s="1406">
        <v>2890083</v>
      </c>
      <c r="I36" s="1406">
        <v>539424</v>
      </c>
      <c r="J36" s="1406">
        <v>14871404</v>
      </c>
      <c r="K36" s="1406">
        <v>8308633</v>
      </c>
      <c r="L36" s="1406">
        <v>6296181</v>
      </c>
      <c r="M36" s="1406">
        <v>266590</v>
      </c>
      <c r="N36" s="1406">
        <v>1954201</v>
      </c>
      <c r="O36" s="1406">
        <v>10704039</v>
      </c>
      <c r="P36" s="93" t="s">
        <v>169</v>
      </c>
      <c r="Q36" s="97" t="s">
        <v>155</v>
      </c>
      <c r="R36" s="609" t="s">
        <v>155</v>
      </c>
      <c r="S36" s="91" t="s">
        <v>155</v>
      </c>
      <c r="T36" s="616">
        <v>40391</v>
      </c>
      <c r="U36" s="601">
        <v>4080</v>
      </c>
      <c r="V36" s="601" t="s">
        <v>202</v>
      </c>
      <c r="W36" s="1483">
        <v>4177</v>
      </c>
      <c r="X36" s="1483"/>
      <c r="Y36" s="601" t="s">
        <v>202</v>
      </c>
      <c r="Z36" s="601" t="s">
        <v>202</v>
      </c>
      <c r="AA36" s="601">
        <v>4177</v>
      </c>
      <c r="AB36" s="601" t="s">
        <v>202</v>
      </c>
      <c r="AC36" s="601" t="s">
        <v>202</v>
      </c>
      <c r="AD36" s="601">
        <v>4177</v>
      </c>
      <c r="AE36" s="601">
        <v>7</v>
      </c>
      <c r="AF36" s="601">
        <v>1915</v>
      </c>
      <c r="AG36" s="93" t="s">
        <v>169</v>
      </c>
      <c r="AH36" s="97" t="s">
        <v>155</v>
      </c>
      <c r="AI36" s="609" t="s">
        <v>155</v>
      </c>
      <c r="AJ36" s="91" t="s">
        <v>155</v>
      </c>
      <c r="AK36" s="616">
        <v>40391</v>
      </c>
      <c r="AL36" s="601">
        <v>111008</v>
      </c>
      <c r="AM36" s="601" t="s">
        <v>202</v>
      </c>
      <c r="AN36" s="1483">
        <v>115316</v>
      </c>
      <c r="AO36" s="1483"/>
      <c r="AP36" s="601">
        <v>2176</v>
      </c>
      <c r="AQ36" s="601">
        <v>5407</v>
      </c>
      <c r="AR36" s="601">
        <v>107733</v>
      </c>
      <c r="AS36" s="601">
        <v>85210</v>
      </c>
      <c r="AT36" s="601">
        <v>16074</v>
      </c>
      <c r="AU36" s="601">
        <v>6449</v>
      </c>
      <c r="AV36" s="601">
        <v>29</v>
      </c>
      <c r="AW36" s="601">
        <v>21166</v>
      </c>
      <c r="AX36" s="93" t="s">
        <v>169</v>
      </c>
      <c r="AY36" s="97" t="s">
        <v>155</v>
      </c>
      <c r="AZ36" s="609" t="s">
        <v>155</v>
      </c>
      <c r="BA36" s="91" t="s">
        <v>155</v>
      </c>
      <c r="BB36" s="616">
        <v>40391</v>
      </c>
      <c r="BC36" s="601">
        <v>73432</v>
      </c>
      <c r="BD36" s="601" t="s">
        <v>202</v>
      </c>
      <c r="BE36" s="1483">
        <v>80971</v>
      </c>
      <c r="BF36" s="1483"/>
      <c r="BG36" s="601">
        <v>27031</v>
      </c>
      <c r="BH36" s="601">
        <v>13067</v>
      </c>
      <c r="BI36" s="601">
        <v>40873</v>
      </c>
      <c r="BJ36" s="601" t="s">
        <v>202</v>
      </c>
      <c r="BK36" s="601">
        <v>32745</v>
      </c>
      <c r="BL36" s="601">
        <v>8128</v>
      </c>
      <c r="BM36" s="601">
        <v>1052</v>
      </c>
      <c r="BN36" s="601">
        <v>65938</v>
      </c>
      <c r="BO36" s="93" t="s">
        <v>169</v>
      </c>
      <c r="BP36" s="97" t="s">
        <v>155</v>
      </c>
      <c r="BQ36" s="609" t="s">
        <v>155</v>
      </c>
      <c r="BR36" s="91" t="s">
        <v>155</v>
      </c>
      <c r="BS36" s="616">
        <v>40391</v>
      </c>
      <c r="BT36" s="601">
        <v>592758</v>
      </c>
      <c r="BU36" s="601" t="s">
        <v>202</v>
      </c>
      <c r="BV36" s="1483">
        <v>606183</v>
      </c>
      <c r="BW36" s="1483"/>
      <c r="BX36" s="601">
        <v>22453</v>
      </c>
      <c r="BY36" s="601">
        <v>16449</v>
      </c>
      <c r="BZ36" s="601">
        <v>567281</v>
      </c>
      <c r="CA36" s="601">
        <v>485382</v>
      </c>
      <c r="CB36" s="601">
        <v>48449</v>
      </c>
      <c r="CC36" s="601">
        <v>33450</v>
      </c>
      <c r="CD36" s="601">
        <v>55109</v>
      </c>
      <c r="CE36" s="601">
        <v>69207</v>
      </c>
      <c r="CF36" s="93" t="s">
        <v>169</v>
      </c>
      <c r="CG36" s="97" t="s">
        <v>155</v>
      </c>
      <c r="CH36" s="609" t="s">
        <v>155</v>
      </c>
      <c r="CI36" s="91" t="s">
        <v>155</v>
      </c>
      <c r="CJ36" s="616">
        <v>40391</v>
      </c>
      <c r="CK36" s="1410">
        <v>8130380</v>
      </c>
      <c r="CL36" s="1410">
        <v>4475095</v>
      </c>
      <c r="CM36" s="1488">
        <v>10525200</v>
      </c>
      <c r="CN36" s="1488"/>
      <c r="CO36" s="1410">
        <v>1970108</v>
      </c>
      <c r="CP36" s="1410">
        <v>248977</v>
      </c>
      <c r="CQ36" s="1410">
        <v>8306115</v>
      </c>
      <c r="CR36" s="1410">
        <v>3495642</v>
      </c>
      <c r="CS36" s="1410">
        <v>4682039</v>
      </c>
      <c r="CT36" s="1410">
        <v>128434</v>
      </c>
      <c r="CU36" s="1410">
        <v>1848838</v>
      </c>
      <c r="CV36" s="1410">
        <v>8983393</v>
      </c>
      <c r="CW36" s="93" t="s">
        <v>169</v>
      </c>
      <c r="CX36" s="97" t="s">
        <v>155</v>
      </c>
      <c r="CY36" s="609" t="s">
        <v>155</v>
      </c>
      <c r="CZ36" s="91" t="s">
        <v>155</v>
      </c>
      <c r="DA36" s="616">
        <v>40391</v>
      </c>
      <c r="DB36" s="601">
        <v>25003</v>
      </c>
      <c r="DC36" s="601">
        <v>101154</v>
      </c>
      <c r="DD36" s="1483">
        <v>34739</v>
      </c>
      <c r="DE36" s="1483"/>
      <c r="DF36" s="601" t="s">
        <v>202</v>
      </c>
      <c r="DG36" s="601" t="s">
        <v>202</v>
      </c>
      <c r="DH36" s="601">
        <v>34739</v>
      </c>
      <c r="DI36" s="601">
        <v>34739</v>
      </c>
      <c r="DJ36" s="601" t="s">
        <v>202</v>
      </c>
      <c r="DK36" s="601" t="s">
        <v>202</v>
      </c>
      <c r="DL36" s="601">
        <v>89669</v>
      </c>
      <c r="DM36" s="601">
        <v>46493</v>
      </c>
      <c r="DN36" s="93" t="s">
        <v>169</v>
      </c>
      <c r="DO36" s="97" t="s">
        <v>155</v>
      </c>
      <c r="DP36" s="609" t="s">
        <v>155</v>
      </c>
      <c r="DQ36" s="91" t="s">
        <v>155</v>
      </c>
      <c r="DR36" s="616">
        <v>40391</v>
      </c>
      <c r="DS36" s="601">
        <v>28611</v>
      </c>
      <c r="DT36" s="601">
        <v>721419</v>
      </c>
      <c r="DU36" s="1483">
        <v>489532</v>
      </c>
      <c r="DV36" s="1483"/>
      <c r="DW36" s="601">
        <v>181491</v>
      </c>
      <c r="DX36" s="601">
        <v>33</v>
      </c>
      <c r="DY36" s="601">
        <v>308008</v>
      </c>
      <c r="DZ36" s="601" t="s">
        <v>202</v>
      </c>
      <c r="EA36" s="601">
        <v>274203</v>
      </c>
      <c r="EB36" s="601">
        <v>33805</v>
      </c>
      <c r="EC36" s="601">
        <v>230443</v>
      </c>
      <c r="ED36" s="601" t="s">
        <v>202</v>
      </c>
      <c r="EE36" s="93" t="s">
        <v>169</v>
      </c>
      <c r="EF36" s="97" t="s">
        <v>155</v>
      </c>
      <c r="EG36" s="609" t="s">
        <v>155</v>
      </c>
      <c r="EH36" s="91" t="s">
        <v>155</v>
      </c>
      <c r="EI36" s="616">
        <v>40391</v>
      </c>
      <c r="EJ36" s="601">
        <v>159271</v>
      </c>
      <c r="EK36" s="601" t="s">
        <v>202</v>
      </c>
      <c r="EL36" s="1483">
        <v>142240</v>
      </c>
      <c r="EM36" s="1483"/>
      <c r="EN36" s="601">
        <v>23204</v>
      </c>
      <c r="EO36" s="601">
        <v>35060</v>
      </c>
      <c r="EP36" s="601">
        <v>83976</v>
      </c>
      <c r="EQ36" s="601">
        <v>21350</v>
      </c>
      <c r="ER36" s="601">
        <v>58057</v>
      </c>
      <c r="ES36" s="601">
        <v>4569</v>
      </c>
      <c r="ET36" s="601">
        <v>22402</v>
      </c>
      <c r="EU36" s="601">
        <v>26610</v>
      </c>
      <c r="EV36" s="93" t="s">
        <v>169</v>
      </c>
      <c r="EW36" s="97" t="s">
        <v>155</v>
      </c>
      <c r="EX36" s="609" t="s">
        <v>155</v>
      </c>
      <c r="EY36" s="91" t="s">
        <v>155</v>
      </c>
      <c r="EZ36" s="616">
        <v>40391</v>
      </c>
      <c r="FA36" s="601">
        <v>1088812</v>
      </c>
      <c r="FB36" s="601" t="s">
        <v>202</v>
      </c>
      <c r="FC36" s="1483">
        <v>1089314</v>
      </c>
      <c r="FD36" s="1483"/>
      <c r="FE36" s="601">
        <v>1089314</v>
      </c>
      <c r="FF36" s="601" t="s">
        <v>202</v>
      </c>
      <c r="FG36" s="601" t="s">
        <v>202</v>
      </c>
      <c r="FH36" s="601" t="s">
        <v>202</v>
      </c>
      <c r="FI36" s="601" t="s">
        <v>202</v>
      </c>
      <c r="FJ36" s="601" t="s">
        <v>202</v>
      </c>
      <c r="FK36" s="601" t="s">
        <v>202</v>
      </c>
      <c r="FL36" s="601">
        <v>3102</v>
      </c>
      <c r="FM36" s="93" t="s">
        <v>169</v>
      </c>
      <c r="FN36" s="97" t="s">
        <v>155</v>
      </c>
      <c r="FO36" s="609" t="s">
        <v>155</v>
      </c>
      <c r="FP36" s="91" t="s">
        <v>155</v>
      </c>
      <c r="FQ36" s="616">
        <v>40391</v>
      </c>
      <c r="FR36" s="601">
        <v>32272</v>
      </c>
      <c r="FS36" s="601" t="s">
        <v>202</v>
      </c>
      <c r="FT36" s="1483">
        <v>34947</v>
      </c>
      <c r="FU36" s="1483"/>
      <c r="FV36" s="601">
        <v>27278</v>
      </c>
      <c r="FW36" s="601" t="s">
        <v>202</v>
      </c>
      <c r="FX36" s="601">
        <v>7669</v>
      </c>
      <c r="FY36" s="601" t="s">
        <v>202</v>
      </c>
      <c r="FZ36" s="601">
        <v>7628</v>
      </c>
      <c r="GA36" s="601">
        <v>41</v>
      </c>
      <c r="GB36" s="601" t="s">
        <v>202</v>
      </c>
      <c r="GC36" s="601">
        <v>37143</v>
      </c>
      <c r="GD36" s="93" t="s">
        <v>169</v>
      </c>
      <c r="GE36" s="97" t="s">
        <v>155</v>
      </c>
      <c r="GF36" s="81"/>
    </row>
    <row r="37" spans="1:188" ht="14.25">
      <c r="A37" s="609" t="s">
        <v>155</v>
      </c>
      <c r="B37" s="91" t="s">
        <v>155</v>
      </c>
      <c r="C37" s="616">
        <v>40422</v>
      </c>
      <c r="D37" s="1406">
        <v>13286888</v>
      </c>
      <c r="E37" s="1406">
        <v>4349798</v>
      </c>
      <c r="F37" s="1406">
        <v>13412249</v>
      </c>
      <c r="G37" s="1406">
        <v>17748228</v>
      </c>
      <c r="H37" s="1406">
        <v>2797321</v>
      </c>
      <c r="I37" s="1406">
        <v>527627</v>
      </c>
      <c r="J37" s="1406">
        <v>14423280</v>
      </c>
      <c r="K37" s="1406">
        <v>7925626</v>
      </c>
      <c r="L37" s="1406">
        <v>6240429</v>
      </c>
      <c r="M37" s="1406">
        <v>257225</v>
      </c>
      <c r="N37" s="1406">
        <v>1901237</v>
      </c>
      <c r="O37" s="1406">
        <v>10678325</v>
      </c>
      <c r="P37" s="93" t="s">
        <v>170</v>
      </c>
      <c r="Q37" s="97" t="s">
        <v>155</v>
      </c>
      <c r="R37" s="609" t="s">
        <v>155</v>
      </c>
      <c r="S37" s="91" t="s">
        <v>155</v>
      </c>
      <c r="T37" s="616">
        <v>40422</v>
      </c>
      <c r="U37" s="601">
        <v>5159</v>
      </c>
      <c r="V37" s="601" t="s">
        <v>202</v>
      </c>
      <c r="W37" s="1483">
        <v>5199</v>
      </c>
      <c r="X37" s="1483"/>
      <c r="Y37" s="601" t="s">
        <v>202</v>
      </c>
      <c r="Z37" s="601" t="s">
        <v>202</v>
      </c>
      <c r="AA37" s="601">
        <v>5199</v>
      </c>
      <c r="AB37" s="601" t="s">
        <v>202</v>
      </c>
      <c r="AC37" s="601" t="s">
        <v>202</v>
      </c>
      <c r="AD37" s="601">
        <v>5199</v>
      </c>
      <c r="AE37" s="601">
        <v>6</v>
      </c>
      <c r="AF37" s="601">
        <v>1906</v>
      </c>
      <c r="AG37" s="93" t="s">
        <v>170</v>
      </c>
      <c r="AH37" s="97" t="s">
        <v>155</v>
      </c>
      <c r="AI37" s="609" t="s">
        <v>155</v>
      </c>
      <c r="AJ37" s="91" t="s">
        <v>155</v>
      </c>
      <c r="AK37" s="616">
        <v>40422</v>
      </c>
      <c r="AL37" s="601">
        <v>105917</v>
      </c>
      <c r="AM37" s="601" t="s">
        <v>202</v>
      </c>
      <c r="AN37" s="1483">
        <v>109676</v>
      </c>
      <c r="AO37" s="1483"/>
      <c r="AP37" s="601">
        <v>2800</v>
      </c>
      <c r="AQ37" s="601">
        <v>1996</v>
      </c>
      <c r="AR37" s="601">
        <v>104880</v>
      </c>
      <c r="AS37" s="601">
        <v>81198</v>
      </c>
      <c r="AT37" s="601">
        <v>17217</v>
      </c>
      <c r="AU37" s="601">
        <v>6465</v>
      </c>
      <c r="AV37" s="601">
        <v>39</v>
      </c>
      <c r="AW37" s="601">
        <v>19973</v>
      </c>
      <c r="AX37" s="93" t="s">
        <v>170</v>
      </c>
      <c r="AY37" s="97" t="s">
        <v>155</v>
      </c>
      <c r="AZ37" s="609" t="s">
        <v>155</v>
      </c>
      <c r="BA37" s="91" t="s">
        <v>155</v>
      </c>
      <c r="BB37" s="616">
        <v>40422</v>
      </c>
      <c r="BC37" s="601">
        <v>71594</v>
      </c>
      <c r="BD37" s="601" t="s">
        <v>202</v>
      </c>
      <c r="BE37" s="1483">
        <v>81438</v>
      </c>
      <c r="BF37" s="1483"/>
      <c r="BG37" s="601">
        <v>24105</v>
      </c>
      <c r="BH37" s="601">
        <v>13782</v>
      </c>
      <c r="BI37" s="601">
        <v>43551</v>
      </c>
      <c r="BJ37" s="601" t="s">
        <v>202</v>
      </c>
      <c r="BK37" s="601">
        <v>35887</v>
      </c>
      <c r="BL37" s="601">
        <v>7664</v>
      </c>
      <c r="BM37" s="601">
        <v>1012</v>
      </c>
      <c r="BN37" s="601">
        <v>63838</v>
      </c>
      <c r="BO37" s="93" t="s">
        <v>170</v>
      </c>
      <c r="BP37" s="97" t="s">
        <v>155</v>
      </c>
      <c r="BQ37" s="609" t="s">
        <v>155</v>
      </c>
      <c r="BR37" s="91" t="s">
        <v>155</v>
      </c>
      <c r="BS37" s="616">
        <v>40422</v>
      </c>
      <c r="BT37" s="601">
        <v>541471</v>
      </c>
      <c r="BU37" s="601" t="s">
        <v>202</v>
      </c>
      <c r="BV37" s="1483">
        <v>541618</v>
      </c>
      <c r="BW37" s="1483"/>
      <c r="BX37" s="601">
        <v>15741</v>
      </c>
      <c r="BY37" s="601">
        <v>13061</v>
      </c>
      <c r="BZ37" s="601">
        <v>512816</v>
      </c>
      <c r="CA37" s="601">
        <v>432126</v>
      </c>
      <c r="CB37" s="601">
        <v>47009</v>
      </c>
      <c r="CC37" s="601">
        <v>33681</v>
      </c>
      <c r="CD37" s="601">
        <v>41060</v>
      </c>
      <c r="CE37" s="601">
        <v>79878</v>
      </c>
      <c r="CF37" s="93" t="s">
        <v>170</v>
      </c>
      <c r="CG37" s="97" t="s">
        <v>155</v>
      </c>
      <c r="CH37" s="609" t="s">
        <v>155</v>
      </c>
      <c r="CI37" s="91" t="s">
        <v>155</v>
      </c>
      <c r="CJ37" s="616">
        <v>40422</v>
      </c>
      <c r="CK37" s="1410">
        <v>7788680</v>
      </c>
      <c r="CL37" s="1410">
        <v>4349798</v>
      </c>
      <c r="CM37" s="1488">
        <v>10383413</v>
      </c>
      <c r="CN37" s="1488"/>
      <c r="CO37" s="1410">
        <v>1938186</v>
      </c>
      <c r="CP37" s="1410">
        <v>250252</v>
      </c>
      <c r="CQ37" s="1410">
        <v>8194975</v>
      </c>
      <c r="CR37" s="1410">
        <v>3387951</v>
      </c>
      <c r="CS37" s="1410">
        <v>4676659</v>
      </c>
      <c r="CT37" s="1410">
        <v>130365</v>
      </c>
      <c r="CU37" s="1410">
        <v>1812228</v>
      </c>
      <c r="CV37" s="1410">
        <v>8850212</v>
      </c>
      <c r="CW37" s="93" t="s">
        <v>170</v>
      </c>
      <c r="CX37" s="97" t="s">
        <v>155</v>
      </c>
      <c r="CY37" s="609" t="s">
        <v>155</v>
      </c>
      <c r="CZ37" s="91" t="s">
        <v>155</v>
      </c>
      <c r="DA37" s="616">
        <v>40422</v>
      </c>
      <c r="DB37" s="601">
        <v>39412</v>
      </c>
      <c r="DC37" s="601">
        <v>94807</v>
      </c>
      <c r="DD37" s="1483">
        <v>49229</v>
      </c>
      <c r="DE37" s="1483"/>
      <c r="DF37" s="601" t="s">
        <v>202</v>
      </c>
      <c r="DG37" s="601" t="s">
        <v>202</v>
      </c>
      <c r="DH37" s="601">
        <v>49229</v>
      </c>
      <c r="DI37" s="601">
        <v>49229</v>
      </c>
      <c r="DJ37" s="601" t="s">
        <v>202</v>
      </c>
      <c r="DK37" s="601" t="s">
        <v>202</v>
      </c>
      <c r="DL37" s="601">
        <v>85874</v>
      </c>
      <c r="DM37" s="601">
        <v>45608</v>
      </c>
      <c r="DN37" s="93" t="s">
        <v>170</v>
      </c>
      <c r="DO37" s="97" t="s">
        <v>155</v>
      </c>
      <c r="DP37" s="609" t="s">
        <v>155</v>
      </c>
      <c r="DQ37" s="91" t="s">
        <v>155</v>
      </c>
      <c r="DR37" s="616">
        <v>40422</v>
      </c>
      <c r="DS37" s="601">
        <v>30585</v>
      </c>
      <c r="DT37" s="601">
        <v>750982</v>
      </c>
      <c r="DU37" s="1483">
        <v>531316</v>
      </c>
      <c r="DV37" s="1483"/>
      <c r="DW37" s="601">
        <v>206531</v>
      </c>
      <c r="DX37" s="601">
        <v>132</v>
      </c>
      <c r="DY37" s="601">
        <v>324653</v>
      </c>
      <c r="DZ37" s="601" t="s">
        <v>202</v>
      </c>
      <c r="EA37" s="601">
        <v>286816</v>
      </c>
      <c r="EB37" s="601">
        <v>37837</v>
      </c>
      <c r="EC37" s="601">
        <v>216194</v>
      </c>
      <c r="ED37" s="601" t="s">
        <v>202</v>
      </c>
      <c r="EE37" s="93" t="s">
        <v>170</v>
      </c>
      <c r="EF37" s="97" t="s">
        <v>155</v>
      </c>
      <c r="EG37" s="609" t="s">
        <v>155</v>
      </c>
      <c r="EH37" s="91" t="s">
        <v>155</v>
      </c>
      <c r="EI37" s="616">
        <v>40422</v>
      </c>
      <c r="EJ37" s="601">
        <v>169459</v>
      </c>
      <c r="EK37" s="601" t="s">
        <v>202</v>
      </c>
      <c r="EL37" s="1483">
        <v>134356</v>
      </c>
      <c r="EM37" s="1483"/>
      <c r="EN37" s="601">
        <v>24089</v>
      </c>
      <c r="EO37" s="601">
        <v>30605</v>
      </c>
      <c r="EP37" s="601">
        <v>79662</v>
      </c>
      <c r="EQ37" s="601">
        <v>20587</v>
      </c>
      <c r="ER37" s="601">
        <v>54334</v>
      </c>
      <c r="ES37" s="601">
        <v>4741</v>
      </c>
      <c r="ET37" s="601">
        <v>22040</v>
      </c>
      <c r="EU37" s="601">
        <v>39605</v>
      </c>
      <c r="EV37" s="93" t="s">
        <v>170</v>
      </c>
      <c r="EW37" s="97" t="s">
        <v>155</v>
      </c>
      <c r="EX37" s="609" t="s">
        <v>155</v>
      </c>
      <c r="EY37" s="91" t="s">
        <v>155</v>
      </c>
      <c r="EZ37" s="616">
        <v>40422</v>
      </c>
      <c r="FA37" s="601">
        <v>1078421</v>
      </c>
      <c r="FB37" s="601" t="s">
        <v>202</v>
      </c>
      <c r="FC37" s="1483">
        <v>1078027</v>
      </c>
      <c r="FD37" s="1483"/>
      <c r="FE37" s="601">
        <v>1078027</v>
      </c>
      <c r="FF37" s="601" t="s">
        <v>202</v>
      </c>
      <c r="FG37" s="601" t="s">
        <v>202</v>
      </c>
      <c r="FH37" s="601" t="s">
        <v>202</v>
      </c>
      <c r="FI37" s="601" t="s">
        <v>202</v>
      </c>
      <c r="FJ37" s="601" t="s">
        <v>202</v>
      </c>
      <c r="FK37" s="601" t="s">
        <v>202</v>
      </c>
      <c r="FL37" s="601">
        <v>3496</v>
      </c>
      <c r="FM37" s="93" t="s">
        <v>170</v>
      </c>
      <c r="FN37" s="97" t="s">
        <v>155</v>
      </c>
      <c r="FO37" s="609" t="s">
        <v>155</v>
      </c>
      <c r="FP37" s="91" t="s">
        <v>155</v>
      </c>
      <c r="FQ37" s="616">
        <v>40422</v>
      </c>
      <c r="FR37" s="601">
        <v>32452</v>
      </c>
      <c r="FS37" s="601" t="s">
        <v>202</v>
      </c>
      <c r="FT37" s="1483">
        <v>34649</v>
      </c>
      <c r="FU37" s="1483"/>
      <c r="FV37" s="601">
        <v>27490</v>
      </c>
      <c r="FW37" s="601" t="s">
        <v>202</v>
      </c>
      <c r="FX37" s="601">
        <v>7159</v>
      </c>
      <c r="FY37" s="601" t="s">
        <v>202</v>
      </c>
      <c r="FZ37" s="601">
        <v>6941</v>
      </c>
      <c r="GA37" s="601">
        <v>218</v>
      </c>
      <c r="GB37" s="601" t="s">
        <v>202</v>
      </c>
      <c r="GC37" s="601">
        <v>35024</v>
      </c>
      <c r="GD37" s="93" t="s">
        <v>170</v>
      </c>
      <c r="GE37" s="97" t="s">
        <v>155</v>
      </c>
      <c r="GF37" s="81"/>
    </row>
    <row r="38" spans="1:188" ht="14.25">
      <c r="A38" s="609" t="s">
        <v>155</v>
      </c>
      <c r="B38" s="91" t="s">
        <v>155</v>
      </c>
      <c r="C38" s="616">
        <v>40452</v>
      </c>
      <c r="D38" s="1406">
        <v>13622537</v>
      </c>
      <c r="E38" s="1406">
        <v>4498200</v>
      </c>
      <c r="F38" s="1406">
        <v>13801578</v>
      </c>
      <c r="G38" s="1406">
        <v>18284894</v>
      </c>
      <c r="H38" s="1406">
        <v>2716188</v>
      </c>
      <c r="I38" s="1406">
        <v>495120</v>
      </c>
      <c r="J38" s="1406">
        <v>15073586</v>
      </c>
      <c r="K38" s="1406">
        <v>8409116</v>
      </c>
      <c r="L38" s="1406">
        <v>6416854</v>
      </c>
      <c r="M38" s="1406">
        <v>247616</v>
      </c>
      <c r="N38" s="1406">
        <v>1935375</v>
      </c>
      <c r="O38" s="1406">
        <v>10583887</v>
      </c>
      <c r="P38" s="93" t="s">
        <v>171</v>
      </c>
      <c r="Q38" s="97" t="s">
        <v>155</v>
      </c>
      <c r="R38" s="609" t="s">
        <v>155</v>
      </c>
      <c r="S38" s="91" t="s">
        <v>155</v>
      </c>
      <c r="T38" s="616">
        <v>40452</v>
      </c>
      <c r="U38" s="601">
        <v>4437</v>
      </c>
      <c r="V38" s="601" t="s">
        <v>202</v>
      </c>
      <c r="W38" s="1483">
        <v>4408</v>
      </c>
      <c r="X38" s="1483"/>
      <c r="Y38" s="601" t="s">
        <v>202</v>
      </c>
      <c r="Z38" s="601" t="s">
        <v>202</v>
      </c>
      <c r="AA38" s="601">
        <v>4408</v>
      </c>
      <c r="AB38" s="601" t="s">
        <v>202</v>
      </c>
      <c r="AC38" s="601" t="s">
        <v>202</v>
      </c>
      <c r="AD38" s="601">
        <v>4408</v>
      </c>
      <c r="AE38" s="601">
        <v>6</v>
      </c>
      <c r="AF38" s="601">
        <v>1961</v>
      </c>
      <c r="AG38" s="93" t="s">
        <v>171</v>
      </c>
      <c r="AH38" s="97" t="s">
        <v>155</v>
      </c>
      <c r="AI38" s="609" t="s">
        <v>155</v>
      </c>
      <c r="AJ38" s="91" t="s">
        <v>155</v>
      </c>
      <c r="AK38" s="616">
        <v>40452</v>
      </c>
      <c r="AL38" s="601">
        <v>107433</v>
      </c>
      <c r="AM38" s="601" t="s">
        <v>202</v>
      </c>
      <c r="AN38" s="1483">
        <v>113966</v>
      </c>
      <c r="AO38" s="1483"/>
      <c r="AP38" s="601">
        <v>5283</v>
      </c>
      <c r="AQ38" s="601">
        <v>4217</v>
      </c>
      <c r="AR38" s="601">
        <v>104466</v>
      </c>
      <c r="AS38" s="601">
        <v>83124</v>
      </c>
      <c r="AT38" s="601">
        <v>15731</v>
      </c>
      <c r="AU38" s="601">
        <v>5611</v>
      </c>
      <c r="AV38" s="601">
        <v>33</v>
      </c>
      <c r="AW38" s="601">
        <v>20004</v>
      </c>
      <c r="AX38" s="93" t="s">
        <v>171</v>
      </c>
      <c r="AY38" s="97" t="s">
        <v>155</v>
      </c>
      <c r="AZ38" s="609" t="s">
        <v>155</v>
      </c>
      <c r="BA38" s="91" t="s">
        <v>155</v>
      </c>
      <c r="BB38" s="616">
        <v>40452</v>
      </c>
      <c r="BC38" s="601">
        <v>69733</v>
      </c>
      <c r="BD38" s="601" t="s">
        <v>202</v>
      </c>
      <c r="BE38" s="1483">
        <v>80326</v>
      </c>
      <c r="BF38" s="1483"/>
      <c r="BG38" s="601">
        <v>28889</v>
      </c>
      <c r="BH38" s="601">
        <v>7963</v>
      </c>
      <c r="BI38" s="601">
        <v>43474</v>
      </c>
      <c r="BJ38" s="601" t="s">
        <v>202</v>
      </c>
      <c r="BK38" s="601">
        <v>37119</v>
      </c>
      <c r="BL38" s="601">
        <v>6355</v>
      </c>
      <c r="BM38" s="601">
        <v>1012</v>
      </c>
      <c r="BN38" s="601">
        <v>65406</v>
      </c>
      <c r="BO38" s="93" t="s">
        <v>171</v>
      </c>
      <c r="BP38" s="97" t="s">
        <v>155</v>
      </c>
      <c r="BQ38" s="609" t="s">
        <v>155</v>
      </c>
      <c r="BR38" s="91" t="s">
        <v>155</v>
      </c>
      <c r="BS38" s="616">
        <v>40452</v>
      </c>
      <c r="BT38" s="601">
        <v>508641</v>
      </c>
      <c r="BU38" s="601" t="s">
        <v>202</v>
      </c>
      <c r="BV38" s="1483">
        <v>527881</v>
      </c>
      <c r="BW38" s="1483"/>
      <c r="BX38" s="601">
        <v>8745</v>
      </c>
      <c r="BY38" s="601">
        <v>8383</v>
      </c>
      <c r="BZ38" s="601">
        <v>510753</v>
      </c>
      <c r="CA38" s="601">
        <v>427508</v>
      </c>
      <c r="CB38" s="601">
        <v>50418</v>
      </c>
      <c r="CC38" s="601">
        <v>32827</v>
      </c>
      <c r="CD38" s="601">
        <v>33625</v>
      </c>
      <c r="CE38" s="601">
        <v>68847</v>
      </c>
      <c r="CF38" s="93" t="s">
        <v>171</v>
      </c>
      <c r="CG38" s="97" t="s">
        <v>155</v>
      </c>
      <c r="CH38" s="609" t="s">
        <v>155</v>
      </c>
      <c r="CI38" s="91" t="s">
        <v>155</v>
      </c>
      <c r="CJ38" s="616">
        <v>40452</v>
      </c>
      <c r="CK38" s="1410">
        <v>7980674</v>
      </c>
      <c r="CL38" s="1410">
        <v>4498200</v>
      </c>
      <c r="CM38" s="1488">
        <v>10604608</v>
      </c>
      <c r="CN38" s="1488"/>
      <c r="CO38" s="1410">
        <v>1895241</v>
      </c>
      <c r="CP38" s="1410">
        <v>233142</v>
      </c>
      <c r="CQ38" s="1410">
        <v>8476225</v>
      </c>
      <c r="CR38" s="1410">
        <v>3502215</v>
      </c>
      <c r="CS38" s="1410">
        <v>4853486</v>
      </c>
      <c r="CT38" s="1410">
        <v>120524</v>
      </c>
      <c r="CU38" s="1410">
        <v>1853484</v>
      </c>
      <c r="CV38" s="1410">
        <v>8807702</v>
      </c>
      <c r="CW38" s="93" t="s">
        <v>171</v>
      </c>
      <c r="CX38" s="97" t="s">
        <v>155</v>
      </c>
      <c r="CY38" s="609" t="s">
        <v>155</v>
      </c>
      <c r="CZ38" s="91" t="s">
        <v>155</v>
      </c>
      <c r="DA38" s="616">
        <v>40452</v>
      </c>
      <c r="DB38" s="601">
        <v>39662</v>
      </c>
      <c r="DC38" s="601">
        <v>98152</v>
      </c>
      <c r="DD38" s="1483">
        <v>48054</v>
      </c>
      <c r="DE38" s="1483"/>
      <c r="DF38" s="601" t="s">
        <v>202</v>
      </c>
      <c r="DG38" s="601" t="s">
        <v>202</v>
      </c>
      <c r="DH38" s="601">
        <v>48054</v>
      </c>
      <c r="DI38" s="601">
        <v>48054</v>
      </c>
      <c r="DJ38" s="601" t="s">
        <v>202</v>
      </c>
      <c r="DK38" s="601" t="s">
        <v>202</v>
      </c>
      <c r="DL38" s="601">
        <v>94802</v>
      </c>
      <c r="DM38" s="601">
        <v>40566</v>
      </c>
      <c r="DN38" s="93" t="s">
        <v>171</v>
      </c>
      <c r="DO38" s="97" t="s">
        <v>155</v>
      </c>
      <c r="DP38" s="609" t="s">
        <v>155</v>
      </c>
      <c r="DQ38" s="91" t="s">
        <v>155</v>
      </c>
      <c r="DR38" s="616">
        <v>40452</v>
      </c>
      <c r="DS38" s="601">
        <v>28837</v>
      </c>
      <c r="DT38" s="601">
        <v>728650</v>
      </c>
      <c r="DU38" s="1483">
        <v>538201</v>
      </c>
      <c r="DV38" s="1483"/>
      <c r="DW38" s="601">
        <v>203018</v>
      </c>
      <c r="DX38" s="601">
        <v>2068</v>
      </c>
      <c r="DY38" s="601">
        <v>333115</v>
      </c>
      <c r="DZ38" s="601" t="s">
        <v>202</v>
      </c>
      <c r="EA38" s="601">
        <v>300653</v>
      </c>
      <c r="EB38" s="601">
        <v>32462</v>
      </c>
      <c r="EC38" s="601">
        <v>192919</v>
      </c>
      <c r="ED38" s="601" t="s">
        <v>202</v>
      </c>
      <c r="EE38" s="93" t="s">
        <v>171</v>
      </c>
      <c r="EF38" s="97" t="s">
        <v>155</v>
      </c>
      <c r="EG38" s="609" t="s">
        <v>155</v>
      </c>
      <c r="EH38" s="91" t="s">
        <v>155</v>
      </c>
      <c r="EI38" s="616">
        <v>40452</v>
      </c>
      <c r="EJ38" s="601">
        <v>131715</v>
      </c>
      <c r="EK38" s="601" t="s">
        <v>202</v>
      </c>
      <c r="EL38" s="1483">
        <v>130027</v>
      </c>
      <c r="EM38" s="1483"/>
      <c r="EN38" s="601">
        <v>26254</v>
      </c>
      <c r="EO38" s="601">
        <v>28585</v>
      </c>
      <c r="EP38" s="601">
        <v>75188</v>
      </c>
      <c r="EQ38" s="601">
        <v>16841</v>
      </c>
      <c r="ER38" s="601">
        <v>54228</v>
      </c>
      <c r="ES38" s="601">
        <v>4119</v>
      </c>
      <c r="ET38" s="601">
        <v>17347</v>
      </c>
      <c r="EU38" s="601">
        <v>23903</v>
      </c>
      <c r="EV38" s="93" t="s">
        <v>171</v>
      </c>
      <c r="EW38" s="97" t="s">
        <v>155</v>
      </c>
      <c r="EX38" s="609" t="s">
        <v>155</v>
      </c>
      <c r="EY38" s="91" t="s">
        <v>155</v>
      </c>
      <c r="EZ38" s="616">
        <v>40452</v>
      </c>
      <c r="FA38" s="601">
        <v>1123599</v>
      </c>
      <c r="FB38" s="601" t="s">
        <v>202</v>
      </c>
      <c r="FC38" s="1483">
        <v>1123531</v>
      </c>
      <c r="FD38" s="1483"/>
      <c r="FE38" s="601">
        <v>1123531</v>
      </c>
      <c r="FF38" s="601" t="s">
        <v>202</v>
      </c>
      <c r="FG38" s="601" t="s">
        <v>202</v>
      </c>
      <c r="FH38" s="601" t="s">
        <v>202</v>
      </c>
      <c r="FI38" s="601" t="s">
        <v>202</v>
      </c>
      <c r="FJ38" s="601" t="s">
        <v>202</v>
      </c>
      <c r="FK38" s="601" t="s">
        <v>202</v>
      </c>
      <c r="FL38" s="601">
        <v>3564</v>
      </c>
      <c r="FM38" s="93" t="s">
        <v>171</v>
      </c>
      <c r="FN38" s="97" t="s">
        <v>155</v>
      </c>
      <c r="FO38" s="609" t="s">
        <v>155</v>
      </c>
      <c r="FP38" s="91" t="s">
        <v>155</v>
      </c>
      <c r="FQ38" s="616">
        <v>40452</v>
      </c>
      <c r="FR38" s="601">
        <v>34622</v>
      </c>
      <c r="FS38" s="601" t="s">
        <v>202</v>
      </c>
      <c r="FT38" s="1483">
        <v>36414</v>
      </c>
      <c r="FU38" s="1483"/>
      <c r="FV38" s="601">
        <v>29255</v>
      </c>
      <c r="FW38" s="601" t="s">
        <v>202</v>
      </c>
      <c r="FX38" s="601">
        <v>7159</v>
      </c>
      <c r="FY38" s="601" t="s">
        <v>202</v>
      </c>
      <c r="FZ38" s="601">
        <v>6940</v>
      </c>
      <c r="GA38" s="601">
        <v>219</v>
      </c>
      <c r="GB38" s="601" t="s">
        <v>202</v>
      </c>
      <c r="GC38" s="601">
        <v>33328</v>
      </c>
      <c r="GD38" s="93" t="s">
        <v>171</v>
      </c>
      <c r="GE38" s="97" t="s">
        <v>155</v>
      </c>
      <c r="GF38" s="81"/>
    </row>
    <row r="39" spans="1:188" ht="14.25">
      <c r="A39" s="609" t="s">
        <v>155</v>
      </c>
      <c r="B39" s="91" t="s">
        <v>155</v>
      </c>
      <c r="C39" s="616">
        <v>40483</v>
      </c>
      <c r="D39" s="1406">
        <v>13787904</v>
      </c>
      <c r="E39" s="1406">
        <v>4282845</v>
      </c>
      <c r="F39" s="1406">
        <v>13828586</v>
      </c>
      <c r="G39" s="1406">
        <v>18096771</v>
      </c>
      <c r="H39" s="1406">
        <v>2695452</v>
      </c>
      <c r="I39" s="1406">
        <v>509881</v>
      </c>
      <c r="J39" s="1406">
        <v>14891438</v>
      </c>
      <c r="K39" s="1406">
        <v>8398738</v>
      </c>
      <c r="L39" s="1406">
        <v>6237457</v>
      </c>
      <c r="M39" s="1406">
        <v>255243</v>
      </c>
      <c r="N39" s="1406">
        <v>1785028</v>
      </c>
      <c r="O39" s="1406">
        <v>10821807</v>
      </c>
      <c r="P39" s="93" t="s">
        <v>172</v>
      </c>
      <c r="Q39" s="97" t="s">
        <v>155</v>
      </c>
      <c r="R39" s="609" t="s">
        <v>155</v>
      </c>
      <c r="S39" s="91" t="s">
        <v>155</v>
      </c>
      <c r="T39" s="616">
        <v>40483</v>
      </c>
      <c r="U39" s="601">
        <v>4761</v>
      </c>
      <c r="V39" s="601" t="s">
        <v>202</v>
      </c>
      <c r="W39" s="1483">
        <v>4787</v>
      </c>
      <c r="X39" s="1483"/>
      <c r="Y39" s="601" t="s">
        <v>202</v>
      </c>
      <c r="Z39" s="601" t="s">
        <v>202</v>
      </c>
      <c r="AA39" s="601">
        <v>4787</v>
      </c>
      <c r="AB39" s="601" t="s">
        <v>202</v>
      </c>
      <c r="AC39" s="601" t="s">
        <v>202</v>
      </c>
      <c r="AD39" s="601">
        <v>4787</v>
      </c>
      <c r="AE39" s="601">
        <v>6</v>
      </c>
      <c r="AF39" s="601">
        <v>1955</v>
      </c>
      <c r="AG39" s="93" t="s">
        <v>172</v>
      </c>
      <c r="AH39" s="97" t="s">
        <v>155</v>
      </c>
      <c r="AI39" s="609" t="s">
        <v>155</v>
      </c>
      <c r="AJ39" s="91" t="s">
        <v>155</v>
      </c>
      <c r="AK39" s="616">
        <v>40483</v>
      </c>
      <c r="AL39" s="601">
        <v>110878</v>
      </c>
      <c r="AM39" s="601" t="s">
        <v>202</v>
      </c>
      <c r="AN39" s="1483">
        <v>113339</v>
      </c>
      <c r="AO39" s="1483"/>
      <c r="AP39" s="601">
        <v>7145</v>
      </c>
      <c r="AQ39" s="601">
        <v>405</v>
      </c>
      <c r="AR39" s="601">
        <v>105789</v>
      </c>
      <c r="AS39" s="601">
        <v>83191</v>
      </c>
      <c r="AT39" s="601">
        <v>16052</v>
      </c>
      <c r="AU39" s="601">
        <v>6546</v>
      </c>
      <c r="AV39" s="601">
        <v>38</v>
      </c>
      <c r="AW39" s="601">
        <v>22271</v>
      </c>
      <c r="AX39" s="93" t="s">
        <v>172</v>
      </c>
      <c r="AY39" s="97" t="s">
        <v>155</v>
      </c>
      <c r="AZ39" s="609" t="s">
        <v>155</v>
      </c>
      <c r="BA39" s="91" t="s">
        <v>155</v>
      </c>
      <c r="BB39" s="616">
        <v>40483</v>
      </c>
      <c r="BC39" s="601">
        <v>70753</v>
      </c>
      <c r="BD39" s="601" t="s">
        <v>202</v>
      </c>
      <c r="BE39" s="1483">
        <v>81039</v>
      </c>
      <c r="BF39" s="1483"/>
      <c r="BG39" s="601">
        <v>28830</v>
      </c>
      <c r="BH39" s="601">
        <v>8153</v>
      </c>
      <c r="BI39" s="601">
        <v>44056</v>
      </c>
      <c r="BJ39" s="601" t="s">
        <v>202</v>
      </c>
      <c r="BK39" s="601">
        <v>36274</v>
      </c>
      <c r="BL39" s="601">
        <v>7782</v>
      </c>
      <c r="BM39" s="601">
        <v>1067</v>
      </c>
      <c r="BN39" s="601">
        <v>64184</v>
      </c>
      <c r="BO39" s="93" t="s">
        <v>172</v>
      </c>
      <c r="BP39" s="97" t="s">
        <v>155</v>
      </c>
      <c r="BQ39" s="609" t="s">
        <v>155</v>
      </c>
      <c r="BR39" s="91" t="s">
        <v>155</v>
      </c>
      <c r="BS39" s="616">
        <v>40483</v>
      </c>
      <c r="BT39" s="601">
        <v>569098</v>
      </c>
      <c r="BU39" s="601" t="s">
        <v>202</v>
      </c>
      <c r="BV39" s="1483">
        <v>557332</v>
      </c>
      <c r="BW39" s="1483"/>
      <c r="BX39" s="601">
        <v>8925</v>
      </c>
      <c r="BY39" s="601">
        <v>15108</v>
      </c>
      <c r="BZ39" s="601">
        <v>533299</v>
      </c>
      <c r="CA39" s="601">
        <v>452544</v>
      </c>
      <c r="CB39" s="601">
        <v>49548</v>
      </c>
      <c r="CC39" s="601">
        <v>31207</v>
      </c>
      <c r="CD39" s="601">
        <v>50358</v>
      </c>
      <c r="CE39" s="601">
        <v>73066</v>
      </c>
      <c r="CF39" s="93" t="s">
        <v>172</v>
      </c>
      <c r="CG39" s="97" t="s">
        <v>155</v>
      </c>
      <c r="CH39" s="609" t="s">
        <v>155</v>
      </c>
      <c r="CI39" s="91" t="s">
        <v>155</v>
      </c>
      <c r="CJ39" s="616">
        <v>40483</v>
      </c>
      <c r="CK39" s="1410">
        <v>7951423</v>
      </c>
      <c r="CL39" s="1410">
        <v>4282845</v>
      </c>
      <c r="CM39" s="1488">
        <v>10196348</v>
      </c>
      <c r="CN39" s="1488"/>
      <c r="CO39" s="1410">
        <v>1844728</v>
      </c>
      <c r="CP39" s="1410">
        <v>233364</v>
      </c>
      <c r="CQ39" s="1410">
        <v>8118256</v>
      </c>
      <c r="CR39" s="1410">
        <v>3359378</v>
      </c>
      <c r="CS39" s="1410">
        <v>4635142</v>
      </c>
      <c r="CT39" s="1410">
        <v>123736</v>
      </c>
      <c r="CU39" s="1410">
        <v>1688887</v>
      </c>
      <c r="CV39" s="1410">
        <v>9082646</v>
      </c>
      <c r="CW39" s="93" t="s">
        <v>172</v>
      </c>
      <c r="CX39" s="97" t="s">
        <v>155</v>
      </c>
      <c r="CY39" s="609" t="s">
        <v>155</v>
      </c>
      <c r="CZ39" s="91" t="s">
        <v>155</v>
      </c>
      <c r="DA39" s="616">
        <v>40483</v>
      </c>
      <c r="DB39" s="601">
        <v>32253</v>
      </c>
      <c r="DC39" s="601">
        <v>93946</v>
      </c>
      <c r="DD39" s="1483">
        <v>41575</v>
      </c>
      <c r="DE39" s="1483"/>
      <c r="DF39" s="601" t="s">
        <v>202</v>
      </c>
      <c r="DG39" s="601" t="s">
        <v>202</v>
      </c>
      <c r="DH39" s="601">
        <v>41575</v>
      </c>
      <c r="DI39" s="601">
        <v>41575</v>
      </c>
      <c r="DJ39" s="601" t="s">
        <v>202</v>
      </c>
      <c r="DK39" s="601" t="s">
        <v>202</v>
      </c>
      <c r="DL39" s="601">
        <v>88010</v>
      </c>
      <c r="DM39" s="601">
        <v>37178</v>
      </c>
      <c r="DN39" s="93" t="s">
        <v>172</v>
      </c>
      <c r="DO39" s="97" t="s">
        <v>155</v>
      </c>
      <c r="DP39" s="609" t="s">
        <v>155</v>
      </c>
      <c r="DQ39" s="91" t="s">
        <v>155</v>
      </c>
      <c r="DR39" s="616">
        <v>40483</v>
      </c>
      <c r="DS39" s="601">
        <v>28189</v>
      </c>
      <c r="DT39" s="601">
        <v>688184</v>
      </c>
      <c r="DU39" s="1483">
        <v>497992</v>
      </c>
      <c r="DV39" s="1483"/>
      <c r="DW39" s="601">
        <v>150154</v>
      </c>
      <c r="DX39" s="601">
        <v>6177</v>
      </c>
      <c r="DY39" s="601">
        <v>341661</v>
      </c>
      <c r="DZ39" s="601" t="s">
        <v>202</v>
      </c>
      <c r="EA39" s="601">
        <v>313521</v>
      </c>
      <c r="EB39" s="601">
        <v>28140</v>
      </c>
      <c r="EC39" s="601">
        <v>172385</v>
      </c>
      <c r="ED39" s="601" t="s">
        <v>202</v>
      </c>
      <c r="EE39" s="93" t="s">
        <v>172</v>
      </c>
      <c r="EF39" s="97" t="s">
        <v>155</v>
      </c>
      <c r="EG39" s="609" t="s">
        <v>155</v>
      </c>
      <c r="EH39" s="91" t="s">
        <v>155</v>
      </c>
      <c r="EI39" s="616">
        <v>40483</v>
      </c>
      <c r="EJ39" s="601">
        <v>143990</v>
      </c>
      <c r="EK39" s="601" t="s">
        <v>202</v>
      </c>
      <c r="EL39" s="1483">
        <v>128084</v>
      </c>
      <c r="EM39" s="1483"/>
      <c r="EN39" s="601">
        <v>27241</v>
      </c>
      <c r="EO39" s="601">
        <v>28330</v>
      </c>
      <c r="EP39" s="601">
        <v>72513</v>
      </c>
      <c r="EQ39" s="601">
        <v>12895</v>
      </c>
      <c r="ER39" s="601">
        <v>54862</v>
      </c>
      <c r="ES39" s="601">
        <v>4756</v>
      </c>
      <c r="ET39" s="601">
        <v>19636</v>
      </c>
      <c r="EU39" s="601">
        <v>20142</v>
      </c>
      <c r="EV39" s="93" t="s">
        <v>172</v>
      </c>
      <c r="EW39" s="97" t="s">
        <v>155</v>
      </c>
      <c r="EX39" s="609" t="s">
        <v>155</v>
      </c>
      <c r="EY39" s="91" t="s">
        <v>155</v>
      </c>
      <c r="EZ39" s="616">
        <v>40483</v>
      </c>
      <c r="FA39" s="601">
        <v>1036109</v>
      </c>
      <c r="FB39" s="601" t="s">
        <v>202</v>
      </c>
      <c r="FC39" s="1483">
        <v>1036170</v>
      </c>
      <c r="FD39" s="1483"/>
      <c r="FE39" s="601">
        <v>1036170</v>
      </c>
      <c r="FF39" s="601" t="s">
        <v>202</v>
      </c>
      <c r="FG39" s="601" t="s">
        <v>202</v>
      </c>
      <c r="FH39" s="601" t="s">
        <v>202</v>
      </c>
      <c r="FI39" s="601" t="s">
        <v>202</v>
      </c>
      <c r="FJ39" s="601" t="s">
        <v>202</v>
      </c>
      <c r="FK39" s="601" t="s">
        <v>202</v>
      </c>
      <c r="FL39" s="601">
        <v>3503</v>
      </c>
      <c r="FM39" s="93" t="s">
        <v>172</v>
      </c>
      <c r="FN39" s="97" t="s">
        <v>155</v>
      </c>
      <c r="FO39" s="609" t="s">
        <v>155</v>
      </c>
      <c r="FP39" s="91" t="s">
        <v>155</v>
      </c>
      <c r="FQ39" s="616">
        <v>40483</v>
      </c>
      <c r="FR39" s="601">
        <v>34121</v>
      </c>
      <c r="FS39" s="601" t="s">
        <v>202</v>
      </c>
      <c r="FT39" s="1483">
        <v>32111</v>
      </c>
      <c r="FU39" s="1483"/>
      <c r="FV39" s="601">
        <v>23104</v>
      </c>
      <c r="FW39" s="601" t="s">
        <v>202</v>
      </c>
      <c r="FX39" s="601">
        <v>9007</v>
      </c>
      <c r="FY39" s="601" t="s">
        <v>202</v>
      </c>
      <c r="FZ39" s="601">
        <v>8197</v>
      </c>
      <c r="GA39" s="601">
        <v>810</v>
      </c>
      <c r="GB39" s="601" t="s">
        <v>202</v>
      </c>
      <c r="GC39" s="601">
        <v>35415</v>
      </c>
      <c r="GD39" s="93" t="s">
        <v>172</v>
      </c>
      <c r="GE39" s="97" t="s">
        <v>155</v>
      </c>
      <c r="GF39" s="81"/>
    </row>
    <row r="40" spans="1:188" ht="14.25">
      <c r="A40" s="617" t="s">
        <v>155</v>
      </c>
      <c r="B40" s="106" t="s">
        <v>155</v>
      </c>
      <c r="C40" s="618">
        <v>40513</v>
      </c>
      <c r="D40" s="1407">
        <v>14026491</v>
      </c>
      <c r="E40" s="1407">
        <v>4426533</v>
      </c>
      <c r="F40" s="1407">
        <v>14407646</v>
      </c>
      <c r="G40" s="1407">
        <v>18818402</v>
      </c>
      <c r="H40" s="1407">
        <v>2942037</v>
      </c>
      <c r="I40" s="1407">
        <v>518938</v>
      </c>
      <c r="J40" s="1407">
        <v>15357427</v>
      </c>
      <c r="K40" s="1407">
        <v>8649779</v>
      </c>
      <c r="L40" s="1407">
        <v>6448581</v>
      </c>
      <c r="M40" s="1407">
        <v>259067</v>
      </c>
      <c r="N40" s="1407">
        <v>1867733</v>
      </c>
      <c r="O40" s="1407">
        <v>10843139</v>
      </c>
      <c r="P40" s="111" t="s">
        <v>173</v>
      </c>
      <c r="Q40" s="620" t="s">
        <v>155</v>
      </c>
      <c r="R40" s="617" t="s">
        <v>155</v>
      </c>
      <c r="S40" s="106" t="s">
        <v>155</v>
      </c>
      <c r="T40" s="618">
        <v>40513</v>
      </c>
      <c r="U40" s="621">
        <v>4350</v>
      </c>
      <c r="V40" s="619" t="s">
        <v>202</v>
      </c>
      <c r="W40" s="1481">
        <v>4433</v>
      </c>
      <c r="X40" s="1481"/>
      <c r="Y40" s="619" t="s">
        <v>202</v>
      </c>
      <c r="Z40" s="619" t="s">
        <v>202</v>
      </c>
      <c r="AA40" s="619">
        <v>4433</v>
      </c>
      <c r="AB40" s="619" t="s">
        <v>202</v>
      </c>
      <c r="AC40" s="619" t="s">
        <v>202</v>
      </c>
      <c r="AD40" s="619">
        <v>4433</v>
      </c>
      <c r="AE40" s="619">
        <v>5</v>
      </c>
      <c r="AF40" s="619">
        <v>1883</v>
      </c>
      <c r="AG40" s="111" t="s">
        <v>173</v>
      </c>
      <c r="AH40" s="620" t="s">
        <v>155</v>
      </c>
      <c r="AI40" s="617" t="s">
        <v>155</v>
      </c>
      <c r="AJ40" s="106" t="s">
        <v>155</v>
      </c>
      <c r="AK40" s="618">
        <v>40513</v>
      </c>
      <c r="AL40" s="621">
        <v>114197</v>
      </c>
      <c r="AM40" s="619" t="s">
        <v>202</v>
      </c>
      <c r="AN40" s="1481">
        <v>115522</v>
      </c>
      <c r="AO40" s="1481"/>
      <c r="AP40" s="619">
        <v>4753</v>
      </c>
      <c r="AQ40" s="619">
        <v>2904</v>
      </c>
      <c r="AR40" s="619">
        <v>107865</v>
      </c>
      <c r="AS40" s="619">
        <v>83864</v>
      </c>
      <c r="AT40" s="619">
        <v>16690</v>
      </c>
      <c r="AU40" s="619">
        <v>7311</v>
      </c>
      <c r="AV40" s="619">
        <v>32</v>
      </c>
      <c r="AW40" s="619">
        <v>24463</v>
      </c>
      <c r="AX40" s="111" t="s">
        <v>173</v>
      </c>
      <c r="AY40" s="620" t="s">
        <v>155</v>
      </c>
      <c r="AZ40" s="617" t="s">
        <v>155</v>
      </c>
      <c r="BA40" s="106" t="s">
        <v>155</v>
      </c>
      <c r="BB40" s="618">
        <v>40513</v>
      </c>
      <c r="BC40" s="621">
        <v>74524</v>
      </c>
      <c r="BD40" s="619" t="s">
        <v>202</v>
      </c>
      <c r="BE40" s="1481">
        <v>84753</v>
      </c>
      <c r="BF40" s="1481"/>
      <c r="BG40" s="619">
        <v>32279</v>
      </c>
      <c r="BH40" s="619">
        <v>7619</v>
      </c>
      <c r="BI40" s="619">
        <v>44855</v>
      </c>
      <c r="BJ40" s="619" t="s">
        <v>202</v>
      </c>
      <c r="BK40" s="619">
        <v>34211</v>
      </c>
      <c r="BL40" s="619">
        <v>10644</v>
      </c>
      <c r="BM40" s="619">
        <v>962</v>
      </c>
      <c r="BN40" s="619">
        <v>63954</v>
      </c>
      <c r="BO40" s="111" t="s">
        <v>173</v>
      </c>
      <c r="BP40" s="620" t="s">
        <v>155</v>
      </c>
      <c r="BQ40" s="617" t="s">
        <v>155</v>
      </c>
      <c r="BR40" s="106" t="s">
        <v>155</v>
      </c>
      <c r="BS40" s="618">
        <v>40513</v>
      </c>
      <c r="BT40" s="621">
        <v>579539</v>
      </c>
      <c r="BU40" s="619" t="s">
        <v>202</v>
      </c>
      <c r="BV40" s="1481">
        <v>581227</v>
      </c>
      <c r="BW40" s="1481"/>
      <c r="BX40" s="619">
        <v>9929</v>
      </c>
      <c r="BY40" s="619">
        <v>20116</v>
      </c>
      <c r="BZ40" s="619">
        <v>551182</v>
      </c>
      <c r="CA40" s="619">
        <v>463484</v>
      </c>
      <c r="CB40" s="619">
        <v>55889</v>
      </c>
      <c r="CC40" s="619">
        <v>31809</v>
      </c>
      <c r="CD40" s="619">
        <v>52854</v>
      </c>
      <c r="CE40" s="619">
        <v>68711</v>
      </c>
      <c r="CF40" s="111" t="s">
        <v>173</v>
      </c>
      <c r="CG40" s="620" t="s">
        <v>155</v>
      </c>
      <c r="CH40" s="617" t="s">
        <v>155</v>
      </c>
      <c r="CI40" s="106" t="s">
        <v>155</v>
      </c>
      <c r="CJ40" s="618">
        <v>40513</v>
      </c>
      <c r="CK40" s="1412">
        <v>8040796</v>
      </c>
      <c r="CL40" s="1413">
        <v>4426533</v>
      </c>
      <c r="CM40" s="1487">
        <v>10655793</v>
      </c>
      <c r="CN40" s="1487"/>
      <c r="CO40" s="1413">
        <v>2017353</v>
      </c>
      <c r="CP40" s="1413">
        <v>232482</v>
      </c>
      <c r="CQ40" s="1413">
        <v>8405958</v>
      </c>
      <c r="CR40" s="1413">
        <v>3521006</v>
      </c>
      <c r="CS40" s="1413">
        <v>4764147</v>
      </c>
      <c r="CT40" s="1413">
        <v>120805</v>
      </c>
      <c r="CU40" s="1413">
        <v>1766221</v>
      </c>
      <c r="CV40" s="1413">
        <v>9082356</v>
      </c>
      <c r="CW40" s="111" t="s">
        <v>173</v>
      </c>
      <c r="CX40" s="620" t="s">
        <v>155</v>
      </c>
      <c r="CY40" s="617" t="s">
        <v>155</v>
      </c>
      <c r="CZ40" s="106" t="s">
        <v>155</v>
      </c>
      <c r="DA40" s="618">
        <v>40513</v>
      </c>
      <c r="DB40" s="621">
        <v>38972</v>
      </c>
      <c r="DC40" s="619">
        <v>95253</v>
      </c>
      <c r="DD40" s="1481">
        <v>47095</v>
      </c>
      <c r="DE40" s="1481"/>
      <c r="DF40" s="619" t="s">
        <v>202</v>
      </c>
      <c r="DG40" s="619" t="s">
        <v>202</v>
      </c>
      <c r="DH40" s="619">
        <v>47095</v>
      </c>
      <c r="DI40" s="619">
        <v>47095</v>
      </c>
      <c r="DJ40" s="619" t="s">
        <v>202</v>
      </c>
      <c r="DK40" s="619" t="s">
        <v>202</v>
      </c>
      <c r="DL40" s="619">
        <v>90082</v>
      </c>
      <c r="DM40" s="619">
        <v>34225</v>
      </c>
      <c r="DN40" s="111" t="s">
        <v>173</v>
      </c>
      <c r="DO40" s="620" t="s">
        <v>155</v>
      </c>
      <c r="DP40" s="617" t="s">
        <v>155</v>
      </c>
      <c r="DQ40" s="106" t="s">
        <v>155</v>
      </c>
      <c r="DR40" s="618">
        <v>40513</v>
      </c>
      <c r="DS40" s="621">
        <v>33514</v>
      </c>
      <c r="DT40" s="619">
        <v>706967</v>
      </c>
      <c r="DU40" s="1481">
        <v>501659</v>
      </c>
      <c r="DV40" s="1481"/>
      <c r="DW40" s="619">
        <v>155959</v>
      </c>
      <c r="DX40" s="619">
        <v>8147</v>
      </c>
      <c r="DY40" s="619">
        <v>337553</v>
      </c>
      <c r="DZ40" s="619" t="s">
        <v>202</v>
      </c>
      <c r="EA40" s="619">
        <v>309327</v>
      </c>
      <c r="EB40" s="619">
        <v>28226</v>
      </c>
      <c r="EC40" s="619">
        <v>206005</v>
      </c>
      <c r="ED40" s="619" t="s">
        <v>202</v>
      </c>
      <c r="EE40" s="111" t="s">
        <v>173</v>
      </c>
      <c r="EF40" s="620" t="s">
        <v>155</v>
      </c>
      <c r="EG40" s="617" t="s">
        <v>155</v>
      </c>
      <c r="EH40" s="106" t="s">
        <v>155</v>
      </c>
      <c r="EI40" s="618">
        <v>40513</v>
      </c>
      <c r="EJ40" s="621">
        <v>159990</v>
      </c>
      <c r="EK40" s="619" t="s">
        <v>202</v>
      </c>
      <c r="EL40" s="1481">
        <v>146634</v>
      </c>
      <c r="EM40" s="1481"/>
      <c r="EN40" s="619">
        <v>27034</v>
      </c>
      <c r="EO40" s="619">
        <v>29474</v>
      </c>
      <c r="EP40" s="619">
        <v>90126</v>
      </c>
      <c r="EQ40" s="619">
        <v>23441</v>
      </c>
      <c r="ER40" s="619">
        <v>61291</v>
      </c>
      <c r="ES40" s="619">
        <v>5394</v>
      </c>
      <c r="ET40" s="619">
        <v>20890</v>
      </c>
      <c r="EU40" s="619">
        <v>12606</v>
      </c>
      <c r="EV40" s="111" t="s">
        <v>173</v>
      </c>
      <c r="EW40" s="620" t="s">
        <v>155</v>
      </c>
      <c r="EX40" s="617" t="s">
        <v>155</v>
      </c>
      <c r="EY40" s="106" t="s">
        <v>155</v>
      </c>
      <c r="EZ40" s="618">
        <v>40513</v>
      </c>
      <c r="FA40" s="621">
        <v>1042010</v>
      </c>
      <c r="FB40" s="619" t="s">
        <v>202</v>
      </c>
      <c r="FC40" s="1481">
        <v>1042024</v>
      </c>
      <c r="FD40" s="1481"/>
      <c r="FE40" s="619">
        <v>1042024</v>
      </c>
      <c r="FF40" s="619" t="s">
        <v>202</v>
      </c>
      <c r="FG40" s="619" t="s">
        <v>202</v>
      </c>
      <c r="FH40" s="619" t="s">
        <v>202</v>
      </c>
      <c r="FI40" s="619" t="s">
        <v>202</v>
      </c>
      <c r="FJ40" s="619" t="s">
        <v>202</v>
      </c>
      <c r="FK40" s="619" t="s">
        <v>202</v>
      </c>
      <c r="FL40" s="619">
        <v>3489</v>
      </c>
      <c r="FM40" s="111" t="s">
        <v>173</v>
      </c>
      <c r="FN40" s="620" t="s">
        <v>155</v>
      </c>
      <c r="FO40" s="617" t="s">
        <v>155</v>
      </c>
      <c r="FP40" s="106" t="s">
        <v>155</v>
      </c>
      <c r="FQ40" s="618">
        <v>40513</v>
      </c>
      <c r="FR40" s="621">
        <v>44285</v>
      </c>
      <c r="FS40" s="619" t="s">
        <v>202</v>
      </c>
      <c r="FT40" s="1481">
        <v>41937</v>
      </c>
      <c r="FU40" s="1481"/>
      <c r="FV40" s="619">
        <v>32632</v>
      </c>
      <c r="FW40" s="619" t="s">
        <v>202</v>
      </c>
      <c r="FX40" s="619">
        <v>9305</v>
      </c>
      <c r="FY40" s="619" t="s">
        <v>202</v>
      </c>
      <c r="FZ40" s="619">
        <v>8495</v>
      </c>
      <c r="GA40" s="619">
        <v>810</v>
      </c>
      <c r="GB40" s="619" t="s">
        <v>202</v>
      </c>
      <c r="GC40" s="619">
        <v>37843</v>
      </c>
      <c r="GD40" s="111" t="s">
        <v>173</v>
      </c>
      <c r="GE40" s="620" t="s">
        <v>155</v>
      </c>
      <c r="GF40" s="81"/>
    </row>
    <row r="41" spans="1:188" ht="14.25">
      <c r="A41" s="622"/>
      <c r="B41" s="622"/>
      <c r="C41" s="622"/>
      <c r="D41" s="623"/>
      <c r="E41" s="623"/>
      <c r="F41" s="623"/>
      <c r="G41" s="623"/>
      <c r="H41" s="623"/>
      <c r="I41" s="623"/>
      <c r="J41" s="623"/>
      <c r="K41" s="623"/>
      <c r="L41" s="623"/>
      <c r="M41" s="623"/>
      <c r="N41" s="623"/>
      <c r="O41" s="623"/>
      <c r="P41" s="624"/>
      <c r="Q41" s="624"/>
      <c r="R41" s="625"/>
      <c r="S41" s="625"/>
      <c r="T41" s="625"/>
      <c r="U41" s="623"/>
      <c r="V41" s="623"/>
      <c r="W41" s="623"/>
      <c r="X41" s="623"/>
      <c r="Y41" s="623"/>
      <c r="Z41" s="623"/>
      <c r="AA41" s="623"/>
      <c r="AB41" s="623"/>
      <c r="AC41" s="623"/>
      <c r="AD41" s="623"/>
      <c r="AE41" s="623"/>
      <c r="AF41" s="623"/>
      <c r="AG41" s="624"/>
      <c r="AH41" s="624"/>
      <c r="AI41" s="625"/>
      <c r="AJ41" s="625"/>
      <c r="AK41" s="625"/>
      <c r="AL41" s="623"/>
      <c r="AM41" s="623"/>
      <c r="AN41" s="623"/>
      <c r="AO41" s="623"/>
      <c r="AP41" s="623"/>
      <c r="AQ41" s="623"/>
      <c r="AR41" s="623"/>
      <c r="AS41" s="623"/>
      <c r="AT41" s="623"/>
      <c r="AU41" s="623"/>
      <c r="AV41" s="623"/>
      <c r="AW41" s="623"/>
      <c r="AX41" s="624"/>
      <c r="AY41" s="624"/>
      <c r="AZ41" s="625"/>
      <c r="BA41" s="625"/>
      <c r="BB41" s="625"/>
      <c r="BC41" s="623"/>
      <c r="BD41" s="623"/>
      <c r="BE41" s="623"/>
      <c r="BF41" s="623"/>
      <c r="BG41" s="623"/>
      <c r="BH41" s="623"/>
      <c r="BI41" s="623"/>
      <c r="BJ41" s="623"/>
      <c r="BK41" s="623"/>
      <c r="BL41" s="623"/>
      <c r="BM41" s="623"/>
      <c r="BN41" s="623"/>
      <c r="BO41" s="624"/>
      <c r="BP41" s="624"/>
      <c r="BQ41" s="626"/>
      <c r="BR41" s="626"/>
      <c r="BS41" s="626"/>
      <c r="BT41" s="627"/>
      <c r="BU41" s="627"/>
      <c r="BV41" s="623"/>
      <c r="BW41" s="623"/>
      <c r="BX41" s="627"/>
      <c r="BY41" s="627"/>
      <c r="BZ41" s="627"/>
      <c r="CA41" s="627"/>
      <c r="CB41" s="627"/>
      <c r="CC41" s="627"/>
      <c r="CD41" s="627"/>
      <c r="CE41" s="627"/>
      <c r="CF41" s="624"/>
      <c r="CG41" s="624"/>
      <c r="CH41" s="626"/>
      <c r="CI41" s="626"/>
      <c r="CJ41" s="626"/>
      <c r="CK41" s="627"/>
      <c r="CL41" s="627"/>
      <c r="CM41" s="623"/>
      <c r="CN41" s="623"/>
      <c r="CO41" s="627"/>
      <c r="CP41" s="627"/>
      <c r="CQ41" s="627"/>
      <c r="CR41" s="627"/>
      <c r="CS41" s="627"/>
      <c r="CT41" s="627"/>
      <c r="CU41" s="627"/>
      <c r="CV41" s="627"/>
      <c r="CW41" s="624"/>
      <c r="CX41" s="624"/>
      <c r="CY41" s="626"/>
      <c r="CZ41" s="626"/>
      <c r="DA41" s="626"/>
      <c r="DB41" s="627"/>
      <c r="DC41" s="627"/>
      <c r="DD41" s="623"/>
      <c r="DE41" s="623"/>
      <c r="DF41" s="627"/>
      <c r="DG41" s="627"/>
      <c r="DH41" s="627"/>
      <c r="DI41" s="627"/>
      <c r="DJ41" s="627"/>
      <c r="DK41" s="627"/>
      <c r="DL41" s="627"/>
      <c r="DM41" s="627"/>
      <c r="DN41" s="627"/>
      <c r="DO41" s="627"/>
      <c r="DP41" s="626"/>
      <c r="DQ41" s="626"/>
      <c r="DR41" s="626"/>
      <c r="DS41" s="627"/>
      <c r="DT41" s="627"/>
      <c r="DU41" s="623"/>
      <c r="DV41" s="623"/>
      <c r="DW41" s="627"/>
      <c r="DX41" s="627"/>
      <c r="DY41" s="627"/>
      <c r="DZ41" s="627"/>
      <c r="EA41" s="627"/>
      <c r="EB41" s="627"/>
      <c r="EC41" s="627"/>
      <c r="ED41" s="627"/>
      <c r="EE41" s="627"/>
      <c r="EF41" s="627"/>
      <c r="EG41" s="626"/>
      <c r="EH41" s="626"/>
      <c r="EI41" s="626"/>
      <c r="EJ41" s="627"/>
      <c r="EK41" s="627"/>
      <c r="EL41" s="623"/>
      <c r="EM41" s="623"/>
      <c r="EN41" s="627"/>
      <c r="EO41" s="627"/>
      <c r="EP41" s="627"/>
      <c r="EQ41" s="627"/>
      <c r="ER41" s="627"/>
      <c r="ES41" s="627"/>
      <c r="ET41" s="627"/>
      <c r="EU41" s="627"/>
      <c r="EV41" s="627"/>
      <c r="EW41" s="627"/>
      <c r="EX41" s="626"/>
      <c r="EY41" s="626"/>
      <c r="EZ41" s="626"/>
      <c r="FA41" s="627"/>
      <c r="FB41" s="627"/>
      <c r="FC41" s="623"/>
      <c r="FD41" s="623"/>
      <c r="FE41" s="627"/>
      <c r="FF41" s="627"/>
      <c r="FG41" s="627"/>
      <c r="FH41" s="627"/>
      <c r="FI41" s="627"/>
      <c r="FJ41" s="627"/>
      <c r="FK41" s="627"/>
      <c r="FL41" s="627"/>
      <c r="FM41" s="627"/>
      <c r="FN41" s="627"/>
      <c r="FO41" s="625"/>
      <c r="FP41" s="625"/>
      <c r="FQ41" s="625"/>
      <c r="FR41" s="623"/>
      <c r="FS41" s="623"/>
      <c r="FT41" s="623"/>
      <c r="FU41" s="623"/>
      <c r="FV41" s="623"/>
      <c r="FW41" s="623"/>
      <c r="FX41" s="623"/>
      <c r="FY41" s="623"/>
      <c r="FZ41" s="623"/>
      <c r="GA41" s="623"/>
      <c r="GB41" s="623"/>
      <c r="GC41" s="623"/>
      <c r="GD41" s="46"/>
      <c r="GE41" s="46"/>
    </row>
    <row r="42" spans="1:188" ht="16.5">
      <c r="A42" s="576" t="s">
        <v>508</v>
      </c>
      <c r="B42" s="576"/>
      <c r="C42" s="576"/>
      <c r="D42" s="579"/>
      <c r="E42" s="581" t="s">
        <v>509</v>
      </c>
      <c r="F42" s="580"/>
      <c r="G42" s="580"/>
      <c r="H42" s="580"/>
      <c r="I42" s="580"/>
      <c r="J42" s="580"/>
      <c r="K42" s="580"/>
      <c r="L42" s="580"/>
      <c r="M42" s="580"/>
      <c r="N42" s="580"/>
      <c r="O42" s="581" t="s">
        <v>485</v>
      </c>
      <c r="P42" s="580"/>
      <c r="Q42" s="580"/>
      <c r="R42" s="583" t="s">
        <v>510</v>
      </c>
      <c r="S42" s="583"/>
      <c r="T42" s="583"/>
      <c r="U42" s="579"/>
      <c r="V42" s="580" t="s">
        <v>106</v>
      </c>
      <c r="W42" s="580"/>
      <c r="X42" s="580"/>
      <c r="Y42" s="580"/>
      <c r="Z42" s="580"/>
      <c r="AA42" s="580"/>
      <c r="AB42" s="580"/>
      <c r="AC42" s="580"/>
      <c r="AD42" s="580"/>
      <c r="AE42" s="580"/>
      <c r="AF42" s="581" t="s">
        <v>485</v>
      </c>
      <c r="AG42" s="580"/>
      <c r="AH42" s="580"/>
      <c r="AI42" s="583" t="s">
        <v>511</v>
      </c>
      <c r="AJ42" s="583"/>
      <c r="AK42" s="583"/>
      <c r="AL42" s="579"/>
      <c r="AM42" s="580" t="s">
        <v>109</v>
      </c>
      <c r="AN42" s="580"/>
      <c r="AO42" s="580"/>
      <c r="AP42" s="580"/>
      <c r="AQ42" s="580"/>
      <c r="AR42" s="580"/>
      <c r="AS42" s="580"/>
      <c r="AT42" s="580"/>
      <c r="AU42" s="580"/>
      <c r="AV42" s="580"/>
      <c r="AW42" s="581" t="s">
        <v>485</v>
      </c>
      <c r="AX42" s="580"/>
      <c r="AY42" s="580"/>
      <c r="AZ42" s="628" t="s">
        <v>512</v>
      </c>
      <c r="BA42" s="628"/>
      <c r="BB42" s="628"/>
      <c r="BC42" s="487"/>
      <c r="BD42" s="576" t="s">
        <v>513</v>
      </c>
      <c r="BE42" s="580"/>
      <c r="BF42" s="580"/>
      <c r="BG42" s="577"/>
      <c r="BH42" s="577"/>
      <c r="BI42" s="577"/>
      <c r="BJ42" s="577"/>
      <c r="BK42" s="577"/>
      <c r="BL42" s="577"/>
      <c r="BM42" s="577"/>
      <c r="BN42" s="576" t="s">
        <v>485</v>
      </c>
      <c r="BO42" s="580"/>
      <c r="BP42" s="580"/>
      <c r="BQ42" s="628" t="s">
        <v>514</v>
      </c>
      <c r="BR42" s="628"/>
      <c r="BS42" s="628"/>
      <c r="BT42" s="487"/>
      <c r="BU42" s="576" t="s">
        <v>312</v>
      </c>
      <c r="BV42" s="580"/>
      <c r="BW42" s="580"/>
      <c r="BX42" s="577"/>
      <c r="BY42" s="577"/>
      <c r="BZ42" s="577"/>
      <c r="CA42" s="577"/>
      <c r="CB42" s="577"/>
      <c r="CC42" s="577"/>
      <c r="CD42" s="577"/>
      <c r="CE42" s="629" t="s">
        <v>497</v>
      </c>
      <c r="CF42" s="580"/>
      <c r="CG42" s="580"/>
      <c r="CH42" s="628" t="s">
        <v>515</v>
      </c>
      <c r="CI42" s="628"/>
      <c r="CJ42" s="628"/>
      <c r="CK42" s="487"/>
      <c r="CL42" s="577" t="s">
        <v>114</v>
      </c>
      <c r="CM42" s="580"/>
      <c r="CN42" s="580"/>
      <c r="CO42" s="577"/>
      <c r="CP42" s="577"/>
      <c r="CQ42" s="577"/>
      <c r="CR42" s="577"/>
      <c r="CS42" s="577"/>
      <c r="CT42" s="577"/>
      <c r="CU42" s="577"/>
      <c r="CV42" s="576" t="s">
        <v>495</v>
      </c>
      <c r="CW42" s="580"/>
      <c r="CX42" s="580"/>
      <c r="CY42" s="628" t="s">
        <v>516</v>
      </c>
      <c r="CZ42" s="628"/>
      <c r="DA42" s="628"/>
      <c r="DB42" s="487"/>
      <c r="DC42" s="576" t="s">
        <v>321</v>
      </c>
      <c r="DD42" s="580"/>
      <c r="DE42" s="580"/>
      <c r="DF42" s="577"/>
      <c r="DG42" s="577"/>
      <c r="DH42" s="577"/>
      <c r="DI42" s="577"/>
      <c r="DJ42" s="577"/>
      <c r="DK42" s="577"/>
      <c r="DL42" s="577"/>
      <c r="DM42" s="629" t="s">
        <v>497</v>
      </c>
      <c r="DN42" s="577"/>
      <c r="DO42" s="577"/>
      <c r="DP42" s="628" t="s">
        <v>517</v>
      </c>
      <c r="DQ42" s="628"/>
      <c r="DR42" s="628"/>
      <c r="DS42" s="487"/>
      <c r="DT42" s="576" t="s">
        <v>327</v>
      </c>
      <c r="DU42" s="580"/>
      <c r="DV42" s="580"/>
      <c r="DW42" s="577"/>
      <c r="DX42" s="577"/>
      <c r="DY42" s="577"/>
      <c r="DZ42" s="577"/>
      <c r="EA42" s="577"/>
      <c r="EB42" s="577"/>
      <c r="EC42" s="577"/>
      <c r="ED42" s="629" t="s">
        <v>497</v>
      </c>
      <c r="EE42" s="577"/>
      <c r="EF42" s="577"/>
      <c r="EG42" s="628" t="s">
        <v>518</v>
      </c>
      <c r="EH42" s="628"/>
      <c r="EI42" s="628"/>
      <c r="EJ42" s="487"/>
      <c r="EK42" s="576" t="s">
        <v>333</v>
      </c>
      <c r="EL42" s="580"/>
      <c r="EM42" s="580"/>
      <c r="EN42" s="577"/>
      <c r="EO42" s="577"/>
      <c r="EP42" s="577"/>
      <c r="EQ42" s="577"/>
      <c r="ER42" s="577"/>
      <c r="ES42" s="577"/>
      <c r="ET42" s="577"/>
      <c r="EU42" s="629" t="s">
        <v>497</v>
      </c>
      <c r="EV42" s="577"/>
      <c r="EW42" s="577"/>
      <c r="EX42" s="628" t="s">
        <v>519</v>
      </c>
      <c r="EY42" s="628"/>
      <c r="EZ42" s="628"/>
      <c r="FA42" s="487"/>
      <c r="FB42" s="577" t="s">
        <v>341</v>
      </c>
      <c r="FC42" s="580"/>
      <c r="FD42" s="580"/>
      <c r="FE42" s="577"/>
      <c r="FF42" s="577"/>
      <c r="FG42" s="577"/>
      <c r="FH42" s="577"/>
      <c r="FI42" s="577"/>
      <c r="FJ42" s="577"/>
      <c r="FK42" s="577"/>
      <c r="FL42" s="629" t="s">
        <v>520</v>
      </c>
      <c r="FM42" s="517"/>
      <c r="FN42" s="517"/>
      <c r="GD42" s="398"/>
      <c r="GE42" s="398"/>
    </row>
    <row r="43" spans="1:188" ht="14.25">
      <c r="A43" s="597">
        <v>38718</v>
      </c>
      <c r="B43" s="71">
        <v>38718</v>
      </c>
      <c r="C43" s="598">
        <v>38718</v>
      </c>
      <c r="D43" s="599">
        <v>76933700</v>
      </c>
      <c r="E43" s="599" t="s">
        <v>202</v>
      </c>
      <c r="F43" s="630"/>
      <c r="G43" s="599">
        <v>103045055</v>
      </c>
      <c r="H43" s="599">
        <v>15944544</v>
      </c>
      <c r="I43" s="599">
        <v>3548012</v>
      </c>
      <c r="J43" s="599">
        <v>83552499</v>
      </c>
      <c r="K43" s="599">
        <v>60534609</v>
      </c>
      <c r="L43" s="599">
        <v>21181399</v>
      </c>
      <c r="M43" s="599">
        <v>1836491</v>
      </c>
      <c r="N43" s="599">
        <v>1352855</v>
      </c>
      <c r="O43" s="599">
        <v>2116926</v>
      </c>
      <c r="P43" s="76">
        <v>38718</v>
      </c>
      <c r="Q43" s="600">
        <v>38718</v>
      </c>
      <c r="R43" s="597">
        <v>38718</v>
      </c>
      <c r="S43" s="71">
        <v>38718</v>
      </c>
      <c r="T43" s="598">
        <v>38718</v>
      </c>
      <c r="U43" s="599">
        <v>35652423</v>
      </c>
      <c r="V43" s="599" t="s">
        <v>202</v>
      </c>
      <c r="W43" s="1485">
        <v>35897744</v>
      </c>
      <c r="X43" s="1485"/>
      <c r="Y43" s="599">
        <v>6476</v>
      </c>
      <c r="Z43" s="599">
        <v>3110</v>
      </c>
      <c r="AA43" s="599">
        <v>35888158</v>
      </c>
      <c r="AB43" s="599">
        <v>35807611</v>
      </c>
      <c r="AC43" s="599">
        <v>80545</v>
      </c>
      <c r="AD43" s="599">
        <v>2</v>
      </c>
      <c r="AE43" s="599">
        <v>5403</v>
      </c>
      <c r="AF43" s="599">
        <v>738389</v>
      </c>
      <c r="AG43" s="76">
        <v>38718</v>
      </c>
      <c r="AH43" s="600">
        <v>38718</v>
      </c>
      <c r="AI43" s="597">
        <v>38718</v>
      </c>
      <c r="AJ43" s="71">
        <v>38718</v>
      </c>
      <c r="AK43" s="598">
        <v>38718</v>
      </c>
      <c r="AL43" s="599">
        <v>238162</v>
      </c>
      <c r="AM43" s="599" t="s">
        <v>202</v>
      </c>
      <c r="AN43" s="1485">
        <v>223165</v>
      </c>
      <c r="AO43" s="1485"/>
      <c r="AP43" s="599">
        <v>686</v>
      </c>
      <c r="AQ43" s="599">
        <v>221</v>
      </c>
      <c r="AR43" s="599">
        <v>222258</v>
      </c>
      <c r="AS43" s="599">
        <v>100831</v>
      </c>
      <c r="AT43" s="599">
        <v>27707</v>
      </c>
      <c r="AU43" s="599">
        <v>93720</v>
      </c>
      <c r="AV43" s="599">
        <v>5503</v>
      </c>
      <c r="AW43" s="599">
        <v>14998</v>
      </c>
      <c r="AX43" s="76">
        <v>38718</v>
      </c>
      <c r="AY43" s="600">
        <v>38718</v>
      </c>
      <c r="AZ43" s="597">
        <v>38718</v>
      </c>
      <c r="BA43" s="71">
        <v>38718</v>
      </c>
      <c r="BB43" s="598">
        <v>38718</v>
      </c>
      <c r="BC43" s="599">
        <v>8633135</v>
      </c>
      <c r="BD43" s="599" t="s">
        <v>202</v>
      </c>
      <c r="BE43" s="1485">
        <v>11005646</v>
      </c>
      <c r="BF43" s="1485"/>
      <c r="BG43" s="599">
        <v>7410157</v>
      </c>
      <c r="BH43" s="599">
        <v>273753</v>
      </c>
      <c r="BI43" s="599">
        <v>3321736</v>
      </c>
      <c r="BJ43" s="599">
        <v>485880</v>
      </c>
      <c r="BK43" s="599">
        <v>2598456</v>
      </c>
      <c r="BL43" s="599">
        <v>237400</v>
      </c>
      <c r="BM43" s="599">
        <v>326449</v>
      </c>
      <c r="BN43" s="599">
        <v>438777</v>
      </c>
      <c r="BO43" s="76">
        <v>38718</v>
      </c>
      <c r="BP43" s="600">
        <v>38718</v>
      </c>
      <c r="BQ43" s="597">
        <v>38718</v>
      </c>
      <c r="BR43" s="71">
        <v>38718</v>
      </c>
      <c r="BS43" s="598">
        <v>38718</v>
      </c>
      <c r="BT43" s="599">
        <v>165778</v>
      </c>
      <c r="BU43" s="599" t="s">
        <v>202</v>
      </c>
      <c r="BV43" s="1485">
        <v>16543498</v>
      </c>
      <c r="BW43" s="1485"/>
      <c r="BX43" s="599">
        <v>2218854</v>
      </c>
      <c r="BY43" s="599">
        <v>1418655</v>
      </c>
      <c r="BZ43" s="599">
        <v>12905989</v>
      </c>
      <c r="CA43" s="599">
        <v>421111</v>
      </c>
      <c r="CB43" s="599">
        <v>12021981</v>
      </c>
      <c r="CC43" s="599">
        <v>462897</v>
      </c>
      <c r="CD43" s="599" t="s">
        <v>202</v>
      </c>
      <c r="CE43" s="599" t="s">
        <v>202</v>
      </c>
      <c r="CF43" s="76">
        <v>38718</v>
      </c>
      <c r="CG43" s="600">
        <v>38718</v>
      </c>
      <c r="CH43" s="597">
        <v>38718</v>
      </c>
      <c r="CI43" s="71">
        <v>38718</v>
      </c>
      <c r="CJ43" s="598">
        <v>38718</v>
      </c>
      <c r="CK43" s="599">
        <v>97525186</v>
      </c>
      <c r="CL43" s="599" t="s">
        <v>202</v>
      </c>
      <c r="CM43" s="1485">
        <v>86243238</v>
      </c>
      <c r="CN43" s="1485"/>
      <c r="CO43" s="599">
        <v>16415337</v>
      </c>
      <c r="CP43" s="599" t="s">
        <v>202</v>
      </c>
      <c r="CQ43" s="599">
        <v>69827901</v>
      </c>
      <c r="CR43" s="599">
        <v>50548422</v>
      </c>
      <c r="CS43" s="599">
        <v>19266318</v>
      </c>
      <c r="CT43" s="599">
        <v>13161</v>
      </c>
      <c r="CU43" s="599">
        <v>12960454</v>
      </c>
      <c r="CV43" s="599">
        <v>9062220</v>
      </c>
      <c r="CW43" s="76">
        <v>38718</v>
      </c>
      <c r="CX43" s="600">
        <v>38718</v>
      </c>
      <c r="CY43" s="597">
        <v>38718</v>
      </c>
      <c r="CZ43" s="71">
        <v>38718</v>
      </c>
      <c r="DA43" s="598">
        <v>38718</v>
      </c>
      <c r="DB43" s="599">
        <v>4059261</v>
      </c>
      <c r="DC43" s="599">
        <v>15124500</v>
      </c>
      <c r="DD43" s="1485">
        <v>12779920</v>
      </c>
      <c r="DE43" s="1485"/>
      <c r="DF43" s="599">
        <v>1579708</v>
      </c>
      <c r="DG43" s="599">
        <v>33763</v>
      </c>
      <c r="DH43" s="599">
        <v>11166449</v>
      </c>
      <c r="DI43" s="599">
        <v>9568</v>
      </c>
      <c r="DJ43" s="599">
        <v>10723255</v>
      </c>
      <c r="DK43" s="599">
        <v>433626</v>
      </c>
      <c r="DL43" s="599">
        <v>5783723</v>
      </c>
      <c r="DM43" s="599" t="s">
        <v>202</v>
      </c>
      <c r="DN43" s="76">
        <v>38718</v>
      </c>
      <c r="DO43" s="600">
        <v>38718</v>
      </c>
      <c r="DP43" s="597">
        <v>38718</v>
      </c>
      <c r="DQ43" s="71">
        <v>38718</v>
      </c>
      <c r="DR43" s="598">
        <v>38718</v>
      </c>
      <c r="DS43" s="599">
        <v>11529</v>
      </c>
      <c r="DT43" s="599">
        <v>152359</v>
      </c>
      <c r="DU43" s="1485">
        <v>112727</v>
      </c>
      <c r="DV43" s="1485"/>
      <c r="DW43" s="599">
        <v>85825</v>
      </c>
      <c r="DX43" s="599" t="s">
        <v>202</v>
      </c>
      <c r="DY43" s="599">
        <v>26902</v>
      </c>
      <c r="DZ43" s="599" t="s">
        <v>202</v>
      </c>
      <c r="EA43" s="599">
        <v>26902</v>
      </c>
      <c r="EB43" s="599" t="s">
        <v>202</v>
      </c>
      <c r="EC43" s="599">
        <v>51161</v>
      </c>
      <c r="ED43" s="599" t="s">
        <v>202</v>
      </c>
      <c r="EE43" s="76">
        <v>38718</v>
      </c>
      <c r="EF43" s="600">
        <v>38718</v>
      </c>
      <c r="EG43" s="597">
        <v>38718</v>
      </c>
      <c r="EH43" s="71">
        <v>38718</v>
      </c>
      <c r="EI43" s="598">
        <v>38718</v>
      </c>
      <c r="EJ43" s="599">
        <v>4925161</v>
      </c>
      <c r="EK43" s="599" t="s">
        <v>202</v>
      </c>
      <c r="EL43" s="1485">
        <v>4927429</v>
      </c>
      <c r="EM43" s="1485"/>
      <c r="EN43" s="599">
        <v>1026412</v>
      </c>
      <c r="EO43" s="599">
        <v>1735715</v>
      </c>
      <c r="EP43" s="599">
        <v>2165302</v>
      </c>
      <c r="EQ43" s="599" t="s">
        <v>202</v>
      </c>
      <c r="ER43" s="599">
        <v>1822102</v>
      </c>
      <c r="ES43" s="599">
        <v>343200</v>
      </c>
      <c r="ET43" s="599" t="s">
        <v>205</v>
      </c>
      <c r="EU43" s="599" t="s">
        <v>206</v>
      </c>
      <c r="EV43" s="76">
        <v>38718</v>
      </c>
      <c r="EW43" s="600">
        <v>38718</v>
      </c>
      <c r="EX43" s="597">
        <v>38718</v>
      </c>
      <c r="EY43" s="71">
        <v>38718</v>
      </c>
      <c r="EZ43" s="598">
        <v>38718</v>
      </c>
      <c r="FA43" s="599">
        <v>6822134</v>
      </c>
      <c r="FB43" s="599">
        <v>3977910</v>
      </c>
      <c r="FC43" s="1485">
        <v>10110261</v>
      </c>
      <c r="FD43" s="1485"/>
      <c r="FE43" s="599" t="s">
        <v>202</v>
      </c>
      <c r="FF43" s="599" t="s">
        <v>202</v>
      </c>
      <c r="FG43" s="599">
        <v>10110261</v>
      </c>
      <c r="FH43" s="599" t="s">
        <v>202</v>
      </c>
      <c r="FI43" s="599">
        <v>9233678</v>
      </c>
      <c r="FJ43" s="599">
        <v>876583</v>
      </c>
      <c r="FK43" s="599">
        <v>463672</v>
      </c>
      <c r="FL43" s="599">
        <v>1607</v>
      </c>
      <c r="FM43" s="602">
        <v>38718</v>
      </c>
      <c r="FN43" s="631">
        <v>38718</v>
      </c>
      <c r="GF43" s="78"/>
    </row>
    <row r="44" spans="1:188" ht="14.25">
      <c r="A44" s="603"/>
      <c r="B44" s="80">
        <v>39083</v>
      </c>
      <c r="C44" s="604"/>
      <c r="D44" s="601">
        <v>76926662</v>
      </c>
      <c r="E44" s="601" t="s">
        <v>202</v>
      </c>
      <c r="F44" s="632"/>
      <c r="G44" s="601">
        <v>103662625</v>
      </c>
      <c r="H44" s="601">
        <v>14809303</v>
      </c>
      <c r="I44" s="601">
        <v>3312713</v>
      </c>
      <c r="J44" s="601">
        <v>85540609</v>
      </c>
      <c r="K44" s="601">
        <v>62210456</v>
      </c>
      <c r="L44" s="601">
        <v>21436872</v>
      </c>
      <c r="M44" s="601">
        <v>1893281</v>
      </c>
      <c r="N44" s="601">
        <v>1431571</v>
      </c>
      <c r="O44" s="601">
        <v>2109206</v>
      </c>
      <c r="P44" s="76">
        <v>39083</v>
      </c>
      <c r="Q44" s="600">
        <v>39083</v>
      </c>
      <c r="R44" s="603"/>
      <c r="S44" s="80">
        <v>39083</v>
      </c>
      <c r="T44" s="604"/>
      <c r="U44" s="605">
        <v>35583519</v>
      </c>
      <c r="V44" s="601" t="s">
        <v>202</v>
      </c>
      <c r="W44" s="1483">
        <v>35679065</v>
      </c>
      <c r="X44" s="1483"/>
      <c r="Y44" s="601">
        <v>6484</v>
      </c>
      <c r="Z44" s="601">
        <v>2830</v>
      </c>
      <c r="AA44" s="601">
        <v>35669751</v>
      </c>
      <c r="AB44" s="601">
        <v>35593346</v>
      </c>
      <c r="AC44" s="601">
        <v>76404</v>
      </c>
      <c r="AD44" s="601">
        <v>1</v>
      </c>
      <c r="AE44" s="601">
        <v>137248</v>
      </c>
      <c r="AF44" s="601">
        <v>765684</v>
      </c>
      <c r="AG44" s="76">
        <v>39083</v>
      </c>
      <c r="AH44" s="600">
        <v>39083</v>
      </c>
      <c r="AI44" s="603"/>
      <c r="AJ44" s="80">
        <v>39083</v>
      </c>
      <c r="AK44" s="604"/>
      <c r="AL44" s="605">
        <v>416493</v>
      </c>
      <c r="AM44" s="601" t="s">
        <v>202</v>
      </c>
      <c r="AN44" s="1483">
        <v>413432</v>
      </c>
      <c r="AO44" s="1483"/>
      <c r="AP44" s="601">
        <v>472</v>
      </c>
      <c r="AQ44" s="601">
        <v>790</v>
      </c>
      <c r="AR44" s="601">
        <v>412170</v>
      </c>
      <c r="AS44" s="601">
        <v>292056</v>
      </c>
      <c r="AT44" s="601">
        <v>28119</v>
      </c>
      <c r="AU44" s="601">
        <v>91995</v>
      </c>
      <c r="AV44" s="601">
        <v>5294</v>
      </c>
      <c r="AW44" s="601">
        <v>14362</v>
      </c>
      <c r="AX44" s="76">
        <v>39083</v>
      </c>
      <c r="AY44" s="600">
        <v>39083</v>
      </c>
      <c r="AZ44" s="603"/>
      <c r="BA44" s="80">
        <v>39083</v>
      </c>
      <c r="BB44" s="604"/>
      <c r="BC44" s="605">
        <v>7518361</v>
      </c>
      <c r="BD44" s="601" t="s">
        <v>202</v>
      </c>
      <c r="BE44" s="1483">
        <v>9784929</v>
      </c>
      <c r="BF44" s="1483"/>
      <c r="BG44" s="601">
        <v>6305777</v>
      </c>
      <c r="BH44" s="601">
        <v>210041</v>
      </c>
      <c r="BI44" s="601">
        <v>3269111</v>
      </c>
      <c r="BJ44" s="601">
        <v>510519</v>
      </c>
      <c r="BK44" s="601">
        <v>2513461</v>
      </c>
      <c r="BL44" s="601">
        <v>245131</v>
      </c>
      <c r="BM44" s="601">
        <v>222610</v>
      </c>
      <c r="BN44" s="601">
        <v>397339</v>
      </c>
      <c r="BO44" s="76">
        <v>39083</v>
      </c>
      <c r="BP44" s="600">
        <v>39083</v>
      </c>
      <c r="BQ44" s="603"/>
      <c r="BR44" s="80">
        <v>39083</v>
      </c>
      <c r="BS44" s="604"/>
      <c r="BT44" s="605">
        <v>159641</v>
      </c>
      <c r="BU44" s="601" t="s">
        <v>202</v>
      </c>
      <c r="BV44" s="1483">
        <v>17226099</v>
      </c>
      <c r="BW44" s="1483"/>
      <c r="BX44" s="601">
        <v>2327663</v>
      </c>
      <c r="BY44" s="601">
        <v>1466713</v>
      </c>
      <c r="BZ44" s="601">
        <v>13431723</v>
      </c>
      <c r="CA44" s="601">
        <v>511242</v>
      </c>
      <c r="CB44" s="601">
        <v>12410436</v>
      </c>
      <c r="CC44" s="601">
        <v>510045</v>
      </c>
      <c r="CD44" s="601" t="s">
        <v>202</v>
      </c>
      <c r="CE44" s="601" t="s">
        <v>202</v>
      </c>
      <c r="CF44" s="76">
        <v>39083</v>
      </c>
      <c r="CG44" s="600">
        <v>39083</v>
      </c>
      <c r="CH44" s="603"/>
      <c r="CI44" s="80">
        <v>39083</v>
      </c>
      <c r="CJ44" s="604"/>
      <c r="CK44" s="605">
        <v>101147433</v>
      </c>
      <c r="CL44" s="601" t="s">
        <v>202</v>
      </c>
      <c r="CM44" s="1483">
        <v>90627746</v>
      </c>
      <c r="CN44" s="1483"/>
      <c r="CO44" s="601">
        <v>17143500</v>
      </c>
      <c r="CP44" s="601" t="s">
        <v>202</v>
      </c>
      <c r="CQ44" s="601">
        <v>73484246</v>
      </c>
      <c r="CR44" s="601">
        <v>53542584</v>
      </c>
      <c r="CS44" s="601">
        <v>19930397</v>
      </c>
      <c r="CT44" s="601">
        <v>11265</v>
      </c>
      <c r="CU44" s="601">
        <v>10058616</v>
      </c>
      <c r="CV44" s="601">
        <v>9577708</v>
      </c>
      <c r="CW44" s="76">
        <v>39083</v>
      </c>
      <c r="CX44" s="600">
        <v>39083</v>
      </c>
      <c r="CY44" s="603"/>
      <c r="CZ44" s="80">
        <v>39083</v>
      </c>
      <c r="DA44" s="604"/>
      <c r="DB44" s="605">
        <v>3289250</v>
      </c>
      <c r="DC44" s="601">
        <v>16044394</v>
      </c>
      <c r="DD44" s="1483">
        <v>13034804</v>
      </c>
      <c r="DE44" s="1483"/>
      <c r="DF44" s="601">
        <v>1472719</v>
      </c>
      <c r="DG44" s="601">
        <v>30460</v>
      </c>
      <c r="DH44" s="601">
        <v>11531625</v>
      </c>
      <c r="DI44" s="601">
        <v>8711</v>
      </c>
      <c r="DJ44" s="601">
        <v>11094912</v>
      </c>
      <c r="DK44" s="601">
        <v>428002</v>
      </c>
      <c r="DL44" s="601">
        <v>5776510</v>
      </c>
      <c r="DM44" s="601" t="s">
        <v>202</v>
      </c>
      <c r="DN44" s="76">
        <v>39083</v>
      </c>
      <c r="DO44" s="600">
        <v>39083</v>
      </c>
      <c r="DP44" s="603"/>
      <c r="DQ44" s="80">
        <v>39083</v>
      </c>
      <c r="DR44" s="604"/>
      <c r="DS44" s="605">
        <v>11162</v>
      </c>
      <c r="DT44" s="601">
        <v>167948</v>
      </c>
      <c r="DU44" s="1483">
        <v>118785</v>
      </c>
      <c r="DV44" s="1483"/>
      <c r="DW44" s="601">
        <v>91352</v>
      </c>
      <c r="DX44" s="601" t="s">
        <v>202</v>
      </c>
      <c r="DY44" s="601">
        <v>27433</v>
      </c>
      <c r="DZ44" s="601" t="s">
        <v>202</v>
      </c>
      <c r="EA44" s="601">
        <v>27433</v>
      </c>
      <c r="EB44" s="601" t="s">
        <v>202</v>
      </c>
      <c r="EC44" s="601">
        <v>60325</v>
      </c>
      <c r="ED44" s="601" t="s">
        <v>202</v>
      </c>
      <c r="EE44" s="76">
        <v>39083</v>
      </c>
      <c r="EF44" s="600">
        <v>39083</v>
      </c>
      <c r="EG44" s="603"/>
      <c r="EH44" s="80">
        <v>39083</v>
      </c>
      <c r="EI44" s="604"/>
      <c r="EJ44" s="605">
        <v>5499872</v>
      </c>
      <c r="EK44" s="601" t="s">
        <v>202</v>
      </c>
      <c r="EL44" s="1483">
        <v>5500111</v>
      </c>
      <c r="EM44" s="1483"/>
      <c r="EN44" s="601">
        <v>1269996</v>
      </c>
      <c r="EO44" s="601">
        <v>1820263</v>
      </c>
      <c r="EP44" s="601">
        <v>2409852</v>
      </c>
      <c r="EQ44" s="601" t="s">
        <v>202</v>
      </c>
      <c r="ER44" s="601">
        <v>2042765</v>
      </c>
      <c r="ES44" s="601">
        <v>367087</v>
      </c>
      <c r="ET44" s="601" t="s">
        <v>206</v>
      </c>
      <c r="EU44" s="601" t="s">
        <v>206</v>
      </c>
      <c r="EV44" s="76">
        <v>39083</v>
      </c>
      <c r="EW44" s="600">
        <v>39083</v>
      </c>
      <c r="EX44" s="603"/>
      <c r="EY44" s="80">
        <v>39083</v>
      </c>
      <c r="EZ44" s="604"/>
      <c r="FA44" s="605">
        <v>7098888</v>
      </c>
      <c r="FB44" s="601">
        <v>4268610</v>
      </c>
      <c r="FC44" s="1483">
        <v>10726492</v>
      </c>
      <c r="FD44" s="1483"/>
      <c r="FE44" s="601" t="s">
        <v>202</v>
      </c>
      <c r="FF44" s="601" t="s">
        <v>202</v>
      </c>
      <c r="FG44" s="601">
        <v>10726492</v>
      </c>
      <c r="FH44" s="601" t="s">
        <v>202</v>
      </c>
      <c r="FI44" s="601">
        <v>9764345</v>
      </c>
      <c r="FJ44" s="601">
        <v>962147</v>
      </c>
      <c r="FK44" s="601">
        <v>473294</v>
      </c>
      <c r="FL44" s="601">
        <v>1384</v>
      </c>
      <c r="FM44" s="76">
        <v>39083</v>
      </c>
      <c r="FN44" s="600">
        <v>39083</v>
      </c>
      <c r="GF44" s="78"/>
    </row>
    <row r="45" spans="1:188" ht="14.25">
      <c r="A45" s="603"/>
      <c r="B45" s="80">
        <v>39448</v>
      </c>
      <c r="C45" s="604"/>
      <c r="D45" s="601">
        <v>69351756</v>
      </c>
      <c r="E45" s="601" t="s">
        <v>202</v>
      </c>
      <c r="F45" s="632"/>
      <c r="G45" s="601">
        <v>94431264</v>
      </c>
      <c r="H45" s="601">
        <v>12590930</v>
      </c>
      <c r="I45" s="601">
        <v>3091381</v>
      </c>
      <c r="J45" s="601">
        <v>78748953</v>
      </c>
      <c r="K45" s="601">
        <v>56898054</v>
      </c>
      <c r="L45" s="601">
        <v>20051359</v>
      </c>
      <c r="M45" s="601">
        <v>1799540</v>
      </c>
      <c r="N45" s="601">
        <v>1452471</v>
      </c>
      <c r="O45" s="601">
        <v>2181338</v>
      </c>
      <c r="P45" s="76">
        <v>39448</v>
      </c>
      <c r="Q45" s="600">
        <v>39448</v>
      </c>
      <c r="R45" s="603"/>
      <c r="S45" s="80">
        <v>39448</v>
      </c>
      <c r="T45" s="604"/>
      <c r="U45" s="605">
        <v>32613773</v>
      </c>
      <c r="V45" s="601" t="s">
        <v>202</v>
      </c>
      <c r="W45" s="1483">
        <v>32290033</v>
      </c>
      <c r="X45" s="1483"/>
      <c r="Y45" s="601">
        <v>8018</v>
      </c>
      <c r="Z45" s="601">
        <v>2202</v>
      </c>
      <c r="AA45" s="601">
        <v>32279813</v>
      </c>
      <c r="AB45" s="601">
        <v>32212171</v>
      </c>
      <c r="AC45" s="601">
        <v>67642</v>
      </c>
      <c r="AD45" s="601" t="s">
        <v>202</v>
      </c>
      <c r="AE45" s="601">
        <v>362677</v>
      </c>
      <c r="AF45" s="601">
        <v>905071</v>
      </c>
      <c r="AG45" s="76">
        <v>39448</v>
      </c>
      <c r="AH45" s="600">
        <v>39448</v>
      </c>
      <c r="AI45" s="603"/>
      <c r="AJ45" s="80">
        <v>39448</v>
      </c>
      <c r="AK45" s="604"/>
      <c r="AL45" s="605">
        <v>329939</v>
      </c>
      <c r="AM45" s="601" t="s">
        <v>202</v>
      </c>
      <c r="AN45" s="1483">
        <v>328580</v>
      </c>
      <c r="AO45" s="1483"/>
      <c r="AP45" s="601">
        <v>834</v>
      </c>
      <c r="AQ45" s="601">
        <v>866</v>
      </c>
      <c r="AR45" s="601">
        <v>326880</v>
      </c>
      <c r="AS45" s="601">
        <v>212445</v>
      </c>
      <c r="AT45" s="601">
        <v>27666</v>
      </c>
      <c r="AU45" s="601">
        <v>86769</v>
      </c>
      <c r="AV45" s="601">
        <v>5792</v>
      </c>
      <c r="AW45" s="601">
        <v>11962</v>
      </c>
      <c r="AX45" s="76">
        <v>39448</v>
      </c>
      <c r="AY45" s="600">
        <v>39448</v>
      </c>
      <c r="AZ45" s="603"/>
      <c r="BA45" s="80">
        <v>39448</v>
      </c>
      <c r="BB45" s="604"/>
      <c r="BC45" s="605">
        <v>6209093</v>
      </c>
      <c r="BD45" s="601" t="s">
        <v>202</v>
      </c>
      <c r="BE45" s="1483">
        <v>8497563</v>
      </c>
      <c r="BF45" s="1483"/>
      <c r="BG45" s="601">
        <v>5220463</v>
      </c>
      <c r="BH45" s="601">
        <v>120588</v>
      </c>
      <c r="BI45" s="601">
        <v>3156512</v>
      </c>
      <c r="BJ45" s="601">
        <v>551487</v>
      </c>
      <c r="BK45" s="601">
        <v>2417556</v>
      </c>
      <c r="BL45" s="601">
        <v>187469</v>
      </c>
      <c r="BM45" s="601">
        <v>140866</v>
      </c>
      <c r="BN45" s="601">
        <v>368675</v>
      </c>
      <c r="BO45" s="76">
        <v>39448</v>
      </c>
      <c r="BP45" s="600">
        <v>39448</v>
      </c>
      <c r="BQ45" s="603"/>
      <c r="BR45" s="80">
        <v>39448</v>
      </c>
      <c r="BS45" s="604"/>
      <c r="BT45" s="605">
        <v>150412</v>
      </c>
      <c r="BU45" s="601" t="s">
        <v>202</v>
      </c>
      <c r="BV45" s="1483">
        <v>16569670</v>
      </c>
      <c r="BW45" s="1483"/>
      <c r="BX45" s="601">
        <v>2091381</v>
      </c>
      <c r="BY45" s="601">
        <v>1454399</v>
      </c>
      <c r="BZ45" s="601">
        <v>13023890</v>
      </c>
      <c r="CA45" s="601">
        <v>504942</v>
      </c>
      <c r="CB45" s="601">
        <v>11969607</v>
      </c>
      <c r="CC45" s="601">
        <v>549341</v>
      </c>
      <c r="CD45" s="601" t="s">
        <v>202</v>
      </c>
      <c r="CE45" s="601" t="s">
        <v>202</v>
      </c>
      <c r="CF45" s="76">
        <v>39448</v>
      </c>
      <c r="CG45" s="600">
        <v>39448</v>
      </c>
      <c r="CH45" s="603"/>
      <c r="CI45" s="80">
        <v>39448</v>
      </c>
      <c r="CJ45" s="604"/>
      <c r="CK45" s="605">
        <v>102474421</v>
      </c>
      <c r="CL45" s="601" t="s">
        <v>202</v>
      </c>
      <c r="CM45" s="1483">
        <v>93994043</v>
      </c>
      <c r="CN45" s="1483"/>
      <c r="CO45" s="601">
        <v>17827346</v>
      </c>
      <c r="CP45" s="601" t="s">
        <v>202</v>
      </c>
      <c r="CQ45" s="601">
        <v>76166697</v>
      </c>
      <c r="CR45" s="601">
        <v>56400077</v>
      </c>
      <c r="CS45" s="601">
        <v>19754372</v>
      </c>
      <c r="CT45" s="601">
        <v>12248</v>
      </c>
      <c r="CU45" s="601">
        <v>7288223</v>
      </c>
      <c r="CV45" s="601">
        <v>10486077</v>
      </c>
      <c r="CW45" s="76">
        <v>39448</v>
      </c>
      <c r="CX45" s="600">
        <v>39448</v>
      </c>
      <c r="CY45" s="603"/>
      <c r="CZ45" s="80">
        <v>39448</v>
      </c>
      <c r="DA45" s="604"/>
      <c r="DB45" s="605">
        <v>2455376</v>
      </c>
      <c r="DC45" s="601">
        <v>16919757</v>
      </c>
      <c r="DD45" s="1483">
        <v>13399660</v>
      </c>
      <c r="DE45" s="1483"/>
      <c r="DF45" s="601">
        <v>1540814</v>
      </c>
      <c r="DG45" s="601">
        <v>4110</v>
      </c>
      <c r="DH45" s="601">
        <v>11854736</v>
      </c>
      <c r="DI45" s="601">
        <v>9005</v>
      </c>
      <c r="DJ45" s="601">
        <v>11416155</v>
      </c>
      <c r="DK45" s="601">
        <v>429576</v>
      </c>
      <c r="DL45" s="601">
        <v>5500208</v>
      </c>
      <c r="DM45" s="601" t="s">
        <v>202</v>
      </c>
      <c r="DN45" s="76">
        <v>39448</v>
      </c>
      <c r="DO45" s="600">
        <v>39448</v>
      </c>
      <c r="DP45" s="603"/>
      <c r="DQ45" s="80">
        <v>39448</v>
      </c>
      <c r="DR45" s="604"/>
      <c r="DS45" s="605">
        <v>12964</v>
      </c>
      <c r="DT45" s="601">
        <v>177906</v>
      </c>
      <c r="DU45" s="1483">
        <v>121467</v>
      </c>
      <c r="DV45" s="1483"/>
      <c r="DW45" s="601">
        <v>87751</v>
      </c>
      <c r="DX45" s="601" t="s">
        <v>202</v>
      </c>
      <c r="DY45" s="601">
        <v>33716</v>
      </c>
      <c r="DZ45" s="601" t="s">
        <v>202</v>
      </c>
      <c r="EA45" s="601">
        <v>33716</v>
      </c>
      <c r="EB45" s="601" t="s">
        <v>202</v>
      </c>
      <c r="EC45" s="601">
        <v>69400</v>
      </c>
      <c r="ED45" s="601" t="s">
        <v>202</v>
      </c>
      <c r="EE45" s="76">
        <v>39448</v>
      </c>
      <c r="EF45" s="600">
        <v>39448</v>
      </c>
      <c r="EG45" s="603"/>
      <c r="EH45" s="80">
        <v>39448</v>
      </c>
      <c r="EI45" s="604"/>
      <c r="EJ45" s="605">
        <v>5522765</v>
      </c>
      <c r="EK45" s="601" t="s">
        <v>202</v>
      </c>
      <c r="EL45" s="1483">
        <v>5523067</v>
      </c>
      <c r="EM45" s="1483"/>
      <c r="EN45" s="601">
        <v>1243035</v>
      </c>
      <c r="EO45" s="601">
        <v>1694726</v>
      </c>
      <c r="EP45" s="601">
        <v>2585306</v>
      </c>
      <c r="EQ45" s="601" t="s">
        <v>202</v>
      </c>
      <c r="ER45" s="601">
        <v>2172609</v>
      </c>
      <c r="ES45" s="601">
        <v>412697</v>
      </c>
      <c r="ET45" s="601" t="s">
        <v>206</v>
      </c>
      <c r="EU45" s="601" t="s">
        <v>206</v>
      </c>
      <c r="EV45" s="76">
        <v>39448</v>
      </c>
      <c r="EW45" s="600">
        <v>39448</v>
      </c>
      <c r="EX45" s="603"/>
      <c r="EY45" s="80">
        <v>39448</v>
      </c>
      <c r="EZ45" s="604"/>
      <c r="FA45" s="605">
        <v>7013482</v>
      </c>
      <c r="FB45" s="601">
        <v>4030938</v>
      </c>
      <c r="FC45" s="1483">
        <v>10429226</v>
      </c>
      <c r="FD45" s="1483"/>
      <c r="FE45" s="601" t="s">
        <v>202</v>
      </c>
      <c r="FF45" s="601" t="s">
        <v>202</v>
      </c>
      <c r="FG45" s="601">
        <v>10429226</v>
      </c>
      <c r="FH45" s="601" t="s">
        <v>202</v>
      </c>
      <c r="FI45" s="601">
        <v>9447052</v>
      </c>
      <c r="FJ45" s="601">
        <v>982174</v>
      </c>
      <c r="FK45" s="601">
        <v>469519</v>
      </c>
      <c r="FL45" s="601">
        <v>1591</v>
      </c>
      <c r="FM45" s="76">
        <v>39448</v>
      </c>
      <c r="FN45" s="600">
        <v>39448</v>
      </c>
      <c r="GF45" s="78"/>
    </row>
    <row r="46" spans="1:188" ht="14.25">
      <c r="A46" s="603"/>
      <c r="B46" s="80">
        <v>39814</v>
      </c>
      <c r="C46" s="604"/>
      <c r="D46" s="601">
        <v>64001160</v>
      </c>
      <c r="E46" s="601" t="s">
        <v>202</v>
      </c>
      <c r="F46" s="632"/>
      <c r="G46" s="601">
        <v>88720848</v>
      </c>
      <c r="H46" s="601">
        <v>11544964</v>
      </c>
      <c r="I46" s="601">
        <v>3093981</v>
      </c>
      <c r="J46" s="601">
        <v>74081903</v>
      </c>
      <c r="K46" s="601">
        <v>54323108</v>
      </c>
      <c r="L46" s="601">
        <v>18231857</v>
      </c>
      <c r="M46" s="601">
        <v>1526938</v>
      </c>
      <c r="N46" s="601">
        <v>1214919</v>
      </c>
      <c r="O46" s="601">
        <v>1843559</v>
      </c>
      <c r="P46" s="76">
        <v>39814</v>
      </c>
      <c r="Q46" s="600">
        <v>39814</v>
      </c>
      <c r="R46" s="603"/>
      <c r="S46" s="80">
        <v>39814</v>
      </c>
      <c r="T46" s="604"/>
      <c r="U46" s="605">
        <v>30700071</v>
      </c>
      <c r="V46" s="601" t="s">
        <v>202</v>
      </c>
      <c r="W46" s="1483">
        <v>31120367</v>
      </c>
      <c r="X46" s="1483"/>
      <c r="Y46" s="601">
        <v>3590</v>
      </c>
      <c r="Z46" s="601">
        <v>2022</v>
      </c>
      <c r="AA46" s="601">
        <v>31114755</v>
      </c>
      <c r="AB46" s="601">
        <v>31042153</v>
      </c>
      <c r="AC46" s="601">
        <v>72602</v>
      </c>
      <c r="AD46" s="601" t="s">
        <v>202</v>
      </c>
      <c r="AE46" s="601">
        <v>101765</v>
      </c>
      <c r="AF46" s="601">
        <v>703435</v>
      </c>
      <c r="AG46" s="76">
        <v>39814</v>
      </c>
      <c r="AH46" s="600">
        <v>39814</v>
      </c>
      <c r="AI46" s="603"/>
      <c r="AJ46" s="80">
        <v>39814</v>
      </c>
      <c r="AK46" s="604"/>
      <c r="AL46" s="605">
        <v>368543</v>
      </c>
      <c r="AM46" s="601" t="s">
        <v>202</v>
      </c>
      <c r="AN46" s="1483">
        <v>371492</v>
      </c>
      <c r="AO46" s="1483"/>
      <c r="AP46" s="601">
        <v>898</v>
      </c>
      <c r="AQ46" s="601">
        <v>660</v>
      </c>
      <c r="AR46" s="601">
        <v>369934</v>
      </c>
      <c r="AS46" s="601">
        <v>278403</v>
      </c>
      <c r="AT46" s="601">
        <v>20740</v>
      </c>
      <c r="AU46" s="601">
        <v>70791</v>
      </c>
      <c r="AV46" s="601">
        <v>3421</v>
      </c>
      <c r="AW46" s="601">
        <v>9607</v>
      </c>
      <c r="AX46" s="76">
        <v>39814</v>
      </c>
      <c r="AY46" s="600">
        <v>39814</v>
      </c>
      <c r="AZ46" s="603"/>
      <c r="BA46" s="80">
        <v>39814</v>
      </c>
      <c r="BB46" s="604"/>
      <c r="BC46" s="605">
        <v>4916224</v>
      </c>
      <c r="BD46" s="601" t="s">
        <v>202</v>
      </c>
      <c r="BE46" s="1483">
        <v>6961279</v>
      </c>
      <c r="BF46" s="1483"/>
      <c r="BG46" s="601">
        <v>4398071</v>
      </c>
      <c r="BH46" s="601">
        <v>100561</v>
      </c>
      <c r="BI46" s="601">
        <v>2462647</v>
      </c>
      <c r="BJ46" s="601">
        <v>463758</v>
      </c>
      <c r="BK46" s="601">
        <v>1855079</v>
      </c>
      <c r="BL46" s="601">
        <v>143810</v>
      </c>
      <c r="BM46" s="601">
        <v>147710</v>
      </c>
      <c r="BN46" s="601">
        <v>343561</v>
      </c>
      <c r="BO46" s="76">
        <v>39814</v>
      </c>
      <c r="BP46" s="600">
        <v>39814</v>
      </c>
      <c r="BQ46" s="603"/>
      <c r="BR46" s="80">
        <v>39814</v>
      </c>
      <c r="BS46" s="604"/>
      <c r="BT46" s="605">
        <v>218003</v>
      </c>
      <c r="BU46" s="601" t="s">
        <v>202</v>
      </c>
      <c r="BV46" s="1483">
        <v>15874043</v>
      </c>
      <c r="BW46" s="1483"/>
      <c r="BX46" s="601">
        <v>2058880</v>
      </c>
      <c r="BY46" s="601">
        <v>1499596</v>
      </c>
      <c r="BZ46" s="601">
        <v>12315567</v>
      </c>
      <c r="CA46" s="601">
        <v>512367</v>
      </c>
      <c r="CB46" s="601">
        <v>11339843</v>
      </c>
      <c r="CC46" s="601">
        <v>463357</v>
      </c>
      <c r="CD46" s="601" t="s">
        <v>202</v>
      </c>
      <c r="CE46" s="601" t="s">
        <v>202</v>
      </c>
      <c r="CF46" s="76">
        <v>39814</v>
      </c>
      <c r="CG46" s="600">
        <v>39814</v>
      </c>
      <c r="CH46" s="603"/>
      <c r="CI46" s="80">
        <v>39814</v>
      </c>
      <c r="CJ46" s="604"/>
      <c r="CK46" s="605">
        <v>84401911</v>
      </c>
      <c r="CL46" s="601" t="s">
        <v>202</v>
      </c>
      <c r="CM46" s="1483">
        <v>78537667</v>
      </c>
      <c r="CN46" s="1483"/>
      <c r="CO46" s="601">
        <v>16637978</v>
      </c>
      <c r="CP46" s="601" t="s">
        <v>202</v>
      </c>
      <c r="CQ46" s="601">
        <v>61899689</v>
      </c>
      <c r="CR46" s="601">
        <v>47838288</v>
      </c>
      <c r="CS46" s="601">
        <v>14049932</v>
      </c>
      <c r="CT46" s="601">
        <v>11469</v>
      </c>
      <c r="CU46" s="601">
        <v>7104211</v>
      </c>
      <c r="CV46" s="601">
        <v>9220359</v>
      </c>
      <c r="CW46" s="76">
        <v>39814</v>
      </c>
      <c r="CX46" s="600">
        <v>39814</v>
      </c>
      <c r="CY46" s="603"/>
      <c r="CZ46" s="80">
        <v>39814</v>
      </c>
      <c r="DA46" s="604"/>
      <c r="DB46" s="605">
        <v>1895554</v>
      </c>
      <c r="DC46" s="601">
        <v>14587830</v>
      </c>
      <c r="DD46" s="1483">
        <v>11291134</v>
      </c>
      <c r="DE46" s="1483"/>
      <c r="DF46" s="601">
        <v>1517913</v>
      </c>
      <c r="DG46" s="601">
        <v>2015</v>
      </c>
      <c r="DH46" s="601">
        <v>9771206</v>
      </c>
      <c r="DI46" s="601">
        <v>6369</v>
      </c>
      <c r="DJ46" s="601">
        <v>9368791</v>
      </c>
      <c r="DK46" s="601">
        <v>396046</v>
      </c>
      <c r="DL46" s="601">
        <v>4771066</v>
      </c>
      <c r="DM46" s="601" t="s">
        <v>202</v>
      </c>
      <c r="DN46" s="76">
        <v>39814</v>
      </c>
      <c r="DO46" s="600">
        <v>39814</v>
      </c>
      <c r="DP46" s="603"/>
      <c r="DQ46" s="80">
        <v>39814</v>
      </c>
      <c r="DR46" s="604"/>
      <c r="DS46" s="605">
        <v>6336</v>
      </c>
      <c r="DT46" s="601">
        <v>152035</v>
      </c>
      <c r="DU46" s="1483">
        <v>103946</v>
      </c>
      <c r="DV46" s="1483"/>
      <c r="DW46" s="601">
        <v>80762</v>
      </c>
      <c r="DX46" s="601" t="s">
        <v>202</v>
      </c>
      <c r="DY46" s="601">
        <v>23184</v>
      </c>
      <c r="DZ46" s="601" t="s">
        <v>202</v>
      </c>
      <c r="EA46" s="601">
        <v>23184</v>
      </c>
      <c r="EB46" s="601" t="s">
        <v>202</v>
      </c>
      <c r="EC46" s="601">
        <v>54189</v>
      </c>
      <c r="ED46" s="601" t="s">
        <v>202</v>
      </c>
      <c r="EE46" s="76">
        <v>39814</v>
      </c>
      <c r="EF46" s="600">
        <v>39814</v>
      </c>
      <c r="EG46" s="603"/>
      <c r="EH46" s="80">
        <v>39814</v>
      </c>
      <c r="EI46" s="604"/>
      <c r="EJ46" s="605">
        <v>4700488</v>
      </c>
      <c r="EK46" s="601" t="s">
        <v>202</v>
      </c>
      <c r="EL46" s="1483">
        <v>4700496</v>
      </c>
      <c r="EM46" s="1483"/>
      <c r="EN46" s="601">
        <v>1105321</v>
      </c>
      <c r="EO46" s="601">
        <v>1573599</v>
      </c>
      <c r="EP46" s="601">
        <v>2021576</v>
      </c>
      <c r="EQ46" s="601" t="s">
        <v>202</v>
      </c>
      <c r="ER46" s="601">
        <v>1696640</v>
      </c>
      <c r="ES46" s="601">
        <v>324936</v>
      </c>
      <c r="ET46" s="601" t="s">
        <v>206</v>
      </c>
      <c r="EU46" s="601" t="s">
        <v>206</v>
      </c>
      <c r="EV46" s="76">
        <v>39814</v>
      </c>
      <c r="EW46" s="600">
        <v>39814</v>
      </c>
      <c r="EX46" s="603"/>
      <c r="EY46" s="80">
        <v>39814</v>
      </c>
      <c r="EZ46" s="604"/>
      <c r="FA46" s="605">
        <v>4891813</v>
      </c>
      <c r="FB46" s="601">
        <v>3024886</v>
      </c>
      <c r="FC46" s="1483">
        <v>7384376</v>
      </c>
      <c r="FD46" s="1483"/>
      <c r="FE46" s="601" t="s">
        <v>202</v>
      </c>
      <c r="FF46" s="601" t="s">
        <v>202</v>
      </c>
      <c r="FG46" s="601">
        <v>7384376</v>
      </c>
      <c r="FH46" s="601" t="s">
        <v>202</v>
      </c>
      <c r="FI46" s="601">
        <v>6703104</v>
      </c>
      <c r="FJ46" s="601">
        <v>681272</v>
      </c>
      <c r="FK46" s="601">
        <v>332169</v>
      </c>
      <c r="FL46" s="601">
        <v>4658</v>
      </c>
      <c r="FM46" s="76">
        <v>39814</v>
      </c>
      <c r="FN46" s="600">
        <v>39814</v>
      </c>
      <c r="GF46" s="78"/>
    </row>
    <row r="47" spans="1:188" ht="14.25">
      <c r="A47" s="603"/>
      <c r="B47" s="80">
        <v>40179</v>
      </c>
      <c r="C47" s="604"/>
      <c r="D47" s="601">
        <v>66899209</v>
      </c>
      <c r="E47" s="601" t="s">
        <v>202</v>
      </c>
      <c r="F47" s="632"/>
      <c r="G47" s="601">
        <v>91234244</v>
      </c>
      <c r="H47" s="601">
        <v>10824955</v>
      </c>
      <c r="I47" s="601">
        <v>3083501</v>
      </c>
      <c r="J47" s="601">
        <v>77325788</v>
      </c>
      <c r="K47" s="601">
        <v>57057493</v>
      </c>
      <c r="L47" s="601">
        <v>18653987</v>
      </c>
      <c r="M47" s="601">
        <v>1614308</v>
      </c>
      <c r="N47" s="601">
        <v>1158632</v>
      </c>
      <c r="O47" s="601">
        <v>1760777</v>
      </c>
      <c r="P47" s="76">
        <v>40179</v>
      </c>
      <c r="Q47" s="600">
        <v>40179</v>
      </c>
      <c r="R47" s="603"/>
      <c r="S47" s="80">
        <v>40179</v>
      </c>
      <c r="T47" s="604"/>
      <c r="U47" s="601">
        <v>33010050</v>
      </c>
      <c r="V47" s="601" t="s">
        <v>202</v>
      </c>
      <c r="W47" s="1483">
        <v>33254862</v>
      </c>
      <c r="X47" s="1483"/>
      <c r="Y47" s="601">
        <v>397</v>
      </c>
      <c r="Z47" s="601">
        <v>2384</v>
      </c>
      <c r="AA47" s="601">
        <v>33252081</v>
      </c>
      <c r="AB47" s="601">
        <v>33180911</v>
      </c>
      <c r="AC47" s="601">
        <v>71170</v>
      </c>
      <c r="AD47" s="601" t="s">
        <v>202</v>
      </c>
      <c r="AE47" s="601">
        <v>5415</v>
      </c>
      <c r="AF47" s="601">
        <v>639403</v>
      </c>
      <c r="AG47" s="76">
        <v>40179</v>
      </c>
      <c r="AH47" s="600">
        <v>40179</v>
      </c>
      <c r="AI47" s="603"/>
      <c r="AJ47" s="80">
        <v>40179</v>
      </c>
      <c r="AK47" s="604"/>
      <c r="AL47" s="601">
        <v>391572</v>
      </c>
      <c r="AM47" s="601" t="s">
        <v>202</v>
      </c>
      <c r="AN47" s="1483">
        <v>389455</v>
      </c>
      <c r="AO47" s="1483"/>
      <c r="AP47" s="601">
        <v>405</v>
      </c>
      <c r="AQ47" s="601">
        <v>760</v>
      </c>
      <c r="AR47" s="601">
        <v>388290</v>
      </c>
      <c r="AS47" s="601">
        <v>288280</v>
      </c>
      <c r="AT47" s="601">
        <v>27043</v>
      </c>
      <c r="AU47" s="601">
        <v>72967</v>
      </c>
      <c r="AV47" s="601">
        <v>4940</v>
      </c>
      <c r="AW47" s="601">
        <v>7584</v>
      </c>
      <c r="AX47" s="76">
        <v>40179</v>
      </c>
      <c r="AY47" s="600">
        <v>40179</v>
      </c>
      <c r="AZ47" s="603"/>
      <c r="BA47" s="80">
        <v>40179</v>
      </c>
      <c r="BB47" s="604"/>
      <c r="BC47" s="605">
        <v>4698957</v>
      </c>
      <c r="BD47" s="601" t="s">
        <v>202</v>
      </c>
      <c r="BE47" s="1483">
        <v>6672869</v>
      </c>
      <c r="BF47" s="1483"/>
      <c r="BG47" s="601">
        <v>3843859</v>
      </c>
      <c r="BH47" s="601">
        <v>83889</v>
      </c>
      <c r="BI47" s="601">
        <v>2745121</v>
      </c>
      <c r="BJ47" s="601">
        <v>617605</v>
      </c>
      <c r="BK47" s="601">
        <v>1983999</v>
      </c>
      <c r="BL47" s="601">
        <v>143517</v>
      </c>
      <c r="BM47" s="601">
        <v>132773</v>
      </c>
      <c r="BN47" s="601">
        <v>305840</v>
      </c>
      <c r="BO47" s="76">
        <v>40179</v>
      </c>
      <c r="BP47" s="600">
        <v>40179</v>
      </c>
      <c r="BQ47" s="603"/>
      <c r="BR47" s="80">
        <v>40179</v>
      </c>
      <c r="BS47" s="604"/>
      <c r="BT47" s="605">
        <v>248625</v>
      </c>
      <c r="BU47" s="601" t="s">
        <v>202</v>
      </c>
      <c r="BV47" s="1483">
        <v>15948023</v>
      </c>
      <c r="BW47" s="1483"/>
      <c r="BX47" s="601">
        <v>2074074</v>
      </c>
      <c r="BY47" s="601">
        <v>1507210</v>
      </c>
      <c r="BZ47" s="601">
        <v>12366739</v>
      </c>
      <c r="CA47" s="601">
        <v>536685</v>
      </c>
      <c r="CB47" s="601">
        <v>11313781</v>
      </c>
      <c r="CC47" s="601">
        <v>516273</v>
      </c>
      <c r="CD47" s="601" t="s">
        <v>202</v>
      </c>
      <c r="CE47" s="601" t="s">
        <v>202</v>
      </c>
      <c r="CF47" s="76">
        <v>40179</v>
      </c>
      <c r="CG47" s="600">
        <v>40179</v>
      </c>
      <c r="CH47" s="603"/>
      <c r="CI47" s="80">
        <v>40179</v>
      </c>
      <c r="CJ47" s="604"/>
      <c r="CK47" s="605">
        <v>99252049</v>
      </c>
      <c r="CL47" s="601" t="s">
        <v>202</v>
      </c>
      <c r="CM47" s="1483">
        <v>90207651</v>
      </c>
      <c r="CN47" s="1483"/>
      <c r="CO47" s="601">
        <v>17053478</v>
      </c>
      <c r="CP47" s="601" t="s">
        <v>202</v>
      </c>
      <c r="CQ47" s="601">
        <v>73154173</v>
      </c>
      <c r="CR47" s="601">
        <v>54936613</v>
      </c>
      <c r="CS47" s="601">
        <v>18201311</v>
      </c>
      <c r="CT47" s="601">
        <v>16249</v>
      </c>
      <c r="CU47" s="601">
        <v>7747707</v>
      </c>
      <c r="CV47" s="601">
        <v>10679370</v>
      </c>
      <c r="CW47" s="76">
        <v>40179</v>
      </c>
      <c r="CX47" s="600">
        <v>40179</v>
      </c>
      <c r="CY47" s="603"/>
      <c r="CZ47" s="80">
        <v>40179</v>
      </c>
      <c r="DA47" s="604"/>
      <c r="DB47" s="605">
        <v>2219698</v>
      </c>
      <c r="DC47" s="601">
        <v>16480204</v>
      </c>
      <c r="DD47" s="1483">
        <v>12914572</v>
      </c>
      <c r="DE47" s="1483"/>
      <c r="DF47" s="601">
        <v>1464191</v>
      </c>
      <c r="DG47" s="601">
        <v>531</v>
      </c>
      <c r="DH47" s="601">
        <v>11449850</v>
      </c>
      <c r="DI47" s="601">
        <v>9169</v>
      </c>
      <c r="DJ47" s="601">
        <v>11049839</v>
      </c>
      <c r="DK47" s="601">
        <v>390842</v>
      </c>
      <c r="DL47" s="601">
        <v>5321038</v>
      </c>
      <c r="DM47" s="601" t="s">
        <v>202</v>
      </c>
      <c r="DN47" s="76">
        <v>40179</v>
      </c>
      <c r="DO47" s="600">
        <v>40179</v>
      </c>
      <c r="DP47" s="603"/>
      <c r="DQ47" s="80">
        <v>40179</v>
      </c>
      <c r="DR47" s="604"/>
      <c r="DS47" s="605">
        <v>11203</v>
      </c>
      <c r="DT47" s="601">
        <v>167087</v>
      </c>
      <c r="DU47" s="1483">
        <v>117631</v>
      </c>
      <c r="DV47" s="1483"/>
      <c r="DW47" s="601">
        <v>89156</v>
      </c>
      <c r="DX47" s="601" t="s">
        <v>202</v>
      </c>
      <c r="DY47" s="601">
        <v>28475</v>
      </c>
      <c r="DZ47" s="601" t="s">
        <v>202</v>
      </c>
      <c r="EA47" s="601">
        <v>28475</v>
      </c>
      <c r="EB47" s="601" t="s">
        <v>202</v>
      </c>
      <c r="EC47" s="601">
        <v>60054</v>
      </c>
      <c r="ED47" s="601" t="s">
        <v>202</v>
      </c>
      <c r="EE47" s="76">
        <v>40179</v>
      </c>
      <c r="EF47" s="600">
        <v>40179</v>
      </c>
      <c r="EG47" s="603"/>
      <c r="EH47" s="80">
        <v>40179</v>
      </c>
      <c r="EI47" s="604"/>
      <c r="EJ47" s="605">
        <v>5303769</v>
      </c>
      <c r="EK47" s="601" t="s">
        <v>202</v>
      </c>
      <c r="EL47" s="1483">
        <v>5303769</v>
      </c>
      <c r="EM47" s="1483"/>
      <c r="EN47" s="601">
        <v>1191566</v>
      </c>
      <c r="EO47" s="601">
        <v>1657107</v>
      </c>
      <c r="EP47" s="601">
        <v>2455096</v>
      </c>
      <c r="EQ47" s="601" t="s">
        <v>202</v>
      </c>
      <c r="ER47" s="601">
        <v>2151549</v>
      </c>
      <c r="ES47" s="601">
        <v>303547</v>
      </c>
      <c r="ET47" s="601" t="s">
        <v>206</v>
      </c>
      <c r="EU47" s="601" t="s">
        <v>206</v>
      </c>
      <c r="EV47" s="76">
        <v>40179</v>
      </c>
      <c r="EW47" s="600">
        <v>40179</v>
      </c>
      <c r="EX47" s="603"/>
      <c r="EY47" s="80">
        <v>40179</v>
      </c>
      <c r="EZ47" s="604"/>
      <c r="FA47" s="605">
        <v>7044767</v>
      </c>
      <c r="FB47" s="601">
        <v>4029583</v>
      </c>
      <c r="FC47" s="1483">
        <v>10399840</v>
      </c>
      <c r="FD47" s="1483"/>
      <c r="FE47" s="601" t="s">
        <v>202</v>
      </c>
      <c r="FF47" s="601" t="s">
        <v>202</v>
      </c>
      <c r="FG47" s="601">
        <v>10399840</v>
      </c>
      <c r="FH47" s="601" t="s">
        <v>202</v>
      </c>
      <c r="FI47" s="601">
        <v>9385762</v>
      </c>
      <c r="FJ47" s="601">
        <v>1014078</v>
      </c>
      <c r="FK47" s="601">
        <v>445208</v>
      </c>
      <c r="FL47" s="601">
        <v>1334</v>
      </c>
      <c r="FM47" s="76">
        <v>40179</v>
      </c>
      <c r="FN47" s="600">
        <v>40179</v>
      </c>
      <c r="GF47" s="78"/>
    </row>
    <row r="48" spans="1:188" ht="14.25">
      <c r="A48" s="603"/>
      <c r="B48" s="85"/>
      <c r="C48" s="604"/>
      <c r="D48" s="601"/>
      <c r="E48" s="601"/>
      <c r="F48" s="632"/>
      <c r="G48" s="601"/>
      <c r="H48" s="601"/>
      <c r="I48" s="601"/>
      <c r="J48" s="601"/>
      <c r="K48" s="601"/>
      <c r="L48" s="601"/>
      <c r="M48" s="601"/>
      <c r="N48" s="601"/>
      <c r="O48" s="601"/>
      <c r="P48" s="86"/>
      <c r="Q48" s="81"/>
      <c r="R48" s="603"/>
      <c r="S48" s="85"/>
      <c r="T48" s="604"/>
      <c r="U48" s="601"/>
      <c r="V48" s="601"/>
      <c r="W48" s="607"/>
      <c r="X48" s="607"/>
      <c r="Y48" s="601"/>
      <c r="Z48" s="601"/>
      <c r="AA48" s="601"/>
      <c r="AB48" s="601"/>
      <c r="AC48" s="601"/>
      <c r="AD48" s="601"/>
      <c r="AE48" s="601"/>
      <c r="AF48" s="601"/>
      <c r="AG48" s="86"/>
      <c r="AH48" s="81"/>
      <c r="AI48" s="603"/>
      <c r="AJ48" s="85"/>
      <c r="AK48" s="604"/>
      <c r="AL48" s="601"/>
      <c r="AM48" s="601"/>
      <c r="AN48" s="607"/>
      <c r="AO48" s="607"/>
      <c r="AP48" s="601"/>
      <c r="AQ48" s="601"/>
      <c r="AR48" s="601"/>
      <c r="AS48" s="601"/>
      <c r="AT48" s="601"/>
      <c r="AU48" s="601"/>
      <c r="AV48" s="601"/>
      <c r="AW48" s="601"/>
      <c r="AX48" s="86"/>
      <c r="AY48" s="81"/>
      <c r="AZ48" s="603"/>
      <c r="BA48" s="85"/>
      <c r="BB48" s="604"/>
      <c r="BC48" s="601"/>
      <c r="BD48" s="601"/>
      <c r="BE48" s="607"/>
      <c r="BF48" s="607"/>
      <c r="BG48" s="601"/>
      <c r="BH48" s="601"/>
      <c r="BI48" s="601"/>
      <c r="BJ48" s="601"/>
      <c r="BK48" s="601"/>
      <c r="BL48" s="601"/>
      <c r="BM48" s="601"/>
      <c r="BN48" s="601"/>
      <c r="BO48" s="86"/>
      <c r="BP48" s="81"/>
      <c r="BQ48" s="603"/>
      <c r="BR48" s="85"/>
      <c r="BS48" s="604"/>
      <c r="BT48" s="601"/>
      <c r="BU48" s="601"/>
      <c r="BV48" s="607"/>
      <c r="BW48" s="607"/>
      <c r="BX48" s="601"/>
      <c r="BY48" s="601"/>
      <c r="BZ48" s="601"/>
      <c r="CA48" s="601"/>
      <c r="CB48" s="601"/>
      <c r="CC48" s="601"/>
      <c r="CD48" s="601"/>
      <c r="CE48" s="601"/>
      <c r="CF48" s="86"/>
      <c r="CG48" s="81"/>
      <c r="CH48" s="603"/>
      <c r="CI48" s="85"/>
      <c r="CJ48" s="604"/>
      <c r="CK48" s="601"/>
      <c r="CL48" s="601"/>
      <c r="CM48" s="607"/>
      <c r="CN48" s="607"/>
      <c r="CO48" s="601"/>
      <c r="CP48" s="601"/>
      <c r="CQ48" s="601"/>
      <c r="CR48" s="601"/>
      <c r="CS48" s="601"/>
      <c r="CT48" s="601"/>
      <c r="CU48" s="601"/>
      <c r="CV48" s="601"/>
      <c r="CW48" s="86"/>
      <c r="CX48" s="81"/>
      <c r="CY48" s="603"/>
      <c r="CZ48" s="85"/>
      <c r="DA48" s="604"/>
      <c r="DB48" s="601"/>
      <c r="DC48" s="601"/>
      <c r="DD48" s="607"/>
      <c r="DE48" s="607"/>
      <c r="DF48" s="601"/>
      <c r="DG48" s="601"/>
      <c r="DH48" s="601"/>
      <c r="DI48" s="601"/>
      <c r="DJ48" s="601"/>
      <c r="DK48" s="601"/>
      <c r="DL48" s="601"/>
      <c r="DM48" s="601"/>
      <c r="DN48" s="86"/>
      <c r="DO48" s="81"/>
      <c r="DP48" s="603"/>
      <c r="DQ48" s="85"/>
      <c r="DR48" s="604"/>
      <c r="DS48" s="601"/>
      <c r="DT48" s="601"/>
      <c r="DU48" s="607"/>
      <c r="DV48" s="607"/>
      <c r="DW48" s="601"/>
      <c r="DX48" s="601"/>
      <c r="DY48" s="601"/>
      <c r="DZ48" s="601"/>
      <c r="EA48" s="601"/>
      <c r="EB48" s="601"/>
      <c r="EC48" s="601"/>
      <c r="ED48" s="601"/>
      <c r="EE48" s="86"/>
      <c r="EF48" s="81"/>
      <c r="EG48" s="603"/>
      <c r="EH48" s="85"/>
      <c r="EI48" s="604"/>
      <c r="EJ48" s="601"/>
      <c r="EK48" s="601"/>
      <c r="EL48" s="607"/>
      <c r="EM48" s="607"/>
      <c r="EN48" s="601"/>
      <c r="EO48" s="601"/>
      <c r="EP48" s="601"/>
      <c r="EQ48" s="601"/>
      <c r="ER48" s="601"/>
      <c r="ES48" s="601"/>
      <c r="ET48" s="601"/>
      <c r="EU48" s="601"/>
      <c r="EV48" s="86"/>
      <c r="EW48" s="81"/>
      <c r="EX48" s="603"/>
      <c r="EY48" s="85"/>
      <c r="EZ48" s="604"/>
      <c r="FA48" s="601"/>
      <c r="FB48" s="601"/>
      <c r="FC48" s="607"/>
      <c r="FD48" s="607"/>
      <c r="FE48" s="601"/>
      <c r="FF48" s="601"/>
      <c r="FG48" s="601"/>
      <c r="FH48" s="601"/>
      <c r="FI48" s="601"/>
      <c r="FJ48" s="601"/>
      <c r="FK48" s="601"/>
      <c r="FL48" s="601"/>
      <c r="FM48" s="86"/>
      <c r="FN48" s="81"/>
      <c r="GF48" s="78"/>
    </row>
    <row r="49" spans="1:188" ht="14.25">
      <c r="A49" s="597">
        <v>39539</v>
      </c>
      <c r="B49" s="80">
        <v>39539</v>
      </c>
      <c r="C49" s="608">
        <v>39539</v>
      </c>
      <c r="D49" s="601">
        <v>65234574</v>
      </c>
      <c r="E49" s="601" t="s">
        <v>202</v>
      </c>
      <c r="F49" s="632"/>
      <c r="G49" s="601">
        <v>90131833</v>
      </c>
      <c r="H49" s="601">
        <v>12252320</v>
      </c>
      <c r="I49" s="601">
        <v>3114732</v>
      </c>
      <c r="J49" s="601">
        <v>74764781</v>
      </c>
      <c r="K49" s="601">
        <v>53923676</v>
      </c>
      <c r="L49" s="601">
        <v>19196381</v>
      </c>
      <c r="M49" s="601">
        <v>1644724</v>
      </c>
      <c r="N49" s="601">
        <v>1206465</v>
      </c>
      <c r="O49" s="601">
        <v>1837314</v>
      </c>
      <c r="P49" s="89">
        <v>39539</v>
      </c>
      <c r="Q49" s="600">
        <v>39539</v>
      </c>
      <c r="R49" s="597">
        <v>39539</v>
      </c>
      <c r="S49" s="80">
        <v>39539</v>
      </c>
      <c r="T49" s="608">
        <v>39539</v>
      </c>
      <c r="U49" s="601">
        <v>30119390</v>
      </c>
      <c r="V49" s="601" t="s">
        <v>202</v>
      </c>
      <c r="W49" s="1483">
        <v>30217609</v>
      </c>
      <c r="X49" s="1483"/>
      <c r="Y49" s="601">
        <v>7186</v>
      </c>
      <c r="Z49" s="601">
        <v>2360</v>
      </c>
      <c r="AA49" s="601">
        <v>30208063</v>
      </c>
      <c r="AB49" s="601">
        <v>30132807</v>
      </c>
      <c r="AC49" s="601">
        <v>75256</v>
      </c>
      <c r="AD49" s="601" t="s">
        <v>202</v>
      </c>
      <c r="AE49" s="601">
        <v>170515</v>
      </c>
      <c r="AF49" s="601">
        <v>736919</v>
      </c>
      <c r="AG49" s="89">
        <v>39539</v>
      </c>
      <c r="AH49" s="600">
        <v>39539</v>
      </c>
      <c r="AI49" s="597">
        <v>39539</v>
      </c>
      <c r="AJ49" s="80">
        <v>39539</v>
      </c>
      <c r="AK49" s="608">
        <v>39539</v>
      </c>
      <c r="AL49" s="601">
        <v>293448</v>
      </c>
      <c r="AM49" s="601" t="s">
        <v>202</v>
      </c>
      <c r="AN49" s="1483">
        <v>288279</v>
      </c>
      <c r="AO49" s="1483"/>
      <c r="AP49" s="601">
        <v>743</v>
      </c>
      <c r="AQ49" s="601">
        <v>796</v>
      </c>
      <c r="AR49" s="601">
        <v>286740</v>
      </c>
      <c r="AS49" s="601">
        <v>182436</v>
      </c>
      <c r="AT49" s="601">
        <v>24946</v>
      </c>
      <c r="AU49" s="601">
        <v>79358</v>
      </c>
      <c r="AV49" s="601">
        <v>5326</v>
      </c>
      <c r="AW49" s="601">
        <v>12103</v>
      </c>
      <c r="AX49" s="89">
        <v>39539</v>
      </c>
      <c r="AY49" s="600">
        <v>39539</v>
      </c>
      <c r="AZ49" s="597">
        <v>39539</v>
      </c>
      <c r="BA49" s="80">
        <v>39539</v>
      </c>
      <c r="BB49" s="608">
        <v>39539</v>
      </c>
      <c r="BC49" s="601">
        <v>5804206</v>
      </c>
      <c r="BD49" s="601" t="s">
        <v>202</v>
      </c>
      <c r="BE49" s="1483">
        <v>7998972</v>
      </c>
      <c r="BF49" s="1483"/>
      <c r="BG49" s="601">
        <v>4994637</v>
      </c>
      <c r="BH49" s="601">
        <v>94351</v>
      </c>
      <c r="BI49" s="601">
        <v>2909984</v>
      </c>
      <c r="BJ49" s="601">
        <v>546248</v>
      </c>
      <c r="BK49" s="601">
        <v>2191431</v>
      </c>
      <c r="BL49" s="601">
        <v>172305</v>
      </c>
      <c r="BM49" s="601">
        <v>135760</v>
      </c>
      <c r="BN49" s="601">
        <v>338239</v>
      </c>
      <c r="BO49" s="89">
        <v>39539</v>
      </c>
      <c r="BP49" s="600">
        <v>39539</v>
      </c>
      <c r="BQ49" s="597">
        <v>39539</v>
      </c>
      <c r="BR49" s="80">
        <v>39539</v>
      </c>
      <c r="BS49" s="608">
        <v>39539</v>
      </c>
      <c r="BT49" s="601">
        <v>158867</v>
      </c>
      <c r="BU49" s="601" t="s">
        <v>202</v>
      </c>
      <c r="BV49" s="1483">
        <v>16155860</v>
      </c>
      <c r="BW49" s="1483"/>
      <c r="BX49" s="601">
        <v>2060456</v>
      </c>
      <c r="BY49" s="601">
        <v>1471135</v>
      </c>
      <c r="BZ49" s="601">
        <v>12624269</v>
      </c>
      <c r="CA49" s="601">
        <v>505839</v>
      </c>
      <c r="CB49" s="601">
        <v>11634984</v>
      </c>
      <c r="CC49" s="601">
        <v>483446</v>
      </c>
      <c r="CD49" s="601" t="s">
        <v>202</v>
      </c>
      <c r="CE49" s="601" t="s">
        <v>202</v>
      </c>
      <c r="CF49" s="89">
        <v>39539</v>
      </c>
      <c r="CG49" s="600">
        <v>39539</v>
      </c>
      <c r="CH49" s="597">
        <v>39539</v>
      </c>
      <c r="CI49" s="80">
        <v>39539</v>
      </c>
      <c r="CJ49" s="608">
        <v>39539</v>
      </c>
      <c r="CK49" s="601">
        <v>98212227</v>
      </c>
      <c r="CL49" s="601" t="s">
        <v>202</v>
      </c>
      <c r="CM49" s="1483">
        <v>88329597</v>
      </c>
      <c r="CN49" s="1483"/>
      <c r="CO49" s="601">
        <v>17251193</v>
      </c>
      <c r="CP49" s="601" t="s">
        <v>202</v>
      </c>
      <c r="CQ49" s="601">
        <v>71078404</v>
      </c>
      <c r="CR49" s="601">
        <v>53400706</v>
      </c>
      <c r="CS49" s="601">
        <v>17663536</v>
      </c>
      <c r="CT49" s="601">
        <v>14162</v>
      </c>
      <c r="CU49" s="601">
        <v>7286685</v>
      </c>
      <c r="CV49" s="601">
        <v>9948827</v>
      </c>
      <c r="CW49" s="89">
        <v>39539</v>
      </c>
      <c r="CX49" s="600">
        <v>39539</v>
      </c>
      <c r="CY49" s="597">
        <v>39539</v>
      </c>
      <c r="CZ49" s="80">
        <v>39539</v>
      </c>
      <c r="DA49" s="608">
        <v>39539</v>
      </c>
      <c r="DB49" s="601">
        <v>2310267</v>
      </c>
      <c r="DC49" s="601">
        <v>16100362</v>
      </c>
      <c r="DD49" s="1483">
        <v>12604338</v>
      </c>
      <c r="DE49" s="1483"/>
      <c r="DF49" s="601">
        <v>1574835</v>
      </c>
      <c r="DG49" s="601">
        <v>939</v>
      </c>
      <c r="DH49" s="601">
        <v>11028564</v>
      </c>
      <c r="DI49" s="601">
        <v>7894</v>
      </c>
      <c r="DJ49" s="601">
        <v>10606127</v>
      </c>
      <c r="DK49" s="601">
        <v>414543</v>
      </c>
      <c r="DL49" s="601">
        <v>5352871</v>
      </c>
      <c r="DM49" s="601" t="s">
        <v>202</v>
      </c>
      <c r="DN49" s="89">
        <v>39539</v>
      </c>
      <c r="DO49" s="600">
        <v>39539</v>
      </c>
      <c r="DP49" s="597">
        <v>39539</v>
      </c>
      <c r="DQ49" s="80">
        <v>39539</v>
      </c>
      <c r="DR49" s="608">
        <v>39539</v>
      </c>
      <c r="DS49" s="601">
        <v>11336</v>
      </c>
      <c r="DT49" s="601">
        <v>179047</v>
      </c>
      <c r="DU49" s="1483">
        <v>121718</v>
      </c>
      <c r="DV49" s="1483"/>
      <c r="DW49" s="601">
        <v>89585</v>
      </c>
      <c r="DX49" s="601" t="s">
        <v>202</v>
      </c>
      <c r="DY49" s="601">
        <v>32133</v>
      </c>
      <c r="DZ49" s="601" t="s">
        <v>202</v>
      </c>
      <c r="EA49" s="601">
        <v>32133</v>
      </c>
      <c r="EB49" s="601" t="s">
        <v>202</v>
      </c>
      <c r="EC49" s="601">
        <v>68645</v>
      </c>
      <c r="ED49" s="601" t="s">
        <v>202</v>
      </c>
      <c r="EE49" s="89">
        <v>39539</v>
      </c>
      <c r="EF49" s="600">
        <v>39539</v>
      </c>
      <c r="EG49" s="597">
        <v>39539</v>
      </c>
      <c r="EH49" s="80">
        <v>39539</v>
      </c>
      <c r="EI49" s="608">
        <v>39539</v>
      </c>
      <c r="EJ49" s="601">
        <v>5095182</v>
      </c>
      <c r="EK49" s="601" t="s">
        <v>202</v>
      </c>
      <c r="EL49" s="1483">
        <v>5095178</v>
      </c>
      <c r="EM49" s="1483"/>
      <c r="EN49" s="601">
        <v>1159431</v>
      </c>
      <c r="EO49" s="601">
        <v>1585146</v>
      </c>
      <c r="EP49" s="601">
        <v>2350601</v>
      </c>
      <c r="EQ49" s="601" t="s">
        <v>202</v>
      </c>
      <c r="ER49" s="601">
        <v>1960852</v>
      </c>
      <c r="ES49" s="601">
        <v>389749</v>
      </c>
      <c r="ET49" s="601" t="s">
        <v>206</v>
      </c>
      <c r="EU49" s="601" t="s">
        <v>206</v>
      </c>
      <c r="EV49" s="89">
        <v>39539</v>
      </c>
      <c r="EW49" s="600">
        <v>39539</v>
      </c>
      <c r="EX49" s="597">
        <v>39539</v>
      </c>
      <c r="EY49" s="80">
        <v>39539</v>
      </c>
      <c r="EZ49" s="608">
        <v>39539</v>
      </c>
      <c r="FA49" s="601">
        <v>6065822</v>
      </c>
      <c r="FB49" s="601">
        <v>3573596</v>
      </c>
      <c r="FC49" s="1483">
        <v>9024396</v>
      </c>
      <c r="FD49" s="1483"/>
      <c r="FE49" s="601" t="s">
        <v>202</v>
      </c>
      <c r="FF49" s="601" t="s">
        <v>202</v>
      </c>
      <c r="FG49" s="601">
        <v>9024396</v>
      </c>
      <c r="FH49" s="601" t="s">
        <v>202</v>
      </c>
      <c r="FI49" s="601">
        <v>8133269</v>
      </c>
      <c r="FJ49" s="601">
        <v>891127</v>
      </c>
      <c r="FK49" s="601">
        <v>421656</v>
      </c>
      <c r="FL49" s="601">
        <v>5339</v>
      </c>
      <c r="FM49" s="89">
        <v>39539</v>
      </c>
      <c r="FN49" s="600">
        <v>39539</v>
      </c>
      <c r="GF49" s="81"/>
    </row>
    <row r="50" spans="1:188" ht="14.25">
      <c r="A50" s="603"/>
      <c r="B50" s="80">
        <v>39904</v>
      </c>
      <c r="C50" s="604"/>
      <c r="D50" s="601">
        <v>66695152</v>
      </c>
      <c r="E50" s="601" t="s">
        <v>202</v>
      </c>
      <c r="F50" s="632"/>
      <c r="G50" s="601">
        <v>91132586</v>
      </c>
      <c r="H50" s="601">
        <v>11330888</v>
      </c>
      <c r="I50" s="601">
        <v>3045712</v>
      </c>
      <c r="J50" s="601">
        <v>76755986</v>
      </c>
      <c r="K50" s="601">
        <v>56578153</v>
      </c>
      <c r="L50" s="601">
        <v>18609602</v>
      </c>
      <c r="M50" s="601">
        <v>1568231</v>
      </c>
      <c r="N50" s="601">
        <v>1288342</v>
      </c>
      <c r="O50" s="601">
        <v>1769439</v>
      </c>
      <c r="P50" s="89">
        <v>39904</v>
      </c>
      <c r="Q50" s="600">
        <v>39904</v>
      </c>
      <c r="R50" s="603"/>
      <c r="S50" s="80">
        <v>39904</v>
      </c>
      <c r="T50" s="604"/>
      <c r="U50" s="601">
        <v>32768677</v>
      </c>
      <c r="V50" s="601" t="s">
        <v>202</v>
      </c>
      <c r="W50" s="1483">
        <v>32895881</v>
      </c>
      <c r="X50" s="1483"/>
      <c r="Y50" s="601">
        <v>1777</v>
      </c>
      <c r="Z50" s="601">
        <v>2062</v>
      </c>
      <c r="AA50" s="601">
        <v>32892042</v>
      </c>
      <c r="AB50" s="601">
        <v>32829357</v>
      </c>
      <c r="AC50" s="601">
        <v>62685</v>
      </c>
      <c r="AD50" s="601" t="s">
        <v>202</v>
      </c>
      <c r="AE50" s="601">
        <v>102392</v>
      </c>
      <c r="AF50" s="601">
        <v>724563</v>
      </c>
      <c r="AG50" s="89">
        <v>39904</v>
      </c>
      <c r="AH50" s="600">
        <v>39904</v>
      </c>
      <c r="AI50" s="603"/>
      <c r="AJ50" s="80">
        <v>39904</v>
      </c>
      <c r="AK50" s="604"/>
      <c r="AL50" s="601">
        <v>385200</v>
      </c>
      <c r="AM50" s="601" t="s">
        <v>202</v>
      </c>
      <c r="AN50" s="1483">
        <v>386756</v>
      </c>
      <c r="AO50" s="1483"/>
      <c r="AP50" s="601">
        <v>811</v>
      </c>
      <c r="AQ50" s="601">
        <v>691</v>
      </c>
      <c r="AR50" s="601">
        <v>385254</v>
      </c>
      <c r="AS50" s="601">
        <v>289398</v>
      </c>
      <c r="AT50" s="601">
        <v>22457</v>
      </c>
      <c r="AU50" s="601">
        <v>73399</v>
      </c>
      <c r="AV50" s="601">
        <v>3664</v>
      </c>
      <c r="AW50" s="601">
        <v>12093</v>
      </c>
      <c r="AX50" s="89">
        <v>39904</v>
      </c>
      <c r="AY50" s="600">
        <v>39904</v>
      </c>
      <c r="AZ50" s="603"/>
      <c r="BA50" s="80">
        <v>39904</v>
      </c>
      <c r="BB50" s="604"/>
      <c r="BC50" s="601">
        <v>4727476</v>
      </c>
      <c r="BD50" s="601" t="s">
        <v>202</v>
      </c>
      <c r="BE50" s="1483">
        <v>6749054</v>
      </c>
      <c r="BF50" s="1483"/>
      <c r="BG50" s="601">
        <v>4189232</v>
      </c>
      <c r="BH50" s="601">
        <v>103040</v>
      </c>
      <c r="BI50" s="601">
        <v>2456782</v>
      </c>
      <c r="BJ50" s="601">
        <v>400644</v>
      </c>
      <c r="BK50" s="601">
        <v>1913198</v>
      </c>
      <c r="BL50" s="601">
        <v>142940</v>
      </c>
      <c r="BM50" s="601">
        <v>140315</v>
      </c>
      <c r="BN50" s="601">
        <v>322618</v>
      </c>
      <c r="BO50" s="89">
        <v>39904</v>
      </c>
      <c r="BP50" s="600">
        <v>39904</v>
      </c>
      <c r="BQ50" s="603"/>
      <c r="BR50" s="80">
        <v>39904</v>
      </c>
      <c r="BS50" s="604"/>
      <c r="BT50" s="601">
        <v>234683</v>
      </c>
      <c r="BU50" s="601" t="s">
        <v>202</v>
      </c>
      <c r="BV50" s="1483">
        <v>16026651</v>
      </c>
      <c r="BW50" s="1483"/>
      <c r="BX50" s="601">
        <v>2093136</v>
      </c>
      <c r="BY50" s="601">
        <v>1475599</v>
      </c>
      <c r="BZ50" s="601">
        <v>12457916</v>
      </c>
      <c r="CA50" s="601">
        <v>517036</v>
      </c>
      <c r="CB50" s="601">
        <v>11469579</v>
      </c>
      <c r="CC50" s="601">
        <v>471301</v>
      </c>
      <c r="CD50" s="601" t="s">
        <v>202</v>
      </c>
      <c r="CE50" s="601" t="s">
        <v>202</v>
      </c>
      <c r="CF50" s="89">
        <v>39904</v>
      </c>
      <c r="CG50" s="600">
        <v>39904</v>
      </c>
      <c r="CH50" s="603"/>
      <c r="CI50" s="80">
        <v>39904</v>
      </c>
      <c r="CJ50" s="604"/>
      <c r="CK50" s="601">
        <v>88865470</v>
      </c>
      <c r="CL50" s="601" t="s">
        <v>202</v>
      </c>
      <c r="CM50" s="1483">
        <v>82406356</v>
      </c>
      <c r="CN50" s="1483"/>
      <c r="CO50" s="601">
        <v>16899241</v>
      </c>
      <c r="CP50" s="601" t="s">
        <v>202</v>
      </c>
      <c r="CQ50" s="601">
        <v>65507115</v>
      </c>
      <c r="CR50" s="601">
        <v>50236456</v>
      </c>
      <c r="CS50" s="601">
        <v>15262139</v>
      </c>
      <c r="CT50" s="601">
        <v>8520</v>
      </c>
      <c r="CU50" s="601">
        <v>7349283</v>
      </c>
      <c r="CV50" s="601">
        <v>9057617</v>
      </c>
      <c r="CW50" s="89">
        <v>39904</v>
      </c>
      <c r="CX50" s="600">
        <v>39904</v>
      </c>
      <c r="CY50" s="603"/>
      <c r="CZ50" s="80">
        <v>39904</v>
      </c>
      <c r="DA50" s="604"/>
      <c r="DB50" s="601">
        <v>1966362</v>
      </c>
      <c r="DC50" s="601">
        <v>15235816</v>
      </c>
      <c r="DD50" s="1483">
        <v>11919573</v>
      </c>
      <c r="DE50" s="1483"/>
      <c r="DF50" s="601">
        <v>1455996</v>
      </c>
      <c r="DG50" s="601">
        <v>1896</v>
      </c>
      <c r="DH50" s="601">
        <v>10461681</v>
      </c>
      <c r="DI50" s="601">
        <v>7270</v>
      </c>
      <c r="DJ50" s="601">
        <v>10059300</v>
      </c>
      <c r="DK50" s="601">
        <v>395111</v>
      </c>
      <c r="DL50" s="601">
        <v>4846875</v>
      </c>
      <c r="DM50" s="601" t="s">
        <v>202</v>
      </c>
      <c r="DN50" s="89">
        <v>39904</v>
      </c>
      <c r="DO50" s="600">
        <v>39904</v>
      </c>
      <c r="DP50" s="603"/>
      <c r="DQ50" s="80">
        <v>39904</v>
      </c>
      <c r="DR50" s="604"/>
      <c r="DS50" s="601">
        <v>8276</v>
      </c>
      <c r="DT50" s="601">
        <v>145936</v>
      </c>
      <c r="DU50" s="1483">
        <v>104273</v>
      </c>
      <c r="DV50" s="1483"/>
      <c r="DW50" s="601">
        <v>82520</v>
      </c>
      <c r="DX50" s="601" t="s">
        <v>202</v>
      </c>
      <c r="DY50" s="601">
        <v>21753</v>
      </c>
      <c r="DZ50" s="601" t="s">
        <v>202</v>
      </c>
      <c r="EA50" s="601">
        <v>21753</v>
      </c>
      <c r="EB50" s="601" t="s">
        <v>202</v>
      </c>
      <c r="EC50" s="601">
        <v>49098</v>
      </c>
      <c r="ED50" s="601" t="s">
        <v>202</v>
      </c>
      <c r="EE50" s="89">
        <v>39904</v>
      </c>
      <c r="EF50" s="600">
        <v>39904</v>
      </c>
      <c r="EG50" s="603"/>
      <c r="EH50" s="80">
        <v>39904</v>
      </c>
      <c r="EI50" s="604"/>
      <c r="EJ50" s="601">
        <v>5074122</v>
      </c>
      <c r="EK50" s="601" t="s">
        <v>202</v>
      </c>
      <c r="EL50" s="1483">
        <v>5074127</v>
      </c>
      <c r="EM50" s="1483"/>
      <c r="EN50" s="601">
        <v>1184065</v>
      </c>
      <c r="EO50" s="601">
        <v>1657875</v>
      </c>
      <c r="EP50" s="601">
        <v>2232187</v>
      </c>
      <c r="EQ50" s="601" t="s">
        <v>202</v>
      </c>
      <c r="ER50" s="601">
        <v>1909427</v>
      </c>
      <c r="ES50" s="601">
        <v>322760</v>
      </c>
      <c r="ET50" s="601" t="s">
        <v>206</v>
      </c>
      <c r="EU50" s="601" t="s">
        <v>206</v>
      </c>
      <c r="EV50" s="89">
        <v>39904</v>
      </c>
      <c r="EW50" s="600">
        <v>39904</v>
      </c>
      <c r="EX50" s="603"/>
      <c r="EY50" s="80">
        <v>39904</v>
      </c>
      <c r="EZ50" s="604"/>
      <c r="FA50" s="601">
        <v>5716376</v>
      </c>
      <c r="FB50" s="601">
        <v>3401794</v>
      </c>
      <c r="FC50" s="1483">
        <v>8561719</v>
      </c>
      <c r="FD50" s="1483"/>
      <c r="FE50" s="601" t="s">
        <v>202</v>
      </c>
      <c r="FF50" s="601" t="s">
        <v>202</v>
      </c>
      <c r="FG50" s="601">
        <v>8561719</v>
      </c>
      <c r="FH50" s="601" t="s">
        <v>202</v>
      </c>
      <c r="FI50" s="601">
        <v>7794872</v>
      </c>
      <c r="FJ50" s="601">
        <v>766847</v>
      </c>
      <c r="FK50" s="601">
        <v>370251</v>
      </c>
      <c r="FL50" s="601">
        <v>4334</v>
      </c>
      <c r="FM50" s="89">
        <v>39904</v>
      </c>
      <c r="FN50" s="600">
        <v>39904</v>
      </c>
      <c r="GF50" s="81"/>
    </row>
    <row r="51" spans="1:188" ht="14.25">
      <c r="A51" s="603"/>
      <c r="B51" s="85"/>
      <c r="C51" s="604"/>
      <c r="D51" s="601"/>
      <c r="E51" s="601"/>
      <c r="F51" s="632"/>
      <c r="G51" s="601"/>
      <c r="H51" s="601"/>
      <c r="I51" s="601"/>
      <c r="J51" s="601"/>
      <c r="K51" s="601"/>
      <c r="L51" s="601"/>
      <c r="M51" s="601"/>
      <c r="N51" s="601"/>
      <c r="O51" s="601"/>
      <c r="P51" s="86"/>
      <c r="Q51" s="81"/>
      <c r="R51" s="603"/>
      <c r="S51" s="85"/>
      <c r="T51" s="604"/>
      <c r="U51" s="601"/>
      <c r="V51" s="601"/>
      <c r="W51" s="607"/>
      <c r="X51" s="607"/>
      <c r="Y51" s="601"/>
      <c r="Z51" s="601"/>
      <c r="AA51" s="601"/>
      <c r="AB51" s="601"/>
      <c r="AC51" s="601"/>
      <c r="AD51" s="601"/>
      <c r="AE51" s="601"/>
      <c r="AF51" s="601"/>
      <c r="AG51" s="86"/>
      <c r="AH51" s="81"/>
      <c r="AI51" s="603"/>
      <c r="AJ51" s="85"/>
      <c r="AK51" s="604"/>
      <c r="AL51" s="601"/>
      <c r="AM51" s="601"/>
      <c r="AN51" s="607"/>
      <c r="AO51" s="607"/>
      <c r="AP51" s="601"/>
      <c r="AQ51" s="601"/>
      <c r="AR51" s="601"/>
      <c r="AS51" s="601"/>
      <c r="AT51" s="601"/>
      <c r="AU51" s="601"/>
      <c r="AV51" s="601"/>
      <c r="AW51" s="601"/>
      <c r="AX51" s="86"/>
      <c r="AY51" s="81"/>
      <c r="AZ51" s="603"/>
      <c r="BA51" s="85"/>
      <c r="BB51" s="604"/>
      <c r="BC51" s="601"/>
      <c r="BD51" s="601"/>
      <c r="BE51" s="607"/>
      <c r="BF51" s="607"/>
      <c r="BG51" s="601"/>
      <c r="BH51" s="601"/>
      <c r="BI51" s="601"/>
      <c r="BJ51" s="601"/>
      <c r="BK51" s="601"/>
      <c r="BL51" s="601"/>
      <c r="BM51" s="601"/>
      <c r="BN51" s="601"/>
      <c r="BO51" s="86"/>
      <c r="BP51" s="81"/>
      <c r="BQ51" s="603"/>
      <c r="BR51" s="85"/>
      <c r="BS51" s="604"/>
      <c r="BT51" s="601"/>
      <c r="BU51" s="601"/>
      <c r="BV51" s="607"/>
      <c r="BW51" s="607"/>
      <c r="BX51" s="601"/>
      <c r="BY51" s="601"/>
      <c r="BZ51" s="601"/>
      <c r="CA51" s="601"/>
      <c r="CB51" s="601"/>
      <c r="CC51" s="601"/>
      <c r="CD51" s="601"/>
      <c r="CE51" s="601"/>
      <c r="CF51" s="86"/>
      <c r="CG51" s="81"/>
      <c r="CH51" s="603"/>
      <c r="CI51" s="85"/>
      <c r="CJ51" s="604"/>
      <c r="CK51" s="601"/>
      <c r="CL51" s="601"/>
      <c r="CM51" s="607"/>
      <c r="CN51" s="607"/>
      <c r="CO51" s="601"/>
      <c r="CP51" s="601"/>
      <c r="CQ51" s="601"/>
      <c r="CR51" s="601"/>
      <c r="CS51" s="601"/>
      <c r="CT51" s="601"/>
      <c r="CU51" s="601"/>
      <c r="CV51" s="601"/>
      <c r="CW51" s="86"/>
      <c r="CX51" s="81"/>
      <c r="CY51" s="603"/>
      <c r="CZ51" s="85"/>
      <c r="DA51" s="604"/>
      <c r="DB51" s="601"/>
      <c r="DC51" s="601"/>
      <c r="DD51" s="607"/>
      <c r="DE51" s="607"/>
      <c r="DF51" s="601"/>
      <c r="DG51" s="601"/>
      <c r="DH51" s="601"/>
      <c r="DI51" s="601"/>
      <c r="DJ51" s="601"/>
      <c r="DK51" s="601"/>
      <c r="DL51" s="601"/>
      <c r="DM51" s="601"/>
      <c r="DN51" s="86"/>
      <c r="DO51" s="81"/>
      <c r="DP51" s="603"/>
      <c r="DQ51" s="85"/>
      <c r="DR51" s="604"/>
      <c r="DS51" s="601"/>
      <c r="DT51" s="601"/>
      <c r="DU51" s="607"/>
      <c r="DV51" s="607"/>
      <c r="DW51" s="601"/>
      <c r="DX51" s="601"/>
      <c r="DY51" s="601"/>
      <c r="DZ51" s="601"/>
      <c r="EA51" s="601"/>
      <c r="EB51" s="601"/>
      <c r="EC51" s="601"/>
      <c r="ED51" s="601"/>
      <c r="EE51" s="86"/>
      <c r="EF51" s="81"/>
      <c r="EG51" s="603"/>
      <c r="EH51" s="85"/>
      <c r="EI51" s="604"/>
      <c r="EJ51" s="601"/>
      <c r="EK51" s="601"/>
      <c r="EL51" s="607"/>
      <c r="EM51" s="607"/>
      <c r="EN51" s="601"/>
      <c r="EO51" s="601"/>
      <c r="EP51" s="601"/>
      <c r="EQ51" s="601"/>
      <c r="ER51" s="601"/>
      <c r="ES51" s="601"/>
      <c r="ET51" s="601"/>
      <c r="EU51" s="601"/>
      <c r="EV51" s="86"/>
      <c r="EW51" s="81"/>
      <c r="EX51" s="603"/>
      <c r="EY51" s="85"/>
      <c r="EZ51" s="604"/>
      <c r="FA51" s="601"/>
      <c r="FB51" s="601"/>
      <c r="FC51" s="607"/>
      <c r="FD51" s="607"/>
      <c r="FE51" s="601"/>
      <c r="FF51" s="601"/>
      <c r="FG51" s="601"/>
      <c r="FH51" s="601"/>
      <c r="FI51" s="601"/>
      <c r="FJ51" s="601"/>
      <c r="FK51" s="601"/>
      <c r="FL51" s="601"/>
      <c r="FM51" s="86"/>
      <c r="FN51" s="81"/>
      <c r="GF51" s="81"/>
    </row>
    <row r="52" spans="1:188" ht="14.25">
      <c r="A52" s="609" t="s">
        <v>150</v>
      </c>
      <c r="B52" s="91" t="s">
        <v>151</v>
      </c>
      <c r="C52" s="610" t="s">
        <v>152</v>
      </c>
      <c r="D52" s="601">
        <v>17043772</v>
      </c>
      <c r="E52" s="601" t="s">
        <v>202</v>
      </c>
      <c r="F52" s="632"/>
      <c r="G52" s="601">
        <v>23295541</v>
      </c>
      <c r="H52" s="601">
        <v>2874152</v>
      </c>
      <c r="I52" s="601">
        <v>779893</v>
      </c>
      <c r="J52" s="601">
        <v>19641496</v>
      </c>
      <c r="K52" s="601">
        <v>14484229</v>
      </c>
      <c r="L52" s="601">
        <v>4723716</v>
      </c>
      <c r="M52" s="601">
        <v>433551</v>
      </c>
      <c r="N52" s="601">
        <v>305436</v>
      </c>
      <c r="O52" s="601">
        <v>1769439</v>
      </c>
      <c r="P52" s="93" t="s">
        <v>153</v>
      </c>
      <c r="Q52" s="97" t="s">
        <v>154</v>
      </c>
      <c r="R52" s="609" t="s">
        <v>150</v>
      </c>
      <c r="S52" s="91" t="s">
        <v>151</v>
      </c>
      <c r="T52" s="610" t="s">
        <v>152</v>
      </c>
      <c r="U52" s="601">
        <v>8618198</v>
      </c>
      <c r="V52" s="601" t="s">
        <v>202</v>
      </c>
      <c r="W52" s="1483">
        <v>8636876</v>
      </c>
      <c r="X52" s="1483"/>
      <c r="Y52" s="601" t="s">
        <v>202</v>
      </c>
      <c r="Z52" s="601">
        <v>585</v>
      </c>
      <c r="AA52" s="601">
        <v>8636291</v>
      </c>
      <c r="AB52" s="601">
        <v>8619637</v>
      </c>
      <c r="AC52" s="601">
        <v>16654</v>
      </c>
      <c r="AD52" s="601" t="s">
        <v>202</v>
      </c>
      <c r="AE52" s="601">
        <v>1634</v>
      </c>
      <c r="AF52" s="601">
        <v>724563</v>
      </c>
      <c r="AG52" s="93" t="s">
        <v>153</v>
      </c>
      <c r="AH52" s="97" t="s">
        <v>154</v>
      </c>
      <c r="AI52" s="609" t="s">
        <v>150</v>
      </c>
      <c r="AJ52" s="91" t="s">
        <v>151</v>
      </c>
      <c r="AK52" s="610" t="s">
        <v>152</v>
      </c>
      <c r="AL52" s="601">
        <v>98096</v>
      </c>
      <c r="AM52" s="601" t="s">
        <v>202</v>
      </c>
      <c r="AN52" s="1483">
        <v>94528</v>
      </c>
      <c r="AO52" s="1483"/>
      <c r="AP52" s="601">
        <v>118</v>
      </c>
      <c r="AQ52" s="601">
        <v>177</v>
      </c>
      <c r="AR52" s="601">
        <v>94233</v>
      </c>
      <c r="AS52" s="601">
        <v>69736</v>
      </c>
      <c r="AT52" s="601">
        <v>6104</v>
      </c>
      <c r="AU52" s="601">
        <v>18393</v>
      </c>
      <c r="AV52" s="601">
        <v>1299</v>
      </c>
      <c r="AW52" s="601">
        <v>12093</v>
      </c>
      <c r="AX52" s="93" t="s">
        <v>153</v>
      </c>
      <c r="AY52" s="97" t="s">
        <v>154</v>
      </c>
      <c r="AZ52" s="609" t="s">
        <v>150</v>
      </c>
      <c r="BA52" s="91" t="s">
        <v>151</v>
      </c>
      <c r="BB52" s="610" t="s">
        <v>152</v>
      </c>
      <c r="BC52" s="601">
        <v>1150626</v>
      </c>
      <c r="BD52" s="601" t="s">
        <v>202</v>
      </c>
      <c r="BE52" s="1483">
        <v>1728198</v>
      </c>
      <c r="BF52" s="1483"/>
      <c r="BG52" s="601">
        <v>1059828</v>
      </c>
      <c r="BH52" s="601">
        <v>23417</v>
      </c>
      <c r="BI52" s="601">
        <v>644953</v>
      </c>
      <c r="BJ52" s="601">
        <v>80778</v>
      </c>
      <c r="BK52" s="601">
        <v>528164</v>
      </c>
      <c r="BL52" s="601">
        <v>36011</v>
      </c>
      <c r="BM52" s="601">
        <v>34460</v>
      </c>
      <c r="BN52" s="601">
        <v>322618</v>
      </c>
      <c r="BO52" s="93" t="s">
        <v>153</v>
      </c>
      <c r="BP52" s="97" t="s">
        <v>154</v>
      </c>
      <c r="BQ52" s="609" t="s">
        <v>150</v>
      </c>
      <c r="BR52" s="91" t="s">
        <v>151</v>
      </c>
      <c r="BS52" s="610" t="s">
        <v>152</v>
      </c>
      <c r="BT52" s="601">
        <v>59088</v>
      </c>
      <c r="BU52" s="601" t="s">
        <v>202</v>
      </c>
      <c r="BV52" s="1483">
        <v>3985867</v>
      </c>
      <c r="BW52" s="1483"/>
      <c r="BX52" s="601">
        <v>523316</v>
      </c>
      <c r="BY52" s="601">
        <v>369030</v>
      </c>
      <c r="BZ52" s="601">
        <v>3093521</v>
      </c>
      <c r="CA52" s="601">
        <v>133209</v>
      </c>
      <c r="CB52" s="601">
        <v>2835044</v>
      </c>
      <c r="CC52" s="601">
        <v>125268</v>
      </c>
      <c r="CD52" s="601" t="s">
        <v>202</v>
      </c>
      <c r="CE52" s="601" t="s">
        <v>202</v>
      </c>
      <c r="CF52" s="93" t="s">
        <v>153</v>
      </c>
      <c r="CG52" s="97" t="s">
        <v>154</v>
      </c>
      <c r="CH52" s="609" t="s">
        <v>150</v>
      </c>
      <c r="CI52" s="91" t="s">
        <v>151</v>
      </c>
      <c r="CJ52" s="610" t="s">
        <v>152</v>
      </c>
      <c r="CK52" s="601">
        <v>24115724</v>
      </c>
      <c r="CL52" s="601" t="s">
        <v>202</v>
      </c>
      <c r="CM52" s="1483">
        <v>22402763</v>
      </c>
      <c r="CN52" s="1483"/>
      <c r="CO52" s="601">
        <v>4504541</v>
      </c>
      <c r="CP52" s="601" t="s">
        <v>202</v>
      </c>
      <c r="CQ52" s="601">
        <v>17898222</v>
      </c>
      <c r="CR52" s="601">
        <v>13620649</v>
      </c>
      <c r="CS52" s="601">
        <v>4275092</v>
      </c>
      <c r="CT52" s="601">
        <v>2481</v>
      </c>
      <c r="CU52" s="601">
        <v>1947138</v>
      </c>
      <c r="CV52" s="601">
        <v>9057617</v>
      </c>
      <c r="CW52" s="93" t="s">
        <v>153</v>
      </c>
      <c r="CX52" s="97" t="s">
        <v>154</v>
      </c>
      <c r="CY52" s="609" t="s">
        <v>150</v>
      </c>
      <c r="CZ52" s="91" t="s">
        <v>151</v>
      </c>
      <c r="DA52" s="610" t="s">
        <v>152</v>
      </c>
      <c r="DB52" s="601">
        <v>542311</v>
      </c>
      <c r="DC52" s="601">
        <v>4086298</v>
      </c>
      <c r="DD52" s="1483">
        <v>3210725</v>
      </c>
      <c r="DE52" s="1483"/>
      <c r="DF52" s="601">
        <v>334132</v>
      </c>
      <c r="DG52" s="601" t="s">
        <v>202</v>
      </c>
      <c r="DH52" s="601">
        <v>2876593</v>
      </c>
      <c r="DI52" s="601">
        <v>2270</v>
      </c>
      <c r="DJ52" s="601">
        <v>2773755</v>
      </c>
      <c r="DK52" s="601">
        <v>100568</v>
      </c>
      <c r="DL52" s="601">
        <v>1305594</v>
      </c>
      <c r="DM52" s="601" t="s">
        <v>202</v>
      </c>
      <c r="DN52" s="93" t="s">
        <v>153</v>
      </c>
      <c r="DO52" s="97" t="s">
        <v>154</v>
      </c>
      <c r="DP52" s="609" t="s">
        <v>150</v>
      </c>
      <c r="DQ52" s="91" t="s">
        <v>151</v>
      </c>
      <c r="DR52" s="610" t="s">
        <v>152</v>
      </c>
      <c r="DS52" s="601">
        <v>3596</v>
      </c>
      <c r="DT52" s="601">
        <v>36982</v>
      </c>
      <c r="DU52" s="1483">
        <v>27839</v>
      </c>
      <c r="DV52" s="1483"/>
      <c r="DW52" s="601">
        <v>21618</v>
      </c>
      <c r="DX52" s="601" t="s">
        <v>202</v>
      </c>
      <c r="DY52" s="601">
        <v>6221</v>
      </c>
      <c r="DZ52" s="601" t="s">
        <v>202</v>
      </c>
      <c r="EA52" s="601">
        <v>6221</v>
      </c>
      <c r="EB52" s="601" t="s">
        <v>202</v>
      </c>
      <c r="EC52" s="601">
        <v>12134</v>
      </c>
      <c r="ED52" s="601" t="s">
        <v>202</v>
      </c>
      <c r="EE52" s="93" t="s">
        <v>153</v>
      </c>
      <c r="EF52" s="97" t="s">
        <v>154</v>
      </c>
      <c r="EG52" s="609" t="s">
        <v>150</v>
      </c>
      <c r="EH52" s="91" t="s">
        <v>151</v>
      </c>
      <c r="EI52" s="610" t="s">
        <v>152</v>
      </c>
      <c r="EJ52" s="601">
        <v>1447147</v>
      </c>
      <c r="EK52" s="601" t="s">
        <v>202</v>
      </c>
      <c r="EL52" s="1483">
        <v>1447147</v>
      </c>
      <c r="EM52" s="1483"/>
      <c r="EN52" s="601">
        <v>360071</v>
      </c>
      <c r="EO52" s="601">
        <v>424206</v>
      </c>
      <c r="EP52" s="601">
        <v>662870</v>
      </c>
      <c r="EQ52" s="601" t="s">
        <v>202</v>
      </c>
      <c r="ER52" s="601">
        <v>566963</v>
      </c>
      <c r="ES52" s="601">
        <v>95907</v>
      </c>
      <c r="ET52" s="601" t="s">
        <v>206</v>
      </c>
      <c r="EU52" s="601" t="s">
        <v>206</v>
      </c>
      <c r="EV52" s="93" t="s">
        <v>153</v>
      </c>
      <c r="EW52" s="97" t="s">
        <v>154</v>
      </c>
      <c r="EX52" s="609" t="s">
        <v>150</v>
      </c>
      <c r="EY52" s="91" t="s">
        <v>151</v>
      </c>
      <c r="EZ52" s="610" t="s">
        <v>152</v>
      </c>
      <c r="FA52" s="601">
        <v>1711546</v>
      </c>
      <c r="FB52" s="601">
        <v>972208</v>
      </c>
      <c r="FC52" s="1483">
        <v>2512651</v>
      </c>
      <c r="FD52" s="1483"/>
      <c r="FE52" s="601" t="s">
        <v>202</v>
      </c>
      <c r="FF52" s="601" t="s">
        <v>202</v>
      </c>
      <c r="FG52" s="601">
        <v>2512651</v>
      </c>
      <c r="FH52" s="601" t="s">
        <v>202</v>
      </c>
      <c r="FI52" s="601">
        <v>2271726</v>
      </c>
      <c r="FJ52" s="601">
        <v>240925</v>
      </c>
      <c r="FK52" s="601">
        <v>108582</v>
      </c>
      <c r="FL52" s="601">
        <v>4334</v>
      </c>
      <c r="FM52" s="93" t="s">
        <v>153</v>
      </c>
      <c r="FN52" s="97" t="s">
        <v>154</v>
      </c>
      <c r="GF52" s="81"/>
    </row>
    <row r="53" spans="1:188" ht="14.25">
      <c r="A53" s="611" t="s">
        <v>155</v>
      </c>
      <c r="B53" s="96" t="s">
        <v>155</v>
      </c>
      <c r="C53" s="612" t="s">
        <v>156</v>
      </c>
      <c r="D53" s="601">
        <v>15748901</v>
      </c>
      <c r="E53" s="601" t="s">
        <v>202</v>
      </c>
      <c r="F53" s="632"/>
      <c r="G53" s="601">
        <v>21396833</v>
      </c>
      <c r="H53" s="601">
        <v>2648327</v>
      </c>
      <c r="I53" s="601">
        <v>640249</v>
      </c>
      <c r="J53" s="601">
        <v>18108257</v>
      </c>
      <c r="K53" s="601">
        <v>13397678</v>
      </c>
      <c r="L53" s="601">
        <v>4329869</v>
      </c>
      <c r="M53" s="601">
        <v>380710</v>
      </c>
      <c r="N53" s="601">
        <v>266577</v>
      </c>
      <c r="O53" s="601">
        <v>1803079</v>
      </c>
      <c r="P53" s="93" t="s">
        <v>157</v>
      </c>
      <c r="Q53" s="97" t="s">
        <v>155</v>
      </c>
      <c r="R53" s="611" t="s">
        <v>155</v>
      </c>
      <c r="S53" s="96" t="s">
        <v>155</v>
      </c>
      <c r="T53" s="612" t="s">
        <v>156</v>
      </c>
      <c r="U53" s="601">
        <v>7430672</v>
      </c>
      <c r="V53" s="601" t="s">
        <v>202</v>
      </c>
      <c r="W53" s="1483">
        <v>7389166</v>
      </c>
      <c r="X53" s="1483"/>
      <c r="Y53" s="601">
        <v>306</v>
      </c>
      <c r="Z53" s="601">
        <v>474</v>
      </c>
      <c r="AA53" s="601">
        <v>7388386</v>
      </c>
      <c r="AB53" s="601">
        <v>7368237</v>
      </c>
      <c r="AC53" s="601">
        <v>20149</v>
      </c>
      <c r="AD53" s="601" t="s">
        <v>202</v>
      </c>
      <c r="AE53" s="601">
        <v>892</v>
      </c>
      <c r="AF53" s="601">
        <v>800492</v>
      </c>
      <c r="AG53" s="93" t="s">
        <v>157</v>
      </c>
      <c r="AH53" s="97" t="s">
        <v>155</v>
      </c>
      <c r="AI53" s="611" t="s">
        <v>155</v>
      </c>
      <c r="AJ53" s="96" t="s">
        <v>155</v>
      </c>
      <c r="AK53" s="612" t="s">
        <v>156</v>
      </c>
      <c r="AL53" s="601">
        <v>80574</v>
      </c>
      <c r="AM53" s="601" t="s">
        <v>202</v>
      </c>
      <c r="AN53" s="1483">
        <v>80289</v>
      </c>
      <c r="AO53" s="1483"/>
      <c r="AP53" s="601">
        <v>126</v>
      </c>
      <c r="AQ53" s="601">
        <v>183</v>
      </c>
      <c r="AR53" s="601">
        <v>79980</v>
      </c>
      <c r="AS53" s="601">
        <v>55227</v>
      </c>
      <c r="AT53" s="601">
        <v>7065</v>
      </c>
      <c r="AU53" s="601">
        <v>17688</v>
      </c>
      <c r="AV53" s="601">
        <v>1225</v>
      </c>
      <c r="AW53" s="601">
        <v>11390</v>
      </c>
      <c r="AX53" s="93" t="s">
        <v>157</v>
      </c>
      <c r="AY53" s="97" t="s">
        <v>155</v>
      </c>
      <c r="AZ53" s="611" t="s">
        <v>155</v>
      </c>
      <c r="BA53" s="96" t="s">
        <v>155</v>
      </c>
      <c r="BB53" s="612" t="s">
        <v>156</v>
      </c>
      <c r="BC53" s="601">
        <v>1324779</v>
      </c>
      <c r="BD53" s="601" t="s">
        <v>202</v>
      </c>
      <c r="BE53" s="1483">
        <v>1824402</v>
      </c>
      <c r="BF53" s="1483"/>
      <c r="BG53" s="601">
        <v>1018141</v>
      </c>
      <c r="BH53" s="601">
        <v>20367</v>
      </c>
      <c r="BI53" s="601">
        <v>785894</v>
      </c>
      <c r="BJ53" s="601">
        <v>263244</v>
      </c>
      <c r="BK53" s="601">
        <v>487957</v>
      </c>
      <c r="BL53" s="601">
        <v>34693</v>
      </c>
      <c r="BM53" s="601">
        <v>34460</v>
      </c>
      <c r="BN53" s="601">
        <v>313068</v>
      </c>
      <c r="BO53" s="93" t="s">
        <v>157</v>
      </c>
      <c r="BP53" s="97" t="s">
        <v>155</v>
      </c>
      <c r="BQ53" s="611" t="s">
        <v>155</v>
      </c>
      <c r="BR53" s="96" t="s">
        <v>155</v>
      </c>
      <c r="BS53" s="612" t="s">
        <v>156</v>
      </c>
      <c r="BT53" s="601">
        <v>61889</v>
      </c>
      <c r="BU53" s="601" t="s">
        <v>202</v>
      </c>
      <c r="BV53" s="1483">
        <v>3701172</v>
      </c>
      <c r="BW53" s="1483"/>
      <c r="BX53" s="601">
        <v>498212</v>
      </c>
      <c r="BY53" s="601">
        <v>315288</v>
      </c>
      <c r="BZ53" s="601">
        <v>2887672</v>
      </c>
      <c r="CA53" s="601">
        <v>142398</v>
      </c>
      <c r="CB53" s="601">
        <v>2611056</v>
      </c>
      <c r="CC53" s="601">
        <v>134218</v>
      </c>
      <c r="CD53" s="601" t="s">
        <v>202</v>
      </c>
      <c r="CE53" s="601" t="s">
        <v>202</v>
      </c>
      <c r="CF53" s="93" t="s">
        <v>157</v>
      </c>
      <c r="CG53" s="97" t="s">
        <v>155</v>
      </c>
      <c r="CH53" s="611" t="s">
        <v>155</v>
      </c>
      <c r="CI53" s="96" t="s">
        <v>155</v>
      </c>
      <c r="CJ53" s="612" t="s">
        <v>156</v>
      </c>
      <c r="CK53" s="601">
        <v>25359719</v>
      </c>
      <c r="CL53" s="601" t="s">
        <v>202</v>
      </c>
      <c r="CM53" s="1483">
        <v>22360075</v>
      </c>
      <c r="CN53" s="1483"/>
      <c r="CO53" s="601">
        <v>3827088</v>
      </c>
      <c r="CP53" s="601" t="s">
        <v>202</v>
      </c>
      <c r="CQ53" s="601">
        <v>18532987</v>
      </c>
      <c r="CR53" s="601">
        <v>13939339</v>
      </c>
      <c r="CS53" s="601">
        <v>4591479</v>
      </c>
      <c r="CT53" s="601">
        <v>2169</v>
      </c>
      <c r="CU53" s="601">
        <v>1856406</v>
      </c>
      <c r="CV53" s="601">
        <v>10235176</v>
      </c>
      <c r="CW53" s="93" t="s">
        <v>157</v>
      </c>
      <c r="CX53" s="97" t="s">
        <v>155</v>
      </c>
      <c r="CY53" s="611" t="s">
        <v>155</v>
      </c>
      <c r="CZ53" s="96" t="s">
        <v>155</v>
      </c>
      <c r="DA53" s="612" t="s">
        <v>156</v>
      </c>
      <c r="DB53" s="601">
        <v>564800</v>
      </c>
      <c r="DC53" s="601">
        <v>4187217</v>
      </c>
      <c r="DD53" s="1483">
        <v>3290218</v>
      </c>
      <c r="DE53" s="1483"/>
      <c r="DF53" s="601">
        <v>389648</v>
      </c>
      <c r="DG53" s="601">
        <v>24</v>
      </c>
      <c r="DH53" s="601">
        <v>2900546</v>
      </c>
      <c r="DI53" s="601">
        <v>2345</v>
      </c>
      <c r="DJ53" s="601">
        <v>2810208</v>
      </c>
      <c r="DK53" s="601">
        <v>87993</v>
      </c>
      <c r="DL53" s="601">
        <v>1339525</v>
      </c>
      <c r="DM53" s="601" t="s">
        <v>202</v>
      </c>
      <c r="DN53" s="93" t="s">
        <v>157</v>
      </c>
      <c r="DO53" s="97" t="s">
        <v>155</v>
      </c>
      <c r="DP53" s="611" t="s">
        <v>155</v>
      </c>
      <c r="DQ53" s="96" t="s">
        <v>155</v>
      </c>
      <c r="DR53" s="612" t="s">
        <v>156</v>
      </c>
      <c r="DS53" s="601">
        <v>2725</v>
      </c>
      <c r="DT53" s="601">
        <v>48675</v>
      </c>
      <c r="DU53" s="1483">
        <v>34245</v>
      </c>
      <c r="DV53" s="1483"/>
      <c r="DW53" s="601">
        <v>25458</v>
      </c>
      <c r="DX53" s="601" t="s">
        <v>202</v>
      </c>
      <c r="DY53" s="601">
        <v>8787</v>
      </c>
      <c r="DZ53" s="601" t="s">
        <v>202</v>
      </c>
      <c r="EA53" s="601">
        <v>8787</v>
      </c>
      <c r="EB53" s="601" t="s">
        <v>202</v>
      </c>
      <c r="EC53" s="601">
        <v>17155</v>
      </c>
      <c r="ED53" s="601" t="s">
        <v>202</v>
      </c>
      <c r="EE53" s="93" t="s">
        <v>157</v>
      </c>
      <c r="EF53" s="97" t="s">
        <v>155</v>
      </c>
      <c r="EG53" s="611" t="s">
        <v>155</v>
      </c>
      <c r="EH53" s="96" t="s">
        <v>155</v>
      </c>
      <c r="EI53" s="612" t="s">
        <v>156</v>
      </c>
      <c r="EJ53" s="601">
        <v>1259034</v>
      </c>
      <c r="EK53" s="601" t="s">
        <v>202</v>
      </c>
      <c r="EL53" s="1483">
        <v>1259034</v>
      </c>
      <c r="EM53" s="1483"/>
      <c r="EN53" s="601">
        <v>267550</v>
      </c>
      <c r="EO53" s="601">
        <v>405388</v>
      </c>
      <c r="EP53" s="601">
        <v>586096</v>
      </c>
      <c r="EQ53" s="601" t="s">
        <v>202</v>
      </c>
      <c r="ER53" s="601">
        <v>521664</v>
      </c>
      <c r="ES53" s="601">
        <v>64432</v>
      </c>
      <c r="ET53" s="601" t="s">
        <v>206</v>
      </c>
      <c r="EU53" s="601" t="s">
        <v>206</v>
      </c>
      <c r="EV53" s="93" t="s">
        <v>157</v>
      </c>
      <c r="EW53" s="97" t="s">
        <v>155</v>
      </c>
      <c r="EX53" s="611" t="s">
        <v>155</v>
      </c>
      <c r="EY53" s="96" t="s">
        <v>155</v>
      </c>
      <c r="EZ53" s="612" t="s">
        <v>156</v>
      </c>
      <c r="FA53" s="601">
        <v>1735505</v>
      </c>
      <c r="FB53" s="601">
        <v>1050994</v>
      </c>
      <c r="FC53" s="1483">
        <v>2613315</v>
      </c>
      <c r="FD53" s="1483"/>
      <c r="FE53" s="601" t="s">
        <v>202</v>
      </c>
      <c r="FF53" s="601" t="s">
        <v>202</v>
      </c>
      <c r="FG53" s="601">
        <v>2613315</v>
      </c>
      <c r="FH53" s="601" t="s">
        <v>202</v>
      </c>
      <c r="FI53" s="601">
        <v>2358805</v>
      </c>
      <c r="FJ53" s="601">
        <v>254510</v>
      </c>
      <c r="FK53" s="601">
        <v>110820</v>
      </c>
      <c r="FL53" s="601">
        <v>1391</v>
      </c>
      <c r="FM53" s="93" t="s">
        <v>157</v>
      </c>
      <c r="FN53" s="97" t="s">
        <v>155</v>
      </c>
      <c r="GF53" s="98"/>
    </row>
    <row r="54" spans="1:188" ht="14.25">
      <c r="A54" s="611" t="s">
        <v>155</v>
      </c>
      <c r="B54" s="96" t="s">
        <v>155</v>
      </c>
      <c r="C54" s="612" t="s">
        <v>158</v>
      </c>
      <c r="D54" s="601">
        <v>16642463</v>
      </c>
      <c r="E54" s="601" t="s">
        <v>202</v>
      </c>
      <c r="F54" s="632"/>
      <c r="G54" s="601">
        <v>22798520</v>
      </c>
      <c r="H54" s="601">
        <v>2706126</v>
      </c>
      <c r="I54" s="601">
        <v>838406</v>
      </c>
      <c r="J54" s="601">
        <v>19253988</v>
      </c>
      <c r="K54" s="601">
        <v>14100552</v>
      </c>
      <c r="L54" s="601">
        <v>4750274</v>
      </c>
      <c r="M54" s="601">
        <v>403162</v>
      </c>
      <c r="N54" s="601">
        <v>307075</v>
      </c>
      <c r="O54" s="601">
        <v>1828112</v>
      </c>
      <c r="P54" s="93" t="s">
        <v>159</v>
      </c>
      <c r="Q54" s="97" t="s">
        <v>155</v>
      </c>
      <c r="R54" s="611" t="s">
        <v>155</v>
      </c>
      <c r="S54" s="96" t="s">
        <v>155</v>
      </c>
      <c r="T54" s="612" t="s">
        <v>158</v>
      </c>
      <c r="U54" s="601">
        <v>7952518</v>
      </c>
      <c r="V54" s="601" t="s">
        <v>202</v>
      </c>
      <c r="W54" s="1483">
        <v>8097522</v>
      </c>
      <c r="X54" s="1483"/>
      <c r="Y54" s="601">
        <v>91</v>
      </c>
      <c r="Z54" s="601">
        <v>687</v>
      </c>
      <c r="AA54" s="601">
        <v>8096744</v>
      </c>
      <c r="AB54" s="601">
        <v>8080010</v>
      </c>
      <c r="AC54" s="601">
        <v>16734</v>
      </c>
      <c r="AD54" s="601" t="s">
        <v>202</v>
      </c>
      <c r="AE54" s="601">
        <v>1842</v>
      </c>
      <c r="AF54" s="601">
        <v>663884</v>
      </c>
      <c r="AG54" s="93" t="s">
        <v>159</v>
      </c>
      <c r="AH54" s="97" t="s">
        <v>155</v>
      </c>
      <c r="AI54" s="611" t="s">
        <v>155</v>
      </c>
      <c r="AJ54" s="96" t="s">
        <v>155</v>
      </c>
      <c r="AK54" s="612" t="s">
        <v>158</v>
      </c>
      <c r="AL54" s="601">
        <v>115452</v>
      </c>
      <c r="AM54" s="601" t="s">
        <v>202</v>
      </c>
      <c r="AN54" s="1483">
        <v>114777</v>
      </c>
      <c r="AO54" s="1483"/>
      <c r="AP54" s="601">
        <v>52</v>
      </c>
      <c r="AQ54" s="601">
        <v>223</v>
      </c>
      <c r="AR54" s="601">
        <v>114502</v>
      </c>
      <c r="AS54" s="601">
        <v>89742</v>
      </c>
      <c r="AT54" s="601">
        <v>6378</v>
      </c>
      <c r="AU54" s="601">
        <v>18382</v>
      </c>
      <c r="AV54" s="601">
        <v>1240</v>
      </c>
      <c r="AW54" s="601">
        <v>10955</v>
      </c>
      <c r="AX54" s="93" t="s">
        <v>159</v>
      </c>
      <c r="AY54" s="97" t="s">
        <v>155</v>
      </c>
      <c r="AZ54" s="611" t="s">
        <v>155</v>
      </c>
      <c r="BA54" s="96" t="s">
        <v>155</v>
      </c>
      <c r="BB54" s="612" t="s">
        <v>158</v>
      </c>
      <c r="BC54" s="601">
        <v>1073237</v>
      </c>
      <c r="BD54" s="601" t="s">
        <v>202</v>
      </c>
      <c r="BE54" s="1483">
        <v>1513757</v>
      </c>
      <c r="BF54" s="1483"/>
      <c r="BG54" s="601">
        <v>841300</v>
      </c>
      <c r="BH54" s="601">
        <v>23428</v>
      </c>
      <c r="BI54" s="601">
        <v>649029</v>
      </c>
      <c r="BJ54" s="601">
        <v>134803</v>
      </c>
      <c r="BK54" s="601">
        <v>475058</v>
      </c>
      <c r="BL54" s="601">
        <v>39168</v>
      </c>
      <c r="BM54" s="601">
        <v>34559</v>
      </c>
      <c r="BN54" s="601">
        <v>285789</v>
      </c>
      <c r="BO54" s="93" t="s">
        <v>159</v>
      </c>
      <c r="BP54" s="97" t="s">
        <v>155</v>
      </c>
      <c r="BQ54" s="611" t="s">
        <v>155</v>
      </c>
      <c r="BR54" s="96" t="s">
        <v>155</v>
      </c>
      <c r="BS54" s="612" t="s">
        <v>158</v>
      </c>
      <c r="BT54" s="601">
        <v>65174</v>
      </c>
      <c r="BU54" s="601" t="s">
        <v>202</v>
      </c>
      <c r="BV54" s="1483">
        <v>4135268</v>
      </c>
      <c r="BW54" s="1483"/>
      <c r="BX54" s="601">
        <v>561894</v>
      </c>
      <c r="BY54" s="601">
        <v>404066</v>
      </c>
      <c r="BZ54" s="601">
        <v>3169308</v>
      </c>
      <c r="CA54" s="601">
        <v>127799</v>
      </c>
      <c r="CB54" s="601">
        <v>2916470</v>
      </c>
      <c r="CC54" s="601">
        <v>125039</v>
      </c>
      <c r="CD54" s="601" t="s">
        <v>202</v>
      </c>
      <c r="CE54" s="601" t="s">
        <v>202</v>
      </c>
      <c r="CF54" s="93" t="s">
        <v>159</v>
      </c>
      <c r="CG54" s="97" t="s">
        <v>155</v>
      </c>
      <c r="CH54" s="611" t="s">
        <v>155</v>
      </c>
      <c r="CI54" s="96" t="s">
        <v>155</v>
      </c>
      <c r="CJ54" s="612" t="s">
        <v>158</v>
      </c>
      <c r="CK54" s="601">
        <v>24804615</v>
      </c>
      <c r="CL54" s="601" t="s">
        <v>202</v>
      </c>
      <c r="CM54" s="1483">
        <v>22779864</v>
      </c>
      <c r="CN54" s="1483"/>
      <c r="CO54" s="601">
        <v>4460379</v>
      </c>
      <c r="CP54" s="601" t="s">
        <v>202</v>
      </c>
      <c r="CQ54" s="601">
        <v>18319485</v>
      </c>
      <c r="CR54" s="601">
        <v>13694083</v>
      </c>
      <c r="CS54" s="601">
        <v>4617253</v>
      </c>
      <c r="CT54" s="601">
        <v>8149</v>
      </c>
      <c r="CU54" s="601">
        <v>1993489</v>
      </c>
      <c r="CV54" s="601">
        <v>10351430</v>
      </c>
      <c r="CW54" s="93" t="s">
        <v>159</v>
      </c>
      <c r="CX54" s="97" t="s">
        <v>155</v>
      </c>
      <c r="CY54" s="611" t="s">
        <v>155</v>
      </c>
      <c r="CZ54" s="96" t="s">
        <v>155</v>
      </c>
      <c r="DA54" s="612" t="s">
        <v>158</v>
      </c>
      <c r="DB54" s="601">
        <v>564259</v>
      </c>
      <c r="DC54" s="601">
        <v>4127837</v>
      </c>
      <c r="DD54" s="1483">
        <v>3211517</v>
      </c>
      <c r="DE54" s="1483"/>
      <c r="DF54" s="601">
        <v>387012</v>
      </c>
      <c r="DG54" s="601">
        <v>195</v>
      </c>
      <c r="DH54" s="601">
        <v>2824310</v>
      </c>
      <c r="DI54" s="601">
        <v>2277</v>
      </c>
      <c r="DJ54" s="601">
        <v>2728384</v>
      </c>
      <c r="DK54" s="601">
        <v>93649</v>
      </c>
      <c r="DL54" s="601">
        <v>1366669</v>
      </c>
      <c r="DM54" s="601" t="s">
        <v>202</v>
      </c>
      <c r="DN54" s="93" t="s">
        <v>159</v>
      </c>
      <c r="DO54" s="97" t="s">
        <v>155</v>
      </c>
      <c r="DP54" s="611" t="s">
        <v>155</v>
      </c>
      <c r="DQ54" s="96" t="s">
        <v>155</v>
      </c>
      <c r="DR54" s="612" t="s">
        <v>158</v>
      </c>
      <c r="DS54" s="601">
        <v>2794</v>
      </c>
      <c r="DT54" s="601">
        <v>31266</v>
      </c>
      <c r="DU54" s="1483">
        <v>18484</v>
      </c>
      <c r="DV54" s="1483"/>
      <c r="DW54" s="601">
        <v>13374</v>
      </c>
      <c r="DX54" s="601" t="s">
        <v>202</v>
      </c>
      <c r="DY54" s="601">
        <v>5110</v>
      </c>
      <c r="DZ54" s="601" t="s">
        <v>202</v>
      </c>
      <c r="EA54" s="601">
        <v>5110</v>
      </c>
      <c r="EB54" s="601" t="s">
        <v>202</v>
      </c>
      <c r="EC54" s="601">
        <v>15576</v>
      </c>
      <c r="ED54" s="601" t="s">
        <v>202</v>
      </c>
      <c r="EE54" s="93" t="s">
        <v>159</v>
      </c>
      <c r="EF54" s="97" t="s">
        <v>155</v>
      </c>
      <c r="EG54" s="611" t="s">
        <v>155</v>
      </c>
      <c r="EH54" s="96" t="s">
        <v>155</v>
      </c>
      <c r="EI54" s="612" t="s">
        <v>158</v>
      </c>
      <c r="EJ54" s="601">
        <v>1302164</v>
      </c>
      <c r="EK54" s="601" t="s">
        <v>202</v>
      </c>
      <c r="EL54" s="1483">
        <v>1302164</v>
      </c>
      <c r="EM54" s="1483"/>
      <c r="EN54" s="601">
        <v>278443</v>
      </c>
      <c r="EO54" s="601">
        <v>431424</v>
      </c>
      <c r="EP54" s="601">
        <v>592297</v>
      </c>
      <c r="EQ54" s="601" t="s">
        <v>202</v>
      </c>
      <c r="ER54" s="601">
        <v>513255</v>
      </c>
      <c r="ES54" s="601">
        <v>79042</v>
      </c>
      <c r="ET54" s="601" t="s">
        <v>206</v>
      </c>
      <c r="EU54" s="601" t="s">
        <v>206</v>
      </c>
      <c r="EV54" s="93" t="s">
        <v>159</v>
      </c>
      <c r="EW54" s="97" t="s">
        <v>155</v>
      </c>
      <c r="EX54" s="611" t="s">
        <v>155</v>
      </c>
      <c r="EY54" s="96" t="s">
        <v>155</v>
      </c>
      <c r="EZ54" s="612" t="s">
        <v>158</v>
      </c>
      <c r="FA54" s="601">
        <v>1798466</v>
      </c>
      <c r="FB54" s="601">
        <v>1005746</v>
      </c>
      <c r="FC54" s="1483">
        <v>2642237</v>
      </c>
      <c r="FD54" s="1483"/>
      <c r="FE54" s="601" t="s">
        <v>202</v>
      </c>
      <c r="FF54" s="601" t="s">
        <v>202</v>
      </c>
      <c r="FG54" s="601">
        <v>2642237</v>
      </c>
      <c r="FH54" s="601" t="s">
        <v>202</v>
      </c>
      <c r="FI54" s="601">
        <v>2381055</v>
      </c>
      <c r="FJ54" s="601">
        <v>261182</v>
      </c>
      <c r="FK54" s="601">
        <v>110391</v>
      </c>
      <c r="FL54" s="601">
        <v>1247</v>
      </c>
      <c r="FM54" s="93" t="s">
        <v>159</v>
      </c>
      <c r="FN54" s="97" t="s">
        <v>155</v>
      </c>
      <c r="GF54" s="81"/>
    </row>
    <row r="55" spans="1:188" ht="14.25">
      <c r="A55" s="611" t="s">
        <v>155</v>
      </c>
      <c r="B55" s="96" t="s">
        <v>155</v>
      </c>
      <c r="C55" s="612" t="s">
        <v>160</v>
      </c>
      <c r="D55" s="601">
        <v>17464073</v>
      </c>
      <c r="E55" s="601" t="s">
        <v>202</v>
      </c>
      <c r="F55" s="632"/>
      <c r="G55" s="601">
        <v>23743350</v>
      </c>
      <c r="H55" s="601">
        <v>2596350</v>
      </c>
      <c r="I55" s="601">
        <v>824953</v>
      </c>
      <c r="J55" s="601">
        <v>20322047</v>
      </c>
      <c r="K55" s="601">
        <v>15075034</v>
      </c>
      <c r="L55" s="601">
        <v>4850128</v>
      </c>
      <c r="M55" s="601">
        <v>396885</v>
      </c>
      <c r="N55" s="601">
        <v>279544</v>
      </c>
      <c r="O55" s="601">
        <v>1760777</v>
      </c>
      <c r="P55" s="93" t="s">
        <v>161</v>
      </c>
      <c r="Q55" s="97" t="s">
        <v>155</v>
      </c>
      <c r="R55" s="611" t="s">
        <v>155</v>
      </c>
      <c r="S55" s="96" t="s">
        <v>155</v>
      </c>
      <c r="T55" s="612" t="s">
        <v>160</v>
      </c>
      <c r="U55" s="601">
        <v>9008662</v>
      </c>
      <c r="V55" s="601" t="s">
        <v>202</v>
      </c>
      <c r="W55" s="1483">
        <v>9131298</v>
      </c>
      <c r="X55" s="1483"/>
      <c r="Y55" s="601" t="s">
        <v>202</v>
      </c>
      <c r="Z55" s="601">
        <v>638</v>
      </c>
      <c r="AA55" s="601">
        <v>9130660</v>
      </c>
      <c r="AB55" s="601">
        <v>9113027</v>
      </c>
      <c r="AC55" s="601">
        <v>17633</v>
      </c>
      <c r="AD55" s="601" t="s">
        <v>202</v>
      </c>
      <c r="AE55" s="601">
        <v>1047</v>
      </c>
      <c r="AF55" s="601">
        <v>639403</v>
      </c>
      <c r="AG55" s="93" t="s">
        <v>161</v>
      </c>
      <c r="AH55" s="97" t="s">
        <v>155</v>
      </c>
      <c r="AI55" s="611" t="s">
        <v>155</v>
      </c>
      <c r="AJ55" s="96" t="s">
        <v>155</v>
      </c>
      <c r="AK55" s="612" t="s">
        <v>160</v>
      </c>
      <c r="AL55" s="601">
        <v>97450</v>
      </c>
      <c r="AM55" s="601" t="s">
        <v>202</v>
      </c>
      <c r="AN55" s="1483">
        <v>99861</v>
      </c>
      <c r="AO55" s="1483"/>
      <c r="AP55" s="601">
        <v>109</v>
      </c>
      <c r="AQ55" s="601">
        <v>177</v>
      </c>
      <c r="AR55" s="601">
        <v>99575</v>
      </c>
      <c r="AS55" s="601">
        <v>73575</v>
      </c>
      <c r="AT55" s="601">
        <v>7496</v>
      </c>
      <c r="AU55" s="601">
        <v>18504</v>
      </c>
      <c r="AV55" s="601">
        <v>1176</v>
      </c>
      <c r="AW55" s="601">
        <v>7584</v>
      </c>
      <c r="AX55" s="93" t="s">
        <v>161</v>
      </c>
      <c r="AY55" s="97" t="s">
        <v>155</v>
      </c>
      <c r="AZ55" s="611" t="s">
        <v>155</v>
      </c>
      <c r="BA55" s="96" t="s">
        <v>155</v>
      </c>
      <c r="BB55" s="612" t="s">
        <v>160</v>
      </c>
      <c r="BC55" s="601">
        <v>1150315</v>
      </c>
      <c r="BD55" s="601" t="s">
        <v>202</v>
      </c>
      <c r="BE55" s="1483">
        <v>1606512</v>
      </c>
      <c r="BF55" s="1483"/>
      <c r="BG55" s="601">
        <v>924590</v>
      </c>
      <c r="BH55" s="601">
        <v>16677</v>
      </c>
      <c r="BI55" s="601">
        <v>665245</v>
      </c>
      <c r="BJ55" s="601">
        <v>138780</v>
      </c>
      <c r="BK55" s="601">
        <v>492820</v>
      </c>
      <c r="BL55" s="601">
        <v>33645</v>
      </c>
      <c r="BM55" s="601">
        <v>29294</v>
      </c>
      <c r="BN55" s="601">
        <v>305840</v>
      </c>
      <c r="BO55" s="93" t="s">
        <v>161</v>
      </c>
      <c r="BP55" s="97" t="s">
        <v>155</v>
      </c>
      <c r="BQ55" s="611" t="s">
        <v>155</v>
      </c>
      <c r="BR55" s="96" t="s">
        <v>155</v>
      </c>
      <c r="BS55" s="612" t="s">
        <v>160</v>
      </c>
      <c r="BT55" s="601">
        <v>62474</v>
      </c>
      <c r="BU55" s="601" t="s">
        <v>202</v>
      </c>
      <c r="BV55" s="1483">
        <v>4125716</v>
      </c>
      <c r="BW55" s="1483"/>
      <c r="BX55" s="601">
        <v>490652</v>
      </c>
      <c r="BY55" s="601">
        <v>418826</v>
      </c>
      <c r="BZ55" s="601">
        <v>3216238</v>
      </c>
      <c r="CA55" s="601">
        <v>133279</v>
      </c>
      <c r="CB55" s="601">
        <v>2951211</v>
      </c>
      <c r="CC55" s="601">
        <v>131748</v>
      </c>
      <c r="CD55" s="601" t="s">
        <v>202</v>
      </c>
      <c r="CE55" s="601" t="s">
        <v>202</v>
      </c>
      <c r="CF55" s="93" t="s">
        <v>161</v>
      </c>
      <c r="CG55" s="97" t="s">
        <v>155</v>
      </c>
      <c r="CH55" s="611" t="s">
        <v>155</v>
      </c>
      <c r="CI55" s="96" t="s">
        <v>155</v>
      </c>
      <c r="CJ55" s="612" t="s">
        <v>160</v>
      </c>
      <c r="CK55" s="601">
        <v>24971991</v>
      </c>
      <c r="CL55" s="601" t="s">
        <v>202</v>
      </c>
      <c r="CM55" s="1483">
        <v>22664949</v>
      </c>
      <c r="CN55" s="1483"/>
      <c r="CO55" s="601">
        <v>4261470</v>
      </c>
      <c r="CP55" s="601" t="s">
        <v>202</v>
      </c>
      <c r="CQ55" s="601">
        <v>18403479</v>
      </c>
      <c r="CR55" s="601">
        <v>13682542</v>
      </c>
      <c r="CS55" s="601">
        <v>4717487</v>
      </c>
      <c r="CT55" s="601">
        <v>3450</v>
      </c>
      <c r="CU55" s="601">
        <v>1950674</v>
      </c>
      <c r="CV55" s="601">
        <v>10679370</v>
      </c>
      <c r="CW55" s="93" t="s">
        <v>161</v>
      </c>
      <c r="CX55" s="97" t="s">
        <v>155</v>
      </c>
      <c r="CY55" s="611" t="s">
        <v>155</v>
      </c>
      <c r="CZ55" s="96" t="s">
        <v>155</v>
      </c>
      <c r="DA55" s="612" t="s">
        <v>160</v>
      </c>
      <c r="DB55" s="601">
        <v>548328</v>
      </c>
      <c r="DC55" s="601">
        <v>4078852</v>
      </c>
      <c r="DD55" s="1483">
        <v>3202112</v>
      </c>
      <c r="DE55" s="1483"/>
      <c r="DF55" s="601">
        <v>353399</v>
      </c>
      <c r="DG55" s="601">
        <v>312</v>
      </c>
      <c r="DH55" s="601">
        <v>2848401</v>
      </c>
      <c r="DI55" s="601">
        <v>2277</v>
      </c>
      <c r="DJ55" s="601">
        <v>2737492</v>
      </c>
      <c r="DK55" s="601">
        <v>108632</v>
      </c>
      <c r="DL55" s="601">
        <v>1309250</v>
      </c>
      <c r="DM55" s="601" t="s">
        <v>202</v>
      </c>
      <c r="DN55" s="93" t="s">
        <v>161</v>
      </c>
      <c r="DO55" s="97" t="s">
        <v>155</v>
      </c>
      <c r="DP55" s="611" t="s">
        <v>155</v>
      </c>
      <c r="DQ55" s="96" t="s">
        <v>155</v>
      </c>
      <c r="DR55" s="612" t="s">
        <v>160</v>
      </c>
      <c r="DS55" s="601">
        <v>2088</v>
      </c>
      <c r="DT55" s="601">
        <v>50164</v>
      </c>
      <c r="DU55" s="1483">
        <v>37063</v>
      </c>
      <c r="DV55" s="1483"/>
      <c r="DW55" s="601">
        <v>28706</v>
      </c>
      <c r="DX55" s="601" t="s">
        <v>202</v>
      </c>
      <c r="DY55" s="601">
        <v>8357</v>
      </c>
      <c r="DZ55" s="601" t="s">
        <v>202</v>
      </c>
      <c r="EA55" s="601">
        <v>8357</v>
      </c>
      <c r="EB55" s="601" t="s">
        <v>202</v>
      </c>
      <c r="EC55" s="601">
        <v>15189</v>
      </c>
      <c r="ED55" s="601" t="s">
        <v>202</v>
      </c>
      <c r="EE55" s="93" t="s">
        <v>161</v>
      </c>
      <c r="EF55" s="97" t="s">
        <v>155</v>
      </c>
      <c r="EG55" s="611" t="s">
        <v>155</v>
      </c>
      <c r="EH55" s="96" t="s">
        <v>155</v>
      </c>
      <c r="EI55" s="612" t="s">
        <v>160</v>
      </c>
      <c r="EJ55" s="601">
        <v>1295424</v>
      </c>
      <c r="EK55" s="601" t="s">
        <v>202</v>
      </c>
      <c r="EL55" s="1483">
        <v>1295424</v>
      </c>
      <c r="EM55" s="1483"/>
      <c r="EN55" s="601">
        <v>285502</v>
      </c>
      <c r="EO55" s="601">
        <v>396089</v>
      </c>
      <c r="EP55" s="601">
        <v>613833</v>
      </c>
      <c r="EQ55" s="601" t="s">
        <v>202</v>
      </c>
      <c r="ER55" s="601">
        <v>549667</v>
      </c>
      <c r="ES55" s="601">
        <v>64166</v>
      </c>
      <c r="ET55" s="601" t="s">
        <v>206</v>
      </c>
      <c r="EU55" s="601" t="s">
        <v>206</v>
      </c>
      <c r="EV55" s="93" t="s">
        <v>161</v>
      </c>
      <c r="EW55" s="97" t="s">
        <v>155</v>
      </c>
      <c r="EX55" s="611" t="s">
        <v>155</v>
      </c>
      <c r="EY55" s="96" t="s">
        <v>155</v>
      </c>
      <c r="EZ55" s="612" t="s">
        <v>160</v>
      </c>
      <c r="FA55" s="601">
        <v>1799250</v>
      </c>
      <c r="FB55" s="601">
        <v>1000635</v>
      </c>
      <c r="FC55" s="1483">
        <v>2631637</v>
      </c>
      <c r="FD55" s="1483"/>
      <c r="FE55" s="601" t="s">
        <v>202</v>
      </c>
      <c r="FF55" s="601" t="s">
        <v>202</v>
      </c>
      <c r="FG55" s="601">
        <v>2631637</v>
      </c>
      <c r="FH55" s="601" t="s">
        <v>202</v>
      </c>
      <c r="FI55" s="601">
        <v>2374176</v>
      </c>
      <c r="FJ55" s="601">
        <v>257461</v>
      </c>
      <c r="FK55" s="601">
        <v>115415</v>
      </c>
      <c r="FL55" s="601">
        <v>1334</v>
      </c>
      <c r="FM55" s="93" t="s">
        <v>161</v>
      </c>
      <c r="FN55" s="97" t="s">
        <v>155</v>
      </c>
      <c r="GF55" s="81"/>
    </row>
    <row r="56" spans="1:188" ht="14.25">
      <c r="A56" s="613"/>
      <c r="B56" s="100"/>
      <c r="C56" s="614"/>
      <c r="D56" s="601"/>
      <c r="E56" s="601"/>
      <c r="F56" s="632"/>
      <c r="G56" s="601"/>
      <c r="H56" s="601"/>
      <c r="I56" s="601"/>
      <c r="J56" s="601"/>
      <c r="K56" s="601"/>
      <c r="L56" s="601"/>
      <c r="M56" s="601"/>
      <c r="N56" s="601"/>
      <c r="O56" s="601"/>
      <c r="P56" s="101"/>
      <c r="Q56" s="98"/>
      <c r="R56" s="613"/>
      <c r="S56" s="100"/>
      <c r="T56" s="614"/>
      <c r="U56" s="601"/>
      <c r="V56" s="601"/>
      <c r="W56" s="607"/>
      <c r="X56" s="607"/>
      <c r="Y56" s="601"/>
      <c r="Z56" s="601"/>
      <c r="AA56" s="601"/>
      <c r="AB56" s="601"/>
      <c r="AC56" s="601"/>
      <c r="AD56" s="601"/>
      <c r="AE56" s="601"/>
      <c r="AF56" s="601"/>
      <c r="AG56" s="101"/>
      <c r="AH56" s="98"/>
      <c r="AI56" s="613"/>
      <c r="AJ56" s="100"/>
      <c r="AK56" s="614"/>
      <c r="AL56" s="601"/>
      <c r="AM56" s="601"/>
      <c r="AN56" s="607"/>
      <c r="AO56" s="607"/>
      <c r="AP56" s="601"/>
      <c r="AQ56" s="601"/>
      <c r="AR56" s="601"/>
      <c r="AS56" s="601"/>
      <c r="AT56" s="601"/>
      <c r="AU56" s="601"/>
      <c r="AV56" s="601"/>
      <c r="AW56" s="601"/>
      <c r="AX56" s="101"/>
      <c r="AY56" s="98"/>
      <c r="AZ56" s="613"/>
      <c r="BA56" s="100"/>
      <c r="BB56" s="614"/>
      <c r="BC56" s="601"/>
      <c r="BD56" s="601"/>
      <c r="BE56" s="607"/>
      <c r="BF56" s="607"/>
      <c r="BG56" s="601"/>
      <c r="BH56" s="601"/>
      <c r="BI56" s="601"/>
      <c r="BJ56" s="601"/>
      <c r="BK56" s="601"/>
      <c r="BL56" s="601"/>
      <c r="BM56" s="601"/>
      <c r="BN56" s="601"/>
      <c r="BO56" s="101"/>
      <c r="BP56" s="98"/>
      <c r="BQ56" s="613"/>
      <c r="BR56" s="100"/>
      <c r="BS56" s="614"/>
      <c r="BT56" s="601"/>
      <c r="BU56" s="601"/>
      <c r="BV56" s="607"/>
      <c r="BW56" s="607"/>
      <c r="BX56" s="601"/>
      <c r="BY56" s="601"/>
      <c r="BZ56" s="601"/>
      <c r="CA56" s="601"/>
      <c r="CB56" s="601"/>
      <c r="CC56" s="601"/>
      <c r="CD56" s="601"/>
      <c r="CE56" s="601"/>
      <c r="CF56" s="101"/>
      <c r="CG56" s="98"/>
      <c r="CH56" s="613"/>
      <c r="CI56" s="100"/>
      <c r="CJ56" s="614"/>
      <c r="CK56" s="601"/>
      <c r="CL56" s="601"/>
      <c r="CM56" s="607"/>
      <c r="CN56" s="607"/>
      <c r="CO56" s="601"/>
      <c r="CP56" s="601"/>
      <c r="CQ56" s="601"/>
      <c r="CR56" s="601"/>
      <c r="CS56" s="601"/>
      <c r="CT56" s="601"/>
      <c r="CU56" s="601"/>
      <c r="CV56" s="601"/>
      <c r="CW56" s="101"/>
      <c r="CX56" s="98"/>
      <c r="CY56" s="613"/>
      <c r="CZ56" s="100"/>
      <c r="DA56" s="614"/>
      <c r="DB56" s="601"/>
      <c r="DC56" s="601"/>
      <c r="DD56" s="607"/>
      <c r="DE56" s="607"/>
      <c r="DF56" s="601"/>
      <c r="DG56" s="601"/>
      <c r="DH56" s="601"/>
      <c r="DI56" s="601"/>
      <c r="DJ56" s="601"/>
      <c r="DK56" s="601"/>
      <c r="DL56" s="601"/>
      <c r="DM56" s="601"/>
      <c r="DN56" s="101"/>
      <c r="DO56" s="98"/>
      <c r="DP56" s="613"/>
      <c r="DQ56" s="100"/>
      <c r="DR56" s="614"/>
      <c r="DS56" s="601"/>
      <c r="DT56" s="601"/>
      <c r="DU56" s="607"/>
      <c r="DV56" s="607"/>
      <c r="DW56" s="601"/>
      <c r="DX56" s="601"/>
      <c r="DY56" s="601"/>
      <c r="DZ56" s="601"/>
      <c r="EA56" s="601"/>
      <c r="EB56" s="601"/>
      <c r="EC56" s="601"/>
      <c r="ED56" s="601"/>
      <c r="EE56" s="101"/>
      <c r="EF56" s="98"/>
      <c r="EG56" s="613"/>
      <c r="EH56" s="100"/>
      <c r="EI56" s="614"/>
      <c r="EJ56" s="601"/>
      <c r="EK56" s="601"/>
      <c r="EL56" s="607"/>
      <c r="EM56" s="607"/>
      <c r="EN56" s="601"/>
      <c r="EO56" s="601"/>
      <c r="EP56" s="601"/>
      <c r="EQ56" s="601"/>
      <c r="ER56" s="601"/>
      <c r="ES56" s="601"/>
      <c r="ET56" s="601"/>
      <c r="EU56" s="601"/>
      <c r="EV56" s="101"/>
      <c r="EW56" s="98"/>
      <c r="EX56" s="613"/>
      <c r="EY56" s="100"/>
      <c r="EZ56" s="614"/>
      <c r="FA56" s="601"/>
      <c r="FB56" s="601"/>
      <c r="FC56" s="607"/>
      <c r="FD56" s="607"/>
      <c r="FE56" s="601"/>
      <c r="FF56" s="601"/>
      <c r="FG56" s="601"/>
      <c r="FH56" s="601"/>
      <c r="FI56" s="601"/>
      <c r="FJ56" s="601"/>
      <c r="FK56" s="601"/>
      <c r="FL56" s="601"/>
      <c r="FM56" s="101"/>
      <c r="FN56" s="98"/>
      <c r="GF56" s="81"/>
    </row>
    <row r="57" spans="1:188" ht="14.25">
      <c r="A57" s="611" t="s">
        <v>150</v>
      </c>
      <c r="B57" s="96" t="s">
        <v>151</v>
      </c>
      <c r="C57" s="615">
        <v>40179</v>
      </c>
      <c r="D57" s="601">
        <v>6098256</v>
      </c>
      <c r="E57" s="601" t="s">
        <v>202</v>
      </c>
      <c r="F57" s="632"/>
      <c r="G57" s="601">
        <v>8365128</v>
      </c>
      <c r="H57" s="601">
        <v>1011378</v>
      </c>
      <c r="I57" s="601">
        <v>271519</v>
      </c>
      <c r="J57" s="601">
        <v>7082231</v>
      </c>
      <c r="K57" s="601">
        <v>5259038</v>
      </c>
      <c r="L57" s="601">
        <v>1677955</v>
      </c>
      <c r="M57" s="601">
        <v>145238</v>
      </c>
      <c r="N57" s="601">
        <v>108394</v>
      </c>
      <c r="O57" s="601">
        <v>1799999</v>
      </c>
      <c r="P57" s="93" t="s">
        <v>162</v>
      </c>
      <c r="Q57" s="97" t="s">
        <v>154</v>
      </c>
      <c r="R57" s="611" t="s">
        <v>150</v>
      </c>
      <c r="S57" s="96" t="s">
        <v>151</v>
      </c>
      <c r="T57" s="615">
        <v>40179</v>
      </c>
      <c r="U57" s="601">
        <v>3294959</v>
      </c>
      <c r="V57" s="601" t="s">
        <v>202</v>
      </c>
      <c r="W57" s="1483">
        <v>3256419</v>
      </c>
      <c r="X57" s="1483"/>
      <c r="Y57" s="601" t="s">
        <v>202</v>
      </c>
      <c r="Z57" s="601">
        <v>218</v>
      </c>
      <c r="AA57" s="601">
        <v>3256201</v>
      </c>
      <c r="AB57" s="601">
        <v>3249924</v>
      </c>
      <c r="AC57" s="601">
        <v>6277</v>
      </c>
      <c r="AD57" s="601" t="s">
        <v>202</v>
      </c>
      <c r="AE57" s="601">
        <v>748</v>
      </c>
      <c r="AF57" s="601">
        <v>758166</v>
      </c>
      <c r="AG57" s="93" t="s">
        <v>162</v>
      </c>
      <c r="AH57" s="97" t="s">
        <v>154</v>
      </c>
      <c r="AI57" s="611" t="s">
        <v>150</v>
      </c>
      <c r="AJ57" s="96" t="s">
        <v>151</v>
      </c>
      <c r="AK57" s="615">
        <v>40179</v>
      </c>
      <c r="AL57" s="601">
        <v>23188</v>
      </c>
      <c r="AM57" s="601" t="s">
        <v>202</v>
      </c>
      <c r="AN57" s="1483">
        <v>19025</v>
      </c>
      <c r="AO57" s="1483"/>
      <c r="AP57" s="601">
        <v>7</v>
      </c>
      <c r="AQ57" s="601">
        <v>62</v>
      </c>
      <c r="AR57" s="601">
        <v>18956</v>
      </c>
      <c r="AS57" s="601">
        <v>11201</v>
      </c>
      <c r="AT57" s="601">
        <v>1929</v>
      </c>
      <c r="AU57" s="601">
        <v>5826</v>
      </c>
      <c r="AV57" s="601">
        <v>359</v>
      </c>
      <c r="AW57" s="601">
        <v>13481</v>
      </c>
      <c r="AX57" s="93" t="s">
        <v>162</v>
      </c>
      <c r="AY57" s="97" t="s">
        <v>154</v>
      </c>
      <c r="AZ57" s="611" t="s">
        <v>150</v>
      </c>
      <c r="BA57" s="96" t="s">
        <v>151</v>
      </c>
      <c r="BB57" s="615">
        <v>40179</v>
      </c>
      <c r="BC57" s="601">
        <v>380093</v>
      </c>
      <c r="BD57" s="601" t="s">
        <v>202</v>
      </c>
      <c r="BE57" s="1483">
        <v>586699</v>
      </c>
      <c r="BF57" s="1483"/>
      <c r="BG57" s="601">
        <v>366597</v>
      </c>
      <c r="BH57" s="601">
        <v>8055</v>
      </c>
      <c r="BI57" s="601">
        <v>212047</v>
      </c>
      <c r="BJ57" s="601">
        <v>16634</v>
      </c>
      <c r="BK57" s="601">
        <v>184565</v>
      </c>
      <c r="BL57" s="601">
        <v>10848</v>
      </c>
      <c r="BM57" s="601">
        <v>16096</v>
      </c>
      <c r="BN57" s="601">
        <v>335066</v>
      </c>
      <c r="BO57" s="93" t="s">
        <v>162</v>
      </c>
      <c r="BP57" s="97" t="s">
        <v>154</v>
      </c>
      <c r="BQ57" s="611" t="s">
        <v>150</v>
      </c>
      <c r="BR57" s="96" t="s">
        <v>151</v>
      </c>
      <c r="BS57" s="615">
        <v>40179</v>
      </c>
      <c r="BT57" s="601">
        <v>18872</v>
      </c>
      <c r="BU57" s="601" t="s">
        <v>202</v>
      </c>
      <c r="BV57" s="1483">
        <v>1426536</v>
      </c>
      <c r="BW57" s="1483"/>
      <c r="BX57" s="601">
        <v>181944</v>
      </c>
      <c r="BY57" s="601">
        <v>124761</v>
      </c>
      <c r="BZ57" s="601">
        <v>1119831</v>
      </c>
      <c r="CA57" s="601">
        <v>50941</v>
      </c>
      <c r="CB57" s="601">
        <v>1025322</v>
      </c>
      <c r="CC57" s="601">
        <v>43568</v>
      </c>
      <c r="CD57" s="601" t="s">
        <v>202</v>
      </c>
      <c r="CE57" s="601" t="s">
        <v>202</v>
      </c>
      <c r="CF57" s="93" t="s">
        <v>162</v>
      </c>
      <c r="CG57" s="97" t="s">
        <v>154</v>
      </c>
      <c r="CH57" s="611" t="s">
        <v>150</v>
      </c>
      <c r="CI57" s="96" t="s">
        <v>151</v>
      </c>
      <c r="CJ57" s="615">
        <v>40179</v>
      </c>
      <c r="CK57" s="601">
        <v>7866910</v>
      </c>
      <c r="CL57" s="601" t="s">
        <v>202</v>
      </c>
      <c r="CM57" s="1483">
        <v>7628924</v>
      </c>
      <c r="CN57" s="1483"/>
      <c r="CO57" s="601">
        <v>1541078</v>
      </c>
      <c r="CP57" s="601" t="s">
        <v>202</v>
      </c>
      <c r="CQ57" s="601">
        <v>6087846</v>
      </c>
      <c r="CR57" s="601">
        <v>4677301</v>
      </c>
      <c r="CS57" s="601">
        <v>1409847</v>
      </c>
      <c r="CT57" s="601">
        <v>698</v>
      </c>
      <c r="CU57" s="601">
        <v>681998</v>
      </c>
      <c r="CV57" s="601">
        <v>8788358</v>
      </c>
      <c r="CW57" s="93" t="s">
        <v>162</v>
      </c>
      <c r="CX57" s="97" t="s">
        <v>154</v>
      </c>
      <c r="CY57" s="611" t="s">
        <v>150</v>
      </c>
      <c r="CZ57" s="96" t="s">
        <v>151</v>
      </c>
      <c r="DA57" s="615">
        <v>40179</v>
      </c>
      <c r="DB57" s="601">
        <v>181378</v>
      </c>
      <c r="DC57" s="601">
        <v>1396644</v>
      </c>
      <c r="DD57" s="1483">
        <v>1102223</v>
      </c>
      <c r="DE57" s="1483"/>
      <c r="DF57" s="601">
        <v>112828</v>
      </c>
      <c r="DG57" s="601" t="s">
        <v>202</v>
      </c>
      <c r="DH57" s="601">
        <v>989395</v>
      </c>
      <c r="DI57" s="601">
        <v>680</v>
      </c>
      <c r="DJ57" s="601">
        <v>957260</v>
      </c>
      <c r="DK57" s="601">
        <v>31455</v>
      </c>
      <c r="DL57" s="601">
        <v>438993</v>
      </c>
      <c r="DM57" s="601" t="s">
        <v>202</v>
      </c>
      <c r="DN57" s="93" t="s">
        <v>162</v>
      </c>
      <c r="DO57" s="97" t="s">
        <v>154</v>
      </c>
      <c r="DP57" s="611" t="s">
        <v>150</v>
      </c>
      <c r="DQ57" s="96" t="s">
        <v>151</v>
      </c>
      <c r="DR57" s="615">
        <v>40179</v>
      </c>
      <c r="DS57" s="601">
        <v>1240</v>
      </c>
      <c r="DT57" s="601">
        <v>14042</v>
      </c>
      <c r="DU57" s="1483">
        <v>9876</v>
      </c>
      <c r="DV57" s="1483"/>
      <c r="DW57" s="601">
        <v>6984</v>
      </c>
      <c r="DX57" s="601" t="s">
        <v>202</v>
      </c>
      <c r="DY57" s="601">
        <v>2892</v>
      </c>
      <c r="DZ57" s="601" t="s">
        <v>202</v>
      </c>
      <c r="EA57" s="601">
        <v>2892</v>
      </c>
      <c r="EB57" s="601" t="s">
        <v>202</v>
      </c>
      <c r="EC57" s="601">
        <v>5406</v>
      </c>
      <c r="ED57" s="601" t="s">
        <v>202</v>
      </c>
      <c r="EE57" s="93" t="s">
        <v>162</v>
      </c>
      <c r="EF57" s="97" t="s">
        <v>154</v>
      </c>
      <c r="EG57" s="611" t="s">
        <v>150</v>
      </c>
      <c r="EH57" s="96" t="s">
        <v>151</v>
      </c>
      <c r="EI57" s="615">
        <v>40179</v>
      </c>
      <c r="EJ57" s="601">
        <v>475218</v>
      </c>
      <c r="EK57" s="601" t="s">
        <v>202</v>
      </c>
      <c r="EL57" s="1483">
        <v>475218</v>
      </c>
      <c r="EM57" s="1483"/>
      <c r="EN57" s="601">
        <v>124913</v>
      </c>
      <c r="EO57" s="601">
        <v>137933</v>
      </c>
      <c r="EP57" s="601">
        <v>212372</v>
      </c>
      <c r="EQ57" s="601" t="s">
        <v>202</v>
      </c>
      <c r="ER57" s="601">
        <v>178527</v>
      </c>
      <c r="ES57" s="601">
        <v>33845</v>
      </c>
      <c r="ET57" s="601" t="s">
        <v>206</v>
      </c>
      <c r="EU57" s="601" t="s">
        <v>206</v>
      </c>
      <c r="EV57" s="93" t="s">
        <v>162</v>
      </c>
      <c r="EW57" s="97" t="s">
        <v>154</v>
      </c>
      <c r="EX57" s="611" t="s">
        <v>150</v>
      </c>
      <c r="EY57" s="96" t="s">
        <v>151</v>
      </c>
      <c r="EZ57" s="615">
        <v>40179</v>
      </c>
      <c r="FA57" s="601">
        <v>595528</v>
      </c>
      <c r="FB57" s="601">
        <v>310058</v>
      </c>
      <c r="FC57" s="1483">
        <v>848573</v>
      </c>
      <c r="FD57" s="1483"/>
      <c r="FE57" s="601" t="s">
        <v>202</v>
      </c>
      <c r="FF57" s="601" t="s">
        <v>202</v>
      </c>
      <c r="FG57" s="601">
        <v>848573</v>
      </c>
      <c r="FH57" s="601" t="s">
        <v>202</v>
      </c>
      <c r="FI57" s="601">
        <v>769993</v>
      </c>
      <c r="FJ57" s="601">
        <v>78580</v>
      </c>
      <c r="FK57" s="601">
        <v>34357</v>
      </c>
      <c r="FL57" s="601">
        <v>3493</v>
      </c>
      <c r="FM57" s="93" t="s">
        <v>162</v>
      </c>
      <c r="FN57" s="97" t="s">
        <v>154</v>
      </c>
      <c r="GF57" s="98"/>
    </row>
    <row r="58" spans="1:188" ht="14.25">
      <c r="A58" s="609" t="s">
        <v>155</v>
      </c>
      <c r="B58" s="91" t="s">
        <v>155</v>
      </c>
      <c r="C58" s="616">
        <v>40210</v>
      </c>
      <c r="D58" s="601">
        <v>5665013</v>
      </c>
      <c r="E58" s="601" t="s">
        <v>202</v>
      </c>
      <c r="F58" s="632"/>
      <c r="G58" s="601">
        <v>7592744</v>
      </c>
      <c r="H58" s="601">
        <v>943307</v>
      </c>
      <c r="I58" s="601">
        <v>251902</v>
      </c>
      <c r="J58" s="601">
        <v>6397535</v>
      </c>
      <c r="K58" s="601">
        <v>4738034</v>
      </c>
      <c r="L58" s="601">
        <v>1517490</v>
      </c>
      <c r="M58" s="601">
        <v>142011</v>
      </c>
      <c r="N58" s="601">
        <v>110043</v>
      </c>
      <c r="O58" s="601">
        <v>1853703</v>
      </c>
      <c r="P58" s="93" t="s">
        <v>163</v>
      </c>
      <c r="Q58" s="97" t="s">
        <v>155</v>
      </c>
      <c r="R58" s="609" t="s">
        <v>155</v>
      </c>
      <c r="S58" s="91" t="s">
        <v>155</v>
      </c>
      <c r="T58" s="616">
        <v>40210</v>
      </c>
      <c r="U58" s="601">
        <v>2845455</v>
      </c>
      <c r="V58" s="601" t="s">
        <v>202</v>
      </c>
      <c r="W58" s="1483">
        <v>2875264</v>
      </c>
      <c r="X58" s="1483"/>
      <c r="Y58" s="601" t="s">
        <v>202</v>
      </c>
      <c r="Z58" s="601">
        <v>222</v>
      </c>
      <c r="AA58" s="601">
        <v>2875042</v>
      </c>
      <c r="AB58" s="601">
        <v>2870653</v>
      </c>
      <c r="AC58" s="601">
        <v>4389</v>
      </c>
      <c r="AD58" s="601" t="s">
        <v>202</v>
      </c>
      <c r="AE58" s="601">
        <v>886</v>
      </c>
      <c r="AF58" s="601">
        <v>736862</v>
      </c>
      <c r="AG58" s="93" t="s">
        <v>163</v>
      </c>
      <c r="AH58" s="97" t="s">
        <v>155</v>
      </c>
      <c r="AI58" s="609" t="s">
        <v>155</v>
      </c>
      <c r="AJ58" s="91" t="s">
        <v>155</v>
      </c>
      <c r="AK58" s="616">
        <v>40210</v>
      </c>
      <c r="AL58" s="601">
        <v>37040</v>
      </c>
      <c r="AM58" s="601" t="s">
        <v>202</v>
      </c>
      <c r="AN58" s="1483">
        <v>39579</v>
      </c>
      <c r="AO58" s="1483"/>
      <c r="AP58" s="601">
        <v>6</v>
      </c>
      <c r="AQ58" s="601">
        <v>56</v>
      </c>
      <c r="AR58" s="601">
        <v>39517</v>
      </c>
      <c r="AS58" s="601">
        <v>31595</v>
      </c>
      <c r="AT58" s="601">
        <v>2036</v>
      </c>
      <c r="AU58" s="601">
        <v>5886</v>
      </c>
      <c r="AV58" s="601">
        <v>477</v>
      </c>
      <c r="AW58" s="601">
        <v>10506</v>
      </c>
      <c r="AX58" s="93" t="s">
        <v>163</v>
      </c>
      <c r="AY58" s="97" t="s">
        <v>155</v>
      </c>
      <c r="AZ58" s="609" t="s">
        <v>155</v>
      </c>
      <c r="BA58" s="91" t="s">
        <v>155</v>
      </c>
      <c r="BB58" s="616">
        <v>40210</v>
      </c>
      <c r="BC58" s="601">
        <v>362319</v>
      </c>
      <c r="BD58" s="601" t="s">
        <v>202</v>
      </c>
      <c r="BE58" s="1483">
        <v>543073</v>
      </c>
      <c r="BF58" s="1483"/>
      <c r="BG58" s="601">
        <v>344661</v>
      </c>
      <c r="BH58" s="601">
        <v>7647</v>
      </c>
      <c r="BI58" s="601">
        <v>190765</v>
      </c>
      <c r="BJ58" s="601">
        <v>14065</v>
      </c>
      <c r="BK58" s="601">
        <v>163979</v>
      </c>
      <c r="BL58" s="601">
        <v>12721</v>
      </c>
      <c r="BM58" s="601">
        <v>9161</v>
      </c>
      <c r="BN58" s="601">
        <v>332729</v>
      </c>
      <c r="BO58" s="93" t="s">
        <v>163</v>
      </c>
      <c r="BP58" s="97" t="s">
        <v>155</v>
      </c>
      <c r="BQ58" s="609" t="s">
        <v>155</v>
      </c>
      <c r="BR58" s="91" t="s">
        <v>155</v>
      </c>
      <c r="BS58" s="616">
        <v>40210</v>
      </c>
      <c r="BT58" s="601">
        <v>19506</v>
      </c>
      <c r="BU58" s="601" t="s">
        <v>202</v>
      </c>
      <c r="BV58" s="1483">
        <v>1279601</v>
      </c>
      <c r="BW58" s="1483"/>
      <c r="BX58" s="601">
        <v>162343</v>
      </c>
      <c r="BY58" s="601">
        <v>116686</v>
      </c>
      <c r="BZ58" s="601">
        <v>1000572</v>
      </c>
      <c r="CA58" s="601">
        <v>44118</v>
      </c>
      <c r="CB58" s="601">
        <v>918296</v>
      </c>
      <c r="CC58" s="601">
        <v>38158</v>
      </c>
      <c r="CD58" s="601" t="s">
        <v>202</v>
      </c>
      <c r="CE58" s="601" t="s">
        <v>202</v>
      </c>
      <c r="CF58" s="93" t="s">
        <v>163</v>
      </c>
      <c r="CG58" s="97" t="s">
        <v>155</v>
      </c>
      <c r="CH58" s="609" t="s">
        <v>155</v>
      </c>
      <c r="CI58" s="91" t="s">
        <v>155</v>
      </c>
      <c r="CJ58" s="616">
        <v>40210</v>
      </c>
      <c r="CK58" s="601">
        <v>7303479</v>
      </c>
      <c r="CL58" s="601" t="s">
        <v>202</v>
      </c>
      <c r="CM58" s="1483">
        <v>6966745</v>
      </c>
      <c r="CN58" s="1483"/>
      <c r="CO58" s="601">
        <v>1429920</v>
      </c>
      <c r="CP58" s="601" t="s">
        <v>202</v>
      </c>
      <c r="CQ58" s="601">
        <v>5536825</v>
      </c>
      <c r="CR58" s="601">
        <v>4220177</v>
      </c>
      <c r="CS58" s="601">
        <v>1315866</v>
      </c>
      <c r="CT58" s="601">
        <v>782</v>
      </c>
      <c r="CU58" s="601">
        <v>561016</v>
      </c>
      <c r="CV58" s="601">
        <v>8580655</v>
      </c>
      <c r="CW58" s="93" t="s">
        <v>163</v>
      </c>
      <c r="CX58" s="97" t="s">
        <v>155</v>
      </c>
      <c r="CY58" s="609" t="s">
        <v>155</v>
      </c>
      <c r="CZ58" s="91" t="s">
        <v>155</v>
      </c>
      <c r="DA58" s="616">
        <v>40210</v>
      </c>
      <c r="DB58" s="601">
        <v>168401</v>
      </c>
      <c r="DC58" s="601">
        <v>1270217</v>
      </c>
      <c r="DD58" s="1483">
        <v>1001785</v>
      </c>
      <c r="DE58" s="1483"/>
      <c r="DF58" s="601">
        <v>107839</v>
      </c>
      <c r="DG58" s="601" t="s">
        <v>202</v>
      </c>
      <c r="DH58" s="601">
        <v>893946</v>
      </c>
      <c r="DI58" s="601">
        <v>731</v>
      </c>
      <c r="DJ58" s="601">
        <v>863394</v>
      </c>
      <c r="DK58" s="601">
        <v>29821</v>
      </c>
      <c r="DL58" s="601">
        <v>403747</v>
      </c>
      <c r="DM58" s="601" t="s">
        <v>202</v>
      </c>
      <c r="DN58" s="93" t="s">
        <v>163</v>
      </c>
      <c r="DO58" s="97" t="s">
        <v>155</v>
      </c>
      <c r="DP58" s="609" t="s">
        <v>155</v>
      </c>
      <c r="DQ58" s="91" t="s">
        <v>155</v>
      </c>
      <c r="DR58" s="616">
        <v>40210</v>
      </c>
      <c r="DS58" s="601">
        <v>990</v>
      </c>
      <c r="DT58" s="601">
        <v>10932</v>
      </c>
      <c r="DU58" s="1483">
        <v>8425</v>
      </c>
      <c r="DV58" s="1483"/>
      <c r="DW58" s="601">
        <v>6959</v>
      </c>
      <c r="DX58" s="601" t="s">
        <v>202</v>
      </c>
      <c r="DY58" s="601">
        <v>1466</v>
      </c>
      <c r="DZ58" s="601" t="s">
        <v>202</v>
      </c>
      <c r="EA58" s="601">
        <v>1466</v>
      </c>
      <c r="EB58" s="601" t="s">
        <v>202</v>
      </c>
      <c r="EC58" s="601">
        <v>3497</v>
      </c>
      <c r="ED58" s="601" t="s">
        <v>202</v>
      </c>
      <c r="EE58" s="93" t="s">
        <v>163</v>
      </c>
      <c r="EF58" s="97" t="s">
        <v>155</v>
      </c>
      <c r="EG58" s="609" t="s">
        <v>155</v>
      </c>
      <c r="EH58" s="91" t="s">
        <v>155</v>
      </c>
      <c r="EI58" s="616">
        <v>40210</v>
      </c>
      <c r="EJ58" s="601">
        <v>470172</v>
      </c>
      <c r="EK58" s="601" t="s">
        <v>202</v>
      </c>
      <c r="EL58" s="1483">
        <v>470172</v>
      </c>
      <c r="EM58" s="1483"/>
      <c r="EN58" s="601">
        <v>114296</v>
      </c>
      <c r="EO58" s="601">
        <v>137535</v>
      </c>
      <c r="EP58" s="601">
        <v>218341</v>
      </c>
      <c r="EQ58" s="601" t="s">
        <v>202</v>
      </c>
      <c r="ER58" s="601">
        <v>187564</v>
      </c>
      <c r="ES58" s="601">
        <v>30777</v>
      </c>
      <c r="ET58" s="601" t="s">
        <v>206</v>
      </c>
      <c r="EU58" s="601" t="s">
        <v>206</v>
      </c>
      <c r="EV58" s="93" t="s">
        <v>163</v>
      </c>
      <c r="EW58" s="97" t="s">
        <v>155</v>
      </c>
      <c r="EX58" s="609" t="s">
        <v>155</v>
      </c>
      <c r="EY58" s="91" t="s">
        <v>155</v>
      </c>
      <c r="EZ58" s="616">
        <v>40210</v>
      </c>
      <c r="FA58" s="601">
        <v>532194</v>
      </c>
      <c r="FB58" s="601">
        <v>304717</v>
      </c>
      <c r="FC58" s="1483">
        <v>780042</v>
      </c>
      <c r="FD58" s="1483"/>
      <c r="FE58" s="601" t="s">
        <v>202</v>
      </c>
      <c r="FF58" s="601" t="s">
        <v>202</v>
      </c>
      <c r="FG58" s="601">
        <v>780042</v>
      </c>
      <c r="FH58" s="601" t="s">
        <v>202</v>
      </c>
      <c r="FI58" s="601">
        <v>703571</v>
      </c>
      <c r="FJ58" s="601">
        <v>76471</v>
      </c>
      <c r="FK58" s="601">
        <v>35627</v>
      </c>
      <c r="FL58" s="601">
        <v>2874</v>
      </c>
      <c r="FM58" s="93" t="s">
        <v>163</v>
      </c>
      <c r="FN58" s="97" t="s">
        <v>155</v>
      </c>
      <c r="GF58" s="81"/>
    </row>
    <row r="59" spans="1:188" ht="14.25">
      <c r="A59" s="609" t="s">
        <v>155</v>
      </c>
      <c r="B59" s="91" t="s">
        <v>155</v>
      </c>
      <c r="C59" s="616">
        <v>40238</v>
      </c>
      <c r="D59" s="601">
        <v>5280503</v>
      </c>
      <c r="E59" s="601" t="s">
        <v>202</v>
      </c>
      <c r="F59" s="632"/>
      <c r="G59" s="601">
        <v>7337669</v>
      </c>
      <c r="H59" s="601">
        <v>919467</v>
      </c>
      <c r="I59" s="601">
        <v>256472</v>
      </c>
      <c r="J59" s="601">
        <v>6161730</v>
      </c>
      <c r="K59" s="601">
        <v>4487157</v>
      </c>
      <c r="L59" s="601">
        <v>1528271</v>
      </c>
      <c r="M59" s="601">
        <v>146302</v>
      </c>
      <c r="N59" s="601">
        <v>86999</v>
      </c>
      <c r="O59" s="601">
        <v>1769439</v>
      </c>
      <c r="P59" s="93" t="s">
        <v>164</v>
      </c>
      <c r="Q59" s="97" t="s">
        <v>155</v>
      </c>
      <c r="R59" s="609" t="s">
        <v>155</v>
      </c>
      <c r="S59" s="91" t="s">
        <v>155</v>
      </c>
      <c r="T59" s="616">
        <v>40238</v>
      </c>
      <c r="U59" s="601">
        <v>2477784</v>
      </c>
      <c r="V59" s="601" t="s">
        <v>202</v>
      </c>
      <c r="W59" s="1483">
        <v>2505193</v>
      </c>
      <c r="X59" s="1483"/>
      <c r="Y59" s="601" t="s">
        <v>202</v>
      </c>
      <c r="Z59" s="601">
        <v>145</v>
      </c>
      <c r="AA59" s="601">
        <v>2505048</v>
      </c>
      <c r="AB59" s="601">
        <v>2499060</v>
      </c>
      <c r="AC59" s="601">
        <v>5988</v>
      </c>
      <c r="AD59" s="601" t="s">
        <v>202</v>
      </c>
      <c r="AE59" s="601" t="s">
        <v>202</v>
      </c>
      <c r="AF59" s="601">
        <v>724563</v>
      </c>
      <c r="AG59" s="93" t="s">
        <v>164</v>
      </c>
      <c r="AH59" s="97" t="s">
        <v>155</v>
      </c>
      <c r="AI59" s="609" t="s">
        <v>155</v>
      </c>
      <c r="AJ59" s="91" t="s">
        <v>155</v>
      </c>
      <c r="AK59" s="616">
        <v>40238</v>
      </c>
      <c r="AL59" s="601">
        <v>37868</v>
      </c>
      <c r="AM59" s="601" t="s">
        <v>202</v>
      </c>
      <c r="AN59" s="1483">
        <v>35924</v>
      </c>
      <c r="AO59" s="1483"/>
      <c r="AP59" s="601">
        <v>105</v>
      </c>
      <c r="AQ59" s="601">
        <v>59</v>
      </c>
      <c r="AR59" s="601">
        <v>35760</v>
      </c>
      <c r="AS59" s="601">
        <v>26940</v>
      </c>
      <c r="AT59" s="601">
        <v>2139</v>
      </c>
      <c r="AU59" s="601">
        <v>6681</v>
      </c>
      <c r="AV59" s="601">
        <v>463</v>
      </c>
      <c r="AW59" s="601">
        <v>12093</v>
      </c>
      <c r="AX59" s="93" t="s">
        <v>164</v>
      </c>
      <c r="AY59" s="97" t="s">
        <v>155</v>
      </c>
      <c r="AZ59" s="609" t="s">
        <v>155</v>
      </c>
      <c r="BA59" s="91" t="s">
        <v>155</v>
      </c>
      <c r="BB59" s="616">
        <v>40238</v>
      </c>
      <c r="BC59" s="601">
        <v>408214</v>
      </c>
      <c r="BD59" s="601" t="s">
        <v>202</v>
      </c>
      <c r="BE59" s="1483">
        <v>598426</v>
      </c>
      <c r="BF59" s="1483"/>
      <c r="BG59" s="601">
        <v>348570</v>
      </c>
      <c r="BH59" s="601">
        <v>7715</v>
      </c>
      <c r="BI59" s="601">
        <v>242141</v>
      </c>
      <c r="BJ59" s="601">
        <v>50079</v>
      </c>
      <c r="BK59" s="601">
        <v>179620</v>
      </c>
      <c r="BL59" s="601">
        <v>12442</v>
      </c>
      <c r="BM59" s="601">
        <v>9203</v>
      </c>
      <c r="BN59" s="601">
        <v>322618</v>
      </c>
      <c r="BO59" s="93" t="s">
        <v>164</v>
      </c>
      <c r="BP59" s="97" t="s">
        <v>155</v>
      </c>
      <c r="BQ59" s="609" t="s">
        <v>155</v>
      </c>
      <c r="BR59" s="91" t="s">
        <v>155</v>
      </c>
      <c r="BS59" s="616">
        <v>40238</v>
      </c>
      <c r="BT59" s="601">
        <v>20710</v>
      </c>
      <c r="BU59" s="601" t="s">
        <v>202</v>
      </c>
      <c r="BV59" s="1483">
        <v>1279730</v>
      </c>
      <c r="BW59" s="1483"/>
      <c r="BX59" s="601">
        <v>179029</v>
      </c>
      <c r="BY59" s="601">
        <v>127583</v>
      </c>
      <c r="BZ59" s="601">
        <v>973118</v>
      </c>
      <c r="CA59" s="601">
        <v>38150</v>
      </c>
      <c r="CB59" s="601">
        <v>891426</v>
      </c>
      <c r="CC59" s="601">
        <v>43542</v>
      </c>
      <c r="CD59" s="601" t="s">
        <v>202</v>
      </c>
      <c r="CE59" s="601" t="s">
        <v>202</v>
      </c>
      <c r="CF59" s="93" t="s">
        <v>164</v>
      </c>
      <c r="CG59" s="97" t="s">
        <v>155</v>
      </c>
      <c r="CH59" s="609" t="s">
        <v>155</v>
      </c>
      <c r="CI59" s="91" t="s">
        <v>155</v>
      </c>
      <c r="CJ59" s="616">
        <v>40238</v>
      </c>
      <c r="CK59" s="601">
        <v>8945335</v>
      </c>
      <c r="CL59" s="601" t="s">
        <v>202</v>
      </c>
      <c r="CM59" s="1483">
        <v>7807094</v>
      </c>
      <c r="CN59" s="1483"/>
      <c r="CO59" s="601">
        <v>1533543</v>
      </c>
      <c r="CP59" s="601" t="s">
        <v>202</v>
      </c>
      <c r="CQ59" s="601">
        <v>6273551</v>
      </c>
      <c r="CR59" s="601">
        <v>4723171</v>
      </c>
      <c r="CS59" s="601">
        <v>1549379</v>
      </c>
      <c r="CT59" s="601">
        <v>1001</v>
      </c>
      <c r="CU59" s="601">
        <v>704124</v>
      </c>
      <c r="CV59" s="601">
        <v>9057617</v>
      </c>
      <c r="CW59" s="93" t="s">
        <v>164</v>
      </c>
      <c r="CX59" s="97" t="s">
        <v>155</v>
      </c>
      <c r="CY59" s="609" t="s">
        <v>155</v>
      </c>
      <c r="CZ59" s="91" t="s">
        <v>155</v>
      </c>
      <c r="DA59" s="616">
        <v>40238</v>
      </c>
      <c r="DB59" s="601">
        <v>192532</v>
      </c>
      <c r="DC59" s="601">
        <v>1419437</v>
      </c>
      <c r="DD59" s="1483">
        <v>1106717</v>
      </c>
      <c r="DE59" s="1483"/>
      <c r="DF59" s="601">
        <v>113465</v>
      </c>
      <c r="DG59" s="601" t="s">
        <v>202</v>
      </c>
      <c r="DH59" s="601">
        <v>993252</v>
      </c>
      <c r="DI59" s="601">
        <v>859</v>
      </c>
      <c r="DJ59" s="601">
        <v>953101</v>
      </c>
      <c r="DK59" s="601">
        <v>39292</v>
      </c>
      <c r="DL59" s="601">
        <v>462854</v>
      </c>
      <c r="DM59" s="601" t="s">
        <v>202</v>
      </c>
      <c r="DN59" s="93" t="s">
        <v>164</v>
      </c>
      <c r="DO59" s="97" t="s">
        <v>155</v>
      </c>
      <c r="DP59" s="609" t="s">
        <v>155</v>
      </c>
      <c r="DQ59" s="91" t="s">
        <v>155</v>
      </c>
      <c r="DR59" s="616">
        <v>40238</v>
      </c>
      <c r="DS59" s="601">
        <v>1366</v>
      </c>
      <c r="DT59" s="601">
        <v>12008</v>
      </c>
      <c r="DU59" s="1483">
        <v>9538</v>
      </c>
      <c r="DV59" s="1483"/>
      <c r="DW59" s="601">
        <v>7675</v>
      </c>
      <c r="DX59" s="601" t="s">
        <v>202</v>
      </c>
      <c r="DY59" s="601">
        <v>1863</v>
      </c>
      <c r="DZ59" s="601" t="s">
        <v>202</v>
      </c>
      <c r="EA59" s="601">
        <v>1863</v>
      </c>
      <c r="EB59" s="601" t="s">
        <v>202</v>
      </c>
      <c r="EC59" s="601">
        <v>3231</v>
      </c>
      <c r="ED59" s="601" t="s">
        <v>202</v>
      </c>
      <c r="EE59" s="93" t="s">
        <v>164</v>
      </c>
      <c r="EF59" s="97" t="s">
        <v>155</v>
      </c>
      <c r="EG59" s="609" t="s">
        <v>155</v>
      </c>
      <c r="EH59" s="91" t="s">
        <v>155</v>
      </c>
      <c r="EI59" s="616">
        <v>40238</v>
      </c>
      <c r="EJ59" s="601">
        <v>501757</v>
      </c>
      <c r="EK59" s="601" t="s">
        <v>202</v>
      </c>
      <c r="EL59" s="1483">
        <v>501757</v>
      </c>
      <c r="EM59" s="1483"/>
      <c r="EN59" s="601">
        <v>120862</v>
      </c>
      <c r="EO59" s="601">
        <v>148738</v>
      </c>
      <c r="EP59" s="601">
        <v>232157</v>
      </c>
      <c r="EQ59" s="601" t="s">
        <v>202</v>
      </c>
      <c r="ER59" s="601">
        <v>200872</v>
      </c>
      <c r="ES59" s="601">
        <v>31285</v>
      </c>
      <c r="ET59" s="601" t="s">
        <v>206</v>
      </c>
      <c r="EU59" s="601" t="s">
        <v>206</v>
      </c>
      <c r="EV59" s="93" t="s">
        <v>164</v>
      </c>
      <c r="EW59" s="97" t="s">
        <v>155</v>
      </c>
      <c r="EX59" s="609" t="s">
        <v>155</v>
      </c>
      <c r="EY59" s="91" t="s">
        <v>155</v>
      </c>
      <c r="EZ59" s="616">
        <v>40238</v>
      </c>
      <c r="FA59" s="601">
        <v>583824</v>
      </c>
      <c r="FB59" s="601">
        <v>357433</v>
      </c>
      <c r="FC59" s="1483">
        <v>884036</v>
      </c>
      <c r="FD59" s="1483"/>
      <c r="FE59" s="601" t="s">
        <v>202</v>
      </c>
      <c r="FF59" s="601" t="s">
        <v>202</v>
      </c>
      <c r="FG59" s="601">
        <v>884036</v>
      </c>
      <c r="FH59" s="601" t="s">
        <v>202</v>
      </c>
      <c r="FI59" s="601">
        <v>798162</v>
      </c>
      <c r="FJ59" s="601">
        <v>85874</v>
      </c>
      <c r="FK59" s="601">
        <v>38598</v>
      </c>
      <c r="FL59" s="601">
        <v>4334</v>
      </c>
      <c r="FM59" s="93" t="s">
        <v>164</v>
      </c>
      <c r="FN59" s="97" t="s">
        <v>155</v>
      </c>
      <c r="GF59" s="81"/>
    </row>
    <row r="60" spans="1:188" ht="14.25">
      <c r="A60" s="609" t="s">
        <v>155</v>
      </c>
      <c r="B60" s="91" t="s">
        <v>155</v>
      </c>
      <c r="C60" s="616">
        <v>40269</v>
      </c>
      <c r="D60" s="601">
        <v>5340316</v>
      </c>
      <c r="E60" s="601" t="s">
        <v>202</v>
      </c>
      <c r="F60" s="632"/>
      <c r="G60" s="601">
        <v>7225123</v>
      </c>
      <c r="H60" s="601">
        <v>867525</v>
      </c>
      <c r="I60" s="601">
        <v>203546</v>
      </c>
      <c r="J60" s="601">
        <v>6154052</v>
      </c>
      <c r="K60" s="601">
        <v>4572986</v>
      </c>
      <c r="L60" s="601">
        <v>1463367</v>
      </c>
      <c r="M60" s="601">
        <v>117699</v>
      </c>
      <c r="N60" s="601">
        <v>78573</v>
      </c>
      <c r="O60" s="601">
        <v>1759228</v>
      </c>
      <c r="P60" s="93" t="s">
        <v>165</v>
      </c>
      <c r="Q60" s="97" t="s">
        <v>155</v>
      </c>
      <c r="R60" s="609" t="s">
        <v>155</v>
      </c>
      <c r="S60" s="91" t="s">
        <v>155</v>
      </c>
      <c r="T60" s="616">
        <v>40269</v>
      </c>
      <c r="U60" s="601">
        <v>2494979</v>
      </c>
      <c r="V60" s="601" t="s">
        <v>202</v>
      </c>
      <c r="W60" s="1483">
        <v>2467795</v>
      </c>
      <c r="X60" s="1483"/>
      <c r="Y60" s="601" t="s">
        <v>202</v>
      </c>
      <c r="Z60" s="601">
        <v>73</v>
      </c>
      <c r="AA60" s="601">
        <v>2467722</v>
      </c>
      <c r="AB60" s="601">
        <v>2461270</v>
      </c>
      <c r="AC60" s="601">
        <v>6452</v>
      </c>
      <c r="AD60" s="601" t="s">
        <v>202</v>
      </c>
      <c r="AE60" s="601" t="s">
        <v>202</v>
      </c>
      <c r="AF60" s="601">
        <v>764045</v>
      </c>
      <c r="AG60" s="93" t="s">
        <v>165</v>
      </c>
      <c r="AH60" s="97" t="s">
        <v>155</v>
      </c>
      <c r="AI60" s="609" t="s">
        <v>155</v>
      </c>
      <c r="AJ60" s="91" t="s">
        <v>155</v>
      </c>
      <c r="AK60" s="616">
        <v>40269</v>
      </c>
      <c r="AL60" s="601">
        <v>32100</v>
      </c>
      <c r="AM60" s="601" t="s">
        <v>202</v>
      </c>
      <c r="AN60" s="1483">
        <v>30425</v>
      </c>
      <c r="AO60" s="1483"/>
      <c r="AP60" s="601">
        <v>8</v>
      </c>
      <c r="AQ60" s="601">
        <v>56</v>
      </c>
      <c r="AR60" s="601">
        <v>30361</v>
      </c>
      <c r="AS60" s="601">
        <v>22234</v>
      </c>
      <c r="AT60" s="601">
        <v>2164</v>
      </c>
      <c r="AU60" s="601">
        <v>5963</v>
      </c>
      <c r="AV60" s="601">
        <v>436</v>
      </c>
      <c r="AW60" s="601">
        <v>13367</v>
      </c>
      <c r="AX60" s="93" t="s">
        <v>165</v>
      </c>
      <c r="AY60" s="97" t="s">
        <v>155</v>
      </c>
      <c r="AZ60" s="609" t="s">
        <v>155</v>
      </c>
      <c r="BA60" s="91" t="s">
        <v>155</v>
      </c>
      <c r="BB60" s="616">
        <v>40269</v>
      </c>
      <c r="BC60" s="601">
        <v>554840</v>
      </c>
      <c r="BD60" s="601" t="s">
        <v>202</v>
      </c>
      <c r="BE60" s="1483">
        <v>714537</v>
      </c>
      <c r="BF60" s="1483"/>
      <c r="BG60" s="601">
        <v>362471</v>
      </c>
      <c r="BH60" s="601">
        <v>6944</v>
      </c>
      <c r="BI60" s="601">
        <v>345122</v>
      </c>
      <c r="BJ60" s="601">
        <v>166771</v>
      </c>
      <c r="BK60" s="601">
        <v>166750</v>
      </c>
      <c r="BL60" s="601">
        <v>11601</v>
      </c>
      <c r="BM60" s="601">
        <v>18924</v>
      </c>
      <c r="BN60" s="601">
        <v>332533</v>
      </c>
      <c r="BO60" s="93" t="s">
        <v>165</v>
      </c>
      <c r="BP60" s="97" t="s">
        <v>155</v>
      </c>
      <c r="BQ60" s="609" t="s">
        <v>155</v>
      </c>
      <c r="BR60" s="91" t="s">
        <v>155</v>
      </c>
      <c r="BS60" s="616">
        <v>40269</v>
      </c>
      <c r="BT60" s="601">
        <v>21649</v>
      </c>
      <c r="BU60" s="601" t="s">
        <v>202</v>
      </c>
      <c r="BV60" s="1483">
        <v>1226727</v>
      </c>
      <c r="BW60" s="1483"/>
      <c r="BX60" s="601">
        <v>155090</v>
      </c>
      <c r="BY60" s="601">
        <v>111038</v>
      </c>
      <c r="BZ60" s="601">
        <v>960599</v>
      </c>
      <c r="CA60" s="601">
        <v>41393</v>
      </c>
      <c r="CB60" s="601">
        <v>878971</v>
      </c>
      <c r="CC60" s="601">
        <v>40235</v>
      </c>
      <c r="CD60" s="601" t="s">
        <v>202</v>
      </c>
      <c r="CE60" s="601" t="s">
        <v>202</v>
      </c>
      <c r="CF60" s="93" t="s">
        <v>165</v>
      </c>
      <c r="CG60" s="97" t="s">
        <v>155</v>
      </c>
      <c r="CH60" s="609" t="s">
        <v>155</v>
      </c>
      <c r="CI60" s="91" t="s">
        <v>155</v>
      </c>
      <c r="CJ60" s="616">
        <v>40269</v>
      </c>
      <c r="CK60" s="601">
        <v>7938720</v>
      </c>
      <c r="CL60" s="601" t="s">
        <v>202</v>
      </c>
      <c r="CM60" s="1483">
        <v>7380668</v>
      </c>
      <c r="CN60" s="1483"/>
      <c r="CO60" s="601">
        <v>1337786</v>
      </c>
      <c r="CP60" s="601" t="s">
        <v>202</v>
      </c>
      <c r="CQ60" s="601">
        <v>6042882</v>
      </c>
      <c r="CR60" s="601">
        <v>4613503</v>
      </c>
      <c r="CS60" s="601">
        <v>1428541</v>
      </c>
      <c r="CT60" s="601">
        <v>838</v>
      </c>
      <c r="CU60" s="601">
        <v>619679</v>
      </c>
      <c r="CV60" s="601">
        <v>9006033</v>
      </c>
      <c r="CW60" s="93" t="s">
        <v>165</v>
      </c>
      <c r="CX60" s="97" t="s">
        <v>155</v>
      </c>
      <c r="CY60" s="609" t="s">
        <v>155</v>
      </c>
      <c r="CZ60" s="91" t="s">
        <v>155</v>
      </c>
      <c r="DA60" s="616">
        <v>40269</v>
      </c>
      <c r="DB60" s="601">
        <v>185375</v>
      </c>
      <c r="DC60" s="601">
        <v>1378698</v>
      </c>
      <c r="DD60" s="1483">
        <v>1080846</v>
      </c>
      <c r="DE60" s="1483"/>
      <c r="DF60" s="601">
        <v>121494</v>
      </c>
      <c r="DG60" s="601">
        <v>16</v>
      </c>
      <c r="DH60" s="601">
        <v>959336</v>
      </c>
      <c r="DI60" s="601">
        <v>769</v>
      </c>
      <c r="DJ60" s="601">
        <v>925659</v>
      </c>
      <c r="DK60" s="601">
        <v>32908</v>
      </c>
      <c r="DL60" s="601">
        <v>441666</v>
      </c>
      <c r="DM60" s="601" t="s">
        <v>202</v>
      </c>
      <c r="DN60" s="93" t="s">
        <v>165</v>
      </c>
      <c r="DO60" s="97" t="s">
        <v>155</v>
      </c>
      <c r="DP60" s="609" t="s">
        <v>155</v>
      </c>
      <c r="DQ60" s="91" t="s">
        <v>155</v>
      </c>
      <c r="DR60" s="616">
        <v>40269</v>
      </c>
      <c r="DS60" s="601">
        <v>1127</v>
      </c>
      <c r="DT60" s="601">
        <v>16083</v>
      </c>
      <c r="DU60" s="1483">
        <v>10808</v>
      </c>
      <c r="DV60" s="1483"/>
      <c r="DW60" s="601">
        <v>7585</v>
      </c>
      <c r="DX60" s="601" t="s">
        <v>202</v>
      </c>
      <c r="DY60" s="601">
        <v>3223</v>
      </c>
      <c r="DZ60" s="601" t="s">
        <v>202</v>
      </c>
      <c r="EA60" s="601">
        <v>3223</v>
      </c>
      <c r="EB60" s="601" t="s">
        <v>202</v>
      </c>
      <c r="EC60" s="601">
        <v>6402</v>
      </c>
      <c r="ED60" s="601" t="s">
        <v>202</v>
      </c>
      <c r="EE60" s="93" t="s">
        <v>165</v>
      </c>
      <c r="EF60" s="97" t="s">
        <v>155</v>
      </c>
      <c r="EG60" s="609" t="s">
        <v>155</v>
      </c>
      <c r="EH60" s="91" t="s">
        <v>155</v>
      </c>
      <c r="EI60" s="616">
        <v>40269</v>
      </c>
      <c r="EJ60" s="601">
        <v>422379</v>
      </c>
      <c r="EK60" s="601" t="s">
        <v>202</v>
      </c>
      <c r="EL60" s="1483">
        <v>422379</v>
      </c>
      <c r="EM60" s="1483"/>
      <c r="EN60" s="601">
        <v>97652</v>
      </c>
      <c r="EO60" s="601">
        <v>139112</v>
      </c>
      <c r="EP60" s="601">
        <v>185615</v>
      </c>
      <c r="EQ60" s="601" t="s">
        <v>202</v>
      </c>
      <c r="ER60" s="601">
        <v>166037</v>
      </c>
      <c r="ES60" s="601">
        <v>19578</v>
      </c>
      <c r="ET60" s="601" t="s">
        <v>206</v>
      </c>
      <c r="EU60" s="601" t="s">
        <v>206</v>
      </c>
      <c r="EV60" s="93" t="s">
        <v>165</v>
      </c>
      <c r="EW60" s="97" t="s">
        <v>155</v>
      </c>
      <c r="EX60" s="609" t="s">
        <v>155</v>
      </c>
      <c r="EY60" s="91" t="s">
        <v>155</v>
      </c>
      <c r="EZ60" s="616">
        <v>40269</v>
      </c>
      <c r="FA60" s="601">
        <v>540740</v>
      </c>
      <c r="FB60" s="601">
        <v>345454</v>
      </c>
      <c r="FC60" s="1483">
        <v>832753</v>
      </c>
      <c r="FD60" s="1483"/>
      <c r="FE60" s="601" t="s">
        <v>202</v>
      </c>
      <c r="FF60" s="601" t="s">
        <v>202</v>
      </c>
      <c r="FG60" s="601">
        <v>832753</v>
      </c>
      <c r="FH60" s="601" t="s">
        <v>202</v>
      </c>
      <c r="FI60" s="601">
        <v>749815</v>
      </c>
      <c r="FJ60" s="601">
        <v>82938</v>
      </c>
      <c r="FK60" s="601">
        <v>37068</v>
      </c>
      <c r="FL60" s="601">
        <v>1128</v>
      </c>
      <c r="FM60" s="93" t="s">
        <v>165</v>
      </c>
      <c r="FN60" s="97" t="s">
        <v>155</v>
      </c>
      <c r="GF60" s="81"/>
    </row>
    <row r="61" spans="1:188" ht="14.25">
      <c r="A61" s="609" t="s">
        <v>155</v>
      </c>
      <c r="B61" s="91" t="s">
        <v>155</v>
      </c>
      <c r="C61" s="616">
        <v>40299</v>
      </c>
      <c r="D61" s="601">
        <v>5230577</v>
      </c>
      <c r="E61" s="601" t="s">
        <v>202</v>
      </c>
      <c r="F61" s="632"/>
      <c r="G61" s="601">
        <v>7441301</v>
      </c>
      <c r="H61" s="601">
        <v>908724</v>
      </c>
      <c r="I61" s="601">
        <v>235688</v>
      </c>
      <c r="J61" s="601">
        <v>6296889</v>
      </c>
      <c r="K61" s="601">
        <v>4670480</v>
      </c>
      <c r="L61" s="601">
        <v>1483321</v>
      </c>
      <c r="M61" s="601">
        <v>143088</v>
      </c>
      <c r="N61" s="601">
        <v>69905</v>
      </c>
      <c r="O61" s="601">
        <v>1591373</v>
      </c>
      <c r="P61" s="93" t="s">
        <v>166</v>
      </c>
      <c r="Q61" s="97" t="s">
        <v>155</v>
      </c>
      <c r="R61" s="609" t="s">
        <v>155</v>
      </c>
      <c r="S61" s="91" t="s">
        <v>155</v>
      </c>
      <c r="T61" s="616">
        <v>40299</v>
      </c>
      <c r="U61" s="601">
        <v>2398884</v>
      </c>
      <c r="V61" s="601" t="s">
        <v>202</v>
      </c>
      <c r="W61" s="1483">
        <v>2559535</v>
      </c>
      <c r="X61" s="1483"/>
      <c r="Y61" s="601">
        <v>73</v>
      </c>
      <c r="Z61" s="601">
        <v>196</v>
      </c>
      <c r="AA61" s="601">
        <v>2559266</v>
      </c>
      <c r="AB61" s="601">
        <v>2552843</v>
      </c>
      <c r="AC61" s="601">
        <v>6423</v>
      </c>
      <c r="AD61" s="601" t="s">
        <v>202</v>
      </c>
      <c r="AE61" s="601" t="s">
        <v>202</v>
      </c>
      <c r="AF61" s="601">
        <v>612982</v>
      </c>
      <c r="AG61" s="93" t="s">
        <v>166</v>
      </c>
      <c r="AH61" s="97" t="s">
        <v>155</v>
      </c>
      <c r="AI61" s="609" t="s">
        <v>155</v>
      </c>
      <c r="AJ61" s="91" t="s">
        <v>155</v>
      </c>
      <c r="AK61" s="616">
        <v>40299</v>
      </c>
      <c r="AL61" s="601">
        <v>22987</v>
      </c>
      <c r="AM61" s="601" t="s">
        <v>202</v>
      </c>
      <c r="AN61" s="1483">
        <v>25966</v>
      </c>
      <c r="AO61" s="1483"/>
      <c r="AP61" s="601">
        <v>8</v>
      </c>
      <c r="AQ61" s="601">
        <v>55</v>
      </c>
      <c r="AR61" s="601">
        <v>25903</v>
      </c>
      <c r="AS61" s="601">
        <v>18102</v>
      </c>
      <c r="AT61" s="601">
        <v>2321</v>
      </c>
      <c r="AU61" s="601">
        <v>5480</v>
      </c>
      <c r="AV61" s="601">
        <v>409</v>
      </c>
      <c r="AW61" s="601">
        <v>10041</v>
      </c>
      <c r="AX61" s="93" t="s">
        <v>166</v>
      </c>
      <c r="AY61" s="97" t="s">
        <v>155</v>
      </c>
      <c r="AZ61" s="609" t="s">
        <v>155</v>
      </c>
      <c r="BA61" s="91" t="s">
        <v>155</v>
      </c>
      <c r="BB61" s="616">
        <v>40299</v>
      </c>
      <c r="BC61" s="601">
        <v>392577</v>
      </c>
      <c r="BD61" s="601" t="s">
        <v>202</v>
      </c>
      <c r="BE61" s="1483">
        <v>560142</v>
      </c>
      <c r="BF61" s="1483"/>
      <c r="BG61" s="601">
        <v>337891</v>
      </c>
      <c r="BH61" s="601">
        <v>6271</v>
      </c>
      <c r="BI61" s="601">
        <v>215980</v>
      </c>
      <c r="BJ61" s="601">
        <v>48850</v>
      </c>
      <c r="BK61" s="601">
        <v>156674</v>
      </c>
      <c r="BL61" s="601">
        <v>10456</v>
      </c>
      <c r="BM61" s="601">
        <v>7789</v>
      </c>
      <c r="BN61" s="601">
        <v>323155</v>
      </c>
      <c r="BO61" s="93" t="s">
        <v>166</v>
      </c>
      <c r="BP61" s="97" t="s">
        <v>155</v>
      </c>
      <c r="BQ61" s="609" t="s">
        <v>155</v>
      </c>
      <c r="BR61" s="91" t="s">
        <v>155</v>
      </c>
      <c r="BS61" s="616">
        <v>40299</v>
      </c>
      <c r="BT61" s="601">
        <v>20902</v>
      </c>
      <c r="BU61" s="601" t="s">
        <v>202</v>
      </c>
      <c r="BV61" s="1483">
        <v>1308518</v>
      </c>
      <c r="BW61" s="1483"/>
      <c r="BX61" s="601">
        <v>167887</v>
      </c>
      <c r="BY61" s="601">
        <v>114085</v>
      </c>
      <c r="BZ61" s="601">
        <v>1026546</v>
      </c>
      <c r="CA61" s="601">
        <v>53264</v>
      </c>
      <c r="CB61" s="601">
        <v>913173</v>
      </c>
      <c r="CC61" s="601">
        <v>60109</v>
      </c>
      <c r="CD61" s="601" t="s">
        <v>202</v>
      </c>
      <c r="CE61" s="601" t="s">
        <v>202</v>
      </c>
      <c r="CF61" s="93" t="s">
        <v>166</v>
      </c>
      <c r="CG61" s="97" t="s">
        <v>155</v>
      </c>
      <c r="CH61" s="609" t="s">
        <v>155</v>
      </c>
      <c r="CI61" s="91" t="s">
        <v>155</v>
      </c>
      <c r="CJ61" s="616">
        <v>40299</v>
      </c>
      <c r="CK61" s="601">
        <v>9391068</v>
      </c>
      <c r="CL61" s="601" t="s">
        <v>202</v>
      </c>
      <c r="CM61" s="1483">
        <v>7579223</v>
      </c>
      <c r="CN61" s="1483"/>
      <c r="CO61" s="601">
        <v>1227880</v>
      </c>
      <c r="CP61" s="601" t="s">
        <v>202</v>
      </c>
      <c r="CQ61" s="601">
        <v>6351343</v>
      </c>
      <c r="CR61" s="601">
        <v>4760016</v>
      </c>
      <c r="CS61" s="601">
        <v>1590681</v>
      </c>
      <c r="CT61" s="601">
        <v>646</v>
      </c>
      <c r="CU61" s="601">
        <v>602163</v>
      </c>
      <c r="CV61" s="601">
        <v>10235224</v>
      </c>
      <c r="CW61" s="93" t="s">
        <v>166</v>
      </c>
      <c r="CX61" s="97" t="s">
        <v>155</v>
      </c>
      <c r="CY61" s="609" t="s">
        <v>155</v>
      </c>
      <c r="CZ61" s="91" t="s">
        <v>155</v>
      </c>
      <c r="DA61" s="616">
        <v>40299</v>
      </c>
      <c r="DB61" s="601">
        <v>192071</v>
      </c>
      <c r="DC61" s="601">
        <v>1430743</v>
      </c>
      <c r="DD61" s="1483">
        <v>1127142</v>
      </c>
      <c r="DE61" s="1483"/>
      <c r="DF61" s="601">
        <v>136503</v>
      </c>
      <c r="DG61" s="601" t="s">
        <v>202</v>
      </c>
      <c r="DH61" s="601">
        <v>990639</v>
      </c>
      <c r="DI61" s="601">
        <v>800</v>
      </c>
      <c r="DJ61" s="601">
        <v>957897</v>
      </c>
      <c r="DK61" s="601">
        <v>31942</v>
      </c>
      <c r="DL61" s="601">
        <v>455844</v>
      </c>
      <c r="DM61" s="601" t="s">
        <v>202</v>
      </c>
      <c r="DN61" s="93" t="s">
        <v>166</v>
      </c>
      <c r="DO61" s="97" t="s">
        <v>155</v>
      </c>
      <c r="DP61" s="609" t="s">
        <v>155</v>
      </c>
      <c r="DQ61" s="91" t="s">
        <v>155</v>
      </c>
      <c r="DR61" s="616">
        <v>40299</v>
      </c>
      <c r="DS61" s="601">
        <v>518</v>
      </c>
      <c r="DT61" s="601">
        <v>16099</v>
      </c>
      <c r="DU61" s="1483">
        <v>11460</v>
      </c>
      <c r="DV61" s="1483"/>
      <c r="DW61" s="601">
        <v>8747</v>
      </c>
      <c r="DX61" s="601" t="s">
        <v>202</v>
      </c>
      <c r="DY61" s="601">
        <v>2713</v>
      </c>
      <c r="DZ61" s="601" t="s">
        <v>202</v>
      </c>
      <c r="EA61" s="601">
        <v>2713</v>
      </c>
      <c r="EB61" s="601" t="s">
        <v>202</v>
      </c>
      <c r="EC61" s="601">
        <v>5157</v>
      </c>
      <c r="ED61" s="601" t="s">
        <v>202</v>
      </c>
      <c r="EE61" s="93" t="s">
        <v>166</v>
      </c>
      <c r="EF61" s="97" t="s">
        <v>155</v>
      </c>
      <c r="EG61" s="609" t="s">
        <v>155</v>
      </c>
      <c r="EH61" s="91" t="s">
        <v>155</v>
      </c>
      <c r="EI61" s="616">
        <v>40299</v>
      </c>
      <c r="EJ61" s="601">
        <v>403794</v>
      </c>
      <c r="EK61" s="601" t="s">
        <v>202</v>
      </c>
      <c r="EL61" s="1483">
        <v>403794</v>
      </c>
      <c r="EM61" s="1483"/>
      <c r="EN61" s="601">
        <v>82284</v>
      </c>
      <c r="EO61" s="601">
        <v>123578</v>
      </c>
      <c r="EP61" s="601">
        <v>197932</v>
      </c>
      <c r="EQ61" s="601" t="s">
        <v>202</v>
      </c>
      <c r="ER61" s="601">
        <v>175042</v>
      </c>
      <c r="ES61" s="601">
        <v>22890</v>
      </c>
      <c r="ET61" s="601" t="s">
        <v>206</v>
      </c>
      <c r="EU61" s="601" t="s">
        <v>206</v>
      </c>
      <c r="EV61" s="93" t="s">
        <v>166</v>
      </c>
      <c r="EW61" s="97" t="s">
        <v>155</v>
      </c>
      <c r="EX61" s="609" t="s">
        <v>155</v>
      </c>
      <c r="EY61" s="91" t="s">
        <v>155</v>
      </c>
      <c r="EZ61" s="616">
        <v>40299</v>
      </c>
      <c r="FA61" s="601">
        <v>597407</v>
      </c>
      <c r="FB61" s="601">
        <v>362602</v>
      </c>
      <c r="FC61" s="1483">
        <v>894092</v>
      </c>
      <c r="FD61" s="1483"/>
      <c r="FE61" s="601" t="s">
        <v>202</v>
      </c>
      <c r="FF61" s="601" t="s">
        <v>202</v>
      </c>
      <c r="FG61" s="601">
        <v>894092</v>
      </c>
      <c r="FH61" s="601" t="s">
        <v>202</v>
      </c>
      <c r="FI61" s="601">
        <v>807725</v>
      </c>
      <c r="FJ61" s="601">
        <v>86367</v>
      </c>
      <c r="FK61" s="601">
        <v>37850</v>
      </c>
      <c r="FL61" s="601">
        <v>1019</v>
      </c>
      <c r="FM61" s="93" t="s">
        <v>166</v>
      </c>
      <c r="FN61" s="97" t="s">
        <v>155</v>
      </c>
      <c r="GF61" s="81"/>
    </row>
    <row r="62" spans="1:188" ht="14.25">
      <c r="A62" s="609" t="s">
        <v>155</v>
      </c>
      <c r="B62" s="91" t="s">
        <v>155</v>
      </c>
      <c r="C62" s="616">
        <v>40330</v>
      </c>
      <c r="D62" s="601">
        <v>5178008</v>
      </c>
      <c r="E62" s="601" t="s">
        <v>202</v>
      </c>
      <c r="F62" s="632"/>
      <c r="G62" s="601">
        <v>6730409</v>
      </c>
      <c r="H62" s="601">
        <v>872078</v>
      </c>
      <c r="I62" s="601">
        <v>201015</v>
      </c>
      <c r="J62" s="601">
        <v>5657316</v>
      </c>
      <c r="K62" s="601">
        <v>4154212</v>
      </c>
      <c r="L62" s="601">
        <v>1383181</v>
      </c>
      <c r="M62" s="601">
        <v>119923</v>
      </c>
      <c r="N62" s="601">
        <v>118099</v>
      </c>
      <c r="O62" s="601">
        <v>1803079</v>
      </c>
      <c r="P62" s="93" t="s">
        <v>167</v>
      </c>
      <c r="Q62" s="97" t="s">
        <v>155</v>
      </c>
      <c r="R62" s="609" t="s">
        <v>155</v>
      </c>
      <c r="S62" s="91" t="s">
        <v>155</v>
      </c>
      <c r="T62" s="616">
        <v>40330</v>
      </c>
      <c r="U62" s="601">
        <v>2536809</v>
      </c>
      <c r="V62" s="601" t="s">
        <v>202</v>
      </c>
      <c r="W62" s="1483">
        <v>2361836</v>
      </c>
      <c r="X62" s="1483"/>
      <c r="Y62" s="601">
        <v>233</v>
      </c>
      <c r="Z62" s="601">
        <v>205</v>
      </c>
      <c r="AA62" s="601">
        <v>2361398</v>
      </c>
      <c r="AB62" s="601">
        <v>2354124</v>
      </c>
      <c r="AC62" s="601">
        <v>7274</v>
      </c>
      <c r="AD62" s="601" t="s">
        <v>202</v>
      </c>
      <c r="AE62" s="601">
        <v>892</v>
      </c>
      <c r="AF62" s="601">
        <v>800492</v>
      </c>
      <c r="AG62" s="93" t="s">
        <v>167</v>
      </c>
      <c r="AH62" s="97" t="s">
        <v>155</v>
      </c>
      <c r="AI62" s="609" t="s">
        <v>155</v>
      </c>
      <c r="AJ62" s="91" t="s">
        <v>155</v>
      </c>
      <c r="AK62" s="616">
        <v>40330</v>
      </c>
      <c r="AL62" s="601">
        <v>25487</v>
      </c>
      <c r="AM62" s="601" t="s">
        <v>202</v>
      </c>
      <c r="AN62" s="1483">
        <v>23898</v>
      </c>
      <c r="AO62" s="1483"/>
      <c r="AP62" s="601">
        <v>110</v>
      </c>
      <c r="AQ62" s="601">
        <v>72</v>
      </c>
      <c r="AR62" s="601">
        <v>23716</v>
      </c>
      <c r="AS62" s="601">
        <v>14891</v>
      </c>
      <c r="AT62" s="601">
        <v>2580</v>
      </c>
      <c r="AU62" s="601">
        <v>6245</v>
      </c>
      <c r="AV62" s="601">
        <v>380</v>
      </c>
      <c r="AW62" s="601">
        <v>11390</v>
      </c>
      <c r="AX62" s="93" t="s">
        <v>167</v>
      </c>
      <c r="AY62" s="97" t="s">
        <v>155</v>
      </c>
      <c r="AZ62" s="609" t="s">
        <v>155</v>
      </c>
      <c r="BA62" s="91" t="s">
        <v>155</v>
      </c>
      <c r="BB62" s="616">
        <v>40330</v>
      </c>
      <c r="BC62" s="601">
        <v>377362</v>
      </c>
      <c r="BD62" s="601" t="s">
        <v>202</v>
      </c>
      <c r="BE62" s="1483">
        <v>549723</v>
      </c>
      <c r="BF62" s="1483"/>
      <c r="BG62" s="601">
        <v>317779</v>
      </c>
      <c r="BH62" s="601">
        <v>7152</v>
      </c>
      <c r="BI62" s="601">
        <v>224792</v>
      </c>
      <c r="BJ62" s="601">
        <v>47623</v>
      </c>
      <c r="BK62" s="601">
        <v>164533</v>
      </c>
      <c r="BL62" s="601">
        <v>12636</v>
      </c>
      <c r="BM62" s="601">
        <v>7747</v>
      </c>
      <c r="BN62" s="601">
        <v>313068</v>
      </c>
      <c r="BO62" s="93" t="s">
        <v>167</v>
      </c>
      <c r="BP62" s="97" t="s">
        <v>155</v>
      </c>
      <c r="BQ62" s="609" t="s">
        <v>155</v>
      </c>
      <c r="BR62" s="91" t="s">
        <v>155</v>
      </c>
      <c r="BS62" s="616">
        <v>40330</v>
      </c>
      <c r="BT62" s="601">
        <v>19338</v>
      </c>
      <c r="BU62" s="601" t="s">
        <v>202</v>
      </c>
      <c r="BV62" s="1483">
        <v>1165927</v>
      </c>
      <c r="BW62" s="1483"/>
      <c r="BX62" s="601">
        <v>175235</v>
      </c>
      <c r="BY62" s="601">
        <v>90165</v>
      </c>
      <c r="BZ62" s="601">
        <v>900527</v>
      </c>
      <c r="CA62" s="601">
        <v>47741</v>
      </c>
      <c r="CB62" s="601">
        <v>818912</v>
      </c>
      <c r="CC62" s="601">
        <v>33874</v>
      </c>
      <c r="CD62" s="601" t="s">
        <v>202</v>
      </c>
      <c r="CE62" s="601" t="s">
        <v>202</v>
      </c>
      <c r="CF62" s="93" t="s">
        <v>167</v>
      </c>
      <c r="CG62" s="97" t="s">
        <v>155</v>
      </c>
      <c r="CH62" s="609" t="s">
        <v>155</v>
      </c>
      <c r="CI62" s="91" t="s">
        <v>155</v>
      </c>
      <c r="CJ62" s="616">
        <v>40330</v>
      </c>
      <c r="CK62" s="601">
        <v>8029931</v>
      </c>
      <c r="CL62" s="601" t="s">
        <v>202</v>
      </c>
      <c r="CM62" s="1483">
        <v>7400184</v>
      </c>
      <c r="CN62" s="1483"/>
      <c r="CO62" s="601">
        <v>1261422</v>
      </c>
      <c r="CP62" s="601" t="s">
        <v>202</v>
      </c>
      <c r="CQ62" s="601">
        <v>6138762</v>
      </c>
      <c r="CR62" s="601">
        <v>4565820</v>
      </c>
      <c r="CS62" s="601">
        <v>1572257</v>
      </c>
      <c r="CT62" s="601">
        <v>685</v>
      </c>
      <c r="CU62" s="601">
        <v>634564</v>
      </c>
      <c r="CV62" s="601">
        <v>10235176</v>
      </c>
      <c r="CW62" s="93" t="s">
        <v>167</v>
      </c>
      <c r="CX62" s="97" t="s">
        <v>155</v>
      </c>
      <c r="CY62" s="609" t="s">
        <v>155</v>
      </c>
      <c r="CZ62" s="91" t="s">
        <v>155</v>
      </c>
      <c r="DA62" s="616">
        <v>40330</v>
      </c>
      <c r="DB62" s="601">
        <v>187354</v>
      </c>
      <c r="DC62" s="601">
        <v>1377776</v>
      </c>
      <c r="DD62" s="1483">
        <v>1082230</v>
      </c>
      <c r="DE62" s="1483"/>
      <c r="DF62" s="601">
        <v>131651</v>
      </c>
      <c r="DG62" s="601">
        <v>8</v>
      </c>
      <c r="DH62" s="601">
        <v>950571</v>
      </c>
      <c r="DI62" s="601">
        <v>776</v>
      </c>
      <c r="DJ62" s="601">
        <v>926652</v>
      </c>
      <c r="DK62" s="601">
        <v>23143</v>
      </c>
      <c r="DL62" s="601">
        <v>442015</v>
      </c>
      <c r="DM62" s="601" t="s">
        <v>202</v>
      </c>
      <c r="DN62" s="93" t="s">
        <v>167</v>
      </c>
      <c r="DO62" s="97" t="s">
        <v>155</v>
      </c>
      <c r="DP62" s="609" t="s">
        <v>155</v>
      </c>
      <c r="DQ62" s="91" t="s">
        <v>155</v>
      </c>
      <c r="DR62" s="616">
        <v>40330</v>
      </c>
      <c r="DS62" s="601">
        <v>1080</v>
      </c>
      <c r="DT62" s="601">
        <v>16493</v>
      </c>
      <c r="DU62" s="1483">
        <v>11977</v>
      </c>
      <c r="DV62" s="1483"/>
      <c r="DW62" s="601">
        <v>9126</v>
      </c>
      <c r="DX62" s="601" t="s">
        <v>202</v>
      </c>
      <c r="DY62" s="601">
        <v>2851</v>
      </c>
      <c r="DZ62" s="601" t="s">
        <v>202</v>
      </c>
      <c r="EA62" s="601">
        <v>2851</v>
      </c>
      <c r="EB62" s="601" t="s">
        <v>202</v>
      </c>
      <c r="EC62" s="601">
        <v>5596</v>
      </c>
      <c r="ED62" s="601" t="s">
        <v>202</v>
      </c>
      <c r="EE62" s="93" t="s">
        <v>167</v>
      </c>
      <c r="EF62" s="97" t="s">
        <v>155</v>
      </c>
      <c r="EG62" s="609" t="s">
        <v>155</v>
      </c>
      <c r="EH62" s="91" t="s">
        <v>155</v>
      </c>
      <c r="EI62" s="616">
        <v>40330</v>
      </c>
      <c r="EJ62" s="601">
        <v>432861</v>
      </c>
      <c r="EK62" s="601" t="s">
        <v>202</v>
      </c>
      <c r="EL62" s="1483">
        <v>432861</v>
      </c>
      <c r="EM62" s="1483"/>
      <c r="EN62" s="601">
        <v>87614</v>
      </c>
      <c r="EO62" s="601">
        <v>142698</v>
      </c>
      <c r="EP62" s="601">
        <v>202549</v>
      </c>
      <c r="EQ62" s="601" t="s">
        <v>202</v>
      </c>
      <c r="ER62" s="601">
        <v>180585</v>
      </c>
      <c r="ES62" s="601">
        <v>21964</v>
      </c>
      <c r="ET62" s="601" t="s">
        <v>206</v>
      </c>
      <c r="EU62" s="601" t="s">
        <v>206</v>
      </c>
      <c r="EV62" s="93" t="s">
        <v>167</v>
      </c>
      <c r="EW62" s="97" t="s">
        <v>155</v>
      </c>
      <c r="EX62" s="609" t="s">
        <v>155</v>
      </c>
      <c r="EY62" s="91" t="s">
        <v>155</v>
      </c>
      <c r="EZ62" s="616">
        <v>40330</v>
      </c>
      <c r="FA62" s="601">
        <v>597358</v>
      </c>
      <c r="FB62" s="601">
        <v>342938</v>
      </c>
      <c r="FC62" s="1483">
        <v>886470</v>
      </c>
      <c r="FD62" s="1483"/>
      <c r="FE62" s="601" t="s">
        <v>202</v>
      </c>
      <c r="FF62" s="601" t="s">
        <v>202</v>
      </c>
      <c r="FG62" s="601">
        <v>886470</v>
      </c>
      <c r="FH62" s="601" t="s">
        <v>202</v>
      </c>
      <c r="FI62" s="601">
        <v>801265</v>
      </c>
      <c r="FJ62" s="601">
        <v>85205</v>
      </c>
      <c r="FK62" s="601">
        <v>35902</v>
      </c>
      <c r="FL62" s="601">
        <v>1391</v>
      </c>
      <c r="FM62" s="93" t="s">
        <v>167</v>
      </c>
      <c r="FN62" s="97" t="s">
        <v>155</v>
      </c>
      <c r="GF62" s="81"/>
    </row>
    <row r="63" spans="1:188" ht="14.25">
      <c r="A63" s="609" t="s">
        <v>155</v>
      </c>
      <c r="B63" s="91" t="s">
        <v>155</v>
      </c>
      <c r="C63" s="616">
        <v>40360</v>
      </c>
      <c r="D63" s="601">
        <v>5580171</v>
      </c>
      <c r="E63" s="601" t="s">
        <v>202</v>
      </c>
      <c r="F63" s="632"/>
      <c r="G63" s="601">
        <v>7658008</v>
      </c>
      <c r="H63" s="601">
        <v>927029</v>
      </c>
      <c r="I63" s="601">
        <v>270582</v>
      </c>
      <c r="J63" s="601">
        <v>6460397</v>
      </c>
      <c r="K63" s="601">
        <v>4749887</v>
      </c>
      <c r="L63" s="601">
        <v>1572350</v>
      </c>
      <c r="M63" s="601">
        <v>138160</v>
      </c>
      <c r="N63" s="601">
        <v>112704</v>
      </c>
      <c r="O63" s="601">
        <v>1795183</v>
      </c>
      <c r="P63" s="93" t="s">
        <v>168</v>
      </c>
      <c r="Q63" s="97" t="s">
        <v>155</v>
      </c>
      <c r="R63" s="609" t="s">
        <v>155</v>
      </c>
      <c r="S63" s="91" t="s">
        <v>155</v>
      </c>
      <c r="T63" s="616">
        <v>40360</v>
      </c>
      <c r="U63" s="601">
        <v>2774022</v>
      </c>
      <c r="V63" s="601" t="s">
        <v>202</v>
      </c>
      <c r="W63" s="1483">
        <v>2860188</v>
      </c>
      <c r="X63" s="1483"/>
      <c r="Y63" s="601" t="s">
        <v>202</v>
      </c>
      <c r="Z63" s="601">
        <v>185</v>
      </c>
      <c r="AA63" s="601">
        <v>2860003</v>
      </c>
      <c r="AB63" s="601">
        <v>2854844</v>
      </c>
      <c r="AC63" s="601">
        <v>5159</v>
      </c>
      <c r="AD63" s="601" t="s">
        <v>202</v>
      </c>
      <c r="AE63" s="601" t="s">
        <v>202</v>
      </c>
      <c r="AF63" s="601">
        <v>729398</v>
      </c>
      <c r="AG63" s="93" t="s">
        <v>168</v>
      </c>
      <c r="AH63" s="97" t="s">
        <v>155</v>
      </c>
      <c r="AI63" s="609" t="s">
        <v>155</v>
      </c>
      <c r="AJ63" s="91" t="s">
        <v>155</v>
      </c>
      <c r="AK63" s="616">
        <v>40360</v>
      </c>
      <c r="AL63" s="601">
        <v>38293</v>
      </c>
      <c r="AM63" s="601" t="s">
        <v>202</v>
      </c>
      <c r="AN63" s="1483">
        <v>36812</v>
      </c>
      <c r="AO63" s="1483"/>
      <c r="AP63" s="601">
        <v>11</v>
      </c>
      <c r="AQ63" s="601">
        <v>75</v>
      </c>
      <c r="AR63" s="601">
        <v>36726</v>
      </c>
      <c r="AS63" s="601">
        <v>27883</v>
      </c>
      <c r="AT63" s="601">
        <v>2473</v>
      </c>
      <c r="AU63" s="601">
        <v>6370</v>
      </c>
      <c r="AV63" s="601">
        <v>435</v>
      </c>
      <c r="AW63" s="601">
        <v>12439</v>
      </c>
      <c r="AX63" s="93" t="s">
        <v>168</v>
      </c>
      <c r="AY63" s="97" t="s">
        <v>155</v>
      </c>
      <c r="AZ63" s="609" t="s">
        <v>155</v>
      </c>
      <c r="BA63" s="91" t="s">
        <v>155</v>
      </c>
      <c r="BB63" s="616">
        <v>40360</v>
      </c>
      <c r="BC63" s="601">
        <v>368021</v>
      </c>
      <c r="BD63" s="601" t="s">
        <v>202</v>
      </c>
      <c r="BE63" s="1483">
        <v>510876</v>
      </c>
      <c r="BF63" s="1483"/>
      <c r="BG63" s="601">
        <v>280930</v>
      </c>
      <c r="BH63" s="601">
        <v>7870</v>
      </c>
      <c r="BI63" s="601">
        <v>222076</v>
      </c>
      <c r="BJ63" s="601">
        <v>45768</v>
      </c>
      <c r="BK63" s="601">
        <v>162294</v>
      </c>
      <c r="BL63" s="601">
        <v>14014</v>
      </c>
      <c r="BM63" s="601">
        <v>13908</v>
      </c>
      <c r="BN63" s="601">
        <v>314417</v>
      </c>
      <c r="BO63" s="93" t="s">
        <v>168</v>
      </c>
      <c r="BP63" s="97" t="s">
        <v>155</v>
      </c>
      <c r="BQ63" s="609" t="s">
        <v>155</v>
      </c>
      <c r="BR63" s="91" t="s">
        <v>155</v>
      </c>
      <c r="BS63" s="616">
        <v>40360</v>
      </c>
      <c r="BT63" s="601">
        <v>22952</v>
      </c>
      <c r="BU63" s="601" t="s">
        <v>202</v>
      </c>
      <c r="BV63" s="1483">
        <v>1362694</v>
      </c>
      <c r="BW63" s="1483"/>
      <c r="BX63" s="601">
        <v>195648</v>
      </c>
      <c r="BY63" s="601">
        <v>124657</v>
      </c>
      <c r="BZ63" s="601">
        <v>1042389</v>
      </c>
      <c r="CA63" s="601">
        <v>43153</v>
      </c>
      <c r="CB63" s="601">
        <v>956599</v>
      </c>
      <c r="CC63" s="601">
        <v>42637</v>
      </c>
      <c r="CD63" s="601" t="s">
        <v>202</v>
      </c>
      <c r="CE63" s="601" t="s">
        <v>202</v>
      </c>
      <c r="CF63" s="93" t="s">
        <v>168</v>
      </c>
      <c r="CG63" s="97" t="s">
        <v>155</v>
      </c>
      <c r="CH63" s="609" t="s">
        <v>155</v>
      </c>
      <c r="CI63" s="91" t="s">
        <v>155</v>
      </c>
      <c r="CJ63" s="616">
        <v>40360</v>
      </c>
      <c r="CK63" s="601">
        <v>8296070</v>
      </c>
      <c r="CL63" s="601" t="s">
        <v>202</v>
      </c>
      <c r="CM63" s="1483">
        <v>7692906</v>
      </c>
      <c r="CN63" s="1483"/>
      <c r="CO63" s="601">
        <v>1483416</v>
      </c>
      <c r="CP63" s="601" t="s">
        <v>202</v>
      </c>
      <c r="CQ63" s="601">
        <v>6209490</v>
      </c>
      <c r="CR63" s="601">
        <v>4617484</v>
      </c>
      <c r="CS63" s="601">
        <v>1590935</v>
      </c>
      <c r="CT63" s="601">
        <v>1071</v>
      </c>
      <c r="CU63" s="601">
        <v>649551</v>
      </c>
      <c r="CV63" s="601">
        <v>10236711</v>
      </c>
      <c r="CW63" s="93" t="s">
        <v>168</v>
      </c>
      <c r="CX63" s="97" t="s">
        <v>155</v>
      </c>
      <c r="CY63" s="609" t="s">
        <v>155</v>
      </c>
      <c r="CZ63" s="91" t="s">
        <v>155</v>
      </c>
      <c r="DA63" s="616">
        <v>40360</v>
      </c>
      <c r="DB63" s="601">
        <v>191743</v>
      </c>
      <c r="DC63" s="601">
        <v>1394197</v>
      </c>
      <c r="DD63" s="1483">
        <v>1081761</v>
      </c>
      <c r="DE63" s="1483"/>
      <c r="DF63" s="601">
        <v>128051</v>
      </c>
      <c r="DG63" s="601">
        <v>13</v>
      </c>
      <c r="DH63" s="601">
        <v>953697</v>
      </c>
      <c r="DI63" s="601">
        <v>750</v>
      </c>
      <c r="DJ63" s="601">
        <v>923131</v>
      </c>
      <c r="DK63" s="601">
        <v>29816</v>
      </c>
      <c r="DL63" s="601">
        <v>465849</v>
      </c>
      <c r="DM63" s="601" t="s">
        <v>202</v>
      </c>
      <c r="DN63" s="93" t="s">
        <v>168</v>
      </c>
      <c r="DO63" s="97" t="s">
        <v>155</v>
      </c>
      <c r="DP63" s="609" t="s">
        <v>155</v>
      </c>
      <c r="DQ63" s="91" t="s">
        <v>155</v>
      </c>
      <c r="DR63" s="616">
        <v>40360</v>
      </c>
      <c r="DS63" s="601">
        <v>903</v>
      </c>
      <c r="DT63" s="601">
        <v>13195</v>
      </c>
      <c r="DU63" s="1483">
        <v>9301</v>
      </c>
      <c r="DV63" s="1483"/>
      <c r="DW63" s="601">
        <v>7776</v>
      </c>
      <c r="DX63" s="601" t="s">
        <v>202</v>
      </c>
      <c r="DY63" s="601">
        <v>1525</v>
      </c>
      <c r="DZ63" s="601" t="s">
        <v>202</v>
      </c>
      <c r="EA63" s="601">
        <v>1525</v>
      </c>
      <c r="EB63" s="601" t="s">
        <v>202</v>
      </c>
      <c r="EC63" s="601">
        <v>4797</v>
      </c>
      <c r="ED63" s="601" t="s">
        <v>202</v>
      </c>
      <c r="EE63" s="93" t="s">
        <v>168</v>
      </c>
      <c r="EF63" s="97" t="s">
        <v>155</v>
      </c>
      <c r="EG63" s="609" t="s">
        <v>155</v>
      </c>
      <c r="EH63" s="91" t="s">
        <v>155</v>
      </c>
      <c r="EI63" s="616">
        <v>40360</v>
      </c>
      <c r="EJ63" s="601">
        <v>448663</v>
      </c>
      <c r="EK63" s="601" t="s">
        <v>202</v>
      </c>
      <c r="EL63" s="1483">
        <v>448663</v>
      </c>
      <c r="EM63" s="1483"/>
      <c r="EN63" s="601">
        <v>97796</v>
      </c>
      <c r="EO63" s="601">
        <v>152535</v>
      </c>
      <c r="EP63" s="601">
        <v>198332</v>
      </c>
      <c r="EQ63" s="601" t="s">
        <v>202</v>
      </c>
      <c r="ER63" s="601">
        <v>173671</v>
      </c>
      <c r="ES63" s="601">
        <v>24661</v>
      </c>
      <c r="ET63" s="601" t="s">
        <v>206</v>
      </c>
      <c r="EU63" s="601" t="s">
        <v>206</v>
      </c>
      <c r="EV63" s="93" t="s">
        <v>168</v>
      </c>
      <c r="EW63" s="97" t="s">
        <v>155</v>
      </c>
      <c r="EX63" s="609" t="s">
        <v>155</v>
      </c>
      <c r="EY63" s="91" t="s">
        <v>155</v>
      </c>
      <c r="EZ63" s="616">
        <v>40360</v>
      </c>
      <c r="FA63" s="601">
        <v>576830</v>
      </c>
      <c r="FB63" s="601">
        <v>364866</v>
      </c>
      <c r="FC63" s="1483">
        <v>880932</v>
      </c>
      <c r="FD63" s="1483"/>
      <c r="FE63" s="601" t="s">
        <v>202</v>
      </c>
      <c r="FF63" s="601" t="s">
        <v>202</v>
      </c>
      <c r="FG63" s="601">
        <v>880932</v>
      </c>
      <c r="FH63" s="601" t="s">
        <v>202</v>
      </c>
      <c r="FI63" s="601">
        <v>791400</v>
      </c>
      <c r="FJ63" s="601">
        <v>89532</v>
      </c>
      <c r="FK63" s="601">
        <v>38492</v>
      </c>
      <c r="FL63" s="601">
        <v>1455</v>
      </c>
      <c r="FM63" s="93" t="s">
        <v>168</v>
      </c>
      <c r="FN63" s="97" t="s">
        <v>155</v>
      </c>
      <c r="GF63" s="81"/>
    </row>
    <row r="64" spans="1:188" ht="14.25">
      <c r="A64" s="609" t="s">
        <v>155</v>
      </c>
      <c r="B64" s="91" t="s">
        <v>155</v>
      </c>
      <c r="C64" s="616">
        <v>40391</v>
      </c>
      <c r="D64" s="601">
        <v>5564098</v>
      </c>
      <c r="E64" s="601" t="s">
        <v>202</v>
      </c>
      <c r="F64" s="632"/>
      <c r="G64" s="601">
        <v>7775701</v>
      </c>
      <c r="H64" s="601">
        <v>919970</v>
      </c>
      <c r="I64" s="601">
        <v>290444</v>
      </c>
      <c r="J64" s="601">
        <v>6565287</v>
      </c>
      <c r="K64" s="601">
        <v>4812991</v>
      </c>
      <c r="L64" s="601">
        <v>1614149</v>
      </c>
      <c r="M64" s="601">
        <v>138147</v>
      </c>
      <c r="N64" s="601">
        <v>105363</v>
      </c>
      <c r="O64" s="601">
        <v>1720648</v>
      </c>
      <c r="P64" s="93" t="s">
        <v>169</v>
      </c>
      <c r="Q64" s="97" t="s">
        <v>155</v>
      </c>
      <c r="R64" s="609" t="s">
        <v>155</v>
      </c>
      <c r="S64" s="91" t="s">
        <v>155</v>
      </c>
      <c r="T64" s="616">
        <v>40391</v>
      </c>
      <c r="U64" s="601">
        <v>2634802</v>
      </c>
      <c r="V64" s="601" t="s">
        <v>202</v>
      </c>
      <c r="W64" s="1483">
        <v>2736867</v>
      </c>
      <c r="X64" s="1483"/>
      <c r="Y64" s="601">
        <v>91</v>
      </c>
      <c r="Z64" s="601">
        <v>266</v>
      </c>
      <c r="AA64" s="601">
        <v>2736510</v>
      </c>
      <c r="AB64" s="601">
        <v>2730414</v>
      </c>
      <c r="AC64" s="601">
        <v>6096</v>
      </c>
      <c r="AD64" s="601" t="s">
        <v>202</v>
      </c>
      <c r="AE64" s="601">
        <v>913</v>
      </c>
      <c r="AF64" s="601">
        <v>642739</v>
      </c>
      <c r="AG64" s="93" t="s">
        <v>169</v>
      </c>
      <c r="AH64" s="97" t="s">
        <v>155</v>
      </c>
      <c r="AI64" s="609" t="s">
        <v>155</v>
      </c>
      <c r="AJ64" s="91" t="s">
        <v>155</v>
      </c>
      <c r="AK64" s="616">
        <v>40391</v>
      </c>
      <c r="AL64" s="601">
        <v>38893</v>
      </c>
      <c r="AM64" s="601" t="s">
        <v>202</v>
      </c>
      <c r="AN64" s="1483">
        <v>36721</v>
      </c>
      <c r="AO64" s="1483"/>
      <c r="AP64" s="601">
        <v>11</v>
      </c>
      <c r="AQ64" s="601">
        <v>73</v>
      </c>
      <c r="AR64" s="601">
        <v>36637</v>
      </c>
      <c r="AS64" s="601">
        <v>29433</v>
      </c>
      <c r="AT64" s="601">
        <v>1548</v>
      </c>
      <c r="AU64" s="601">
        <v>5656</v>
      </c>
      <c r="AV64" s="601">
        <v>427</v>
      </c>
      <c r="AW64" s="601">
        <v>14240</v>
      </c>
      <c r="AX64" s="93" t="s">
        <v>169</v>
      </c>
      <c r="AY64" s="97" t="s">
        <v>155</v>
      </c>
      <c r="AZ64" s="609" t="s">
        <v>155</v>
      </c>
      <c r="BA64" s="91" t="s">
        <v>155</v>
      </c>
      <c r="BB64" s="616">
        <v>40391</v>
      </c>
      <c r="BC64" s="601">
        <v>359043</v>
      </c>
      <c r="BD64" s="601" t="s">
        <v>202</v>
      </c>
      <c r="BE64" s="1483">
        <v>501119</v>
      </c>
      <c r="BF64" s="1483"/>
      <c r="BG64" s="601">
        <v>276723</v>
      </c>
      <c r="BH64" s="601">
        <v>8074</v>
      </c>
      <c r="BI64" s="601">
        <v>216322</v>
      </c>
      <c r="BJ64" s="601">
        <v>44680</v>
      </c>
      <c r="BK64" s="601">
        <v>156844</v>
      </c>
      <c r="BL64" s="601">
        <v>14798</v>
      </c>
      <c r="BM64" s="601">
        <v>8791</v>
      </c>
      <c r="BN64" s="601">
        <v>307318</v>
      </c>
      <c r="BO64" s="93" t="s">
        <v>169</v>
      </c>
      <c r="BP64" s="97" t="s">
        <v>155</v>
      </c>
      <c r="BQ64" s="609" t="s">
        <v>155</v>
      </c>
      <c r="BR64" s="91" t="s">
        <v>155</v>
      </c>
      <c r="BS64" s="616">
        <v>40391</v>
      </c>
      <c r="BT64" s="601">
        <v>21918</v>
      </c>
      <c r="BU64" s="601" t="s">
        <v>202</v>
      </c>
      <c r="BV64" s="1483">
        <v>1428076</v>
      </c>
      <c r="BW64" s="1483"/>
      <c r="BX64" s="601">
        <v>189690</v>
      </c>
      <c r="BY64" s="601">
        <v>141168</v>
      </c>
      <c r="BZ64" s="601">
        <v>1097218</v>
      </c>
      <c r="CA64" s="601">
        <v>46128</v>
      </c>
      <c r="CB64" s="601">
        <v>1006493</v>
      </c>
      <c r="CC64" s="601">
        <v>44597</v>
      </c>
      <c r="CD64" s="601" t="s">
        <v>202</v>
      </c>
      <c r="CE64" s="601" t="s">
        <v>202</v>
      </c>
      <c r="CF64" s="93" t="s">
        <v>169</v>
      </c>
      <c r="CG64" s="97" t="s">
        <v>155</v>
      </c>
      <c r="CH64" s="609" t="s">
        <v>155</v>
      </c>
      <c r="CI64" s="91" t="s">
        <v>155</v>
      </c>
      <c r="CJ64" s="616">
        <v>40391</v>
      </c>
      <c r="CK64" s="601">
        <v>8554421</v>
      </c>
      <c r="CL64" s="601" t="s">
        <v>202</v>
      </c>
      <c r="CM64" s="1483">
        <v>7670566</v>
      </c>
      <c r="CN64" s="1483"/>
      <c r="CO64" s="601">
        <v>1538575</v>
      </c>
      <c r="CP64" s="601" t="s">
        <v>202</v>
      </c>
      <c r="CQ64" s="601">
        <v>6131991</v>
      </c>
      <c r="CR64" s="601">
        <v>4620743</v>
      </c>
      <c r="CS64" s="601">
        <v>1510636</v>
      </c>
      <c r="CT64" s="601">
        <v>612</v>
      </c>
      <c r="CU64" s="601">
        <v>665135</v>
      </c>
      <c r="CV64" s="601">
        <v>10497913</v>
      </c>
      <c r="CW64" s="93" t="s">
        <v>169</v>
      </c>
      <c r="CX64" s="97" t="s">
        <v>155</v>
      </c>
      <c r="CY64" s="609" t="s">
        <v>155</v>
      </c>
      <c r="CZ64" s="91" t="s">
        <v>155</v>
      </c>
      <c r="DA64" s="616">
        <v>40391</v>
      </c>
      <c r="DB64" s="601">
        <v>189284</v>
      </c>
      <c r="DC64" s="601">
        <v>1396576</v>
      </c>
      <c r="DD64" s="1483">
        <v>1081348</v>
      </c>
      <c r="DE64" s="1483"/>
      <c r="DF64" s="601">
        <v>134146</v>
      </c>
      <c r="DG64" s="601">
        <v>108</v>
      </c>
      <c r="DH64" s="601">
        <v>947094</v>
      </c>
      <c r="DI64" s="601">
        <v>779</v>
      </c>
      <c r="DJ64" s="601">
        <v>913969</v>
      </c>
      <c r="DK64" s="601">
        <v>32346</v>
      </c>
      <c r="DL64" s="601">
        <v>468794</v>
      </c>
      <c r="DM64" s="601" t="s">
        <v>202</v>
      </c>
      <c r="DN64" s="93" t="s">
        <v>169</v>
      </c>
      <c r="DO64" s="97" t="s">
        <v>155</v>
      </c>
      <c r="DP64" s="609" t="s">
        <v>155</v>
      </c>
      <c r="DQ64" s="91" t="s">
        <v>155</v>
      </c>
      <c r="DR64" s="616">
        <v>40391</v>
      </c>
      <c r="DS64" s="601">
        <v>716</v>
      </c>
      <c r="DT64" s="601">
        <v>9544</v>
      </c>
      <c r="DU64" s="1483">
        <v>5078</v>
      </c>
      <c r="DV64" s="1483"/>
      <c r="DW64" s="601">
        <v>3744</v>
      </c>
      <c r="DX64" s="601" t="s">
        <v>202</v>
      </c>
      <c r="DY64" s="601">
        <v>1334</v>
      </c>
      <c r="DZ64" s="601" t="s">
        <v>202</v>
      </c>
      <c r="EA64" s="601">
        <v>1334</v>
      </c>
      <c r="EB64" s="601" t="s">
        <v>202</v>
      </c>
      <c r="EC64" s="601">
        <v>5182</v>
      </c>
      <c r="ED64" s="601" t="s">
        <v>202</v>
      </c>
      <c r="EE64" s="93" t="s">
        <v>169</v>
      </c>
      <c r="EF64" s="97" t="s">
        <v>155</v>
      </c>
      <c r="EG64" s="609" t="s">
        <v>155</v>
      </c>
      <c r="EH64" s="91" t="s">
        <v>155</v>
      </c>
      <c r="EI64" s="616">
        <v>40391</v>
      </c>
      <c r="EJ64" s="601">
        <v>412992</v>
      </c>
      <c r="EK64" s="601" t="s">
        <v>202</v>
      </c>
      <c r="EL64" s="1483">
        <v>412992</v>
      </c>
      <c r="EM64" s="1483"/>
      <c r="EN64" s="601">
        <v>88271</v>
      </c>
      <c r="EO64" s="601">
        <v>136276</v>
      </c>
      <c r="EP64" s="601">
        <v>188445</v>
      </c>
      <c r="EQ64" s="601" t="s">
        <v>202</v>
      </c>
      <c r="ER64" s="601">
        <v>160423</v>
      </c>
      <c r="ES64" s="601">
        <v>28022</v>
      </c>
      <c r="ET64" s="601" t="s">
        <v>206</v>
      </c>
      <c r="EU64" s="601" t="s">
        <v>206</v>
      </c>
      <c r="EV64" s="93" t="s">
        <v>169</v>
      </c>
      <c r="EW64" s="97" t="s">
        <v>155</v>
      </c>
      <c r="EX64" s="609" t="s">
        <v>155</v>
      </c>
      <c r="EY64" s="91" t="s">
        <v>155</v>
      </c>
      <c r="EZ64" s="616">
        <v>40391</v>
      </c>
      <c r="FA64" s="601">
        <v>594580</v>
      </c>
      <c r="FB64" s="601">
        <v>322572</v>
      </c>
      <c r="FC64" s="1483">
        <v>862577</v>
      </c>
      <c r="FD64" s="1483"/>
      <c r="FE64" s="601" t="s">
        <v>202</v>
      </c>
      <c r="FF64" s="601" t="s">
        <v>202</v>
      </c>
      <c r="FG64" s="601">
        <v>862577</v>
      </c>
      <c r="FH64" s="601" t="s">
        <v>202</v>
      </c>
      <c r="FI64" s="601">
        <v>776465</v>
      </c>
      <c r="FJ64" s="601">
        <v>86112</v>
      </c>
      <c r="FK64" s="601">
        <v>37069</v>
      </c>
      <c r="FL64" s="601">
        <v>1305</v>
      </c>
      <c r="FM64" s="93" t="s">
        <v>169</v>
      </c>
      <c r="FN64" s="97" t="s">
        <v>155</v>
      </c>
      <c r="GF64" s="81"/>
    </row>
    <row r="65" spans="1:188" ht="14.25">
      <c r="A65" s="609" t="s">
        <v>155</v>
      </c>
      <c r="B65" s="91" t="s">
        <v>155</v>
      </c>
      <c r="C65" s="616">
        <v>40422</v>
      </c>
      <c r="D65" s="601">
        <v>5498194</v>
      </c>
      <c r="E65" s="601" t="s">
        <v>202</v>
      </c>
      <c r="F65" s="632"/>
      <c r="G65" s="601">
        <v>7364811</v>
      </c>
      <c r="H65" s="601">
        <v>859127</v>
      </c>
      <c r="I65" s="601">
        <v>277380</v>
      </c>
      <c r="J65" s="601">
        <v>6228304</v>
      </c>
      <c r="K65" s="601">
        <v>4537674</v>
      </c>
      <c r="L65" s="601">
        <v>1563775</v>
      </c>
      <c r="M65" s="601">
        <v>126855</v>
      </c>
      <c r="N65" s="601">
        <v>89008</v>
      </c>
      <c r="O65" s="601">
        <v>1828112</v>
      </c>
      <c r="P65" s="93" t="s">
        <v>170</v>
      </c>
      <c r="Q65" s="97" t="s">
        <v>155</v>
      </c>
      <c r="R65" s="609" t="s">
        <v>155</v>
      </c>
      <c r="S65" s="91" t="s">
        <v>155</v>
      </c>
      <c r="T65" s="616">
        <v>40422</v>
      </c>
      <c r="U65" s="601">
        <v>2543694</v>
      </c>
      <c r="V65" s="601" t="s">
        <v>202</v>
      </c>
      <c r="W65" s="1483">
        <v>2500467</v>
      </c>
      <c r="X65" s="1483"/>
      <c r="Y65" s="601" t="s">
        <v>202</v>
      </c>
      <c r="Z65" s="601">
        <v>236</v>
      </c>
      <c r="AA65" s="601">
        <v>2500231</v>
      </c>
      <c r="AB65" s="601">
        <v>2494752</v>
      </c>
      <c r="AC65" s="601">
        <v>5479</v>
      </c>
      <c r="AD65" s="601" t="s">
        <v>202</v>
      </c>
      <c r="AE65" s="601">
        <v>929</v>
      </c>
      <c r="AF65" s="601">
        <v>663884</v>
      </c>
      <c r="AG65" s="93" t="s">
        <v>170</v>
      </c>
      <c r="AH65" s="97" t="s">
        <v>155</v>
      </c>
      <c r="AI65" s="609" t="s">
        <v>155</v>
      </c>
      <c r="AJ65" s="91" t="s">
        <v>155</v>
      </c>
      <c r="AK65" s="616">
        <v>40422</v>
      </c>
      <c r="AL65" s="601">
        <v>38266</v>
      </c>
      <c r="AM65" s="601" t="s">
        <v>202</v>
      </c>
      <c r="AN65" s="1483">
        <v>41244</v>
      </c>
      <c r="AO65" s="1483"/>
      <c r="AP65" s="601">
        <v>30</v>
      </c>
      <c r="AQ65" s="601">
        <v>75</v>
      </c>
      <c r="AR65" s="601">
        <v>41139</v>
      </c>
      <c r="AS65" s="601">
        <v>32426</v>
      </c>
      <c r="AT65" s="601">
        <v>2357</v>
      </c>
      <c r="AU65" s="601">
        <v>6356</v>
      </c>
      <c r="AV65" s="601">
        <v>378</v>
      </c>
      <c r="AW65" s="601">
        <v>10955</v>
      </c>
      <c r="AX65" s="93" t="s">
        <v>170</v>
      </c>
      <c r="AY65" s="97" t="s">
        <v>155</v>
      </c>
      <c r="AZ65" s="609" t="s">
        <v>155</v>
      </c>
      <c r="BA65" s="91" t="s">
        <v>155</v>
      </c>
      <c r="BB65" s="616">
        <v>40422</v>
      </c>
      <c r="BC65" s="601">
        <v>346173</v>
      </c>
      <c r="BD65" s="601" t="s">
        <v>202</v>
      </c>
      <c r="BE65" s="1483">
        <v>501762</v>
      </c>
      <c r="BF65" s="1483"/>
      <c r="BG65" s="601">
        <v>283647</v>
      </c>
      <c r="BH65" s="601">
        <v>7484</v>
      </c>
      <c r="BI65" s="601">
        <v>210631</v>
      </c>
      <c r="BJ65" s="601">
        <v>44355</v>
      </c>
      <c r="BK65" s="601">
        <v>155920</v>
      </c>
      <c r="BL65" s="601">
        <v>10356</v>
      </c>
      <c r="BM65" s="601">
        <v>11860</v>
      </c>
      <c r="BN65" s="601">
        <v>285789</v>
      </c>
      <c r="BO65" s="93" t="s">
        <v>170</v>
      </c>
      <c r="BP65" s="97" t="s">
        <v>155</v>
      </c>
      <c r="BQ65" s="609" t="s">
        <v>155</v>
      </c>
      <c r="BR65" s="91" t="s">
        <v>155</v>
      </c>
      <c r="BS65" s="616">
        <v>40422</v>
      </c>
      <c r="BT65" s="601">
        <v>20304</v>
      </c>
      <c r="BU65" s="601" t="s">
        <v>202</v>
      </c>
      <c r="BV65" s="1483">
        <v>1344498</v>
      </c>
      <c r="BW65" s="1483"/>
      <c r="BX65" s="601">
        <v>176556</v>
      </c>
      <c r="BY65" s="601">
        <v>138241</v>
      </c>
      <c r="BZ65" s="601">
        <v>1029701</v>
      </c>
      <c r="CA65" s="601">
        <v>38518</v>
      </c>
      <c r="CB65" s="601">
        <v>953378</v>
      </c>
      <c r="CC65" s="601">
        <v>37805</v>
      </c>
      <c r="CD65" s="601" t="s">
        <v>202</v>
      </c>
      <c r="CE65" s="601" t="s">
        <v>202</v>
      </c>
      <c r="CF65" s="93" t="s">
        <v>170</v>
      </c>
      <c r="CG65" s="97" t="s">
        <v>155</v>
      </c>
      <c r="CH65" s="609" t="s">
        <v>155</v>
      </c>
      <c r="CI65" s="91" t="s">
        <v>155</v>
      </c>
      <c r="CJ65" s="616">
        <v>40422</v>
      </c>
      <c r="CK65" s="601">
        <v>7954124</v>
      </c>
      <c r="CL65" s="601" t="s">
        <v>202</v>
      </c>
      <c r="CM65" s="1483">
        <v>7416392</v>
      </c>
      <c r="CN65" s="1483"/>
      <c r="CO65" s="601">
        <v>1438388</v>
      </c>
      <c r="CP65" s="601" t="s">
        <v>202</v>
      </c>
      <c r="CQ65" s="601">
        <v>5978004</v>
      </c>
      <c r="CR65" s="601">
        <v>4455856</v>
      </c>
      <c r="CS65" s="601">
        <v>1515682</v>
      </c>
      <c r="CT65" s="601">
        <v>6466</v>
      </c>
      <c r="CU65" s="601">
        <v>678803</v>
      </c>
      <c r="CV65" s="601">
        <v>10351430</v>
      </c>
      <c r="CW65" s="93" t="s">
        <v>170</v>
      </c>
      <c r="CX65" s="97" t="s">
        <v>155</v>
      </c>
      <c r="CY65" s="609" t="s">
        <v>155</v>
      </c>
      <c r="CZ65" s="91" t="s">
        <v>155</v>
      </c>
      <c r="DA65" s="616">
        <v>40422</v>
      </c>
      <c r="DB65" s="601">
        <v>183232</v>
      </c>
      <c r="DC65" s="601">
        <v>1337064</v>
      </c>
      <c r="DD65" s="1483">
        <v>1048408</v>
      </c>
      <c r="DE65" s="1483"/>
      <c r="DF65" s="601">
        <v>124815</v>
      </c>
      <c r="DG65" s="601">
        <v>74</v>
      </c>
      <c r="DH65" s="601">
        <v>923519</v>
      </c>
      <c r="DI65" s="601">
        <v>748</v>
      </c>
      <c r="DJ65" s="601">
        <v>891284</v>
      </c>
      <c r="DK65" s="601">
        <v>31487</v>
      </c>
      <c r="DL65" s="601">
        <v>432026</v>
      </c>
      <c r="DM65" s="601" t="s">
        <v>202</v>
      </c>
      <c r="DN65" s="93" t="s">
        <v>170</v>
      </c>
      <c r="DO65" s="97" t="s">
        <v>155</v>
      </c>
      <c r="DP65" s="609" t="s">
        <v>155</v>
      </c>
      <c r="DQ65" s="91" t="s">
        <v>155</v>
      </c>
      <c r="DR65" s="616">
        <v>40422</v>
      </c>
      <c r="DS65" s="601">
        <v>1175</v>
      </c>
      <c r="DT65" s="601">
        <v>8527</v>
      </c>
      <c r="DU65" s="1483">
        <v>4105</v>
      </c>
      <c r="DV65" s="1483"/>
      <c r="DW65" s="601">
        <v>1854</v>
      </c>
      <c r="DX65" s="601" t="s">
        <v>202</v>
      </c>
      <c r="DY65" s="601">
        <v>2251</v>
      </c>
      <c r="DZ65" s="601" t="s">
        <v>202</v>
      </c>
      <c r="EA65" s="601">
        <v>2251</v>
      </c>
      <c r="EB65" s="601" t="s">
        <v>202</v>
      </c>
      <c r="EC65" s="601">
        <v>5597</v>
      </c>
      <c r="ED65" s="601" t="s">
        <v>202</v>
      </c>
      <c r="EE65" s="93" t="s">
        <v>170</v>
      </c>
      <c r="EF65" s="97" t="s">
        <v>155</v>
      </c>
      <c r="EG65" s="609" t="s">
        <v>155</v>
      </c>
      <c r="EH65" s="91" t="s">
        <v>155</v>
      </c>
      <c r="EI65" s="616">
        <v>40422</v>
      </c>
      <c r="EJ65" s="601">
        <v>440509</v>
      </c>
      <c r="EK65" s="601" t="s">
        <v>202</v>
      </c>
      <c r="EL65" s="1483">
        <v>440509</v>
      </c>
      <c r="EM65" s="1483"/>
      <c r="EN65" s="601">
        <v>92376</v>
      </c>
      <c r="EO65" s="601">
        <v>142613</v>
      </c>
      <c r="EP65" s="601">
        <v>205520</v>
      </c>
      <c r="EQ65" s="601" t="s">
        <v>202</v>
      </c>
      <c r="ER65" s="601">
        <v>179161</v>
      </c>
      <c r="ES65" s="601">
        <v>26359</v>
      </c>
      <c r="ET65" s="601" t="s">
        <v>206</v>
      </c>
      <c r="EU65" s="601" t="s">
        <v>206</v>
      </c>
      <c r="EV65" s="93" t="s">
        <v>170</v>
      </c>
      <c r="EW65" s="97" t="s">
        <v>155</v>
      </c>
      <c r="EX65" s="609" t="s">
        <v>155</v>
      </c>
      <c r="EY65" s="91" t="s">
        <v>155</v>
      </c>
      <c r="EZ65" s="616">
        <v>40422</v>
      </c>
      <c r="FA65" s="601">
        <v>627056</v>
      </c>
      <c r="FB65" s="601">
        <v>318308</v>
      </c>
      <c r="FC65" s="1483">
        <v>898728</v>
      </c>
      <c r="FD65" s="1483"/>
      <c r="FE65" s="601" t="s">
        <v>202</v>
      </c>
      <c r="FF65" s="601" t="s">
        <v>202</v>
      </c>
      <c r="FG65" s="601">
        <v>898728</v>
      </c>
      <c r="FH65" s="601" t="s">
        <v>202</v>
      </c>
      <c r="FI65" s="601">
        <v>813190</v>
      </c>
      <c r="FJ65" s="601">
        <v>85538</v>
      </c>
      <c r="FK65" s="601">
        <v>34830</v>
      </c>
      <c r="FL65" s="601">
        <v>1247</v>
      </c>
      <c r="FM65" s="93" t="s">
        <v>170</v>
      </c>
      <c r="FN65" s="97" t="s">
        <v>155</v>
      </c>
      <c r="GF65" s="81"/>
    </row>
    <row r="66" spans="1:188" ht="14.25">
      <c r="A66" s="609" t="s">
        <v>155</v>
      </c>
      <c r="B66" s="91" t="s">
        <v>155</v>
      </c>
      <c r="C66" s="616">
        <v>40452</v>
      </c>
      <c r="D66" s="601">
        <v>5641879</v>
      </c>
      <c r="E66" s="601" t="s">
        <v>202</v>
      </c>
      <c r="F66" s="632"/>
      <c r="G66" s="601">
        <v>7680299</v>
      </c>
      <c r="H66" s="601">
        <v>820936</v>
      </c>
      <c r="I66" s="601">
        <v>261978</v>
      </c>
      <c r="J66" s="601">
        <v>6597385</v>
      </c>
      <c r="K66" s="601">
        <v>4906901</v>
      </c>
      <c r="L66" s="601">
        <v>1563383</v>
      </c>
      <c r="M66" s="601">
        <v>127101</v>
      </c>
      <c r="N66" s="601">
        <v>81889</v>
      </c>
      <c r="O66" s="601">
        <v>1776178</v>
      </c>
      <c r="P66" s="93" t="s">
        <v>171</v>
      </c>
      <c r="Q66" s="97" t="s">
        <v>155</v>
      </c>
      <c r="R66" s="609" t="s">
        <v>155</v>
      </c>
      <c r="S66" s="91" t="s">
        <v>155</v>
      </c>
      <c r="T66" s="616">
        <v>40452</v>
      </c>
      <c r="U66" s="601">
        <v>2966548</v>
      </c>
      <c r="V66" s="601" t="s">
        <v>202</v>
      </c>
      <c r="W66" s="1483">
        <v>3001858</v>
      </c>
      <c r="X66" s="1483"/>
      <c r="Y66" s="601" t="s">
        <v>202</v>
      </c>
      <c r="Z66" s="601">
        <v>188</v>
      </c>
      <c r="AA66" s="601">
        <v>3001670</v>
      </c>
      <c r="AB66" s="601">
        <v>2998960</v>
      </c>
      <c r="AC66" s="601">
        <v>2710</v>
      </c>
      <c r="AD66" s="601" t="s">
        <v>202</v>
      </c>
      <c r="AE66" s="601" t="s">
        <v>202</v>
      </c>
      <c r="AF66" s="601">
        <v>666778</v>
      </c>
      <c r="AG66" s="93" t="s">
        <v>171</v>
      </c>
      <c r="AH66" s="97" t="s">
        <v>155</v>
      </c>
      <c r="AI66" s="609" t="s">
        <v>155</v>
      </c>
      <c r="AJ66" s="91" t="s">
        <v>155</v>
      </c>
      <c r="AK66" s="616">
        <v>40452</v>
      </c>
      <c r="AL66" s="601">
        <v>34374</v>
      </c>
      <c r="AM66" s="601" t="s">
        <v>202</v>
      </c>
      <c r="AN66" s="1483">
        <v>31563</v>
      </c>
      <c r="AO66" s="1483"/>
      <c r="AP66" s="601">
        <v>3</v>
      </c>
      <c r="AQ66" s="601">
        <v>57</v>
      </c>
      <c r="AR66" s="601">
        <v>31503</v>
      </c>
      <c r="AS66" s="601">
        <v>23145</v>
      </c>
      <c r="AT66" s="601">
        <v>2423</v>
      </c>
      <c r="AU66" s="601">
        <v>5935</v>
      </c>
      <c r="AV66" s="601">
        <v>386</v>
      </c>
      <c r="AW66" s="601">
        <v>13335</v>
      </c>
      <c r="AX66" s="93" t="s">
        <v>171</v>
      </c>
      <c r="AY66" s="97" t="s">
        <v>155</v>
      </c>
      <c r="AZ66" s="609" t="s">
        <v>155</v>
      </c>
      <c r="BA66" s="91" t="s">
        <v>155</v>
      </c>
      <c r="BB66" s="616">
        <v>40452</v>
      </c>
      <c r="BC66" s="601">
        <v>395776</v>
      </c>
      <c r="BD66" s="601" t="s">
        <v>202</v>
      </c>
      <c r="BE66" s="1483">
        <v>512684</v>
      </c>
      <c r="BF66" s="1483"/>
      <c r="BG66" s="601">
        <v>299504</v>
      </c>
      <c r="BH66" s="601">
        <v>4889</v>
      </c>
      <c r="BI66" s="601">
        <v>208291</v>
      </c>
      <c r="BJ66" s="601">
        <v>45933</v>
      </c>
      <c r="BK66" s="601">
        <v>152468</v>
      </c>
      <c r="BL66" s="601">
        <v>9890</v>
      </c>
      <c r="BM66" s="601">
        <v>13838</v>
      </c>
      <c r="BN66" s="601">
        <v>296910</v>
      </c>
      <c r="BO66" s="93" t="s">
        <v>171</v>
      </c>
      <c r="BP66" s="97" t="s">
        <v>155</v>
      </c>
      <c r="BQ66" s="609" t="s">
        <v>155</v>
      </c>
      <c r="BR66" s="91" t="s">
        <v>155</v>
      </c>
      <c r="BS66" s="616">
        <v>40452</v>
      </c>
      <c r="BT66" s="601">
        <v>20684</v>
      </c>
      <c r="BU66" s="601" t="s">
        <v>202</v>
      </c>
      <c r="BV66" s="1483">
        <v>1341822</v>
      </c>
      <c r="BW66" s="1483"/>
      <c r="BX66" s="601">
        <v>166919</v>
      </c>
      <c r="BY66" s="601">
        <v>134563</v>
      </c>
      <c r="BZ66" s="601">
        <v>1040340</v>
      </c>
      <c r="CA66" s="601">
        <v>41299</v>
      </c>
      <c r="CB66" s="601">
        <v>956399</v>
      </c>
      <c r="CC66" s="601">
        <v>42642</v>
      </c>
      <c r="CD66" s="601" t="s">
        <v>202</v>
      </c>
      <c r="CE66" s="601" t="s">
        <v>202</v>
      </c>
      <c r="CF66" s="93" t="s">
        <v>171</v>
      </c>
      <c r="CG66" s="97" t="s">
        <v>155</v>
      </c>
      <c r="CH66" s="609" t="s">
        <v>155</v>
      </c>
      <c r="CI66" s="91" t="s">
        <v>155</v>
      </c>
      <c r="CJ66" s="616">
        <v>40452</v>
      </c>
      <c r="CK66" s="601">
        <v>8293953</v>
      </c>
      <c r="CL66" s="601" t="s">
        <v>202</v>
      </c>
      <c r="CM66" s="1483">
        <v>7576752</v>
      </c>
      <c r="CN66" s="1483"/>
      <c r="CO66" s="601">
        <v>1347002</v>
      </c>
      <c r="CP66" s="601" t="s">
        <v>202</v>
      </c>
      <c r="CQ66" s="601">
        <v>6229750</v>
      </c>
      <c r="CR66" s="601">
        <v>4616931</v>
      </c>
      <c r="CS66" s="601">
        <v>1611201</v>
      </c>
      <c r="CT66" s="601">
        <v>1618</v>
      </c>
      <c r="CU66" s="601">
        <v>738880</v>
      </c>
      <c r="CV66" s="601">
        <v>10316118</v>
      </c>
      <c r="CW66" s="93" t="s">
        <v>171</v>
      </c>
      <c r="CX66" s="97" t="s">
        <v>155</v>
      </c>
      <c r="CY66" s="609" t="s">
        <v>155</v>
      </c>
      <c r="CZ66" s="91" t="s">
        <v>155</v>
      </c>
      <c r="DA66" s="616">
        <v>40452</v>
      </c>
      <c r="DB66" s="601">
        <v>187007</v>
      </c>
      <c r="DC66" s="601">
        <v>1381399</v>
      </c>
      <c r="DD66" s="1483">
        <v>1077789</v>
      </c>
      <c r="DE66" s="1483"/>
      <c r="DF66" s="601">
        <v>122893</v>
      </c>
      <c r="DG66" s="601">
        <v>251</v>
      </c>
      <c r="DH66" s="601">
        <v>954645</v>
      </c>
      <c r="DI66" s="601">
        <v>759</v>
      </c>
      <c r="DJ66" s="601">
        <v>916243</v>
      </c>
      <c r="DK66" s="601">
        <v>37643</v>
      </c>
      <c r="DL66" s="601">
        <v>454474</v>
      </c>
      <c r="DM66" s="601" t="s">
        <v>202</v>
      </c>
      <c r="DN66" s="93" t="s">
        <v>171</v>
      </c>
      <c r="DO66" s="97" t="s">
        <v>155</v>
      </c>
      <c r="DP66" s="609" t="s">
        <v>155</v>
      </c>
      <c r="DQ66" s="91" t="s">
        <v>155</v>
      </c>
      <c r="DR66" s="616">
        <v>40452</v>
      </c>
      <c r="DS66" s="601">
        <v>395</v>
      </c>
      <c r="DT66" s="601">
        <v>16419</v>
      </c>
      <c r="DU66" s="1483">
        <v>12402</v>
      </c>
      <c r="DV66" s="1483"/>
      <c r="DW66" s="601">
        <v>9819</v>
      </c>
      <c r="DX66" s="601" t="s">
        <v>202</v>
      </c>
      <c r="DY66" s="601">
        <v>2583</v>
      </c>
      <c r="DZ66" s="601" t="s">
        <v>202</v>
      </c>
      <c r="EA66" s="601">
        <v>2583</v>
      </c>
      <c r="EB66" s="601" t="s">
        <v>202</v>
      </c>
      <c r="EC66" s="601">
        <v>4412</v>
      </c>
      <c r="ED66" s="601" t="s">
        <v>202</v>
      </c>
      <c r="EE66" s="93" t="s">
        <v>171</v>
      </c>
      <c r="EF66" s="97" t="s">
        <v>155</v>
      </c>
      <c r="EG66" s="609" t="s">
        <v>155</v>
      </c>
      <c r="EH66" s="91" t="s">
        <v>155</v>
      </c>
      <c r="EI66" s="616">
        <v>40452</v>
      </c>
      <c r="EJ66" s="601">
        <v>414102</v>
      </c>
      <c r="EK66" s="601" t="s">
        <v>202</v>
      </c>
      <c r="EL66" s="1483">
        <v>414102</v>
      </c>
      <c r="EM66" s="1483"/>
      <c r="EN66" s="601">
        <v>88335</v>
      </c>
      <c r="EO66" s="601">
        <v>132120</v>
      </c>
      <c r="EP66" s="601">
        <v>193647</v>
      </c>
      <c r="EQ66" s="601" t="s">
        <v>202</v>
      </c>
      <c r="ER66" s="601">
        <v>174943</v>
      </c>
      <c r="ES66" s="601">
        <v>18704</v>
      </c>
      <c r="ET66" s="601" t="s">
        <v>206</v>
      </c>
      <c r="EU66" s="601" t="s">
        <v>206</v>
      </c>
      <c r="EV66" s="93" t="s">
        <v>171</v>
      </c>
      <c r="EW66" s="97" t="s">
        <v>155</v>
      </c>
      <c r="EX66" s="609" t="s">
        <v>155</v>
      </c>
      <c r="EY66" s="91" t="s">
        <v>155</v>
      </c>
      <c r="EZ66" s="616">
        <v>40452</v>
      </c>
      <c r="FA66" s="601">
        <v>642461</v>
      </c>
      <c r="FB66" s="601">
        <v>330819</v>
      </c>
      <c r="FC66" s="1483">
        <v>918765</v>
      </c>
      <c r="FD66" s="1483"/>
      <c r="FE66" s="601" t="s">
        <v>202</v>
      </c>
      <c r="FF66" s="601" t="s">
        <v>202</v>
      </c>
      <c r="FG66" s="601">
        <v>918765</v>
      </c>
      <c r="FH66" s="601" t="s">
        <v>202</v>
      </c>
      <c r="FI66" s="601">
        <v>830131</v>
      </c>
      <c r="FJ66" s="601">
        <v>88634</v>
      </c>
      <c r="FK66" s="601">
        <v>36673</v>
      </c>
      <c r="FL66" s="601">
        <v>1283</v>
      </c>
      <c r="FM66" s="93" t="s">
        <v>171</v>
      </c>
      <c r="FN66" s="97" t="s">
        <v>155</v>
      </c>
      <c r="GF66" s="81"/>
    </row>
    <row r="67" spans="1:188" ht="14.25">
      <c r="A67" s="609" t="s">
        <v>155</v>
      </c>
      <c r="B67" s="91" t="s">
        <v>155</v>
      </c>
      <c r="C67" s="616">
        <v>40483</v>
      </c>
      <c r="D67" s="601">
        <v>5836484</v>
      </c>
      <c r="E67" s="601" t="s">
        <v>202</v>
      </c>
      <c r="F67" s="632"/>
      <c r="G67" s="601">
        <v>7900422</v>
      </c>
      <c r="H67" s="601">
        <v>850722</v>
      </c>
      <c r="I67" s="601">
        <v>276518</v>
      </c>
      <c r="J67" s="601">
        <v>6773182</v>
      </c>
      <c r="K67" s="601">
        <v>5039360</v>
      </c>
      <c r="L67" s="601">
        <v>1602315</v>
      </c>
      <c r="M67" s="601">
        <v>131507</v>
      </c>
      <c r="N67" s="601">
        <v>96142</v>
      </c>
      <c r="O67" s="601">
        <v>1739153</v>
      </c>
      <c r="P67" s="93" t="s">
        <v>172</v>
      </c>
      <c r="Q67" s="97" t="s">
        <v>155</v>
      </c>
      <c r="R67" s="609" t="s">
        <v>155</v>
      </c>
      <c r="S67" s="91" t="s">
        <v>155</v>
      </c>
      <c r="T67" s="616">
        <v>40483</v>
      </c>
      <c r="U67" s="601">
        <v>3078191</v>
      </c>
      <c r="V67" s="601" t="s">
        <v>202</v>
      </c>
      <c r="W67" s="1483">
        <v>3043031</v>
      </c>
      <c r="X67" s="1483"/>
      <c r="Y67" s="601" t="s">
        <v>202</v>
      </c>
      <c r="Z67" s="601">
        <v>230</v>
      </c>
      <c r="AA67" s="601">
        <v>3042801</v>
      </c>
      <c r="AB67" s="601">
        <v>3036764</v>
      </c>
      <c r="AC67" s="601">
        <v>6037</v>
      </c>
      <c r="AD67" s="601" t="s">
        <v>202</v>
      </c>
      <c r="AE67" s="601">
        <v>468</v>
      </c>
      <c r="AF67" s="601">
        <v>724747</v>
      </c>
      <c r="AG67" s="93" t="s">
        <v>172</v>
      </c>
      <c r="AH67" s="97" t="s">
        <v>155</v>
      </c>
      <c r="AI67" s="609" t="s">
        <v>155</v>
      </c>
      <c r="AJ67" s="91" t="s">
        <v>155</v>
      </c>
      <c r="AK67" s="616">
        <v>40483</v>
      </c>
      <c r="AL67" s="601">
        <v>32040</v>
      </c>
      <c r="AM67" s="601" t="s">
        <v>202</v>
      </c>
      <c r="AN67" s="1483">
        <v>36536</v>
      </c>
      <c r="AO67" s="1483"/>
      <c r="AP67" s="601">
        <v>99</v>
      </c>
      <c r="AQ67" s="601">
        <v>60</v>
      </c>
      <c r="AR67" s="601">
        <v>36377</v>
      </c>
      <c r="AS67" s="601">
        <v>27320</v>
      </c>
      <c r="AT67" s="601">
        <v>2606</v>
      </c>
      <c r="AU67" s="601">
        <v>6451</v>
      </c>
      <c r="AV67" s="601">
        <v>424</v>
      </c>
      <c r="AW67" s="601">
        <v>8629</v>
      </c>
      <c r="AX67" s="93" t="s">
        <v>172</v>
      </c>
      <c r="AY67" s="97" t="s">
        <v>155</v>
      </c>
      <c r="AZ67" s="609" t="s">
        <v>155</v>
      </c>
      <c r="BA67" s="91" t="s">
        <v>155</v>
      </c>
      <c r="BB67" s="616">
        <v>40483</v>
      </c>
      <c r="BC67" s="601">
        <v>367817</v>
      </c>
      <c r="BD67" s="601" t="s">
        <v>202</v>
      </c>
      <c r="BE67" s="1483">
        <v>534434</v>
      </c>
      <c r="BF67" s="1483"/>
      <c r="BG67" s="601">
        <v>313584</v>
      </c>
      <c r="BH67" s="601">
        <v>5358</v>
      </c>
      <c r="BI67" s="601">
        <v>215492</v>
      </c>
      <c r="BJ67" s="601">
        <v>44894</v>
      </c>
      <c r="BK67" s="601">
        <v>158205</v>
      </c>
      <c r="BL67" s="601">
        <v>12393</v>
      </c>
      <c r="BM67" s="601">
        <v>7519</v>
      </c>
      <c r="BN67" s="601">
        <v>295305</v>
      </c>
      <c r="BO67" s="93" t="s">
        <v>172</v>
      </c>
      <c r="BP67" s="97" t="s">
        <v>155</v>
      </c>
      <c r="BQ67" s="609" t="s">
        <v>155</v>
      </c>
      <c r="BR67" s="91" t="s">
        <v>155</v>
      </c>
      <c r="BS67" s="616">
        <v>40483</v>
      </c>
      <c r="BT67" s="601">
        <v>19851</v>
      </c>
      <c r="BU67" s="601" t="s">
        <v>202</v>
      </c>
      <c r="BV67" s="1483">
        <v>1362422</v>
      </c>
      <c r="BW67" s="1483"/>
      <c r="BX67" s="601">
        <v>158434</v>
      </c>
      <c r="BY67" s="601">
        <v>141273</v>
      </c>
      <c r="BZ67" s="601">
        <v>1062715</v>
      </c>
      <c r="CA67" s="601">
        <v>44578</v>
      </c>
      <c r="CB67" s="601">
        <v>975616</v>
      </c>
      <c r="CC67" s="601">
        <v>42521</v>
      </c>
      <c r="CD67" s="601" t="s">
        <v>202</v>
      </c>
      <c r="CE67" s="601" t="s">
        <v>202</v>
      </c>
      <c r="CF67" s="93" t="s">
        <v>172</v>
      </c>
      <c r="CG67" s="97" t="s">
        <v>155</v>
      </c>
      <c r="CH67" s="609" t="s">
        <v>155</v>
      </c>
      <c r="CI67" s="91" t="s">
        <v>155</v>
      </c>
      <c r="CJ67" s="616">
        <v>40483</v>
      </c>
      <c r="CK67" s="601">
        <v>8317104</v>
      </c>
      <c r="CL67" s="601" t="s">
        <v>202</v>
      </c>
      <c r="CM67" s="1483">
        <v>7333792</v>
      </c>
      <c r="CN67" s="1483"/>
      <c r="CO67" s="601">
        <v>1364158</v>
      </c>
      <c r="CP67" s="601" t="s">
        <v>202</v>
      </c>
      <c r="CQ67" s="601">
        <v>5969634</v>
      </c>
      <c r="CR67" s="601">
        <v>4437859</v>
      </c>
      <c r="CS67" s="601">
        <v>1530808</v>
      </c>
      <c r="CT67" s="601">
        <v>967</v>
      </c>
      <c r="CU67" s="601">
        <v>596819</v>
      </c>
      <c r="CV67" s="601">
        <v>10669536</v>
      </c>
      <c r="CW67" s="93" t="s">
        <v>172</v>
      </c>
      <c r="CX67" s="97" t="s">
        <v>155</v>
      </c>
      <c r="CY67" s="609" t="s">
        <v>155</v>
      </c>
      <c r="CZ67" s="91" t="s">
        <v>155</v>
      </c>
      <c r="DA67" s="616">
        <v>40483</v>
      </c>
      <c r="DB67" s="601">
        <v>179808</v>
      </c>
      <c r="DC67" s="601">
        <v>1321157</v>
      </c>
      <c r="DD67" s="1483">
        <v>1034951</v>
      </c>
      <c r="DE67" s="1483"/>
      <c r="DF67" s="601">
        <v>105001</v>
      </c>
      <c r="DG67" s="601" t="s">
        <v>202</v>
      </c>
      <c r="DH67" s="601">
        <v>929950</v>
      </c>
      <c r="DI67" s="601">
        <v>759</v>
      </c>
      <c r="DJ67" s="601">
        <v>893485</v>
      </c>
      <c r="DK67" s="601">
        <v>35706</v>
      </c>
      <c r="DL67" s="601">
        <v>430441</v>
      </c>
      <c r="DM67" s="601" t="s">
        <v>202</v>
      </c>
      <c r="DN67" s="93" t="s">
        <v>172</v>
      </c>
      <c r="DO67" s="97" t="s">
        <v>155</v>
      </c>
      <c r="DP67" s="609" t="s">
        <v>155</v>
      </c>
      <c r="DQ67" s="91" t="s">
        <v>155</v>
      </c>
      <c r="DR67" s="616">
        <v>40483</v>
      </c>
      <c r="DS67" s="601">
        <v>340</v>
      </c>
      <c r="DT67" s="601">
        <v>15819</v>
      </c>
      <c r="DU67" s="1483">
        <v>11763</v>
      </c>
      <c r="DV67" s="1483"/>
      <c r="DW67" s="601">
        <v>9416</v>
      </c>
      <c r="DX67" s="601" t="s">
        <v>202</v>
      </c>
      <c r="DY67" s="601">
        <v>2347</v>
      </c>
      <c r="DZ67" s="601" t="s">
        <v>202</v>
      </c>
      <c r="EA67" s="601">
        <v>2347</v>
      </c>
      <c r="EB67" s="601" t="s">
        <v>202</v>
      </c>
      <c r="EC67" s="601">
        <v>4396</v>
      </c>
      <c r="ED67" s="601" t="s">
        <v>202</v>
      </c>
      <c r="EE67" s="93" t="s">
        <v>172</v>
      </c>
      <c r="EF67" s="97" t="s">
        <v>155</v>
      </c>
      <c r="EG67" s="609" t="s">
        <v>155</v>
      </c>
      <c r="EH67" s="91" t="s">
        <v>155</v>
      </c>
      <c r="EI67" s="616">
        <v>40483</v>
      </c>
      <c r="EJ67" s="601">
        <v>433633</v>
      </c>
      <c r="EK67" s="601" t="s">
        <v>202</v>
      </c>
      <c r="EL67" s="1483">
        <v>433633</v>
      </c>
      <c r="EM67" s="1483"/>
      <c r="EN67" s="601">
        <v>95262</v>
      </c>
      <c r="EO67" s="601">
        <v>131398</v>
      </c>
      <c r="EP67" s="601">
        <v>206973</v>
      </c>
      <c r="EQ67" s="601" t="s">
        <v>202</v>
      </c>
      <c r="ER67" s="601">
        <v>183704</v>
      </c>
      <c r="ES67" s="601">
        <v>23269</v>
      </c>
      <c r="ET67" s="601" t="s">
        <v>206</v>
      </c>
      <c r="EU67" s="601" t="s">
        <v>206</v>
      </c>
      <c r="EV67" s="93" t="s">
        <v>172</v>
      </c>
      <c r="EW67" s="97" t="s">
        <v>155</v>
      </c>
      <c r="EX67" s="609" t="s">
        <v>155</v>
      </c>
      <c r="EY67" s="91" t="s">
        <v>155</v>
      </c>
      <c r="EZ67" s="616">
        <v>40483</v>
      </c>
      <c r="FA67" s="601">
        <v>568078</v>
      </c>
      <c r="FB67" s="601">
        <v>335894</v>
      </c>
      <c r="FC67" s="1483">
        <v>850104</v>
      </c>
      <c r="FD67" s="1483"/>
      <c r="FE67" s="601" t="s">
        <v>202</v>
      </c>
      <c r="FF67" s="601" t="s">
        <v>202</v>
      </c>
      <c r="FG67" s="601">
        <v>850104</v>
      </c>
      <c r="FH67" s="601" t="s">
        <v>202</v>
      </c>
      <c r="FI67" s="601">
        <v>767145</v>
      </c>
      <c r="FJ67" s="601">
        <v>82959</v>
      </c>
      <c r="FK67" s="601">
        <v>39147</v>
      </c>
      <c r="FL67" s="601">
        <v>1276</v>
      </c>
      <c r="FM67" s="93" t="s">
        <v>172</v>
      </c>
      <c r="FN67" s="97" t="s">
        <v>155</v>
      </c>
      <c r="GF67" s="81"/>
    </row>
    <row r="68" spans="1:188" ht="14.25">
      <c r="A68" s="617" t="s">
        <v>155</v>
      </c>
      <c r="B68" s="106" t="s">
        <v>155</v>
      </c>
      <c r="C68" s="618">
        <v>40513</v>
      </c>
      <c r="D68" s="619">
        <v>5985710</v>
      </c>
      <c r="E68" s="619" t="s">
        <v>202</v>
      </c>
      <c r="F68" s="633"/>
      <c r="G68" s="619">
        <v>8162629</v>
      </c>
      <c r="H68" s="619">
        <v>924692</v>
      </c>
      <c r="I68" s="619">
        <v>286457</v>
      </c>
      <c r="J68" s="619">
        <v>6951480</v>
      </c>
      <c r="K68" s="619">
        <v>5128773</v>
      </c>
      <c r="L68" s="619">
        <v>1684430</v>
      </c>
      <c r="M68" s="619">
        <v>138277</v>
      </c>
      <c r="N68" s="619">
        <v>101513</v>
      </c>
      <c r="O68" s="619">
        <v>1760777</v>
      </c>
      <c r="P68" s="111" t="s">
        <v>173</v>
      </c>
      <c r="Q68" s="620" t="s">
        <v>155</v>
      </c>
      <c r="R68" s="617" t="s">
        <v>155</v>
      </c>
      <c r="S68" s="106" t="s">
        <v>155</v>
      </c>
      <c r="T68" s="618">
        <v>40513</v>
      </c>
      <c r="U68" s="621">
        <v>2963923</v>
      </c>
      <c r="V68" s="619" t="s">
        <v>202</v>
      </c>
      <c r="W68" s="1481">
        <v>3086409</v>
      </c>
      <c r="X68" s="1481"/>
      <c r="Y68" s="619" t="s">
        <v>202</v>
      </c>
      <c r="Z68" s="619">
        <v>220</v>
      </c>
      <c r="AA68" s="619">
        <v>3086189</v>
      </c>
      <c r="AB68" s="619">
        <v>3077303</v>
      </c>
      <c r="AC68" s="619">
        <v>8886</v>
      </c>
      <c r="AD68" s="619" t="s">
        <v>202</v>
      </c>
      <c r="AE68" s="619">
        <v>579</v>
      </c>
      <c r="AF68" s="619">
        <v>639403</v>
      </c>
      <c r="AG68" s="111" t="s">
        <v>173</v>
      </c>
      <c r="AH68" s="620" t="s">
        <v>155</v>
      </c>
      <c r="AI68" s="617" t="s">
        <v>155</v>
      </c>
      <c r="AJ68" s="106" t="s">
        <v>155</v>
      </c>
      <c r="AK68" s="618">
        <v>40513</v>
      </c>
      <c r="AL68" s="621">
        <v>31036</v>
      </c>
      <c r="AM68" s="619" t="s">
        <v>202</v>
      </c>
      <c r="AN68" s="1481">
        <v>31762</v>
      </c>
      <c r="AO68" s="1481"/>
      <c r="AP68" s="619">
        <v>7</v>
      </c>
      <c r="AQ68" s="619">
        <v>60</v>
      </c>
      <c r="AR68" s="619">
        <v>31695</v>
      </c>
      <c r="AS68" s="619">
        <v>23110</v>
      </c>
      <c r="AT68" s="619">
        <v>2467</v>
      </c>
      <c r="AU68" s="619">
        <v>6118</v>
      </c>
      <c r="AV68" s="619">
        <v>366</v>
      </c>
      <c r="AW68" s="619">
        <v>7584</v>
      </c>
      <c r="AX68" s="111" t="s">
        <v>173</v>
      </c>
      <c r="AY68" s="620" t="s">
        <v>155</v>
      </c>
      <c r="AZ68" s="617" t="s">
        <v>155</v>
      </c>
      <c r="BA68" s="106" t="s">
        <v>155</v>
      </c>
      <c r="BB68" s="618">
        <v>40513</v>
      </c>
      <c r="BC68" s="621">
        <v>386722</v>
      </c>
      <c r="BD68" s="619" t="s">
        <v>202</v>
      </c>
      <c r="BE68" s="1481">
        <v>559394</v>
      </c>
      <c r="BF68" s="1481"/>
      <c r="BG68" s="619">
        <v>311502</v>
      </c>
      <c r="BH68" s="619">
        <v>6430</v>
      </c>
      <c r="BI68" s="619">
        <v>241462</v>
      </c>
      <c r="BJ68" s="619">
        <v>47953</v>
      </c>
      <c r="BK68" s="619">
        <v>182147</v>
      </c>
      <c r="BL68" s="619">
        <v>11362</v>
      </c>
      <c r="BM68" s="619">
        <v>7937</v>
      </c>
      <c r="BN68" s="619">
        <v>305840</v>
      </c>
      <c r="BO68" s="111" t="s">
        <v>173</v>
      </c>
      <c r="BP68" s="620" t="s">
        <v>155</v>
      </c>
      <c r="BQ68" s="617" t="s">
        <v>155</v>
      </c>
      <c r="BR68" s="106" t="s">
        <v>155</v>
      </c>
      <c r="BS68" s="618">
        <v>40513</v>
      </c>
      <c r="BT68" s="621">
        <v>21939</v>
      </c>
      <c r="BU68" s="619" t="s">
        <v>202</v>
      </c>
      <c r="BV68" s="1481">
        <v>1421472</v>
      </c>
      <c r="BW68" s="1481"/>
      <c r="BX68" s="619">
        <v>165299</v>
      </c>
      <c r="BY68" s="619">
        <v>142990</v>
      </c>
      <c r="BZ68" s="619">
        <v>1113183</v>
      </c>
      <c r="CA68" s="619">
        <v>47402</v>
      </c>
      <c r="CB68" s="619">
        <v>1019196</v>
      </c>
      <c r="CC68" s="619">
        <v>46585</v>
      </c>
      <c r="CD68" s="619" t="s">
        <v>202</v>
      </c>
      <c r="CE68" s="619" t="s">
        <v>202</v>
      </c>
      <c r="CF68" s="111" t="s">
        <v>173</v>
      </c>
      <c r="CG68" s="620" t="s">
        <v>155</v>
      </c>
      <c r="CH68" s="617" t="s">
        <v>155</v>
      </c>
      <c r="CI68" s="106" t="s">
        <v>155</v>
      </c>
      <c r="CJ68" s="618">
        <v>40513</v>
      </c>
      <c r="CK68" s="621">
        <v>8360934</v>
      </c>
      <c r="CL68" s="619" t="s">
        <v>202</v>
      </c>
      <c r="CM68" s="1481">
        <v>7754405</v>
      </c>
      <c r="CN68" s="1481"/>
      <c r="CO68" s="619">
        <v>1550310</v>
      </c>
      <c r="CP68" s="619" t="s">
        <v>202</v>
      </c>
      <c r="CQ68" s="619">
        <v>6204095</v>
      </c>
      <c r="CR68" s="619">
        <v>4627752</v>
      </c>
      <c r="CS68" s="619">
        <v>1575478</v>
      </c>
      <c r="CT68" s="619">
        <v>865</v>
      </c>
      <c r="CU68" s="619">
        <v>614975</v>
      </c>
      <c r="CV68" s="619">
        <v>10679370</v>
      </c>
      <c r="CW68" s="111" t="s">
        <v>173</v>
      </c>
      <c r="CX68" s="620" t="s">
        <v>155</v>
      </c>
      <c r="CY68" s="617" t="s">
        <v>155</v>
      </c>
      <c r="CZ68" s="106" t="s">
        <v>155</v>
      </c>
      <c r="DA68" s="618">
        <v>40513</v>
      </c>
      <c r="DB68" s="621">
        <v>181513</v>
      </c>
      <c r="DC68" s="619">
        <v>1376296</v>
      </c>
      <c r="DD68" s="1481">
        <v>1089372</v>
      </c>
      <c r="DE68" s="1481"/>
      <c r="DF68" s="619">
        <v>125505</v>
      </c>
      <c r="DG68" s="619">
        <v>61</v>
      </c>
      <c r="DH68" s="619">
        <v>963806</v>
      </c>
      <c r="DI68" s="619">
        <v>759</v>
      </c>
      <c r="DJ68" s="619">
        <v>927764</v>
      </c>
      <c r="DK68" s="619">
        <v>35283</v>
      </c>
      <c r="DL68" s="619">
        <v>424335</v>
      </c>
      <c r="DM68" s="619" t="s">
        <v>202</v>
      </c>
      <c r="DN68" s="111" t="s">
        <v>173</v>
      </c>
      <c r="DO68" s="620" t="s">
        <v>155</v>
      </c>
      <c r="DP68" s="617" t="s">
        <v>155</v>
      </c>
      <c r="DQ68" s="106" t="s">
        <v>155</v>
      </c>
      <c r="DR68" s="618">
        <v>40513</v>
      </c>
      <c r="DS68" s="621">
        <v>1353</v>
      </c>
      <c r="DT68" s="619">
        <v>17926</v>
      </c>
      <c r="DU68" s="1481">
        <v>12898</v>
      </c>
      <c r="DV68" s="1481"/>
      <c r="DW68" s="619">
        <v>9471</v>
      </c>
      <c r="DX68" s="619" t="s">
        <v>202</v>
      </c>
      <c r="DY68" s="619">
        <v>3427</v>
      </c>
      <c r="DZ68" s="619" t="s">
        <v>202</v>
      </c>
      <c r="EA68" s="619">
        <v>3427</v>
      </c>
      <c r="EB68" s="619" t="s">
        <v>202</v>
      </c>
      <c r="EC68" s="619">
        <v>6381</v>
      </c>
      <c r="ED68" s="619" t="s">
        <v>202</v>
      </c>
      <c r="EE68" s="111" t="s">
        <v>173</v>
      </c>
      <c r="EF68" s="620" t="s">
        <v>155</v>
      </c>
      <c r="EG68" s="617" t="s">
        <v>155</v>
      </c>
      <c r="EH68" s="106" t="s">
        <v>155</v>
      </c>
      <c r="EI68" s="618">
        <v>40513</v>
      </c>
      <c r="EJ68" s="621">
        <v>447689</v>
      </c>
      <c r="EK68" s="619" t="s">
        <v>202</v>
      </c>
      <c r="EL68" s="1481">
        <v>447689</v>
      </c>
      <c r="EM68" s="1481"/>
      <c r="EN68" s="619">
        <v>101905</v>
      </c>
      <c r="EO68" s="619">
        <v>132571</v>
      </c>
      <c r="EP68" s="619">
        <v>213213</v>
      </c>
      <c r="EQ68" s="619" t="s">
        <v>202</v>
      </c>
      <c r="ER68" s="619">
        <v>191020</v>
      </c>
      <c r="ES68" s="619">
        <v>22193</v>
      </c>
      <c r="ET68" s="619" t="s">
        <v>206</v>
      </c>
      <c r="EU68" s="619" t="s">
        <v>206</v>
      </c>
      <c r="EV68" s="111" t="s">
        <v>173</v>
      </c>
      <c r="EW68" s="620" t="s">
        <v>155</v>
      </c>
      <c r="EX68" s="617" t="s">
        <v>155</v>
      </c>
      <c r="EY68" s="106" t="s">
        <v>155</v>
      </c>
      <c r="EZ68" s="618">
        <v>40513</v>
      </c>
      <c r="FA68" s="621">
        <v>588711</v>
      </c>
      <c r="FB68" s="619">
        <v>333922</v>
      </c>
      <c r="FC68" s="1481">
        <v>862768</v>
      </c>
      <c r="FD68" s="1481"/>
      <c r="FE68" s="619" t="s">
        <v>202</v>
      </c>
      <c r="FF68" s="619" t="s">
        <v>202</v>
      </c>
      <c r="FG68" s="619">
        <v>862768</v>
      </c>
      <c r="FH68" s="619" t="s">
        <v>202</v>
      </c>
      <c r="FI68" s="619">
        <v>776900</v>
      </c>
      <c r="FJ68" s="619">
        <v>85868</v>
      </c>
      <c r="FK68" s="619">
        <v>39595</v>
      </c>
      <c r="FL68" s="619">
        <v>1334</v>
      </c>
      <c r="FM68" s="111" t="s">
        <v>173</v>
      </c>
      <c r="FN68" s="620" t="s">
        <v>155</v>
      </c>
      <c r="GF68" s="81"/>
    </row>
    <row r="69" spans="1:188" ht="14.25">
      <c r="A69" s="505"/>
      <c r="B69" s="505"/>
      <c r="C69" s="505"/>
      <c r="D69" s="627"/>
      <c r="E69" s="627"/>
      <c r="F69" s="627"/>
      <c r="G69" s="627"/>
      <c r="H69" s="627"/>
      <c r="I69" s="627"/>
      <c r="J69" s="627"/>
      <c r="K69" s="627"/>
      <c r="L69" s="627"/>
      <c r="M69" s="627"/>
      <c r="N69" s="627"/>
      <c r="O69" s="627"/>
      <c r="P69" s="627"/>
      <c r="Q69" s="627"/>
      <c r="R69" s="626"/>
      <c r="S69" s="626"/>
      <c r="T69" s="626"/>
      <c r="U69" s="627"/>
      <c r="V69" s="627"/>
      <c r="W69" s="627"/>
      <c r="X69" s="627"/>
      <c r="Y69" s="627"/>
      <c r="Z69" s="627"/>
      <c r="AA69" s="627"/>
      <c r="AB69" s="627"/>
      <c r="AC69" s="627"/>
      <c r="AD69" s="627"/>
      <c r="AE69" s="627"/>
      <c r="AF69" s="627"/>
      <c r="AG69" s="627"/>
      <c r="AH69" s="627"/>
      <c r="AI69" s="626"/>
      <c r="AJ69" s="626"/>
      <c r="AK69" s="626"/>
      <c r="AL69" s="627"/>
      <c r="AM69" s="627"/>
      <c r="AN69" s="627"/>
      <c r="AO69" s="627"/>
      <c r="AP69" s="627"/>
      <c r="AQ69" s="627"/>
      <c r="AR69" s="627"/>
      <c r="AS69" s="627"/>
      <c r="AT69" s="627"/>
      <c r="AU69" s="627"/>
      <c r="AV69" s="627"/>
      <c r="AW69" s="627"/>
      <c r="AX69" s="627"/>
      <c r="AY69" s="627"/>
      <c r="AZ69" s="626"/>
      <c r="BA69" s="626"/>
      <c r="BB69" s="626"/>
      <c r="BC69" s="627"/>
      <c r="BD69" s="627"/>
      <c r="BE69" s="627"/>
      <c r="BF69" s="627"/>
      <c r="BG69" s="627"/>
      <c r="BH69" s="627"/>
      <c r="BI69" s="627"/>
      <c r="BJ69" s="627"/>
      <c r="BK69" s="627"/>
      <c r="BL69" s="627"/>
      <c r="BM69" s="627"/>
      <c r="BN69" s="627"/>
      <c r="BO69" s="627"/>
      <c r="BP69" s="627"/>
      <c r="BV69" s="627"/>
      <c r="BW69" s="627"/>
      <c r="CF69" s="627"/>
      <c r="CG69" s="627"/>
      <c r="CM69" s="627"/>
      <c r="CN69" s="627"/>
      <c r="CW69" s="627"/>
      <c r="CX69" s="627"/>
      <c r="DD69" s="627"/>
      <c r="DE69" s="627"/>
      <c r="DU69" s="627"/>
      <c r="DV69" s="627"/>
      <c r="EL69" s="627"/>
      <c r="EM69" s="627"/>
      <c r="FC69" s="627"/>
      <c r="FD69" s="627"/>
      <c r="FO69" s="626"/>
      <c r="FP69" s="626"/>
      <c r="FQ69" s="626"/>
      <c r="FR69" s="627"/>
      <c r="FS69" s="627"/>
      <c r="FT69" s="627"/>
      <c r="FU69" s="627"/>
      <c r="FV69" s="627"/>
      <c r="FW69" s="627"/>
      <c r="FX69" s="627"/>
      <c r="FY69" s="627"/>
      <c r="FZ69" s="627"/>
      <c r="GA69" s="627"/>
      <c r="GB69" s="627"/>
      <c r="GC69" s="627"/>
      <c r="GD69" s="46"/>
      <c r="GE69" s="46"/>
    </row>
    <row r="70" spans="1:188" ht="16.5">
      <c r="A70" s="628" t="s">
        <v>521</v>
      </c>
      <c r="B70" s="628"/>
      <c r="C70" s="628"/>
      <c r="D70" s="487"/>
      <c r="E70" s="576" t="s">
        <v>292</v>
      </c>
      <c r="F70" s="577"/>
      <c r="G70" s="577"/>
      <c r="H70" s="577"/>
      <c r="I70" s="577"/>
      <c r="J70" s="577"/>
      <c r="K70" s="577"/>
      <c r="L70" s="577"/>
      <c r="M70" s="577"/>
      <c r="N70" s="577"/>
      <c r="O70" s="576" t="s">
        <v>485</v>
      </c>
      <c r="P70" s="577"/>
      <c r="Q70" s="577"/>
      <c r="R70" s="628" t="s">
        <v>522</v>
      </c>
      <c r="S70" s="628"/>
      <c r="T70" s="628"/>
      <c r="U70" s="487"/>
      <c r="V70" s="576" t="s">
        <v>296</v>
      </c>
      <c r="W70" s="577"/>
      <c r="X70" s="577"/>
      <c r="Y70" s="577"/>
      <c r="Z70" s="577"/>
      <c r="AA70" s="577"/>
      <c r="AB70" s="577"/>
      <c r="AC70" s="577"/>
      <c r="AD70" s="577"/>
      <c r="AE70" s="577"/>
      <c r="AF70" s="576" t="s">
        <v>485</v>
      </c>
      <c r="AG70" s="577"/>
      <c r="AH70" s="577"/>
      <c r="AI70" s="628" t="s">
        <v>523</v>
      </c>
      <c r="AJ70" s="628"/>
      <c r="AK70" s="628"/>
      <c r="AL70" s="487"/>
      <c r="AM70" s="576" t="s">
        <v>524</v>
      </c>
      <c r="AN70" s="577"/>
      <c r="AO70" s="577"/>
      <c r="AP70" s="577"/>
      <c r="AQ70" s="577"/>
      <c r="AR70" s="577"/>
      <c r="AS70" s="577"/>
      <c r="AT70" s="577"/>
      <c r="AU70" s="577"/>
      <c r="AV70" s="577"/>
      <c r="AW70" s="576" t="s">
        <v>485</v>
      </c>
      <c r="AX70" s="577"/>
      <c r="AY70" s="577"/>
      <c r="AZ70" s="577" t="s">
        <v>525</v>
      </c>
      <c r="BA70" s="517"/>
      <c r="BB70" s="517"/>
      <c r="BC70" s="397"/>
      <c r="BD70" s="81" t="s">
        <v>306</v>
      </c>
      <c r="BE70" s="577"/>
      <c r="BF70" s="577"/>
      <c r="BG70" s="517"/>
      <c r="BH70" s="517"/>
      <c r="BI70" s="517"/>
      <c r="BJ70" s="517"/>
      <c r="BK70" s="517"/>
      <c r="BL70" s="517"/>
      <c r="BM70" s="517"/>
      <c r="BN70" s="81" t="s">
        <v>485</v>
      </c>
      <c r="BO70" s="577"/>
      <c r="BP70" s="577"/>
      <c r="BQ70" s="577" t="s">
        <v>526</v>
      </c>
      <c r="BR70" s="517"/>
      <c r="BS70" s="517"/>
      <c r="BT70" s="397"/>
      <c r="BU70" s="98" t="s">
        <v>314</v>
      </c>
      <c r="BV70" s="577"/>
      <c r="BW70" s="577"/>
      <c r="BX70" s="517"/>
      <c r="BY70" s="517"/>
      <c r="BZ70" s="517"/>
      <c r="CA70" s="517"/>
      <c r="CB70" s="517"/>
      <c r="CC70" s="517"/>
      <c r="CD70" s="517"/>
      <c r="CE70" s="81" t="s">
        <v>495</v>
      </c>
      <c r="CF70" s="577"/>
      <c r="CG70" s="577"/>
      <c r="CH70" s="577" t="s">
        <v>527</v>
      </c>
      <c r="CI70" s="517"/>
      <c r="CJ70" s="517"/>
      <c r="CK70" s="397"/>
      <c r="CL70" s="517" t="s">
        <v>318</v>
      </c>
      <c r="CM70" s="577"/>
      <c r="CN70" s="577"/>
      <c r="CV70" s="81" t="s">
        <v>495</v>
      </c>
      <c r="CW70" s="577"/>
      <c r="CX70" s="577"/>
      <c r="CY70" s="577" t="s">
        <v>528</v>
      </c>
      <c r="CZ70" s="517"/>
      <c r="DA70" s="517"/>
      <c r="DB70" s="397"/>
      <c r="DC70" s="576" t="s">
        <v>323</v>
      </c>
      <c r="DD70" s="577"/>
      <c r="DE70" s="577"/>
      <c r="DF70" s="517"/>
      <c r="DG70" s="517"/>
      <c r="DH70" s="517"/>
      <c r="DI70" s="517"/>
      <c r="DJ70" s="517"/>
      <c r="DK70" s="517"/>
      <c r="DL70" s="517"/>
      <c r="DM70" s="634" t="s">
        <v>497</v>
      </c>
      <c r="DN70" s="124"/>
      <c r="DO70" s="124"/>
      <c r="DP70" s="577" t="s">
        <v>529</v>
      </c>
      <c r="DQ70" s="517"/>
      <c r="DR70" s="517"/>
      <c r="DS70" s="397"/>
      <c r="DT70" s="576" t="s">
        <v>329</v>
      </c>
      <c r="DU70" s="577"/>
      <c r="DV70" s="577"/>
      <c r="DW70" s="517"/>
      <c r="DX70" s="517"/>
      <c r="DY70" s="517"/>
      <c r="DZ70" s="517"/>
      <c r="EA70" s="517"/>
      <c r="EB70" s="517"/>
      <c r="EC70" s="517"/>
      <c r="ED70" s="634" t="s">
        <v>497</v>
      </c>
      <c r="EE70" s="124"/>
      <c r="EF70" s="124"/>
      <c r="EG70" s="577" t="s">
        <v>530</v>
      </c>
      <c r="EH70" s="517"/>
      <c r="EI70" s="517"/>
      <c r="EJ70" s="397"/>
      <c r="EK70" s="576" t="s">
        <v>335</v>
      </c>
      <c r="EL70" s="577"/>
      <c r="EM70" s="577"/>
      <c r="EN70" s="517"/>
      <c r="EO70" s="517"/>
      <c r="EP70" s="517"/>
      <c r="EQ70" s="517"/>
      <c r="ER70" s="517"/>
      <c r="ES70" s="517"/>
      <c r="ET70" s="517"/>
      <c r="EU70" s="634" t="s">
        <v>497</v>
      </c>
      <c r="EV70" s="124"/>
      <c r="EW70" s="124"/>
      <c r="EX70" s="577" t="s">
        <v>531</v>
      </c>
      <c r="EY70" s="517"/>
      <c r="EZ70" s="517"/>
      <c r="FA70" s="397"/>
      <c r="FB70" s="577" t="s">
        <v>343</v>
      </c>
      <c r="FC70" s="577"/>
      <c r="FD70" s="577"/>
      <c r="FE70" s="517"/>
      <c r="FF70" s="517"/>
      <c r="FG70" s="517"/>
      <c r="FH70" s="517"/>
      <c r="FI70" s="517"/>
      <c r="FJ70" s="517"/>
      <c r="FK70" s="517"/>
      <c r="FL70" s="81" t="s">
        <v>500</v>
      </c>
      <c r="FO70" s="627"/>
      <c r="FP70" s="627"/>
      <c r="FQ70" s="627"/>
      <c r="FR70" s="627"/>
      <c r="FS70" s="627"/>
      <c r="FT70" s="627"/>
      <c r="FU70" s="627"/>
      <c r="FV70" s="627"/>
      <c r="FW70" s="627"/>
      <c r="FX70" s="627"/>
      <c r="FY70" s="627"/>
      <c r="FZ70" s="627"/>
      <c r="GA70" s="627"/>
      <c r="GB70" s="627"/>
      <c r="GC70" s="627"/>
      <c r="GD70" s="46"/>
      <c r="GE70" s="46"/>
    </row>
    <row r="71" spans="1:188" ht="14.25">
      <c r="A71" s="597">
        <v>38718</v>
      </c>
      <c r="B71" s="71">
        <v>38718</v>
      </c>
      <c r="C71" s="598">
        <v>38718</v>
      </c>
      <c r="D71" s="599">
        <v>677994</v>
      </c>
      <c r="E71" s="599" t="s">
        <v>202</v>
      </c>
      <c r="F71" s="630"/>
      <c r="G71" s="599">
        <v>721108</v>
      </c>
      <c r="H71" s="599">
        <v>3125</v>
      </c>
      <c r="I71" s="599" t="s">
        <v>202</v>
      </c>
      <c r="J71" s="599">
        <v>717983</v>
      </c>
      <c r="K71" s="599">
        <v>717983</v>
      </c>
      <c r="L71" s="599" t="s">
        <v>202</v>
      </c>
      <c r="M71" s="599" t="s">
        <v>202</v>
      </c>
      <c r="N71" s="599">
        <v>68777</v>
      </c>
      <c r="O71" s="599">
        <v>16806</v>
      </c>
      <c r="P71" s="76">
        <v>38718</v>
      </c>
      <c r="Q71" s="600">
        <v>38718</v>
      </c>
      <c r="R71" s="597">
        <v>38718</v>
      </c>
      <c r="S71" s="71">
        <v>38718</v>
      </c>
      <c r="T71" s="598">
        <v>38718</v>
      </c>
      <c r="U71" s="599">
        <v>20082827</v>
      </c>
      <c r="V71" s="599" t="s">
        <v>202</v>
      </c>
      <c r="W71" s="1485">
        <v>20036831</v>
      </c>
      <c r="X71" s="1485"/>
      <c r="Y71" s="599" t="s">
        <v>202</v>
      </c>
      <c r="Z71" s="599" t="s">
        <v>202</v>
      </c>
      <c r="AA71" s="599">
        <v>20036831</v>
      </c>
      <c r="AB71" s="599">
        <v>20036831</v>
      </c>
      <c r="AC71" s="599" t="s">
        <v>202</v>
      </c>
      <c r="AD71" s="599" t="s">
        <v>202</v>
      </c>
      <c r="AE71" s="599">
        <v>53561</v>
      </c>
      <c r="AF71" s="599">
        <v>10578</v>
      </c>
      <c r="AG71" s="76">
        <v>38718</v>
      </c>
      <c r="AH71" s="600">
        <v>38718</v>
      </c>
      <c r="AI71" s="597">
        <v>38718</v>
      </c>
      <c r="AJ71" s="71">
        <v>38718</v>
      </c>
      <c r="AK71" s="598">
        <v>38718</v>
      </c>
      <c r="AL71" s="599">
        <v>10366676</v>
      </c>
      <c r="AM71" s="599" t="s">
        <v>202</v>
      </c>
      <c r="AN71" s="1485">
        <v>12853347</v>
      </c>
      <c r="AO71" s="1485"/>
      <c r="AP71" s="599">
        <v>8069418</v>
      </c>
      <c r="AQ71" s="599">
        <v>568130</v>
      </c>
      <c r="AR71" s="599">
        <v>4215799</v>
      </c>
      <c r="AS71" s="599">
        <v>505956</v>
      </c>
      <c r="AT71" s="599">
        <v>3256104</v>
      </c>
      <c r="AU71" s="599">
        <v>453739</v>
      </c>
      <c r="AV71" s="599">
        <v>341259</v>
      </c>
      <c r="AW71" s="599">
        <v>523849</v>
      </c>
      <c r="AX71" s="76">
        <v>38718</v>
      </c>
      <c r="AY71" s="600">
        <v>38718</v>
      </c>
      <c r="AZ71" s="597">
        <v>38718</v>
      </c>
      <c r="BA71" s="71">
        <v>38718</v>
      </c>
      <c r="BB71" s="598">
        <v>38718</v>
      </c>
      <c r="BC71" s="599">
        <v>434448</v>
      </c>
      <c r="BD71" s="599" t="s">
        <v>202</v>
      </c>
      <c r="BE71" s="1485">
        <v>3605635</v>
      </c>
      <c r="BF71" s="1485"/>
      <c r="BG71" s="599">
        <v>2068573</v>
      </c>
      <c r="BH71" s="599">
        <v>667757</v>
      </c>
      <c r="BI71" s="599">
        <v>869305</v>
      </c>
      <c r="BJ71" s="599">
        <v>246769</v>
      </c>
      <c r="BK71" s="599">
        <v>601127</v>
      </c>
      <c r="BL71" s="599">
        <v>21409</v>
      </c>
      <c r="BM71" s="599" t="s">
        <v>202</v>
      </c>
      <c r="BN71" s="599">
        <v>7536</v>
      </c>
      <c r="BO71" s="76">
        <v>38718</v>
      </c>
      <c r="BP71" s="600">
        <v>38718</v>
      </c>
      <c r="BQ71" s="597">
        <v>38718</v>
      </c>
      <c r="BR71" s="71">
        <v>38718</v>
      </c>
      <c r="BS71" s="598">
        <v>38718</v>
      </c>
      <c r="BT71" s="599">
        <v>4176755</v>
      </c>
      <c r="BU71" s="599" t="s">
        <v>202</v>
      </c>
      <c r="BV71" s="1485">
        <v>4404675</v>
      </c>
      <c r="BW71" s="1485"/>
      <c r="BX71" s="599">
        <v>2124380</v>
      </c>
      <c r="BY71" s="599" t="s">
        <v>202</v>
      </c>
      <c r="BZ71" s="599">
        <v>2280295</v>
      </c>
      <c r="CA71" s="599">
        <v>775155</v>
      </c>
      <c r="CB71" s="599">
        <v>1482365</v>
      </c>
      <c r="CC71" s="599">
        <v>22775</v>
      </c>
      <c r="CD71" s="599">
        <v>156203</v>
      </c>
      <c r="CE71" s="599">
        <v>755771</v>
      </c>
      <c r="CF71" s="76">
        <v>38718</v>
      </c>
      <c r="CG71" s="600">
        <v>38718</v>
      </c>
      <c r="CH71" s="597">
        <v>38718</v>
      </c>
      <c r="CI71" s="71">
        <v>38718</v>
      </c>
      <c r="CJ71" s="598">
        <v>38718</v>
      </c>
      <c r="CK71" s="599">
        <v>14188912</v>
      </c>
      <c r="CL71" s="599">
        <v>34609152</v>
      </c>
      <c r="CM71" s="1485">
        <v>37636365</v>
      </c>
      <c r="CN71" s="1485"/>
      <c r="CO71" s="599" t="s">
        <v>202</v>
      </c>
      <c r="CP71" s="599" t="s">
        <v>202</v>
      </c>
      <c r="CQ71" s="599">
        <v>37636365</v>
      </c>
      <c r="CR71" s="599">
        <v>523711</v>
      </c>
      <c r="CS71" s="599">
        <v>36941476</v>
      </c>
      <c r="CT71" s="599">
        <v>171178</v>
      </c>
      <c r="CU71" s="599">
        <v>11573228</v>
      </c>
      <c r="CV71" s="599">
        <v>1756696</v>
      </c>
      <c r="CW71" s="76">
        <v>38718</v>
      </c>
      <c r="CX71" s="600">
        <v>38718</v>
      </c>
      <c r="CY71" s="597">
        <v>38718</v>
      </c>
      <c r="CZ71" s="71">
        <v>38718</v>
      </c>
      <c r="DA71" s="598">
        <v>38718</v>
      </c>
      <c r="DB71" s="599">
        <v>3125734</v>
      </c>
      <c r="DC71" s="599">
        <v>131261773</v>
      </c>
      <c r="DD71" s="1485">
        <v>89623409</v>
      </c>
      <c r="DE71" s="1485"/>
      <c r="DF71" s="599">
        <v>31395647</v>
      </c>
      <c r="DG71" s="599">
        <v>3631747</v>
      </c>
      <c r="DH71" s="599">
        <v>54596015</v>
      </c>
      <c r="DI71" s="599">
        <v>2</v>
      </c>
      <c r="DJ71" s="599">
        <v>50571532</v>
      </c>
      <c r="DK71" s="599">
        <v>4024481</v>
      </c>
      <c r="DL71" s="599">
        <v>41592987</v>
      </c>
      <c r="DM71" s="599" t="s">
        <v>202</v>
      </c>
      <c r="DN71" s="76">
        <v>38718</v>
      </c>
      <c r="DO71" s="600">
        <v>38718</v>
      </c>
      <c r="DP71" s="597">
        <v>38718</v>
      </c>
      <c r="DQ71" s="71">
        <v>38718</v>
      </c>
      <c r="DR71" s="598">
        <v>38718</v>
      </c>
      <c r="DS71" s="599">
        <v>376279</v>
      </c>
      <c r="DT71" s="599">
        <v>181842</v>
      </c>
      <c r="DU71" s="1485">
        <v>530821</v>
      </c>
      <c r="DV71" s="1485"/>
      <c r="DW71" s="599">
        <v>146009</v>
      </c>
      <c r="DX71" s="599">
        <v>69795</v>
      </c>
      <c r="DY71" s="599">
        <v>315017</v>
      </c>
      <c r="DZ71" s="599">
        <v>120336</v>
      </c>
      <c r="EA71" s="599">
        <v>167809</v>
      </c>
      <c r="EB71" s="599">
        <v>26872</v>
      </c>
      <c r="EC71" s="599">
        <v>28282</v>
      </c>
      <c r="ED71" s="599" t="s">
        <v>202</v>
      </c>
      <c r="EE71" s="76">
        <v>38718</v>
      </c>
      <c r="EF71" s="600">
        <v>38718</v>
      </c>
      <c r="EG71" s="597">
        <v>38718</v>
      </c>
      <c r="EH71" s="71">
        <v>38718</v>
      </c>
      <c r="EI71" s="598">
        <v>38718</v>
      </c>
      <c r="EJ71" s="1405">
        <v>5338958</v>
      </c>
      <c r="EK71" s="1405" t="s">
        <v>202</v>
      </c>
      <c r="EL71" s="1486">
        <v>5341467</v>
      </c>
      <c r="EM71" s="1486"/>
      <c r="EN71" s="1405">
        <v>1100809</v>
      </c>
      <c r="EO71" s="1405">
        <v>1882973</v>
      </c>
      <c r="EP71" s="1405">
        <v>2357685</v>
      </c>
      <c r="EQ71" s="1405" t="s">
        <v>202</v>
      </c>
      <c r="ER71" s="1405">
        <v>1984635</v>
      </c>
      <c r="ES71" s="1405">
        <v>373050</v>
      </c>
      <c r="ET71" s="1405" t="s">
        <v>206</v>
      </c>
      <c r="EU71" s="1405" t="s">
        <v>206</v>
      </c>
      <c r="EV71" s="76">
        <v>38718</v>
      </c>
      <c r="EW71" s="600">
        <v>38718</v>
      </c>
      <c r="EX71" s="597">
        <v>38718</v>
      </c>
      <c r="EY71" s="71">
        <v>38718</v>
      </c>
      <c r="EZ71" s="598">
        <v>38718</v>
      </c>
      <c r="FA71" s="599">
        <v>1282071</v>
      </c>
      <c r="FB71" s="599" t="s">
        <v>202</v>
      </c>
      <c r="FC71" s="1485">
        <v>1275119</v>
      </c>
      <c r="FD71" s="1485"/>
      <c r="FE71" s="599">
        <v>1272511</v>
      </c>
      <c r="FF71" s="599" t="s">
        <v>202</v>
      </c>
      <c r="FG71" s="599">
        <v>2608</v>
      </c>
      <c r="FH71" s="599" t="s">
        <v>202</v>
      </c>
      <c r="FI71" s="599" t="s">
        <v>202</v>
      </c>
      <c r="FJ71" s="599">
        <v>2608</v>
      </c>
      <c r="FK71" s="599" t="s">
        <v>202</v>
      </c>
      <c r="FL71" s="599">
        <v>14477</v>
      </c>
      <c r="FM71" s="602">
        <v>38718</v>
      </c>
      <c r="FN71" s="631">
        <v>38718</v>
      </c>
      <c r="FO71" s="78"/>
      <c r="FP71" s="78"/>
      <c r="FQ71" s="78"/>
      <c r="FR71" s="627"/>
      <c r="FS71" s="627"/>
      <c r="FT71" s="627"/>
      <c r="FU71" s="627"/>
      <c r="FV71" s="627"/>
      <c r="FW71" s="627"/>
      <c r="FX71" s="627"/>
      <c r="FY71" s="627"/>
      <c r="FZ71" s="627"/>
      <c r="GA71" s="627"/>
      <c r="GB71" s="627"/>
      <c r="GC71" s="627"/>
      <c r="GD71" s="46"/>
      <c r="GE71" s="46"/>
    </row>
    <row r="72" spans="1:188" ht="14.25">
      <c r="A72" s="603"/>
      <c r="B72" s="80">
        <v>39083</v>
      </c>
      <c r="C72" s="604"/>
      <c r="D72" s="601">
        <v>574852</v>
      </c>
      <c r="E72" s="601" t="s">
        <v>202</v>
      </c>
      <c r="F72" s="632"/>
      <c r="G72" s="601">
        <v>565805</v>
      </c>
      <c r="H72" s="601">
        <v>3451</v>
      </c>
      <c r="I72" s="601" t="s">
        <v>202</v>
      </c>
      <c r="J72" s="601">
        <v>562354</v>
      </c>
      <c r="K72" s="601">
        <v>562354</v>
      </c>
      <c r="L72" s="601" t="s">
        <v>202</v>
      </c>
      <c r="M72" s="601" t="s">
        <v>202</v>
      </c>
      <c r="N72" s="601">
        <v>67778</v>
      </c>
      <c r="O72" s="601">
        <v>25872</v>
      </c>
      <c r="P72" s="76">
        <v>39083</v>
      </c>
      <c r="Q72" s="600">
        <v>39083</v>
      </c>
      <c r="R72" s="603"/>
      <c r="S72" s="80">
        <v>39083</v>
      </c>
      <c r="T72" s="604"/>
      <c r="U72" s="605">
        <v>20813933</v>
      </c>
      <c r="V72" s="601" t="s">
        <v>202</v>
      </c>
      <c r="W72" s="1483">
        <v>20747671</v>
      </c>
      <c r="X72" s="1483"/>
      <c r="Y72" s="601" t="s">
        <v>202</v>
      </c>
      <c r="Z72" s="601" t="s">
        <v>202</v>
      </c>
      <c r="AA72" s="601">
        <v>20747671</v>
      </c>
      <c r="AB72" s="601">
        <v>20747671</v>
      </c>
      <c r="AC72" s="601" t="s">
        <v>202</v>
      </c>
      <c r="AD72" s="601" t="s">
        <v>202</v>
      </c>
      <c r="AE72" s="601">
        <v>64594</v>
      </c>
      <c r="AF72" s="601">
        <v>12617</v>
      </c>
      <c r="AG72" s="76">
        <v>39083</v>
      </c>
      <c r="AH72" s="600">
        <v>39083</v>
      </c>
      <c r="AI72" s="603"/>
      <c r="AJ72" s="80">
        <v>39083</v>
      </c>
      <c r="AK72" s="604"/>
      <c r="AL72" s="605">
        <v>8969757</v>
      </c>
      <c r="AM72" s="601" t="s">
        <v>202</v>
      </c>
      <c r="AN72" s="1483">
        <v>11370491</v>
      </c>
      <c r="AO72" s="1483"/>
      <c r="AP72" s="601">
        <v>6870178</v>
      </c>
      <c r="AQ72" s="601">
        <v>399260</v>
      </c>
      <c r="AR72" s="601">
        <v>4101053</v>
      </c>
      <c r="AS72" s="601">
        <v>510519</v>
      </c>
      <c r="AT72" s="601">
        <v>3156487</v>
      </c>
      <c r="AU72" s="601">
        <v>434047</v>
      </c>
      <c r="AV72" s="601">
        <v>236759</v>
      </c>
      <c r="AW72" s="601">
        <v>480390</v>
      </c>
      <c r="AX72" s="76">
        <v>39083</v>
      </c>
      <c r="AY72" s="600">
        <v>39083</v>
      </c>
      <c r="AZ72" s="603"/>
      <c r="BA72" s="80">
        <v>39083</v>
      </c>
      <c r="BB72" s="604"/>
      <c r="BC72" s="605">
        <v>580723</v>
      </c>
      <c r="BD72" s="601" t="s">
        <v>202</v>
      </c>
      <c r="BE72" s="1483">
        <v>3861175</v>
      </c>
      <c r="BF72" s="1483"/>
      <c r="BG72" s="601">
        <v>2197859</v>
      </c>
      <c r="BH72" s="601">
        <v>680190</v>
      </c>
      <c r="BI72" s="601">
        <v>983126</v>
      </c>
      <c r="BJ72" s="601">
        <v>302911</v>
      </c>
      <c r="BK72" s="601">
        <v>659822</v>
      </c>
      <c r="BL72" s="601">
        <v>20393</v>
      </c>
      <c r="BM72" s="601">
        <v>865</v>
      </c>
      <c r="BN72" s="601">
        <v>8766</v>
      </c>
      <c r="BO72" s="76">
        <v>39083</v>
      </c>
      <c r="BP72" s="600">
        <v>39083</v>
      </c>
      <c r="BQ72" s="603"/>
      <c r="BR72" s="80">
        <v>39083</v>
      </c>
      <c r="BS72" s="604"/>
      <c r="BT72" s="605">
        <v>4101158</v>
      </c>
      <c r="BU72" s="601" t="s">
        <v>202</v>
      </c>
      <c r="BV72" s="1483">
        <v>4250863</v>
      </c>
      <c r="BW72" s="1483"/>
      <c r="BX72" s="601">
        <v>1969088</v>
      </c>
      <c r="BY72" s="601" t="s">
        <v>202</v>
      </c>
      <c r="BZ72" s="601">
        <v>2281775</v>
      </c>
      <c r="CA72" s="601">
        <v>867266</v>
      </c>
      <c r="CB72" s="601">
        <v>1389806</v>
      </c>
      <c r="CC72" s="601">
        <v>24703</v>
      </c>
      <c r="CD72" s="601">
        <v>176157</v>
      </c>
      <c r="CE72" s="601">
        <v>773847</v>
      </c>
      <c r="CF72" s="76">
        <v>39083</v>
      </c>
      <c r="CG72" s="600">
        <v>39083</v>
      </c>
      <c r="CH72" s="603"/>
      <c r="CI72" s="80">
        <v>39083</v>
      </c>
      <c r="CJ72" s="604"/>
      <c r="CK72" s="605">
        <v>13085547</v>
      </c>
      <c r="CL72" s="601">
        <v>36846620</v>
      </c>
      <c r="CM72" s="1483">
        <v>38017000</v>
      </c>
      <c r="CN72" s="1483"/>
      <c r="CO72" s="601" t="s">
        <v>202</v>
      </c>
      <c r="CP72" s="601" t="s">
        <v>202</v>
      </c>
      <c r="CQ72" s="601">
        <v>38017000</v>
      </c>
      <c r="CR72" s="601">
        <v>570700</v>
      </c>
      <c r="CS72" s="601">
        <v>37263123</v>
      </c>
      <c r="CT72" s="601">
        <v>183177</v>
      </c>
      <c r="CU72" s="601">
        <v>12053135</v>
      </c>
      <c r="CV72" s="601">
        <v>1408222</v>
      </c>
      <c r="CW72" s="76">
        <v>39083</v>
      </c>
      <c r="CX72" s="600">
        <v>39083</v>
      </c>
      <c r="CY72" s="603"/>
      <c r="CZ72" s="80">
        <v>39083</v>
      </c>
      <c r="DA72" s="604"/>
      <c r="DB72" s="605">
        <v>2968720</v>
      </c>
      <c r="DC72" s="601">
        <v>134459739</v>
      </c>
      <c r="DD72" s="1483">
        <v>92314163</v>
      </c>
      <c r="DE72" s="1483"/>
      <c r="DF72" s="601">
        <v>31112388</v>
      </c>
      <c r="DG72" s="601">
        <v>3312920</v>
      </c>
      <c r="DH72" s="601">
        <v>57888855</v>
      </c>
      <c r="DI72" s="601" t="s">
        <v>202</v>
      </c>
      <c r="DJ72" s="601">
        <v>53388161</v>
      </c>
      <c r="DK72" s="601">
        <v>4500694</v>
      </c>
      <c r="DL72" s="601">
        <v>42063244</v>
      </c>
      <c r="DM72" s="601" t="s">
        <v>202</v>
      </c>
      <c r="DN72" s="76">
        <v>39083</v>
      </c>
      <c r="DO72" s="600">
        <v>39083</v>
      </c>
      <c r="DP72" s="603"/>
      <c r="DQ72" s="80">
        <v>39083</v>
      </c>
      <c r="DR72" s="604"/>
      <c r="DS72" s="605">
        <v>422590</v>
      </c>
      <c r="DT72" s="601">
        <v>178664</v>
      </c>
      <c r="DU72" s="1483">
        <v>573932</v>
      </c>
      <c r="DV72" s="1483"/>
      <c r="DW72" s="601">
        <v>189882</v>
      </c>
      <c r="DX72" s="601">
        <v>93370</v>
      </c>
      <c r="DY72" s="601">
        <v>290680</v>
      </c>
      <c r="DZ72" s="601">
        <v>104430</v>
      </c>
      <c r="EA72" s="601">
        <v>156987</v>
      </c>
      <c r="EB72" s="601">
        <v>29263</v>
      </c>
      <c r="EC72" s="601">
        <v>28149</v>
      </c>
      <c r="ED72" s="601" t="s">
        <v>202</v>
      </c>
      <c r="EE72" s="76">
        <v>39083</v>
      </c>
      <c r="EF72" s="600">
        <v>39083</v>
      </c>
      <c r="EG72" s="603"/>
      <c r="EH72" s="80">
        <v>39083</v>
      </c>
      <c r="EI72" s="604"/>
      <c r="EJ72" s="1414">
        <v>5998076</v>
      </c>
      <c r="EK72" s="1406" t="s">
        <v>202</v>
      </c>
      <c r="EL72" s="1484">
        <v>5998243</v>
      </c>
      <c r="EM72" s="1484"/>
      <c r="EN72" s="1406">
        <v>1376858</v>
      </c>
      <c r="EO72" s="1406">
        <v>1986591</v>
      </c>
      <c r="EP72" s="1406">
        <v>2634794</v>
      </c>
      <c r="EQ72" s="1406" t="s">
        <v>202</v>
      </c>
      <c r="ER72" s="1406">
        <v>2233293</v>
      </c>
      <c r="ES72" s="1406">
        <v>401501</v>
      </c>
      <c r="ET72" s="1406" t="s">
        <v>206</v>
      </c>
      <c r="EU72" s="1406" t="s">
        <v>206</v>
      </c>
      <c r="EV72" s="76">
        <v>39083</v>
      </c>
      <c r="EW72" s="600">
        <v>39083</v>
      </c>
      <c r="EX72" s="603"/>
      <c r="EY72" s="80">
        <v>39083</v>
      </c>
      <c r="EZ72" s="604"/>
      <c r="FA72" s="605">
        <v>1509700</v>
      </c>
      <c r="FB72" s="601" t="s">
        <v>202</v>
      </c>
      <c r="FC72" s="1483">
        <v>1511449</v>
      </c>
      <c r="FD72" s="1483"/>
      <c r="FE72" s="601">
        <v>1509961</v>
      </c>
      <c r="FF72" s="601" t="s">
        <v>202</v>
      </c>
      <c r="FG72" s="601">
        <v>1488</v>
      </c>
      <c r="FH72" s="601" t="s">
        <v>202</v>
      </c>
      <c r="FI72" s="601" t="s">
        <v>202</v>
      </c>
      <c r="FJ72" s="601">
        <v>1488</v>
      </c>
      <c r="FK72" s="601" t="s">
        <v>202</v>
      </c>
      <c r="FL72" s="601">
        <v>13337</v>
      </c>
      <c r="FM72" s="76">
        <v>39083</v>
      </c>
      <c r="FN72" s="600">
        <v>39083</v>
      </c>
      <c r="FO72" s="78"/>
      <c r="FP72" s="78"/>
      <c r="FQ72" s="78"/>
      <c r="FR72" s="627"/>
      <c r="FS72" s="627"/>
      <c r="FT72" s="627"/>
      <c r="FU72" s="627"/>
      <c r="FV72" s="627"/>
      <c r="FW72" s="627"/>
      <c r="FX72" s="627"/>
      <c r="FY72" s="627"/>
      <c r="FZ72" s="627"/>
      <c r="GA72" s="627"/>
      <c r="GB72" s="627"/>
      <c r="GC72" s="627"/>
      <c r="GD72" s="46"/>
      <c r="GE72" s="46"/>
    </row>
    <row r="73" spans="1:188" ht="14.25">
      <c r="A73" s="603"/>
      <c r="B73" s="80">
        <v>39448</v>
      </c>
      <c r="C73" s="604"/>
      <c r="D73" s="601">
        <v>421902</v>
      </c>
      <c r="E73" s="601" t="s">
        <v>202</v>
      </c>
      <c r="F73" s="632"/>
      <c r="G73" s="601">
        <v>440862</v>
      </c>
      <c r="H73" s="601">
        <v>3516</v>
      </c>
      <c r="I73" s="601" t="s">
        <v>202</v>
      </c>
      <c r="J73" s="601">
        <v>437346</v>
      </c>
      <c r="K73" s="601">
        <v>437346</v>
      </c>
      <c r="L73" s="601" t="s">
        <v>202</v>
      </c>
      <c r="M73" s="601" t="s">
        <v>202</v>
      </c>
      <c r="N73" s="601">
        <v>70642</v>
      </c>
      <c r="O73" s="601">
        <v>6967</v>
      </c>
      <c r="P73" s="76">
        <v>39448</v>
      </c>
      <c r="Q73" s="600">
        <v>39448</v>
      </c>
      <c r="R73" s="603"/>
      <c r="S73" s="80">
        <v>39448</v>
      </c>
      <c r="T73" s="604"/>
      <c r="U73" s="605">
        <v>19681022</v>
      </c>
      <c r="V73" s="601" t="s">
        <v>202</v>
      </c>
      <c r="W73" s="1483">
        <v>19609627</v>
      </c>
      <c r="X73" s="1483"/>
      <c r="Y73" s="601" t="s">
        <v>202</v>
      </c>
      <c r="Z73" s="601" t="s">
        <v>202</v>
      </c>
      <c r="AA73" s="601">
        <v>19609627</v>
      </c>
      <c r="AB73" s="601">
        <v>19609627</v>
      </c>
      <c r="AC73" s="601" t="s">
        <v>202</v>
      </c>
      <c r="AD73" s="601" t="s">
        <v>202</v>
      </c>
      <c r="AE73" s="601">
        <v>72718</v>
      </c>
      <c r="AF73" s="601">
        <v>10385</v>
      </c>
      <c r="AG73" s="76">
        <v>39448</v>
      </c>
      <c r="AH73" s="600">
        <v>39448</v>
      </c>
      <c r="AI73" s="603"/>
      <c r="AJ73" s="80">
        <v>39448</v>
      </c>
      <c r="AK73" s="604"/>
      <c r="AL73" s="605">
        <v>7421747</v>
      </c>
      <c r="AM73" s="601" t="s">
        <v>202</v>
      </c>
      <c r="AN73" s="1483">
        <v>9826709</v>
      </c>
      <c r="AO73" s="1483"/>
      <c r="AP73" s="601">
        <v>5696997</v>
      </c>
      <c r="AQ73" s="601">
        <v>241540</v>
      </c>
      <c r="AR73" s="601">
        <v>3888172</v>
      </c>
      <c r="AS73" s="601">
        <v>551487</v>
      </c>
      <c r="AT73" s="601">
        <v>2989764</v>
      </c>
      <c r="AU73" s="601">
        <v>346921</v>
      </c>
      <c r="AV73" s="601">
        <v>153694</v>
      </c>
      <c r="AW73" s="601">
        <v>444615</v>
      </c>
      <c r="AX73" s="76">
        <v>39448</v>
      </c>
      <c r="AY73" s="600">
        <v>39448</v>
      </c>
      <c r="AZ73" s="603"/>
      <c r="BA73" s="80">
        <v>39448</v>
      </c>
      <c r="BB73" s="604"/>
      <c r="BC73" s="605">
        <v>604745</v>
      </c>
      <c r="BD73" s="601" t="s">
        <v>202</v>
      </c>
      <c r="BE73" s="1483">
        <v>3746652</v>
      </c>
      <c r="BF73" s="1483"/>
      <c r="BG73" s="601">
        <v>2082791</v>
      </c>
      <c r="BH73" s="601">
        <v>729698</v>
      </c>
      <c r="BI73" s="601">
        <v>934163</v>
      </c>
      <c r="BJ73" s="601">
        <v>313757</v>
      </c>
      <c r="BK73" s="601">
        <v>597914</v>
      </c>
      <c r="BL73" s="601">
        <v>22492</v>
      </c>
      <c r="BM73" s="601">
        <v>1489</v>
      </c>
      <c r="BN73" s="601">
        <v>22591</v>
      </c>
      <c r="BO73" s="76">
        <v>39448</v>
      </c>
      <c r="BP73" s="600">
        <v>39448</v>
      </c>
      <c r="BQ73" s="603"/>
      <c r="BR73" s="80">
        <v>39448</v>
      </c>
      <c r="BS73" s="604"/>
      <c r="BT73" s="605">
        <v>4287172</v>
      </c>
      <c r="BU73" s="601" t="s">
        <v>202</v>
      </c>
      <c r="BV73" s="1483">
        <v>4225310</v>
      </c>
      <c r="BW73" s="1483"/>
      <c r="BX73" s="601">
        <v>1921227</v>
      </c>
      <c r="BY73" s="601" t="s">
        <v>202</v>
      </c>
      <c r="BZ73" s="601">
        <v>2304083</v>
      </c>
      <c r="CA73" s="601">
        <v>952067</v>
      </c>
      <c r="CB73" s="601">
        <v>1341145</v>
      </c>
      <c r="CC73" s="601">
        <v>10871</v>
      </c>
      <c r="CD73" s="601">
        <v>280279</v>
      </c>
      <c r="CE73" s="601">
        <v>940419</v>
      </c>
      <c r="CF73" s="76">
        <v>39448</v>
      </c>
      <c r="CG73" s="600">
        <v>39448</v>
      </c>
      <c r="CH73" s="603"/>
      <c r="CI73" s="80">
        <v>39448</v>
      </c>
      <c r="CJ73" s="604"/>
      <c r="CK73" s="605">
        <v>10328525</v>
      </c>
      <c r="CL73" s="601">
        <v>38794485</v>
      </c>
      <c r="CM73" s="1483">
        <v>37499837</v>
      </c>
      <c r="CN73" s="1483"/>
      <c r="CO73" s="601" t="s">
        <v>202</v>
      </c>
      <c r="CP73" s="601" t="s">
        <v>202</v>
      </c>
      <c r="CQ73" s="601">
        <v>37499837</v>
      </c>
      <c r="CR73" s="601">
        <v>517123</v>
      </c>
      <c r="CS73" s="601">
        <v>36819093</v>
      </c>
      <c r="CT73" s="601">
        <v>163621</v>
      </c>
      <c r="CU73" s="601">
        <v>10947211</v>
      </c>
      <c r="CV73" s="601">
        <v>1767598</v>
      </c>
      <c r="CW73" s="76">
        <v>39448</v>
      </c>
      <c r="CX73" s="600">
        <v>39448</v>
      </c>
      <c r="CY73" s="603"/>
      <c r="CZ73" s="80">
        <v>39448</v>
      </c>
      <c r="DA73" s="604"/>
      <c r="DB73" s="605">
        <v>2888352</v>
      </c>
      <c r="DC73" s="601">
        <v>133681584</v>
      </c>
      <c r="DD73" s="1483">
        <v>94187067</v>
      </c>
      <c r="DE73" s="1483"/>
      <c r="DF73" s="601">
        <v>32193362</v>
      </c>
      <c r="DG73" s="601">
        <v>3197242</v>
      </c>
      <c r="DH73" s="601">
        <v>58796463</v>
      </c>
      <c r="DI73" s="601" t="s">
        <v>202</v>
      </c>
      <c r="DJ73" s="601">
        <v>54492040</v>
      </c>
      <c r="DK73" s="601">
        <v>4304423</v>
      </c>
      <c r="DL73" s="601">
        <v>39879359</v>
      </c>
      <c r="DM73" s="601" t="s">
        <v>202</v>
      </c>
      <c r="DN73" s="76">
        <v>39448</v>
      </c>
      <c r="DO73" s="600">
        <v>39448</v>
      </c>
      <c r="DP73" s="603"/>
      <c r="DQ73" s="80">
        <v>39448</v>
      </c>
      <c r="DR73" s="604"/>
      <c r="DS73" s="605">
        <v>423194</v>
      </c>
      <c r="DT73" s="601">
        <v>165881</v>
      </c>
      <c r="DU73" s="1483">
        <v>560950</v>
      </c>
      <c r="DV73" s="1483"/>
      <c r="DW73" s="601">
        <v>186898</v>
      </c>
      <c r="DX73" s="601">
        <v>100103</v>
      </c>
      <c r="DY73" s="601">
        <v>273949</v>
      </c>
      <c r="DZ73" s="601">
        <v>97861</v>
      </c>
      <c r="EA73" s="601">
        <v>146242</v>
      </c>
      <c r="EB73" s="601">
        <v>29846</v>
      </c>
      <c r="EC73" s="601">
        <v>28961</v>
      </c>
      <c r="ED73" s="601" t="s">
        <v>202</v>
      </c>
      <c r="EE73" s="76">
        <v>39448</v>
      </c>
      <c r="EF73" s="600">
        <v>39448</v>
      </c>
      <c r="EG73" s="603"/>
      <c r="EH73" s="80">
        <v>39448</v>
      </c>
      <c r="EI73" s="604"/>
      <c r="EJ73" s="1414">
        <v>6029930</v>
      </c>
      <c r="EK73" s="1406" t="s">
        <v>202</v>
      </c>
      <c r="EL73" s="1484">
        <v>6030161</v>
      </c>
      <c r="EM73" s="1484"/>
      <c r="EN73" s="1406">
        <v>1347436</v>
      </c>
      <c r="EO73" s="1406">
        <v>1851843</v>
      </c>
      <c r="EP73" s="1406">
        <v>2830882</v>
      </c>
      <c r="EQ73" s="1406" t="s">
        <v>202</v>
      </c>
      <c r="ER73" s="1406">
        <v>2377248</v>
      </c>
      <c r="ES73" s="1406">
        <v>453634</v>
      </c>
      <c r="ET73" s="1406" t="s">
        <v>206</v>
      </c>
      <c r="EU73" s="1406" t="s">
        <v>206</v>
      </c>
      <c r="EV73" s="76">
        <v>39448</v>
      </c>
      <c r="EW73" s="600">
        <v>39448</v>
      </c>
      <c r="EX73" s="603"/>
      <c r="EY73" s="80">
        <v>39448</v>
      </c>
      <c r="EZ73" s="604"/>
      <c r="FA73" s="605">
        <v>1855557</v>
      </c>
      <c r="FB73" s="601" t="s">
        <v>202</v>
      </c>
      <c r="FC73" s="1483">
        <v>1830980</v>
      </c>
      <c r="FD73" s="1483"/>
      <c r="FE73" s="601">
        <v>1826945</v>
      </c>
      <c r="FF73" s="601" t="s">
        <v>202</v>
      </c>
      <c r="FG73" s="601">
        <v>4035</v>
      </c>
      <c r="FH73" s="601" t="s">
        <v>202</v>
      </c>
      <c r="FI73" s="601">
        <v>2977</v>
      </c>
      <c r="FJ73" s="601">
        <v>1058</v>
      </c>
      <c r="FK73" s="601" t="s">
        <v>202</v>
      </c>
      <c r="FL73" s="601">
        <v>41461</v>
      </c>
      <c r="FM73" s="76">
        <v>39448</v>
      </c>
      <c r="FN73" s="600">
        <v>39448</v>
      </c>
      <c r="FO73" s="78"/>
      <c r="FP73" s="78"/>
      <c r="FQ73" s="78"/>
      <c r="FR73" s="627"/>
      <c r="FS73" s="627"/>
      <c r="FT73" s="627"/>
      <c r="FU73" s="627"/>
      <c r="FV73" s="627"/>
      <c r="FW73" s="627"/>
      <c r="FX73" s="627"/>
      <c r="FY73" s="627"/>
      <c r="FZ73" s="627"/>
      <c r="GA73" s="627"/>
      <c r="GB73" s="627"/>
      <c r="GC73" s="627"/>
      <c r="GD73" s="46"/>
      <c r="GE73" s="46"/>
    </row>
    <row r="74" spans="1:188" ht="14.25">
      <c r="A74" s="603"/>
      <c r="B74" s="80">
        <v>39814</v>
      </c>
      <c r="C74" s="604"/>
      <c r="D74" s="601">
        <v>608876</v>
      </c>
      <c r="E74" s="601" t="s">
        <v>202</v>
      </c>
      <c r="F74" s="632"/>
      <c r="G74" s="601">
        <v>604599</v>
      </c>
      <c r="H74" s="601">
        <v>4284</v>
      </c>
      <c r="I74" s="601" t="s">
        <v>202</v>
      </c>
      <c r="J74" s="601">
        <v>600315</v>
      </c>
      <c r="K74" s="601">
        <v>600315</v>
      </c>
      <c r="L74" s="601" t="s">
        <v>202</v>
      </c>
      <c r="M74" s="601" t="s">
        <v>202</v>
      </c>
      <c r="N74" s="601">
        <v>57195</v>
      </c>
      <c r="O74" s="601">
        <v>11255</v>
      </c>
      <c r="P74" s="76">
        <v>39814</v>
      </c>
      <c r="Q74" s="600">
        <v>39814</v>
      </c>
      <c r="R74" s="603"/>
      <c r="S74" s="80">
        <v>39814</v>
      </c>
      <c r="T74" s="604"/>
      <c r="U74" s="605">
        <v>18326775</v>
      </c>
      <c r="V74" s="601" t="s">
        <v>202</v>
      </c>
      <c r="W74" s="1483">
        <v>18265200</v>
      </c>
      <c r="X74" s="1483"/>
      <c r="Y74" s="601" t="s">
        <v>202</v>
      </c>
      <c r="Z74" s="601" t="s">
        <v>202</v>
      </c>
      <c r="AA74" s="601">
        <v>18265200</v>
      </c>
      <c r="AB74" s="601">
        <v>18265200</v>
      </c>
      <c r="AC74" s="601" t="s">
        <v>202</v>
      </c>
      <c r="AD74" s="601" t="s">
        <v>202</v>
      </c>
      <c r="AE74" s="601">
        <v>54486</v>
      </c>
      <c r="AF74" s="601">
        <v>17343</v>
      </c>
      <c r="AG74" s="76">
        <v>39814</v>
      </c>
      <c r="AH74" s="600">
        <v>39814</v>
      </c>
      <c r="AI74" s="603"/>
      <c r="AJ74" s="80">
        <v>39814</v>
      </c>
      <c r="AK74" s="604"/>
      <c r="AL74" s="605">
        <v>5789938</v>
      </c>
      <c r="AM74" s="601" t="s">
        <v>202</v>
      </c>
      <c r="AN74" s="1483">
        <v>7962526</v>
      </c>
      <c r="AO74" s="1483"/>
      <c r="AP74" s="601">
        <v>4771731</v>
      </c>
      <c r="AQ74" s="601">
        <v>208418</v>
      </c>
      <c r="AR74" s="601">
        <v>2982377</v>
      </c>
      <c r="AS74" s="601">
        <v>463758</v>
      </c>
      <c r="AT74" s="601">
        <v>2265081</v>
      </c>
      <c r="AU74" s="601">
        <v>253538</v>
      </c>
      <c r="AV74" s="601">
        <v>157766</v>
      </c>
      <c r="AW74" s="601">
        <v>414630</v>
      </c>
      <c r="AX74" s="76">
        <v>39814</v>
      </c>
      <c r="AY74" s="600">
        <v>39814</v>
      </c>
      <c r="AZ74" s="603"/>
      <c r="BA74" s="80">
        <v>39814</v>
      </c>
      <c r="BB74" s="604"/>
      <c r="BC74" s="605">
        <v>524732</v>
      </c>
      <c r="BD74" s="601" t="s">
        <v>202</v>
      </c>
      <c r="BE74" s="1483">
        <v>3638605</v>
      </c>
      <c r="BF74" s="1483"/>
      <c r="BG74" s="601">
        <v>2105144</v>
      </c>
      <c r="BH74" s="601">
        <v>695522</v>
      </c>
      <c r="BI74" s="601">
        <v>837939</v>
      </c>
      <c r="BJ74" s="601">
        <v>298144</v>
      </c>
      <c r="BK74" s="601">
        <v>518854</v>
      </c>
      <c r="BL74" s="601">
        <v>20941</v>
      </c>
      <c r="BM74" s="601">
        <v>2907</v>
      </c>
      <c r="BN74" s="601">
        <v>15938</v>
      </c>
      <c r="BO74" s="76">
        <v>39814</v>
      </c>
      <c r="BP74" s="600">
        <v>39814</v>
      </c>
      <c r="BQ74" s="603"/>
      <c r="BR74" s="80">
        <v>39814</v>
      </c>
      <c r="BS74" s="604"/>
      <c r="BT74" s="605">
        <v>3653297</v>
      </c>
      <c r="BU74" s="601" t="s">
        <v>202</v>
      </c>
      <c r="BV74" s="1483">
        <v>4011649</v>
      </c>
      <c r="BW74" s="1483"/>
      <c r="BX74" s="601">
        <v>1883069</v>
      </c>
      <c r="BY74" s="601" t="s">
        <v>202</v>
      </c>
      <c r="BZ74" s="601">
        <v>2128580</v>
      </c>
      <c r="CA74" s="601">
        <v>852316</v>
      </c>
      <c r="CB74" s="601">
        <v>1254560</v>
      </c>
      <c r="CC74" s="601">
        <v>21704</v>
      </c>
      <c r="CD74" s="601">
        <v>172416</v>
      </c>
      <c r="CE74" s="601">
        <v>786392</v>
      </c>
      <c r="CF74" s="76">
        <v>39814</v>
      </c>
      <c r="CG74" s="600">
        <v>39814</v>
      </c>
      <c r="CH74" s="603"/>
      <c r="CI74" s="80">
        <v>39814</v>
      </c>
      <c r="CJ74" s="604"/>
      <c r="CK74" s="605">
        <v>7199273</v>
      </c>
      <c r="CL74" s="601">
        <v>32724451</v>
      </c>
      <c r="CM74" s="1483">
        <v>31490205</v>
      </c>
      <c r="CN74" s="1483"/>
      <c r="CO74" s="601" t="s">
        <v>202</v>
      </c>
      <c r="CP74" s="601" t="s">
        <v>202</v>
      </c>
      <c r="CQ74" s="601">
        <v>31490205</v>
      </c>
      <c r="CR74" s="601">
        <v>386929</v>
      </c>
      <c r="CS74" s="601">
        <v>30966148</v>
      </c>
      <c r="CT74" s="601">
        <v>137128</v>
      </c>
      <c r="CU74" s="601">
        <v>8270492</v>
      </c>
      <c r="CV74" s="601">
        <v>1826205</v>
      </c>
      <c r="CW74" s="76">
        <v>39814</v>
      </c>
      <c r="CX74" s="600">
        <v>39814</v>
      </c>
      <c r="CY74" s="603"/>
      <c r="CZ74" s="80">
        <v>39814</v>
      </c>
      <c r="DA74" s="604"/>
      <c r="DB74" s="605">
        <v>2583705</v>
      </c>
      <c r="DC74" s="601">
        <v>106586092</v>
      </c>
      <c r="DD74" s="1483">
        <v>77450460</v>
      </c>
      <c r="DE74" s="1483"/>
      <c r="DF74" s="601">
        <v>25997340</v>
      </c>
      <c r="DG74" s="601">
        <v>2116271</v>
      </c>
      <c r="DH74" s="601">
        <v>49336849</v>
      </c>
      <c r="DI74" s="601" t="s">
        <v>202</v>
      </c>
      <c r="DJ74" s="601">
        <v>45809090</v>
      </c>
      <c r="DK74" s="601">
        <v>3527759</v>
      </c>
      <c r="DL74" s="601">
        <v>30016475</v>
      </c>
      <c r="DM74" s="601" t="s">
        <v>202</v>
      </c>
      <c r="DN74" s="76">
        <v>39814</v>
      </c>
      <c r="DO74" s="600">
        <v>39814</v>
      </c>
      <c r="DP74" s="603"/>
      <c r="DQ74" s="80">
        <v>39814</v>
      </c>
      <c r="DR74" s="604"/>
      <c r="DS74" s="605">
        <v>376112</v>
      </c>
      <c r="DT74" s="601">
        <v>132340</v>
      </c>
      <c r="DU74" s="1483">
        <v>507742</v>
      </c>
      <c r="DV74" s="1483"/>
      <c r="DW74" s="601">
        <v>166086</v>
      </c>
      <c r="DX74" s="601">
        <v>122239</v>
      </c>
      <c r="DY74" s="601">
        <v>219417</v>
      </c>
      <c r="DZ74" s="601">
        <v>78465</v>
      </c>
      <c r="EA74" s="601">
        <v>116710</v>
      </c>
      <c r="EB74" s="601">
        <v>24242</v>
      </c>
      <c r="EC74" s="601">
        <v>26268</v>
      </c>
      <c r="ED74" s="601" t="s">
        <v>202</v>
      </c>
      <c r="EE74" s="76">
        <v>39814</v>
      </c>
      <c r="EF74" s="600">
        <v>39814</v>
      </c>
      <c r="EG74" s="603"/>
      <c r="EH74" s="80">
        <v>39814</v>
      </c>
      <c r="EI74" s="604"/>
      <c r="EJ74" s="1414">
        <v>5136256</v>
      </c>
      <c r="EK74" s="1406" t="s">
        <v>202</v>
      </c>
      <c r="EL74" s="1484">
        <v>5136149</v>
      </c>
      <c r="EM74" s="1484"/>
      <c r="EN74" s="1406">
        <v>1204494</v>
      </c>
      <c r="EO74" s="1406">
        <v>1718736</v>
      </c>
      <c r="EP74" s="1406">
        <v>2212919</v>
      </c>
      <c r="EQ74" s="1406" t="s">
        <v>202</v>
      </c>
      <c r="ER74" s="1406">
        <v>1856935</v>
      </c>
      <c r="ES74" s="1406">
        <v>355984</v>
      </c>
      <c r="ET74" s="1406" t="s">
        <v>206</v>
      </c>
      <c r="EU74" s="1406" t="s">
        <v>206</v>
      </c>
      <c r="EV74" s="76">
        <v>39814</v>
      </c>
      <c r="EW74" s="600">
        <v>39814</v>
      </c>
      <c r="EX74" s="603"/>
      <c r="EY74" s="80">
        <v>39814</v>
      </c>
      <c r="EZ74" s="604"/>
      <c r="FA74" s="605">
        <v>2074045</v>
      </c>
      <c r="FB74" s="601" t="s">
        <v>202</v>
      </c>
      <c r="FC74" s="1483">
        <v>2059291</v>
      </c>
      <c r="FD74" s="1483"/>
      <c r="FE74" s="601">
        <v>2042833</v>
      </c>
      <c r="FF74" s="601" t="s">
        <v>202</v>
      </c>
      <c r="FG74" s="601">
        <v>16458</v>
      </c>
      <c r="FH74" s="601" t="s">
        <v>202</v>
      </c>
      <c r="FI74" s="601">
        <v>15052</v>
      </c>
      <c r="FJ74" s="601">
        <v>1406</v>
      </c>
      <c r="FK74" s="601">
        <v>851</v>
      </c>
      <c r="FL74" s="601">
        <v>56575</v>
      </c>
      <c r="FM74" s="76">
        <v>39814</v>
      </c>
      <c r="FN74" s="600">
        <v>39814</v>
      </c>
      <c r="FO74" s="78"/>
      <c r="FP74" s="78"/>
      <c r="FQ74" s="78"/>
      <c r="FR74" s="627"/>
      <c r="FS74" s="627"/>
      <c r="FT74" s="627"/>
      <c r="FU74" s="627"/>
      <c r="FV74" s="627"/>
      <c r="FW74" s="627"/>
      <c r="FX74" s="627"/>
      <c r="FY74" s="627"/>
      <c r="FZ74" s="627"/>
      <c r="GA74" s="627"/>
      <c r="GB74" s="627"/>
      <c r="GC74" s="627"/>
      <c r="GD74" s="46"/>
      <c r="GE74" s="46"/>
    </row>
    <row r="75" spans="1:188" ht="14.25">
      <c r="A75" s="603"/>
      <c r="B75" s="80">
        <v>40179</v>
      </c>
      <c r="C75" s="604"/>
      <c r="D75" s="601">
        <v>624120</v>
      </c>
      <c r="E75" s="601" t="s">
        <v>202</v>
      </c>
      <c r="F75" s="632"/>
      <c r="G75" s="601">
        <v>613202</v>
      </c>
      <c r="H75" s="601">
        <v>4076</v>
      </c>
      <c r="I75" s="601" t="s">
        <v>202</v>
      </c>
      <c r="J75" s="601">
        <v>609126</v>
      </c>
      <c r="K75" s="601">
        <v>609126</v>
      </c>
      <c r="L75" s="601" t="s">
        <v>202</v>
      </c>
      <c r="M75" s="601" t="s">
        <v>202</v>
      </c>
      <c r="N75" s="601">
        <v>55128</v>
      </c>
      <c r="O75" s="601">
        <v>22425</v>
      </c>
      <c r="P75" s="76">
        <v>40179</v>
      </c>
      <c r="Q75" s="600">
        <v>40179</v>
      </c>
      <c r="R75" s="603"/>
      <c r="S75" s="80">
        <v>40179</v>
      </c>
      <c r="T75" s="604"/>
      <c r="U75" s="605">
        <v>18822998</v>
      </c>
      <c r="V75" s="601" t="s">
        <v>202</v>
      </c>
      <c r="W75" s="1483">
        <v>18785852</v>
      </c>
      <c r="X75" s="1483"/>
      <c r="Y75" s="601" t="s">
        <v>202</v>
      </c>
      <c r="Z75" s="601" t="s">
        <v>202</v>
      </c>
      <c r="AA75" s="601">
        <v>18785852</v>
      </c>
      <c r="AB75" s="601">
        <v>18785852</v>
      </c>
      <c r="AC75" s="601" t="s">
        <v>202</v>
      </c>
      <c r="AD75" s="601" t="s">
        <v>202</v>
      </c>
      <c r="AE75" s="601">
        <v>44305</v>
      </c>
      <c r="AF75" s="601">
        <v>10063</v>
      </c>
      <c r="AG75" s="76">
        <v>40179</v>
      </c>
      <c r="AH75" s="600">
        <v>40179</v>
      </c>
      <c r="AI75" s="603"/>
      <c r="AJ75" s="80">
        <v>40179</v>
      </c>
      <c r="AK75" s="604"/>
      <c r="AL75" s="605">
        <v>5613023</v>
      </c>
      <c r="AM75" s="601" t="s">
        <v>202</v>
      </c>
      <c r="AN75" s="1483">
        <v>7713447</v>
      </c>
      <c r="AO75" s="1483"/>
      <c r="AP75" s="601">
        <v>4205995</v>
      </c>
      <c r="AQ75" s="601">
        <v>206641</v>
      </c>
      <c r="AR75" s="601">
        <v>3300811</v>
      </c>
      <c r="AS75" s="601">
        <v>617605</v>
      </c>
      <c r="AT75" s="601">
        <v>2423126</v>
      </c>
      <c r="AU75" s="601">
        <v>260080</v>
      </c>
      <c r="AV75" s="601">
        <v>145572</v>
      </c>
      <c r="AW75" s="601">
        <v>369794</v>
      </c>
      <c r="AX75" s="76">
        <v>40179</v>
      </c>
      <c r="AY75" s="600">
        <v>40179</v>
      </c>
      <c r="AZ75" s="603"/>
      <c r="BA75" s="80">
        <v>40179</v>
      </c>
      <c r="BB75" s="604"/>
      <c r="BC75" s="605">
        <v>592381</v>
      </c>
      <c r="BD75" s="601" t="s">
        <v>202</v>
      </c>
      <c r="BE75" s="1483">
        <v>3755589</v>
      </c>
      <c r="BF75" s="1483"/>
      <c r="BG75" s="601">
        <v>2077797</v>
      </c>
      <c r="BH75" s="601">
        <v>760153</v>
      </c>
      <c r="BI75" s="601">
        <v>917639</v>
      </c>
      <c r="BJ75" s="601">
        <v>318290</v>
      </c>
      <c r="BK75" s="601">
        <v>579392</v>
      </c>
      <c r="BL75" s="601">
        <v>19957</v>
      </c>
      <c r="BM75" s="601">
        <v>2237</v>
      </c>
      <c r="BN75" s="601">
        <v>14820</v>
      </c>
      <c r="BO75" s="76">
        <v>40179</v>
      </c>
      <c r="BP75" s="600">
        <v>40179</v>
      </c>
      <c r="BQ75" s="603"/>
      <c r="BR75" s="80">
        <v>40179</v>
      </c>
      <c r="BS75" s="604"/>
      <c r="BT75" s="605">
        <v>4251497</v>
      </c>
      <c r="BU75" s="601" t="s">
        <v>202</v>
      </c>
      <c r="BV75" s="1483">
        <v>4282480</v>
      </c>
      <c r="BW75" s="1483"/>
      <c r="BX75" s="601">
        <v>1808617</v>
      </c>
      <c r="BY75" s="601" t="s">
        <v>202</v>
      </c>
      <c r="BZ75" s="601">
        <v>2473863</v>
      </c>
      <c r="CA75" s="601">
        <v>921725</v>
      </c>
      <c r="CB75" s="601">
        <v>1536330</v>
      </c>
      <c r="CC75" s="601">
        <v>15808</v>
      </c>
      <c r="CD75" s="601">
        <v>233834</v>
      </c>
      <c r="CE75" s="601">
        <v>830652</v>
      </c>
      <c r="CF75" s="76">
        <v>40179</v>
      </c>
      <c r="CG75" s="600">
        <v>40179</v>
      </c>
      <c r="CH75" s="603"/>
      <c r="CI75" s="80">
        <v>40179</v>
      </c>
      <c r="CJ75" s="604"/>
      <c r="CK75" s="605">
        <v>9322924</v>
      </c>
      <c r="CL75" s="601">
        <v>37602874</v>
      </c>
      <c r="CM75" s="1483">
        <v>36403827</v>
      </c>
      <c r="CN75" s="1483"/>
      <c r="CO75" s="601">
        <v>1535</v>
      </c>
      <c r="CP75" s="601" t="s">
        <v>202</v>
      </c>
      <c r="CQ75" s="601">
        <v>36402292</v>
      </c>
      <c r="CR75" s="601">
        <v>518177</v>
      </c>
      <c r="CS75" s="601">
        <v>35726447</v>
      </c>
      <c r="CT75" s="601">
        <v>157668</v>
      </c>
      <c r="CU75" s="601">
        <v>10336124</v>
      </c>
      <c r="CV75" s="601">
        <v>1892331</v>
      </c>
      <c r="CW75" s="76">
        <v>40179</v>
      </c>
      <c r="CX75" s="600">
        <v>40179</v>
      </c>
      <c r="CY75" s="603"/>
      <c r="CZ75" s="80">
        <v>40179</v>
      </c>
      <c r="DA75" s="604"/>
      <c r="DB75" s="605">
        <v>3168604</v>
      </c>
      <c r="DC75" s="601">
        <v>131048110</v>
      </c>
      <c r="DD75" s="1483">
        <v>93715551</v>
      </c>
      <c r="DE75" s="1483"/>
      <c r="DF75" s="601">
        <v>31568547</v>
      </c>
      <c r="DG75" s="601">
        <v>3132157</v>
      </c>
      <c r="DH75" s="601">
        <v>59014847</v>
      </c>
      <c r="DI75" s="601" t="s">
        <v>202</v>
      </c>
      <c r="DJ75" s="601">
        <v>54556667</v>
      </c>
      <c r="DK75" s="601">
        <v>4458180</v>
      </c>
      <c r="DL75" s="601">
        <v>38107744</v>
      </c>
      <c r="DM75" s="601" t="s">
        <v>202</v>
      </c>
      <c r="DN75" s="76">
        <v>40179</v>
      </c>
      <c r="DO75" s="600">
        <v>40179</v>
      </c>
      <c r="DP75" s="603"/>
      <c r="DQ75" s="80">
        <v>40179</v>
      </c>
      <c r="DR75" s="604"/>
      <c r="DS75" s="605">
        <v>492198</v>
      </c>
      <c r="DT75" s="601">
        <v>153801</v>
      </c>
      <c r="DU75" s="1483">
        <v>695274</v>
      </c>
      <c r="DV75" s="1483"/>
      <c r="DW75" s="601">
        <v>258597</v>
      </c>
      <c r="DX75" s="601">
        <v>145237</v>
      </c>
      <c r="DY75" s="601">
        <v>291440</v>
      </c>
      <c r="DZ75" s="601">
        <v>118538</v>
      </c>
      <c r="EA75" s="601">
        <v>145778</v>
      </c>
      <c r="EB75" s="601">
        <v>27124</v>
      </c>
      <c r="EC75" s="601">
        <v>23579</v>
      </c>
      <c r="ED75" s="601" t="s">
        <v>202</v>
      </c>
      <c r="EE75" s="76">
        <v>40179</v>
      </c>
      <c r="EF75" s="600">
        <v>40179</v>
      </c>
      <c r="EG75" s="603"/>
      <c r="EH75" s="80">
        <v>40179</v>
      </c>
      <c r="EI75" s="604"/>
      <c r="EJ75" s="1414">
        <v>5803104</v>
      </c>
      <c r="EK75" s="1406" t="s">
        <v>202</v>
      </c>
      <c r="EL75" s="1484">
        <v>5803009</v>
      </c>
      <c r="EM75" s="1484"/>
      <c r="EN75" s="1406">
        <v>1297567</v>
      </c>
      <c r="EO75" s="1406">
        <v>1818737</v>
      </c>
      <c r="EP75" s="1406">
        <v>2686705</v>
      </c>
      <c r="EQ75" s="1406" t="s">
        <v>202</v>
      </c>
      <c r="ER75" s="1406">
        <v>2353479</v>
      </c>
      <c r="ES75" s="1406">
        <v>333226</v>
      </c>
      <c r="ET75" s="1406" t="s">
        <v>206</v>
      </c>
      <c r="EU75" s="1406" t="s">
        <v>206</v>
      </c>
      <c r="EV75" s="76">
        <v>40179</v>
      </c>
      <c r="EW75" s="600">
        <v>40179</v>
      </c>
      <c r="EX75" s="603"/>
      <c r="EY75" s="80">
        <v>40179</v>
      </c>
      <c r="EZ75" s="604"/>
      <c r="FA75" s="605">
        <v>2145411</v>
      </c>
      <c r="FB75" s="601" t="s">
        <v>202</v>
      </c>
      <c r="FC75" s="1483">
        <v>2155737</v>
      </c>
      <c r="FD75" s="1483"/>
      <c r="FE75" s="601">
        <v>2134478</v>
      </c>
      <c r="FF75" s="601" t="s">
        <v>202</v>
      </c>
      <c r="FG75" s="601">
        <v>21259</v>
      </c>
      <c r="FH75" s="601" t="s">
        <v>202</v>
      </c>
      <c r="FI75" s="601">
        <v>20383</v>
      </c>
      <c r="FJ75" s="601">
        <v>876</v>
      </c>
      <c r="FK75" s="601" t="s">
        <v>202</v>
      </c>
      <c r="FL75" s="601">
        <v>44773</v>
      </c>
      <c r="FM75" s="76">
        <v>40179</v>
      </c>
      <c r="FN75" s="600">
        <v>40179</v>
      </c>
      <c r="FO75" s="78"/>
      <c r="FP75" s="78"/>
      <c r="FQ75" s="78"/>
      <c r="FR75" s="627"/>
      <c r="FS75" s="627"/>
      <c r="FT75" s="627"/>
      <c r="FU75" s="627"/>
      <c r="FV75" s="627"/>
      <c r="FW75" s="627"/>
      <c r="FX75" s="627"/>
      <c r="FY75" s="627"/>
      <c r="FZ75" s="627"/>
      <c r="GA75" s="627"/>
      <c r="GB75" s="627"/>
      <c r="GC75" s="627"/>
      <c r="GD75" s="46"/>
      <c r="GE75" s="46"/>
    </row>
    <row r="76" spans="1:188" ht="14.25">
      <c r="A76" s="603"/>
      <c r="B76" s="85"/>
      <c r="C76" s="604"/>
      <c r="D76" s="601"/>
      <c r="E76" s="601"/>
      <c r="F76" s="632"/>
      <c r="G76" s="601"/>
      <c r="H76" s="601"/>
      <c r="I76" s="601"/>
      <c r="J76" s="601"/>
      <c r="K76" s="601"/>
      <c r="L76" s="601"/>
      <c r="M76" s="601"/>
      <c r="N76" s="601"/>
      <c r="O76" s="601"/>
      <c r="P76" s="86"/>
      <c r="Q76" s="81"/>
      <c r="R76" s="603"/>
      <c r="S76" s="85"/>
      <c r="T76" s="604"/>
      <c r="U76" s="601"/>
      <c r="V76" s="601"/>
      <c r="W76" s="607"/>
      <c r="X76" s="607"/>
      <c r="Y76" s="601"/>
      <c r="Z76" s="601"/>
      <c r="AA76" s="601"/>
      <c r="AB76" s="601"/>
      <c r="AC76" s="601"/>
      <c r="AD76" s="601"/>
      <c r="AE76" s="601"/>
      <c r="AF76" s="601"/>
      <c r="AG76" s="86"/>
      <c r="AH76" s="81"/>
      <c r="AI76" s="603"/>
      <c r="AJ76" s="85"/>
      <c r="AK76" s="604"/>
      <c r="AL76" s="601"/>
      <c r="AM76" s="601"/>
      <c r="AN76" s="607"/>
      <c r="AO76" s="607"/>
      <c r="AP76" s="601"/>
      <c r="AQ76" s="601"/>
      <c r="AR76" s="601"/>
      <c r="AS76" s="601"/>
      <c r="AT76" s="601"/>
      <c r="AU76" s="601"/>
      <c r="AV76" s="601"/>
      <c r="AW76" s="601"/>
      <c r="AX76" s="86"/>
      <c r="AY76" s="81"/>
      <c r="AZ76" s="603"/>
      <c r="BA76" s="85"/>
      <c r="BB76" s="604"/>
      <c r="BC76" s="601"/>
      <c r="BD76" s="601"/>
      <c r="BE76" s="607"/>
      <c r="BF76" s="607"/>
      <c r="BG76" s="601"/>
      <c r="BH76" s="601"/>
      <c r="BI76" s="601"/>
      <c r="BJ76" s="601"/>
      <c r="BK76" s="601"/>
      <c r="BL76" s="601"/>
      <c r="BM76" s="601"/>
      <c r="BN76" s="601"/>
      <c r="BO76" s="86"/>
      <c r="BP76" s="81"/>
      <c r="BQ76" s="603"/>
      <c r="BR76" s="85"/>
      <c r="BS76" s="604"/>
      <c r="BT76" s="601"/>
      <c r="BU76" s="601"/>
      <c r="BV76" s="607"/>
      <c r="BW76" s="607"/>
      <c r="BX76" s="601"/>
      <c r="BY76" s="601"/>
      <c r="BZ76" s="601"/>
      <c r="CA76" s="601"/>
      <c r="CB76" s="601"/>
      <c r="CC76" s="601"/>
      <c r="CD76" s="601"/>
      <c r="CE76" s="601"/>
      <c r="CF76" s="86"/>
      <c r="CG76" s="81"/>
      <c r="CH76" s="603"/>
      <c r="CI76" s="85"/>
      <c r="CJ76" s="604"/>
      <c r="CK76" s="601"/>
      <c r="CL76" s="601"/>
      <c r="CM76" s="607"/>
      <c r="CN76" s="607"/>
      <c r="CO76" s="601"/>
      <c r="CP76" s="601"/>
      <c r="CQ76" s="601"/>
      <c r="CR76" s="601"/>
      <c r="CS76" s="601"/>
      <c r="CT76" s="601"/>
      <c r="CU76" s="601"/>
      <c r="CV76" s="601"/>
      <c r="CW76" s="86"/>
      <c r="CX76" s="81"/>
      <c r="CY76" s="603"/>
      <c r="CZ76" s="85"/>
      <c r="DA76" s="604"/>
      <c r="DB76" s="601"/>
      <c r="DC76" s="601"/>
      <c r="DD76" s="607"/>
      <c r="DE76" s="607"/>
      <c r="DF76" s="601"/>
      <c r="DG76" s="601"/>
      <c r="DH76" s="601"/>
      <c r="DI76" s="601"/>
      <c r="DJ76" s="601"/>
      <c r="DK76" s="601"/>
      <c r="DL76" s="601"/>
      <c r="DM76" s="601"/>
      <c r="DN76" s="86"/>
      <c r="DO76" s="81"/>
      <c r="DP76" s="603"/>
      <c r="DQ76" s="85"/>
      <c r="DR76" s="604"/>
      <c r="DS76" s="601"/>
      <c r="DT76" s="601"/>
      <c r="DU76" s="607"/>
      <c r="DV76" s="607"/>
      <c r="DW76" s="601"/>
      <c r="DX76" s="601"/>
      <c r="DY76" s="601"/>
      <c r="DZ76" s="601"/>
      <c r="EA76" s="601"/>
      <c r="EB76" s="601"/>
      <c r="EC76" s="601"/>
      <c r="ED76" s="601"/>
      <c r="EE76" s="86"/>
      <c r="EF76" s="81"/>
      <c r="EG76" s="603"/>
      <c r="EH76" s="85"/>
      <c r="EI76" s="604"/>
      <c r="EJ76" s="1406"/>
      <c r="EK76" s="1406"/>
      <c r="EL76" s="1415"/>
      <c r="EM76" s="1415"/>
      <c r="EN76" s="1406"/>
      <c r="EO76" s="1406"/>
      <c r="EP76" s="1406"/>
      <c r="EQ76" s="1406"/>
      <c r="ER76" s="1406"/>
      <c r="ES76" s="1406"/>
      <c r="ET76" s="1406"/>
      <c r="EU76" s="1406"/>
      <c r="EV76" s="86"/>
      <c r="EW76" s="81"/>
      <c r="EX76" s="603"/>
      <c r="EY76" s="85"/>
      <c r="EZ76" s="604"/>
      <c r="FA76" s="601"/>
      <c r="FB76" s="601"/>
      <c r="FC76" s="607"/>
      <c r="FD76" s="607"/>
      <c r="FE76" s="601"/>
      <c r="FF76" s="601"/>
      <c r="FG76" s="601"/>
      <c r="FH76" s="601"/>
      <c r="FI76" s="601"/>
      <c r="FJ76" s="601"/>
      <c r="FK76" s="601"/>
      <c r="FL76" s="601"/>
      <c r="FM76" s="86"/>
      <c r="FN76" s="81"/>
      <c r="FO76" s="78"/>
      <c r="FP76" s="78"/>
      <c r="FQ76" s="78"/>
      <c r="FR76" s="627"/>
      <c r="FS76" s="627"/>
      <c r="FT76" s="627"/>
      <c r="FU76" s="627"/>
      <c r="FV76" s="627"/>
      <c r="FW76" s="627"/>
      <c r="FX76" s="627"/>
      <c r="FY76" s="627"/>
      <c r="FZ76" s="627"/>
      <c r="GA76" s="627"/>
      <c r="GB76" s="627"/>
      <c r="GC76" s="627"/>
      <c r="GD76" s="46"/>
      <c r="GE76" s="46"/>
    </row>
    <row r="77" spans="1:188" ht="14.25">
      <c r="A77" s="597">
        <v>39539</v>
      </c>
      <c r="B77" s="80">
        <v>39539</v>
      </c>
      <c r="C77" s="608">
        <v>39539</v>
      </c>
      <c r="D77" s="601">
        <v>476728</v>
      </c>
      <c r="E77" s="601" t="s">
        <v>202</v>
      </c>
      <c r="F77" s="632"/>
      <c r="G77" s="601">
        <v>479093</v>
      </c>
      <c r="H77" s="601">
        <v>3689</v>
      </c>
      <c r="I77" s="601" t="s">
        <v>202</v>
      </c>
      <c r="J77" s="601">
        <v>475404</v>
      </c>
      <c r="K77" s="601">
        <v>475404</v>
      </c>
      <c r="L77" s="601" t="s">
        <v>202</v>
      </c>
      <c r="M77" s="601" t="s">
        <v>202</v>
      </c>
      <c r="N77" s="601">
        <v>69513</v>
      </c>
      <c r="O77" s="601">
        <v>15714</v>
      </c>
      <c r="P77" s="89">
        <v>39539</v>
      </c>
      <c r="Q77" s="600">
        <v>39539</v>
      </c>
      <c r="R77" s="597">
        <v>39539</v>
      </c>
      <c r="S77" s="80">
        <v>39539</v>
      </c>
      <c r="T77" s="608">
        <v>39539</v>
      </c>
      <c r="U77" s="601">
        <v>19127384</v>
      </c>
      <c r="V77" s="601" t="s">
        <v>202</v>
      </c>
      <c r="W77" s="1483">
        <v>19060867</v>
      </c>
      <c r="X77" s="1483"/>
      <c r="Y77" s="601" t="s">
        <v>202</v>
      </c>
      <c r="Z77" s="601" t="s">
        <v>202</v>
      </c>
      <c r="AA77" s="601">
        <v>19060867</v>
      </c>
      <c r="AB77" s="601">
        <v>19060867</v>
      </c>
      <c r="AC77" s="601" t="s">
        <v>202</v>
      </c>
      <c r="AD77" s="601" t="s">
        <v>202</v>
      </c>
      <c r="AE77" s="601">
        <v>67896</v>
      </c>
      <c r="AF77" s="601">
        <v>7100</v>
      </c>
      <c r="AG77" s="89">
        <v>39539</v>
      </c>
      <c r="AH77" s="600">
        <v>39539</v>
      </c>
      <c r="AI77" s="597">
        <v>39539</v>
      </c>
      <c r="AJ77" s="80">
        <v>39539</v>
      </c>
      <c r="AK77" s="608">
        <v>39539</v>
      </c>
      <c r="AL77" s="601">
        <v>6879625</v>
      </c>
      <c r="AM77" s="601" t="s">
        <v>202</v>
      </c>
      <c r="AN77" s="1483">
        <v>9188678</v>
      </c>
      <c r="AO77" s="1483"/>
      <c r="AP77" s="601">
        <v>5417140</v>
      </c>
      <c r="AQ77" s="601">
        <v>207818</v>
      </c>
      <c r="AR77" s="601">
        <v>3563720</v>
      </c>
      <c r="AS77" s="601">
        <v>546248</v>
      </c>
      <c r="AT77" s="601">
        <v>2706359</v>
      </c>
      <c r="AU77" s="601">
        <v>311113</v>
      </c>
      <c r="AV77" s="601">
        <v>147840</v>
      </c>
      <c r="AW77" s="601">
        <v>410928</v>
      </c>
      <c r="AX77" s="89">
        <v>39539</v>
      </c>
      <c r="AY77" s="600">
        <v>39539</v>
      </c>
      <c r="AZ77" s="597">
        <v>39539</v>
      </c>
      <c r="BA77" s="80">
        <v>39539</v>
      </c>
      <c r="BB77" s="608">
        <v>39539</v>
      </c>
      <c r="BC77" s="601">
        <v>565222</v>
      </c>
      <c r="BD77" s="601" t="s">
        <v>202</v>
      </c>
      <c r="BE77" s="1483">
        <v>3741356</v>
      </c>
      <c r="BF77" s="1483"/>
      <c r="BG77" s="601">
        <v>2107055</v>
      </c>
      <c r="BH77" s="601">
        <v>759537</v>
      </c>
      <c r="BI77" s="601">
        <v>874764</v>
      </c>
      <c r="BJ77" s="601">
        <v>301355</v>
      </c>
      <c r="BK77" s="601">
        <v>552185</v>
      </c>
      <c r="BL77" s="601">
        <v>21224</v>
      </c>
      <c r="BM77" s="601">
        <v>1989</v>
      </c>
      <c r="BN77" s="601">
        <v>21666</v>
      </c>
      <c r="BO77" s="89">
        <v>39539</v>
      </c>
      <c r="BP77" s="600">
        <v>39539</v>
      </c>
      <c r="BQ77" s="597">
        <v>39539</v>
      </c>
      <c r="BR77" s="80">
        <v>39539</v>
      </c>
      <c r="BS77" s="608">
        <v>39539</v>
      </c>
      <c r="BT77" s="601">
        <v>4120777</v>
      </c>
      <c r="BU77" s="601" t="s">
        <v>202</v>
      </c>
      <c r="BV77" s="1483">
        <v>4056465</v>
      </c>
      <c r="BW77" s="1483"/>
      <c r="BX77" s="601">
        <v>1887291</v>
      </c>
      <c r="BY77" s="601" t="s">
        <v>202</v>
      </c>
      <c r="BZ77" s="601">
        <v>2169174</v>
      </c>
      <c r="CA77" s="601">
        <v>885850</v>
      </c>
      <c r="CB77" s="601">
        <v>1269733</v>
      </c>
      <c r="CC77" s="601">
        <v>13591</v>
      </c>
      <c r="CD77" s="601">
        <v>248387</v>
      </c>
      <c r="CE77" s="601">
        <v>755495</v>
      </c>
      <c r="CF77" s="89">
        <v>39539</v>
      </c>
      <c r="CG77" s="600">
        <v>39539</v>
      </c>
      <c r="CH77" s="597">
        <v>39539</v>
      </c>
      <c r="CI77" s="80">
        <v>39539</v>
      </c>
      <c r="CJ77" s="608">
        <v>39539</v>
      </c>
      <c r="CK77" s="601">
        <v>9471429</v>
      </c>
      <c r="CL77" s="601">
        <v>36735479</v>
      </c>
      <c r="CM77" s="1483">
        <v>34985568</v>
      </c>
      <c r="CN77" s="1483"/>
      <c r="CO77" s="601" t="s">
        <v>202</v>
      </c>
      <c r="CP77" s="601" t="s">
        <v>202</v>
      </c>
      <c r="CQ77" s="601">
        <v>34985568</v>
      </c>
      <c r="CR77" s="601">
        <v>485805</v>
      </c>
      <c r="CS77" s="601">
        <v>34350917</v>
      </c>
      <c r="CT77" s="601">
        <v>148846</v>
      </c>
      <c r="CU77" s="601">
        <v>10059417</v>
      </c>
      <c r="CV77" s="601">
        <v>2201147</v>
      </c>
      <c r="CW77" s="89">
        <v>39539</v>
      </c>
      <c r="CX77" s="600">
        <v>39539</v>
      </c>
      <c r="CY77" s="597">
        <v>39539</v>
      </c>
      <c r="CZ77" s="80">
        <v>39539</v>
      </c>
      <c r="DA77" s="608">
        <v>39539</v>
      </c>
      <c r="DB77" s="601">
        <v>2718737</v>
      </c>
      <c r="DC77" s="601">
        <v>122473917</v>
      </c>
      <c r="DD77" s="1483">
        <v>87157966</v>
      </c>
      <c r="DE77" s="1483"/>
      <c r="DF77" s="601">
        <v>29800810</v>
      </c>
      <c r="DG77" s="601">
        <v>2571065</v>
      </c>
      <c r="DH77" s="601">
        <v>54786091</v>
      </c>
      <c r="DI77" s="601" t="s">
        <v>202</v>
      </c>
      <c r="DJ77" s="601">
        <v>50875398</v>
      </c>
      <c r="DK77" s="601">
        <v>3910693</v>
      </c>
      <c r="DL77" s="601">
        <v>35913637</v>
      </c>
      <c r="DM77" s="601" t="s">
        <v>202</v>
      </c>
      <c r="DN77" s="89">
        <v>39539</v>
      </c>
      <c r="DO77" s="600">
        <v>39539</v>
      </c>
      <c r="DP77" s="597">
        <v>39539</v>
      </c>
      <c r="DQ77" s="80">
        <v>39539</v>
      </c>
      <c r="DR77" s="608">
        <v>39539</v>
      </c>
      <c r="DS77" s="601">
        <v>402102</v>
      </c>
      <c r="DT77" s="601">
        <v>163901</v>
      </c>
      <c r="DU77" s="1483">
        <v>538909</v>
      </c>
      <c r="DV77" s="1483"/>
      <c r="DW77" s="601">
        <v>176125</v>
      </c>
      <c r="DX77" s="601">
        <v>107657</v>
      </c>
      <c r="DY77" s="601">
        <v>255127</v>
      </c>
      <c r="DZ77" s="601">
        <v>94288</v>
      </c>
      <c r="EA77" s="601">
        <v>133626</v>
      </c>
      <c r="EB77" s="601">
        <v>27213</v>
      </c>
      <c r="EC77" s="601">
        <v>27840</v>
      </c>
      <c r="ED77" s="601" t="s">
        <v>202</v>
      </c>
      <c r="EE77" s="89">
        <v>39539</v>
      </c>
      <c r="EF77" s="600">
        <v>39539</v>
      </c>
      <c r="EG77" s="597">
        <v>39539</v>
      </c>
      <c r="EH77" s="80">
        <v>39539</v>
      </c>
      <c r="EI77" s="608">
        <v>39539</v>
      </c>
      <c r="EJ77" s="1406">
        <v>5565619</v>
      </c>
      <c r="EK77" s="1406" t="s">
        <v>202</v>
      </c>
      <c r="EL77" s="1484">
        <v>5565492</v>
      </c>
      <c r="EM77" s="1484"/>
      <c r="EN77" s="1406">
        <v>1259624</v>
      </c>
      <c r="EO77" s="1406">
        <v>1732419</v>
      </c>
      <c r="EP77" s="1406">
        <v>2573450</v>
      </c>
      <c r="EQ77" s="1406" t="s">
        <v>202</v>
      </c>
      <c r="ER77" s="1406">
        <v>2145139</v>
      </c>
      <c r="ES77" s="1406">
        <v>428310</v>
      </c>
      <c r="ET77" s="1406" t="s">
        <v>206</v>
      </c>
      <c r="EU77" s="1406" t="s">
        <v>206</v>
      </c>
      <c r="EV77" s="89">
        <v>39539</v>
      </c>
      <c r="EW77" s="600">
        <v>39539</v>
      </c>
      <c r="EX77" s="597">
        <v>39539</v>
      </c>
      <c r="EY77" s="80">
        <v>39539</v>
      </c>
      <c r="EZ77" s="608">
        <v>39539</v>
      </c>
      <c r="FA77" s="601">
        <v>1937270</v>
      </c>
      <c r="FB77" s="601" t="s">
        <v>202</v>
      </c>
      <c r="FC77" s="1483">
        <v>1916374</v>
      </c>
      <c r="FD77" s="1483"/>
      <c r="FE77" s="601">
        <v>1908548</v>
      </c>
      <c r="FF77" s="601" t="s">
        <v>202</v>
      </c>
      <c r="FG77" s="601">
        <v>7826</v>
      </c>
      <c r="FH77" s="601" t="s">
        <v>202</v>
      </c>
      <c r="FI77" s="601">
        <v>6784</v>
      </c>
      <c r="FJ77" s="601">
        <v>1042</v>
      </c>
      <c r="FK77" s="601" t="s">
        <v>202</v>
      </c>
      <c r="FL77" s="601">
        <v>31121</v>
      </c>
      <c r="FM77" s="89">
        <v>39539</v>
      </c>
      <c r="FN77" s="600">
        <v>39539</v>
      </c>
      <c r="FO77" s="81"/>
      <c r="FP77" s="81"/>
      <c r="FQ77" s="81"/>
      <c r="FR77" s="627"/>
      <c r="FS77" s="627"/>
      <c r="FT77" s="627"/>
      <c r="FU77" s="627"/>
      <c r="FV77" s="627"/>
      <c r="FW77" s="627"/>
      <c r="FX77" s="627"/>
      <c r="FY77" s="627"/>
      <c r="FZ77" s="627"/>
      <c r="GA77" s="627"/>
      <c r="GB77" s="627"/>
      <c r="GC77" s="627"/>
      <c r="GD77" s="46"/>
      <c r="GE77" s="46"/>
    </row>
    <row r="78" spans="1:188" ht="14.25">
      <c r="A78" s="603"/>
      <c r="B78" s="80">
        <v>39904</v>
      </c>
      <c r="C78" s="604"/>
      <c r="D78" s="601">
        <v>553037</v>
      </c>
      <c r="E78" s="601" t="s">
        <v>202</v>
      </c>
      <c r="F78" s="632"/>
      <c r="G78" s="601">
        <v>561374</v>
      </c>
      <c r="H78" s="601">
        <v>4321</v>
      </c>
      <c r="I78" s="601" t="s">
        <v>202</v>
      </c>
      <c r="J78" s="601">
        <v>557053</v>
      </c>
      <c r="K78" s="601">
        <v>557053</v>
      </c>
      <c r="L78" s="601" t="s">
        <v>202</v>
      </c>
      <c r="M78" s="601" t="s">
        <v>202</v>
      </c>
      <c r="N78" s="601">
        <v>54759</v>
      </c>
      <c r="O78" s="601">
        <v>7570</v>
      </c>
      <c r="P78" s="89">
        <v>39904</v>
      </c>
      <c r="Q78" s="600">
        <v>39904</v>
      </c>
      <c r="R78" s="603"/>
      <c r="S78" s="80">
        <v>39904</v>
      </c>
      <c r="T78" s="604"/>
      <c r="U78" s="601">
        <v>18427004</v>
      </c>
      <c r="V78" s="601" t="s">
        <v>202</v>
      </c>
      <c r="W78" s="1483">
        <v>18368062</v>
      </c>
      <c r="X78" s="1483"/>
      <c r="Y78" s="601" t="s">
        <v>202</v>
      </c>
      <c r="Z78" s="601" t="s">
        <v>202</v>
      </c>
      <c r="AA78" s="601">
        <v>18368062</v>
      </c>
      <c r="AB78" s="601">
        <v>18368062</v>
      </c>
      <c r="AC78" s="601" t="s">
        <v>202</v>
      </c>
      <c r="AD78" s="601" t="s">
        <v>202</v>
      </c>
      <c r="AE78" s="601">
        <v>55067</v>
      </c>
      <c r="AF78" s="601">
        <v>10842</v>
      </c>
      <c r="AG78" s="89">
        <v>39904</v>
      </c>
      <c r="AH78" s="600">
        <v>39904</v>
      </c>
      <c r="AI78" s="603"/>
      <c r="AJ78" s="80">
        <v>39904</v>
      </c>
      <c r="AK78" s="604"/>
      <c r="AL78" s="601">
        <v>5630637</v>
      </c>
      <c r="AM78" s="601" t="s">
        <v>202</v>
      </c>
      <c r="AN78" s="1483">
        <v>7784327</v>
      </c>
      <c r="AO78" s="1483"/>
      <c r="AP78" s="601">
        <v>4567012</v>
      </c>
      <c r="AQ78" s="601">
        <v>214172</v>
      </c>
      <c r="AR78" s="601">
        <v>3003143</v>
      </c>
      <c r="AS78" s="601">
        <v>400644</v>
      </c>
      <c r="AT78" s="601">
        <v>2347222</v>
      </c>
      <c r="AU78" s="601">
        <v>255277</v>
      </c>
      <c r="AV78" s="601">
        <v>151007</v>
      </c>
      <c r="AW78" s="601">
        <v>391360</v>
      </c>
      <c r="AX78" s="89">
        <v>39904</v>
      </c>
      <c r="AY78" s="600">
        <v>39904</v>
      </c>
      <c r="AZ78" s="603"/>
      <c r="BA78" s="80">
        <v>39904</v>
      </c>
      <c r="BB78" s="604"/>
      <c r="BC78" s="601">
        <v>550358</v>
      </c>
      <c r="BD78" s="601" t="s">
        <v>202</v>
      </c>
      <c r="BE78" s="1483">
        <v>3661980</v>
      </c>
      <c r="BF78" s="1483"/>
      <c r="BG78" s="601">
        <v>2105480</v>
      </c>
      <c r="BH78" s="601">
        <v>690549</v>
      </c>
      <c r="BI78" s="601">
        <v>865951</v>
      </c>
      <c r="BJ78" s="601">
        <v>303582</v>
      </c>
      <c r="BK78" s="601">
        <v>540181</v>
      </c>
      <c r="BL78" s="601">
        <v>22188</v>
      </c>
      <c r="BM78" s="601">
        <v>2620</v>
      </c>
      <c r="BN78" s="601">
        <v>12895</v>
      </c>
      <c r="BO78" s="89">
        <v>39904</v>
      </c>
      <c r="BP78" s="600">
        <v>39904</v>
      </c>
      <c r="BQ78" s="603"/>
      <c r="BR78" s="80">
        <v>39904</v>
      </c>
      <c r="BS78" s="604"/>
      <c r="BT78" s="601">
        <v>4005573</v>
      </c>
      <c r="BU78" s="601" t="s">
        <v>202</v>
      </c>
      <c r="BV78" s="1483">
        <v>4170203</v>
      </c>
      <c r="BW78" s="1483"/>
      <c r="BX78" s="601">
        <v>1853459</v>
      </c>
      <c r="BY78" s="601" t="s">
        <v>202</v>
      </c>
      <c r="BZ78" s="601">
        <v>2316744</v>
      </c>
      <c r="CA78" s="601">
        <v>906362</v>
      </c>
      <c r="CB78" s="601">
        <v>1391075</v>
      </c>
      <c r="CC78" s="601">
        <v>19307</v>
      </c>
      <c r="CD78" s="601">
        <v>219084</v>
      </c>
      <c r="CE78" s="601">
        <v>740430</v>
      </c>
      <c r="CF78" s="89">
        <v>39904</v>
      </c>
      <c r="CG78" s="600">
        <v>39904</v>
      </c>
      <c r="CH78" s="603"/>
      <c r="CI78" s="80">
        <v>39904</v>
      </c>
      <c r="CJ78" s="604"/>
      <c r="CK78" s="601">
        <v>7649365</v>
      </c>
      <c r="CL78" s="601">
        <v>34282132</v>
      </c>
      <c r="CM78" s="1483">
        <v>33385864</v>
      </c>
      <c r="CN78" s="1483"/>
      <c r="CO78" s="601">
        <v>21</v>
      </c>
      <c r="CP78" s="601" t="s">
        <v>202</v>
      </c>
      <c r="CQ78" s="601">
        <v>33385843</v>
      </c>
      <c r="CR78" s="601">
        <v>407471</v>
      </c>
      <c r="CS78" s="601">
        <v>32835810</v>
      </c>
      <c r="CT78" s="601">
        <v>142562</v>
      </c>
      <c r="CU78" s="601">
        <v>8873361</v>
      </c>
      <c r="CV78" s="601">
        <v>1753184</v>
      </c>
      <c r="CW78" s="89">
        <v>39904</v>
      </c>
      <c r="CX78" s="600">
        <v>39904</v>
      </c>
      <c r="CY78" s="603"/>
      <c r="CZ78" s="80">
        <v>39904</v>
      </c>
      <c r="DA78" s="604"/>
      <c r="DB78" s="601">
        <v>2829250</v>
      </c>
      <c r="DC78" s="601">
        <v>115450275</v>
      </c>
      <c r="DD78" s="1483">
        <v>82957903</v>
      </c>
      <c r="DE78" s="1483"/>
      <c r="DF78" s="601">
        <v>27828470</v>
      </c>
      <c r="DG78" s="601">
        <v>2611075</v>
      </c>
      <c r="DH78" s="601">
        <v>52518358</v>
      </c>
      <c r="DI78" s="601" t="s">
        <v>202</v>
      </c>
      <c r="DJ78" s="601">
        <v>48663266</v>
      </c>
      <c r="DK78" s="601">
        <v>3855092</v>
      </c>
      <c r="DL78" s="601">
        <v>33421693</v>
      </c>
      <c r="DM78" s="601" t="s">
        <v>202</v>
      </c>
      <c r="DN78" s="89">
        <v>39904</v>
      </c>
      <c r="DO78" s="600">
        <v>39904</v>
      </c>
      <c r="DP78" s="603"/>
      <c r="DQ78" s="80">
        <v>39904</v>
      </c>
      <c r="DR78" s="604"/>
      <c r="DS78" s="601">
        <v>412661</v>
      </c>
      <c r="DT78" s="601">
        <v>130568</v>
      </c>
      <c r="DU78" s="1483">
        <v>561123</v>
      </c>
      <c r="DV78" s="1483"/>
      <c r="DW78" s="601">
        <v>200511</v>
      </c>
      <c r="DX78" s="601">
        <v>122527</v>
      </c>
      <c r="DY78" s="601">
        <v>238085</v>
      </c>
      <c r="DZ78" s="601">
        <v>85240</v>
      </c>
      <c r="EA78" s="601">
        <v>126889</v>
      </c>
      <c r="EB78" s="601">
        <v>25956</v>
      </c>
      <c r="EC78" s="601">
        <v>25799</v>
      </c>
      <c r="ED78" s="601" t="s">
        <v>202</v>
      </c>
      <c r="EE78" s="89">
        <v>39904</v>
      </c>
      <c r="EF78" s="600">
        <v>39904</v>
      </c>
      <c r="EG78" s="603"/>
      <c r="EH78" s="80">
        <v>39904</v>
      </c>
      <c r="EI78" s="604"/>
      <c r="EJ78" s="1406">
        <v>5545204</v>
      </c>
      <c r="EK78" s="1406" t="s">
        <v>202</v>
      </c>
      <c r="EL78" s="1484">
        <v>5545152</v>
      </c>
      <c r="EM78" s="1484"/>
      <c r="EN78" s="1406">
        <v>1289316</v>
      </c>
      <c r="EO78" s="1406">
        <v>1811593</v>
      </c>
      <c r="EP78" s="1406">
        <v>2444243</v>
      </c>
      <c r="EQ78" s="1406" t="s">
        <v>202</v>
      </c>
      <c r="ER78" s="1406">
        <v>2090535</v>
      </c>
      <c r="ES78" s="1406">
        <v>353708</v>
      </c>
      <c r="ET78" s="1406" t="s">
        <v>206</v>
      </c>
      <c r="EU78" s="1406" t="s">
        <v>206</v>
      </c>
      <c r="EV78" s="89">
        <v>39904</v>
      </c>
      <c r="EW78" s="600">
        <v>39904</v>
      </c>
      <c r="EX78" s="603"/>
      <c r="EY78" s="80">
        <v>39904</v>
      </c>
      <c r="EZ78" s="604"/>
      <c r="FA78" s="601">
        <v>2082817</v>
      </c>
      <c r="FB78" s="601" t="s">
        <v>202</v>
      </c>
      <c r="FC78" s="1483">
        <v>2076477</v>
      </c>
      <c r="FD78" s="1483"/>
      <c r="FE78" s="601">
        <v>2059349</v>
      </c>
      <c r="FF78" s="601" t="s">
        <v>202</v>
      </c>
      <c r="FG78" s="601">
        <v>17128</v>
      </c>
      <c r="FH78" s="601" t="s">
        <v>202</v>
      </c>
      <c r="FI78" s="601">
        <v>15807</v>
      </c>
      <c r="FJ78" s="601">
        <v>1321</v>
      </c>
      <c r="FK78" s="601">
        <v>851</v>
      </c>
      <c r="FL78" s="601">
        <v>37411</v>
      </c>
      <c r="FM78" s="89">
        <v>39904</v>
      </c>
      <c r="FN78" s="600">
        <v>39904</v>
      </c>
      <c r="FO78" s="81"/>
      <c r="FP78" s="81"/>
      <c r="FQ78" s="81"/>
      <c r="FR78" s="627"/>
      <c r="FS78" s="627"/>
      <c r="FT78" s="627"/>
      <c r="FU78" s="627"/>
      <c r="FV78" s="627"/>
      <c r="FW78" s="627"/>
      <c r="FX78" s="627"/>
      <c r="FY78" s="627"/>
      <c r="FZ78" s="627"/>
      <c r="GA78" s="627"/>
      <c r="GB78" s="627"/>
      <c r="GC78" s="627"/>
      <c r="GD78" s="46"/>
      <c r="GE78" s="46"/>
    </row>
    <row r="79" spans="1:188" ht="14.25">
      <c r="A79" s="603"/>
      <c r="B79" s="85"/>
      <c r="C79" s="604"/>
      <c r="D79" s="601"/>
      <c r="E79" s="601"/>
      <c r="F79" s="632"/>
      <c r="G79" s="601"/>
      <c r="H79" s="601"/>
      <c r="I79" s="601"/>
      <c r="J79" s="601"/>
      <c r="K79" s="601"/>
      <c r="L79" s="601"/>
      <c r="M79" s="601"/>
      <c r="N79" s="601"/>
      <c r="O79" s="601"/>
      <c r="P79" s="86"/>
      <c r="Q79" s="81"/>
      <c r="R79" s="603"/>
      <c r="S79" s="85"/>
      <c r="T79" s="604"/>
      <c r="U79" s="601"/>
      <c r="V79" s="601"/>
      <c r="W79" s="607"/>
      <c r="X79" s="607"/>
      <c r="Y79" s="601"/>
      <c r="Z79" s="601"/>
      <c r="AA79" s="601"/>
      <c r="AB79" s="601"/>
      <c r="AC79" s="601"/>
      <c r="AD79" s="601"/>
      <c r="AE79" s="601"/>
      <c r="AF79" s="601"/>
      <c r="AG79" s="86"/>
      <c r="AH79" s="81"/>
      <c r="AI79" s="603"/>
      <c r="AJ79" s="85"/>
      <c r="AK79" s="604"/>
      <c r="AL79" s="601"/>
      <c r="AM79" s="601"/>
      <c r="AN79" s="607"/>
      <c r="AO79" s="607"/>
      <c r="AP79" s="601"/>
      <c r="AQ79" s="601"/>
      <c r="AR79" s="601"/>
      <c r="AS79" s="601"/>
      <c r="AT79" s="601"/>
      <c r="AU79" s="601"/>
      <c r="AV79" s="601"/>
      <c r="AW79" s="601"/>
      <c r="AX79" s="86"/>
      <c r="AY79" s="81"/>
      <c r="AZ79" s="603"/>
      <c r="BA79" s="85"/>
      <c r="BB79" s="604"/>
      <c r="BC79" s="601"/>
      <c r="BD79" s="601"/>
      <c r="BE79" s="607"/>
      <c r="BF79" s="607"/>
      <c r="BG79" s="601"/>
      <c r="BH79" s="601"/>
      <c r="BI79" s="601"/>
      <c r="BJ79" s="601"/>
      <c r="BK79" s="601"/>
      <c r="BL79" s="601"/>
      <c r="BM79" s="601"/>
      <c r="BN79" s="601"/>
      <c r="BO79" s="86"/>
      <c r="BP79" s="81"/>
      <c r="BQ79" s="603"/>
      <c r="BR79" s="85"/>
      <c r="BS79" s="604"/>
      <c r="BT79" s="601"/>
      <c r="BU79" s="601"/>
      <c r="BV79" s="607"/>
      <c r="BW79" s="607"/>
      <c r="BX79" s="601"/>
      <c r="BY79" s="601"/>
      <c r="BZ79" s="601"/>
      <c r="CA79" s="601"/>
      <c r="CB79" s="601"/>
      <c r="CC79" s="601"/>
      <c r="CD79" s="601"/>
      <c r="CE79" s="601"/>
      <c r="CF79" s="86"/>
      <c r="CG79" s="81"/>
      <c r="CH79" s="603"/>
      <c r="CI79" s="85"/>
      <c r="CJ79" s="604"/>
      <c r="CK79" s="601"/>
      <c r="CL79" s="601"/>
      <c r="CM79" s="607"/>
      <c r="CN79" s="607"/>
      <c r="CO79" s="601"/>
      <c r="CP79" s="601"/>
      <c r="CQ79" s="601"/>
      <c r="CR79" s="601"/>
      <c r="CS79" s="601"/>
      <c r="CT79" s="601"/>
      <c r="CU79" s="601"/>
      <c r="CV79" s="601"/>
      <c r="CW79" s="86"/>
      <c r="CX79" s="81"/>
      <c r="CY79" s="603"/>
      <c r="CZ79" s="85"/>
      <c r="DA79" s="604"/>
      <c r="DB79" s="601"/>
      <c r="DC79" s="601"/>
      <c r="DD79" s="607"/>
      <c r="DE79" s="607"/>
      <c r="DF79" s="601"/>
      <c r="DG79" s="601"/>
      <c r="DH79" s="601"/>
      <c r="DI79" s="601"/>
      <c r="DJ79" s="601"/>
      <c r="DK79" s="601"/>
      <c r="DL79" s="601"/>
      <c r="DM79" s="601"/>
      <c r="DN79" s="86"/>
      <c r="DO79" s="81"/>
      <c r="DP79" s="603"/>
      <c r="DQ79" s="85"/>
      <c r="DR79" s="604"/>
      <c r="DS79" s="601"/>
      <c r="DT79" s="601"/>
      <c r="DU79" s="607"/>
      <c r="DV79" s="607"/>
      <c r="DW79" s="601"/>
      <c r="DX79" s="601"/>
      <c r="DY79" s="601"/>
      <c r="DZ79" s="601"/>
      <c r="EA79" s="601"/>
      <c r="EB79" s="601"/>
      <c r="EC79" s="601"/>
      <c r="ED79" s="601"/>
      <c r="EE79" s="86"/>
      <c r="EF79" s="81"/>
      <c r="EG79" s="603"/>
      <c r="EH79" s="85"/>
      <c r="EI79" s="604"/>
      <c r="EJ79" s="1406"/>
      <c r="EK79" s="1406"/>
      <c r="EL79" s="1415"/>
      <c r="EM79" s="1415"/>
      <c r="EN79" s="1406"/>
      <c r="EO79" s="1406"/>
      <c r="EP79" s="1406"/>
      <c r="EQ79" s="1406"/>
      <c r="ER79" s="1406"/>
      <c r="ES79" s="1406"/>
      <c r="ET79" s="1406"/>
      <c r="EU79" s="1406"/>
      <c r="EV79" s="86"/>
      <c r="EW79" s="81"/>
      <c r="EX79" s="603"/>
      <c r="EY79" s="85"/>
      <c r="EZ79" s="604"/>
      <c r="FA79" s="601"/>
      <c r="FB79" s="601"/>
      <c r="FC79" s="607"/>
      <c r="FD79" s="607"/>
      <c r="FE79" s="601"/>
      <c r="FF79" s="601"/>
      <c r="FG79" s="601"/>
      <c r="FH79" s="601"/>
      <c r="FI79" s="601"/>
      <c r="FJ79" s="601"/>
      <c r="FK79" s="601"/>
      <c r="FL79" s="601"/>
      <c r="FM79" s="86"/>
      <c r="FN79" s="81"/>
      <c r="FO79" s="81"/>
      <c r="FP79" s="81"/>
      <c r="FQ79" s="81"/>
      <c r="FR79" s="627"/>
      <c r="FS79" s="627"/>
      <c r="FT79" s="627"/>
      <c r="FU79" s="627"/>
      <c r="FV79" s="627"/>
      <c r="FW79" s="627"/>
      <c r="FX79" s="627"/>
      <c r="FY79" s="627"/>
      <c r="FZ79" s="627"/>
      <c r="GA79" s="627"/>
      <c r="GB79" s="627"/>
      <c r="GC79" s="627"/>
      <c r="GD79" s="46"/>
      <c r="GE79" s="46"/>
    </row>
    <row r="80" spans="1:188" ht="14.25">
      <c r="A80" s="609" t="s">
        <v>150</v>
      </c>
      <c r="B80" s="91" t="s">
        <v>151</v>
      </c>
      <c r="C80" s="610" t="s">
        <v>152</v>
      </c>
      <c r="D80" s="601">
        <v>81987</v>
      </c>
      <c r="E80" s="601" t="s">
        <v>202</v>
      </c>
      <c r="F80" s="632"/>
      <c r="G80" s="601">
        <v>85852</v>
      </c>
      <c r="H80" s="601">
        <v>1421</v>
      </c>
      <c r="I80" s="601" t="s">
        <v>202</v>
      </c>
      <c r="J80" s="601">
        <v>84431</v>
      </c>
      <c r="K80" s="601">
        <v>84431</v>
      </c>
      <c r="L80" s="601" t="s">
        <v>202</v>
      </c>
      <c r="M80" s="601" t="s">
        <v>202</v>
      </c>
      <c r="N80" s="601">
        <v>14409</v>
      </c>
      <c r="O80" s="601">
        <v>7570</v>
      </c>
      <c r="P80" s="93" t="s">
        <v>153</v>
      </c>
      <c r="Q80" s="97" t="s">
        <v>154</v>
      </c>
      <c r="R80" s="609" t="s">
        <v>150</v>
      </c>
      <c r="S80" s="91" t="s">
        <v>151</v>
      </c>
      <c r="T80" s="610" t="s">
        <v>152</v>
      </c>
      <c r="U80" s="601">
        <v>4739272</v>
      </c>
      <c r="V80" s="601" t="s">
        <v>202</v>
      </c>
      <c r="W80" s="1483">
        <v>4733005</v>
      </c>
      <c r="X80" s="1483"/>
      <c r="Y80" s="601" t="s">
        <v>202</v>
      </c>
      <c r="Z80" s="601" t="s">
        <v>202</v>
      </c>
      <c r="AA80" s="601">
        <v>4733005</v>
      </c>
      <c r="AB80" s="601">
        <v>4733005</v>
      </c>
      <c r="AC80" s="601" t="s">
        <v>202</v>
      </c>
      <c r="AD80" s="601" t="s">
        <v>202</v>
      </c>
      <c r="AE80" s="601">
        <v>12716</v>
      </c>
      <c r="AF80" s="601">
        <v>10842</v>
      </c>
      <c r="AG80" s="93" t="s">
        <v>153</v>
      </c>
      <c r="AH80" s="97" t="s">
        <v>154</v>
      </c>
      <c r="AI80" s="609" t="s">
        <v>150</v>
      </c>
      <c r="AJ80" s="91" t="s">
        <v>151</v>
      </c>
      <c r="AK80" s="610" t="s">
        <v>152</v>
      </c>
      <c r="AL80" s="601">
        <v>1410563</v>
      </c>
      <c r="AM80" s="601" t="s">
        <v>202</v>
      </c>
      <c r="AN80" s="1483">
        <v>2027928</v>
      </c>
      <c r="AO80" s="1483"/>
      <c r="AP80" s="601">
        <v>1169547</v>
      </c>
      <c r="AQ80" s="601">
        <v>52975</v>
      </c>
      <c r="AR80" s="601">
        <v>805406</v>
      </c>
      <c r="AS80" s="601">
        <v>80778</v>
      </c>
      <c r="AT80" s="601">
        <v>644682</v>
      </c>
      <c r="AU80" s="601">
        <v>79946</v>
      </c>
      <c r="AV80" s="601">
        <v>37702</v>
      </c>
      <c r="AW80" s="601">
        <v>391360</v>
      </c>
      <c r="AX80" s="93" t="s">
        <v>153</v>
      </c>
      <c r="AY80" s="97" t="s">
        <v>154</v>
      </c>
      <c r="AZ80" s="609" t="s">
        <v>150</v>
      </c>
      <c r="BA80" s="91" t="s">
        <v>151</v>
      </c>
      <c r="BB80" s="610" t="s">
        <v>152</v>
      </c>
      <c r="BC80" s="601">
        <v>137285</v>
      </c>
      <c r="BD80" s="601" t="s">
        <v>202</v>
      </c>
      <c r="BE80" s="1483">
        <v>960075</v>
      </c>
      <c r="BF80" s="1483"/>
      <c r="BG80" s="601">
        <v>552263</v>
      </c>
      <c r="BH80" s="601">
        <v>196462</v>
      </c>
      <c r="BI80" s="601">
        <v>211350</v>
      </c>
      <c r="BJ80" s="601">
        <v>69148</v>
      </c>
      <c r="BK80" s="601">
        <v>136707</v>
      </c>
      <c r="BL80" s="601">
        <v>5495</v>
      </c>
      <c r="BM80" s="601">
        <v>370</v>
      </c>
      <c r="BN80" s="601">
        <v>12895</v>
      </c>
      <c r="BO80" s="93" t="s">
        <v>153</v>
      </c>
      <c r="BP80" s="97" t="s">
        <v>154</v>
      </c>
      <c r="BQ80" s="609" t="s">
        <v>150</v>
      </c>
      <c r="BR80" s="91" t="s">
        <v>151</v>
      </c>
      <c r="BS80" s="610" t="s">
        <v>152</v>
      </c>
      <c r="BT80" s="601">
        <v>1017699</v>
      </c>
      <c r="BU80" s="601" t="s">
        <v>202</v>
      </c>
      <c r="BV80" s="1483">
        <v>1062912</v>
      </c>
      <c r="BW80" s="1483"/>
      <c r="BX80" s="601">
        <v>446696</v>
      </c>
      <c r="BY80" s="601" t="s">
        <v>202</v>
      </c>
      <c r="BZ80" s="601">
        <v>616216</v>
      </c>
      <c r="CA80" s="601">
        <v>232577</v>
      </c>
      <c r="CB80" s="601">
        <v>381912</v>
      </c>
      <c r="CC80" s="601">
        <v>1727</v>
      </c>
      <c r="CD80" s="601">
        <v>65118</v>
      </c>
      <c r="CE80" s="601">
        <v>740430</v>
      </c>
      <c r="CF80" s="93" t="s">
        <v>153</v>
      </c>
      <c r="CG80" s="97" t="s">
        <v>154</v>
      </c>
      <c r="CH80" s="609" t="s">
        <v>150</v>
      </c>
      <c r="CI80" s="91" t="s">
        <v>151</v>
      </c>
      <c r="CJ80" s="610" t="s">
        <v>152</v>
      </c>
      <c r="CK80" s="601">
        <v>2250326</v>
      </c>
      <c r="CL80" s="601">
        <v>9298462</v>
      </c>
      <c r="CM80" s="1483">
        <v>8979889</v>
      </c>
      <c r="CN80" s="1483"/>
      <c r="CO80" s="601">
        <v>21</v>
      </c>
      <c r="CP80" s="601" t="s">
        <v>202</v>
      </c>
      <c r="CQ80" s="601">
        <v>8979868</v>
      </c>
      <c r="CR80" s="601">
        <v>110317</v>
      </c>
      <c r="CS80" s="601">
        <v>8835141</v>
      </c>
      <c r="CT80" s="601">
        <v>34410</v>
      </c>
      <c r="CU80" s="601">
        <v>2612413</v>
      </c>
      <c r="CV80" s="601">
        <v>1753184</v>
      </c>
      <c r="CW80" s="93" t="s">
        <v>153</v>
      </c>
      <c r="CX80" s="97" t="s">
        <v>154</v>
      </c>
      <c r="CY80" s="609" t="s">
        <v>150</v>
      </c>
      <c r="CZ80" s="91" t="s">
        <v>151</v>
      </c>
      <c r="DA80" s="610" t="s">
        <v>152</v>
      </c>
      <c r="DB80" s="601">
        <v>788005</v>
      </c>
      <c r="DC80" s="601">
        <v>32027634</v>
      </c>
      <c r="DD80" s="1483">
        <v>22751840</v>
      </c>
      <c r="DE80" s="1483"/>
      <c r="DF80" s="601">
        <v>7524910</v>
      </c>
      <c r="DG80" s="601">
        <v>792968</v>
      </c>
      <c r="DH80" s="601">
        <v>14433962</v>
      </c>
      <c r="DI80" s="601" t="s">
        <v>202</v>
      </c>
      <c r="DJ80" s="601">
        <v>13337632</v>
      </c>
      <c r="DK80" s="601">
        <v>1096330</v>
      </c>
      <c r="DL80" s="601">
        <v>9588858</v>
      </c>
      <c r="DM80" s="601" t="s">
        <v>202</v>
      </c>
      <c r="DN80" s="93" t="s">
        <v>153</v>
      </c>
      <c r="DO80" s="97" t="s">
        <v>154</v>
      </c>
      <c r="DP80" s="609" t="s">
        <v>150</v>
      </c>
      <c r="DQ80" s="91" t="s">
        <v>151</v>
      </c>
      <c r="DR80" s="610" t="s">
        <v>152</v>
      </c>
      <c r="DS80" s="601">
        <v>132654</v>
      </c>
      <c r="DT80" s="601">
        <v>37730</v>
      </c>
      <c r="DU80" s="1483">
        <v>181097</v>
      </c>
      <c r="DV80" s="1483"/>
      <c r="DW80" s="601">
        <v>76390</v>
      </c>
      <c r="DX80" s="601">
        <v>30750</v>
      </c>
      <c r="DY80" s="601">
        <v>73957</v>
      </c>
      <c r="DZ80" s="601">
        <v>26584</v>
      </c>
      <c r="EA80" s="601">
        <v>39180</v>
      </c>
      <c r="EB80" s="601">
        <v>8193</v>
      </c>
      <c r="EC80" s="601">
        <v>7549</v>
      </c>
      <c r="ED80" s="601" t="s">
        <v>202</v>
      </c>
      <c r="EE80" s="93" t="s">
        <v>153</v>
      </c>
      <c r="EF80" s="97" t="s">
        <v>154</v>
      </c>
      <c r="EG80" s="609" t="s">
        <v>150</v>
      </c>
      <c r="EH80" s="91" t="s">
        <v>151</v>
      </c>
      <c r="EI80" s="610" t="s">
        <v>152</v>
      </c>
      <c r="EJ80" s="1406">
        <v>1583233</v>
      </c>
      <c r="EK80" s="1406" t="s">
        <v>202</v>
      </c>
      <c r="EL80" s="1484">
        <v>1583240</v>
      </c>
      <c r="EM80" s="1484"/>
      <c r="EN80" s="1406">
        <v>392238</v>
      </c>
      <c r="EO80" s="1406">
        <v>464903</v>
      </c>
      <c r="EP80" s="1406">
        <v>726099</v>
      </c>
      <c r="EQ80" s="1406" t="s">
        <v>202</v>
      </c>
      <c r="ER80" s="1406">
        <v>620874</v>
      </c>
      <c r="ES80" s="1406">
        <v>105225</v>
      </c>
      <c r="ET80" s="1406" t="s">
        <v>206</v>
      </c>
      <c r="EU80" s="1406" t="s">
        <v>206</v>
      </c>
      <c r="EV80" s="93" t="s">
        <v>153</v>
      </c>
      <c r="EW80" s="97" t="s">
        <v>154</v>
      </c>
      <c r="EX80" s="609" t="s">
        <v>150</v>
      </c>
      <c r="EY80" s="91" t="s">
        <v>151</v>
      </c>
      <c r="EZ80" s="610" t="s">
        <v>152</v>
      </c>
      <c r="FA80" s="601">
        <v>509096</v>
      </c>
      <c r="FB80" s="601" t="s">
        <v>202</v>
      </c>
      <c r="FC80" s="1483">
        <v>528460</v>
      </c>
      <c r="FD80" s="1483"/>
      <c r="FE80" s="601">
        <v>523628</v>
      </c>
      <c r="FF80" s="601" t="s">
        <v>202</v>
      </c>
      <c r="FG80" s="601">
        <v>4832</v>
      </c>
      <c r="FH80" s="601" t="s">
        <v>202</v>
      </c>
      <c r="FI80" s="601">
        <v>4562</v>
      </c>
      <c r="FJ80" s="601">
        <v>270</v>
      </c>
      <c r="FK80" s="601" t="s">
        <v>202</v>
      </c>
      <c r="FL80" s="601">
        <v>37411</v>
      </c>
      <c r="FM80" s="93" t="s">
        <v>153</v>
      </c>
      <c r="FN80" s="97" t="s">
        <v>154</v>
      </c>
      <c r="FO80" s="81"/>
      <c r="FP80" s="81"/>
      <c r="FQ80" s="81"/>
      <c r="FR80" s="627"/>
      <c r="FS80" s="627"/>
      <c r="FT80" s="627"/>
      <c r="FU80" s="627"/>
      <c r="FV80" s="627"/>
      <c r="FW80" s="627"/>
      <c r="FX80" s="627"/>
      <c r="FY80" s="627"/>
      <c r="FZ80" s="627"/>
      <c r="GA80" s="627"/>
      <c r="GB80" s="627"/>
      <c r="GC80" s="627"/>
      <c r="GD80" s="46"/>
      <c r="GE80" s="46"/>
    </row>
    <row r="81" spans="1:187" ht="14.25">
      <c r="A81" s="611" t="s">
        <v>155</v>
      </c>
      <c r="B81" s="96" t="s">
        <v>155</v>
      </c>
      <c r="C81" s="612" t="s">
        <v>156</v>
      </c>
      <c r="D81" s="601">
        <v>75878</v>
      </c>
      <c r="E81" s="601" t="s">
        <v>202</v>
      </c>
      <c r="F81" s="632"/>
      <c r="G81" s="601">
        <v>76656</v>
      </c>
      <c r="H81" s="601">
        <v>1080</v>
      </c>
      <c r="I81" s="601" t="s">
        <v>202</v>
      </c>
      <c r="J81" s="601">
        <v>75576</v>
      </c>
      <c r="K81" s="601">
        <v>75576</v>
      </c>
      <c r="L81" s="601" t="s">
        <v>202</v>
      </c>
      <c r="M81" s="601" t="s">
        <v>202</v>
      </c>
      <c r="N81" s="601">
        <v>13384</v>
      </c>
      <c r="O81" s="601">
        <v>6702</v>
      </c>
      <c r="P81" s="93" t="s">
        <v>157</v>
      </c>
      <c r="Q81" s="97" t="s">
        <v>155</v>
      </c>
      <c r="R81" s="611" t="s">
        <v>155</v>
      </c>
      <c r="S81" s="96" t="s">
        <v>155</v>
      </c>
      <c r="T81" s="612" t="s">
        <v>156</v>
      </c>
      <c r="U81" s="601">
        <v>4695350</v>
      </c>
      <c r="V81" s="601" t="s">
        <v>202</v>
      </c>
      <c r="W81" s="1483">
        <v>4686641</v>
      </c>
      <c r="X81" s="1483"/>
      <c r="Y81" s="601" t="s">
        <v>202</v>
      </c>
      <c r="Z81" s="601" t="s">
        <v>202</v>
      </c>
      <c r="AA81" s="601">
        <v>4686641</v>
      </c>
      <c r="AB81" s="601">
        <v>4686641</v>
      </c>
      <c r="AC81" s="601" t="s">
        <v>202</v>
      </c>
      <c r="AD81" s="601" t="s">
        <v>202</v>
      </c>
      <c r="AE81" s="601">
        <v>5701</v>
      </c>
      <c r="AF81" s="601">
        <v>13824</v>
      </c>
      <c r="AG81" s="93" t="s">
        <v>157</v>
      </c>
      <c r="AH81" s="97" t="s">
        <v>155</v>
      </c>
      <c r="AI81" s="611" t="s">
        <v>155</v>
      </c>
      <c r="AJ81" s="96" t="s">
        <v>155</v>
      </c>
      <c r="AK81" s="612" t="s">
        <v>156</v>
      </c>
      <c r="AL81" s="601">
        <v>1545206</v>
      </c>
      <c r="AM81" s="601" t="s">
        <v>202</v>
      </c>
      <c r="AN81" s="1483">
        <v>2071035</v>
      </c>
      <c r="AO81" s="1483"/>
      <c r="AP81" s="601">
        <v>1102696</v>
      </c>
      <c r="AQ81" s="601">
        <v>48163</v>
      </c>
      <c r="AR81" s="601">
        <v>920176</v>
      </c>
      <c r="AS81" s="601">
        <v>263244</v>
      </c>
      <c r="AT81" s="601">
        <v>598770</v>
      </c>
      <c r="AU81" s="601">
        <v>58162</v>
      </c>
      <c r="AV81" s="601">
        <v>37875</v>
      </c>
      <c r="AW81" s="601">
        <v>382520</v>
      </c>
      <c r="AX81" s="93" t="s">
        <v>157</v>
      </c>
      <c r="AY81" s="97" t="s">
        <v>155</v>
      </c>
      <c r="AZ81" s="611" t="s">
        <v>155</v>
      </c>
      <c r="BA81" s="96" t="s">
        <v>155</v>
      </c>
      <c r="BB81" s="612" t="s">
        <v>156</v>
      </c>
      <c r="BC81" s="601">
        <v>147557</v>
      </c>
      <c r="BD81" s="601" t="s">
        <v>202</v>
      </c>
      <c r="BE81" s="1483">
        <v>852163</v>
      </c>
      <c r="BF81" s="1483"/>
      <c r="BG81" s="601">
        <v>491188</v>
      </c>
      <c r="BH81" s="601">
        <v>135030</v>
      </c>
      <c r="BI81" s="601">
        <v>225945</v>
      </c>
      <c r="BJ81" s="601">
        <v>83248</v>
      </c>
      <c r="BK81" s="601">
        <v>138038</v>
      </c>
      <c r="BL81" s="601">
        <v>4659</v>
      </c>
      <c r="BM81" s="601">
        <v>923</v>
      </c>
      <c r="BN81" s="601">
        <v>11748</v>
      </c>
      <c r="BO81" s="93" t="s">
        <v>157</v>
      </c>
      <c r="BP81" s="97" t="s">
        <v>155</v>
      </c>
      <c r="BQ81" s="611" t="s">
        <v>155</v>
      </c>
      <c r="BR81" s="96" t="s">
        <v>155</v>
      </c>
      <c r="BS81" s="612" t="s">
        <v>156</v>
      </c>
      <c r="BT81" s="601">
        <v>840884</v>
      </c>
      <c r="BU81" s="601" t="s">
        <v>202</v>
      </c>
      <c r="BV81" s="1483">
        <v>900003</v>
      </c>
      <c r="BW81" s="1483"/>
      <c r="BX81" s="601">
        <v>387735</v>
      </c>
      <c r="BY81" s="601" t="s">
        <v>202</v>
      </c>
      <c r="BZ81" s="601">
        <v>512268</v>
      </c>
      <c r="CA81" s="601">
        <v>201515</v>
      </c>
      <c r="CB81" s="601">
        <v>305074</v>
      </c>
      <c r="CC81" s="601">
        <v>5679</v>
      </c>
      <c r="CD81" s="601">
        <v>69309</v>
      </c>
      <c r="CE81" s="601">
        <v>687631</v>
      </c>
      <c r="CF81" s="93" t="s">
        <v>157</v>
      </c>
      <c r="CG81" s="97" t="s">
        <v>155</v>
      </c>
      <c r="CH81" s="611" t="s">
        <v>155</v>
      </c>
      <c r="CI81" s="96" t="s">
        <v>155</v>
      </c>
      <c r="CJ81" s="612" t="s">
        <v>156</v>
      </c>
      <c r="CK81" s="601">
        <v>2440865</v>
      </c>
      <c r="CL81" s="601">
        <v>9532400</v>
      </c>
      <c r="CM81" s="1483">
        <v>9151186</v>
      </c>
      <c r="CN81" s="1483"/>
      <c r="CO81" s="601">
        <v>115</v>
      </c>
      <c r="CP81" s="601" t="s">
        <v>202</v>
      </c>
      <c r="CQ81" s="601">
        <v>9151071</v>
      </c>
      <c r="CR81" s="601">
        <v>132815</v>
      </c>
      <c r="CS81" s="601">
        <v>8983736</v>
      </c>
      <c r="CT81" s="601">
        <v>34520</v>
      </c>
      <c r="CU81" s="601">
        <v>2725872</v>
      </c>
      <c r="CV81" s="601">
        <v>1867816</v>
      </c>
      <c r="CW81" s="93" t="s">
        <v>157</v>
      </c>
      <c r="CX81" s="97" t="s">
        <v>155</v>
      </c>
      <c r="CY81" s="611" t="s">
        <v>155</v>
      </c>
      <c r="CZ81" s="96" t="s">
        <v>155</v>
      </c>
      <c r="DA81" s="612" t="s">
        <v>156</v>
      </c>
      <c r="DB81" s="601">
        <v>765004</v>
      </c>
      <c r="DC81" s="601">
        <v>32919261</v>
      </c>
      <c r="DD81" s="1483">
        <v>23663675</v>
      </c>
      <c r="DE81" s="1483"/>
      <c r="DF81" s="601">
        <v>8185152</v>
      </c>
      <c r="DG81" s="601">
        <v>695430</v>
      </c>
      <c r="DH81" s="601">
        <v>14783093</v>
      </c>
      <c r="DI81" s="601" t="s">
        <v>202</v>
      </c>
      <c r="DJ81" s="601">
        <v>13769873</v>
      </c>
      <c r="DK81" s="601">
        <v>1013220</v>
      </c>
      <c r="DL81" s="601">
        <v>9245150</v>
      </c>
      <c r="DM81" s="601" t="s">
        <v>202</v>
      </c>
      <c r="DN81" s="93" t="s">
        <v>157</v>
      </c>
      <c r="DO81" s="97" t="s">
        <v>155</v>
      </c>
      <c r="DP81" s="611" t="s">
        <v>155</v>
      </c>
      <c r="DQ81" s="96" t="s">
        <v>155</v>
      </c>
      <c r="DR81" s="612" t="s">
        <v>156</v>
      </c>
      <c r="DS81" s="601">
        <v>113413</v>
      </c>
      <c r="DT81" s="601">
        <v>35492</v>
      </c>
      <c r="DU81" s="1483">
        <v>162801</v>
      </c>
      <c r="DV81" s="1483"/>
      <c r="DW81" s="601">
        <v>62563</v>
      </c>
      <c r="DX81" s="601">
        <v>33822</v>
      </c>
      <c r="DY81" s="601">
        <v>66416</v>
      </c>
      <c r="DZ81" s="601">
        <v>25299</v>
      </c>
      <c r="EA81" s="601">
        <v>34744</v>
      </c>
      <c r="EB81" s="601">
        <v>6373</v>
      </c>
      <c r="EC81" s="601">
        <v>5400</v>
      </c>
      <c r="ED81" s="601" t="s">
        <v>202</v>
      </c>
      <c r="EE81" s="93" t="s">
        <v>157</v>
      </c>
      <c r="EF81" s="97" t="s">
        <v>155</v>
      </c>
      <c r="EG81" s="611" t="s">
        <v>155</v>
      </c>
      <c r="EH81" s="96" t="s">
        <v>155</v>
      </c>
      <c r="EI81" s="612" t="s">
        <v>156</v>
      </c>
      <c r="EJ81" s="1406">
        <v>1377483</v>
      </c>
      <c r="EK81" s="1406" t="s">
        <v>202</v>
      </c>
      <c r="EL81" s="1484">
        <v>1377474</v>
      </c>
      <c r="EM81" s="1484"/>
      <c r="EN81" s="1406">
        <v>290949</v>
      </c>
      <c r="EO81" s="1406">
        <v>444657</v>
      </c>
      <c r="EP81" s="1406">
        <v>641868</v>
      </c>
      <c r="EQ81" s="1406" t="s">
        <v>202</v>
      </c>
      <c r="ER81" s="1406">
        <v>571215</v>
      </c>
      <c r="ES81" s="1406">
        <v>70653</v>
      </c>
      <c r="ET81" s="1406" t="s">
        <v>206</v>
      </c>
      <c r="EU81" s="1406" t="s">
        <v>206</v>
      </c>
      <c r="EV81" s="93" t="s">
        <v>157</v>
      </c>
      <c r="EW81" s="97" t="s">
        <v>155</v>
      </c>
      <c r="EX81" s="611" t="s">
        <v>155</v>
      </c>
      <c r="EY81" s="96" t="s">
        <v>155</v>
      </c>
      <c r="EZ81" s="612" t="s">
        <v>156</v>
      </c>
      <c r="FA81" s="601">
        <v>539465</v>
      </c>
      <c r="FB81" s="601" t="s">
        <v>202</v>
      </c>
      <c r="FC81" s="1483">
        <v>530345</v>
      </c>
      <c r="FD81" s="1483"/>
      <c r="FE81" s="601">
        <v>525510</v>
      </c>
      <c r="FF81" s="601" t="s">
        <v>202</v>
      </c>
      <c r="FG81" s="601">
        <v>4835</v>
      </c>
      <c r="FH81" s="601" t="s">
        <v>202</v>
      </c>
      <c r="FI81" s="601">
        <v>4690</v>
      </c>
      <c r="FJ81" s="601">
        <v>145</v>
      </c>
      <c r="FK81" s="601" t="s">
        <v>202</v>
      </c>
      <c r="FL81" s="601">
        <v>45420</v>
      </c>
      <c r="FM81" s="93" t="s">
        <v>157</v>
      </c>
      <c r="FN81" s="97" t="s">
        <v>155</v>
      </c>
      <c r="FO81" s="98"/>
      <c r="FP81" s="98"/>
      <c r="FQ81" s="98"/>
      <c r="FR81" s="627"/>
      <c r="FS81" s="627"/>
      <c r="FT81" s="627"/>
      <c r="FU81" s="627"/>
      <c r="FV81" s="627"/>
      <c r="FW81" s="627"/>
      <c r="FX81" s="627"/>
      <c r="FY81" s="627"/>
      <c r="FZ81" s="627"/>
      <c r="GA81" s="627"/>
      <c r="GB81" s="627"/>
      <c r="GC81" s="627"/>
      <c r="GD81" s="46"/>
      <c r="GE81" s="46"/>
    </row>
    <row r="82" spans="1:187" ht="14.25">
      <c r="A82" s="611" t="s">
        <v>155</v>
      </c>
      <c r="B82" s="96" t="s">
        <v>155</v>
      </c>
      <c r="C82" s="612" t="s">
        <v>158</v>
      </c>
      <c r="D82" s="601">
        <v>258648</v>
      </c>
      <c r="E82" s="601" t="s">
        <v>202</v>
      </c>
      <c r="F82" s="632"/>
      <c r="G82" s="601">
        <v>192108</v>
      </c>
      <c r="H82" s="601">
        <v>572</v>
      </c>
      <c r="I82" s="601" t="s">
        <v>202</v>
      </c>
      <c r="J82" s="601">
        <v>191536</v>
      </c>
      <c r="K82" s="601">
        <v>191536</v>
      </c>
      <c r="L82" s="601" t="s">
        <v>202</v>
      </c>
      <c r="M82" s="601" t="s">
        <v>202</v>
      </c>
      <c r="N82" s="601">
        <v>13609</v>
      </c>
      <c r="O82" s="601">
        <v>73162</v>
      </c>
      <c r="P82" s="93" t="s">
        <v>159</v>
      </c>
      <c r="Q82" s="97" t="s">
        <v>155</v>
      </c>
      <c r="R82" s="611" t="s">
        <v>155</v>
      </c>
      <c r="S82" s="96" t="s">
        <v>155</v>
      </c>
      <c r="T82" s="612" t="s">
        <v>158</v>
      </c>
      <c r="U82" s="601">
        <v>4653790</v>
      </c>
      <c r="V82" s="601" t="s">
        <v>202</v>
      </c>
      <c r="W82" s="1483">
        <v>4648398</v>
      </c>
      <c r="X82" s="1483"/>
      <c r="Y82" s="601" t="s">
        <v>202</v>
      </c>
      <c r="Z82" s="601" t="s">
        <v>202</v>
      </c>
      <c r="AA82" s="601">
        <v>4648398</v>
      </c>
      <c r="AB82" s="601">
        <v>4648398</v>
      </c>
      <c r="AC82" s="601" t="s">
        <v>202</v>
      </c>
      <c r="AD82" s="601" t="s">
        <v>202</v>
      </c>
      <c r="AE82" s="601">
        <v>11250</v>
      </c>
      <c r="AF82" s="601">
        <v>7927</v>
      </c>
      <c r="AG82" s="93" t="s">
        <v>159</v>
      </c>
      <c r="AH82" s="97" t="s">
        <v>155</v>
      </c>
      <c r="AI82" s="611" t="s">
        <v>155</v>
      </c>
      <c r="AJ82" s="96" t="s">
        <v>155</v>
      </c>
      <c r="AK82" s="612" t="s">
        <v>158</v>
      </c>
      <c r="AL82" s="601">
        <v>1291929</v>
      </c>
      <c r="AM82" s="601" t="s">
        <v>202</v>
      </c>
      <c r="AN82" s="1483">
        <v>1761854</v>
      </c>
      <c r="AO82" s="1483"/>
      <c r="AP82" s="601">
        <v>919164</v>
      </c>
      <c r="AQ82" s="601">
        <v>65091</v>
      </c>
      <c r="AR82" s="601">
        <v>777599</v>
      </c>
      <c r="AS82" s="601">
        <v>134803</v>
      </c>
      <c r="AT82" s="601">
        <v>579250</v>
      </c>
      <c r="AU82" s="601">
        <v>63546</v>
      </c>
      <c r="AV82" s="601">
        <v>37660</v>
      </c>
      <c r="AW82" s="601">
        <v>349627</v>
      </c>
      <c r="AX82" s="93" t="s">
        <v>159</v>
      </c>
      <c r="AY82" s="97" t="s">
        <v>155</v>
      </c>
      <c r="AZ82" s="611" t="s">
        <v>155</v>
      </c>
      <c r="BA82" s="96" t="s">
        <v>155</v>
      </c>
      <c r="BB82" s="612" t="s">
        <v>158</v>
      </c>
      <c r="BC82" s="601">
        <v>151256</v>
      </c>
      <c r="BD82" s="601" t="s">
        <v>202</v>
      </c>
      <c r="BE82" s="1483">
        <v>1009731</v>
      </c>
      <c r="BF82" s="1483"/>
      <c r="BG82" s="601">
        <v>557688</v>
      </c>
      <c r="BH82" s="601">
        <v>214478</v>
      </c>
      <c r="BI82" s="601">
        <v>237565</v>
      </c>
      <c r="BJ82" s="601">
        <v>82115</v>
      </c>
      <c r="BK82" s="601">
        <v>150685</v>
      </c>
      <c r="BL82" s="601">
        <v>4765</v>
      </c>
      <c r="BM82" s="601">
        <v>547</v>
      </c>
      <c r="BN82" s="601">
        <v>12643</v>
      </c>
      <c r="BO82" s="93" t="s">
        <v>159</v>
      </c>
      <c r="BP82" s="97" t="s">
        <v>155</v>
      </c>
      <c r="BQ82" s="611" t="s">
        <v>155</v>
      </c>
      <c r="BR82" s="96" t="s">
        <v>155</v>
      </c>
      <c r="BS82" s="612" t="s">
        <v>158</v>
      </c>
      <c r="BT82" s="601">
        <v>1284587</v>
      </c>
      <c r="BU82" s="601" t="s">
        <v>202</v>
      </c>
      <c r="BV82" s="1483">
        <v>1164603</v>
      </c>
      <c r="BW82" s="1483"/>
      <c r="BX82" s="601">
        <v>501092</v>
      </c>
      <c r="BY82" s="601" t="s">
        <v>202</v>
      </c>
      <c r="BZ82" s="601">
        <v>663511</v>
      </c>
      <c r="CA82" s="601">
        <v>254247</v>
      </c>
      <c r="CB82" s="601">
        <v>404186</v>
      </c>
      <c r="CC82" s="601">
        <v>5078</v>
      </c>
      <c r="CD82" s="601">
        <v>51854</v>
      </c>
      <c r="CE82" s="601">
        <v>846411</v>
      </c>
      <c r="CF82" s="93" t="s">
        <v>159</v>
      </c>
      <c r="CG82" s="97" t="s">
        <v>155</v>
      </c>
      <c r="CH82" s="611" t="s">
        <v>155</v>
      </c>
      <c r="CI82" s="96" t="s">
        <v>155</v>
      </c>
      <c r="CJ82" s="612" t="s">
        <v>158</v>
      </c>
      <c r="CK82" s="601">
        <v>2382089</v>
      </c>
      <c r="CL82" s="601">
        <v>9412718</v>
      </c>
      <c r="CM82" s="1483">
        <v>9175065</v>
      </c>
      <c r="CN82" s="1483"/>
      <c r="CO82" s="601">
        <v>115</v>
      </c>
      <c r="CP82" s="601" t="s">
        <v>202</v>
      </c>
      <c r="CQ82" s="601">
        <v>9174950</v>
      </c>
      <c r="CR82" s="601">
        <v>134204</v>
      </c>
      <c r="CS82" s="601">
        <v>8990125</v>
      </c>
      <c r="CT82" s="601">
        <v>50621</v>
      </c>
      <c r="CU82" s="601">
        <v>2540555</v>
      </c>
      <c r="CV82" s="601">
        <v>1876269</v>
      </c>
      <c r="CW82" s="93" t="s">
        <v>159</v>
      </c>
      <c r="CX82" s="97" t="s">
        <v>155</v>
      </c>
      <c r="CY82" s="611" t="s">
        <v>155</v>
      </c>
      <c r="CZ82" s="96" t="s">
        <v>155</v>
      </c>
      <c r="DA82" s="612" t="s">
        <v>158</v>
      </c>
      <c r="DB82" s="601">
        <v>818416</v>
      </c>
      <c r="DC82" s="601">
        <v>33248876</v>
      </c>
      <c r="DD82" s="1483">
        <v>23652385</v>
      </c>
      <c r="DE82" s="1483"/>
      <c r="DF82" s="601">
        <v>7842121</v>
      </c>
      <c r="DG82" s="601">
        <v>885289</v>
      </c>
      <c r="DH82" s="601">
        <v>14924975</v>
      </c>
      <c r="DI82" s="601" t="s">
        <v>202</v>
      </c>
      <c r="DJ82" s="601">
        <v>13762733</v>
      </c>
      <c r="DK82" s="601">
        <v>1162242</v>
      </c>
      <c r="DL82" s="601">
        <v>9935463</v>
      </c>
      <c r="DM82" s="601" t="s">
        <v>202</v>
      </c>
      <c r="DN82" s="93" t="s">
        <v>159</v>
      </c>
      <c r="DO82" s="97" t="s">
        <v>155</v>
      </c>
      <c r="DP82" s="611" t="s">
        <v>155</v>
      </c>
      <c r="DQ82" s="96" t="s">
        <v>155</v>
      </c>
      <c r="DR82" s="612" t="s">
        <v>158</v>
      </c>
      <c r="DS82" s="601">
        <v>121850</v>
      </c>
      <c r="DT82" s="601">
        <v>40259</v>
      </c>
      <c r="DU82" s="1483">
        <v>172884</v>
      </c>
      <c r="DV82" s="1483"/>
      <c r="DW82" s="601">
        <v>59941</v>
      </c>
      <c r="DX82" s="601">
        <v>41297</v>
      </c>
      <c r="DY82" s="601">
        <v>71646</v>
      </c>
      <c r="DZ82" s="601">
        <v>32392</v>
      </c>
      <c r="EA82" s="601">
        <v>32726</v>
      </c>
      <c r="EB82" s="601">
        <v>6528</v>
      </c>
      <c r="EC82" s="601">
        <v>4561</v>
      </c>
      <c r="ED82" s="601" t="s">
        <v>202</v>
      </c>
      <c r="EE82" s="93" t="s">
        <v>159</v>
      </c>
      <c r="EF82" s="97" t="s">
        <v>155</v>
      </c>
      <c r="EG82" s="611" t="s">
        <v>155</v>
      </c>
      <c r="EH82" s="96" t="s">
        <v>155</v>
      </c>
      <c r="EI82" s="612" t="s">
        <v>158</v>
      </c>
      <c r="EJ82" s="1406">
        <v>1426412</v>
      </c>
      <c r="EK82" s="1406" t="s">
        <v>202</v>
      </c>
      <c r="EL82" s="1484">
        <v>1426364</v>
      </c>
      <c r="EM82" s="1484"/>
      <c r="EN82" s="1406">
        <v>303586</v>
      </c>
      <c r="EO82" s="1406">
        <v>473879</v>
      </c>
      <c r="EP82" s="1406">
        <v>648899</v>
      </c>
      <c r="EQ82" s="1406" t="s">
        <v>202</v>
      </c>
      <c r="ER82" s="1406">
        <v>561978</v>
      </c>
      <c r="ES82" s="1406">
        <v>86921</v>
      </c>
      <c r="ET82" s="1406" t="s">
        <v>206</v>
      </c>
      <c r="EU82" s="1406" t="s">
        <v>206</v>
      </c>
      <c r="EV82" s="93" t="s">
        <v>159</v>
      </c>
      <c r="EW82" s="97" t="s">
        <v>155</v>
      </c>
      <c r="EX82" s="611" t="s">
        <v>155</v>
      </c>
      <c r="EY82" s="96" t="s">
        <v>155</v>
      </c>
      <c r="EZ82" s="612" t="s">
        <v>158</v>
      </c>
      <c r="FA82" s="601">
        <v>543925</v>
      </c>
      <c r="FB82" s="601" t="s">
        <v>202</v>
      </c>
      <c r="FC82" s="1483">
        <v>534179</v>
      </c>
      <c r="FD82" s="1483"/>
      <c r="FE82" s="601">
        <v>528089</v>
      </c>
      <c r="FF82" s="601" t="s">
        <v>202</v>
      </c>
      <c r="FG82" s="601">
        <v>6090</v>
      </c>
      <c r="FH82" s="601" t="s">
        <v>202</v>
      </c>
      <c r="FI82" s="601">
        <v>5858</v>
      </c>
      <c r="FJ82" s="601">
        <v>232</v>
      </c>
      <c r="FK82" s="601" t="s">
        <v>202</v>
      </c>
      <c r="FL82" s="601">
        <v>55178</v>
      </c>
      <c r="FM82" s="93" t="s">
        <v>159</v>
      </c>
      <c r="FN82" s="97" t="s">
        <v>155</v>
      </c>
      <c r="FO82" s="81"/>
      <c r="FP82" s="81"/>
      <c r="FQ82" s="81"/>
      <c r="FR82" s="627"/>
      <c r="FS82" s="627"/>
      <c r="FT82" s="627"/>
      <c r="FU82" s="627"/>
      <c r="FV82" s="627"/>
      <c r="FW82" s="627"/>
      <c r="FX82" s="627"/>
      <c r="FY82" s="627"/>
      <c r="FZ82" s="627"/>
      <c r="GA82" s="627"/>
      <c r="GB82" s="627"/>
      <c r="GC82" s="627"/>
      <c r="GD82" s="46"/>
      <c r="GE82" s="46"/>
    </row>
    <row r="83" spans="1:187" ht="14.25">
      <c r="A83" s="611" t="s">
        <v>155</v>
      </c>
      <c r="B83" s="96" t="s">
        <v>155</v>
      </c>
      <c r="C83" s="612" t="s">
        <v>160</v>
      </c>
      <c r="D83" s="601">
        <v>207607</v>
      </c>
      <c r="E83" s="601" t="s">
        <v>202</v>
      </c>
      <c r="F83" s="632"/>
      <c r="G83" s="601">
        <v>258586</v>
      </c>
      <c r="H83" s="601">
        <v>1003</v>
      </c>
      <c r="I83" s="601" t="s">
        <v>202</v>
      </c>
      <c r="J83" s="601">
        <v>257583</v>
      </c>
      <c r="K83" s="601">
        <v>257583</v>
      </c>
      <c r="L83" s="601" t="s">
        <v>202</v>
      </c>
      <c r="M83" s="601" t="s">
        <v>202</v>
      </c>
      <c r="N83" s="601">
        <v>13726</v>
      </c>
      <c r="O83" s="601">
        <v>22425</v>
      </c>
      <c r="P83" s="93" t="s">
        <v>161</v>
      </c>
      <c r="Q83" s="97" t="s">
        <v>155</v>
      </c>
      <c r="R83" s="611" t="s">
        <v>155</v>
      </c>
      <c r="S83" s="96" t="s">
        <v>155</v>
      </c>
      <c r="T83" s="612" t="s">
        <v>160</v>
      </c>
      <c r="U83" s="601">
        <v>4734586</v>
      </c>
      <c r="V83" s="601" t="s">
        <v>202</v>
      </c>
      <c r="W83" s="1483">
        <v>4717808</v>
      </c>
      <c r="X83" s="1483"/>
      <c r="Y83" s="601" t="s">
        <v>202</v>
      </c>
      <c r="Z83" s="601" t="s">
        <v>202</v>
      </c>
      <c r="AA83" s="601">
        <v>4717808</v>
      </c>
      <c r="AB83" s="601">
        <v>4717808</v>
      </c>
      <c r="AC83" s="601" t="s">
        <v>202</v>
      </c>
      <c r="AD83" s="601" t="s">
        <v>202</v>
      </c>
      <c r="AE83" s="601">
        <v>14638</v>
      </c>
      <c r="AF83" s="601">
        <v>10063</v>
      </c>
      <c r="AG83" s="93" t="s">
        <v>161</v>
      </c>
      <c r="AH83" s="97" t="s">
        <v>155</v>
      </c>
      <c r="AI83" s="611" t="s">
        <v>155</v>
      </c>
      <c r="AJ83" s="96" t="s">
        <v>155</v>
      </c>
      <c r="AK83" s="612" t="s">
        <v>160</v>
      </c>
      <c r="AL83" s="601">
        <v>1365325</v>
      </c>
      <c r="AM83" s="601" t="s">
        <v>202</v>
      </c>
      <c r="AN83" s="1483">
        <v>1852630</v>
      </c>
      <c r="AO83" s="1483"/>
      <c r="AP83" s="601">
        <v>1014588</v>
      </c>
      <c r="AQ83" s="601">
        <v>40412</v>
      </c>
      <c r="AR83" s="601">
        <v>797630</v>
      </c>
      <c r="AS83" s="601">
        <v>138780</v>
      </c>
      <c r="AT83" s="601">
        <v>600424</v>
      </c>
      <c r="AU83" s="601">
        <v>58426</v>
      </c>
      <c r="AV83" s="601">
        <v>32335</v>
      </c>
      <c r="AW83" s="601">
        <v>369794</v>
      </c>
      <c r="AX83" s="93" t="s">
        <v>161</v>
      </c>
      <c r="AY83" s="97" t="s">
        <v>155</v>
      </c>
      <c r="AZ83" s="611" t="s">
        <v>155</v>
      </c>
      <c r="BA83" s="96" t="s">
        <v>155</v>
      </c>
      <c r="BB83" s="612" t="s">
        <v>160</v>
      </c>
      <c r="BC83" s="601">
        <v>156283</v>
      </c>
      <c r="BD83" s="601" t="s">
        <v>202</v>
      </c>
      <c r="BE83" s="1483">
        <v>933620</v>
      </c>
      <c r="BF83" s="1483"/>
      <c r="BG83" s="601">
        <v>476658</v>
      </c>
      <c r="BH83" s="601">
        <v>214183</v>
      </c>
      <c r="BI83" s="601">
        <v>242779</v>
      </c>
      <c r="BJ83" s="601">
        <v>83779</v>
      </c>
      <c r="BK83" s="601">
        <v>153962</v>
      </c>
      <c r="BL83" s="601">
        <v>5038</v>
      </c>
      <c r="BM83" s="601">
        <v>397</v>
      </c>
      <c r="BN83" s="601">
        <v>14820</v>
      </c>
      <c r="BO83" s="93" t="s">
        <v>161</v>
      </c>
      <c r="BP83" s="97" t="s">
        <v>155</v>
      </c>
      <c r="BQ83" s="611" t="s">
        <v>155</v>
      </c>
      <c r="BR83" s="96" t="s">
        <v>155</v>
      </c>
      <c r="BS83" s="612" t="s">
        <v>160</v>
      </c>
      <c r="BT83" s="601">
        <v>1108327</v>
      </c>
      <c r="BU83" s="601" t="s">
        <v>202</v>
      </c>
      <c r="BV83" s="1483">
        <v>1154962</v>
      </c>
      <c r="BW83" s="1483"/>
      <c r="BX83" s="601">
        <v>473094</v>
      </c>
      <c r="BY83" s="601" t="s">
        <v>202</v>
      </c>
      <c r="BZ83" s="601">
        <v>681868</v>
      </c>
      <c r="CA83" s="601">
        <v>233386</v>
      </c>
      <c r="CB83" s="601">
        <v>445158</v>
      </c>
      <c r="CC83" s="601">
        <v>3324</v>
      </c>
      <c r="CD83" s="601">
        <v>47553</v>
      </c>
      <c r="CE83" s="601">
        <v>830652</v>
      </c>
      <c r="CF83" s="93" t="s">
        <v>161</v>
      </c>
      <c r="CG83" s="97" t="s">
        <v>155</v>
      </c>
      <c r="CH83" s="611" t="s">
        <v>155</v>
      </c>
      <c r="CI83" s="96" t="s">
        <v>155</v>
      </c>
      <c r="CJ83" s="612" t="s">
        <v>160</v>
      </c>
      <c r="CK83" s="601">
        <v>2249644</v>
      </c>
      <c r="CL83" s="601">
        <v>9359294</v>
      </c>
      <c r="CM83" s="1483">
        <v>9097687</v>
      </c>
      <c r="CN83" s="1483"/>
      <c r="CO83" s="601">
        <v>1284</v>
      </c>
      <c r="CP83" s="601" t="s">
        <v>202</v>
      </c>
      <c r="CQ83" s="601">
        <v>9096403</v>
      </c>
      <c r="CR83" s="601">
        <v>140841</v>
      </c>
      <c r="CS83" s="601">
        <v>8917445</v>
      </c>
      <c r="CT83" s="601">
        <v>38117</v>
      </c>
      <c r="CU83" s="601">
        <v>2457284</v>
      </c>
      <c r="CV83" s="601">
        <v>1892331</v>
      </c>
      <c r="CW83" s="93" t="s">
        <v>161</v>
      </c>
      <c r="CX83" s="97" t="s">
        <v>155</v>
      </c>
      <c r="CY83" s="611" t="s">
        <v>155</v>
      </c>
      <c r="CZ83" s="96" t="s">
        <v>155</v>
      </c>
      <c r="DA83" s="612" t="s">
        <v>160</v>
      </c>
      <c r="DB83" s="601">
        <v>797179</v>
      </c>
      <c r="DC83" s="601">
        <v>32852339</v>
      </c>
      <c r="DD83" s="1483">
        <v>23647651</v>
      </c>
      <c r="DE83" s="1483"/>
      <c r="DF83" s="601">
        <v>8016364</v>
      </c>
      <c r="DG83" s="601">
        <v>758470</v>
      </c>
      <c r="DH83" s="601">
        <v>14872817</v>
      </c>
      <c r="DI83" s="601" t="s">
        <v>202</v>
      </c>
      <c r="DJ83" s="601">
        <v>13686429</v>
      </c>
      <c r="DK83" s="601">
        <v>1186388</v>
      </c>
      <c r="DL83" s="601">
        <v>9338273</v>
      </c>
      <c r="DM83" s="601" t="s">
        <v>202</v>
      </c>
      <c r="DN83" s="93" t="s">
        <v>161</v>
      </c>
      <c r="DO83" s="97" t="s">
        <v>155</v>
      </c>
      <c r="DP83" s="611" t="s">
        <v>155</v>
      </c>
      <c r="DQ83" s="96" t="s">
        <v>155</v>
      </c>
      <c r="DR83" s="612" t="s">
        <v>160</v>
      </c>
      <c r="DS83" s="601">
        <v>124281</v>
      </c>
      <c r="DT83" s="601">
        <v>40320</v>
      </c>
      <c r="DU83" s="1483">
        <v>178492</v>
      </c>
      <c r="DV83" s="1483"/>
      <c r="DW83" s="601">
        <v>59703</v>
      </c>
      <c r="DX83" s="601">
        <v>39368</v>
      </c>
      <c r="DY83" s="601">
        <v>79421</v>
      </c>
      <c r="DZ83" s="601">
        <v>34263</v>
      </c>
      <c r="EA83" s="601">
        <v>39128</v>
      </c>
      <c r="EB83" s="601">
        <v>6030</v>
      </c>
      <c r="EC83" s="601">
        <v>6069</v>
      </c>
      <c r="ED83" s="601" t="s">
        <v>202</v>
      </c>
      <c r="EE83" s="93" t="s">
        <v>161</v>
      </c>
      <c r="EF83" s="97" t="s">
        <v>155</v>
      </c>
      <c r="EG83" s="611" t="s">
        <v>155</v>
      </c>
      <c r="EH83" s="96" t="s">
        <v>155</v>
      </c>
      <c r="EI83" s="612" t="s">
        <v>160</v>
      </c>
      <c r="EJ83" s="1406">
        <v>1415976</v>
      </c>
      <c r="EK83" s="1406" t="s">
        <v>202</v>
      </c>
      <c r="EL83" s="1484">
        <v>1415931</v>
      </c>
      <c r="EM83" s="1484"/>
      <c r="EN83" s="1406">
        <v>310794</v>
      </c>
      <c r="EO83" s="1406">
        <v>435298</v>
      </c>
      <c r="EP83" s="1406">
        <v>669839</v>
      </c>
      <c r="EQ83" s="1406" t="s">
        <v>202</v>
      </c>
      <c r="ER83" s="1406">
        <v>599412</v>
      </c>
      <c r="ES83" s="1406">
        <v>70427</v>
      </c>
      <c r="ET83" s="1406" t="s">
        <v>206</v>
      </c>
      <c r="EU83" s="1406" t="s">
        <v>206</v>
      </c>
      <c r="EV83" s="93" t="s">
        <v>161</v>
      </c>
      <c r="EW83" s="97" t="s">
        <v>155</v>
      </c>
      <c r="EX83" s="611" t="s">
        <v>155</v>
      </c>
      <c r="EY83" s="96" t="s">
        <v>155</v>
      </c>
      <c r="EZ83" s="612" t="s">
        <v>160</v>
      </c>
      <c r="FA83" s="601">
        <v>552925</v>
      </c>
      <c r="FB83" s="601" t="s">
        <v>202</v>
      </c>
      <c r="FC83" s="1483">
        <v>562753</v>
      </c>
      <c r="FD83" s="1483"/>
      <c r="FE83" s="601">
        <v>557251</v>
      </c>
      <c r="FF83" s="601" t="s">
        <v>202</v>
      </c>
      <c r="FG83" s="601">
        <v>5502</v>
      </c>
      <c r="FH83" s="601" t="s">
        <v>202</v>
      </c>
      <c r="FI83" s="601">
        <v>5273</v>
      </c>
      <c r="FJ83" s="601">
        <v>229</v>
      </c>
      <c r="FK83" s="601" t="s">
        <v>202</v>
      </c>
      <c r="FL83" s="601">
        <v>44773</v>
      </c>
      <c r="FM83" s="93" t="s">
        <v>161</v>
      </c>
      <c r="FN83" s="97" t="s">
        <v>155</v>
      </c>
      <c r="FO83" s="81"/>
      <c r="FP83" s="81"/>
      <c r="FQ83" s="81"/>
      <c r="FR83" s="627"/>
      <c r="FS83" s="627"/>
      <c r="FT83" s="627"/>
      <c r="FU83" s="627"/>
      <c r="FV83" s="627"/>
      <c r="FW83" s="627"/>
      <c r="FX83" s="627"/>
      <c r="FY83" s="627"/>
      <c r="FZ83" s="627"/>
      <c r="GA83" s="627"/>
      <c r="GB83" s="627"/>
      <c r="GC83" s="627"/>
      <c r="GD83" s="46"/>
      <c r="GE83" s="46"/>
    </row>
    <row r="84" spans="1:187" ht="14.25">
      <c r="A84" s="613"/>
      <c r="B84" s="100"/>
      <c r="C84" s="614"/>
      <c r="D84" s="601"/>
      <c r="E84" s="601"/>
      <c r="F84" s="632"/>
      <c r="G84" s="601"/>
      <c r="H84" s="601"/>
      <c r="I84" s="601"/>
      <c r="J84" s="601"/>
      <c r="K84" s="601"/>
      <c r="L84" s="601"/>
      <c r="M84" s="601"/>
      <c r="N84" s="601"/>
      <c r="O84" s="601"/>
      <c r="P84" s="101"/>
      <c r="Q84" s="98"/>
      <c r="R84" s="613"/>
      <c r="S84" s="100"/>
      <c r="T84" s="614"/>
      <c r="U84" s="601"/>
      <c r="V84" s="601"/>
      <c r="W84" s="607"/>
      <c r="X84" s="607"/>
      <c r="Y84" s="601"/>
      <c r="Z84" s="601"/>
      <c r="AA84" s="601"/>
      <c r="AB84" s="601"/>
      <c r="AC84" s="601"/>
      <c r="AD84" s="601"/>
      <c r="AE84" s="601"/>
      <c r="AF84" s="601"/>
      <c r="AG84" s="101"/>
      <c r="AH84" s="98"/>
      <c r="AI84" s="613"/>
      <c r="AJ84" s="100"/>
      <c r="AK84" s="614"/>
      <c r="AL84" s="601"/>
      <c r="AM84" s="601"/>
      <c r="AN84" s="607"/>
      <c r="AO84" s="607"/>
      <c r="AP84" s="601"/>
      <c r="AQ84" s="601"/>
      <c r="AR84" s="601"/>
      <c r="AS84" s="601"/>
      <c r="AT84" s="601"/>
      <c r="AU84" s="601"/>
      <c r="AV84" s="601"/>
      <c r="AW84" s="601"/>
      <c r="AX84" s="101"/>
      <c r="AY84" s="98"/>
      <c r="AZ84" s="613"/>
      <c r="BA84" s="100"/>
      <c r="BB84" s="614"/>
      <c r="BC84" s="601"/>
      <c r="BD84" s="601"/>
      <c r="BE84" s="607"/>
      <c r="BF84" s="607"/>
      <c r="BG84" s="601"/>
      <c r="BH84" s="601"/>
      <c r="BI84" s="601"/>
      <c r="BJ84" s="601"/>
      <c r="BK84" s="601"/>
      <c r="BL84" s="601"/>
      <c r="BM84" s="601"/>
      <c r="BN84" s="601"/>
      <c r="BO84" s="101"/>
      <c r="BP84" s="98"/>
      <c r="BQ84" s="613"/>
      <c r="BR84" s="100"/>
      <c r="BS84" s="614"/>
      <c r="BT84" s="601"/>
      <c r="BU84" s="601"/>
      <c r="BV84" s="607"/>
      <c r="BW84" s="607"/>
      <c r="BX84" s="601"/>
      <c r="BY84" s="601"/>
      <c r="BZ84" s="601"/>
      <c r="CA84" s="601"/>
      <c r="CB84" s="601"/>
      <c r="CC84" s="601"/>
      <c r="CD84" s="601"/>
      <c r="CE84" s="601"/>
      <c r="CF84" s="101"/>
      <c r="CG84" s="98"/>
      <c r="CH84" s="613"/>
      <c r="CI84" s="100"/>
      <c r="CJ84" s="614"/>
      <c r="CK84" s="601"/>
      <c r="CL84" s="601"/>
      <c r="CM84" s="607"/>
      <c r="CN84" s="607"/>
      <c r="CO84" s="601"/>
      <c r="CP84" s="601"/>
      <c r="CQ84" s="601"/>
      <c r="CR84" s="601"/>
      <c r="CS84" s="601"/>
      <c r="CT84" s="601"/>
      <c r="CU84" s="601"/>
      <c r="CV84" s="601"/>
      <c r="CW84" s="101"/>
      <c r="CX84" s="98"/>
      <c r="CY84" s="613"/>
      <c r="CZ84" s="100"/>
      <c r="DA84" s="614"/>
      <c r="DB84" s="601"/>
      <c r="DC84" s="601"/>
      <c r="DD84" s="607"/>
      <c r="DE84" s="607"/>
      <c r="DF84" s="601"/>
      <c r="DG84" s="601"/>
      <c r="DH84" s="601"/>
      <c r="DI84" s="601"/>
      <c r="DJ84" s="601"/>
      <c r="DK84" s="601"/>
      <c r="DL84" s="601"/>
      <c r="DM84" s="601"/>
      <c r="DN84" s="101"/>
      <c r="DO84" s="98"/>
      <c r="DP84" s="613"/>
      <c r="DQ84" s="100"/>
      <c r="DR84" s="614"/>
      <c r="DS84" s="601"/>
      <c r="DT84" s="601"/>
      <c r="DU84" s="607"/>
      <c r="DV84" s="607"/>
      <c r="DW84" s="601"/>
      <c r="DX84" s="601"/>
      <c r="DY84" s="601"/>
      <c r="DZ84" s="601"/>
      <c r="EA84" s="601"/>
      <c r="EB84" s="601"/>
      <c r="EC84" s="601"/>
      <c r="ED84" s="601"/>
      <c r="EE84" s="101"/>
      <c r="EF84" s="98"/>
      <c r="EG84" s="613"/>
      <c r="EH84" s="100"/>
      <c r="EI84" s="614"/>
      <c r="EJ84" s="1406"/>
      <c r="EK84" s="1406"/>
      <c r="EL84" s="1415"/>
      <c r="EM84" s="1415"/>
      <c r="EN84" s="1406"/>
      <c r="EO84" s="1406"/>
      <c r="EP84" s="1406"/>
      <c r="EQ84" s="1406"/>
      <c r="ER84" s="1406"/>
      <c r="ES84" s="1406"/>
      <c r="ET84" s="1406"/>
      <c r="EU84" s="1406"/>
      <c r="EV84" s="101"/>
      <c r="EW84" s="98"/>
      <c r="EX84" s="613"/>
      <c r="EY84" s="100"/>
      <c r="EZ84" s="614"/>
      <c r="FA84" s="601"/>
      <c r="FB84" s="601"/>
      <c r="FC84" s="607"/>
      <c r="FD84" s="607"/>
      <c r="FE84" s="601"/>
      <c r="FF84" s="601"/>
      <c r="FG84" s="601"/>
      <c r="FH84" s="601"/>
      <c r="FI84" s="601"/>
      <c r="FJ84" s="601"/>
      <c r="FK84" s="601"/>
      <c r="FL84" s="601"/>
      <c r="FM84" s="101"/>
      <c r="FN84" s="98"/>
      <c r="FO84" s="81"/>
      <c r="FP84" s="81"/>
      <c r="FQ84" s="81"/>
      <c r="FR84" s="627"/>
      <c r="FS84" s="627"/>
      <c r="FT84" s="627"/>
      <c r="FU84" s="627"/>
      <c r="FV84" s="627"/>
      <c r="FW84" s="627"/>
      <c r="FX84" s="627"/>
      <c r="FY84" s="627"/>
      <c r="FZ84" s="627"/>
      <c r="GA84" s="627"/>
      <c r="GB84" s="627"/>
      <c r="GC84" s="627"/>
      <c r="GD84" s="46"/>
      <c r="GE84" s="46"/>
    </row>
    <row r="85" spans="1:187" ht="14.25">
      <c r="A85" s="611" t="s">
        <v>150</v>
      </c>
      <c r="B85" s="96" t="s">
        <v>151</v>
      </c>
      <c r="C85" s="615">
        <v>40179</v>
      </c>
      <c r="D85" s="601">
        <v>39041</v>
      </c>
      <c r="E85" s="601" t="s">
        <v>202</v>
      </c>
      <c r="F85" s="632"/>
      <c r="G85" s="601">
        <v>42261</v>
      </c>
      <c r="H85" s="601">
        <v>470</v>
      </c>
      <c r="I85" s="601" t="s">
        <v>202</v>
      </c>
      <c r="J85" s="601">
        <v>41791</v>
      </c>
      <c r="K85" s="601">
        <v>41791</v>
      </c>
      <c r="L85" s="601" t="s">
        <v>202</v>
      </c>
      <c r="M85" s="601" t="s">
        <v>202</v>
      </c>
      <c r="N85" s="601">
        <v>5384</v>
      </c>
      <c r="O85" s="601">
        <v>8003</v>
      </c>
      <c r="P85" s="93" t="s">
        <v>162</v>
      </c>
      <c r="Q85" s="97" t="s">
        <v>154</v>
      </c>
      <c r="R85" s="611" t="s">
        <v>150</v>
      </c>
      <c r="S85" s="96" t="s">
        <v>151</v>
      </c>
      <c r="T85" s="615">
        <v>40179</v>
      </c>
      <c r="U85" s="601">
        <v>1633087</v>
      </c>
      <c r="V85" s="601" t="s">
        <v>202</v>
      </c>
      <c r="W85" s="1483">
        <v>1626845</v>
      </c>
      <c r="X85" s="1483"/>
      <c r="Y85" s="601" t="s">
        <v>202</v>
      </c>
      <c r="Z85" s="601" t="s">
        <v>202</v>
      </c>
      <c r="AA85" s="601">
        <v>1626845</v>
      </c>
      <c r="AB85" s="601">
        <v>1626845</v>
      </c>
      <c r="AC85" s="601" t="s">
        <v>202</v>
      </c>
      <c r="AD85" s="601" t="s">
        <v>202</v>
      </c>
      <c r="AE85" s="601">
        <v>5465</v>
      </c>
      <c r="AF85" s="601">
        <v>18106</v>
      </c>
      <c r="AG85" s="93" t="s">
        <v>162</v>
      </c>
      <c r="AH85" s="97" t="s">
        <v>154</v>
      </c>
      <c r="AI85" s="611" t="s">
        <v>150</v>
      </c>
      <c r="AJ85" s="96" t="s">
        <v>151</v>
      </c>
      <c r="AK85" s="615">
        <v>40179</v>
      </c>
      <c r="AL85" s="601">
        <v>464053</v>
      </c>
      <c r="AM85" s="601" t="s">
        <v>202</v>
      </c>
      <c r="AN85" s="1483">
        <v>686271</v>
      </c>
      <c r="AO85" s="1483"/>
      <c r="AP85" s="601">
        <v>405066</v>
      </c>
      <c r="AQ85" s="601">
        <v>17767</v>
      </c>
      <c r="AR85" s="601">
        <v>263438</v>
      </c>
      <c r="AS85" s="601">
        <v>16634</v>
      </c>
      <c r="AT85" s="601">
        <v>221955</v>
      </c>
      <c r="AU85" s="601">
        <v>24849</v>
      </c>
      <c r="AV85" s="601">
        <v>17215</v>
      </c>
      <c r="AW85" s="601">
        <v>402991</v>
      </c>
      <c r="AX85" s="93" t="s">
        <v>162</v>
      </c>
      <c r="AY85" s="97" t="s">
        <v>154</v>
      </c>
      <c r="AZ85" s="611" t="s">
        <v>150</v>
      </c>
      <c r="BA85" s="96" t="s">
        <v>151</v>
      </c>
      <c r="BB85" s="615">
        <v>40179</v>
      </c>
      <c r="BC85" s="601">
        <v>47871</v>
      </c>
      <c r="BD85" s="601" t="s">
        <v>202</v>
      </c>
      <c r="BE85" s="1483">
        <v>342734</v>
      </c>
      <c r="BF85" s="1483"/>
      <c r="BG85" s="601">
        <v>194978</v>
      </c>
      <c r="BH85" s="601">
        <v>73558</v>
      </c>
      <c r="BI85" s="601">
        <v>74198</v>
      </c>
      <c r="BJ85" s="601">
        <v>25548</v>
      </c>
      <c r="BK85" s="601">
        <v>46735</v>
      </c>
      <c r="BL85" s="601">
        <v>1915</v>
      </c>
      <c r="BM85" s="601">
        <v>139</v>
      </c>
      <c r="BN85" s="601">
        <v>16416</v>
      </c>
      <c r="BO85" s="93" t="s">
        <v>162</v>
      </c>
      <c r="BP85" s="97" t="s">
        <v>154</v>
      </c>
      <c r="BQ85" s="611" t="s">
        <v>150</v>
      </c>
      <c r="BR85" s="96" t="s">
        <v>151</v>
      </c>
      <c r="BS85" s="615">
        <v>40179</v>
      </c>
      <c r="BT85" s="601">
        <v>253992</v>
      </c>
      <c r="BU85" s="601" t="s">
        <v>202</v>
      </c>
      <c r="BV85" s="1483">
        <v>366257</v>
      </c>
      <c r="BW85" s="1483"/>
      <c r="BX85" s="601">
        <v>166352</v>
      </c>
      <c r="BY85" s="601" t="s">
        <v>202</v>
      </c>
      <c r="BZ85" s="601">
        <v>199905</v>
      </c>
      <c r="CA85" s="601">
        <v>70206</v>
      </c>
      <c r="CB85" s="601">
        <v>129200</v>
      </c>
      <c r="CC85" s="601">
        <v>499</v>
      </c>
      <c r="CD85" s="601">
        <v>16194</v>
      </c>
      <c r="CE85" s="601">
        <v>684967</v>
      </c>
      <c r="CF85" s="93" t="s">
        <v>162</v>
      </c>
      <c r="CG85" s="97" t="s">
        <v>154</v>
      </c>
      <c r="CH85" s="611" t="s">
        <v>150</v>
      </c>
      <c r="CI85" s="96" t="s">
        <v>151</v>
      </c>
      <c r="CJ85" s="615">
        <v>40179</v>
      </c>
      <c r="CK85" s="601">
        <v>768117</v>
      </c>
      <c r="CL85" s="601">
        <v>3178875</v>
      </c>
      <c r="CM85" s="1483">
        <v>3044407</v>
      </c>
      <c r="CN85" s="1483"/>
      <c r="CO85" s="601" t="s">
        <v>202</v>
      </c>
      <c r="CP85" s="601" t="s">
        <v>202</v>
      </c>
      <c r="CQ85" s="601">
        <v>3044407</v>
      </c>
      <c r="CR85" s="601">
        <v>34468</v>
      </c>
      <c r="CS85" s="601">
        <v>2997272</v>
      </c>
      <c r="CT85" s="601">
        <v>12667</v>
      </c>
      <c r="CU85" s="601">
        <v>887441</v>
      </c>
      <c r="CV85" s="601">
        <v>1821856</v>
      </c>
      <c r="CW85" s="93" t="s">
        <v>162</v>
      </c>
      <c r="CX85" s="97" t="s">
        <v>154</v>
      </c>
      <c r="CY85" s="611" t="s">
        <v>150</v>
      </c>
      <c r="CZ85" s="96" t="s">
        <v>151</v>
      </c>
      <c r="DA85" s="615">
        <v>40179</v>
      </c>
      <c r="DB85" s="601">
        <v>266689</v>
      </c>
      <c r="DC85" s="601">
        <v>10786647</v>
      </c>
      <c r="DD85" s="1483">
        <v>7536302</v>
      </c>
      <c r="DE85" s="1483"/>
      <c r="DF85" s="601">
        <v>2510627</v>
      </c>
      <c r="DG85" s="601">
        <v>241176</v>
      </c>
      <c r="DH85" s="601">
        <v>4784499</v>
      </c>
      <c r="DI85" s="601" t="s">
        <v>202</v>
      </c>
      <c r="DJ85" s="601">
        <v>4423067</v>
      </c>
      <c r="DK85" s="601">
        <v>361432</v>
      </c>
      <c r="DL85" s="601">
        <v>3359036</v>
      </c>
      <c r="DM85" s="601" t="s">
        <v>202</v>
      </c>
      <c r="DN85" s="93" t="s">
        <v>162</v>
      </c>
      <c r="DO85" s="97" t="s">
        <v>154</v>
      </c>
      <c r="DP85" s="611" t="s">
        <v>150</v>
      </c>
      <c r="DQ85" s="96" t="s">
        <v>151</v>
      </c>
      <c r="DR85" s="615">
        <v>40179</v>
      </c>
      <c r="DS85" s="601">
        <v>47141</v>
      </c>
      <c r="DT85" s="601">
        <v>13849</v>
      </c>
      <c r="DU85" s="1483">
        <v>64774</v>
      </c>
      <c r="DV85" s="1483"/>
      <c r="DW85" s="601">
        <v>24285</v>
      </c>
      <c r="DX85" s="601">
        <v>10140</v>
      </c>
      <c r="DY85" s="601">
        <v>30349</v>
      </c>
      <c r="DZ85" s="601">
        <v>10880</v>
      </c>
      <c r="EA85" s="601">
        <v>16550</v>
      </c>
      <c r="EB85" s="601">
        <v>2919</v>
      </c>
      <c r="EC85" s="601">
        <v>2713</v>
      </c>
      <c r="ED85" s="601" t="s">
        <v>202</v>
      </c>
      <c r="EE85" s="93" t="s">
        <v>162</v>
      </c>
      <c r="EF85" s="97" t="s">
        <v>154</v>
      </c>
      <c r="EG85" s="611" t="s">
        <v>150</v>
      </c>
      <c r="EH85" s="96" t="s">
        <v>151</v>
      </c>
      <c r="EI85" s="615">
        <v>40179</v>
      </c>
      <c r="EJ85" s="1406">
        <v>519698</v>
      </c>
      <c r="EK85" s="1406" t="s">
        <v>202</v>
      </c>
      <c r="EL85" s="1484">
        <v>519696</v>
      </c>
      <c r="EM85" s="1484"/>
      <c r="EN85" s="1406">
        <v>136033</v>
      </c>
      <c r="EO85" s="1406">
        <v>151121</v>
      </c>
      <c r="EP85" s="1406">
        <v>232542</v>
      </c>
      <c r="EQ85" s="1406" t="s">
        <v>202</v>
      </c>
      <c r="ER85" s="1406">
        <v>195411</v>
      </c>
      <c r="ES85" s="1406">
        <v>37131</v>
      </c>
      <c r="ET85" s="1406" t="s">
        <v>206</v>
      </c>
      <c r="EU85" s="1406" t="s">
        <v>206</v>
      </c>
      <c r="EV85" s="93" t="s">
        <v>162</v>
      </c>
      <c r="EW85" s="97" t="s">
        <v>154</v>
      </c>
      <c r="EX85" s="611" t="s">
        <v>150</v>
      </c>
      <c r="EY85" s="96" t="s">
        <v>151</v>
      </c>
      <c r="EZ85" s="615">
        <v>40179</v>
      </c>
      <c r="FA85" s="601">
        <v>160643</v>
      </c>
      <c r="FB85" s="601" t="s">
        <v>202</v>
      </c>
      <c r="FC85" s="1483">
        <v>168950</v>
      </c>
      <c r="FD85" s="1483"/>
      <c r="FE85" s="601">
        <v>167416</v>
      </c>
      <c r="FF85" s="601" t="s">
        <v>202</v>
      </c>
      <c r="FG85" s="601">
        <v>1534</v>
      </c>
      <c r="FH85" s="601" t="s">
        <v>202</v>
      </c>
      <c r="FI85" s="601">
        <v>1467</v>
      </c>
      <c r="FJ85" s="601">
        <v>67</v>
      </c>
      <c r="FK85" s="601" t="s">
        <v>202</v>
      </c>
      <c r="FL85" s="601">
        <v>48485</v>
      </c>
      <c r="FM85" s="93" t="s">
        <v>162</v>
      </c>
      <c r="FN85" s="97" t="s">
        <v>154</v>
      </c>
      <c r="FO85" s="98"/>
      <c r="FP85" s="98"/>
      <c r="FQ85" s="98"/>
      <c r="FR85" s="627"/>
      <c r="FS85" s="627"/>
      <c r="FT85" s="627"/>
      <c r="FU85" s="627"/>
      <c r="FV85" s="627"/>
      <c r="FW85" s="627"/>
      <c r="FX85" s="627"/>
      <c r="FY85" s="627"/>
      <c r="FZ85" s="627"/>
      <c r="GA85" s="627"/>
      <c r="GB85" s="627"/>
      <c r="GC85" s="627"/>
      <c r="GD85" s="46"/>
      <c r="GE85" s="46"/>
    </row>
    <row r="86" spans="1:187" ht="14.25">
      <c r="A86" s="609" t="s">
        <v>155</v>
      </c>
      <c r="B86" s="91" t="s">
        <v>155</v>
      </c>
      <c r="C86" s="616">
        <v>40210</v>
      </c>
      <c r="D86" s="601">
        <v>39340</v>
      </c>
      <c r="E86" s="601" t="s">
        <v>202</v>
      </c>
      <c r="F86" s="632"/>
      <c r="G86" s="601">
        <v>33052</v>
      </c>
      <c r="H86" s="601">
        <v>468</v>
      </c>
      <c r="I86" s="601" t="s">
        <v>202</v>
      </c>
      <c r="J86" s="601">
        <v>32584</v>
      </c>
      <c r="K86" s="601">
        <v>32584</v>
      </c>
      <c r="L86" s="601" t="s">
        <v>202</v>
      </c>
      <c r="M86" s="601" t="s">
        <v>202</v>
      </c>
      <c r="N86" s="601">
        <v>4708</v>
      </c>
      <c r="O86" s="601">
        <v>14438</v>
      </c>
      <c r="P86" s="93" t="s">
        <v>163</v>
      </c>
      <c r="Q86" s="97" t="s">
        <v>155</v>
      </c>
      <c r="R86" s="609" t="s">
        <v>155</v>
      </c>
      <c r="S86" s="91" t="s">
        <v>155</v>
      </c>
      <c r="T86" s="616">
        <v>40210</v>
      </c>
      <c r="U86" s="601">
        <v>1508493</v>
      </c>
      <c r="V86" s="601" t="s">
        <v>202</v>
      </c>
      <c r="W86" s="1483">
        <v>1506576</v>
      </c>
      <c r="X86" s="1483"/>
      <c r="Y86" s="601" t="s">
        <v>202</v>
      </c>
      <c r="Z86" s="601" t="s">
        <v>202</v>
      </c>
      <c r="AA86" s="601">
        <v>1506576</v>
      </c>
      <c r="AB86" s="601">
        <v>1506576</v>
      </c>
      <c r="AC86" s="601" t="s">
        <v>202</v>
      </c>
      <c r="AD86" s="601" t="s">
        <v>202</v>
      </c>
      <c r="AE86" s="601">
        <v>4764</v>
      </c>
      <c r="AF86" s="601">
        <v>15248</v>
      </c>
      <c r="AG86" s="93" t="s">
        <v>163</v>
      </c>
      <c r="AH86" s="97" t="s">
        <v>155</v>
      </c>
      <c r="AI86" s="609" t="s">
        <v>155</v>
      </c>
      <c r="AJ86" s="91" t="s">
        <v>155</v>
      </c>
      <c r="AK86" s="616">
        <v>40210</v>
      </c>
      <c r="AL86" s="601">
        <v>446970</v>
      </c>
      <c r="AM86" s="601" t="s">
        <v>202</v>
      </c>
      <c r="AN86" s="1483">
        <v>637971</v>
      </c>
      <c r="AO86" s="1483"/>
      <c r="AP86" s="601">
        <v>378904</v>
      </c>
      <c r="AQ86" s="601">
        <v>17080</v>
      </c>
      <c r="AR86" s="601">
        <v>241987</v>
      </c>
      <c r="AS86" s="601">
        <v>14065</v>
      </c>
      <c r="AT86" s="601">
        <v>201859</v>
      </c>
      <c r="AU86" s="601">
        <v>26063</v>
      </c>
      <c r="AV86" s="601">
        <v>10191</v>
      </c>
      <c r="AW86" s="601">
        <v>401637</v>
      </c>
      <c r="AX86" s="93" t="s">
        <v>163</v>
      </c>
      <c r="AY86" s="97" t="s">
        <v>155</v>
      </c>
      <c r="AZ86" s="609" t="s">
        <v>155</v>
      </c>
      <c r="BA86" s="91" t="s">
        <v>155</v>
      </c>
      <c r="BB86" s="616">
        <v>40210</v>
      </c>
      <c r="BC86" s="601">
        <v>47653</v>
      </c>
      <c r="BD86" s="601" t="s">
        <v>202</v>
      </c>
      <c r="BE86" s="1483">
        <v>331963</v>
      </c>
      <c r="BF86" s="1483"/>
      <c r="BG86" s="601">
        <v>191410</v>
      </c>
      <c r="BH86" s="601">
        <v>67319</v>
      </c>
      <c r="BI86" s="601">
        <v>73234</v>
      </c>
      <c r="BJ86" s="601">
        <v>26172</v>
      </c>
      <c r="BK86" s="601">
        <v>45171</v>
      </c>
      <c r="BL86" s="601">
        <v>1891</v>
      </c>
      <c r="BM86" s="601">
        <v>116</v>
      </c>
      <c r="BN86" s="601">
        <v>16659</v>
      </c>
      <c r="BO86" s="93" t="s">
        <v>163</v>
      </c>
      <c r="BP86" s="97" t="s">
        <v>155</v>
      </c>
      <c r="BQ86" s="609" t="s">
        <v>155</v>
      </c>
      <c r="BR86" s="91" t="s">
        <v>155</v>
      </c>
      <c r="BS86" s="616">
        <v>40210</v>
      </c>
      <c r="BT86" s="601">
        <v>484162</v>
      </c>
      <c r="BU86" s="601" t="s">
        <v>202</v>
      </c>
      <c r="BV86" s="1483">
        <v>347839</v>
      </c>
      <c r="BW86" s="1483"/>
      <c r="BX86" s="601">
        <v>153147</v>
      </c>
      <c r="BY86" s="601" t="s">
        <v>202</v>
      </c>
      <c r="BZ86" s="601">
        <v>194692</v>
      </c>
      <c r="CA86" s="601">
        <v>77653</v>
      </c>
      <c r="CB86" s="601">
        <v>116426</v>
      </c>
      <c r="CC86" s="601">
        <v>613</v>
      </c>
      <c r="CD86" s="601">
        <v>44956</v>
      </c>
      <c r="CE86" s="601">
        <v>792188</v>
      </c>
      <c r="CF86" s="93" t="s">
        <v>163</v>
      </c>
      <c r="CG86" s="97" t="s">
        <v>155</v>
      </c>
      <c r="CH86" s="609" t="s">
        <v>155</v>
      </c>
      <c r="CI86" s="91" t="s">
        <v>155</v>
      </c>
      <c r="CJ86" s="616">
        <v>40210</v>
      </c>
      <c r="CK86" s="601">
        <v>685479</v>
      </c>
      <c r="CL86" s="601">
        <v>2893696</v>
      </c>
      <c r="CM86" s="1483">
        <v>2852397</v>
      </c>
      <c r="CN86" s="1483"/>
      <c r="CO86" s="601" t="s">
        <v>202</v>
      </c>
      <c r="CP86" s="601" t="s">
        <v>202</v>
      </c>
      <c r="CQ86" s="601">
        <v>2852397</v>
      </c>
      <c r="CR86" s="601">
        <v>37449</v>
      </c>
      <c r="CS86" s="601">
        <v>2805302</v>
      </c>
      <c r="CT86" s="601">
        <v>9646</v>
      </c>
      <c r="CU86" s="601">
        <v>820291</v>
      </c>
      <c r="CV86" s="601">
        <v>1727259</v>
      </c>
      <c r="CW86" s="93" t="s">
        <v>163</v>
      </c>
      <c r="CX86" s="97" t="s">
        <v>155</v>
      </c>
      <c r="CY86" s="609" t="s">
        <v>155</v>
      </c>
      <c r="CZ86" s="91" t="s">
        <v>155</v>
      </c>
      <c r="DA86" s="616">
        <v>40210</v>
      </c>
      <c r="DB86" s="601">
        <v>245937</v>
      </c>
      <c r="DC86" s="601">
        <v>10113684</v>
      </c>
      <c r="DD86" s="1483">
        <v>7210469</v>
      </c>
      <c r="DE86" s="1483"/>
      <c r="DF86" s="601">
        <v>2376171</v>
      </c>
      <c r="DG86" s="601">
        <v>253414</v>
      </c>
      <c r="DH86" s="601">
        <v>4580884</v>
      </c>
      <c r="DI86" s="601" t="s">
        <v>202</v>
      </c>
      <c r="DJ86" s="601">
        <v>4207259</v>
      </c>
      <c r="DK86" s="601">
        <v>373625</v>
      </c>
      <c r="DL86" s="601">
        <v>2992530</v>
      </c>
      <c r="DM86" s="601" t="s">
        <v>202</v>
      </c>
      <c r="DN86" s="93" t="s">
        <v>163</v>
      </c>
      <c r="DO86" s="97" t="s">
        <v>155</v>
      </c>
      <c r="DP86" s="609" t="s">
        <v>155</v>
      </c>
      <c r="DQ86" s="91" t="s">
        <v>155</v>
      </c>
      <c r="DR86" s="616">
        <v>40210</v>
      </c>
      <c r="DS86" s="601">
        <v>41844</v>
      </c>
      <c r="DT86" s="601">
        <v>12791</v>
      </c>
      <c r="DU86" s="1483">
        <v>58316</v>
      </c>
      <c r="DV86" s="1483"/>
      <c r="DW86" s="601">
        <v>25695</v>
      </c>
      <c r="DX86" s="601">
        <v>9697</v>
      </c>
      <c r="DY86" s="601">
        <v>22924</v>
      </c>
      <c r="DZ86" s="601">
        <v>9353</v>
      </c>
      <c r="EA86" s="601">
        <v>11199</v>
      </c>
      <c r="EB86" s="601">
        <v>2372</v>
      </c>
      <c r="EC86" s="601">
        <v>2167</v>
      </c>
      <c r="ED86" s="601" t="s">
        <v>202</v>
      </c>
      <c r="EE86" s="93" t="s">
        <v>163</v>
      </c>
      <c r="EF86" s="97" t="s">
        <v>155</v>
      </c>
      <c r="EG86" s="609" t="s">
        <v>155</v>
      </c>
      <c r="EH86" s="91" t="s">
        <v>155</v>
      </c>
      <c r="EI86" s="616">
        <v>40210</v>
      </c>
      <c r="EJ86" s="1406">
        <v>514540</v>
      </c>
      <c r="EK86" s="1406" t="s">
        <v>202</v>
      </c>
      <c r="EL86" s="1484">
        <v>514536</v>
      </c>
      <c r="EM86" s="1484"/>
      <c r="EN86" s="1406">
        <v>124541</v>
      </c>
      <c r="EO86" s="1406">
        <v>150747</v>
      </c>
      <c r="EP86" s="1406">
        <v>239248</v>
      </c>
      <c r="EQ86" s="1406" t="s">
        <v>202</v>
      </c>
      <c r="ER86" s="1406">
        <v>205471</v>
      </c>
      <c r="ES86" s="1406">
        <v>33777</v>
      </c>
      <c r="ET86" s="1406" t="s">
        <v>206</v>
      </c>
      <c r="EU86" s="1406" t="s">
        <v>206</v>
      </c>
      <c r="EV86" s="93" t="s">
        <v>163</v>
      </c>
      <c r="EW86" s="97" t="s">
        <v>155</v>
      </c>
      <c r="EX86" s="609" t="s">
        <v>155</v>
      </c>
      <c r="EY86" s="91" t="s">
        <v>155</v>
      </c>
      <c r="EZ86" s="616">
        <v>40210</v>
      </c>
      <c r="FA86" s="601">
        <v>166527</v>
      </c>
      <c r="FB86" s="601" t="s">
        <v>202</v>
      </c>
      <c r="FC86" s="1483">
        <v>171844</v>
      </c>
      <c r="FD86" s="1483"/>
      <c r="FE86" s="601">
        <v>170573</v>
      </c>
      <c r="FF86" s="601" t="s">
        <v>202</v>
      </c>
      <c r="FG86" s="601">
        <v>1271</v>
      </c>
      <c r="FH86" s="601" t="s">
        <v>202</v>
      </c>
      <c r="FI86" s="601">
        <v>1164</v>
      </c>
      <c r="FJ86" s="601">
        <v>107</v>
      </c>
      <c r="FK86" s="601" t="s">
        <v>202</v>
      </c>
      <c r="FL86" s="601">
        <v>43167</v>
      </c>
      <c r="FM86" s="93" t="s">
        <v>163</v>
      </c>
      <c r="FN86" s="97" t="s">
        <v>155</v>
      </c>
      <c r="FO86" s="81"/>
      <c r="FP86" s="81"/>
      <c r="FQ86" s="81"/>
      <c r="FR86" s="627"/>
      <c r="FS86" s="627"/>
      <c r="FT86" s="627"/>
      <c r="FU86" s="627"/>
      <c r="FV86" s="627"/>
      <c r="FW86" s="627"/>
      <c r="FX86" s="627"/>
      <c r="FY86" s="627"/>
      <c r="FZ86" s="627"/>
      <c r="GA86" s="627"/>
      <c r="GB86" s="627"/>
      <c r="GC86" s="627"/>
      <c r="GD86" s="46"/>
      <c r="GE86" s="46"/>
    </row>
    <row r="87" spans="1:187" ht="14.25">
      <c r="A87" s="609" t="s">
        <v>155</v>
      </c>
      <c r="B87" s="91" t="s">
        <v>155</v>
      </c>
      <c r="C87" s="616">
        <v>40238</v>
      </c>
      <c r="D87" s="601">
        <v>3606</v>
      </c>
      <c r="E87" s="601" t="s">
        <v>202</v>
      </c>
      <c r="F87" s="632"/>
      <c r="G87" s="601">
        <v>10539</v>
      </c>
      <c r="H87" s="601">
        <v>483</v>
      </c>
      <c r="I87" s="601" t="s">
        <v>202</v>
      </c>
      <c r="J87" s="601">
        <v>10056</v>
      </c>
      <c r="K87" s="601">
        <v>10056</v>
      </c>
      <c r="L87" s="601" t="s">
        <v>202</v>
      </c>
      <c r="M87" s="601" t="s">
        <v>202</v>
      </c>
      <c r="N87" s="601">
        <v>4317</v>
      </c>
      <c r="O87" s="601">
        <v>7570</v>
      </c>
      <c r="P87" s="93" t="s">
        <v>164</v>
      </c>
      <c r="Q87" s="97" t="s">
        <v>155</v>
      </c>
      <c r="R87" s="609" t="s">
        <v>155</v>
      </c>
      <c r="S87" s="91" t="s">
        <v>155</v>
      </c>
      <c r="T87" s="616">
        <v>40238</v>
      </c>
      <c r="U87" s="601">
        <v>1597692</v>
      </c>
      <c r="V87" s="601" t="s">
        <v>202</v>
      </c>
      <c r="W87" s="1483">
        <v>1599584</v>
      </c>
      <c r="X87" s="1483"/>
      <c r="Y87" s="601" t="s">
        <v>202</v>
      </c>
      <c r="Z87" s="601" t="s">
        <v>202</v>
      </c>
      <c r="AA87" s="601">
        <v>1599584</v>
      </c>
      <c r="AB87" s="601">
        <v>1599584</v>
      </c>
      <c r="AC87" s="601" t="s">
        <v>202</v>
      </c>
      <c r="AD87" s="601" t="s">
        <v>202</v>
      </c>
      <c r="AE87" s="601">
        <v>2487</v>
      </c>
      <c r="AF87" s="601">
        <v>10842</v>
      </c>
      <c r="AG87" s="93" t="s">
        <v>164</v>
      </c>
      <c r="AH87" s="97" t="s">
        <v>155</v>
      </c>
      <c r="AI87" s="609" t="s">
        <v>155</v>
      </c>
      <c r="AJ87" s="91" t="s">
        <v>155</v>
      </c>
      <c r="AK87" s="616">
        <v>40238</v>
      </c>
      <c r="AL87" s="601">
        <v>499540</v>
      </c>
      <c r="AM87" s="601" t="s">
        <v>202</v>
      </c>
      <c r="AN87" s="1483">
        <v>703686</v>
      </c>
      <c r="AO87" s="1483"/>
      <c r="AP87" s="601">
        <v>385577</v>
      </c>
      <c r="AQ87" s="601">
        <v>18128</v>
      </c>
      <c r="AR87" s="601">
        <v>299981</v>
      </c>
      <c r="AS87" s="601">
        <v>50079</v>
      </c>
      <c r="AT87" s="601">
        <v>220868</v>
      </c>
      <c r="AU87" s="601">
        <v>29034</v>
      </c>
      <c r="AV87" s="601">
        <v>10296</v>
      </c>
      <c r="AW87" s="601">
        <v>391360</v>
      </c>
      <c r="AX87" s="93" t="s">
        <v>164</v>
      </c>
      <c r="AY87" s="97" t="s">
        <v>155</v>
      </c>
      <c r="AZ87" s="609" t="s">
        <v>155</v>
      </c>
      <c r="BA87" s="91" t="s">
        <v>155</v>
      </c>
      <c r="BB87" s="616">
        <v>40238</v>
      </c>
      <c r="BC87" s="601">
        <v>41761</v>
      </c>
      <c r="BD87" s="601" t="s">
        <v>202</v>
      </c>
      <c r="BE87" s="1483">
        <v>285378</v>
      </c>
      <c r="BF87" s="1483"/>
      <c r="BG87" s="601">
        <v>165875</v>
      </c>
      <c r="BH87" s="601">
        <v>55585</v>
      </c>
      <c r="BI87" s="601">
        <v>63918</v>
      </c>
      <c r="BJ87" s="601">
        <v>17428</v>
      </c>
      <c r="BK87" s="601">
        <v>44801</v>
      </c>
      <c r="BL87" s="601">
        <v>1689</v>
      </c>
      <c r="BM87" s="601">
        <v>115</v>
      </c>
      <c r="BN87" s="601">
        <v>12895</v>
      </c>
      <c r="BO87" s="93" t="s">
        <v>164</v>
      </c>
      <c r="BP87" s="97" t="s">
        <v>155</v>
      </c>
      <c r="BQ87" s="609" t="s">
        <v>155</v>
      </c>
      <c r="BR87" s="91" t="s">
        <v>155</v>
      </c>
      <c r="BS87" s="616">
        <v>40238</v>
      </c>
      <c r="BT87" s="601">
        <v>279545</v>
      </c>
      <c r="BU87" s="601" t="s">
        <v>202</v>
      </c>
      <c r="BV87" s="1483">
        <v>348816</v>
      </c>
      <c r="BW87" s="1483"/>
      <c r="BX87" s="601">
        <v>127197</v>
      </c>
      <c r="BY87" s="601" t="s">
        <v>202</v>
      </c>
      <c r="BZ87" s="601">
        <v>221619</v>
      </c>
      <c r="CA87" s="601">
        <v>84718</v>
      </c>
      <c r="CB87" s="601">
        <v>136286</v>
      </c>
      <c r="CC87" s="601">
        <v>615</v>
      </c>
      <c r="CD87" s="601">
        <v>3968</v>
      </c>
      <c r="CE87" s="601">
        <v>740430</v>
      </c>
      <c r="CF87" s="93" t="s">
        <v>164</v>
      </c>
      <c r="CG87" s="97" t="s">
        <v>155</v>
      </c>
      <c r="CH87" s="609" t="s">
        <v>155</v>
      </c>
      <c r="CI87" s="91" t="s">
        <v>155</v>
      </c>
      <c r="CJ87" s="616">
        <v>40238</v>
      </c>
      <c r="CK87" s="601">
        <v>796730</v>
      </c>
      <c r="CL87" s="601">
        <v>3225891</v>
      </c>
      <c r="CM87" s="1483">
        <v>3083085</v>
      </c>
      <c r="CN87" s="1483"/>
      <c r="CO87" s="601">
        <v>21</v>
      </c>
      <c r="CP87" s="601" t="s">
        <v>202</v>
      </c>
      <c r="CQ87" s="601">
        <v>3083064</v>
      </c>
      <c r="CR87" s="601">
        <v>38400</v>
      </c>
      <c r="CS87" s="601">
        <v>3032567</v>
      </c>
      <c r="CT87" s="601">
        <v>12097</v>
      </c>
      <c r="CU87" s="601">
        <v>904681</v>
      </c>
      <c r="CV87" s="601">
        <v>1753184</v>
      </c>
      <c r="CW87" s="93" t="s">
        <v>164</v>
      </c>
      <c r="CX87" s="97" t="s">
        <v>155</v>
      </c>
      <c r="CY87" s="609" t="s">
        <v>155</v>
      </c>
      <c r="CZ87" s="91" t="s">
        <v>155</v>
      </c>
      <c r="DA87" s="616">
        <v>40238</v>
      </c>
      <c r="DB87" s="601">
        <v>275379</v>
      </c>
      <c r="DC87" s="601">
        <v>11127303</v>
      </c>
      <c r="DD87" s="1483">
        <v>8005069</v>
      </c>
      <c r="DE87" s="1483"/>
      <c r="DF87" s="601">
        <v>2638112</v>
      </c>
      <c r="DG87" s="601">
        <v>298378</v>
      </c>
      <c r="DH87" s="601">
        <v>5068579</v>
      </c>
      <c r="DI87" s="601" t="s">
        <v>202</v>
      </c>
      <c r="DJ87" s="601">
        <v>4707306</v>
      </c>
      <c r="DK87" s="601">
        <v>361273</v>
      </c>
      <c r="DL87" s="601">
        <v>3237292</v>
      </c>
      <c r="DM87" s="601" t="s">
        <v>202</v>
      </c>
      <c r="DN87" s="93" t="s">
        <v>164</v>
      </c>
      <c r="DO87" s="97" t="s">
        <v>155</v>
      </c>
      <c r="DP87" s="609" t="s">
        <v>155</v>
      </c>
      <c r="DQ87" s="91" t="s">
        <v>155</v>
      </c>
      <c r="DR87" s="616">
        <v>40238</v>
      </c>
      <c r="DS87" s="601">
        <v>43669</v>
      </c>
      <c r="DT87" s="601">
        <v>11090</v>
      </c>
      <c r="DU87" s="1483">
        <v>58007</v>
      </c>
      <c r="DV87" s="1483"/>
      <c r="DW87" s="601">
        <v>26410</v>
      </c>
      <c r="DX87" s="601">
        <v>10913</v>
      </c>
      <c r="DY87" s="601">
        <v>20684</v>
      </c>
      <c r="DZ87" s="601">
        <v>6351</v>
      </c>
      <c r="EA87" s="601">
        <v>11431</v>
      </c>
      <c r="EB87" s="601">
        <v>2902</v>
      </c>
      <c r="EC87" s="601">
        <v>2669</v>
      </c>
      <c r="ED87" s="601" t="s">
        <v>202</v>
      </c>
      <c r="EE87" s="93" t="s">
        <v>164</v>
      </c>
      <c r="EF87" s="97" t="s">
        <v>155</v>
      </c>
      <c r="EG87" s="609" t="s">
        <v>155</v>
      </c>
      <c r="EH87" s="91" t="s">
        <v>155</v>
      </c>
      <c r="EI87" s="616">
        <v>40238</v>
      </c>
      <c r="EJ87" s="1406">
        <v>548995</v>
      </c>
      <c r="EK87" s="1406" t="s">
        <v>202</v>
      </c>
      <c r="EL87" s="1484">
        <v>549008</v>
      </c>
      <c r="EM87" s="1484"/>
      <c r="EN87" s="1406">
        <v>131664</v>
      </c>
      <c r="EO87" s="1406">
        <v>163035</v>
      </c>
      <c r="EP87" s="1406">
        <v>254309</v>
      </c>
      <c r="EQ87" s="1406" t="s">
        <v>202</v>
      </c>
      <c r="ER87" s="1406">
        <v>219992</v>
      </c>
      <c r="ES87" s="1406">
        <v>34317</v>
      </c>
      <c r="ET87" s="1406" t="s">
        <v>206</v>
      </c>
      <c r="EU87" s="1406" t="s">
        <v>206</v>
      </c>
      <c r="EV87" s="93" t="s">
        <v>164</v>
      </c>
      <c r="EW87" s="97" t="s">
        <v>155</v>
      </c>
      <c r="EX87" s="609" t="s">
        <v>155</v>
      </c>
      <c r="EY87" s="91" t="s">
        <v>155</v>
      </c>
      <c r="EZ87" s="616">
        <v>40238</v>
      </c>
      <c r="FA87" s="601">
        <v>181926</v>
      </c>
      <c r="FB87" s="601" t="s">
        <v>202</v>
      </c>
      <c r="FC87" s="1483">
        <v>187666</v>
      </c>
      <c r="FD87" s="1483"/>
      <c r="FE87" s="601">
        <v>185639</v>
      </c>
      <c r="FF87" s="601" t="s">
        <v>202</v>
      </c>
      <c r="FG87" s="601">
        <v>2027</v>
      </c>
      <c r="FH87" s="601" t="s">
        <v>202</v>
      </c>
      <c r="FI87" s="601">
        <v>1931</v>
      </c>
      <c r="FJ87" s="601">
        <v>96</v>
      </c>
      <c r="FK87" s="601" t="s">
        <v>202</v>
      </c>
      <c r="FL87" s="601">
        <v>37411</v>
      </c>
      <c r="FM87" s="93" t="s">
        <v>164</v>
      </c>
      <c r="FN87" s="97" t="s">
        <v>155</v>
      </c>
      <c r="FO87" s="81"/>
      <c r="FP87" s="81"/>
      <c r="FQ87" s="81"/>
      <c r="FR87" s="627"/>
      <c r="FS87" s="627"/>
      <c r="FT87" s="627"/>
      <c r="FU87" s="627"/>
      <c r="FV87" s="627"/>
      <c r="FW87" s="627"/>
      <c r="FX87" s="627"/>
      <c r="FY87" s="627"/>
      <c r="FZ87" s="627"/>
      <c r="GA87" s="627"/>
      <c r="GB87" s="627"/>
      <c r="GC87" s="627"/>
      <c r="GD87" s="46"/>
      <c r="GE87" s="46"/>
    </row>
    <row r="88" spans="1:187" ht="14.25">
      <c r="A88" s="609" t="s">
        <v>155</v>
      </c>
      <c r="B88" s="91" t="s">
        <v>155</v>
      </c>
      <c r="C88" s="616">
        <v>40269</v>
      </c>
      <c r="D88" s="601">
        <v>3181</v>
      </c>
      <c r="E88" s="601" t="s">
        <v>202</v>
      </c>
      <c r="F88" s="632"/>
      <c r="G88" s="601">
        <v>3322</v>
      </c>
      <c r="H88" s="601">
        <v>452</v>
      </c>
      <c r="I88" s="601" t="s">
        <v>202</v>
      </c>
      <c r="J88" s="601">
        <v>2870</v>
      </c>
      <c r="K88" s="601">
        <v>2870</v>
      </c>
      <c r="L88" s="601" t="s">
        <v>202</v>
      </c>
      <c r="M88" s="601" t="s">
        <v>202</v>
      </c>
      <c r="N88" s="601">
        <v>3666</v>
      </c>
      <c r="O88" s="601">
        <v>7407</v>
      </c>
      <c r="P88" s="93" t="s">
        <v>165</v>
      </c>
      <c r="Q88" s="97" t="s">
        <v>155</v>
      </c>
      <c r="R88" s="609" t="s">
        <v>155</v>
      </c>
      <c r="S88" s="91" t="s">
        <v>155</v>
      </c>
      <c r="T88" s="616">
        <v>40269</v>
      </c>
      <c r="U88" s="601">
        <v>1643893</v>
      </c>
      <c r="V88" s="601" t="s">
        <v>202</v>
      </c>
      <c r="W88" s="1483">
        <v>1644871</v>
      </c>
      <c r="X88" s="1483"/>
      <c r="Y88" s="601" t="s">
        <v>202</v>
      </c>
      <c r="Z88" s="601" t="s">
        <v>202</v>
      </c>
      <c r="AA88" s="601">
        <v>1644871</v>
      </c>
      <c r="AB88" s="601">
        <v>1644871</v>
      </c>
      <c r="AC88" s="601" t="s">
        <v>202</v>
      </c>
      <c r="AD88" s="601" t="s">
        <v>202</v>
      </c>
      <c r="AE88" s="601">
        <v>1431</v>
      </c>
      <c r="AF88" s="601">
        <v>8436</v>
      </c>
      <c r="AG88" s="93" t="s">
        <v>165</v>
      </c>
      <c r="AH88" s="97" t="s">
        <v>155</v>
      </c>
      <c r="AI88" s="609" t="s">
        <v>155</v>
      </c>
      <c r="AJ88" s="91" t="s">
        <v>155</v>
      </c>
      <c r="AK88" s="616">
        <v>40269</v>
      </c>
      <c r="AL88" s="601">
        <v>634911</v>
      </c>
      <c r="AM88" s="601" t="s">
        <v>202</v>
      </c>
      <c r="AN88" s="1483">
        <v>802297</v>
      </c>
      <c r="AO88" s="1483"/>
      <c r="AP88" s="601">
        <v>393383</v>
      </c>
      <c r="AQ88" s="601">
        <v>16022</v>
      </c>
      <c r="AR88" s="601">
        <v>392892</v>
      </c>
      <c r="AS88" s="601">
        <v>166771</v>
      </c>
      <c r="AT88" s="601">
        <v>203990</v>
      </c>
      <c r="AU88" s="601">
        <v>22131</v>
      </c>
      <c r="AV88" s="601">
        <v>19970</v>
      </c>
      <c r="AW88" s="601">
        <v>403741</v>
      </c>
      <c r="AX88" s="93" t="s">
        <v>165</v>
      </c>
      <c r="AY88" s="97" t="s">
        <v>155</v>
      </c>
      <c r="AZ88" s="609" t="s">
        <v>155</v>
      </c>
      <c r="BA88" s="91" t="s">
        <v>155</v>
      </c>
      <c r="BB88" s="616">
        <v>40269</v>
      </c>
      <c r="BC88" s="601">
        <v>42108</v>
      </c>
      <c r="BD88" s="601" t="s">
        <v>202</v>
      </c>
      <c r="BE88" s="1483">
        <v>241613</v>
      </c>
      <c r="BF88" s="1483"/>
      <c r="BG88" s="601">
        <v>153471</v>
      </c>
      <c r="BH88" s="601">
        <v>24339</v>
      </c>
      <c r="BI88" s="601">
        <v>63803</v>
      </c>
      <c r="BJ88" s="601">
        <v>20565</v>
      </c>
      <c r="BK88" s="601">
        <v>41655</v>
      </c>
      <c r="BL88" s="601">
        <v>1583</v>
      </c>
      <c r="BM88" s="601">
        <v>447</v>
      </c>
      <c r="BN88" s="601">
        <v>9747</v>
      </c>
      <c r="BO88" s="93" t="s">
        <v>165</v>
      </c>
      <c r="BP88" s="97" t="s">
        <v>155</v>
      </c>
      <c r="BQ88" s="609" t="s">
        <v>155</v>
      </c>
      <c r="BR88" s="91" t="s">
        <v>155</v>
      </c>
      <c r="BS88" s="616">
        <v>40269</v>
      </c>
      <c r="BT88" s="601">
        <v>207482</v>
      </c>
      <c r="BU88" s="601" t="s">
        <v>202</v>
      </c>
      <c r="BV88" s="1483">
        <v>304038</v>
      </c>
      <c r="BW88" s="1483"/>
      <c r="BX88" s="601">
        <v>105032</v>
      </c>
      <c r="BY88" s="601" t="s">
        <v>202</v>
      </c>
      <c r="BZ88" s="601">
        <v>199006</v>
      </c>
      <c r="CA88" s="601">
        <v>84744</v>
      </c>
      <c r="CB88" s="601">
        <v>113628</v>
      </c>
      <c r="CC88" s="601">
        <v>634</v>
      </c>
      <c r="CD88" s="601">
        <v>5053</v>
      </c>
      <c r="CE88" s="601">
        <v>664992</v>
      </c>
      <c r="CF88" s="93" t="s">
        <v>165</v>
      </c>
      <c r="CG88" s="97" t="s">
        <v>155</v>
      </c>
      <c r="CH88" s="609" t="s">
        <v>155</v>
      </c>
      <c r="CI88" s="91" t="s">
        <v>155</v>
      </c>
      <c r="CJ88" s="616">
        <v>40269</v>
      </c>
      <c r="CK88" s="601">
        <v>829425</v>
      </c>
      <c r="CL88" s="601">
        <v>3152791</v>
      </c>
      <c r="CM88" s="1483">
        <v>2986787</v>
      </c>
      <c r="CN88" s="1483"/>
      <c r="CO88" s="601">
        <v>39</v>
      </c>
      <c r="CP88" s="601" t="s">
        <v>202</v>
      </c>
      <c r="CQ88" s="601">
        <v>2986748</v>
      </c>
      <c r="CR88" s="601">
        <v>39240</v>
      </c>
      <c r="CS88" s="601">
        <v>2935902</v>
      </c>
      <c r="CT88" s="601">
        <v>11606</v>
      </c>
      <c r="CU88" s="601">
        <v>887554</v>
      </c>
      <c r="CV88" s="601">
        <v>1848304</v>
      </c>
      <c r="CW88" s="93" t="s">
        <v>165</v>
      </c>
      <c r="CX88" s="97" t="s">
        <v>155</v>
      </c>
      <c r="CY88" s="609" t="s">
        <v>155</v>
      </c>
      <c r="CZ88" s="91" t="s">
        <v>155</v>
      </c>
      <c r="DA88" s="616">
        <v>40269</v>
      </c>
      <c r="DB88" s="601">
        <v>264739</v>
      </c>
      <c r="DC88" s="601">
        <v>10597365</v>
      </c>
      <c r="DD88" s="1483">
        <v>7753235</v>
      </c>
      <c r="DE88" s="1483"/>
      <c r="DF88" s="601">
        <v>2612596</v>
      </c>
      <c r="DG88" s="601">
        <v>244798</v>
      </c>
      <c r="DH88" s="601">
        <v>4895841</v>
      </c>
      <c r="DI88" s="601" t="s">
        <v>202</v>
      </c>
      <c r="DJ88" s="601">
        <v>4516785</v>
      </c>
      <c r="DK88" s="601">
        <v>379056</v>
      </c>
      <c r="DL88" s="601">
        <v>2967483</v>
      </c>
      <c r="DM88" s="601" t="s">
        <v>202</v>
      </c>
      <c r="DN88" s="93" t="s">
        <v>165</v>
      </c>
      <c r="DO88" s="97" t="s">
        <v>155</v>
      </c>
      <c r="DP88" s="609" t="s">
        <v>155</v>
      </c>
      <c r="DQ88" s="91" t="s">
        <v>155</v>
      </c>
      <c r="DR88" s="616">
        <v>40269</v>
      </c>
      <c r="DS88" s="601">
        <v>36313</v>
      </c>
      <c r="DT88" s="601">
        <v>8948</v>
      </c>
      <c r="DU88" s="1483">
        <v>49189</v>
      </c>
      <c r="DV88" s="1483"/>
      <c r="DW88" s="601">
        <v>20516</v>
      </c>
      <c r="DX88" s="601">
        <v>9959</v>
      </c>
      <c r="DY88" s="601">
        <v>18714</v>
      </c>
      <c r="DZ88" s="601">
        <v>6026</v>
      </c>
      <c r="EA88" s="601">
        <v>10747</v>
      </c>
      <c r="EB88" s="601">
        <v>1941</v>
      </c>
      <c r="EC88" s="601">
        <v>2204</v>
      </c>
      <c r="ED88" s="601" t="s">
        <v>202</v>
      </c>
      <c r="EE88" s="93" t="s">
        <v>165</v>
      </c>
      <c r="EF88" s="97" t="s">
        <v>155</v>
      </c>
      <c r="EG88" s="609" t="s">
        <v>155</v>
      </c>
      <c r="EH88" s="91" t="s">
        <v>155</v>
      </c>
      <c r="EI88" s="616">
        <v>40269</v>
      </c>
      <c r="EJ88" s="1406">
        <v>461988</v>
      </c>
      <c r="EK88" s="1406" t="s">
        <v>202</v>
      </c>
      <c r="EL88" s="1484">
        <v>461987</v>
      </c>
      <c r="EM88" s="1484"/>
      <c r="EN88" s="1406">
        <v>106309</v>
      </c>
      <c r="EO88" s="1406">
        <v>152431</v>
      </c>
      <c r="EP88" s="1406">
        <v>203247</v>
      </c>
      <c r="EQ88" s="1406" t="s">
        <v>202</v>
      </c>
      <c r="ER88" s="1406">
        <v>181784</v>
      </c>
      <c r="ES88" s="1406">
        <v>21463</v>
      </c>
      <c r="ET88" s="1406" t="s">
        <v>206</v>
      </c>
      <c r="EU88" s="1406" t="s">
        <v>206</v>
      </c>
      <c r="EV88" s="93" t="s">
        <v>165</v>
      </c>
      <c r="EW88" s="97" t="s">
        <v>155</v>
      </c>
      <c r="EX88" s="609" t="s">
        <v>155</v>
      </c>
      <c r="EY88" s="91" t="s">
        <v>155</v>
      </c>
      <c r="EZ88" s="616">
        <v>40269</v>
      </c>
      <c r="FA88" s="601">
        <v>171529</v>
      </c>
      <c r="FB88" s="601" t="s">
        <v>202</v>
      </c>
      <c r="FC88" s="1483">
        <v>166131</v>
      </c>
      <c r="FD88" s="1483"/>
      <c r="FE88" s="601">
        <v>164548</v>
      </c>
      <c r="FF88" s="601" t="s">
        <v>202</v>
      </c>
      <c r="FG88" s="601">
        <v>1583</v>
      </c>
      <c r="FH88" s="601" t="s">
        <v>202</v>
      </c>
      <c r="FI88" s="601">
        <v>1560</v>
      </c>
      <c r="FJ88" s="601">
        <v>23</v>
      </c>
      <c r="FK88" s="601" t="s">
        <v>202</v>
      </c>
      <c r="FL88" s="601">
        <v>42596</v>
      </c>
      <c r="FM88" s="93" t="s">
        <v>165</v>
      </c>
      <c r="FN88" s="97" t="s">
        <v>155</v>
      </c>
      <c r="FO88" s="81"/>
      <c r="FP88" s="81"/>
      <c r="FQ88" s="81"/>
      <c r="FR88" s="627"/>
      <c r="FS88" s="627"/>
      <c r="FT88" s="627"/>
      <c r="FU88" s="627"/>
      <c r="FV88" s="627"/>
      <c r="FW88" s="627"/>
      <c r="FX88" s="627"/>
      <c r="FY88" s="627"/>
      <c r="FZ88" s="627"/>
      <c r="GA88" s="627"/>
      <c r="GB88" s="627"/>
      <c r="GC88" s="627"/>
      <c r="GD88" s="46"/>
      <c r="GE88" s="46"/>
    </row>
    <row r="89" spans="1:187" ht="14.25">
      <c r="A89" s="609" t="s">
        <v>155</v>
      </c>
      <c r="B89" s="91" t="s">
        <v>155</v>
      </c>
      <c r="C89" s="616">
        <v>40299</v>
      </c>
      <c r="D89" s="601">
        <v>33797</v>
      </c>
      <c r="E89" s="601" t="s">
        <v>202</v>
      </c>
      <c r="F89" s="632"/>
      <c r="G89" s="601">
        <v>32612</v>
      </c>
      <c r="H89" s="601">
        <v>360</v>
      </c>
      <c r="I89" s="601" t="s">
        <v>202</v>
      </c>
      <c r="J89" s="601">
        <v>32252</v>
      </c>
      <c r="K89" s="601">
        <v>32252</v>
      </c>
      <c r="L89" s="601" t="s">
        <v>202</v>
      </c>
      <c r="M89" s="601" t="s">
        <v>202</v>
      </c>
      <c r="N89" s="601">
        <v>4885</v>
      </c>
      <c r="O89" s="601">
        <v>8483</v>
      </c>
      <c r="P89" s="93" t="s">
        <v>166</v>
      </c>
      <c r="Q89" s="97" t="s">
        <v>155</v>
      </c>
      <c r="R89" s="609" t="s">
        <v>155</v>
      </c>
      <c r="S89" s="91" t="s">
        <v>155</v>
      </c>
      <c r="T89" s="616">
        <v>40299</v>
      </c>
      <c r="U89" s="601">
        <v>1700748</v>
      </c>
      <c r="V89" s="601" t="s">
        <v>202</v>
      </c>
      <c r="W89" s="1483">
        <v>1694940</v>
      </c>
      <c r="X89" s="1483"/>
      <c r="Y89" s="601" t="s">
        <v>202</v>
      </c>
      <c r="Z89" s="601" t="s">
        <v>202</v>
      </c>
      <c r="AA89" s="601">
        <v>1694940</v>
      </c>
      <c r="AB89" s="601">
        <v>1694940</v>
      </c>
      <c r="AC89" s="601" t="s">
        <v>202</v>
      </c>
      <c r="AD89" s="601" t="s">
        <v>202</v>
      </c>
      <c r="AE89" s="601">
        <v>2213</v>
      </c>
      <c r="AF89" s="601">
        <v>12012</v>
      </c>
      <c r="AG89" s="93" t="s">
        <v>166</v>
      </c>
      <c r="AH89" s="97" t="s">
        <v>155</v>
      </c>
      <c r="AI89" s="609" t="s">
        <v>155</v>
      </c>
      <c r="AJ89" s="91" t="s">
        <v>155</v>
      </c>
      <c r="AK89" s="616">
        <v>40299</v>
      </c>
      <c r="AL89" s="601">
        <v>460751</v>
      </c>
      <c r="AM89" s="601" t="s">
        <v>202</v>
      </c>
      <c r="AN89" s="1483">
        <v>638678</v>
      </c>
      <c r="AO89" s="1483"/>
      <c r="AP89" s="601">
        <v>365015</v>
      </c>
      <c r="AQ89" s="601">
        <v>15282</v>
      </c>
      <c r="AR89" s="601">
        <v>258381</v>
      </c>
      <c r="AS89" s="601">
        <v>48850</v>
      </c>
      <c r="AT89" s="601">
        <v>193074</v>
      </c>
      <c r="AU89" s="601">
        <v>16457</v>
      </c>
      <c r="AV89" s="601">
        <v>8597</v>
      </c>
      <c r="AW89" s="601">
        <v>392407</v>
      </c>
      <c r="AX89" s="93" t="s">
        <v>166</v>
      </c>
      <c r="AY89" s="97" t="s">
        <v>155</v>
      </c>
      <c r="AZ89" s="609" t="s">
        <v>155</v>
      </c>
      <c r="BA89" s="91" t="s">
        <v>155</v>
      </c>
      <c r="BB89" s="616">
        <v>40299</v>
      </c>
      <c r="BC89" s="601">
        <v>52412</v>
      </c>
      <c r="BD89" s="601" t="s">
        <v>202</v>
      </c>
      <c r="BE89" s="1483">
        <v>319972</v>
      </c>
      <c r="BF89" s="1483"/>
      <c r="BG89" s="601">
        <v>182646</v>
      </c>
      <c r="BH89" s="601">
        <v>56185</v>
      </c>
      <c r="BI89" s="601">
        <v>81141</v>
      </c>
      <c r="BJ89" s="601">
        <v>34030</v>
      </c>
      <c r="BK89" s="601">
        <v>45498</v>
      </c>
      <c r="BL89" s="601">
        <v>1613</v>
      </c>
      <c r="BM89" s="601">
        <v>351</v>
      </c>
      <c r="BN89" s="601">
        <v>11613</v>
      </c>
      <c r="BO89" s="93" t="s">
        <v>166</v>
      </c>
      <c r="BP89" s="97" t="s">
        <v>155</v>
      </c>
      <c r="BQ89" s="609" t="s">
        <v>155</v>
      </c>
      <c r="BR89" s="91" t="s">
        <v>155</v>
      </c>
      <c r="BS89" s="616">
        <v>40299</v>
      </c>
      <c r="BT89" s="601">
        <v>230384</v>
      </c>
      <c r="BU89" s="601" t="s">
        <v>202</v>
      </c>
      <c r="BV89" s="1483">
        <v>302176</v>
      </c>
      <c r="BW89" s="1483"/>
      <c r="BX89" s="601">
        <v>138054</v>
      </c>
      <c r="BY89" s="601" t="s">
        <v>202</v>
      </c>
      <c r="BZ89" s="601">
        <v>164122</v>
      </c>
      <c r="CA89" s="601">
        <v>66088</v>
      </c>
      <c r="CB89" s="601">
        <v>95762</v>
      </c>
      <c r="CC89" s="601">
        <v>2272</v>
      </c>
      <c r="CD89" s="601">
        <v>13996</v>
      </c>
      <c r="CE89" s="601">
        <v>611025</v>
      </c>
      <c r="CF89" s="93" t="s">
        <v>166</v>
      </c>
      <c r="CG89" s="97" t="s">
        <v>155</v>
      </c>
      <c r="CH89" s="609" t="s">
        <v>155</v>
      </c>
      <c r="CI89" s="91" t="s">
        <v>155</v>
      </c>
      <c r="CJ89" s="616">
        <v>40299</v>
      </c>
      <c r="CK89" s="601">
        <v>817028</v>
      </c>
      <c r="CL89" s="601">
        <v>3261137</v>
      </c>
      <c r="CM89" s="1483">
        <v>3157435</v>
      </c>
      <c r="CN89" s="1483"/>
      <c r="CO89" s="601">
        <v>32</v>
      </c>
      <c r="CP89" s="601" t="s">
        <v>202</v>
      </c>
      <c r="CQ89" s="601">
        <v>3157403</v>
      </c>
      <c r="CR89" s="601">
        <v>43793</v>
      </c>
      <c r="CS89" s="601">
        <v>3100821</v>
      </c>
      <c r="CT89" s="601">
        <v>12789</v>
      </c>
      <c r="CU89" s="601">
        <v>921132</v>
      </c>
      <c r="CV89" s="601">
        <v>1835398</v>
      </c>
      <c r="CW89" s="93" t="s">
        <v>166</v>
      </c>
      <c r="CX89" s="97" t="s">
        <v>155</v>
      </c>
      <c r="CY89" s="609" t="s">
        <v>155</v>
      </c>
      <c r="CZ89" s="91" t="s">
        <v>155</v>
      </c>
      <c r="DA89" s="616">
        <v>40299</v>
      </c>
      <c r="DB89" s="601">
        <v>265031</v>
      </c>
      <c r="DC89" s="601">
        <v>11427011</v>
      </c>
      <c r="DD89" s="1483">
        <v>8130683</v>
      </c>
      <c r="DE89" s="1483"/>
      <c r="DF89" s="601">
        <v>2834396</v>
      </c>
      <c r="DG89" s="601">
        <v>224730</v>
      </c>
      <c r="DH89" s="601">
        <v>5071557</v>
      </c>
      <c r="DI89" s="601" t="s">
        <v>202</v>
      </c>
      <c r="DJ89" s="601">
        <v>4717447</v>
      </c>
      <c r="DK89" s="601">
        <v>354110</v>
      </c>
      <c r="DL89" s="601">
        <v>3262461</v>
      </c>
      <c r="DM89" s="601" t="s">
        <v>202</v>
      </c>
      <c r="DN89" s="93" t="s">
        <v>166</v>
      </c>
      <c r="DO89" s="97" t="s">
        <v>155</v>
      </c>
      <c r="DP89" s="609" t="s">
        <v>155</v>
      </c>
      <c r="DQ89" s="91" t="s">
        <v>155</v>
      </c>
      <c r="DR89" s="616">
        <v>40299</v>
      </c>
      <c r="DS89" s="601">
        <v>39482</v>
      </c>
      <c r="DT89" s="601">
        <v>12962</v>
      </c>
      <c r="DU89" s="1483">
        <v>57204</v>
      </c>
      <c r="DV89" s="1483"/>
      <c r="DW89" s="601">
        <v>22658</v>
      </c>
      <c r="DX89" s="601">
        <v>10059</v>
      </c>
      <c r="DY89" s="601">
        <v>24487</v>
      </c>
      <c r="DZ89" s="601">
        <v>10055</v>
      </c>
      <c r="EA89" s="601">
        <v>12349</v>
      </c>
      <c r="EB89" s="601">
        <v>2083</v>
      </c>
      <c r="EC89" s="601">
        <v>1722</v>
      </c>
      <c r="ED89" s="601" t="s">
        <v>202</v>
      </c>
      <c r="EE89" s="93" t="s">
        <v>166</v>
      </c>
      <c r="EF89" s="97" t="s">
        <v>155</v>
      </c>
      <c r="EG89" s="609" t="s">
        <v>155</v>
      </c>
      <c r="EH89" s="91" t="s">
        <v>155</v>
      </c>
      <c r="EI89" s="616">
        <v>40299</v>
      </c>
      <c r="EJ89" s="1406">
        <v>441627</v>
      </c>
      <c r="EK89" s="1406" t="s">
        <v>202</v>
      </c>
      <c r="EL89" s="1484">
        <v>441617</v>
      </c>
      <c r="EM89" s="1484"/>
      <c r="EN89" s="1406">
        <v>89273</v>
      </c>
      <c r="EO89" s="1406">
        <v>135609</v>
      </c>
      <c r="EP89" s="1406">
        <v>216735</v>
      </c>
      <c r="EQ89" s="1406" t="s">
        <v>202</v>
      </c>
      <c r="ER89" s="1406">
        <v>191664</v>
      </c>
      <c r="ES89" s="1406">
        <v>25071</v>
      </c>
      <c r="ET89" s="1406" t="s">
        <v>206</v>
      </c>
      <c r="EU89" s="1406" t="s">
        <v>206</v>
      </c>
      <c r="EV89" s="93" t="s">
        <v>166</v>
      </c>
      <c r="EW89" s="97" t="s">
        <v>155</v>
      </c>
      <c r="EX89" s="609" t="s">
        <v>155</v>
      </c>
      <c r="EY89" s="91" t="s">
        <v>155</v>
      </c>
      <c r="EZ89" s="616">
        <v>40299</v>
      </c>
      <c r="FA89" s="601">
        <v>173599</v>
      </c>
      <c r="FB89" s="601" t="s">
        <v>202</v>
      </c>
      <c r="FC89" s="1483">
        <v>171236</v>
      </c>
      <c r="FD89" s="1483"/>
      <c r="FE89" s="601">
        <v>169716</v>
      </c>
      <c r="FF89" s="601" t="s">
        <v>202</v>
      </c>
      <c r="FG89" s="601">
        <v>1520</v>
      </c>
      <c r="FH89" s="601" t="s">
        <v>202</v>
      </c>
      <c r="FI89" s="601">
        <v>1464</v>
      </c>
      <c r="FJ89" s="601">
        <v>56</v>
      </c>
      <c r="FK89" s="601" t="s">
        <v>202</v>
      </c>
      <c r="FL89" s="601">
        <v>44960</v>
      </c>
      <c r="FM89" s="93" t="s">
        <v>166</v>
      </c>
      <c r="FN89" s="97" t="s">
        <v>155</v>
      </c>
      <c r="FO89" s="81"/>
      <c r="FP89" s="81"/>
      <c r="FQ89" s="81"/>
      <c r="FR89" s="627"/>
      <c r="FS89" s="627"/>
      <c r="FT89" s="627"/>
      <c r="FU89" s="627"/>
      <c r="FV89" s="627"/>
      <c r="FW89" s="627"/>
      <c r="FX89" s="627"/>
      <c r="FY89" s="627"/>
      <c r="FZ89" s="627"/>
      <c r="GA89" s="627"/>
      <c r="GB89" s="627"/>
      <c r="GC89" s="627"/>
      <c r="GD89" s="46"/>
      <c r="GE89" s="46"/>
    </row>
    <row r="90" spans="1:187" ht="14.25">
      <c r="A90" s="609" t="s">
        <v>155</v>
      </c>
      <c r="B90" s="91" t="s">
        <v>155</v>
      </c>
      <c r="C90" s="616">
        <v>40330</v>
      </c>
      <c r="D90" s="601">
        <v>38900</v>
      </c>
      <c r="E90" s="601" t="s">
        <v>202</v>
      </c>
      <c r="F90" s="632"/>
      <c r="G90" s="601">
        <v>40722</v>
      </c>
      <c r="H90" s="601">
        <v>268</v>
      </c>
      <c r="I90" s="601" t="s">
        <v>202</v>
      </c>
      <c r="J90" s="601">
        <v>40454</v>
      </c>
      <c r="K90" s="601">
        <v>40454</v>
      </c>
      <c r="L90" s="601" t="s">
        <v>202</v>
      </c>
      <c r="M90" s="601" t="s">
        <v>202</v>
      </c>
      <c r="N90" s="601">
        <v>4833</v>
      </c>
      <c r="O90" s="601">
        <v>6702</v>
      </c>
      <c r="P90" s="93" t="s">
        <v>167</v>
      </c>
      <c r="Q90" s="97" t="s">
        <v>155</v>
      </c>
      <c r="R90" s="609" t="s">
        <v>155</v>
      </c>
      <c r="S90" s="91" t="s">
        <v>155</v>
      </c>
      <c r="T90" s="616">
        <v>40330</v>
      </c>
      <c r="U90" s="601">
        <v>1350709</v>
      </c>
      <c r="V90" s="601" t="s">
        <v>202</v>
      </c>
      <c r="W90" s="1483">
        <v>1346830</v>
      </c>
      <c r="X90" s="1483"/>
      <c r="Y90" s="601" t="s">
        <v>202</v>
      </c>
      <c r="Z90" s="601" t="s">
        <v>202</v>
      </c>
      <c r="AA90" s="601">
        <v>1346830</v>
      </c>
      <c r="AB90" s="601">
        <v>1346830</v>
      </c>
      <c r="AC90" s="601" t="s">
        <v>202</v>
      </c>
      <c r="AD90" s="601" t="s">
        <v>202</v>
      </c>
      <c r="AE90" s="601">
        <v>2057</v>
      </c>
      <c r="AF90" s="601">
        <v>13824</v>
      </c>
      <c r="AG90" s="93" t="s">
        <v>167</v>
      </c>
      <c r="AH90" s="97" t="s">
        <v>155</v>
      </c>
      <c r="AI90" s="609" t="s">
        <v>155</v>
      </c>
      <c r="AJ90" s="91" t="s">
        <v>155</v>
      </c>
      <c r="AK90" s="616">
        <v>40330</v>
      </c>
      <c r="AL90" s="601">
        <v>449544</v>
      </c>
      <c r="AM90" s="601" t="s">
        <v>202</v>
      </c>
      <c r="AN90" s="1483">
        <v>630060</v>
      </c>
      <c r="AO90" s="1483"/>
      <c r="AP90" s="601">
        <v>344298</v>
      </c>
      <c r="AQ90" s="601">
        <v>16859</v>
      </c>
      <c r="AR90" s="601">
        <v>268903</v>
      </c>
      <c r="AS90" s="601">
        <v>47623</v>
      </c>
      <c r="AT90" s="601">
        <v>201706</v>
      </c>
      <c r="AU90" s="601">
        <v>19574</v>
      </c>
      <c r="AV90" s="601">
        <v>9308</v>
      </c>
      <c r="AW90" s="601">
        <v>382520</v>
      </c>
      <c r="AX90" s="93" t="s">
        <v>167</v>
      </c>
      <c r="AY90" s="97" t="s">
        <v>155</v>
      </c>
      <c r="AZ90" s="609" t="s">
        <v>155</v>
      </c>
      <c r="BA90" s="91" t="s">
        <v>155</v>
      </c>
      <c r="BB90" s="616">
        <v>40330</v>
      </c>
      <c r="BC90" s="601">
        <v>53037</v>
      </c>
      <c r="BD90" s="601" t="s">
        <v>202</v>
      </c>
      <c r="BE90" s="1483">
        <v>290578</v>
      </c>
      <c r="BF90" s="1483"/>
      <c r="BG90" s="601">
        <v>155071</v>
      </c>
      <c r="BH90" s="601">
        <v>54506</v>
      </c>
      <c r="BI90" s="601">
        <v>81001</v>
      </c>
      <c r="BJ90" s="601">
        <v>28653</v>
      </c>
      <c r="BK90" s="601">
        <v>50885</v>
      </c>
      <c r="BL90" s="601">
        <v>1463</v>
      </c>
      <c r="BM90" s="601">
        <v>125</v>
      </c>
      <c r="BN90" s="601">
        <v>11748</v>
      </c>
      <c r="BO90" s="93" t="s">
        <v>167</v>
      </c>
      <c r="BP90" s="97" t="s">
        <v>155</v>
      </c>
      <c r="BQ90" s="609" t="s">
        <v>155</v>
      </c>
      <c r="BR90" s="91" t="s">
        <v>155</v>
      </c>
      <c r="BS90" s="616">
        <v>40330</v>
      </c>
      <c r="BT90" s="601">
        <v>403018</v>
      </c>
      <c r="BU90" s="601" t="s">
        <v>202</v>
      </c>
      <c r="BV90" s="1483">
        <v>293789</v>
      </c>
      <c r="BW90" s="1483"/>
      <c r="BX90" s="601">
        <v>144649</v>
      </c>
      <c r="BY90" s="601" t="s">
        <v>202</v>
      </c>
      <c r="BZ90" s="601">
        <v>149140</v>
      </c>
      <c r="CA90" s="601">
        <v>50683</v>
      </c>
      <c r="CB90" s="601">
        <v>95684</v>
      </c>
      <c r="CC90" s="601">
        <v>2773</v>
      </c>
      <c r="CD90" s="601">
        <v>50260</v>
      </c>
      <c r="CE90" s="601">
        <v>687631</v>
      </c>
      <c r="CF90" s="93" t="s">
        <v>167</v>
      </c>
      <c r="CG90" s="97" t="s">
        <v>155</v>
      </c>
      <c r="CH90" s="609" t="s">
        <v>155</v>
      </c>
      <c r="CI90" s="91" t="s">
        <v>155</v>
      </c>
      <c r="CJ90" s="616">
        <v>40330</v>
      </c>
      <c r="CK90" s="601">
        <v>794412</v>
      </c>
      <c r="CL90" s="601">
        <v>3118472</v>
      </c>
      <c r="CM90" s="1483">
        <v>3006964</v>
      </c>
      <c r="CN90" s="1483"/>
      <c r="CO90" s="601">
        <v>44</v>
      </c>
      <c r="CP90" s="601" t="s">
        <v>202</v>
      </c>
      <c r="CQ90" s="601">
        <v>3006920</v>
      </c>
      <c r="CR90" s="601">
        <v>49782</v>
      </c>
      <c r="CS90" s="601">
        <v>2947013</v>
      </c>
      <c r="CT90" s="601">
        <v>10125</v>
      </c>
      <c r="CU90" s="601">
        <v>917186</v>
      </c>
      <c r="CV90" s="601">
        <v>1867816</v>
      </c>
      <c r="CW90" s="93" t="s">
        <v>167</v>
      </c>
      <c r="CX90" s="97" t="s">
        <v>155</v>
      </c>
      <c r="CY90" s="609" t="s">
        <v>155</v>
      </c>
      <c r="CZ90" s="91" t="s">
        <v>155</v>
      </c>
      <c r="DA90" s="616">
        <v>40330</v>
      </c>
      <c r="DB90" s="601">
        <v>235234</v>
      </c>
      <c r="DC90" s="601">
        <v>10894885</v>
      </c>
      <c r="DD90" s="1483">
        <v>7779757</v>
      </c>
      <c r="DE90" s="1483"/>
      <c r="DF90" s="601">
        <v>2738160</v>
      </c>
      <c r="DG90" s="601">
        <v>225902</v>
      </c>
      <c r="DH90" s="601">
        <v>4815695</v>
      </c>
      <c r="DI90" s="601" t="s">
        <v>202</v>
      </c>
      <c r="DJ90" s="601">
        <v>4535641</v>
      </c>
      <c r="DK90" s="601">
        <v>280054</v>
      </c>
      <c r="DL90" s="601">
        <v>3015206</v>
      </c>
      <c r="DM90" s="601" t="s">
        <v>202</v>
      </c>
      <c r="DN90" s="93" t="s">
        <v>167</v>
      </c>
      <c r="DO90" s="97" t="s">
        <v>155</v>
      </c>
      <c r="DP90" s="609" t="s">
        <v>155</v>
      </c>
      <c r="DQ90" s="91" t="s">
        <v>155</v>
      </c>
      <c r="DR90" s="616">
        <v>40330</v>
      </c>
      <c r="DS90" s="601">
        <v>37618</v>
      </c>
      <c r="DT90" s="601">
        <v>13582</v>
      </c>
      <c r="DU90" s="1483">
        <v>56408</v>
      </c>
      <c r="DV90" s="1483"/>
      <c r="DW90" s="601">
        <v>19389</v>
      </c>
      <c r="DX90" s="601">
        <v>13804</v>
      </c>
      <c r="DY90" s="601">
        <v>23215</v>
      </c>
      <c r="DZ90" s="601">
        <v>9218</v>
      </c>
      <c r="EA90" s="601">
        <v>11648</v>
      </c>
      <c r="EB90" s="601">
        <v>2349</v>
      </c>
      <c r="EC90" s="601">
        <v>1474</v>
      </c>
      <c r="ED90" s="601" t="s">
        <v>202</v>
      </c>
      <c r="EE90" s="93" t="s">
        <v>167</v>
      </c>
      <c r="EF90" s="97" t="s">
        <v>155</v>
      </c>
      <c r="EG90" s="609" t="s">
        <v>155</v>
      </c>
      <c r="EH90" s="91" t="s">
        <v>155</v>
      </c>
      <c r="EI90" s="616">
        <v>40330</v>
      </c>
      <c r="EJ90" s="1406">
        <v>473868</v>
      </c>
      <c r="EK90" s="1406" t="s">
        <v>202</v>
      </c>
      <c r="EL90" s="1484">
        <v>473870</v>
      </c>
      <c r="EM90" s="1484"/>
      <c r="EN90" s="1406">
        <v>95367</v>
      </c>
      <c r="EO90" s="1406">
        <v>156617</v>
      </c>
      <c r="EP90" s="1406">
        <v>221886</v>
      </c>
      <c r="EQ90" s="1406" t="s">
        <v>202</v>
      </c>
      <c r="ER90" s="1406">
        <v>197767</v>
      </c>
      <c r="ES90" s="1406">
        <v>24119</v>
      </c>
      <c r="ET90" s="1406" t="s">
        <v>206</v>
      </c>
      <c r="EU90" s="1406" t="s">
        <v>206</v>
      </c>
      <c r="EV90" s="93" t="s">
        <v>167</v>
      </c>
      <c r="EW90" s="97" t="s">
        <v>155</v>
      </c>
      <c r="EX90" s="609" t="s">
        <v>155</v>
      </c>
      <c r="EY90" s="91" t="s">
        <v>155</v>
      </c>
      <c r="EZ90" s="616">
        <v>40330</v>
      </c>
      <c r="FA90" s="601">
        <v>194337</v>
      </c>
      <c r="FB90" s="601" t="s">
        <v>202</v>
      </c>
      <c r="FC90" s="1483">
        <v>192978</v>
      </c>
      <c r="FD90" s="1483"/>
      <c r="FE90" s="601">
        <v>191246</v>
      </c>
      <c r="FF90" s="601" t="s">
        <v>202</v>
      </c>
      <c r="FG90" s="601">
        <v>1732</v>
      </c>
      <c r="FH90" s="601" t="s">
        <v>202</v>
      </c>
      <c r="FI90" s="601">
        <v>1666</v>
      </c>
      <c r="FJ90" s="601">
        <v>66</v>
      </c>
      <c r="FK90" s="601" t="s">
        <v>202</v>
      </c>
      <c r="FL90" s="601">
        <v>45420</v>
      </c>
      <c r="FM90" s="93" t="s">
        <v>167</v>
      </c>
      <c r="FN90" s="97" t="s">
        <v>155</v>
      </c>
      <c r="FO90" s="81"/>
      <c r="FP90" s="81"/>
      <c r="FQ90" s="81"/>
      <c r="FR90" s="627"/>
      <c r="FS90" s="627"/>
      <c r="FT90" s="627"/>
      <c r="FU90" s="627"/>
      <c r="FV90" s="627"/>
      <c r="FW90" s="627"/>
      <c r="FX90" s="627"/>
      <c r="FY90" s="627"/>
      <c r="FZ90" s="627"/>
      <c r="GA90" s="627"/>
      <c r="GB90" s="627"/>
      <c r="GC90" s="627"/>
      <c r="GD90" s="46"/>
      <c r="GE90" s="46"/>
    </row>
    <row r="91" spans="1:187" ht="14.25">
      <c r="A91" s="609" t="s">
        <v>155</v>
      </c>
      <c r="B91" s="91" t="s">
        <v>155</v>
      </c>
      <c r="C91" s="616">
        <v>40360</v>
      </c>
      <c r="D91" s="601">
        <v>79518</v>
      </c>
      <c r="E91" s="601" t="s">
        <v>202</v>
      </c>
      <c r="F91" s="632"/>
      <c r="G91" s="601">
        <v>82709</v>
      </c>
      <c r="H91" s="601">
        <v>250</v>
      </c>
      <c r="I91" s="601" t="s">
        <v>202</v>
      </c>
      <c r="J91" s="601">
        <v>82459</v>
      </c>
      <c r="K91" s="601">
        <v>82459</v>
      </c>
      <c r="L91" s="601" t="s">
        <v>202</v>
      </c>
      <c r="M91" s="601" t="s">
        <v>202</v>
      </c>
      <c r="N91" s="601">
        <v>4840</v>
      </c>
      <c r="O91" s="601">
        <v>3509</v>
      </c>
      <c r="P91" s="93" t="s">
        <v>168</v>
      </c>
      <c r="Q91" s="97" t="s">
        <v>155</v>
      </c>
      <c r="R91" s="609" t="s">
        <v>155</v>
      </c>
      <c r="S91" s="91" t="s">
        <v>155</v>
      </c>
      <c r="T91" s="616">
        <v>40360</v>
      </c>
      <c r="U91" s="601">
        <v>1446717</v>
      </c>
      <c r="V91" s="601" t="s">
        <v>202</v>
      </c>
      <c r="W91" s="1483">
        <v>1442861</v>
      </c>
      <c r="X91" s="1483"/>
      <c r="Y91" s="601" t="s">
        <v>202</v>
      </c>
      <c r="Z91" s="601" t="s">
        <v>202</v>
      </c>
      <c r="AA91" s="601">
        <v>1442861</v>
      </c>
      <c r="AB91" s="601">
        <v>1442861</v>
      </c>
      <c r="AC91" s="601" t="s">
        <v>202</v>
      </c>
      <c r="AD91" s="601" t="s">
        <v>202</v>
      </c>
      <c r="AE91" s="601">
        <v>3597</v>
      </c>
      <c r="AF91" s="601">
        <v>14076</v>
      </c>
      <c r="AG91" s="93" t="s">
        <v>168</v>
      </c>
      <c r="AH91" s="97" t="s">
        <v>155</v>
      </c>
      <c r="AI91" s="609" t="s">
        <v>155</v>
      </c>
      <c r="AJ91" s="91" t="s">
        <v>155</v>
      </c>
      <c r="AK91" s="616">
        <v>40360</v>
      </c>
      <c r="AL91" s="601">
        <v>441687</v>
      </c>
      <c r="AM91" s="601" t="s">
        <v>202</v>
      </c>
      <c r="AN91" s="1483">
        <v>596564</v>
      </c>
      <c r="AO91" s="1483"/>
      <c r="AP91" s="601">
        <v>307658</v>
      </c>
      <c r="AQ91" s="601">
        <v>22684</v>
      </c>
      <c r="AR91" s="601">
        <v>266222</v>
      </c>
      <c r="AS91" s="601">
        <v>45768</v>
      </c>
      <c r="AT91" s="601">
        <v>197854</v>
      </c>
      <c r="AU91" s="601">
        <v>22600</v>
      </c>
      <c r="AV91" s="601">
        <v>14945</v>
      </c>
      <c r="AW91" s="601">
        <v>380754</v>
      </c>
      <c r="AX91" s="93" t="s">
        <v>168</v>
      </c>
      <c r="AY91" s="97" t="s">
        <v>155</v>
      </c>
      <c r="AZ91" s="609" t="s">
        <v>155</v>
      </c>
      <c r="BA91" s="91" t="s">
        <v>155</v>
      </c>
      <c r="BB91" s="616">
        <v>40360</v>
      </c>
      <c r="BC91" s="601">
        <v>52686</v>
      </c>
      <c r="BD91" s="601" t="s">
        <v>202</v>
      </c>
      <c r="BE91" s="1483">
        <v>350500</v>
      </c>
      <c r="BF91" s="1483"/>
      <c r="BG91" s="601">
        <v>194545</v>
      </c>
      <c r="BH91" s="601">
        <v>72848</v>
      </c>
      <c r="BI91" s="601">
        <v>83107</v>
      </c>
      <c r="BJ91" s="601">
        <v>30720</v>
      </c>
      <c r="BK91" s="601">
        <v>50924</v>
      </c>
      <c r="BL91" s="601">
        <v>1463</v>
      </c>
      <c r="BM91" s="601">
        <v>165</v>
      </c>
      <c r="BN91" s="601">
        <v>12519</v>
      </c>
      <c r="BO91" s="93" t="s">
        <v>168</v>
      </c>
      <c r="BP91" s="97" t="s">
        <v>155</v>
      </c>
      <c r="BQ91" s="609" t="s">
        <v>155</v>
      </c>
      <c r="BR91" s="91" t="s">
        <v>155</v>
      </c>
      <c r="BS91" s="616">
        <v>40360</v>
      </c>
      <c r="BT91" s="601">
        <v>443412</v>
      </c>
      <c r="BU91" s="601" t="s">
        <v>202</v>
      </c>
      <c r="BV91" s="1483">
        <v>386677</v>
      </c>
      <c r="BW91" s="1483"/>
      <c r="BX91" s="601">
        <v>180886</v>
      </c>
      <c r="BY91" s="601" t="s">
        <v>202</v>
      </c>
      <c r="BZ91" s="601">
        <v>205791</v>
      </c>
      <c r="CA91" s="601">
        <v>80628</v>
      </c>
      <c r="CB91" s="601">
        <v>122885</v>
      </c>
      <c r="CC91" s="601">
        <v>2278</v>
      </c>
      <c r="CD91" s="601">
        <v>18366</v>
      </c>
      <c r="CE91" s="601">
        <v>761158</v>
      </c>
      <c r="CF91" s="93" t="s">
        <v>168</v>
      </c>
      <c r="CG91" s="97" t="s">
        <v>155</v>
      </c>
      <c r="CH91" s="609" t="s">
        <v>155</v>
      </c>
      <c r="CI91" s="91" t="s">
        <v>155</v>
      </c>
      <c r="CJ91" s="616">
        <v>40360</v>
      </c>
      <c r="CK91" s="601">
        <v>820644</v>
      </c>
      <c r="CL91" s="601">
        <v>3174790</v>
      </c>
      <c r="CM91" s="1483">
        <v>3129291</v>
      </c>
      <c r="CN91" s="1483"/>
      <c r="CO91" s="601">
        <v>57</v>
      </c>
      <c r="CP91" s="601" t="s">
        <v>202</v>
      </c>
      <c r="CQ91" s="601">
        <v>3129234</v>
      </c>
      <c r="CR91" s="601">
        <v>47185</v>
      </c>
      <c r="CS91" s="601">
        <v>3057690</v>
      </c>
      <c r="CT91" s="601">
        <v>24359</v>
      </c>
      <c r="CU91" s="601">
        <v>849838</v>
      </c>
      <c r="CV91" s="601">
        <v>1870026</v>
      </c>
      <c r="CW91" s="93" t="s">
        <v>168</v>
      </c>
      <c r="CX91" s="97" t="s">
        <v>155</v>
      </c>
      <c r="CY91" s="609" t="s">
        <v>155</v>
      </c>
      <c r="CZ91" s="91" t="s">
        <v>155</v>
      </c>
      <c r="DA91" s="616">
        <v>40360</v>
      </c>
      <c r="DB91" s="601">
        <v>272814</v>
      </c>
      <c r="DC91" s="601">
        <v>11285343</v>
      </c>
      <c r="DD91" s="1483">
        <v>8037235</v>
      </c>
      <c r="DE91" s="1483"/>
      <c r="DF91" s="601">
        <v>2709178</v>
      </c>
      <c r="DG91" s="601">
        <v>304378</v>
      </c>
      <c r="DH91" s="601">
        <v>5023679</v>
      </c>
      <c r="DI91" s="601" t="s">
        <v>202</v>
      </c>
      <c r="DJ91" s="601">
        <v>4660349</v>
      </c>
      <c r="DK91" s="601">
        <v>363330</v>
      </c>
      <c r="DL91" s="601">
        <v>3382622</v>
      </c>
      <c r="DM91" s="601" t="s">
        <v>202</v>
      </c>
      <c r="DN91" s="93" t="s">
        <v>168</v>
      </c>
      <c r="DO91" s="97" t="s">
        <v>155</v>
      </c>
      <c r="DP91" s="609" t="s">
        <v>155</v>
      </c>
      <c r="DQ91" s="91" t="s">
        <v>155</v>
      </c>
      <c r="DR91" s="616">
        <v>40360</v>
      </c>
      <c r="DS91" s="601">
        <v>41687</v>
      </c>
      <c r="DT91" s="601">
        <v>13925</v>
      </c>
      <c r="DU91" s="1483">
        <v>60835</v>
      </c>
      <c r="DV91" s="1483"/>
      <c r="DW91" s="601">
        <v>20680</v>
      </c>
      <c r="DX91" s="601">
        <v>14804</v>
      </c>
      <c r="DY91" s="601">
        <v>25351</v>
      </c>
      <c r="DZ91" s="601">
        <v>11132</v>
      </c>
      <c r="EA91" s="601">
        <v>12039</v>
      </c>
      <c r="EB91" s="601">
        <v>2180</v>
      </c>
      <c r="EC91" s="601">
        <v>1480</v>
      </c>
      <c r="ED91" s="601" t="s">
        <v>202</v>
      </c>
      <c r="EE91" s="93" t="s">
        <v>168</v>
      </c>
      <c r="EF91" s="97" t="s">
        <v>155</v>
      </c>
      <c r="EG91" s="609" t="s">
        <v>155</v>
      </c>
      <c r="EH91" s="91" t="s">
        <v>155</v>
      </c>
      <c r="EI91" s="616">
        <v>40360</v>
      </c>
      <c r="EJ91" s="1406">
        <v>491387</v>
      </c>
      <c r="EK91" s="1406" t="s">
        <v>202</v>
      </c>
      <c r="EL91" s="1484">
        <v>491343</v>
      </c>
      <c r="EM91" s="1484"/>
      <c r="EN91" s="1406">
        <v>106653</v>
      </c>
      <c r="EO91" s="1406">
        <v>167402</v>
      </c>
      <c r="EP91" s="1406">
        <v>217288</v>
      </c>
      <c r="EQ91" s="1406" t="s">
        <v>202</v>
      </c>
      <c r="ER91" s="1406">
        <v>190170</v>
      </c>
      <c r="ES91" s="1406">
        <v>27118</v>
      </c>
      <c r="ET91" s="1406" t="s">
        <v>206</v>
      </c>
      <c r="EU91" s="1406" t="s">
        <v>206</v>
      </c>
      <c r="EV91" s="93" t="s">
        <v>168</v>
      </c>
      <c r="EW91" s="97" t="s">
        <v>155</v>
      </c>
      <c r="EX91" s="609" t="s">
        <v>155</v>
      </c>
      <c r="EY91" s="91" t="s">
        <v>155</v>
      </c>
      <c r="EZ91" s="616">
        <v>40360</v>
      </c>
      <c r="FA91" s="601">
        <v>180590</v>
      </c>
      <c r="FB91" s="601" t="s">
        <v>202</v>
      </c>
      <c r="FC91" s="1483">
        <v>182916</v>
      </c>
      <c r="FD91" s="1483"/>
      <c r="FE91" s="601">
        <v>181326</v>
      </c>
      <c r="FF91" s="601" t="s">
        <v>202</v>
      </c>
      <c r="FG91" s="601">
        <v>1590</v>
      </c>
      <c r="FH91" s="601" t="s">
        <v>202</v>
      </c>
      <c r="FI91" s="601">
        <v>1507</v>
      </c>
      <c r="FJ91" s="601">
        <v>83</v>
      </c>
      <c r="FK91" s="601" t="s">
        <v>202</v>
      </c>
      <c r="FL91" s="601">
        <v>43103</v>
      </c>
      <c r="FM91" s="93" t="s">
        <v>168</v>
      </c>
      <c r="FN91" s="97" t="s">
        <v>155</v>
      </c>
      <c r="FO91" s="81"/>
      <c r="FP91" s="81"/>
      <c r="FQ91" s="81"/>
      <c r="FR91" s="627"/>
      <c r="FS91" s="627"/>
      <c r="FT91" s="627"/>
      <c r="FU91" s="627"/>
      <c r="FV91" s="627"/>
      <c r="FW91" s="627"/>
      <c r="FX91" s="627"/>
      <c r="FY91" s="627"/>
      <c r="FZ91" s="627"/>
      <c r="GA91" s="627"/>
      <c r="GB91" s="627"/>
      <c r="GC91" s="627"/>
      <c r="GD91" s="46"/>
      <c r="GE91" s="46"/>
    </row>
    <row r="92" spans="1:187" ht="14.25">
      <c r="A92" s="609" t="s">
        <v>155</v>
      </c>
      <c r="B92" s="91" t="s">
        <v>155</v>
      </c>
      <c r="C92" s="616">
        <v>40391</v>
      </c>
      <c r="D92" s="601">
        <v>38025</v>
      </c>
      <c r="E92" s="601" t="s">
        <v>202</v>
      </c>
      <c r="F92" s="632"/>
      <c r="G92" s="601">
        <v>35219</v>
      </c>
      <c r="H92" s="601">
        <v>110</v>
      </c>
      <c r="I92" s="601" t="s">
        <v>202</v>
      </c>
      <c r="J92" s="601">
        <v>35109</v>
      </c>
      <c r="K92" s="601">
        <v>35109</v>
      </c>
      <c r="L92" s="601" t="s">
        <v>202</v>
      </c>
      <c r="M92" s="601" t="s">
        <v>202</v>
      </c>
      <c r="N92" s="601">
        <v>5012</v>
      </c>
      <c r="O92" s="601">
        <v>6043</v>
      </c>
      <c r="P92" s="93" t="s">
        <v>169</v>
      </c>
      <c r="Q92" s="97" t="s">
        <v>155</v>
      </c>
      <c r="R92" s="609" t="s">
        <v>155</v>
      </c>
      <c r="S92" s="91" t="s">
        <v>155</v>
      </c>
      <c r="T92" s="616">
        <v>40391</v>
      </c>
      <c r="U92" s="601">
        <v>1619226</v>
      </c>
      <c r="V92" s="601" t="s">
        <v>202</v>
      </c>
      <c r="W92" s="1483">
        <v>1617167</v>
      </c>
      <c r="X92" s="1483"/>
      <c r="Y92" s="601" t="s">
        <v>202</v>
      </c>
      <c r="Z92" s="601" t="s">
        <v>202</v>
      </c>
      <c r="AA92" s="601">
        <v>1617167</v>
      </c>
      <c r="AB92" s="601">
        <v>1617167</v>
      </c>
      <c r="AC92" s="601" t="s">
        <v>202</v>
      </c>
      <c r="AD92" s="601" t="s">
        <v>202</v>
      </c>
      <c r="AE92" s="601">
        <v>3536</v>
      </c>
      <c r="AF92" s="601">
        <v>12586</v>
      </c>
      <c r="AG92" s="93" t="s">
        <v>169</v>
      </c>
      <c r="AH92" s="97" t="s">
        <v>155</v>
      </c>
      <c r="AI92" s="609" t="s">
        <v>155</v>
      </c>
      <c r="AJ92" s="91" t="s">
        <v>155</v>
      </c>
      <c r="AK92" s="616">
        <v>40391</v>
      </c>
      <c r="AL92" s="601">
        <v>432475</v>
      </c>
      <c r="AM92" s="601" t="s">
        <v>202</v>
      </c>
      <c r="AN92" s="1483">
        <v>582090</v>
      </c>
      <c r="AO92" s="1483"/>
      <c r="AP92" s="601">
        <v>303754</v>
      </c>
      <c r="AQ92" s="601">
        <v>21141</v>
      </c>
      <c r="AR92" s="601">
        <v>257195</v>
      </c>
      <c r="AS92" s="601">
        <v>44680</v>
      </c>
      <c r="AT92" s="601">
        <v>189589</v>
      </c>
      <c r="AU92" s="601">
        <v>22926</v>
      </c>
      <c r="AV92" s="601">
        <v>9843</v>
      </c>
      <c r="AW92" s="601">
        <v>373256</v>
      </c>
      <c r="AX92" s="93" t="s">
        <v>169</v>
      </c>
      <c r="AY92" s="97" t="s">
        <v>155</v>
      </c>
      <c r="AZ92" s="609" t="s">
        <v>155</v>
      </c>
      <c r="BA92" s="91" t="s">
        <v>155</v>
      </c>
      <c r="BB92" s="616">
        <v>40391</v>
      </c>
      <c r="BC92" s="601">
        <v>50173</v>
      </c>
      <c r="BD92" s="601" t="s">
        <v>202</v>
      </c>
      <c r="BE92" s="1483">
        <v>344716</v>
      </c>
      <c r="BF92" s="1483"/>
      <c r="BG92" s="601">
        <v>194167</v>
      </c>
      <c r="BH92" s="601">
        <v>71761</v>
      </c>
      <c r="BI92" s="601">
        <v>78788</v>
      </c>
      <c r="BJ92" s="601">
        <v>25306</v>
      </c>
      <c r="BK92" s="601">
        <v>51727</v>
      </c>
      <c r="BL92" s="601">
        <v>1755</v>
      </c>
      <c r="BM92" s="601">
        <v>240</v>
      </c>
      <c r="BN92" s="601">
        <v>12195</v>
      </c>
      <c r="BO92" s="93" t="s">
        <v>169</v>
      </c>
      <c r="BP92" s="97" t="s">
        <v>155</v>
      </c>
      <c r="BQ92" s="609" t="s">
        <v>155</v>
      </c>
      <c r="BR92" s="91" t="s">
        <v>155</v>
      </c>
      <c r="BS92" s="616">
        <v>40391</v>
      </c>
      <c r="BT92" s="601">
        <v>395327</v>
      </c>
      <c r="BU92" s="601" t="s">
        <v>202</v>
      </c>
      <c r="BV92" s="1483">
        <v>390112</v>
      </c>
      <c r="BW92" s="1483"/>
      <c r="BX92" s="601">
        <v>169610</v>
      </c>
      <c r="BY92" s="601" t="s">
        <v>202</v>
      </c>
      <c r="BZ92" s="601">
        <v>220502</v>
      </c>
      <c r="CA92" s="601">
        <v>87392</v>
      </c>
      <c r="CB92" s="601">
        <v>131834</v>
      </c>
      <c r="CC92" s="601">
        <v>1276</v>
      </c>
      <c r="CD92" s="601">
        <v>17032</v>
      </c>
      <c r="CE92" s="601">
        <v>785118</v>
      </c>
      <c r="CF92" s="93" t="s">
        <v>169</v>
      </c>
      <c r="CG92" s="97" t="s">
        <v>155</v>
      </c>
      <c r="CH92" s="609" t="s">
        <v>155</v>
      </c>
      <c r="CI92" s="91" t="s">
        <v>155</v>
      </c>
      <c r="CJ92" s="616">
        <v>40391</v>
      </c>
      <c r="CK92" s="601">
        <v>762703</v>
      </c>
      <c r="CL92" s="601">
        <v>3179842</v>
      </c>
      <c r="CM92" s="1483">
        <v>3038735</v>
      </c>
      <c r="CN92" s="1483"/>
      <c r="CO92" s="601">
        <v>37</v>
      </c>
      <c r="CP92" s="601" t="s">
        <v>202</v>
      </c>
      <c r="CQ92" s="601">
        <v>3038698</v>
      </c>
      <c r="CR92" s="601">
        <v>42322</v>
      </c>
      <c r="CS92" s="601">
        <v>2982297</v>
      </c>
      <c r="CT92" s="601">
        <v>14079</v>
      </c>
      <c r="CU92" s="601">
        <v>842001</v>
      </c>
      <c r="CV92" s="601">
        <v>1920653</v>
      </c>
      <c r="CW92" s="93" t="s">
        <v>169</v>
      </c>
      <c r="CX92" s="97" t="s">
        <v>155</v>
      </c>
      <c r="CY92" s="609" t="s">
        <v>155</v>
      </c>
      <c r="CZ92" s="91" t="s">
        <v>155</v>
      </c>
      <c r="DA92" s="616">
        <v>40391</v>
      </c>
      <c r="DB92" s="601">
        <v>285306</v>
      </c>
      <c r="DC92" s="601">
        <v>10968680</v>
      </c>
      <c r="DD92" s="1483">
        <v>7664442</v>
      </c>
      <c r="DE92" s="1483"/>
      <c r="DF92" s="601">
        <v>2412451</v>
      </c>
      <c r="DG92" s="601">
        <v>288077</v>
      </c>
      <c r="DH92" s="601">
        <v>4963914</v>
      </c>
      <c r="DI92" s="601" t="s">
        <v>202</v>
      </c>
      <c r="DJ92" s="601">
        <v>4570374</v>
      </c>
      <c r="DK92" s="601">
        <v>393540</v>
      </c>
      <c r="DL92" s="601">
        <v>3412134</v>
      </c>
      <c r="DM92" s="601" t="s">
        <v>202</v>
      </c>
      <c r="DN92" s="93" t="s">
        <v>169</v>
      </c>
      <c r="DO92" s="97" t="s">
        <v>155</v>
      </c>
      <c r="DP92" s="609" t="s">
        <v>155</v>
      </c>
      <c r="DQ92" s="91" t="s">
        <v>155</v>
      </c>
      <c r="DR92" s="616">
        <v>40391</v>
      </c>
      <c r="DS92" s="601">
        <v>40614</v>
      </c>
      <c r="DT92" s="601">
        <v>14040</v>
      </c>
      <c r="DU92" s="1483">
        <v>55389</v>
      </c>
      <c r="DV92" s="1483"/>
      <c r="DW92" s="601">
        <v>20513</v>
      </c>
      <c r="DX92" s="601">
        <v>13464</v>
      </c>
      <c r="DY92" s="601">
        <v>21412</v>
      </c>
      <c r="DZ92" s="601">
        <v>11024</v>
      </c>
      <c r="EA92" s="601">
        <v>8093</v>
      </c>
      <c r="EB92" s="601">
        <v>2295</v>
      </c>
      <c r="EC92" s="601">
        <v>1685</v>
      </c>
      <c r="ED92" s="601" t="s">
        <v>202</v>
      </c>
      <c r="EE92" s="93" t="s">
        <v>169</v>
      </c>
      <c r="EF92" s="97" t="s">
        <v>155</v>
      </c>
      <c r="EG92" s="609" t="s">
        <v>155</v>
      </c>
      <c r="EH92" s="91" t="s">
        <v>155</v>
      </c>
      <c r="EI92" s="616">
        <v>40391</v>
      </c>
      <c r="EJ92" s="1406">
        <v>452410</v>
      </c>
      <c r="EK92" s="1406" t="s">
        <v>202</v>
      </c>
      <c r="EL92" s="1484">
        <v>452412</v>
      </c>
      <c r="EM92" s="1484"/>
      <c r="EN92" s="1406">
        <v>96271</v>
      </c>
      <c r="EO92" s="1406">
        <v>149651</v>
      </c>
      <c r="EP92" s="1406">
        <v>206490</v>
      </c>
      <c r="EQ92" s="1406" t="s">
        <v>202</v>
      </c>
      <c r="ER92" s="1406">
        <v>175665</v>
      </c>
      <c r="ES92" s="1406">
        <v>30825</v>
      </c>
      <c r="ET92" s="1406" t="s">
        <v>206</v>
      </c>
      <c r="EU92" s="1406" t="s">
        <v>206</v>
      </c>
      <c r="EV92" s="93" t="s">
        <v>169</v>
      </c>
      <c r="EW92" s="97" t="s">
        <v>155</v>
      </c>
      <c r="EX92" s="609" t="s">
        <v>155</v>
      </c>
      <c r="EY92" s="91" t="s">
        <v>155</v>
      </c>
      <c r="EZ92" s="616">
        <v>40391</v>
      </c>
      <c r="FA92" s="601">
        <v>172309</v>
      </c>
      <c r="FB92" s="601" t="s">
        <v>202</v>
      </c>
      <c r="FC92" s="1483">
        <v>167014</v>
      </c>
      <c r="FD92" s="1483"/>
      <c r="FE92" s="601">
        <v>164729</v>
      </c>
      <c r="FF92" s="601" t="s">
        <v>202</v>
      </c>
      <c r="FG92" s="601">
        <v>2285</v>
      </c>
      <c r="FH92" s="601" t="s">
        <v>202</v>
      </c>
      <c r="FI92" s="601">
        <v>2192</v>
      </c>
      <c r="FJ92" s="601">
        <v>93</v>
      </c>
      <c r="FK92" s="601" t="s">
        <v>202</v>
      </c>
      <c r="FL92" s="601">
        <v>48346</v>
      </c>
      <c r="FM92" s="93" t="s">
        <v>169</v>
      </c>
      <c r="FN92" s="97" t="s">
        <v>155</v>
      </c>
      <c r="FO92" s="81"/>
      <c r="FP92" s="81"/>
      <c r="FQ92" s="81"/>
      <c r="FR92" s="627"/>
      <c r="FS92" s="627"/>
      <c r="FT92" s="627"/>
      <c r="FU92" s="627"/>
      <c r="FV92" s="627"/>
      <c r="FW92" s="627"/>
      <c r="FX92" s="627"/>
      <c r="FY92" s="627"/>
      <c r="FZ92" s="627"/>
      <c r="GA92" s="627"/>
      <c r="GB92" s="627"/>
      <c r="GC92" s="627"/>
      <c r="GD92" s="46"/>
      <c r="GE92" s="46"/>
    </row>
    <row r="93" spans="1:187" ht="14.25">
      <c r="A93" s="609" t="s">
        <v>155</v>
      </c>
      <c r="B93" s="91" t="s">
        <v>155</v>
      </c>
      <c r="C93" s="616">
        <v>40422</v>
      </c>
      <c r="D93" s="601">
        <v>141105</v>
      </c>
      <c r="E93" s="601" t="s">
        <v>202</v>
      </c>
      <c r="F93" s="632"/>
      <c r="G93" s="601">
        <v>74180</v>
      </c>
      <c r="H93" s="601">
        <v>212</v>
      </c>
      <c r="I93" s="601" t="s">
        <v>202</v>
      </c>
      <c r="J93" s="601">
        <v>73968</v>
      </c>
      <c r="K93" s="601">
        <v>73968</v>
      </c>
      <c r="L93" s="601" t="s">
        <v>202</v>
      </c>
      <c r="M93" s="601" t="s">
        <v>202</v>
      </c>
      <c r="N93" s="601">
        <v>3757</v>
      </c>
      <c r="O93" s="601">
        <v>73162</v>
      </c>
      <c r="P93" s="93" t="s">
        <v>170</v>
      </c>
      <c r="Q93" s="97" t="s">
        <v>155</v>
      </c>
      <c r="R93" s="609" t="s">
        <v>155</v>
      </c>
      <c r="S93" s="91" t="s">
        <v>155</v>
      </c>
      <c r="T93" s="616">
        <v>40422</v>
      </c>
      <c r="U93" s="601">
        <v>1587847</v>
      </c>
      <c r="V93" s="601" t="s">
        <v>202</v>
      </c>
      <c r="W93" s="1483">
        <v>1588370</v>
      </c>
      <c r="X93" s="1483"/>
      <c r="Y93" s="601" t="s">
        <v>202</v>
      </c>
      <c r="Z93" s="601" t="s">
        <v>202</v>
      </c>
      <c r="AA93" s="601">
        <v>1588370</v>
      </c>
      <c r="AB93" s="601">
        <v>1588370</v>
      </c>
      <c r="AC93" s="601" t="s">
        <v>202</v>
      </c>
      <c r="AD93" s="601" t="s">
        <v>202</v>
      </c>
      <c r="AE93" s="601">
        <v>4117</v>
      </c>
      <c r="AF93" s="601">
        <v>7927</v>
      </c>
      <c r="AG93" s="93" t="s">
        <v>170</v>
      </c>
      <c r="AH93" s="97" t="s">
        <v>155</v>
      </c>
      <c r="AI93" s="609" t="s">
        <v>155</v>
      </c>
      <c r="AJ93" s="91" t="s">
        <v>155</v>
      </c>
      <c r="AK93" s="616">
        <v>40422</v>
      </c>
      <c r="AL93" s="601">
        <v>417767</v>
      </c>
      <c r="AM93" s="601" t="s">
        <v>202</v>
      </c>
      <c r="AN93" s="1483">
        <v>583200</v>
      </c>
      <c r="AO93" s="1483"/>
      <c r="AP93" s="601">
        <v>307752</v>
      </c>
      <c r="AQ93" s="601">
        <v>21266</v>
      </c>
      <c r="AR93" s="601">
        <v>254182</v>
      </c>
      <c r="AS93" s="601">
        <v>44355</v>
      </c>
      <c r="AT93" s="601">
        <v>191807</v>
      </c>
      <c r="AU93" s="601">
        <v>18020</v>
      </c>
      <c r="AV93" s="601">
        <v>12872</v>
      </c>
      <c r="AW93" s="601">
        <v>349627</v>
      </c>
      <c r="AX93" s="93" t="s">
        <v>170</v>
      </c>
      <c r="AY93" s="97" t="s">
        <v>155</v>
      </c>
      <c r="AZ93" s="609" t="s">
        <v>155</v>
      </c>
      <c r="BA93" s="91" t="s">
        <v>155</v>
      </c>
      <c r="BB93" s="616">
        <v>40422</v>
      </c>
      <c r="BC93" s="601">
        <v>48397</v>
      </c>
      <c r="BD93" s="601" t="s">
        <v>202</v>
      </c>
      <c r="BE93" s="1483">
        <v>314515</v>
      </c>
      <c r="BF93" s="1483"/>
      <c r="BG93" s="601">
        <v>168976</v>
      </c>
      <c r="BH93" s="601">
        <v>69869</v>
      </c>
      <c r="BI93" s="601">
        <v>75670</v>
      </c>
      <c r="BJ93" s="601">
        <v>26089</v>
      </c>
      <c r="BK93" s="601">
        <v>48034</v>
      </c>
      <c r="BL93" s="601">
        <v>1547</v>
      </c>
      <c r="BM93" s="601">
        <v>142</v>
      </c>
      <c r="BN93" s="601">
        <v>12643</v>
      </c>
      <c r="BO93" s="93" t="s">
        <v>170</v>
      </c>
      <c r="BP93" s="97" t="s">
        <v>155</v>
      </c>
      <c r="BQ93" s="609" t="s">
        <v>155</v>
      </c>
      <c r="BR93" s="91" t="s">
        <v>155</v>
      </c>
      <c r="BS93" s="616">
        <v>40422</v>
      </c>
      <c r="BT93" s="601">
        <v>445848</v>
      </c>
      <c r="BU93" s="601" t="s">
        <v>202</v>
      </c>
      <c r="BV93" s="1483">
        <v>387814</v>
      </c>
      <c r="BW93" s="1483"/>
      <c r="BX93" s="601">
        <v>150596</v>
      </c>
      <c r="BY93" s="601" t="s">
        <v>202</v>
      </c>
      <c r="BZ93" s="601">
        <v>237218</v>
      </c>
      <c r="CA93" s="601">
        <v>86227</v>
      </c>
      <c r="CB93" s="601">
        <v>149467</v>
      </c>
      <c r="CC93" s="601">
        <v>1524</v>
      </c>
      <c r="CD93" s="601">
        <v>16456</v>
      </c>
      <c r="CE93" s="601">
        <v>846411</v>
      </c>
      <c r="CF93" s="93" t="s">
        <v>170</v>
      </c>
      <c r="CG93" s="97" t="s">
        <v>155</v>
      </c>
      <c r="CH93" s="609" t="s">
        <v>155</v>
      </c>
      <c r="CI93" s="91" t="s">
        <v>155</v>
      </c>
      <c r="CJ93" s="616">
        <v>40422</v>
      </c>
      <c r="CK93" s="601">
        <v>798742</v>
      </c>
      <c r="CL93" s="601">
        <v>3058086</v>
      </c>
      <c r="CM93" s="1483">
        <v>3007039</v>
      </c>
      <c r="CN93" s="1483"/>
      <c r="CO93" s="601">
        <v>21</v>
      </c>
      <c r="CP93" s="601" t="s">
        <v>202</v>
      </c>
      <c r="CQ93" s="601">
        <v>3007018</v>
      </c>
      <c r="CR93" s="601">
        <v>44697</v>
      </c>
      <c r="CS93" s="601">
        <v>2950138</v>
      </c>
      <c r="CT93" s="601">
        <v>12183</v>
      </c>
      <c r="CU93" s="601">
        <v>848716</v>
      </c>
      <c r="CV93" s="601">
        <v>1876269</v>
      </c>
      <c r="CW93" s="93" t="s">
        <v>170</v>
      </c>
      <c r="CX93" s="97" t="s">
        <v>155</v>
      </c>
      <c r="CY93" s="609" t="s">
        <v>155</v>
      </c>
      <c r="CZ93" s="91" t="s">
        <v>155</v>
      </c>
      <c r="DA93" s="616">
        <v>40422</v>
      </c>
      <c r="DB93" s="601">
        <v>260296</v>
      </c>
      <c r="DC93" s="601">
        <v>10994853</v>
      </c>
      <c r="DD93" s="1483">
        <v>7950708</v>
      </c>
      <c r="DE93" s="1483"/>
      <c r="DF93" s="601">
        <v>2720492</v>
      </c>
      <c r="DG93" s="601">
        <v>292834</v>
      </c>
      <c r="DH93" s="601">
        <v>4937382</v>
      </c>
      <c r="DI93" s="601" t="s">
        <v>202</v>
      </c>
      <c r="DJ93" s="601">
        <v>4532010</v>
      </c>
      <c r="DK93" s="601">
        <v>405372</v>
      </c>
      <c r="DL93" s="601">
        <v>3140707</v>
      </c>
      <c r="DM93" s="601" t="s">
        <v>202</v>
      </c>
      <c r="DN93" s="93" t="s">
        <v>170</v>
      </c>
      <c r="DO93" s="97" t="s">
        <v>155</v>
      </c>
      <c r="DP93" s="609" t="s">
        <v>155</v>
      </c>
      <c r="DQ93" s="91" t="s">
        <v>155</v>
      </c>
      <c r="DR93" s="616">
        <v>40422</v>
      </c>
      <c r="DS93" s="601">
        <v>39549</v>
      </c>
      <c r="DT93" s="601">
        <v>12294</v>
      </c>
      <c r="DU93" s="1483">
        <v>56660</v>
      </c>
      <c r="DV93" s="1483"/>
      <c r="DW93" s="601">
        <v>18748</v>
      </c>
      <c r="DX93" s="601">
        <v>13029</v>
      </c>
      <c r="DY93" s="601">
        <v>24883</v>
      </c>
      <c r="DZ93" s="601">
        <v>10236</v>
      </c>
      <c r="EA93" s="601">
        <v>12594</v>
      </c>
      <c r="EB93" s="601">
        <v>2053</v>
      </c>
      <c r="EC93" s="601">
        <v>1396</v>
      </c>
      <c r="ED93" s="601" t="s">
        <v>202</v>
      </c>
      <c r="EE93" s="93" t="s">
        <v>170</v>
      </c>
      <c r="EF93" s="97" t="s">
        <v>155</v>
      </c>
      <c r="EG93" s="609" t="s">
        <v>155</v>
      </c>
      <c r="EH93" s="91" t="s">
        <v>155</v>
      </c>
      <c r="EI93" s="616">
        <v>40422</v>
      </c>
      <c r="EJ93" s="1406">
        <v>482615</v>
      </c>
      <c r="EK93" s="1406" t="s">
        <v>202</v>
      </c>
      <c r="EL93" s="1484">
        <v>482609</v>
      </c>
      <c r="EM93" s="1484"/>
      <c r="EN93" s="1406">
        <v>100662</v>
      </c>
      <c r="EO93" s="1406">
        <v>156826</v>
      </c>
      <c r="EP93" s="1406">
        <v>225121</v>
      </c>
      <c r="EQ93" s="1406" t="s">
        <v>202</v>
      </c>
      <c r="ER93" s="1406">
        <v>196143</v>
      </c>
      <c r="ES93" s="1406">
        <v>28978</v>
      </c>
      <c r="ET93" s="1406" t="s">
        <v>206</v>
      </c>
      <c r="EU93" s="1406" t="s">
        <v>206</v>
      </c>
      <c r="EV93" s="93" t="s">
        <v>170</v>
      </c>
      <c r="EW93" s="97" t="s">
        <v>155</v>
      </c>
      <c r="EX93" s="609" t="s">
        <v>155</v>
      </c>
      <c r="EY93" s="91" t="s">
        <v>155</v>
      </c>
      <c r="EZ93" s="616">
        <v>40422</v>
      </c>
      <c r="FA93" s="601">
        <v>191026</v>
      </c>
      <c r="FB93" s="601" t="s">
        <v>202</v>
      </c>
      <c r="FC93" s="1483">
        <v>184249</v>
      </c>
      <c r="FD93" s="1483"/>
      <c r="FE93" s="601">
        <v>182034</v>
      </c>
      <c r="FF93" s="601" t="s">
        <v>202</v>
      </c>
      <c r="FG93" s="601">
        <v>2215</v>
      </c>
      <c r="FH93" s="601" t="s">
        <v>202</v>
      </c>
      <c r="FI93" s="601">
        <v>2159</v>
      </c>
      <c r="FJ93" s="601">
        <v>56</v>
      </c>
      <c r="FK93" s="601" t="s">
        <v>202</v>
      </c>
      <c r="FL93" s="601">
        <v>55178</v>
      </c>
      <c r="FM93" s="93" t="s">
        <v>170</v>
      </c>
      <c r="FN93" s="97" t="s">
        <v>155</v>
      </c>
      <c r="FO93" s="81"/>
      <c r="FP93" s="81"/>
      <c r="FQ93" s="81"/>
      <c r="FR93" s="627"/>
      <c r="FS93" s="627"/>
      <c r="FT93" s="627"/>
      <c r="FU93" s="627"/>
      <c r="FV93" s="627"/>
      <c r="FW93" s="627"/>
      <c r="FX93" s="627"/>
      <c r="FY93" s="627"/>
      <c r="FZ93" s="627"/>
      <c r="GA93" s="627"/>
      <c r="GB93" s="627"/>
      <c r="GC93" s="627"/>
      <c r="GD93" s="46"/>
      <c r="GE93" s="46"/>
    </row>
    <row r="94" spans="1:187" ht="14.25">
      <c r="A94" s="609" t="s">
        <v>155</v>
      </c>
      <c r="B94" s="91" t="s">
        <v>155</v>
      </c>
      <c r="C94" s="616">
        <v>40452</v>
      </c>
      <c r="D94" s="601">
        <v>34590</v>
      </c>
      <c r="E94" s="601" t="s">
        <v>202</v>
      </c>
      <c r="F94" s="632"/>
      <c r="G94" s="601">
        <v>83132</v>
      </c>
      <c r="H94" s="601">
        <v>266</v>
      </c>
      <c r="I94" s="601" t="s">
        <v>202</v>
      </c>
      <c r="J94" s="601">
        <v>82866</v>
      </c>
      <c r="K94" s="601">
        <v>82866</v>
      </c>
      <c r="L94" s="601" t="s">
        <v>202</v>
      </c>
      <c r="M94" s="601" t="s">
        <v>202</v>
      </c>
      <c r="N94" s="601">
        <v>4402</v>
      </c>
      <c r="O94" s="601">
        <v>24878</v>
      </c>
      <c r="P94" s="93" t="s">
        <v>171</v>
      </c>
      <c r="Q94" s="97" t="s">
        <v>155</v>
      </c>
      <c r="R94" s="609" t="s">
        <v>155</v>
      </c>
      <c r="S94" s="91" t="s">
        <v>155</v>
      </c>
      <c r="T94" s="616">
        <v>40452</v>
      </c>
      <c r="U94" s="601">
        <v>1514411</v>
      </c>
      <c r="V94" s="601" t="s">
        <v>202</v>
      </c>
      <c r="W94" s="1483">
        <v>1509717</v>
      </c>
      <c r="X94" s="1483"/>
      <c r="Y94" s="601" t="s">
        <v>202</v>
      </c>
      <c r="Z94" s="601" t="s">
        <v>202</v>
      </c>
      <c r="AA94" s="601">
        <v>1509717</v>
      </c>
      <c r="AB94" s="601">
        <v>1509717</v>
      </c>
      <c r="AC94" s="601" t="s">
        <v>202</v>
      </c>
      <c r="AD94" s="601" t="s">
        <v>202</v>
      </c>
      <c r="AE94" s="601">
        <v>4813</v>
      </c>
      <c r="AF94" s="601">
        <v>7747</v>
      </c>
      <c r="AG94" s="93" t="s">
        <v>171</v>
      </c>
      <c r="AH94" s="97" t="s">
        <v>155</v>
      </c>
      <c r="AI94" s="609" t="s">
        <v>155</v>
      </c>
      <c r="AJ94" s="91" t="s">
        <v>155</v>
      </c>
      <c r="AK94" s="616">
        <v>40452</v>
      </c>
      <c r="AL94" s="601">
        <v>465509</v>
      </c>
      <c r="AM94" s="601" t="s">
        <v>202</v>
      </c>
      <c r="AN94" s="1483">
        <v>593010</v>
      </c>
      <c r="AO94" s="1483"/>
      <c r="AP94" s="601">
        <v>328393</v>
      </c>
      <c r="AQ94" s="601">
        <v>12852</v>
      </c>
      <c r="AR94" s="601">
        <v>251765</v>
      </c>
      <c r="AS94" s="601">
        <v>45933</v>
      </c>
      <c r="AT94" s="601">
        <v>189587</v>
      </c>
      <c r="AU94" s="601">
        <v>16245</v>
      </c>
      <c r="AV94" s="601">
        <v>14850</v>
      </c>
      <c r="AW94" s="601">
        <v>362316</v>
      </c>
      <c r="AX94" s="93" t="s">
        <v>171</v>
      </c>
      <c r="AY94" s="97" t="s">
        <v>155</v>
      </c>
      <c r="AZ94" s="609" t="s">
        <v>155</v>
      </c>
      <c r="BA94" s="91" t="s">
        <v>155</v>
      </c>
      <c r="BB94" s="616">
        <v>40452</v>
      </c>
      <c r="BC94" s="601">
        <v>48352</v>
      </c>
      <c r="BD94" s="601" t="s">
        <v>202</v>
      </c>
      <c r="BE94" s="1483">
        <v>292137</v>
      </c>
      <c r="BF94" s="1483"/>
      <c r="BG94" s="601">
        <v>138779</v>
      </c>
      <c r="BH94" s="601">
        <v>71399</v>
      </c>
      <c r="BI94" s="601">
        <v>81959</v>
      </c>
      <c r="BJ94" s="601">
        <v>28588</v>
      </c>
      <c r="BK94" s="601">
        <v>51811</v>
      </c>
      <c r="BL94" s="601">
        <v>1560</v>
      </c>
      <c r="BM94" s="601">
        <v>179</v>
      </c>
      <c r="BN94" s="601">
        <v>9328</v>
      </c>
      <c r="BO94" s="93" t="s">
        <v>171</v>
      </c>
      <c r="BP94" s="97" t="s">
        <v>155</v>
      </c>
      <c r="BQ94" s="609" t="s">
        <v>155</v>
      </c>
      <c r="BR94" s="91" t="s">
        <v>155</v>
      </c>
      <c r="BS94" s="616">
        <v>40452</v>
      </c>
      <c r="BT94" s="601">
        <v>360665</v>
      </c>
      <c r="BU94" s="601" t="s">
        <v>202</v>
      </c>
      <c r="BV94" s="1483">
        <v>367194</v>
      </c>
      <c r="BW94" s="1483"/>
      <c r="BX94" s="601">
        <v>138283</v>
      </c>
      <c r="BY94" s="601" t="s">
        <v>202</v>
      </c>
      <c r="BZ94" s="601">
        <v>228911</v>
      </c>
      <c r="CA94" s="601">
        <v>86633</v>
      </c>
      <c r="CB94" s="601">
        <v>141426</v>
      </c>
      <c r="CC94" s="601">
        <v>852</v>
      </c>
      <c r="CD94" s="601">
        <v>16514</v>
      </c>
      <c r="CE94" s="601">
        <v>835800</v>
      </c>
      <c r="CF94" s="93" t="s">
        <v>171</v>
      </c>
      <c r="CG94" s="97" t="s">
        <v>155</v>
      </c>
      <c r="CH94" s="609" t="s">
        <v>155</v>
      </c>
      <c r="CI94" s="91" t="s">
        <v>155</v>
      </c>
      <c r="CJ94" s="616">
        <v>40452</v>
      </c>
      <c r="CK94" s="601">
        <v>794714</v>
      </c>
      <c r="CL94" s="601">
        <v>3176731</v>
      </c>
      <c r="CM94" s="1483">
        <v>3121380</v>
      </c>
      <c r="CN94" s="1483"/>
      <c r="CO94" s="601">
        <v>435</v>
      </c>
      <c r="CP94" s="601" t="s">
        <v>202</v>
      </c>
      <c r="CQ94" s="601">
        <v>3120945</v>
      </c>
      <c r="CR94" s="601">
        <v>46877</v>
      </c>
      <c r="CS94" s="601">
        <v>3061827</v>
      </c>
      <c r="CT94" s="601">
        <v>12241</v>
      </c>
      <c r="CU94" s="601">
        <v>823971</v>
      </c>
      <c r="CV94" s="601">
        <v>1890393</v>
      </c>
      <c r="CW94" s="93" t="s">
        <v>171</v>
      </c>
      <c r="CX94" s="97" t="s">
        <v>155</v>
      </c>
      <c r="CY94" s="609" t="s">
        <v>155</v>
      </c>
      <c r="CZ94" s="91" t="s">
        <v>155</v>
      </c>
      <c r="DA94" s="616">
        <v>40452</v>
      </c>
      <c r="DB94" s="601">
        <v>262372</v>
      </c>
      <c r="DC94" s="601">
        <v>11342622</v>
      </c>
      <c r="DD94" s="1483">
        <v>8178716</v>
      </c>
      <c r="DE94" s="1483"/>
      <c r="DF94" s="601">
        <v>2773437</v>
      </c>
      <c r="DG94" s="601">
        <v>276342</v>
      </c>
      <c r="DH94" s="601">
        <v>5128937</v>
      </c>
      <c r="DI94" s="601" t="s">
        <v>202</v>
      </c>
      <c r="DJ94" s="601">
        <v>4716988</v>
      </c>
      <c r="DK94" s="601">
        <v>411949</v>
      </c>
      <c r="DL94" s="601">
        <v>3172367</v>
      </c>
      <c r="DM94" s="601" t="s">
        <v>202</v>
      </c>
      <c r="DN94" s="93" t="s">
        <v>171</v>
      </c>
      <c r="DO94" s="97" t="s">
        <v>155</v>
      </c>
      <c r="DP94" s="609" t="s">
        <v>155</v>
      </c>
      <c r="DQ94" s="91" t="s">
        <v>155</v>
      </c>
      <c r="DR94" s="616">
        <v>40452</v>
      </c>
      <c r="DS94" s="601">
        <v>35596</v>
      </c>
      <c r="DT94" s="601">
        <v>13242</v>
      </c>
      <c r="DU94" s="1483">
        <v>52354</v>
      </c>
      <c r="DV94" s="1483"/>
      <c r="DW94" s="601">
        <v>14890</v>
      </c>
      <c r="DX94" s="601">
        <v>12231</v>
      </c>
      <c r="DY94" s="601">
        <v>25233</v>
      </c>
      <c r="DZ94" s="601">
        <v>10576</v>
      </c>
      <c r="EA94" s="601">
        <v>12752</v>
      </c>
      <c r="EB94" s="601">
        <v>1905</v>
      </c>
      <c r="EC94" s="601">
        <v>2224</v>
      </c>
      <c r="ED94" s="601" t="s">
        <v>202</v>
      </c>
      <c r="EE94" s="93" t="s">
        <v>171</v>
      </c>
      <c r="EF94" s="97" t="s">
        <v>155</v>
      </c>
      <c r="EG94" s="609" t="s">
        <v>155</v>
      </c>
      <c r="EH94" s="91" t="s">
        <v>155</v>
      </c>
      <c r="EI94" s="616">
        <v>40452</v>
      </c>
      <c r="EJ94" s="1406">
        <v>452985</v>
      </c>
      <c r="EK94" s="1406" t="s">
        <v>202</v>
      </c>
      <c r="EL94" s="1484">
        <v>452976</v>
      </c>
      <c r="EM94" s="1484"/>
      <c r="EN94" s="1406">
        <v>96234</v>
      </c>
      <c r="EO94" s="1406">
        <v>145130</v>
      </c>
      <c r="EP94" s="1406">
        <v>211612</v>
      </c>
      <c r="EQ94" s="1406" t="s">
        <v>202</v>
      </c>
      <c r="ER94" s="1406">
        <v>191094</v>
      </c>
      <c r="ES94" s="1406">
        <v>20518</v>
      </c>
      <c r="ET94" s="1406" t="s">
        <v>206</v>
      </c>
      <c r="EU94" s="1406" t="s">
        <v>206</v>
      </c>
      <c r="EV94" s="93" t="s">
        <v>171</v>
      </c>
      <c r="EW94" s="97" t="s">
        <v>155</v>
      </c>
      <c r="EX94" s="609" t="s">
        <v>155</v>
      </c>
      <c r="EY94" s="91" t="s">
        <v>155</v>
      </c>
      <c r="EZ94" s="616">
        <v>40452</v>
      </c>
      <c r="FA94" s="601">
        <v>180473</v>
      </c>
      <c r="FB94" s="601" t="s">
        <v>202</v>
      </c>
      <c r="FC94" s="1483">
        <v>188032</v>
      </c>
      <c r="FD94" s="1483"/>
      <c r="FE94" s="601">
        <v>186284</v>
      </c>
      <c r="FF94" s="601" t="s">
        <v>202</v>
      </c>
      <c r="FG94" s="601">
        <v>1748</v>
      </c>
      <c r="FH94" s="601" t="s">
        <v>202</v>
      </c>
      <c r="FI94" s="601">
        <v>1661</v>
      </c>
      <c r="FJ94" s="601">
        <v>87</v>
      </c>
      <c r="FK94" s="601" t="s">
        <v>202</v>
      </c>
      <c r="FL94" s="601">
        <v>47821</v>
      </c>
      <c r="FM94" s="93" t="s">
        <v>171</v>
      </c>
      <c r="FN94" s="97" t="s">
        <v>155</v>
      </c>
      <c r="FO94" s="81"/>
      <c r="FP94" s="81"/>
      <c r="FQ94" s="81"/>
      <c r="FR94" s="627"/>
      <c r="FS94" s="627"/>
      <c r="FT94" s="627"/>
      <c r="FU94" s="627"/>
      <c r="FV94" s="627"/>
      <c r="FW94" s="627"/>
      <c r="FX94" s="627"/>
      <c r="FY94" s="627"/>
      <c r="FZ94" s="627"/>
      <c r="GA94" s="627"/>
      <c r="GB94" s="627"/>
      <c r="GC94" s="627"/>
      <c r="GD94" s="46"/>
      <c r="GE94" s="46"/>
    </row>
    <row r="95" spans="1:187" ht="14.25">
      <c r="A95" s="609" t="s">
        <v>155</v>
      </c>
      <c r="B95" s="91" t="s">
        <v>155</v>
      </c>
      <c r="C95" s="616">
        <v>40483</v>
      </c>
      <c r="D95" s="601">
        <v>72165</v>
      </c>
      <c r="E95" s="601" t="s">
        <v>202</v>
      </c>
      <c r="F95" s="632"/>
      <c r="G95" s="601">
        <v>81086</v>
      </c>
      <c r="H95" s="601">
        <v>298</v>
      </c>
      <c r="I95" s="601" t="s">
        <v>202</v>
      </c>
      <c r="J95" s="601">
        <v>80788</v>
      </c>
      <c r="K95" s="601">
        <v>80788</v>
      </c>
      <c r="L95" s="601" t="s">
        <v>202</v>
      </c>
      <c r="M95" s="601" t="s">
        <v>202</v>
      </c>
      <c r="N95" s="601">
        <v>4339</v>
      </c>
      <c r="O95" s="601">
        <v>16003</v>
      </c>
      <c r="P95" s="93" t="s">
        <v>172</v>
      </c>
      <c r="Q95" s="97" t="s">
        <v>155</v>
      </c>
      <c r="R95" s="609" t="s">
        <v>155</v>
      </c>
      <c r="S95" s="91" t="s">
        <v>155</v>
      </c>
      <c r="T95" s="616">
        <v>40483</v>
      </c>
      <c r="U95" s="601">
        <v>1593283</v>
      </c>
      <c r="V95" s="601" t="s">
        <v>202</v>
      </c>
      <c r="W95" s="1483">
        <v>1582312</v>
      </c>
      <c r="X95" s="1483"/>
      <c r="Y95" s="601" t="s">
        <v>202</v>
      </c>
      <c r="Z95" s="601" t="s">
        <v>202</v>
      </c>
      <c r="AA95" s="601">
        <v>1582312</v>
      </c>
      <c r="AB95" s="601">
        <v>1582312</v>
      </c>
      <c r="AC95" s="601" t="s">
        <v>202</v>
      </c>
      <c r="AD95" s="601" t="s">
        <v>202</v>
      </c>
      <c r="AE95" s="601">
        <v>4581</v>
      </c>
      <c r="AF95" s="601">
        <v>14162</v>
      </c>
      <c r="AG95" s="93" t="s">
        <v>172</v>
      </c>
      <c r="AH95" s="97" t="s">
        <v>155</v>
      </c>
      <c r="AI95" s="609" t="s">
        <v>155</v>
      </c>
      <c r="AJ95" s="91" t="s">
        <v>155</v>
      </c>
      <c r="AK95" s="616">
        <v>40483</v>
      </c>
      <c r="AL95" s="601">
        <v>438570</v>
      </c>
      <c r="AM95" s="601" t="s">
        <v>202</v>
      </c>
      <c r="AN95" s="1483">
        <v>615473</v>
      </c>
      <c r="AO95" s="1483"/>
      <c r="AP95" s="601">
        <v>342414</v>
      </c>
      <c r="AQ95" s="601">
        <v>13511</v>
      </c>
      <c r="AR95" s="601">
        <v>259548</v>
      </c>
      <c r="AS95" s="601">
        <v>44894</v>
      </c>
      <c r="AT95" s="601">
        <v>194479</v>
      </c>
      <c r="AU95" s="601">
        <v>20175</v>
      </c>
      <c r="AV95" s="601">
        <v>8586</v>
      </c>
      <c r="AW95" s="601">
        <v>359489</v>
      </c>
      <c r="AX95" s="93" t="s">
        <v>172</v>
      </c>
      <c r="AY95" s="97" t="s">
        <v>155</v>
      </c>
      <c r="AZ95" s="609" t="s">
        <v>155</v>
      </c>
      <c r="BA95" s="91" t="s">
        <v>155</v>
      </c>
      <c r="BB95" s="616">
        <v>40483</v>
      </c>
      <c r="BC95" s="601">
        <v>57555</v>
      </c>
      <c r="BD95" s="601" t="s">
        <v>202</v>
      </c>
      <c r="BE95" s="1483">
        <v>291642</v>
      </c>
      <c r="BF95" s="1483"/>
      <c r="BG95" s="601">
        <v>139498</v>
      </c>
      <c r="BH95" s="601">
        <v>72136</v>
      </c>
      <c r="BI95" s="601">
        <v>80008</v>
      </c>
      <c r="BJ95" s="601">
        <v>28854</v>
      </c>
      <c r="BK95" s="601">
        <v>49463</v>
      </c>
      <c r="BL95" s="601">
        <v>1691</v>
      </c>
      <c r="BM95" s="601">
        <v>98</v>
      </c>
      <c r="BN95" s="601">
        <v>14855</v>
      </c>
      <c r="BO95" s="93" t="s">
        <v>172</v>
      </c>
      <c r="BP95" s="97" t="s">
        <v>155</v>
      </c>
      <c r="BQ95" s="609" t="s">
        <v>155</v>
      </c>
      <c r="BR95" s="91" t="s">
        <v>155</v>
      </c>
      <c r="BS95" s="616">
        <v>40483</v>
      </c>
      <c r="BT95" s="601">
        <v>272022</v>
      </c>
      <c r="BU95" s="601" t="s">
        <v>202</v>
      </c>
      <c r="BV95" s="1483">
        <v>405398</v>
      </c>
      <c r="BW95" s="1483"/>
      <c r="BX95" s="601">
        <v>166154</v>
      </c>
      <c r="BY95" s="601" t="s">
        <v>202</v>
      </c>
      <c r="BZ95" s="601">
        <v>239244</v>
      </c>
      <c r="CA95" s="601">
        <v>81131</v>
      </c>
      <c r="CB95" s="601">
        <v>156424</v>
      </c>
      <c r="CC95" s="601">
        <v>1689</v>
      </c>
      <c r="CD95" s="601">
        <v>15197</v>
      </c>
      <c r="CE95" s="601">
        <v>717803</v>
      </c>
      <c r="CF95" s="93" t="s">
        <v>172</v>
      </c>
      <c r="CG95" s="97" t="s">
        <v>155</v>
      </c>
      <c r="CH95" s="609" t="s">
        <v>155</v>
      </c>
      <c r="CI95" s="91" t="s">
        <v>155</v>
      </c>
      <c r="CJ95" s="616">
        <v>40483</v>
      </c>
      <c r="CK95" s="601">
        <v>731765</v>
      </c>
      <c r="CL95" s="601">
        <v>3037483</v>
      </c>
      <c r="CM95" s="1483">
        <v>2954259</v>
      </c>
      <c r="CN95" s="1483"/>
      <c r="CO95" s="601">
        <v>576</v>
      </c>
      <c r="CP95" s="601" t="s">
        <v>202</v>
      </c>
      <c r="CQ95" s="601">
        <v>2953683</v>
      </c>
      <c r="CR95" s="601">
        <v>45239</v>
      </c>
      <c r="CS95" s="601">
        <v>2895863</v>
      </c>
      <c r="CT95" s="601">
        <v>12581</v>
      </c>
      <c r="CU95" s="601">
        <v>789658</v>
      </c>
      <c r="CV95" s="601">
        <v>1905462</v>
      </c>
      <c r="CW95" s="93" t="s">
        <v>172</v>
      </c>
      <c r="CX95" s="97" t="s">
        <v>155</v>
      </c>
      <c r="CY95" s="609" t="s">
        <v>155</v>
      </c>
      <c r="CZ95" s="91" t="s">
        <v>155</v>
      </c>
      <c r="DA95" s="616">
        <v>40483</v>
      </c>
      <c r="DB95" s="601">
        <v>258758</v>
      </c>
      <c r="DC95" s="601">
        <v>10611108</v>
      </c>
      <c r="DD95" s="1483">
        <v>7634524</v>
      </c>
      <c r="DE95" s="1483"/>
      <c r="DF95" s="601">
        <v>2555453</v>
      </c>
      <c r="DG95" s="601">
        <v>267313</v>
      </c>
      <c r="DH95" s="601">
        <v>4811758</v>
      </c>
      <c r="DI95" s="601" t="s">
        <v>202</v>
      </c>
      <c r="DJ95" s="601">
        <v>4407117</v>
      </c>
      <c r="DK95" s="601">
        <v>404641</v>
      </c>
      <c r="DL95" s="601">
        <v>3007634</v>
      </c>
      <c r="DM95" s="601" t="s">
        <v>202</v>
      </c>
      <c r="DN95" s="93" t="s">
        <v>172</v>
      </c>
      <c r="DO95" s="97" t="s">
        <v>155</v>
      </c>
      <c r="DP95" s="609" t="s">
        <v>155</v>
      </c>
      <c r="DQ95" s="91" t="s">
        <v>155</v>
      </c>
      <c r="DR95" s="616">
        <v>40483</v>
      </c>
      <c r="DS95" s="601">
        <v>41857</v>
      </c>
      <c r="DT95" s="601">
        <v>13042</v>
      </c>
      <c r="DU95" s="1483">
        <v>60777</v>
      </c>
      <c r="DV95" s="1483"/>
      <c r="DW95" s="601">
        <v>20209</v>
      </c>
      <c r="DX95" s="601">
        <v>13452</v>
      </c>
      <c r="DY95" s="601">
        <v>27116</v>
      </c>
      <c r="DZ95" s="601">
        <v>12060</v>
      </c>
      <c r="EA95" s="601">
        <v>12838</v>
      </c>
      <c r="EB95" s="601">
        <v>2218</v>
      </c>
      <c r="EC95" s="601">
        <v>1895</v>
      </c>
      <c r="ED95" s="601" t="s">
        <v>202</v>
      </c>
      <c r="EE95" s="93" t="s">
        <v>172</v>
      </c>
      <c r="EF95" s="97" t="s">
        <v>155</v>
      </c>
      <c r="EG95" s="609" t="s">
        <v>155</v>
      </c>
      <c r="EH95" s="91" t="s">
        <v>155</v>
      </c>
      <c r="EI95" s="616">
        <v>40483</v>
      </c>
      <c r="EJ95" s="1406">
        <v>473866</v>
      </c>
      <c r="EK95" s="1406" t="s">
        <v>202</v>
      </c>
      <c r="EL95" s="1484">
        <v>473848</v>
      </c>
      <c r="EM95" s="1484"/>
      <c r="EN95" s="1406">
        <v>103736</v>
      </c>
      <c r="EO95" s="1406">
        <v>144422</v>
      </c>
      <c r="EP95" s="1406">
        <v>225690</v>
      </c>
      <c r="EQ95" s="1406" t="s">
        <v>202</v>
      </c>
      <c r="ER95" s="1406">
        <v>200164</v>
      </c>
      <c r="ES95" s="1406">
        <v>25526</v>
      </c>
      <c r="ET95" s="1406" t="s">
        <v>206</v>
      </c>
      <c r="EU95" s="1406" t="s">
        <v>206</v>
      </c>
      <c r="EV95" s="93" t="s">
        <v>172</v>
      </c>
      <c r="EW95" s="97" t="s">
        <v>155</v>
      </c>
      <c r="EX95" s="609" t="s">
        <v>155</v>
      </c>
      <c r="EY95" s="91" t="s">
        <v>155</v>
      </c>
      <c r="EZ95" s="616">
        <v>40483</v>
      </c>
      <c r="FA95" s="601">
        <v>185171</v>
      </c>
      <c r="FB95" s="601" t="s">
        <v>202</v>
      </c>
      <c r="FC95" s="1483">
        <v>184090</v>
      </c>
      <c r="FD95" s="1483"/>
      <c r="FE95" s="601">
        <v>182191</v>
      </c>
      <c r="FF95" s="601" t="s">
        <v>202</v>
      </c>
      <c r="FG95" s="601">
        <v>1899</v>
      </c>
      <c r="FH95" s="601" t="s">
        <v>202</v>
      </c>
      <c r="FI95" s="601">
        <v>1839</v>
      </c>
      <c r="FJ95" s="601">
        <v>60</v>
      </c>
      <c r="FK95" s="601" t="s">
        <v>202</v>
      </c>
      <c r="FL95" s="601">
        <v>48702</v>
      </c>
      <c r="FM95" s="93" t="s">
        <v>172</v>
      </c>
      <c r="FN95" s="97" t="s">
        <v>155</v>
      </c>
      <c r="FO95" s="81"/>
      <c r="FP95" s="81"/>
      <c r="FQ95" s="81"/>
      <c r="FR95" s="627"/>
      <c r="FS95" s="627"/>
      <c r="FT95" s="627"/>
      <c r="FU95" s="627"/>
      <c r="FV95" s="627"/>
      <c r="FW95" s="627"/>
      <c r="FX95" s="627"/>
      <c r="FY95" s="627"/>
      <c r="FZ95" s="627"/>
      <c r="GA95" s="627"/>
      <c r="GB95" s="627"/>
      <c r="GC95" s="627"/>
      <c r="GD95" s="46"/>
      <c r="GE95" s="46"/>
    </row>
    <row r="96" spans="1:187" ht="14.25">
      <c r="A96" s="617" t="s">
        <v>155</v>
      </c>
      <c r="B96" s="106" t="s">
        <v>155</v>
      </c>
      <c r="C96" s="618">
        <v>40513</v>
      </c>
      <c r="D96" s="619">
        <v>100852</v>
      </c>
      <c r="E96" s="619" t="s">
        <v>202</v>
      </c>
      <c r="F96" s="633"/>
      <c r="G96" s="619">
        <v>94368</v>
      </c>
      <c r="H96" s="619">
        <v>439</v>
      </c>
      <c r="I96" s="619" t="s">
        <v>202</v>
      </c>
      <c r="J96" s="619">
        <v>93929</v>
      </c>
      <c r="K96" s="619">
        <v>93929</v>
      </c>
      <c r="L96" s="619" t="s">
        <v>202</v>
      </c>
      <c r="M96" s="619" t="s">
        <v>202</v>
      </c>
      <c r="N96" s="619">
        <v>4985</v>
      </c>
      <c r="O96" s="619">
        <v>22425</v>
      </c>
      <c r="P96" s="111" t="s">
        <v>173</v>
      </c>
      <c r="Q96" s="620" t="s">
        <v>155</v>
      </c>
      <c r="R96" s="617" t="s">
        <v>155</v>
      </c>
      <c r="S96" s="106" t="s">
        <v>155</v>
      </c>
      <c r="T96" s="618">
        <v>40513</v>
      </c>
      <c r="U96" s="621">
        <v>1626892</v>
      </c>
      <c r="V96" s="619" t="s">
        <v>202</v>
      </c>
      <c r="W96" s="1481">
        <v>1625779</v>
      </c>
      <c r="X96" s="1481"/>
      <c r="Y96" s="619" t="s">
        <v>202</v>
      </c>
      <c r="Z96" s="619" t="s">
        <v>202</v>
      </c>
      <c r="AA96" s="619">
        <v>1625779</v>
      </c>
      <c r="AB96" s="619">
        <v>1625779</v>
      </c>
      <c r="AC96" s="619" t="s">
        <v>202</v>
      </c>
      <c r="AD96" s="619" t="s">
        <v>202</v>
      </c>
      <c r="AE96" s="619">
        <v>5244</v>
      </c>
      <c r="AF96" s="619">
        <v>10063</v>
      </c>
      <c r="AG96" s="111" t="s">
        <v>173</v>
      </c>
      <c r="AH96" s="620" t="s">
        <v>155</v>
      </c>
      <c r="AI96" s="617" t="s">
        <v>155</v>
      </c>
      <c r="AJ96" s="106" t="s">
        <v>155</v>
      </c>
      <c r="AK96" s="618">
        <v>40513</v>
      </c>
      <c r="AL96" s="621">
        <v>461246</v>
      </c>
      <c r="AM96" s="619" t="s">
        <v>202</v>
      </c>
      <c r="AN96" s="1481">
        <v>644147</v>
      </c>
      <c r="AO96" s="1481"/>
      <c r="AP96" s="619">
        <v>343781</v>
      </c>
      <c r="AQ96" s="619">
        <v>14049</v>
      </c>
      <c r="AR96" s="619">
        <v>286317</v>
      </c>
      <c r="AS96" s="619">
        <v>47953</v>
      </c>
      <c r="AT96" s="619">
        <v>216358</v>
      </c>
      <c r="AU96" s="619">
        <v>22006</v>
      </c>
      <c r="AV96" s="619">
        <v>8899</v>
      </c>
      <c r="AW96" s="619">
        <v>369794</v>
      </c>
      <c r="AX96" s="111" t="s">
        <v>173</v>
      </c>
      <c r="AY96" s="620" t="s">
        <v>155</v>
      </c>
      <c r="AZ96" s="617" t="s">
        <v>155</v>
      </c>
      <c r="BA96" s="106" t="s">
        <v>155</v>
      </c>
      <c r="BB96" s="618">
        <v>40513</v>
      </c>
      <c r="BC96" s="621">
        <v>50376</v>
      </c>
      <c r="BD96" s="619" t="s">
        <v>202</v>
      </c>
      <c r="BE96" s="1481">
        <v>349841</v>
      </c>
      <c r="BF96" s="1481"/>
      <c r="BG96" s="619">
        <v>198381</v>
      </c>
      <c r="BH96" s="619">
        <v>70648</v>
      </c>
      <c r="BI96" s="619">
        <v>80812</v>
      </c>
      <c r="BJ96" s="619">
        <v>26337</v>
      </c>
      <c r="BK96" s="619">
        <v>52688</v>
      </c>
      <c r="BL96" s="619">
        <v>1787</v>
      </c>
      <c r="BM96" s="619">
        <v>120</v>
      </c>
      <c r="BN96" s="619">
        <v>14820</v>
      </c>
      <c r="BO96" s="111" t="s">
        <v>173</v>
      </c>
      <c r="BP96" s="620" t="s">
        <v>155</v>
      </c>
      <c r="BQ96" s="617" t="s">
        <v>155</v>
      </c>
      <c r="BR96" s="106" t="s">
        <v>155</v>
      </c>
      <c r="BS96" s="618">
        <v>40513</v>
      </c>
      <c r="BT96" s="621">
        <v>475640</v>
      </c>
      <c r="BU96" s="619" t="s">
        <v>202</v>
      </c>
      <c r="BV96" s="1481">
        <v>382370</v>
      </c>
      <c r="BW96" s="1481"/>
      <c r="BX96" s="619">
        <v>168657</v>
      </c>
      <c r="BY96" s="619" t="s">
        <v>202</v>
      </c>
      <c r="BZ96" s="619">
        <v>213713</v>
      </c>
      <c r="CA96" s="619">
        <v>65622</v>
      </c>
      <c r="CB96" s="619">
        <v>147308</v>
      </c>
      <c r="CC96" s="619">
        <v>783</v>
      </c>
      <c r="CD96" s="619">
        <v>15842</v>
      </c>
      <c r="CE96" s="619">
        <v>830652</v>
      </c>
      <c r="CF96" s="111" t="s">
        <v>173</v>
      </c>
      <c r="CG96" s="620" t="s">
        <v>155</v>
      </c>
      <c r="CH96" s="617" t="s">
        <v>155</v>
      </c>
      <c r="CI96" s="106" t="s">
        <v>155</v>
      </c>
      <c r="CJ96" s="618">
        <v>40513</v>
      </c>
      <c r="CK96" s="621">
        <v>723165</v>
      </c>
      <c r="CL96" s="619">
        <v>3145080</v>
      </c>
      <c r="CM96" s="1481">
        <v>3022048</v>
      </c>
      <c r="CN96" s="1481"/>
      <c r="CO96" s="619">
        <v>273</v>
      </c>
      <c r="CP96" s="619" t="s">
        <v>202</v>
      </c>
      <c r="CQ96" s="619">
        <v>3021775</v>
      </c>
      <c r="CR96" s="619">
        <v>48725</v>
      </c>
      <c r="CS96" s="619">
        <v>2959755</v>
      </c>
      <c r="CT96" s="619">
        <v>13295</v>
      </c>
      <c r="CU96" s="619">
        <v>843655</v>
      </c>
      <c r="CV96" s="619">
        <v>1892331</v>
      </c>
      <c r="CW96" s="111" t="s">
        <v>173</v>
      </c>
      <c r="CX96" s="620" t="s">
        <v>155</v>
      </c>
      <c r="CY96" s="617" t="s">
        <v>155</v>
      </c>
      <c r="CZ96" s="106" t="s">
        <v>155</v>
      </c>
      <c r="DA96" s="618">
        <v>40513</v>
      </c>
      <c r="DB96" s="621">
        <v>276049</v>
      </c>
      <c r="DC96" s="619">
        <v>10898609</v>
      </c>
      <c r="DD96" s="1481">
        <v>7834411</v>
      </c>
      <c r="DE96" s="1481"/>
      <c r="DF96" s="619">
        <v>2687474</v>
      </c>
      <c r="DG96" s="619">
        <v>214815</v>
      </c>
      <c r="DH96" s="619">
        <v>4932122</v>
      </c>
      <c r="DI96" s="619" t="s">
        <v>202</v>
      </c>
      <c r="DJ96" s="619">
        <v>4562324</v>
      </c>
      <c r="DK96" s="619">
        <v>369798</v>
      </c>
      <c r="DL96" s="619">
        <v>3158272</v>
      </c>
      <c r="DM96" s="619" t="s">
        <v>202</v>
      </c>
      <c r="DN96" s="111" t="s">
        <v>173</v>
      </c>
      <c r="DO96" s="620" t="s">
        <v>155</v>
      </c>
      <c r="DP96" s="617" t="s">
        <v>155</v>
      </c>
      <c r="DQ96" s="106" t="s">
        <v>155</v>
      </c>
      <c r="DR96" s="618">
        <v>40513</v>
      </c>
      <c r="DS96" s="621">
        <v>46828</v>
      </c>
      <c r="DT96" s="619">
        <v>14036</v>
      </c>
      <c r="DU96" s="1481">
        <v>65361</v>
      </c>
      <c r="DV96" s="1481"/>
      <c r="DW96" s="619">
        <v>24604</v>
      </c>
      <c r="DX96" s="619">
        <v>13685</v>
      </c>
      <c r="DY96" s="619">
        <v>27072</v>
      </c>
      <c r="DZ96" s="619">
        <v>11627</v>
      </c>
      <c r="EA96" s="619">
        <v>13538</v>
      </c>
      <c r="EB96" s="619">
        <v>1907</v>
      </c>
      <c r="EC96" s="619">
        <v>1950</v>
      </c>
      <c r="ED96" s="619" t="s">
        <v>202</v>
      </c>
      <c r="EE96" s="111" t="s">
        <v>173</v>
      </c>
      <c r="EF96" s="620" t="s">
        <v>155</v>
      </c>
      <c r="EG96" s="617" t="s">
        <v>155</v>
      </c>
      <c r="EH96" s="106" t="s">
        <v>155</v>
      </c>
      <c r="EI96" s="618">
        <v>40513</v>
      </c>
      <c r="EJ96" s="1416">
        <v>489125</v>
      </c>
      <c r="EK96" s="1407" t="s">
        <v>202</v>
      </c>
      <c r="EL96" s="1482">
        <v>489107</v>
      </c>
      <c r="EM96" s="1482"/>
      <c r="EN96" s="1407">
        <v>110824</v>
      </c>
      <c r="EO96" s="1407">
        <v>145746</v>
      </c>
      <c r="EP96" s="1407">
        <v>232537</v>
      </c>
      <c r="EQ96" s="1407" t="s">
        <v>202</v>
      </c>
      <c r="ER96" s="1407">
        <v>208154</v>
      </c>
      <c r="ES96" s="1407">
        <v>24383</v>
      </c>
      <c r="ET96" s="1407" t="s">
        <v>206</v>
      </c>
      <c r="EU96" s="1407" t="s">
        <v>206</v>
      </c>
      <c r="EV96" s="111" t="s">
        <v>173</v>
      </c>
      <c r="EW96" s="620" t="s">
        <v>155</v>
      </c>
      <c r="EX96" s="617" t="s">
        <v>155</v>
      </c>
      <c r="EY96" s="106" t="s">
        <v>155</v>
      </c>
      <c r="EZ96" s="618">
        <v>40513</v>
      </c>
      <c r="FA96" s="621">
        <v>187281</v>
      </c>
      <c r="FB96" s="619" t="s">
        <v>202</v>
      </c>
      <c r="FC96" s="1481">
        <v>190631</v>
      </c>
      <c r="FD96" s="1481"/>
      <c r="FE96" s="619">
        <v>188776</v>
      </c>
      <c r="FF96" s="619" t="s">
        <v>202</v>
      </c>
      <c r="FG96" s="619">
        <v>1855</v>
      </c>
      <c r="FH96" s="619" t="s">
        <v>202</v>
      </c>
      <c r="FI96" s="619">
        <v>1773</v>
      </c>
      <c r="FJ96" s="619">
        <v>82</v>
      </c>
      <c r="FK96" s="619" t="s">
        <v>202</v>
      </c>
      <c r="FL96" s="619">
        <v>44773</v>
      </c>
      <c r="FM96" s="111" t="s">
        <v>173</v>
      </c>
      <c r="FN96" s="620" t="s">
        <v>155</v>
      </c>
      <c r="FO96" s="81"/>
      <c r="FP96" s="81"/>
      <c r="FQ96" s="81"/>
      <c r="FR96" s="627"/>
      <c r="FS96" s="627"/>
      <c r="FT96" s="627"/>
      <c r="FU96" s="627"/>
      <c r="FV96" s="627"/>
      <c r="FW96" s="627"/>
      <c r="FX96" s="627"/>
      <c r="FY96" s="627"/>
      <c r="FZ96" s="627"/>
      <c r="GA96" s="627"/>
      <c r="GB96" s="627"/>
      <c r="GC96" s="627"/>
      <c r="GD96" s="46"/>
      <c r="GE96" s="46"/>
    </row>
  </sheetData>
  <mergeCells count="738">
    <mergeCell ref="A9:C14"/>
    <mergeCell ref="P9:Q14"/>
    <mergeCell ref="R9:T14"/>
    <mergeCell ref="AG9:AH14"/>
    <mergeCell ref="AI9:AK14"/>
    <mergeCell ref="AX9:AY14"/>
    <mergeCell ref="W12:X12"/>
    <mergeCell ref="AN12:AO12"/>
    <mergeCell ref="J11:M11"/>
    <mergeCell ref="W11:X11"/>
    <mergeCell ref="AA11:AD11"/>
    <mergeCell ref="AN11:AO11"/>
    <mergeCell ref="AR11:AU11"/>
    <mergeCell ref="W13:X13"/>
    <mergeCell ref="AN13:AO13"/>
    <mergeCell ref="W14:X14"/>
    <mergeCell ref="AN14:AO14"/>
    <mergeCell ref="EP10:ES10"/>
    <mergeCell ref="DH11:DK11"/>
    <mergeCell ref="DU11:DV11"/>
    <mergeCell ref="DY11:EB11"/>
    <mergeCell ref="AZ9:BB14"/>
    <mergeCell ref="BO9:BP14"/>
    <mergeCell ref="BQ9:BS14"/>
    <mergeCell ref="CF9:CG14"/>
    <mergeCell ref="CH9:CJ14"/>
    <mergeCell ref="CW9:CX14"/>
    <mergeCell ref="BE11:BF11"/>
    <mergeCell ref="EL11:EM11"/>
    <mergeCell ref="EP11:ES11"/>
    <mergeCell ref="BI10:BL10"/>
    <mergeCell ref="BV10:BW10"/>
    <mergeCell ref="BZ10:CC10"/>
    <mergeCell ref="CM10:CN10"/>
    <mergeCell ref="BI11:BL11"/>
    <mergeCell ref="BV11:BW11"/>
    <mergeCell ref="BZ11:CC11"/>
    <mergeCell ref="CM11:CN11"/>
    <mergeCell ref="BE14:BF14"/>
    <mergeCell ref="BV14:BW14"/>
    <mergeCell ref="CM14:CN14"/>
    <mergeCell ref="GD9:GE14"/>
    <mergeCell ref="J10:M10"/>
    <mergeCell ref="W10:X10"/>
    <mergeCell ref="AA10:AD10"/>
    <mergeCell ref="AN10:AO10"/>
    <mergeCell ref="AR10:AU10"/>
    <mergeCell ref="BE10:BF10"/>
    <mergeCell ref="CY9:DA14"/>
    <mergeCell ref="DN9:DO14"/>
    <mergeCell ref="DP9:DR14"/>
    <mergeCell ref="CQ10:CT10"/>
    <mergeCell ref="DD10:DE10"/>
    <mergeCell ref="DH10:DK10"/>
    <mergeCell ref="DU10:DV10"/>
    <mergeCell ref="DY10:EB10"/>
    <mergeCell ref="EL10:EM10"/>
    <mergeCell ref="EE9:EF14"/>
    <mergeCell ref="EG9:EI14"/>
    <mergeCell ref="CQ11:CT11"/>
    <mergeCell ref="DD11:DE11"/>
    <mergeCell ref="FC10:FD10"/>
    <mergeCell ref="FG10:FJ10"/>
    <mergeCell ref="FT10:FU10"/>
    <mergeCell ref="FX10:GA10"/>
    <mergeCell ref="FC11:FD11"/>
    <mergeCell ref="FG11:FJ11"/>
    <mergeCell ref="FT11:FU11"/>
    <mergeCell ref="FX11:GA11"/>
    <mergeCell ref="EX9:EZ14"/>
    <mergeCell ref="FM9:FN14"/>
    <mergeCell ref="FO9:FQ14"/>
    <mergeCell ref="EV9:EW14"/>
    <mergeCell ref="BE12:BF12"/>
    <mergeCell ref="BV12:BW12"/>
    <mergeCell ref="CM12:CN12"/>
    <mergeCell ref="DD12:DE12"/>
    <mergeCell ref="DU12:DV12"/>
    <mergeCell ref="EL12:EM12"/>
    <mergeCell ref="FC12:FD12"/>
    <mergeCell ref="FT12:FU12"/>
    <mergeCell ref="BE13:BF13"/>
    <mergeCell ref="BV13:BW13"/>
    <mergeCell ref="CM13:CN13"/>
    <mergeCell ref="DD13:DE13"/>
    <mergeCell ref="DU13:DV13"/>
    <mergeCell ref="EL13:EM13"/>
    <mergeCell ref="FC13:FD13"/>
    <mergeCell ref="FT13:FU13"/>
    <mergeCell ref="DD14:DE14"/>
    <mergeCell ref="DU14:DV14"/>
    <mergeCell ref="EL14:EM14"/>
    <mergeCell ref="FC14:FD14"/>
    <mergeCell ref="FT14:FU14"/>
    <mergeCell ref="FT15:FU15"/>
    <mergeCell ref="W16:X16"/>
    <mergeCell ref="AN16:AO16"/>
    <mergeCell ref="BE16:BF16"/>
    <mergeCell ref="BV16:BW16"/>
    <mergeCell ref="CM16:CN16"/>
    <mergeCell ref="DD16:DE16"/>
    <mergeCell ref="DU16:DV16"/>
    <mergeCell ref="EL16:EM16"/>
    <mergeCell ref="FC16:FD16"/>
    <mergeCell ref="FT16:FU16"/>
    <mergeCell ref="W15:X15"/>
    <mergeCell ref="AN15:AO15"/>
    <mergeCell ref="BE15:BF15"/>
    <mergeCell ref="BV15:BW15"/>
    <mergeCell ref="CM15:CN15"/>
    <mergeCell ref="DD15:DE15"/>
    <mergeCell ref="DU15:DV15"/>
    <mergeCell ref="EL15:EM15"/>
    <mergeCell ref="FC15:FD15"/>
    <mergeCell ref="FT17:FU17"/>
    <mergeCell ref="W18:X18"/>
    <mergeCell ref="AN18:AO18"/>
    <mergeCell ref="BE18:BF18"/>
    <mergeCell ref="BV18:BW18"/>
    <mergeCell ref="CM18:CN18"/>
    <mergeCell ref="DD18:DE18"/>
    <mergeCell ref="DU18:DV18"/>
    <mergeCell ref="EL18:EM18"/>
    <mergeCell ref="FC18:FD18"/>
    <mergeCell ref="FT18:FU18"/>
    <mergeCell ref="W17:X17"/>
    <mergeCell ref="AN17:AO17"/>
    <mergeCell ref="BE17:BF17"/>
    <mergeCell ref="BV17:BW17"/>
    <mergeCell ref="CM17:CN17"/>
    <mergeCell ref="DD17:DE17"/>
    <mergeCell ref="DU17:DV17"/>
    <mergeCell ref="EL17:EM17"/>
    <mergeCell ref="FC17:FD17"/>
    <mergeCell ref="FT19:FU19"/>
    <mergeCell ref="W21:X21"/>
    <mergeCell ref="AN21:AO21"/>
    <mergeCell ref="BE21:BF21"/>
    <mergeCell ref="BV21:BW21"/>
    <mergeCell ref="CM21:CN21"/>
    <mergeCell ref="DD21:DE21"/>
    <mergeCell ref="DU21:DV21"/>
    <mergeCell ref="EL21:EM21"/>
    <mergeCell ref="FC21:FD21"/>
    <mergeCell ref="FT21:FU21"/>
    <mergeCell ref="W19:X19"/>
    <mergeCell ref="AN19:AO19"/>
    <mergeCell ref="BE19:BF19"/>
    <mergeCell ref="BV19:BW19"/>
    <mergeCell ref="CM19:CN19"/>
    <mergeCell ref="DD19:DE19"/>
    <mergeCell ref="DU19:DV19"/>
    <mergeCell ref="EL19:EM19"/>
    <mergeCell ref="FC19:FD19"/>
    <mergeCell ref="FT22:FU22"/>
    <mergeCell ref="W24:X24"/>
    <mergeCell ref="AN24:AO24"/>
    <mergeCell ref="BE24:BF24"/>
    <mergeCell ref="BV24:BW24"/>
    <mergeCell ref="CM24:CN24"/>
    <mergeCell ref="DD24:DE24"/>
    <mergeCell ref="DU24:DV24"/>
    <mergeCell ref="EL24:EM24"/>
    <mergeCell ref="FC24:FD24"/>
    <mergeCell ref="FT24:FU24"/>
    <mergeCell ref="W22:X22"/>
    <mergeCell ref="AN22:AO22"/>
    <mergeCell ref="BE22:BF22"/>
    <mergeCell ref="BV22:BW22"/>
    <mergeCell ref="CM22:CN22"/>
    <mergeCell ref="DD22:DE22"/>
    <mergeCell ref="DU22:DV22"/>
    <mergeCell ref="EL22:EM22"/>
    <mergeCell ref="FC22:FD22"/>
    <mergeCell ref="FT25:FU25"/>
    <mergeCell ref="W26:X26"/>
    <mergeCell ref="AN26:AO26"/>
    <mergeCell ref="BE26:BF26"/>
    <mergeCell ref="BV26:BW26"/>
    <mergeCell ref="CM26:CN26"/>
    <mergeCell ref="DD26:DE26"/>
    <mergeCell ref="DU26:DV26"/>
    <mergeCell ref="EL26:EM26"/>
    <mergeCell ref="FC26:FD26"/>
    <mergeCell ref="FT26:FU26"/>
    <mergeCell ref="W25:X25"/>
    <mergeCell ref="AN25:AO25"/>
    <mergeCell ref="BE25:BF25"/>
    <mergeCell ref="BV25:BW25"/>
    <mergeCell ref="CM25:CN25"/>
    <mergeCell ref="DD25:DE25"/>
    <mergeCell ref="DU25:DV25"/>
    <mergeCell ref="EL25:EM25"/>
    <mergeCell ref="FC25:FD25"/>
    <mergeCell ref="FT27:FU27"/>
    <mergeCell ref="W29:X29"/>
    <mergeCell ref="AN29:AO29"/>
    <mergeCell ref="BE29:BF29"/>
    <mergeCell ref="BV29:BW29"/>
    <mergeCell ref="CM29:CN29"/>
    <mergeCell ref="DD29:DE29"/>
    <mergeCell ref="DU29:DV29"/>
    <mergeCell ref="EL29:EM29"/>
    <mergeCell ref="FC29:FD29"/>
    <mergeCell ref="FT29:FU29"/>
    <mergeCell ref="W27:X27"/>
    <mergeCell ref="AN27:AO27"/>
    <mergeCell ref="BE27:BF27"/>
    <mergeCell ref="BV27:BW27"/>
    <mergeCell ref="CM27:CN27"/>
    <mergeCell ref="DD27:DE27"/>
    <mergeCell ref="DU27:DV27"/>
    <mergeCell ref="EL27:EM27"/>
    <mergeCell ref="FC27:FD27"/>
    <mergeCell ref="FT30:FU30"/>
    <mergeCell ref="W31:X31"/>
    <mergeCell ref="AN31:AO31"/>
    <mergeCell ref="BE31:BF31"/>
    <mergeCell ref="BV31:BW31"/>
    <mergeCell ref="CM31:CN31"/>
    <mergeCell ref="DD31:DE31"/>
    <mergeCell ref="DU31:DV31"/>
    <mergeCell ref="EL31:EM31"/>
    <mergeCell ref="FC31:FD31"/>
    <mergeCell ref="FT31:FU31"/>
    <mergeCell ref="W30:X30"/>
    <mergeCell ref="AN30:AO30"/>
    <mergeCell ref="BE30:BF30"/>
    <mergeCell ref="BV30:BW30"/>
    <mergeCell ref="CM30:CN30"/>
    <mergeCell ref="DD30:DE30"/>
    <mergeCell ref="DU30:DV30"/>
    <mergeCell ref="EL30:EM30"/>
    <mergeCell ref="FC30:FD30"/>
    <mergeCell ref="FT32:FU32"/>
    <mergeCell ref="W33:X33"/>
    <mergeCell ref="AN33:AO33"/>
    <mergeCell ref="BE33:BF33"/>
    <mergeCell ref="BV33:BW33"/>
    <mergeCell ref="CM33:CN33"/>
    <mergeCell ref="DD33:DE33"/>
    <mergeCell ref="DU33:DV33"/>
    <mergeCell ref="EL33:EM33"/>
    <mergeCell ref="FC33:FD33"/>
    <mergeCell ref="FT33:FU33"/>
    <mergeCell ref="W32:X32"/>
    <mergeCell ref="AN32:AO32"/>
    <mergeCell ref="BE32:BF32"/>
    <mergeCell ref="BV32:BW32"/>
    <mergeCell ref="CM32:CN32"/>
    <mergeCell ref="DD32:DE32"/>
    <mergeCell ref="DU32:DV32"/>
    <mergeCell ref="EL32:EM32"/>
    <mergeCell ref="FC32:FD32"/>
    <mergeCell ref="FT34:FU34"/>
    <mergeCell ref="W35:X35"/>
    <mergeCell ref="AN35:AO35"/>
    <mergeCell ref="BE35:BF35"/>
    <mergeCell ref="BV35:BW35"/>
    <mergeCell ref="CM35:CN35"/>
    <mergeCell ref="DD35:DE35"/>
    <mergeCell ref="DU35:DV35"/>
    <mergeCell ref="EL35:EM35"/>
    <mergeCell ref="FC35:FD35"/>
    <mergeCell ref="FT35:FU35"/>
    <mergeCell ref="W34:X34"/>
    <mergeCell ref="AN34:AO34"/>
    <mergeCell ref="BE34:BF34"/>
    <mergeCell ref="BV34:BW34"/>
    <mergeCell ref="CM34:CN34"/>
    <mergeCell ref="DD34:DE34"/>
    <mergeCell ref="DU34:DV34"/>
    <mergeCell ref="EL34:EM34"/>
    <mergeCell ref="FC34:FD34"/>
    <mergeCell ref="FT36:FU36"/>
    <mergeCell ref="W37:X37"/>
    <mergeCell ref="AN37:AO37"/>
    <mergeCell ref="BE37:BF37"/>
    <mergeCell ref="BV37:BW37"/>
    <mergeCell ref="CM37:CN37"/>
    <mergeCell ref="DD37:DE37"/>
    <mergeCell ref="DU37:DV37"/>
    <mergeCell ref="EL37:EM37"/>
    <mergeCell ref="FC37:FD37"/>
    <mergeCell ref="FT37:FU37"/>
    <mergeCell ref="W36:X36"/>
    <mergeCell ref="AN36:AO36"/>
    <mergeCell ref="BE36:BF36"/>
    <mergeCell ref="BV36:BW36"/>
    <mergeCell ref="CM36:CN36"/>
    <mergeCell ref="DD36:DE36"/>
    <mergeCell ref="DU36:DV36"/>
    <mergeCell ref="EL36:EM36"/>
    <mergeCell ref="FC36:FD36"/>
    <mergeCell ref="FT38:FU38"/>
    <mergeCell ref="W39:X39"/>
    <mergeCell ref="AN39:AO39"/>
    <mergeCell ref="BE39:BF39"/>
    <mergeCell ref="BV39:BW39"/>
    <mergeCell ref="CM39:CN39"/>
    <mergeCell ref="DD39:DE39"/>
    <mergeCell ref="DU39:DV39"/>
    <mergeCell ref="EL39:EM39"/>
    <mergeCell ref="FC39:FD39"/>
    <mergeCell ref="FT39:FU39"/>
    <mergeCell ref="W38:X38"/>
    <mergeCell ref="AN38:AO38"/>
    <mergeCell ref="BE38:BF38"/>
    <mergeCell ref="BV38:BW38"/>
    <mergeCell ref="CM38:CN38"/>
    <mergeCell ref="DD38:DE38"/>
    <mergeCell ref="DU38:DV38"/>
    <mergeCell ref="EL38:EM38"/>
    <mergeCell ref="FC38:FD38"/>
    <mergeCell ref="FT40:FU40"/>
    <mergeCell ref="W43:X43"/>
    <mergeCell ref="AN43:AO43"/>
    <mergeCell ref="BE43:BF43"/>
    <mergeCell ref="BV43:BW43"/>
    <mergeCell ref="CM43:CN43"/>
    <mergeCell ref="DD43:DE43"/>
    <mergeCell ref="DU43:DV43"/>
    <mergeCell ref="EL43:EM43"/>
    <mergeCell ref="FC43:FD43"/>
    <mergeCell ref="W40:X40"/>
    <mergeCell ref="AN40:AO40"/>
    <mergeCell ref="BE40:BF40"/>
    <mergeCell ref="BV40:BW40"/>
    <mergeCell ref="CM40:CN40"/>
    <mergeCell ref="DD40:DE40"/>
    <mergeCell ref="DU40:DV40"/>
    <mergeCell ref="EL40:EM40"/>
    <mergeCell ref="FC40:FD40"/>
    <mergeCell ref="W44:X44"/>
    <mergeCell ref="AN44:AO44"/>
    <mergeCell ref="BE44:BF44"/>
    <mergeCell ref="BV44:BW44"/>
    <mergeCell ref="CM44:CN44"/>
    <mergeCell ref="DD44:DE44"/>
    <mergeCell ref="DU44:DV44"/>
    <mergeCell ref="EL44:EM44"/>
    <mergeCell ref="FC44:FD44"/>
    <mergeCell ref="W45:X45"/>
    <mergeCell ref="AN45:AO45"/>
    <mergeCell ref="BE45:BF45"/>
    <mergeCell ref="BV45:BW45"/>
    <mergeCell ref="CM45:CN45"/>
    <mergeCell ref="DD45:DE45"/>
    <mergeCell ref="DU45:DV45"/>
    <mergeCell ref="EL45:EM45"/>
    <mergeCell ref="FC45:FD45"/>
    <mergeCell ref="W46:X46"/>
    <mergeCell ref="AN46:AO46"/>
    <mergeCell ref="BE46:BF46"/>
    <mergeCell ref="BV46:BW46"/>
    <mergeCell ref="CM46:CN46"/>
    <mergeCell ref="DD46:DE46"/>
    <mergeCell ref="DU46:DV46"/>
    <mergeCell ref="EL46:EM46"/>
    <mergeCell ref="FC46:FD46"/>
    <mergeCell ref="W47:X47"/>
    <mergeCell ref="AN47:AO47"/>
    <mergeCell ref="BE47:BF47"/>
    <mergeCell ref="BV47:BW47"/>
    <mergeCell ref="CM47:CN47"/>
    <mergeCell ref="DD47:DE47"/>
    <mergeCell ref="DU47:DV47"/>
    <mergeCell ref="EL47:EM47"/>
    <mergeCell ref="FC47:FD47"/>
    <mergeCell ref="W49:X49"/>
    <mergeCell ref="AN49:AO49"/>
    <mergeCell ref="BE49:BF49"/>
    <mergeCell ref="BV49:BW49"/>
    <mergeCell ref="CM49:CN49"/>
    <mergeCell ref="DD49:DE49"/>
    <mergeCell ref="DU49:DV49"/>
    <mergeCell ref="EL49:EM49"/>
    <mergeCell ref="FC49:FD49"/>
    <mergeCell ref="W50:X50"/>
    <mergeCell ref="AN50:AO50"/>
    <mergeCell ref="BE50:BF50"/>
    <mergeCell ref="BV50:BW50"/>
    <mergeCell ref="CM50:CN50"/>
    <mergeCell ref="DD50:DE50"/>
    <mergeCell ref="DU50:DV50"/>
    <mergeCell ref="EL50:EM50"/>
    <mergeCell ref="FC50:FD50"/>
    <mergeCell ref="W52:X52"/>
    <mergeCell ref="AN52:AO52"/>
    <mergeCell ref="BE52:BF52"/>
    <mergeCell ref="BV52:BW52"/>
    <mergeCell ref="CM52:CN52"/>
    <mergeCell ref="DD52:DE52"/>
    <mergeCell ref="DU52:DV52"/>
    <mergeCell ref="EL52:EM52"/>
    <mergeCell ref="FC52:FD52"/>
    <mergeCell ref="W53:X53"/>
    <mergeCell ref="AN53:AO53"/>
    <mergeCell ref="BE53:BF53"/>
    <mergeCell ref="BV53:BW53"/>
    <mergeCell ref="CM53:CN53"/>
    <mergeCell ref="DD53:DE53"/>
    <mergeCell ref="DU53:DV53"/>
    <mergeCell ref="EL53:EM53"/>
    <mergeCell ref="FC53:FD53"/>
    <mergeCell ref="W54:X54"/>
    <mergeCell ref="AN54:AO54"/>
    <mergeCell ref="BE54:BF54"/>
    <mergeCell ref="BV54:BW54"/>
    <mergeCell ref="CM54:CN54"/>
    <mergeCell ref="DD54:DE54"/>
    <mergeCell ref="DU54:DV54"/>
    <mergeCell ref="EL54:EM54"/>
    <mergeCell ref="FC54:FD54"/>
    <mergeCell ref="W55:X55"/>
    <mergeCell ref="AN55:AO55"/>
    <mergeCell ref="BE55:BF55"/>
    <mergeCell ref="BV55:BW55"/>
    <mergeCell ref="CM55:CN55"/>
    <mergeCell ref="DD55:DE55"/>
    <mergeCell ref="DU55:DV55"/>
    <mergeCell ref="EL55:EM55"/>
    <mergeCell ref="FC55:FD55"/>
    <mergeCell ref="W57:X57"/>
    <mergeCell ref="AN57:AO57"/>
    <mergeCell ref="BE57:BF57"/>
    <mergeCell ref="BV57:BW57"/>
    <mergeCell ref="CM57:CN57"/>
    <mergeCell ref="DD57:DE57"/>
    <mergeCell ref="DU57:DV57"/>
    <mergeCell ref="EL57:EM57"/>
    <mergeCell ref="FC57:FD57"/>
    <mergeCell ref="W58:X58"/>
    <mergeCell ref="AN58:AO58"/>
    <mergeCell ref="BE58:BF58"/>
    <mergeCell ref="BV58:BW58"/>
    <mergeCell ref="CM58:CN58"/>
    <mergeCell ref="DD58:DE58"/>
    <mergeCell ref="DU58:DV58"/>
    <mergeCell ref="EL58:EM58"/>
    <mergeCell ref="FC58:FD58"/>
    <mergeCell ref="W59:X59"/>
    <mergeCell ref="AN59:AO59"/>
    <mergeCell ref="BE59:BF59"/>
    <mergeCell ref="BV59:BW59"/>
    <mergeCell ref="CM59:CN59"/>
    <mergeCell ref="DD59:DE59"/>
    <mergeCell ref="DU59:DV59"/>
    <mergeCell ref="EL59:EM59"/>
    <mergeCell ref="FC59:FD59"/>
    <mergeCell ref="W60:X60"/>
    <mergeCell ref="AN60:AO60"/>
    <mergeCell ref="BE60:BF60"/>
    <mergeCell ref="BV60:BW60"/>
    <mergeCell ref="CM60:CN60"/>
    <mergeCell ref="DD60:DE60"/>
    <mergeCell ref="DU60:DV60"/>
    <mergeCell ref="EL60:EM60"/>
    <mergeCell ref="FC60:FD60"/>
    <mergeCell ref="W61:X61"/>
    <mergeCell ref="AN61:AO61"/>
    <mergeCell ref="BE61:BF61"/>
    <mergeCell ref="BV61:BW61"/>
    <mergeCell ref="CM61:CN61"/>
    <mergeCell ref="DD61:DE61"/>
    <mergeCell ref="DU61:DV61"/>
    <mergeCell ref="EL61:EM61"/>
    <mergeCell ref="FC61:FD61"/>
    <mergeCell ref="W62:X62"/>
    <mergeCell ref="AN62:AO62"/>
    <mergeCell ref="BE62:BF62"/>
    <mergeCell ref="BV62:BW62"/>
    <mergeCell ref="CM62:CN62"/>
    <mergeCell ref="DD62:DE62"/>
    <mergeCell ref="DU62:DV62"/>
    <mergeCell ref="EL62:EM62"/>
    <mergeCell ref="FC62:FD62"/>
    <mergeCell ref="W63:X63"/>
    <mergeCell ref="AN63:AO63"/>
    <mergeCell ref="BE63:BF63"/>
    <mergeCell ref="BV63:BW63"/>
    <mergeCell ref="CM63:CN63"/>
    <mergeCell ref="DD63:DE63"/>
    <mergeCell ref="DU63:DV63"/>
    <mergeCell ref="EL63:EM63"/>
    <mergeCell ref="FC63:FD63"/>
    <mergeCell ref="W64:X64"/>
    <mergeCell ref="AN64:AO64"/>
    <mergeCell ref="BE64:BF64"/>
    <mergeCell ref="BV64:BW64"/>
    <mergeCell ref="CM64:CN64"/>
    <mergeCell ref="DD64:DE64"/>
    <mergeCell ref="DU64:DV64"/>
    <mergeCell ref="EL64:EM64"/>
    <mergeCell ref="FC64:FD64"/>
    <mergeCell ref="W65:X65"/>
    <mergeCell ref="AN65:AO65"/>
    <mergeCell ref="BE65:BF65"/>
    <mergeCell ref="BV65:BW65"/>
    <mergeCell ref="CM65:CN65"/>
    <mergeCell ref="DD65:DE65"/>
    <mergeCell ref="DU65:DV65"/>
    <mergeCell ref="EL65:EM65"/>
    <mergeCell ref="FC65:FD65"/>
    <mergeCell ref="W66:X66"/>
    <mergeCell ref="AN66:AO66"/>
    <mergeCell ref="BE66:BF66"/>
    <mergeCell ref="BV66:BW66"/>
    <mergeCell ref="CM66:CN66"/>
    <mergeCell ref="DD66:DE66"/>
    <mergeCell ref="DU66:DV66"/>
    <mergeCell ref="EL66:EM66"/>
    <mergeCell ref="FC66:FD66"/>
    <mergeCell ref="W67:X67"/>
    <mergeCell ref="AN67:AO67"/>
    <mergeCell ref="BE67:BF67"/>
    <mergeCell ref="BV67:BW67"/>
    <mergeCell ref="CM67:CN67"/>
    <mergeCell ref="DD67:DE67"/>
    <mergeCell ref="DU67:DV67"/>
    <mergeCell ref="EL67:EM67"/>
    <mergeCell ref="FC67:FD67"/>
    <mergeCell ref="W68:X68"/>
    <mergeCell ref="AN68:AO68"/>
    <mergeCell ref="BE68:BF68"/>
    <mergeCell ref="BV68:BW68"/>
    <mergeCell ref="CM68:CN68"/>
    <mergeCell ref="DD68:DE68"/>
    <mergeCell ref="DU68:DV68"/>
    <mergeCell ref="EL68:EM68"/>
    <mergeCell ref="FC68:FD68"/>
    <mergeCell ref="W71:X71"/>
    <mergeCell ref="AN71:AO71"/>
    <mergeCell ref="BE71:BF71"/>
    <mergeCell ref="BV71:BW71"/>
    <mergeCell ref="CM71:CN71"/>
    <mergeCell ref="DD71:DE71"/>
    <mergeCell ref="DU71:DV71"/>
    <mergeCell ref="EL71:EM71"/>
    <mergeCell ref="FC71:FD71"/>
    <mergeCell ref="W72:X72"/>
    <mergeCell ref="AN72:AO72"/>
    <mergeCell ref="BE72:BF72"/>
    <mergeCell ref="BV72:BW72"/>
    <mergeCell ref="CM72:CN72"/>
    <mergeCell ref="DD72:DE72"/>
    <mergeCell ref="DU72:DV72"/>
    <mergeCell ref="EL72:EM72"/>
    <mergeCell ref="FC72:FD72"/>
    <mergeCell ref="W73:X73"/>
    <mergeCell ref="AN73:AO73"/>
    <mergeCell ref="BE73:BF73"/>
    <mergeCell ref="BV73:BW73"/>
    <mergeCell ref="CM73:CN73"/>
    <mergeCell ref="DD73:DE73"/>
    <mergeCell ref="DU73:DV73"/>
    <mergeCell ref="EL73:EM73"/>
    <mergeCell ref="FC73:FD73"/>
    <mergeCell ref="W74:X74"/>
    <mergeCell ref="AN74:AO74"/>
    <mergeCell ref="BE74:BF74"/>
    <mergeCell ref="BV74:BW74"/>
    <mergeCell ref="CM74:CN74"/>
    <mergeCell ref="DD74:DE74"/>
    <mergeCell ref="DU74:DV74"/>
    <mergeCell ref="EL74:EM74"/>
    <mergeCell ref="FC74:FD74"/>
    <mergeCell ref="W75:X75"/>
    <mergeCell ref="AN75:AO75"/>
    <mergeCell ref="BE75:BF75"/>
    <mergeCell ref="BV75:BW75"/>
    <mergeCell ref="CM75:CN75"/>
    <mergeCell ref="DD75:DE75"/>
    <mergeCell ref="DU75:DV75"/>
    <mergeCell ref="EL75:EM75"/>
    <mergeCell ref="FC75:FD75"/>
    <mergeCell ref="W77:X77"/>
    <mergeCell ref="AN77:AO77"/>
    <mergeCell ref="BE77:BF77"/>
    <mergeCell ref="BV77:BW77"/>
    <mergeCell ref="CM77:CN77"/>
    <mergeCell ref="DD77:DE77"/>
    <mergeCell ref="DU77:DV77"/>
    <mergeCell ref="EL77:EM77"/>
    <mergeCell ref="FC77:FD77"/>
    <mergeCell ref="W78:X78"/>
    <mergeCell ref="AN78:AO78"/>
    <mergeCell ref="BE78:BF78"/>
    <mergeCell ref="BV78:BW78"/>
    <mergeCell ref="CM78:CN78"/>
    <mergeCell ref="DD78:DE78"/>
    <mergeCell ref="DU78:DV78"/>
    <mergeCell ref="EL78:EM78"/>
    <mergeCell ref="FC78:FD78"/>
    <mergeCell ref="W80:X80"/>
    <mergeCell ref="AN80:AO80"/>
    <mergeCell ref="BE80:BF80"/>
    <mergeCell ref="BV80:BW80"/>
    <mergeCell ref="CM80:CN80"/>
    <mergeCell ref="DD80:DE80"/>
    <mergeCell ref="DU80:DV80"/>
    <mergeCell ref="EL80:EM80"/>
    <mergeCell ref="FC80:FD80"/>
    <mergeCell ref="W81:X81"/>
    <mergeCell ref="AN81:AO81"/>
    <mergeCell ref="BE81:BF81"/>
    <mergeCell ref="BV81:BW81"/>
    <mergeCell ref="CM81:CN81"/>
    <mergeCell ref="DD81:DE81"/>
    <mergeCell ref="DU81:DV81"/>
    <mergeCell ref="EL81:EM81"/>
    <mergeCell ref="FC81:FD81"/>
    <mergeCell ref="W82:X82"/>
    <mergeCell ref="AN82:AO82"/>
    <mergeCell ref="BE82:BF82"/>
    <mergeCell ref="BV82:BW82"/>
    <mergeCell ref="CM82:CN82"/>
    <mergeCell ref="DD82:DE82"/>
    <mergeCell ref="DU82:DV82"/>
    <mergeCell ref="EL82:EM82"/>
    <mergeCell ref="FC82:FD82"/>
    <mergeCell ref="W83:X83"/>
    <mergeCell ref="AN83:AO83"/>
    <mergeCell ref="BE83:BF83"/>
    <mergeCell ref="BV83:BW83"/>
    <mergeCell ref="CM83:CN83"/>
    <mergeCell ref="DD83:DE83"/>
    <mergeCell ref="DU83:DV83"/>
    <mergeCell ref="EL83:EM83"/>
    <mergeCell ref="FC83:FD83"/>
    <mergeCell ref="W85:X85"/>
    <mergeCell ref="AN85:AO85"/>
    <mergeCell ref="BE85:BF85"/>
    <mergeCell ref="BV85:BW85"/>
    <mergeCell ref="CM85:CN85"/>
    <mergeCell ref="DD85:DE85"/>
    <mergeCell ref="DU85:DV85"/>
    <mergeCell ref="EL85:EM85"/>
    <mergeCell ref="FC85:FD85"/>
    <mergeCell ref="W86:X86"/>
    <mergeCell ref="AN86:AO86"/>
    <mergeCell ref="BE86:BF86"/>
    <mergeCell ref="BV86:BW86"/>
    <mergeCell ref="CM86:CN86"/>
    <mergeCell ref="DD86:DE86"/>
    <mergeCell ref="DU86:DV86"/>
    <mergeCell ref="EL86:EM86"/>
    <mergeCell ref="FC86:FD86"/>
    <mergeCell ref="W87:X87"/>
    <mergeCell ref="AN87:AO87"/>
    <mergeCell ref="BE87:BF87"/>
    <mergeCell ref="BV87:BW87"/>
    <mergeCell ref="CM87:CN87"/>
    <mergeCell ref="DD87:DE87"/>
    <mergeCell ref="DU87:DV87"/>
    <mergeCell ref="EL87:EM87"/>
    <mergeCell ref="FC87:FD87"/>
    <mergeCell ref="W88:X88"/>
    <mergeCell ref="AN88:AO88"/>
    <mergeCell ref="BE88:BF88"/>
    <mergeCell ref="BV88:BW88"/>
    <mergeCell ref="CM88:CN88"/>
    <mergeCell ref="DD88:DE88"/>
    <mergeCell ref="DU88:DV88"/>
    <mergeCell ref="EL88:EM88"/>
    <mergeCell ref="FC88:FD88"/>
    <mergeCell ref="W89:X89"/>
    <mergeCell ref="AN89:AO89"/>
    <mergeCell ref="BE89:BF89"/>
    <mergeCell ref="BV89:BW89"/>
    <mergeCell ref="CM89:CN89"/>
    <mergeCell ref="DD89:DE89"/>
    <mergeCell ref="DU89:DV89"/>
    <mergeCell ref="EL89:EM89"/>
    <mergeCell ref="FC89:FD89"/>
    <mergeCell ref="W90:X90"/>
    <mergeCell ref="AN90:AO90"/>
    <mergeCell ref="BE90:BF90"/>
    <mergeCell ref="BV90:BW90"/>
    <mergeCell ref="CM90:CN90"/>
    <mergeCell ref="DD90:DE90"/>
    <mergeCell ref="DU90:DV90"/>
    <mergeCell ref="EL90:EM90"/>
    <mergeCell ref="FC90:FD90"/>
    <mergeCell ref="W91:X91"/>
    <mergeCell ref="AN91:AO91"/>
    <mergeCell ref="BE91:BF91"/>
    <mergeCell ref="BV91:BW91"/>
    <mergeCell ref="CM91:CN91"/>
    <mergeCell ref="DD91:DE91"/>
    <mergeCell ref="DU91:DV91"/>
    <mergeCell ref="EL91:EM91"/>
    <mergeCell ref="FC91:FD91"/>
    <mergeCell ref="W92:X92"/>
    <mergeCell ref="AN92:AO92"/>
    <mergeCell ref="BE92:BF92"/>
    <mergeCell ref="BV92:BW92"/>
    <mergeCell ref="CM92:CN92"/>
    <mergeCell ref="DD92:DE92"/>
    <mergeCell ref="DU92:DV92"/>
    <mergeCell ref="EL92:EM92"/>
    <mergeCell ref="FC92:FD92"/>
    <mergeCell ref="W93:X93"/>
    <mergeCell ref="AN93:AO93"/>
    <mergeCell ref="BE93:BF93"/>
    <mergeCell ref="BV93:BW93"/>
    <mergeCell ref="CM93:CN93"/>
    <mergeCell ref="DD93:DE93"/>
    <mergeCell ref="DU93:DV93"/>
    <mergeCell ref="EL93:EM93"/>
    <mergeCell ref="FC93:FD93"/>
    <mergeCell ref="W94:X94"/>
    <mergeCell ref="AN94:AO94"/>
    <mergeCell ref="BE94:BF94"/>
    <mergeCell ref="BV94:BW94"/>
    <mergeCell ref="CM94:CN94"/>
    <mergeCell ref="DD94:DE94"/>
    <mergeCell ref="DU94:DV94"/>
    <mergeCell ref="EL94:EM94"/>
    <mergeCell ref="FC94:FD94"/>
    <mergeCell ref="W95:X95"/>
    <mergeCell ref="AN95:AO95"/>
    <mergeCell ref="BE95:BF95"/>
    <mergeCell ref="BV95:BW95"/>
    <mergeCell ref="CM95:CN95"/>
    <mergeCell ref="DD95:DE95"/>
    <mergeCell ref="DU95:DV95"/>
    <mergeCell ref="EL95:EM95"/>
    <mergeCell ref="FC95:FD95"/>
    <mergeCell ref="W96:X96"/>
    <mergeCell ref="AN96:AO96"/>
    <mergeCell ref="BE96:BF96"/>
    <mergeCell ref="BV96:BW96"/>
    <mergeCell ref="CM96:CN96"/>
    <mergeCell ref="DD96:DE96"/>
    <mergeCell ref="DU96:DV96"/>
    <mergeCell ref="EL96:EM96"/>
    <mergeCell ref="FC96:FD96"/>
  </mergeCells>
  <phoneticPr fontId="4"/>
  <printOptions horizontalCentered="1"/>
  <pageMargins left="0.59055118110236227" right="0.59055118110236227" top="0" bottom="0.19685039370078741" header="0" footer="0"/>
  <pageSetup paperSize="9" scale="64" pageOrder="overThenDown" orientation="portrait" r:id="rId1"/>
  <headerFooter alignWithMargins="0"/>
  <colBreaks count="21" manualBreakCount="21">
    <brk id="9" max="96" man="1"/>
    <brk id="17" max="96" man="1"/>
    <brk id="26" max="96" man="1"/>
    <brk id="34" max="96" man="1"/>
    <brk id="43" max="96" man="1"/>
    <brk id="51" max="96" man="1"/>
    <brk id="60" max="96" man="1"/>
    <brk id="68" max="96" man="1"/>
    <brk id="77" max="96" man="1"/>
    <brk id="85" max="96" man="1"/>
    <brk id="94" max="96" man="1"/>
    <brk id="102" max="96" man="1"/>
    <brk id="111" max="96" man="1"/>
    <brk id="119" max="96" man="1"/>
    <brk id="128" max="96" man="1"/>
    <brk id="136" max="96" man="1"/>
    <brk id="145" max="96" man="1"/>
    <brk id="153" max="96" man="1"/>
    <brk id="162" max="96" man="1"/>
    <brk id="170" max="96" man="1"/>
    <brk id="179" max="96"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895737-D314-49AC-A348-9547923E8A4F}">
  <dimension ref="A3:BQ103"/>
  <sheetViews>
    <sheetView zoomScale="80" zoomScaleNormal="80" zoomScaleSheetLayoutView="55" workbookViewId="0"/>
  </sheetViews>
  <sheetFormatPr defaultColWidth="9" defaultRowHeight="13.5"/>
  <cols>
    <col min="1" max="1" width="8.85546875" style="23" customWidth="1"/>
    <col min="2" max="2" width="6.140625" style="23" customWidth="1"/>
    <col min="3" max="3" width="11.140625" style="23" customWidth="1"/>
    <col min="4" max="6" width="15.5703125" style="23" customWidth="1"/>
    <col min="7" max="12" width="13" style="23" customWidth="1"/>
    <col min="13" max="15" width="15" style="23" customWidth="1"/>
    <col min="16" max="21" width="13.5703125" style="23" customWidth="1"/>
    <col min="22" max="24" width="8.85546875" style="23" customWidth="1"/>
    <col min="25" max="25" width="6.140625" style="23" customWidth="1"/>
    <col min="26" max="26" width="11.140625" style="23" customWidth="1"/>
    <col min="27" max="29" width="15" style="23" customWidth="1"/>
    <col min="30" max="35" width="13.140625" style="23" customWidth="1"/>
    <col min="36" max="38" width="15" style="23" customWidth="1"/>
    <col min="39" max="44" width="13.5703125" style="23" customWidth="1"/>
    <col min="45" max="47" width="8.85546875" style="23" customWidth="1"/>
    <col min="48" max="48" width="6.140625" style="23" customWidth="1"/>
    <col min="49" max="49" width="11.140625" style="23" customWidth="1"/>
    <col min="50" max="52" width="15" style="23" customWidth="1"/>
    <col min="53" max="58" width="13.140625" style="23" customWidth="1"/>
    <col min="59" max="61" width="16" style="23" customWidth="1"/>
    <col min="62" max="67" width="13.5703125" style="23" customWidth="1"/>
    <col min="68" max="69" width="8.85546875" style="23" customWidth="1"/>
    <col min="70" max="78" width="12.5703125" style="23" customWidth="1"/>
    <col min="79" max="79" width="9" style="23" customWidth="1"/>
    <col min="80" max="16384" width="9" style="23"/>
  </cols>
  <sheetData>
    <row r="3" spans="1:69">
      <c r="A3" s="568" t="s">
        <v>532</v>
      </c>
      <c r="B3" s="568"/>
      <c r="C3" s="568"/>
      <c r="D3" s="568" t="s">
        <v>533</v>
      </c>
      <c r="T3" s="568" t="s">
        <v>534</v>
      </c>
      <c r="U3" s="568" t="s">
        <v>533</v>
      </c>
      <c r="X3" s="568" t="s">
        <v>534</v>
      </c>
      <c r="Y3" s="568"/>
      <c r="Z3" s="568"/>
      <c r="AA3" s="568" t="s">
        <v>533</v>
      </c>
      <c r="AQ3" s="568" t="s">
        <v>534</v>
      </c>
      <c r="AR3" s="568" t="s">
        <v>533</v>
      </c>
      <c r="AU3" s="568" t="s">
        <v>534</v>
      </c>
      <c r="AV3" s="568"/>
      <c r="AW3" s="568"/>
      <c r="AX3" s="568" t="s">
        <v>533</v>
      </c>
      <c r="BN3" s="569" t="s">
        <v>534</v>
      </c>
      <c r="BO3" s="568" t="s">
        <v>533</v>
      </c>
      <c r="BP3" s="87"/>
      <c r="BQ3" s="87"/>
    </row>
    <row r="4" spans="1:69">
      <c r="A4" s="568" t="s">
        <v>535</v>
      </c>
      <c r="B4" s="568"/>
      <c r="C4" s="568"/>
      <c r="D4" s="569" t="s">
        <v>536</v>
      </c>
      <c r="G4" s="87" t="s">
        <v>56</v>
      </c>
      <c r="T4" s="568" t="s">
        <v>535</v>
      </c>
      <c r="U4" s="569" t="s">
        <v>536</v>
      </c>
      <c r="X4" s="568" t="s">
        <v>535</v>
      </c>
      <c r="Y4" s="568"/>
      <c r="Z4" s="568"/>
      <c r="AA4" s="569" t="s">
        <v>536</v>
      </c>
      <c r="AQ4" s="568" t="s">
        <v>535</v>
      </c>
      <c r="AR4" s="569" t="s">
        <v>536</v>
      </c>
      <c r="AU4" s="568" t="s">
        <v>535</v>
      </c>
      <c r="AV4" s="568"/>
      <c r="AW4" s="568"/>
      <c r="AX4" s="569" t="s">
        <v>536</v>
      </c>
      <c r="BN4" s="569" t="s">
        <v>535</v>
      </c>
      <c r="BO4" s="569" t="s">
        <v>536</v>
      </c>
      <c r="BP4" s="87"/>
      <c r="BQ4" s="87"/>
    </row>
    <row r="5" spans="1:69">
      <c r="A5" s="422"/>
      <c r="B5" s="422"/>
      <c r="C5" s="422"/>
      <c r="D5" s="569"/>
      <c r="E5" s="46"/>
      <c r="F5" s="46"/>
      <c r="G5" s="87"/>
      <c r="H5" s="46"/>
      <c r="I5" s="46"/>
      <c r="J5" s="46"/>
      <c r="K5" s="46"/>
      <c r="L5" s="46"/>
      <c r="M5" s="46"/>
      <c r="N5" s="46"/>
      <c r="O5" s="46"/>
      <c r="P5" s="46"/>
      <c r="Q5" s="46"/>
      <c r="R5" s="46"/>
      <c r="S5" s="46"/>
      <c r="T5" s="422"/>
      <c r="U5" s="569"/>
      <c r="V5" s="46"/>
      <c r="W5" s="46"/>
      <c r="X5" s="422"/>
      <c r="Y5" s="422"/>
      <c r="Z5" s="422"/>
      <c r="AA5" s="569"/>
      <c r="AB5" s="46"/>
      <c r="AC5" s="46"/>
      <c r="AD5" s="46"/>
      <c r="AE5" s="46"/>
      <c r="AF5" s="46"/>
      <c r="AG5" s="46"/>
      <c r="AH5" s="46"/>
      <c r="AI5" s="46"/>
      <c r="AJ5" s="46"/>
      <c r="AK5" s="46"/>
      <c r="AL5" s="46"/>
      <c r="AM5" s="46"/>
      <c r="AN5" s="46"/>
      <c r="AO5" s="46"/>
      <c r="AP5" s="46"/>
      <c r="AQ5" s="422"/>
      <c r="AR5" s="569"/>
      <c r="AS5" s="46"/>
      <c r="AT5" s="46"/>
      <c r="AU5" s="422"/>
      <c r="AV5" s="422"/>
      <c r="AW5" s="422"/>
      <c r="AX5" s="569"/>
      <c r="AY5" s="46"/>
      <c r="AZ5" s="46"/>
      <c r="BA5" s="46"/>
      <c r="BB5" s="46"/>
      <c r="BC5" s="46"/>
      <c r="BD5" s="46"/>
      <c r="BE5" s="46"/>
      <c r="BF5" s="46"/>
      <c r="BG5" s="46"/>
      <c r="BH5" s="46"/>
      <c r="BI5" s="46"/>
      <c r="BJ5" s="46"/>
      <c r="BK5" s="46"/>
      <c r="BL5" s="46"/>
      <c r="BM5" s="46"/>
      <c r="BN5" s="422"/>
      <c r="BO5" s="569"/>
      <c r="BP5" s="46"/>
      <c r="BQ5" s="46"/>
    </row>
    <row r="6" spans="1:69" ht="14.25">
      <c r="A6" s="81"/>
      <c r="B6" s="81"/>
      <c r="C6" s="81"/>
      <c r="D6" s="433"/>
      <c r="E6" s="46"/>
      <c r="F6" s="46"/>
      <c r="G6" s="87"/>
      <c r="H6" s="46"/>
      <c r="I6" s="46"/>
      <c r="J6" s="46"/>
      <c r="K6" s="46"/>
      <c r="L6" s="570"/>
      <c r="M6" s="46"/>
      <c r="N6" s="46"/>
      <c r="O6" s="46"/>
      <c r="P6" s="46"/>
      <c r="Q6" s="46"/>
      <c r="R6" s="46"/>
      <c r="S6" s="46"/>
      <c r="T6" s="46"/>
      <c r="U6" s="46"/>
      <c r="V6" s="46"/>
      <c r="W6" s="46"/>
      <c r="X6" s="46"/>
      <c r="Y6" s="46"/>
      <c r="Z6" s="46"/>
      <c r="AA6" s="46"/>
      <c r="AB6" s="46"/>
      <c r="AC6" s="46"/>
      <c r="AD6" s="46"/>
      <c r="AE6" s="46"/>
      <c r="AF6" s="46"/>
      <c r="AG6" s="46"/>
      <c r="AH6" s="46"/>
      <c r="AI6" s="46"/>
      <c r="AJ6" s="46"/>
      <c r="AK6" s="46"/>
      <c r="AL6" s="46"/>
      <c r="AM6" s="46"/>
      <c r="AN6" s="46"/>
      <c r="AO6" s="46"/>
      <c r="AP6" s="46"/>
      <c r="AQ6" s="46"/>
      <c r="AR6" s="46"/>
      <c r="AS6" s="46"/>
      <c r="AT6" s="46"/>
      <c r="AU6" s="46"/>
      <c r="AV6" s="46"/>
      <c r="AW6" s="46"/>
      <c r="AX6" s="46"/>
      <c r="AY6" s="46"/>
      <c r="AZ6" s="46"/>
      <c r="BA6" s="46"/>
      <c r="BB6" s="46"/>
      <c r="BC6" s="46"/>
      <c r="BD6" s="46"/>
      <c r="BE6" s="46"/>
      <c r="BF6" s="46"/>
      <c r="BG6" s="46"/>
      <c r="BH6" s="46"/>
      <c r="BI6" s="46"/>
      <c r="BJ6" s="46"/>
      <c r="BK6" s="46"/>
      <c r="BL6" s="46"/>
      <c r="BM6" s="46"/>
      <c r="BN6" s="46"/>
      <c r="BO6" s="46"/>
      <c r="BP6" s="46"/>
      <c r="BQ6" s="46"/>
    </row>
    <row r="7" spans="1:69" ht="14.25">
      <c r="A7" s="81"/>
      <c r="B7" s="81"/>
      <c r="C7" s="81"/>
      <c r="D7" s="433"/>
      <c r="E7" s="46"/>
      <c r="F7" s="46"/>
      <c r="G7" s="46"/>
      <c r="H7" s="46"/>
      <c r="I7" s="46"/>
      <c r="J7" s="46"/>
      <c r="K7" s="46"/>
      <c r="L7" s="433"/>
      <c r="M7" s="46"/>
      <c r="N7" s="46"/>
      <c r="O7" s="46"/>
      <c r="P7" s="46"/>
      <c r="Q7" s="46"/>
      <c r="R7" s="46"/>
      <c r="S7" s="46"/>
      <c r="T7" s="46"/>
      <c r="U7" s="46"/>
      <c r="V7" s="46"/>
      <c r="W7" s="46"/>
      <c r="X7" s="46"/>
      <c r="Y7" s="46"/>
      <c r="Z7" s="46"/>
      <c r="AA7" s="46"/>
      <c r="AB7" s="46"/>
      <c r="AC7" s="46"/>
      <c r="AD7" s="46"/>
      <c r="AE7" s="46"/>
      <c r="AF7" s="46"/>
      <c r="AG7" s="46"/>
      <c r="AH7" s="46"/>
      <c r="AI7" s="46"/>
      <c r="AJ7" s="46"/>
      <c r="AK7" s="46"/>
      <c r="AL7" s="46"/>
      <c r="AM7" s="46"/>
      <c r="AN7" s="46"/>
      <c r="AO7" s="46"/>
      <c r="AP7" s="46"/>
      <c r="AQ7" s="46"/>
      <c r="AR7" s="46"/>
      <c r="AS7" s="46"/>
      <c r="AT7" s="46"/>
      <c r="AU7" s="46"/>
      <c r="AV7" s="46"/>
      <c r="AW7" s="46"/>
      <c r="AX7" s="46"/>
      <c r="AY7" s="46"/>
      <c r="AZ7" s="46"/>
      <c r="BA7" s="46"/>
      <c r="BB7" s="46"/>
      <c r="BC7" s="46"/>
      <c r="BD7" s="46"/>
      <c r="BE7" s="46"/>
      <c r="BF7" s="46"/>
      <c r="BG7" s="46"/>
      <c r="BH7" s="46"/>
      <c r="BI7" s="46"/>
      <c r="BJ7" s="46"/>
      <c r="BK7" s="46"/>
      <c r="BL7" s="46"/>
      <c r="BM7" s="46"/>
      <c r="BN7" s="46"/>
      <c r="BO7" s="46"/>
      <c r="BP7" s="46"/>
      <c r="BQ7" s="46"/>
    </row>
    <row r="8" spans="1:69" ht="17.25">
      <c r="A8" s="396"/>
      <c r="B8" s="396"/>
      <c r="C8" s="396"/>
      <c r="D8" s="433"/>
      <c r="E8" s="46"/>
      <c r="F8" s="46"/>
      <c r="G8" s="46"/>
      <c r="H8" s="46"/>
      <c r="I8" s="46"/>
      <c r="J8" s="46"/>
      <c r="K8" s="46"/>
      <c r="L8" s="433"/>
      <c r="M8" s="46"/>
      <c r="N8" s="46"/>
      <c r="O8" s="46"/>
      <c r="P8" s="46"/>
      <c r="Q8" s="46"/>
      <c r="R8" s="46"/>
      <c r="S8" s="46"/>
      <c r="T8" s="46"/>
      <c r="U8" s="46"/>
      <c r="V8" s="46"/>
      <c r="W8" s="46"/>
      <c r="X8" s="46"/>
      <c r="Y8" s="46"/>
      <c r="Z8" s="46"/>
      <c r="AA8" s="46"/>
      <c r="AB8" s="46"/>
      <c r="AC8" s="46"/>
      <c r="AD8" s="46"/>
      <c r="AE8" s="46"/>
      <c r="AF8" s="46"/>
      <c r="AG8" s="46"/>
      <c r="AH8" s="46"/>
      <c r="AI8" s="46"/>
      <c r="AJ8" s="46"/>
      <c r="AK8" s="46"/>
      <c r="AL8" s="46"/>
      <c r="AM8" s="46"/>
      <c r="AN8" s="46"/>
      <c r="AO8" s="46"/>
      <c r="AP8" s="46"/>
      <c r="AQ8" s="46"/>
      <c r="AR8" s="46"/>
      <c r="AS8" s="46"/>
      <c r="AT8" s="46"/>
      <c r="AU8" s="46"/>
      <c r="AV8" s="46"/>
      <c r="AW8" s="46"/>
      <c r="AX8" s="46"/>
      <c r="AY8" s="46"/>
      <c r="AZ8" s="46"/>
      <c r="BA8" s="46"/>
      <c r="BB8" s="46"/>
      <c r="BC8" s="46"/>
      <c r="BD8" s="46"/>
      <c r="BE8" s="46"/>
      <c r="BF8" s="46"/>
      <c r="BG8" s="46"/>
      <c r="BH8" s="46"/>
      <c r="BI8" s="46"/>
      <c r="BJ8" s="46"/>
      <c r="BK8" s="46"/>
      <c r="BL8" s="46"/>
      <c r="BM8" s="46"/>
      <c r="BN8" s="46"/>
      <c r="BO8" s="46"/>
      <c r="BP8" s="46"/>
      <c r="BQ8" s="46"/>
    </row>
    <row r="9" spans="1:69" ht="17.25">
      <c r="A9" s="396" t="s">
        <v>537</v>
      </c>
      <c r="B9" s="396"/>
      <c r="C9" s="396"/>
      <c r="D9" s="433"/>
      <c r="E9" s="575" t="s">
        <v>538</v>
      </c>
      <c r="F9" s="46"/>
      <c r="G9" s="46"/>
      <c r="H9" s="46"/>
      <c r="I9" s="46"/>
      <c r="J9" s="46"/>
      <c r="K9" s="46"/>
      <c r="L9" s="433"/>
      <c r="M9" s="46"/>
      <c r="N9" s="46"/>
      <c r="O9" s="46"/>
      <c r="P9" s="46"/>
      <c r="Q9" s="46"/>
      <c r="R9" s="46"/>
      <c r="S9" s="46"/>
      <c r="T9" s="46"/>
      <c r="U9" s="46"/>
      <c r="V9" s="46"/>
      <c r="W9" s="46"/>
      <c r="X9" s="46"/>
      <c r="Y9" s="46"/>
      <c r="Z9" s="46"/>
      <c r="AA9" s="46"/>
      <c r="AB9" s="46"/>
      <c r="AC9" s="46"/>
      <c r="AD9" s="46"/>
      <c r="AE9" s="46"/>
      <c r="AF9" s="46"/>
      <c r="AG9" s="46"/>
      <c r="AH9" s="46"/>
      <c r="AI9" s="46"/>
      <c r="AJ9" s="46"/>
      <c r="AK9" s="46"/>
      <c r="AL9" s="46"/>
      <c r="AM9" s="46"/>
      <c r="AN9" s="46"/>
      <c r="AO9" s="46"/>
      <c r="AP9" s="46"/>
      <c r="AQ9" s="46"/>
      <c r="AR9" s="46"/>
      <c r="AS9" s="46"/>
      <c r="AT9" s="46"/>
      <c r="AU9" s="46"/>
      <c r="AV9" s="46"/>
      <c r="AW9" s="46"/>
      <c r="AX9" s="46"/>
      <c r="AY9" s="46"/>
      <c r="AZ9" s="46"/>
      <c r="BA9" s="46"/>
      <c r="BB9" s="46"/>
      <c r="BC9" s="46"/>
      <c r="BD9" s="46"/>
      <c r="BE9" s="46"/>
      <c r="BF9" s="46"/>
      <c r="BG9" s="46"/>
      <c r="BH9" s="46"/>
      <c r="BI9" s="46"/>
      <c r="BJ9" s="46"/>
      <c r="BK9" s="46"/>
      <c r="BL9" s="46"/>
      <c r="BM9" s="46"/>
      <c r="BN9" s="46"/>
      <c r="BO9" s="46"/>
      <c r="BP9" s="46"/>
      <c r="BQ9" s="46"/>
    </row>
    <row r="10" spans="1:69" ht="16.5">
      <c r="A10" s="517" t="s">
        <v>539</v>
      </c>
      <c r="B10" s="517"/>
      <c r="C10" s="517"/>
      <c r="D10" s="397"/>
      <c r="E10" s="576" t="s">
        <v>484</v>
      </c>
      <c r="F10" s="517"/>
      <c r="G10" s="517"/>
      <c r="H10" s="517"/>
      <c r="I10" s="517"/>
      <c r="J10" s="517"/>
      <c r="K10" s="81" t="s">
        <v>540</v>
      </c>
      <c r="L10" s="81"/>
      <c r="M10" s="517" t="s">
        <v>487</v>
      </c>
      <c r="N10" s="397"/>
      <c r="O10" s="577" t="s">
        <v>108</v>
      </c>
      <c r="P10" s="517"/>
      <c r="Q10" s="517"/>
      <c r="R10" s="517"/>
      <c r="S10" s="517"/>
      <c r="T10" s="576" t="s">
        <v>540</v>
      </c>
      <c r="U10" s="81"/>
      <c r="V10" s="517"/>
      <c r="W10" s="517"/>
      <c r="X10" s="517" t="s">
        <v>541</v>
      </c>
      <c r="Y10" s="517"/>
      <c r="Z10" s="517"/>
      <c r="AA10" s="397"/>
      <c r="AB10" s="576" t="s">
        <v>489</v>
      </c>
      <c r="AC10" s="517"/>
      <c r="AD10" s="517"/>
      <c r="AE10" s="517"/>
      <c r="AF10" s="517"/>
      <c r="AG10" s="517"/>
      <c r="AH10" s="576" t="s">
        <v>540</v>
      </c>
      <c r="AI10" s="81"/>
      <c r="AJ10" s="517" t="s">
        <v>490</v>
      </c>
      <c r="AK10" s="577"/>
      <c r="AL10" s="577" t="s">
        <v>309</v>
      </c>
      <c r="AM10" s="517"/>
      <c r="AN10" s="517"/>
      <c r="AO10" s="517"/>
      <c r="AP10" s="517"/>
      <c r="AQ10" s="81" t="s">
        <v>542</v>
      </c>
      <c r="AR10" s="81"/>
      <c r="AS10" s="517"/>
      <c r="AT10" s="517"/>
      <c r="AU10" s="628" t="s">
        <v>543</v>
      </c>
      <c r="AV10" s="628"/>
      <c r="AW10" s="628"/>
      <c r="AX10" s="487"/>
      <c r="AY10" s="577" t="s">
        <v>114</v>
      </c>
      <c r="AZ10" s="517"/>
      <c r="BA10" s="517"/>
      <c r="BB10" s="517"/>
      <c r="BC10" s="517"/>
      <c r="BD10" s="517"/>
      <c r="BE10" s="81" t="s">
        <v>544</v>
      </c>
      <c r="BF10" s="81"/>
      <c r="BG10" s="628" t="s">
        <v>518</v>
      </c>
      <c r="BH10" s="487"/>
      <c r="BI10" s="576" t="s">
        <v>333</v>
      </c>
      <c r="BJ10" s="517"/>
      <c r="BK10" s="517"/>
      <c r="BL10" s="517"/>
      <c r="BM10" s="517"/>
      <c r="BN10" s="629" t="s">
        <v>545</v>
      </c>
      <c r="BO10" s="634"/>
      <c r="BP10" s="517"/>
      <c r="BQ10" s="517"/>
    </row>
    <row r="11" spans="1:69" ht="13.5" customHeight="1">
      <c r="A11" s="1509" t="s">
        <v>57</v>
      </c>
      <c r="B11" s="1509"/>
      <c r="C11" s="1520"/>
      <c r="D11" s="402"/>
      <c r="E11" s="483"/>
      <c r="F11" s="404" t="s">
        <v>247</v>
      </c>
      <c r="G11" s="404" t="s">
        <v>248</v>
      </c>
      <c r="H11" s="635" t="s">
        <v>249</v>
      </c>
      <c r="I11" s="404" t="s">
        <v>238</v>
      </c>
      <c r="J11" s="470"/>
      <c r="K11" s="402"/>
      <c r="L11" s="456"/>
      <c r="M11" s="405"/>
      <c r="N11" s="403"/>
      <c r="O11" s="404" t="s">
        <v>247</v>
      </c>
      <c r="P11" s="404" t="s">
        <v>248</v>
      </c>
      <c r="Q11" s="635" t="s">
        <v>249</v>
      </c>
      <c r="R11" s="404" t="s">
        <v>238</v>
      </c>
      <c r="S11" s="470"/>
      <c r="T11" s="402"/>
      <c r="U11" s="405"/>
      <c r="V11" s="1508" t="s">
        <v>62</v>
      </c>
      <c r="W11" s="1509"/>
      <c r="X11" s="1509" t="s">
        <v>57</v>
      </c>
      <c r="Y11" s="1509"/>
      <c r="Z11" s="1520"/>
      <c r="AA11" s="402"/>
      <c r="AB11" s="403"/>
      <c r="AC11" s="404" t="s">
        <v>247</v>
      </c>
      <c r="AD11" s="404" t="s">
        <v>248</v>
      </c>
      <c r="AE11" s="635" t="s">
        <v>249</v>
      </c>
      <c r="AF11" s="404" t="s">
        <v>238</v>
      </c>
      <c r="AG11" s="470"/>
      <c r="AH11" s="402"/>
      <c r="AI11" s="456"/>
      <c r="AJ11" s="456"/>
      <c r="AK11" s="403"/>
      <c r="AL11" s="404" t="s">
        <v>247</v>
      </c>
      <c r="AM11" s="404" t="s">
        <v>248</v>
      </c>
      <c r="AN11" s="635" t="s">
        <v>249</v>
      </c>
      <c r="AO11" s="404" t="s">
        <v>238</v>
      </c>
      <c r="AP11" s="470"/>
      <c r="AQ11" s="402"/>
      <c r="AR11" s="456"/>
      <c r="AS11" s="1508" t="s">
        <v>62</v>
      </c>
      <c r="AT11" s="1509"/>
      <c r="AU11" s="1509" t="s">
        <v>57</v>
      </c>
      <c r="AV11" s="1509"/>
      <c r="AW11" s="1520"/>
      <c r="AX11" s="402"/>
      <c r="AY11" s="403"/>
      <c r="AZ11" s="404" t="s">
        <v>247</v>
      </c>
      <c r="BA11" s="404" t="s">
        <v>248</v>
      </c>
      <c r="BB11" s="635" t="s">
        <v>249</v>
      </c>
      <c r="BC11" s="404" t="s">
        <v>238</v>
      </c>
      <c r="BD11" s="470"/>
      <c r="BE11" s="402"/>
      <c r="BF11" s="456"/>
      <c r="BG11" s="456"/>
      <c r="BH11" s="403"/>
      <c r="BI11" s="404" t="s">
        <v>247</v>
      </c>
      <c r="BJ11" s="404" t="s">
        <v>248</v>
      </c>
      <c r="BK11" s="635" t="s">
        <v>249</v>
      </c>
      <c r="BL11" s="404" t="s">
        <v>238</v>
      </c>
      <c r="BM11" s="470"/>
      <c r="BN11" s="402"/>
      <c r="BO11" s="405"/>
      <c r="BP11" s="1508" t="s">
        <v>62</v>
      </c>
      <c r="BQ11" s="1509"/>
    </row>
    <row r="12" spans="1:69">
      <c r="A12" s="1511"/>
      <c r="B12" s="1511"/>
      <c r="C12" s="1521"/>
      <c r="D12" s="408" t="s">
        <v>251</v>
      </c>
      <c r="E12" s="409" t="s">
        <v>253</v>
      </c>
      <c r="F12" s="409" t="s">
        <v>254</v>
      </c>
      <c r="G12" s="409" t="s">
        <v>255</v>
      </c>
      <c r="H12" s="1514" t="s">
        <v>502</v>
      </c>
      <c r="I12" s="1470"/>
      <c r="J12" s="1471"/>
      <c r="K12" s="408" t="s">
        <v>257</v>
      </c>
      <c r="L12" s="414" t="s">
        <v>503</v>
      </c>
      <c r="M12" s="418" t="s">
        <v>251</v>
      </c>
      <c r="N12" s="409" t="s">
        <v>253</v>
      </c>
      <c r="O12" s="409" t="s">
        <v>254</v>
      </c>
      <c r="P12" s="409" t="s">
        <v>255</v>
      </c>
      <c r="Q12" s="1514" t="s">
        <v>355</v>
      </c>
      <c r="R12" s="1515"/>
      <c r="S12" s="1516"/>
      <c r="T12" s="408" t="s">
        <v>257</v>
      </c>
      <c r="U12" s="418" t="s">
        <v>503</v>
      </c>
      <c r="V12" s="1510"/>
      <c r="W12" s="1511"/>
      <c r="X12" s="1511"/>
      <c r="Y12" s="1511"/>
      <c r="Z12" s="1521"/>
      <c r="AA12" s="408" t="s">
        <v>251</v>
      </c>
      <c r="AB12" s="409" t="s">
        <v>253</v>
      </c>
      <c r="AC12" s="409" t="s">
        <v>254</v>
      </c>
      <c r="AD12" s="409" t="s">
        <v>255</v>
      </c>
      <c r="AE12" s="1514" t="s">
        <v>355</v>
      </c>
      <c r="AF12" s="1470"/>
      <c r="AG12" s="1471"/>
      <c r="AH12" s="408" t="s">
        <v>257</v>
      </c>
      <c r="AI12" s="414" t="s">
        <v>503</v>
      </c>
      <c r="AJ12" s="414" t="s">
        <v>251</v>
      </c>
      <c r="AK12" s="409" t="s">
        <v>253</v>
      </c>
      <c r="AL12" s="409" t="s">
        <v>254</v>
      </c>
      <c r="AM12" s="409" t="s">
        <v>255</v>
      </c>
      <c r="AN12" s="1514" t="s">
        <v>355</v>
      </c>
      <c r="AO12" s="1470"/>
      <c r="AP12" s="1471"/>
      <c r="AQ12" s="408" t="s">
        <v>257</v>
      </c>
      <c r="AR12" s="414" t="s">
        <v>503</v>
      </c>
      <c r="AS12" s="1510"/>
      <c r="AT12" s="1511"/>
      <c r="AU12" s="1511"/>
      <c r="AV12" s="1511"/>
      <c r="AW12" s="1521"/>
      <c r="AX12" s="408" t="s">
        <v>251</v>
      </c>
      <c r="AY12" s="409" t="s">
        <v>253</v>
      </c>
      <c r="AZ12" s="409" t="s">
        <v>254</v>
      </c>
      <c r="BA12" s="409" t="s">
        <v>255</v>
      </c>
      <c r="BB12" s="1514" t="s">
        <v>355</v>
      </c>
      <c r="BC12" s="1470"/>
      <c r="BD12" s="1471"/>
      <c r="BE12" s="408" t="s">
        <v>257</v>
      </c>
      <c r="BF12" s="414" t="s">
        <v>503</v>
      </c>
      <c r="BG12" s="414" t="s">
        <v>251</v>
      </c>
      <c r="BH12" s="409" t="s">
        <v>253</v>
      </c>
      <c r="BI12" s="409" t="s">
        <v>254</v>
      </c>
      <c r="BJ12" s="409" t="s">
        <v>255</v>
      </c>
      <c r="BK12" s="1514" t="s">
        <v>355</v>
      </c>
      <c r="BL12" s="1470"/>
      <c r="BM12" s="1471"/>
      <c r="BN12" s="408" t="s">
        <v>257</v>
      </c>
      <c r="BO12" s="418" t="s">
        <v>503</v>
      </c>
      <c r="BP12" s="1510"/>
      <c r="BQ12" s="1511"/>
    </row>
    <row r="13" spans="1:69">
      <c r="A13" s="1511"/>
      <c r="B13" s="1511"/>
      <c r="C13" s="1521"/>
      <c r="D13" s="408"/>
      <c r="E13" s="414"/>
      <c r="F13" s="414"/>
      <c r="G13" s="414" t="s">
        <v>261</v>
      </c>
      <c r="H13" s="1517" t="s">
        <v>546</v>
      </c>
      <c r="I13" s="1518"/>
      <c r="J13" s="1519"/>
      <c r="K13" s="408"/>
      <c r="L13" s="414"/>
      <c r="M13" s="418"/>
      <c r="N13" s="414"/>
      <c r="O13" s="414"/>
      <c r="P13" s="414" t="s">
        <v>261</v>
      </c>
      <c r="Q13" s="1517" t="s">
        <v>546</v>
      </c>
      <c r="R13" s="1518"/>
      <c r="S13" s="1519"/>
      <c r="T13" s="408"/>
      <c r="U13" s="418"/>
      <c r="V13" s="1510"/>
      <c r="W13" s="1511"/>
      <c r="X13" s="1511"/>
      <c r="Y13" s="1511"/>
      <c r="Z13" s="1521"/>
      <c r="AA13" s="408"/>
      <c r="AB13" s="414"/>
      <c r="AC13" s="414"/>
      <c r="AD13" s="414" t="s">
        <v>261</v>
      </c>
      <c r="AE13" s="1517" t="s">
        <v>546</v>
      </c>
      <c r="AF13" s="1518"/>
      <c r="AG13" s="1519"/>
      <c r="AH13" s="408"/>
      <c r="AI13" s="414"/>
      <c r="AJ13" s="414"/>
      <c r="AK13" s="414"/>
      <c r="AL13" s="414"/>
      <c r="AM13" s="414" t="s">
        <v>261</v>
      </c>
      <c r="AN13" s="1517" t="s">
        <v>546</v>
      </c>
      <c r="AO13" s="1518"/>
      <c r="AP13" s="1519"/>
      <c r="AQ13" s="408"/>
      <c r="AR13" s="414"/>
      <c r="AS13" s="1510"/>
      <c r="AT13" s="1511"/>
      <c r="AU13" s="1511"/>
      <c r="AV13" s="1511"/>
      <c r="AW13" s="1521"/>
      <c r="AX13" s="465"/>
      <c r="AY13" s="414"/>
      <c r="AZ13" s="414"/>
      <c r="BA13" s="414" t="s">
        <v>261</v>
      </c>
      <c r="BB13" s="1517" t="s">
        <v>546</v>
      </c>
      <c r="BC13" s="1518"/>
      <c r="BD13" s="1519"/>
      <c r="BE13" s="408"/>
      <c r="BF13" s="414"/>
      <c r="BG13" s="414"/>
      <c r="BH13" s="414"/>
      <c r="BI13" s="414"/>
      <c r="BJ13" s="414" t="s">
        <v>261</v>
      </c>
      <c r="BK13" s="1517" t="s">
        <v>546</v>
      </c>
      <c r="BL13" s="1518"/>
      <c r="BM13" s="1519"/>
      <c r="BN13" s="408"/>
      <c r="BO13" s="414"/>
      <c r="BP13" s="1510"/>
      <c r="BQ13" s="1511"/>
    </row>
    <row r="14" spans="1:69">
      <c r="A14" s="1511"/>
      <c r="B14" s="1511"/>
      <c r="C14" s="1521"/>
      <c r="D14" s="408"/>
      <c r="E14" s="414"/>
      <c r="F14" s="414"/>
      <c r="G14" s="414"/>
      <c r="H14" s="408" t="s">
        <v>270</v>
      </c>
      <c r="I14" s="409" t="s">
        <v>272</v>
      </c>
      <c r="J14" s="409" t="s">
        <v>273</v>
      </c>
      <c r="K14" s="408"/>
      <c r="L14" s="414"/>
      <c r="M14" s="418"/>
      <c r="N14" s="414"/>
      <c r="O14" s="414"/>
      <c r="P14" s="414"/>
      <c r="Q14" s="409" t="s">
        <v>270</v>
      </c>
      <c r="R14" s="408" t="s">
        <v>272</v>
      </c>
      <c r="S14" s="409" t="s">
        <v>273</v>
      </c>
      <c r="T14" s="408"/>
      <c r="U14" s="418"/>
      <c r="V14" s="1510"/>
      <c r="W14" s="1511"/>
      <c r="X14" s="1511"/>
      <c r="Y14" s="1511"/>
      <c r="Z14" s="1521"/>
      <c r="AA14" s="408"/>
      <c r="AB14" s="414"/>
      <c r="AC14" s="414"/>
      <c r="AD14" s="414"/>
      <c r="AE14" s="409" t="s">
        <v>270</v>
      </c>
      <c r="AF14" s="408" t="s">
        <v>272</v>
      </c>
      <c r="AG14" s="409" t="s">
        <v>273</v>
      </c>
      <c r="AH14" s="408"/>
      <c r="AI14" s="414"/>
      <c r="AJ14" s="414"/>
      <c r="AK14" s="414"/>
      <c r="AL14" s="414"/>
      <c r="AM14" s="414"/>
      <c r="AN14" s="409" t="s">
        <v>270</v>
      </c>
      <c r="AO14" s="408" t="s">
        <v>272</v>
      </c>
      <c r="AP14" s="409" t="s">
        <v>273</v>
      </c>
      <c r="AQ14" s="408"/>
      <c r="AR14" s="414"/>
      <c r="AS14" s="1510"/>
      <c r="AT14" s="1511"/>
      <c r="AU14" s="1511"/>
      <c r="AV14" s="1511"/>
      <c r="AW14" s="1521"/>
      <c r="AX14" s="408"/>
      <c r="AY14" s="414"/>
      <c r="AZ14" s="414"/>
      <c r="BA14" s="414"/>
      <c r="BB14" s="409" t="s">
        <v>270</v>
      </c>
      <c r="BC14" s="408" t="s">
        <v>272</v>
      </c>
      <c r="BD14" s="409" t="s">
        <v>273</v>
      </c>
      <c r="BE14" s="408"/>
      <c r="BF14" s="414"/>
      <c r="BG14" s="414"/>
      <c r="BH14" s="414"/>
      <c r="BI14" s="414"/>
      <c r="BJ14" s="414"/>
      <c r="BK14" s="409" t="s">
        <v>270</v>
      </c>
      <c r="BL14" s="408" t="s">
        <v>272</v>
      </c>
      <c r="BM14" s="409" t="s">
        <v>273</v>
      </c>
      <c r="BN14" s="408"/>
      <c r="BO14" s="418"/>
      <c r="BP14" s="1510"/>
      <c r="BQ14" s="1511"/>
    </row>
    <row r="15" spans="1:69">
      <c r="A15" s="1511"/>
      <c r="B15" s="1511"/>
      <c r="C15" s="1521"/>
      <c r="D15" s="408" t="s">
        <v>358</v>
      </c>
      <c r="E15" s="414" t="s">
        <v>267</v>
      </c>
      <c r="F15" s="472" t="s">
        <v>268</v>
      </c>
      <c r="G15" s="414" t="s">
        <v>269</v>
      </c>
      <c r="H15" s="408" t="s">
        <v>238</v>
      </c>
      <c r="I15" s="414" t="s">
        <v>388</v>
      </c>
      <c r="J15" s="414" t="s">
        <v>238</v>
      </c>
      <c r="K15" s="408" t="s">
        <v>274</v>
      </c>
      <c r="L15" s="414" t="s">
        <v>275</v>
      </c>
      <c r="M15" s="418" t="s">
        <v>358</v>
      </c>
      <c r="N15" s="414" t="s">
        <v>267</v>
      </c>
      <c r="O15" s="472" t="s">
        <v>268</v>
      </c>
      <c r="P15" s="414" t="s">
        <v>269</v>
      </c>
      <c r="Q15" s="414" t="s">
        <v>238</v>
      </c>
      <c r="R15" s="408" t="s">
        <v>388</v>
      </c>
      <c r="S15" s="414" t="s">
        <v>238</v>
      </c>
      <c r="T15" s="408" t="s">
        <v>274</v>
      </c>
      <c r="U15" s="418" t="s">
        <v>275</v>
      </c>
      <c r="V15" s="1510"/>
      <c r="W15" s="1511"/>
      <c r="X15" s="1511"/>
      <c r="Y15" s="1511"/>
      <c r="Z15" s="1521"/>
      <c r="AA15" s="408" t="s">
        <v>358</v>
      </c>
      <c r="AB15" s="414" t="s">
        <v>267</v>
      </c>
      <c r="AC15" s="472" t="s">
        <v>268</v>
      </c>
      <c r="AD15" s="414" t="s">
        <v>269</v>
      </c>
      <c r="AE15" s="414" t="s">
        <v>238</v>
      </c>
      <c r="AF15" s="408" t="s">
        <v>388</v>
      </c>
      <c r="AG15" s="414" t="s">
        <v>238</v>
      </c>
      <c r="AH15" s="408" t="s">
        <v>274</v>
      </c>
      <c r="AI15" s="414" t="s">
        <v>275</v>
      </c>
      <c r="AJ15" s="414" t="s">
        <v>358</v>
      </c>
      <c r="AK15" s="414" t="s">
        <v>267</v>
      </c>
      <c r="AL15" s="472" t="s">
        <v>268</v>
      </c>
      <c r="AM15" s="414" t="s">
        <v>269</v>
      </c>
      <c r="AN15" s="414" t="s">
        <v>238</v>
      </c>
      <c r="AO15" s="408" t="s">
        <v>388</v>
      </c>
      <c r="AP15" s="414" t="s">
        <v>238</v>
      </c>
      <c r="AQ15" s="408" t="s">
        <v>274</v>
      </c>
      <c r="AR15" s="414" t="s">
        <v>275</v>
      </c>
      <c r="AS15" s="1510"/>
      <c r="AT15" s="1511"/>
      <c r="AU15" s="1511"/>
      <c r="AV15" s="1511"/>
      <c r="AW15" s="1521"/>
      <c r="AX15" s="408" t="s">
        <v>358</v>
      </c>
      <c r="AY15" s="414" t="s">
        <v>267</v>
      </c>
      <c r="AZ15" s="472" t="s">
        <v>268</v>
      </c>
      <c r="BA15" s="414" t="s">
        <v>269</v>
      </c>
      <c r="BB15" s="414" t="s">
        <v>238</v>
      </c>
      <c r="BC15" s="408" t="s">
        <v>388</v>
      </c>
      <c r="BD15" s="414" t="s">
        <v>238</v>
      </c>
      <c r="BE15" s="408" t="s">
        <v>274</v>
      </c>
      <c r="BF15" s="414" t="s">
        <v>275</v>
      </c>
      <c r="BG15" s="414" t="s">
        <v>358</v>
      </c>
      <c r="BH15" s="414" t="s">
        <v>267</v>
      </c>
      <c r="BI15" s="472" t="s">
        <v>268</v>
      </c>
      <c r="BJ15" s="414" t="s">
        <v>269</v>
      </c>
      <c r="BK15" s="414" t="s">
        <v>238</v>
      </c>
      <c r="BL15" s="408" t="s">
        <v>388</v>
      </c>
      <c r="BM15" s="414" t="s">
        <v>238</v>
      </c>
      <c r="BN15" s="408" t="s">
        <v>274</v>
      </c>
      <c r="BO15" s="418" t="s">
        <v>275</v>
      </c>
      <c r="BP15" s="1510"/>
      <c r="BQ15" s="1511"/>
    </row>
    <row r="16" spans="1:69">
      <c r="A16" s="1513"/>
      <c r="B16" s="1513"/>
      <c r="C16" s="1522"/>
      <c r="D16" s="474"/>
      <c r="E16" s="636"/>
      <c r="F16" s="637"/>
      <c r="G16" s="638" t="s">
        <v>360</v>
      </c>
      <c r="H16" s="416" t="s">
        <v>267</v>
      </c>
      <c r="I16" s="541" t="s">
        <v>390</v>
      </c>
      <c r="J16" s="639" t="s">
        <v>547</v>
      </c>
      <c r="K16" s="474"/>
      <c r="L16" s="636"/>
      <c r="M16" s="483"/>
      <c r="N16" s="636"/>
      <c r="O16" s="637"/>
      <c r="P16" s="638" t="s">
        <v>360</v>
      </c>
      <c r="Q16" s="541" t="s">
        <v>267</v>
      </c>
      <c r="R16" s="416" t="s">
        <v>390</v>
      </c>
      <c r="S16" s="639" t="s">
        <v>547</v>
      </c>
      <c r="T16" s="474"/>
      <c r="U16" s="483"/>
      <c r="V16" s="1512"/>
      <c r="W16" s="1513"/>
      <c r="X16" s="1513"/>
      <c r="Y16" s="1513"/>
      <c r="Z16" s="1522"/>
      <c r="AA16" s="474"/>
      <c r="AB16" s="636"/>
      <c r="AC16" s="637"/>
      <c r="AD16" s="638" t="s">
        <v>360</v>
      </c>
      <c r="AE16" s="541" t="s">
        <v>267</v>
      </c>
      <c r="AF16" s="416" t="s">
        <v>390</v>
      </c>
      <c r="AG16" s="639" t="s">
        <v>547</v>
      </c>
      <c r="AH16" s="474"/>
      <c r="AI16" s="636"/>
      <c r="AJ16" s="636"/>
      <c r="AK16" s="636"/>
      <c r="AL16" s="637"/>
      <c r="AM16" s="638" t="s">
        <v>360</v>
      </c>
      <c r="AN16" s="541" t="s">
        <v>267</v>
      </c>
      <c r="AO16" s="416" t="s">
        <v>390</v>
      </c>
      <c r="AP16" s="639" t="s">
        <v>547</v>
      </c>
      <c r="AQ16" s="474"/>
      <c r="AR16" s="636"/>
      <c r="AS16" s="1512"/>
      <c r="AT16" s="1513"/>
      <c r="AU16" s="1513"/>
      <c r="AV16" s="1513"/>
      <c r="AW16" s="1522"/>
      <c r="AX16" s="474"/>
      <c r="AY16" s="636"/>
      <c r="AZ16" s="637"/>
      <c r="BA16" s="638" t="s">
        <v>360</v>
      </c>
      <c r="BB16" s="541" t="s">
        <v>267</v>
      </c>
      <c r="BC16" s="416" t="s">
        <v>390</v>
      </c>
      <c r="BD16" s="639" t="s">
        <v>547</v>
      </c>
      <c r="BE16" s="474"/>
      <c r="BF16" s="636"/>
      <c r="BG16" s="636"/>
      <c r="BH16" s="636"/>
      <c r="BI16" s="637"/>
      <c r="BJ16" s="638" t="s">
        <v>360</v>
      </c>
      <c r="BK16" s="541" t="s">
        <v>267</v>
      </c>
      <c r="BL16" s="416" t="s">
        <v>390</v>
      </c>
      <c r="BM16" s="639" t="s">
        <v>547</v>
      </c>
      <c r="BN16" s="474"/>
      <c r="BO16" s="483"/>
      <c r="BP16" s="1512"/>
      <c r="BQ16" s="1513"/>
    </row>
    <row r="17" spans="1:69" ht="14.25">
      <c r="A17" s="640">
        <v>38718</v>
      </c>
      <c r="B17" s="641">
        <v>38718</v>
      </c>
      <c r="C17" s="642">
        <v>38718</v>
      </c>
      <c r="D17" s="601">
        <v>14080202</v>
      </c>
      <c r="E17" s="601">
        <v>13757114</v>
      </c>
      <c r="F17" s="601">
        <v>12637046</v>
      </c>
      <c r="G17" s="601">
        <v>602476</v>
      </c>
      <c r="H17" s="601">
        <v>517592</v>
      </c>
      <c r="I17" s="601">
        <v>465683</v>
      </c>
      <c r="J17" s="601">
        <v>51908</v>
      </c>
      <c r="K17" s="601">
        <v>426484</v>
      </c>
      <c r="L17" s="601">
        <v>590090</v>
      </c>
      <c r="M17" s="601">
        <v>109971</v>
      </c>
      <c r="N17" s="601">
        <v>111366</v>
      </c>
      <c r="O17" s="601">
        <v>13248</v>
      </c>
      <c r="P17" s="601">
        <v>63884</v>
      </c>
      <c r="Q17" s="601">
        <v>34234</v>
      </c>
      <c r="R17" s="601">
        <v>26943</v>
      </c>
      <c r="S17" s="601">
        <v>7291</v>
      </c>
      <c r="T17" s="601">
        <v>152</v>
      </c>
      <c r="U17" s="601">
        <v>2228</v>
      </c>
      <c r="V17" s="76">
        <v>38718</v>
      </c>
      <c r="W17" s="600">
        <v>38718</v>
      </c>
      <c r="X17" s="640">
        <v>38718</v>
      </c>
      <c r="Y17" s="641">
        <v>38718</v>
      </c>
      <c r="Z17" s="642">
        <v>38718</v>
      </c>
      <c r="AA17" s="601">
        <v>263856</v>
      </c>
      <c r="AB17" s="601">
        <v>263317</v>
      </c>
      <c r="AC17" s="601">
        <v>197648</v>
      </c>
      <c r="AD17" s="601">
        <v>53576</v>
      </c>
      <c r="AE17" s="601">
        <v>12093</v>
      </c>
      <c r="AF17" s="601">
        <v>9063</v>
      </c>
      <c r="AG17" s="601">
        <v>3030</v>
      </c>
      <c r="AH17" s="601">
        <v>374</v>
      </c>
      <c r="AI17" s="601">
        <v>9747</v>
      </c>
      <c r="AJ17" s="601">
        <v>29715</v>
      </c>
      <c r="AK17" s="601">
        <v>29721</v>
      </c>
      <c r="AL17" s="601">
        <v>10811</v>
      </c>
      <c r="AM17" s="601" t="s">
        <v>202</v>
      </c>
      <c r="AN17" s="601">
        <v>18910</v>
      </c>
      <c r="AO17" s="601">
        <v>13705</v>
      </c>
      <c r="AP17" s="601">
        <v>5205</v>
      </c>
      <c r="AQ17" s="601" t="s">
        <v>202</v>
      </c>
      <c r="AR17" s="601">
        <v>274</v>
      </c>
      <c r="AS17" s="76">
        <v>38718</v>
      </c>
      <c r="AT17" s="600">
        <v>38718</v>
      </c>
      <c r="AU17" s="640">
        <v>38718</v>
      </c>
      <c r="AV17" s="641">
        <v>38718</v>
      </c>
      <c r="AW17" s="642">
        <v>38718</v>
      </c>
      <c r="AX17" s="601">
        <v>5131086</v>
      </c>
      <c r="AY17" s="601">
        <v>5091401</v>
      </c>
      <c r="AZ17" s="601">
        <v>5091401</v>
      </c>
      <c r="BA17" s="601" t="s">
        <v>202</v>
      </c>
      <c r="BB17" s="601" t="s">
        <v>202</v>
      </c>
      <c r="BC17" s="601" t="s">
        <v>202</v>
      </c>
      <c r="BD17" s="601" t="s">
        <v>202</v>
      </c>
      <c r="BE17" s="601">
        <v>207778</v>
      </c>
      <c r="BF17" s="601">
        <v>595123</v>
      </c>
      <c r="BG17" s="601">
        <v>853990</v>
      </c>
      <c r="BH17" s="601">
        <v>853981</v>
      </c>
      <c r="BI17" s="601">
        <v>447211</v>
      </c>
      <c r="BJ17" s="601">
        <v>383954</v>
      </c>
      <c r="BK17" s="601">
        <v>22816</v>
      </c>
      <c r="BL17" s="601">
        <v>19848</v>
      </c>
      <c r="BM17" s="601">
        <v>2968</v>
      </c>
      <c r="BN17" s="601" t="s">
        <v>205</v>
      </c>
      <c r="BO17" s="601" t="s">
        <v>206</v>
      </c>
      <c r="BP17" s="76">
        <v>38718</v>
      </c>
      <c r="BQ17" s="600">
        <v>38718</v>
      </c>
    </row>
    <row r="18" spans="1:69" ht="14.25">
      <c r="A18" s="643"/>
      <c r="B18" s="641">
        <v>39083</v>
      </c>
      <c r="C18" s="644"/>
      <c r="D18" s="601">
        <v>13881775</v>
      </c>
      <c r="E18" s="601">
        <v>13527346</v>
      </c>
      <c r="F18" s="601">
        <v>12380129</v>
      </c>
      <c r="G18" s="601">
        <v>632781</v>
      </c>
      <c r="H18" s="601">
        <v>514436</v>
      </c>
      <c r="I18" s="601">
        <v>460162</v>
      </c>
      <c r="J18" s="601">
        <v>54274</v>
      </c>
      <c r="K18" s="601">
        <v>313174</v>
      </c>
      <c r="L18" s="601">
        <v>631651</v>
      </c>
      <c r="M18" s="601">
        <v>68040</v>
      </c>
      <c r="N18" s="601">
        <v>68297</v>
      </c>
      <c r="O18" s="601">
        <v>7038</v>
      </c>
      <c r="P18" s="601">
        <v>35062</v>
      </c>
      <c r="Q18" s="601">
        <v>26197</v>
      </c>
      <c r="R18" s="601">
        <v>20211</v>
      </c>
      <c r="S18" s="601">
        <v>5986</v>
      </c>
      <c r="T18" s="601" t="s">
        <v>202</v>
      </c>
      <c r="U18" s="601">
        <v>1922</v>
      </c>
      <c r="V18" s="76">
        <v>39083</v>
      </c>
      <c r="W18" s="600">
        <v>39083</v>
      </c>
      <c r="X18" s="643"/>
      <c r="Y18" s="641">
        <v>39083</v>
      </c>
      <c r="Z18" s="644"/>
      <c r="AA18" s="601">
        <v>200312</v>
      </c>
      <c r="AB18" s="601">
        <v>201216</v>
      </c>
      <c r="AC18" s="601">
        <v>167749</v>
      </c>
      <c r="AD18" s="601">
        <v>20357</v>
      </c>
      <c r="AE18" s="601">
        <v>13110</v>
      </c>
      <c r="AF18" s="601">
        <v>9607</v>
      </c>
      <c r="AG18" s="601">
        <v>3503</v>
      </c>
      <c r="AH18" s="601">
        <v>326</v>
      </c>
      <c r="AI18" s="601">
        <v>8530</v>
      </c>
      <c r="AJ18" s="601">
        <v>24068</v>
      </c>
      <c r="AK18" s="601">
        <v>24147</v>
      </c>
      <c r="AL18" s="601">
        <v>10460</v>
      </c>
      <c r="AM18" s="601" t="s">
        <v>202</v>
      </c>
      <c r="AN18" s="601">
        <v>13687</v>
      </c>
      <c r="AO18" s="601">
        <v>8265</v>
      </c>
      <c r="AP18" s="601">
        <v>5422</v>
      </c>
      <c r="AQ18" s="601" t="s">
        <v>202</v>
      </c>
      <c r="AR18" s="601">
        <v>122</v>
      </c>
      <c r="AS18" s="76">
        <v>39083</v>
      </c>
      <c r="AT18" s="600">
        <v>39083</v>
      </c>
      <c r="AU18" s="643"/>
      <c r="AV18" s="641">
        <v>39083</v>
      </c>
      <c r="AW18" s="644"/>
      <c r="AX18" s="601">
        <v>5336890</v>
      </c>
      <c r="AY18" s="601">
        <v>5069018</v>
      </c>
      <c r="AZ18" s="601">
        <v>5069018</v>
      </c>
      <c r="BA18" s="601" t="s">
        <v>202</v>
      </c>
      <c r="BB18" s="601" t="s">
        <v>202</v>
      </c>
      <c r="BC18" s="601" t="s">
        <v>202</v>
      </c>
      <c r="BD18" s="601" t="s">
        <v>202</v>
      </c>
      <c r="BE18" s="601">
        <v>194524</v>
      </c>
      <c r="BF18" s="601">
        <v>668474</v>
      </c>
      <c r="BG18" s="601">
        <v>952626</v>
      </c>
      <c r="BH18" s="601">
        <v>952631</v>
      </c>
      <c r="BI18" s="601">
        <v>478145</v>
      </c>
      <c r="BJ18" s="601">
        <v>445349</v>
      </c>
      <c r="BK18" s="601">
        <v>29137</v>
      </c>
      <c r="BL18" s="601">
        <v>25982</v>
      </c>
      <c r="BM18" s="601">
        <v>3155</v>
      </c>
      <c r="BN18" s="601" t="s">
        <v>206</v>
      </c>
      <c r="BO18" s="601" t="s">
        <v>206</v>
      </c>
      <c r="BP18" s="76">
        <v>39083</v>
      </c>
      <c r="BQ18" s="600">
        <v>39083</v>
      </c>
    </row>
    <row r="19" spans="1:69" ht="14.25">
      <c r="A19" s="643"/>
      <c r="B19" s="641">
        <v>39448</v>
      </c>
      <c r="C19" s="644"/>
      <c r="D19" s="601">
        <v>13242297</v>
      </c>
      <c r="E19" s="601">
        <v>13071580</v>
      </c>
      <c r="F19" s="601">
        <v>11970614</v>
      </c>
      <c r="G19" s="601">
        <v>586696</v>
      </c>
      <c r="H19" s="601">
        <v>514270</v>
      </c>
      <c r="I19" s="601">
        <v>457302</v>
      </c>
      <c r="J19" s="601">
        <v>56969</v>
      </c>
      <c r="K19" s="601">
        <v>204469</v>
      </c>
      <c r="L19" s="601">
        <v>570373</v>
      </c>
      <c r="M19" s="601">
        <v>67357</v>
      </c>
      <c r="N19" s="601">
        <v>67298</v>
      </c>
      <c r="O19" s="601">
        <v>3769</v>
      </c>
      <c r="P19" s="601">
        <v>38894</v>
      </c>
      <c r="Q19" s="601">
        <v>24635</v>
      </c>
      <c r="R19" s="601">
        <v>19158</v>
      </c>
      <c r="S19" s="601">
        <v>5477</v>
      </c>
      <c r="T19" s="601">
        <v>85</v>
      </c>
      <c r="U19" s="601">
        <v>1890</v>
      </c>
      <c r="V19" s="76">
        <v>39448</v>
      </c>
      <c r="W19" s="600">
        <v>39448</v>
      </c>
      <c r="X19" s="643"/>
      <c r="Y19" s="641">
        <v>39448</v>
      </c>
      <c r="Z19" s="644"/>
      <c r="AA19" s="601">
        <v>168929</v>
      </c>
      <c r="AB19" s="601">
        <v>167846</v>
      </c>
      <c r="AC19" s="601">
        <v>147426</v>
      </c>
      <c r="AD19" s="601">
        <v>6757</v>
      </c>
      <c r="AE19" s="601">
        <v>13663</v>
      </c>
      <c r="AF19" s="601">
        <v>7944</v>
      </c>
      <c r="AG19" s="601">
        <v>5719</v>
      </c>
      <c r="AH19" s="601">
        <v>457</v>
      </c>
      <c r="AI19" s="601">
        <v>9150</v>
      </c>
      <c r="AJ19" s="601">
        <v>22021</v>
      </c>
      <c r="AK19" s="601">
        <v>21925</v>
      </c>
      <c r="AL19" s="601">
        <v>7004</v>
      </c>
      <c r="AM19" s="601" t="s">
        <v>202</v>
      </c>
      <c r="AN19" s="601">
        <v>14921</v>
      </c>
      <c r="AO19" s="601">
        <v>7458</v>
      </c>
      <c r="AP19" s="601">
        <v>7463</v>
      </c>
      <c r="AQ19" s="601" t="s">
        <v>202</v>
      </c>
      <c r="AR19" s="601">
        <v>216</v>
      </c>
      <c r="AS19" s="76">
        <v>39448</v>
      </c>
      <c r="AT19" s="600">
        <v>39448</v>
      </c>
      <c r="AU19" s="643"/>
      <c r="AV19" s="641">
        <v>39448</v>
      </c>
      <c r="AW19" s="644"/>
      <c r="AX19" s="601">
        <v>5487618</v>
      </c>
      <c r="AY19" s="601">
        <v>5357044</v>
      </c>
      <c r="AZ19" s="601">
        <v>5357044</v>
      </c>
      <c r="BA19" s="601" t="s">
        <v>202</v>
      </c>
      <c r="BB19" s="601" t="s">
        <v>202</v>
      </c>
      <c r="BC19" s="601" t="s">
        <v>202</v>
      </c>
      <c r="BD19" s="601" t="s">
        <v>202</v>
      </c>
      <c r="BE19" s="601">
        <v>166936</v>
      </c>
      <c r="BF19" s="601">
        <v>613785</v>
      </c>
      <c r="BG19" s="601">
        <v>926528</v>
      </c>
      <c r="BH19" s="601">
        <v>926517</v>
      </c>
      <c r="BI19" s="601">
        <v>473132</v>
      </c>
      <c r="BJ19" s="601">
        <v>419703</v>
      </c>
      <c r="BK19" s="601">
        <v>33682</v>
      </c>
      <c r="BL19" s="601">
        <v>29872</v>
      </c>
      <c r="BM19" s="601">
        <v>3810</v>
      </c>
      <c r="BN19" s="601" t="s">
        <v>206</v>
      </c>
      <c r="BO19" s="601" t="s">
        <v>206</v>
      </c>
      <c r="BP19" s="76">
        <v>39448</v>
      </c>
      <c r="BQ19" s="600">
        <v>39448</v>
      </c>
    </row>
    <row r="20" spans="1:69" ht="14.25">
      <c r="A20" s="643"/>
      <c r="B20" s="641">
        <v>39814</v>
      </c>
      <c r="C20" s="644"/>
      <c r="D20" s="601">
        <v>11441532</v>
      </c>
      <c r="E20" s="601">
        <v>11234565</v>
      </c>
      <c r="F20" s="601">
        <v>10279961</v>
      </c>
      <c r="G20" s="601">
        <v>532155</v>
      </c>
      <c r="H20" s="601">
        <v>422450</v>
      </c>
      <c r="I20" s="601">
        <v>372187</v>
      </c>
      <c r="J20" s="601">
        <v>50263</v>
      </c>
      <c r="K20" s="601">
        <v>195736</v>
      </c>
      <c r="L20" s="601">
        <v>581883</v>
      </c>
      <c r="M20" s="601">
        <v>45404</v>
      </c>
      <c r="N20" s="601">
        <v>45622</v>
      </c>
      <c r="O20" s="601">
        <v>3129</v>
      </c>
      <c r="P20" s="601">
        <v>23459</v>
      </c>
      <c r="Q20" s="601">
        <v>19034</v>
      </c>
      <c r="R20" s="601">
        <v>14262</v>
      </c>
      <c r="S20" s="601">
        <v>4772</v>
      </c>
      <c r="T20" s="601">
        <v>88</v>
      </c>
      <c r="U20" s="601">
        <v>1581</v>
      </c>
      <c r="V20" s="76">
        <v>39814</v>
      </c>
      <c r="W20" s="600">
        <v>39814</v>
      </c>
      <c r="X20" s="643"/>
      <c r="Y20" s="641">
        <v>39814</v>
      </c>
      <c r="Z20" s="644"/>
      <c r="AA20" s="601">
        <v>142221</v>
      </c>
      <c r="AB20" s="601">
        <v>142469</v>
      </c>
      <c r="AC20" s="601">
        <v>128312</v>
      </c>
      <c r="AD20" s="601">
        <v>4303</v>
      </c>
      <c r="AE20" s="601">
        <v>9854</v>
      </c>
      <c r="AF20" s="601">
        <v>5993</v>
      </c>
      <c r="AG20" s="601">
        <v>3861</v>
      </c>
      <c r="AH20" s="601">
        <v>366</v>
      </c>
      <c r="AI20" s="601">
        <v>8440</v>
      </c>
      <c r="AJ20" s="601">
        <v>20520</v>
      </c>
      <c r="AK20" s="601">
        <v>20596</v>
      </c>
      <c r="AL20" s="601">
        <v>8559</v>
      </c>
      <c r="AM20" s="601" t="s">
        <v>202</v>
      </c>
      <c r="AN20" s="601">
        <v>12037</v>
      </c>
      <c r="AO20" s="601">
        <v>6203</v>
      </c>
      <c r="AP20" s="601">
        <v>5834</v>
      </c>
      <c r="AQ20" s="601" t="s">
        <v>202</v>
      </c>
      <c r="AR20" s="601">
        <v>214</v>
      </c>
      <c r="AS20" s="76">
        <v>39814</v>
      </c>
      <c r="AT20" s="600">
        <v>39814</v>
      </c>
      <c r="AU20" s="643"/>
      <c r="AV20" s="641">
        <v>39814</v>
      </c>
      <c r="AW20" s="644"/>
      <c r="AX20" s="601">
        <v>5349515</v>
      </c>
      <c r="AY20" s="601">
        <v>5176877</v>
      </c>
      <c r="AZ20" s="601">
        <v>5176877</v>
      </c>
      <c r="BA20" s="601" t="s">
        <v>202</v>
      </c>
      <c r="BB20" s="601" t="s">
        <v>202</v>
      </c>
      <c r="BC20" s="601" t="s">
        <v>202</v>
      </c>
      <c r="BD20" s="601" t="s">
        <v>202</v>
      </c>
      <c r="BE20" s="601">
        <v>155170</v>
      </c>
      <c r="BF20" s="601">
        <v>630342</v>
      </c>
      <c r="BG20" s="601">
        <v>830244</v>
      </c>
      <c r="BH20" s="601">
        <v>830266</v>
      </c>
      <c r="BI20" s="601">
        <v>400740</v>
      </c>
      <c r="BJ20" s="601">
        <v>392823</v>
      </c>
      <c r="BK20" s="601">
        <v>36703</v>
      </c>
      <c r="BL20" s="601">
        <v>33384</v>
      </c>
      <c r="BM20" s="601">
        <v>3319</v>
      </c>
      <c r="BN20" s="601" t="s">
        <v>206</v>
      </c>
      <c r="BO20" s="601" t="s">
        <v>206</v>
      </c>
      <c r="BP20" s="76">
        <v>39814</v>
      </c>
      <c r="BQ20" s="600">
        <v>39814</v>
      </c>
    </row>
    <row r="21" spans="1:69" ht="14.25">
      <c r="A21" s="643"/>
      <c r="B21" s="641">
        <v>40179</v>
      </c>
      <c r="C21" s="644"/>
      <c r="D21" s="601">
        <v>11811849</v>
      </c>
      <c r="E21" s="601">
        <v>11696875</v>
      </c>
      <c r="F21" s="601">
        <v>10749696</v>
      </c>
      <c r="G21" s="601">
        <v>492237</v>
      </c>
      <c r="H21" s="601">
        <v>454941</v>
      </c>
      <c r="I21" s="601">
        <v>396933</v>
      </c>
      <c r="J21" s="601">
        <v>58008</v>
      </c>
      <c r="K21" s="601">
        <v>184993</v>
      </c>
      <c r="L21" s="601">
        <v>508081</v>
      </c>
      <c r="M21" s="601">
        <v>21291</v>
      </c>
      <c r="N21" s="601">
        <v>21308</v>
      </c>
      <c r="O21" s="601">
        <v>3150</v>
      </c>
      <c r="P21" s="601" t="s">
        <v>202</v>
      </c>
      <c r="Q21" s="601">
        <v>18158</v>
      </c>
      <c r="R21" s="601">
        <v>12764</v>
      </c>
      <c r="S21" s="601">
        <v>5394</v>
      </c>
      <c r="T21" s="601">
        <v>33</v>
      </c>
      <c r="U21" s="601">
        <v>1554</v>
      </c>
      <c r="V21" s="76">
        <v>40179</v>
      </c>
      <c r="W21" s="600">
        <v>40179</v>
      </c>
      <c r="X21" s="643"/>
      <c r="Y21" s="641">
        <v>40179</v>
      </c>
      <c r="Z21" s="644"/>
      <c r="AA21" s="601">
        <v>121921</v>
      </c>
      <c r="AB21" s="601">
        <v>121113</v>
      </c>
      <c r="AC21" s="601">
        <v>107227</v>
      </c>
      <c r="AD21" s="601">
        <v>2691</v>
      </c>
      <c r="AE21" s="601">
        <v>11195</v>
      </c>
      <c r="AF21" s="601">
        <v>7464</v>
      </c>
      <c r="AG21" s="601">
        <v>3731</v>
      </c>
      <c r="AH21" s="601">
        <v>363</v>
      </c>
      <c r="AI21" s="601">
        <v>8257</v>
      </c>
      <c r="AJ21" s="601">
        <v>20882</v>
      </c>
      <c r="AK21" s="601">
        <v>20923</v>
      </c>
      <c r="AL21" s="601">
        <v>6678</v>
      </c>
      <c r="AM21" s="601" t="s">
        <v>202</v>
      </c>
      <c r="AN21" s="601">
        <v>14245</v>
      </c>
      <c r="AO21" s="601">
        <v>6635</v>
      </c>
      <c r="AP21" s="601">
        <v>7610</v>
      </c>
      <c r="AQ21" s="601" t="s">
        <v>202</v>
      </c>
      <c r="AR21" s="601">
        <v>221</v>
      </c>
      <c r="AS21" s="76">
        <v>40179</v>
      </c>
      <c r="AT21" s="600">
        <v>40179</v>
      </c>
      <c r="AU21" s="643"/>
      <c r="AV21" s="641">
        <v>40179</v>
      </c>
      <c r="AW21" s="644"/>
      <c r="AX21" s="601">
        <v>5252939</v>
      </c>
      <c r="AY21" s="601">
        <v>5187909</v>
      </c>
      <c r="AZ21" s="601">
        <v>5187909</v>
      </c>
      <c r="BA21" s="601" t="s">
        <v>202</v>
      </c>
      <c r="BB21" s="601" t="s">
        <v>202</v>
      </c>
      <c r="BC21" s="601" t="s">
        <v>202</v>
      </c>
      <c r="BD21" s="601" t="s">
        <v>202</v>
      </c>
      <c r="BE21" s="601">
        <v>159726</v>
      </c>
      <c r="BF21" s="601">
        <v>535386</v>
      </c>
      <c r="BG21" s="601">
        <v>822606</v>
      </c>
      <c r="BH21" s="601">
        <v>822606</v>
      </c>
      <c r="BI21" s="601">
        <v>426304</v>
      </c>
      <c r="BJ21" s="601">
        <v>358631</v>
      </c>
      <c r="BK21" s="601">
        <v>37671</v>
      </c>
      <c r="BL21" s="601">
        <v>33468</v>
      </c>
      <c r="BM21" s="601">
        <v>4203</v>
      </c>
      <c r="BN21" s="601" t="s">
        <v>206</v>
      </c>
      <c r="BO21" s="601" t="s">
        <v>206</v>
      </c>
      <c r="BP21" s="76">
        <v>40179</v>
      </c>
      <c r="BQ21" s="600">
        <v>40179</v>
      </c>
    </row>
    <row r="22" spans="1:69" ht="14.25">
      <c r="A22" s="643"/>
      <c r="B22" s="542"/>
      <c r="C22" s="644"/>
      <c r="D22" s="601"/>
      <c r="E22" s="601"/>
      <c r="F22" s="601"/>
      <c r="G22" s="601"/>
      <c r="H22" s="601"/>
      <c r="I22" s="601"/>
      <c r="J22" s="601"/>
      <c r="K22" s="601"/>
      <c r="L22" s="601"/>
      <c r="M22" s="601"/>
      <c r="N22" s="601"/>
      <c r="O22" s="601"/>
      <c r="P22" s="601"/>
      <c r="Q22" s="601"/>
      <c r="R22" s="601"/>
      <c r="S22" s="601"/>
      <c r="T22" s="601"/>
      <c r="U22" s="601"/>
      <c r="V22" s="86"/>
      <c r="W22" s="81"/>
      <c r="X22" s="643"/>
      <c r="Y22" s="542"/>
      <c r="Z22" s="644"/>
      <c r="AA22" s="601"/>
      <c r="AB22" s="601"/>
      <c r="AC22" s="601"/>
      <c r="AD22" s="601"/>
      <c r="AE22" s="601"/>
      <c r="AF22" s="601"/>
      <c r="AG22" s="601"/>
      <c r="AH22" s="601"/>
      <c r="AI22" s="601"/>
      <c r="AJ22" s="601"/>
      <c r="AK22" s="601"/>
      <c r="AL22" s="601"/>
      <c r="AM22" s="601"/>
      <c r="AN22" s="601"/>
      <c r="AO22" s="601"/>
      <c r="AP22" s="601"/>
      <c r="AQ22" s="601"/>
      <c r="AR22" s="601"/>
      <c r="AS22" s="86"/>
      <c r="AT22" s="81"/>
      <c r="AU22" s="643"/>
      <c r="AV22" s="542"/>
      <c r="AW22" s="644"/>
      <c r="AX22" s="601"/>
      <c r="AY22" s="601"/>
      <c r="AZ22" s="601"/>
      <c r="BA22" s="601"/>
      <c r="BB22" s="601"/>
      <c r="BC22" s="601"/>
      <c r="BD22" s="601"/>
      <c r="BE22" s="601"/>
      <c r="BF22" s="601"/>
      <c r="BG22" s="601"/>
      <c r="BH22" s="601"/>
      <c r="BI22" s="601"/>
      <c r="BJ22" s="601"/>
      <c r="BK22" s="601"/>
      <c r="BL22" s="601"/>
      <c r="BM22" s="601"/>
      <c r="BN22" s="601"/>
      <c r="BO22" s="601"/>
      <c r="BP22" s="86"/>
      <c r="BQ22" s="81"/>
    </row>
    <row r="23" spans="1:69" ht="14.25">
      <c r="A23" s="640">
        <v>39539</v>
      </c>
      <c r="B23" s="641">
        <v>39539</v>
      </c>
      <c r="C23" s="645">
        <v>39539</v>
      </c>
      <c r="D23" s="601">
        <v>12718160</v>
      </c>
      <c r="E23" s="601">
        <v>12421565</v>
      </c>
      <c r="F23" s="601">
        <v>11374954</v>
      </c>
      <c r="G23" s="601">
        <v>565420</v>
      </c>
      <c r="H23" s="601">
        <v>481191</v>
      </c>
      <c r="I23" s="601">
        <v>428233</v>
      </c>
      <c r="J23" s="601">
        <v>52958</v>
      </c>
      <c r="K23" s="601">
        <v>193548</v>
      </c>
      <c r="L23" s="601">
        <v>633748</v>
      </c>
      <c r="M23" s="601">
        <v>67134</v>
      </c>
      <c r="N23" s="601">
        <v>67342</v>
      </c>
      <c r="O23" s="601">
        <v>3847</v>
      </c>
      <c r="P23" s="601">
        <v>40610</v>
      </c>
      <c r="Q23" s="601">
        <v>22885</v>
      </c>
      <c r="R23" s="601">
        <v>17702</v>
      </c>
      <c r="S23" s="601">
        <v>5183</v>
      </c>
      <c r="T23" s="601">
        <v>50</v>
      </c>
      <c r="U23" s="601">
        <v>1663</v>
      </c>
      <c r="V23" s="89">
        <v>39539</v>
      </c>
      <c r="W23" s="600">
        <v>39539</v>
      </c>
      <c r="X23" s="640">
        <v>39539</v>
      </c>
      <c r="Y23" s="641">
        <v>39539</v>
      </c>
      <c r="Z23" s="645">
        <v>39539</v>
      </c>
      <c r="AA23" s="601">
        <v>161633</v>
      </c>
      <c r="AB23" s="601">
        <v>161111</v>
      </c>
      <c r="AC23" s="601">
        <v>142553</v>
      </c>
      <c r="AD23" s="601">
        <v>5761</v>
      </c>
      <c r="AE23" s="601">
        <v>12797</v>
      </c>
      <c r="AF23" s="601">
        <v>7369</v>
      </c>
      <c r="AG23" s="601">
        <v>5428</v>
      </c>
      <c r="AH23" s="601">
        <v>423</v>
      </c>
      <c r="AI23" s="601">
        <v>8094</v>
      </c>
      <c r="AJ23" s="601">
        <v>21231</v>
      </c>
      <c r="AK23" s="601">
        <v>21127</v>
      </c>
      <c r="AL23" s="601">
        <v>7614</v>
      </c>
      <c r="AM23" s="601" t="s">
        <v>202</v>
      </c>
      <c r="AN23" s="601">
        <v>13513</v>
      </c>
      <c r="AO23" s="601">
        <v>6826</v>
      </c>
      <c r="AP23" s="601">
        <v>6687</v>
      </c>
      <c r="AQ23" s="601" t="s">
        <v>202</v>
      </c>
      <c r="AR23" s="601">
        <v>283</v>
      </c>
      <c r="AS23" s="89">
        <v>39539</v>
      </c>
      <c r="AT23" s="600">
        <v>39539</v>
      </c>
      <c r="AU23" s="640">
        <v>39539</v>
      </c>
      <c r="AV23" s="641">
        <v>39539</v>
      </c>
      <c r="AW23" s="645">
        <v>39539</v>
      </c>
      <c r="AX23" s="601">
        <v>5622363</v>
      </c>
      <c r="AY23" s="601">
        <v>5252562</v>
      </c>
      <c r="AZ23" s="601">
        <v>5252562</v>
      </c>
      <c r="BA23" s="601" t="s">
        <v>202</v>
      </c>
      <c r="BB23" s="601" t="s">
        <v>202</v>
      </c>
      <c r="BC23" s="601" t="s">
        <v>202</v>
      </c>
      <c r="BD23" s="601" t="s">
        <v>202</v>
      </c>
      <c r="BE23" s="601">
        <v>162983</v>
      </c>
      <c r="BF23" s="601">
        <v>755377</v>
      </c>
      <c r="BG23" s="601">
        <v>882544</v>
      </c>
      <c r="BH23" s="601">
        <v>882535</v>
      </c>
      <c r="BI23" s="601">
        <v>447799</v>
      </c>
      <c r="BJ23" s="601">
        <v>400842</v>
      </c>
      <c r="BK23" s="601">
        <v>33894</v>
      </c>
      <c r="BL23" s="601">
        <v>30215</v>
      </c>
      <c r="BM23" s="601">
        <v>3679</v>
      </c>
      <c r="BN23" s="601" t="s">
        <v>206</v>
      </c>
      <c r="BO23" s="601" t="s">
        <v>206</v>
      </c>
      <c r="BP23" s="89">
        <v>39539</v>
      </c>
      <c r="BQ23" s="600">
        <v>39539</v>
      </c>
    </row>
    <row r="24" spans="1:69" ht="14.25">
      <c r="A24" s="643"/>
      <c r="B24" s="641">
        <v>39904</v>
      </c>
      <c r="C24" s="644"/>
      <c r="D24" s="601">
        <v>11494649</v>
      </c>
      <c r="E24" s="601">
        <v>11425659</v>
      </c>
      <c r="F24" s="601">
        <v>10461772</v>
      </c>
      <c r="G24" s="601">
        <v>526502</v>
      </c>
      <c r="H24" s="601">
        <v>437385</v>
      </c>
      <c r="I24" s="601">
        <v>383670</v>
      </c>
      <c r="J24" s="601">
        <v>53715</v>
      </c>
      <c r="K24" s="601">
        <v>189941</v>
      </c>
      <c r="L24" s="601">
        <v>513416</v>
      </c>
      <c r="M24" s="601">
        <v>34305</v>
      </c>
      <c r="N24" s="601">
        <v>34395</v>
      </c>
      <c r="O24" s="601">
        <v>3050</v>
      </c>
      <c r="P24" s="601">
        <v>12877</v>
      </c>
      <c r="Q24" s="601">
        <v>18468</v>
      </c>
      <c r="R24" s="601">
        <v>13498</v>
      </c>
      <c r="S24" s="601">
        <v>4970</v>
      </c>
      <c r="T24" s="601">
        <v>85</v>
      </c>
      <c r="U24" s="601">
        <v>1486</v>
      </c>
      <c r="V24" s="89">
        <v>39904</v>
      </c>
      <c r="W24" s="600">
        <v>39904</v>
      </c>
      <c r="X24" s="643"/>
      <c r="Y24" s="641">
        <v>39904</v>
      </c>
      <c r="Z24" s="644"/>
      <c r="AA24" s="601">
        <v>136275</v>
      </c>
      <c r="AB24" s="601">
        <v>135549</v>
      </c>
      <c r="AC24" s="601">
        <v>122292</v>
      </c>
      <c r="AD24" s="601">
        <v>3160</v>
      </c>
      <c r="AE24" s="601">
        <v>10097</v>
      </c>
      <c r="AF24" s="601">
        <v>6329</v>
      </c>
      <c r="AG24" s="601">
        <v>3768</v>
      </c>
      <c r="AH24" s="601">
        <v>379</v>
      </c>
      <c r="AI24" s="601">
        <v>8165</v>
      </c>
      <c r="AJ24" s="601">
        <v>20746</v>
      </c>
      <c r="AK24" s="601">
        <v>20929</v>
      </c>
      <c r="AL24" s="601">
        <v>7832</v>
      </c>
      <c r="AM24" s="601" t="s">
        <v>202</v>
      </c>
      <c r="AN24" s="601">
        <v>13097</v>
      </c>
      <c r="AO24" s="601">
        <v>6627</v>
      </c>
      <c r="AP24" s="601">
        <v>6470</v>
      </c>
      <c r="AQ24" s="601" t="s">
        <v>202</v>
      </c>
      <c r="AR24" s="601">
        <v>146</v>
      </c>
      <c r="AS24" s="89">
        <v>39904</v>
      </c>
      <c r="AT24" s="600">
        <v>39904</v>
      </c>
      <c r="AU24" s="643"/>
      <c r="AV24" s="641">
        <v>39904</v>
      </c>
      <c r="AW24" s="644"/>
      <c r="AX24" s="601">
        <v>5183886</v>
      </c>
      <c r="AY24" s="601">
        <v>5228865</v>
      </c>
      <c r="AZ24" s="601">
        <v>5228865</v>
      </c>
      <c r="BA24" s="601" t="s">
        <v>202</v>
      </c>
      <c r="BB24" s="601" t="s">
        <v>202</v>
      </c>
      <c r="BC24" s="601" t="s">
        <v>202</v>
      </c>
      <c r="BD24" s="601" t="s">
        <v>202</v>
      </c>
      <c r="BE24" s="601">
        <v>155089</v>
      </c>
      <c r="BF24" s="601">
        <v>555650</v>
      </c>
      <c r="BG24" s="601">
        <v>842694</v>
      </c>
      <c r="BH24" s="601">
        <v>842715</v>
      </c>
      <c r="BI24" s="601">
        <v>409370</v>
      </c>
      <c r="BJ24" s="601">
        <v>396048</v>
      </c>
      <c r="BK24" s="601">
        <v>37297</v>
      </c>
      <c r="BL24" s="601">
        <v>33731</v>
      </c>
      <c r="BM24" s="601">
        <v>3566</v>
      </c>
      <c r="BN24" s="601" t="s">
        <v>206</v>
      </c>
      <c r="BO24" s="601" t="s">
        <v>206</v>
      </c>
      <c r="BP24" s="89">
        <v>39904</v>
      </c>
      <c r="BQ24" s="600">
        <v>39904</v>
      </c>
    </row>
    <row r="25" spans="1:69" ht="14.25">
      <c r="A25" s="643"/>
      <c r="B25" s="542"/>
      <c r="C25" s="644"/>
      <c r="D25" s="601"/>
      <c r="E25" s="601"/>
      <c r="F25" s="601"/>
      <c r="G25" s="601"/>
      <c r="H25" s="601"/>
      <c r="I25" s="601"/>
      <c r="J25" s="601"/>
      <c r="K25" s="601"/>
      <c r="L25" s="601"/>
      <c r="M25" s="601"/>
      <c r="N25" s="601"/>
      <c r="O25" s="601"/>
      <c r="P25" s="601"/>
      <c r="Q25" s="601"/>
      <c r="R25" s="601"/>
      <c r="S25" s="601"/>
      <c r="T25" s="601"/>
      <c r="U25" s="601"/>
      <c r="V25" s="86"/>
      <c r="W25" s="81"/>
      <c r="X25" s="643"/>
      <c r="Y25" s="542"/>
      <c r="Z25" s="644"/>
      <c r="AA25" s="601"/>
      <c r="AB25" s="601"/>
      <c r="AC25" s="601"/>
      <c r="AD25" s="601"/>
      <c r="AE25" s="601"/>
      <c r="AF25" s="601"/>
      <c r="AG25" s="601"/>
      <c r="AH25" s="601"/>
      <c r="AI25" s="601"/>
      <c r="AJ25" s="601"/>
      <c r="AK25" s="601"/>
      <c r="AL25" s="601"/>
      <c r="AM25" s="601"/>
      <c r="AN25" s="601"/>
      <c r="AO25" s="601"/>
      <c r="AP25" s="601"/>
      <c r="AQ25" s="601"/>
      <c r="AR25" s="601"/>
      <c r="AS25" s="86"/>
      <c r="AT25" s="81"/>
      <c r="AU25" s="643"/>
      <c r="AV25" s="542"/>
      <c r="AW25" s="644"/>
      <c r="AX25" s="601"/>
      <c r="AY25" s="601"/>
      <c r="AZ25" s="601"/>
      <c r="BA25" s="601"/>
      <c r="BB25" s="601"/>
      <c r="BC25" s="601"/>
      <c r="BD25" s="601"/>
      <c r="BE25" s="601"/>
      <c r="BF25" s="601"/>
      <c r="BG25" s="601"/>
      <c r="BH25" s="601"/>
      <c r="BI25" s="601"/>
      <c r="BJ25" s="601"/>
      <c r="BK25" s="601"/>
      <c r="BL25" s="601"/>
      <c r="BM25" s="601"/>
      <c r="BN25" s="601"/>
      <c r="BO25" s="601"/>
      <c r="BP25" s="86"/>
      <c r="BQ25" s="81"/>
    </row>
    <row r="26" spans="1:69" ht="14.25">
      <c r="A26" s="646" t="s">
        <v>150</v>
      </c>
      <c r="B26" s="647" t="s">
        <v>151</v>
      </c>
      <c r="C26" s="648" t="s">
        <v>152</v>
      </c>
      <c r="D26" s="601">
        <v>3020691</v>
      </c>
      <c r="E26" s="601">
        <v>3041236</v>
      </c>
      <c r="F26" s="601">
        <v>2798145</v>
      </c>
      <c r="G26" s="601">
        <v>126790</v>
      </c>
      <c r="H26" s="601">
        <v>116301</v>
      </c>
      <c r="I26" s="601">
        <v>101919</v>
      </c>
      <c r="J26" s="601">
        <v>14381</v>
      </c>
      <c r="K26" s="601">
        <v>48030</v>
      </c>
      <c r="L26" s="601">
        <v>513416</v>
      </c>
      <c r="M26" s="601">
        <v>5311</v>
      </c>
      <c r="N26" s="601">
        <v>5398</v>
      </c>
      <c r="O26" s="601">
        <v>847</v>
      </c>
      <c r="P26" s="601" t="s">
        <v>202</v>
      </c>
      <c r="Q26" s="601">
        <v>4551</v>
      </c>
      <c r="R26" s="601">
        <v>3195</v>
      </c>
      <c r="S26" s="601">
        <v>1356</v>
      </c>
      <c r="T26" s="601">
        <v>6</v>
      </c>
      <c r="U26" s="601">
        <v>1486</v>
      </c>
      <c r="V26" s="93" t="s">
        <v>153</v>
      </c>
      <c r="W26" s="97" t="s">
        <v>154</v>
      </c>
      <c r="X26" s="646" t="s">
        <v>150</v>
      </c>
      <c r="Y26" s="647" t="s">
        <v>151</v>
      </c>
      <c r="Z26" s="648" t="s">
        <v>152</v>
      </c>
      <c r="AA26" s="601">
        <v>30496</v>
      </c>
      <c r="AB26" s="601">
        <v>30490</v>
      </c>
      <c r="AC26" s="601">
        <v>27353</v>
      </c>
      <c r="AD26" s="601">
        <v>455</v>
      </c>
      <c r="AE26" s="601">
        <v>2682</v>
      </c>
      <c r="AF26" s="601">
        <v>1869</v>
      </c>
      <c r="AG26" s="601">
        <v>813</v>
      </c>
      <c r="AH26" s="601">
        <v>92</v>
      </c>
      <c r="AI26" s="601">
        <v>8165</v>
      </c>
      <c r="AJ26" s="601">
        <v>5227</v>
      </c>
      <c r="AK26" s="601">
        <v>5287</v>
      </c>
      <c r="AL26" s="601">
        <v>1716</v>
      </c>
      <c r="AM26" s="601" t="s">
        <v>202</v>
      </c>
      <c r="AN26" s="601">
        <v>3571</v>
      </c>
      <c r="AO26" s="601">
        <v>1728</v>
      </c>
      <c r="AP26" s="601">
        <v>1843</v>
      </c>
      <c r="AQ26" s="601" t="s">
        <v>202</v>
      </c>
      <c r="AR26" s="601">
        <v>146</v>
      </c>
      <c r="AS26" s="93" t="s">
        <v>153</v>
      </c>
      <c r="AT26" s="97" t="s">
        <v>154</v>
      </c>
      <c r="AU26" s="646" t="s">
        <v>150</v>
      </c>
      <c r="AV26" s="647" t="s">
        <v>151</v>
      </c>
      <c r="AW26" s="648" t="s">
        <v>152</v>
      </c>
      <c r="AX26" s="601">
        <v>1347778</v>
      </c>
      <c r="AY26" s="601">
        <v>1382978</v>
      </c>
      <c r="AZ26" s="601">
        <v>1382978</v>
      </c>
      <c r="BA26" s="601" t="s">
        <v>202</v>
      </c>
      <c r="BB26" s="601" t="s">
        <v>202</v>
      </c>
      <c r="BC26" s="601" t="s">
        <v>202</v>
      </c>
      <c r="BD26" s="601" t="s">
        <v>202</v>
      </c>
      <c r="BE26" s="601">
        <v>39999</v>
      </c>
      <c r="BF26" s="601">
        <v>555650</v>
      </c>
      <c r="BG26" s="601">
        <v>209561</v>
      </c>
      <c r="BH26" s="601">
        <v>209561</v>
      </c>
      <c r="BI26" s="601">
        <v>105758</v>
      </c>
      <c r="BJ26" s="601">
        <v>94423</v>
      </c>
      <c r="BK26" s="601">
        <v>9380</v>
      </c>
      <c r="BL26" s="601">
        <v>8392</v>
      </c>
      <c r="BM26" s="601">
        <v>988</v>
      </c>
      <c r="BN26" s="601" t="s">
        <v>206</v>
      </c>
      <c r="BO26" s="601" t="s">
        <v>206</v>
      </c>
      <c r="BP26" s="93" t="s">
        <v>153</v>
      </c>
      <c r="BQ26" s="97" t="s">
        <v>154</v>
      </c>
    </row>
    <row r="27" spans="1:69" ht="14.25">
      <c r="A27" s="649" t="s">
        <v>155</v>
      </c>
      <c r="B27" s="650" t="s">
        <v>155</v>
      </c>
      <c r="C27" s="651" t="s">
        <v>156</v>
      </c>
      <c r="D27" s="601">
        <v>2916649</v>
      </c>
      <c r="E27" s="601">
        <v>2844255</v>
      </c>
      <c r="F27" s="601">
        <v>2607810</v>
      </c>
      <c r="G27" s="601">
        <v>126972</v>
      </c>
      <c r="H27" s="601">
        <v>109473</v>
      </c>
      <c r="I27" s="601">
        <v>94283</v>
      </c>
      <c r="J27" s="601">
        <v>15190</v>
      </c>
      <c r="K27" s="601">
        <v>46455</v>
      </c>
      <c r="L27" s="601">
        <v>536988</v>
      </c>
      <c r="M27" s="601">
        <v>5315</v>
      </c>
      <c r="N27" s="601">
        <v>5443</v>
      </c>
      <c r="O27" s="601">
        <v>642</v>
      </c>
      <c r="P27" s="601" t="s">
        <v>202</v>
      </c>
      <c r="Q27" s="601">
        <v>4801</v>
      </c>
      <c r="R27" s="601">
        <v>3293</v>
      </c>
      <c r="S27" s="601">
        <v>1508</v>
      </c>
      <c r="T27" s="601">
        <v>17</v>
      </c>
      <c r="U27" s="601">
        <v>1360</v>
      </c>
      <c r="V27" s="93" t="s">
        <v>157</v>
      </c>
      <c r="W27" s="97" t="s">
        <v>155</v>
      </c>
      <c r="X27" s="649" t="s">
        <v>155</v>
      </c>
      <c r="Y27" s="650" t="s">
        <v>155</v>
      </c>
      <c r="Z27" s="651" t="s">
        <v>156</v>
      </c>
      <c r="AA27" s="601">
        <v>30927</v>
      </c>
      <c r="AB27" s="601">
        <v>30848</v>
      </c>
      <c r="AC27" s="601">
        <v>27052</v>
      </c>
      <c r="AD27" s="601">
        <v>464</v>
      </c>
      <c r="AE27" s="601">
        <v>3332</v>
      </c>
      <c r="AF27" s="601">
        <v>1982</v>
      </c>
      <c r="AG27" s="601">
        <v>1350</v>
      </c>
      <c r="AH27" s="601">
        <v>87</v>
      </c>
      <c r="AI27" s="601">
        <v>8190</v>
      </c>
      <c r="AJ27" s="601">
        <v>5104</v>
      </c>
      <c r="AK27" s="601">
        <v>5084</v>
      </c>
      <c r="AL27" s="601">
        <v>1684</v>
      </c>
      <c r="AM27" s="601" t="s">
        <v>202</v>
      </c>
      <c r="AN27" s="601">
        <v>3400</v>
      </c>
      <c r="AO27" s="601">
        <v>1462</v>
      </c>
      <c r="AP27" s="601">
        <v>1938</v>
      </c>
      <c r="AQ27" s="601" t="s">
        <v>202</v>
      </c>
      <c r="AR27" s="601">
        <v>179</v>
      </c>
      <c r="AS27" s="93" t="s">
        <v>157</v>
      </c>
      <c r="AT27" s="97" t="s">
        <v>155</v>
      </c>
      <c r="AU27" s="649" t="s">
        <v>155</v>
      </c>
      <c r="AV27" s="650" t="s">
        <v>155</v>
      </c>
      <c r="AW27" s="651" t="s">
        <v>156</v>
      </c>
      <c r="AX27" s="601">
        <v>1271146</v>
      </c>
      <c r="AY27" s="601">
        <v>1206317</v>
      </c>
      <c r="AZ27" s="601">
        <v>1206317</v>
      </c>
      <c r="BA27" s="601" t="s">
        <v>202</v>
      </c>
      <c r="BB27" s="601" t="s">
        <v>202</v>
      </c>
      <c r="BC27" s="601" t="s">
        <v>202</v>
      </c>
      <c r="BD27" s="601" t="s">
        <v>202</v>
      </c>
      <c r="BE27" s="601">
        <v>37396</v>
      </c>
      <c r="BF27" s="601">
        <v>582359</v>
      </c>
      <c r="BG27" s="601">
        <v>209576</v>
      </c>
      <c r="BH27" s="601">
        <v>209576</v>
      </c>
      <c r="BI27" s="601">
        <v>106302</v>
      </c>
      <c r="BJ27" s="601">
        <v>93823</v>
      </c>
      <c r="BK27" s="601">
        <v>9451</v>
      </c>
      <c r="BL27" s="601">
        <v>8459</v>
      </c>
      <c r="BM27" s="601">
        <v>992</v>
      </c>
      <c r="BN27" s="601" t="s">
        <v>206</v>
      </c>
      <c r="BO27" s="601" t="s">
        <v>206</v>
      </c>
      <c r="BP27" s="93" t="s">
        <v>157</v>
      </c>
      <c r="BQ27" s="97" t="s">
        <v>155</v>
      </c>
    </row>
    <row r="28" spans="1:69" ht="14.25">
      <c r="A28" s="646" t="s">
        <v>155</v>
      </c>
      <c r="B28" s="647" t="s">
        <v>155</v>
      </c>
      <c r="C28" s="648" t="s">
        <v>158</v>
      </c>
      <c r="D28" s="601">
        <v>2925883</v>
      </c>
      <c r="E28" s="601">
        <v>2880587</v>
      </c>
      <c r="F28" s="601">
        <v>2646960</v>
      </c>
      <c r="G28" s="601">
        <v>119721</v>
      </c>
      <c r="H28" s="601">
        <v>113906</v>
      </c>
      <c r="I28" s="601">
        <v>99645</v>
      </c>
      <c r="J28" s="601">
        <v>14261</v>
      </c>
      <c r="K28" s="601">
        <v>45264</v>
      </c>
      <c r="L28" s="601">
        <v>536126</v>
      </c>
      <c r="M28" s="601">
        <v>4846</v>
      </c>
      <c r="N28" s="601">
        <v>4809</v>
      </c>
      <c r="O28" s="601">
        <v>685</v>
      </c>
      <c r="P28" s="601" t="s">
        <v>202</v>
      </c>
      <c r="Q28" s="601">
        <v>4124</v>
      </c>
      <c r="R28" s="601">
        <v>2903</v>
      </c>
      <c r="S28" s="601">
        <v>1221</v>
      </c>
      <c r="T28" s="601">
        <v>5</v>
      </c>
      <c r="U28" s="601">
        <v>1392</v>
      </c>
      <c r="V28" s="93" t="s">
        <v>159</v>
      </c>
      <c r="W28" s="97" t="s">
        <v>155</v>
      </c>
      <c r="X28" s="646" t="s">
        <v>155</v>
      </c>
      <c r="Y28" s="647" t="s">
        <v>155</v>
      </c>
      <c r="Z28" s="648" t="s">
        <v>158</v>
      </c>
      <c r="AA28" s="601">
        <v>30492</v>
      </c>
      <c r="AB28" s="601">
        <v>30316</v>
      </c>
      <c r="AC28" s="601">
        <v>26511</v>
      </c>
      <c r="AD28" s="601">
        <v>1183</v>
      </c>
      <c r="AE28" s="601">
        <v>2622</v>
      </c>
      <c r="AF28" s="601">
        <v>1725</v>
      </c>
      <c r="AG28" s="601">
        <v>897</v>
      </c>
      <c r="AH28" s="601">
        <v>83</v>
      </c>
      <c r="AI28" s="601">
        <v>7963</v>
      </c>
      <c r="AJ28" s="601">
        <v>4936</v>
      </c>
      <c r="AK28" s="601">
        <v>4999</v>
      </c>
      <c r="AL28" s="601">
        <v>1568</v>
      </c>
      <c r="AM28" s="601" t="s">
        <v>202</v>
      </c>
      <c r="AN28" s="601">
        <v>3431</v>
      </c>
      <c r="AO28" s="601">
        <v>1540</v>
      </c>
      <c r="AP28" s="601">
        <v>1891</v>
      </c>
      <c r="AQ28" s="601" t="s">
        <v>202</v>
      </c>
      <c r="AR28" s="601">
        <v>148</v>
      </c>
      <c r="AS28" s="93" t="s">
        <v>159</v>
      </c>
      <c r="AT28" s="97" t="s">
        <v>155</v>
      </c>
      <c r="AU28" s="646" t="s">
        <v>155</v>
      </c>
      <c r="AV28" s="647" t="s">
        <v>155</v>
      </c>
      <c r="AW28" s="648" t="s">
        <v>158</v>
      </c>
      <c r="AX28" s="601">
        <v>1329942</v>
      </c>
      <c r="AY28" s="601">
        <v>1284136</v>
      </c>
      <c r="AZ28" s="601">
        <v>1284136</v>
      </c>
      <c r="BA28" s="601" t="s">
        <v>202</v>
      </c>
      <c r="BB28" s="601" t="s">
        <v>202</v>
      </c>
      <c r="BC28" s="601" t="s">
        <v>202</v>
      </c>
      <c r="BD28" s="601" t="s">
        <v>202</v>
      </c>
      <c r="BE28" s="601">
        <v>39552</v>
      </c>
      <c r="BF28" s="601">
        <v>588569</v>
      </c>
      <c r="BG28" s="601">
        <v>196680</v>
      </c>
      <c r="BH28" s="601">
        <v>196680</v>
      </c>
      <c r="BI28" s="601">
        <v>101463</v>
      </c>
      <c r="BJ28" s="601">
        <v>86227</v>
      </c>
      <c r="BK28" s="601">
        <v>8990</v>
      </c>
      <c r="BL28" s="601">
        <v>7894</v>
      </c>
      <c r="BM28" s="601">
        <v>1096</v>
      </c>
      <c r="BN28" s="601" t="s">
        <v>206</v>
      </c>
      <c r="BO28" s="601" t="s">
        <v>206</v>
      </c>
      <c r="BP28" s="93" t="s">
        <v>159</v>
      </c>
      <c r="BQ28" s="97" t="s">
        <v>155</v>
      </c>
    </row>
    <row r="29" spans="1:69" ht="14.25">
      <c r="A29" s="646" t="s">
        <v>155</v>
      </c>
      <c r="B29" s="647" t="s">
        <v>155</v>
      </c>
      <c r="C29" s="648" t="s">
        <v>160</v>
      </c>
      <c r="D29" s="601">
        <v>2948626</v>
      </c>
      <c r="E29" s="601">
        <v>2930797</v>
      </c>
      <c r="F29" s="601">
        <v>2696782</v>
      </c>
      <c r="G29" s="601">
        <v>118754</v>
      </c>
      <c r="H29" s="601">
        <v>115262</v>
      </c>
      <c r="I29" s="601">
        <v>101085</v>
      </c>
      <c r="J29" s="601">
        <v>14177</v>
      </c>
      <c r="K29" s="601">
        <v>45244</v>
      </c>
      <c r="L29" s="601">
        <v>508081</v>
      </c>
      <c r="M29" s="601">
        <v>5819</v>
      </c>
      <c r="N29" s="601">
        <v>5658</v>
      </c>
      <c r="O29" s="601">
        <v>976</v>
      </c>
      <c r="P29" s="601" t="s">
        <v>202</v>
      </c>
      <c r="Q29" s="601">
        <v>4682</v>
      </c>
      <c r="R29" s="601">
        <v>3373</v>
      </c>
      <c r="S29" s="601">
        <v>1309</v>
      </c>
      <c r="T29" s="601">
        <v>5</v>
      </c>
      <c r="U29" s="601">
        <v>1554</v>
      </c>
      <c r="V29" s="93" t="s">
        <v>161</v>
      </c>
      <c r="W29" s="97" t="s">
        <v>155</v>
      </c>
      <c r="X29" s="646" t="s">
        <v>155</v>
      </c>
      <c r="Y29" s="647" t="s">
        <v>155</v>
      </c>
      <c r="Z29" s="648" t="s">
        <v>160</v>
      </c>
      <c r="AA29" s="601">
        <v>30006</v>
      </c>
      <c r="AB29" s="601">
        <v>29459</v>
      </c>
      <c r="AC29" s="601">
        <v>26311</v>
      </c>
      <c r="AD29" s="601">
        <v>589</v>
      </c>
      <c r="AE29" s="601">
        <v>2559</v>
      </c>
      <c r="AF29" s="601">
        <v>1888</v>
      </c>
      <c r="AG29" s="601">
        <v>671</v>
      </c>
      <c r="AH29" s="601">
        <v>101</v>
      </c>
      <c r="AI29" s="601">
        <v>8257</v>
      </c>
      <c r="AJ29" s="601">
        <v>5615</v>
      </c>
      <c r="AK29" s="601">
        <v>5553</v>
      </c>
      <c r="AL29" s="601">
        <v>1710</v>
      </c>
      <c r="AM29" s="601" t="s">
        <v>202</v>
      </c>
      <c r="AN29" s="601">
        <v>3843</v>
      </c>
      <c r="AO29" s="601">
        <v>1905</v>
      </c>
      <c r="AP29" s="601">
        <v>1938</v>
      </c>
      <c r="AQ29" s="601" t="s">
        <v>202</v>
      </c>
      <c r="AR29" s="601">
        <v>221</v>
      </c>
      <c r="AS29" s="93" t="s">
        <v>161</v>
      </c>
      <c r="AT29" s="97" t="s">
        <v>155</v>
      </c>
      <c r="AU29" s="646" t="s">
        <v>155</v>
      </c>
      <c r="AV29" s="647" t="s">
        <v>155</v>
      </c>
      <c r="AW29" s="648" t="s">
        <v>160</v>
      </c>
      <c r="AX29" s="601">
        <v>1304073</v>
      </c>
      <c r="AY29" s="601">
        <v>1314478</v>
      </c>
      <c r="AZ29" s="601">
        <v>1314478</v>
      </c>
      <c r="BA29" s="601" t="s">
        <v>202</v>
      </c>
      <c r="BB29" s="601" t="s">
        <v>202</v>
      </c>
      <c r="BC29" s="601" t="s">
        <v>202</v>
      </c>
      <c r="BD29" s="601" t="s">
        <v>202</v>
      </c>
      <c r="BE29" s="601">
        <v>42779</v>
      </c>
      <c r="BF29" s="601">
        <v>535386</v>
      </c>
      <c r="BG29" s="601">
        <v>206789</v>
      </c>
      <c r="BH29" s="601">
        <v>206789</v>
      </c>
      <c r="BI29" s="601">
        <v>112781</v>
      </c>
      <c r="BJ29" s="601">
        <v>84158</v>
      </c>
      <c r="BK29" s="601">
        <v>9850</v>
      </c>
      <c r="BL29" s="601">
        <v>8723</v>
      </c>
      <c r="BM29" s="601">
        <v>1127</v>
      </c>
      <c r="BN29" s="601" t="s">
        <v>206</v>
      </c>
      <c r="BO29" s="601" t="s">
        <v>206</v>
      </c>
      <c r="BP29" s="93" t="s">
        <v>161</v>
      </c>
      <c r="BQ29" s="97" t="s">
        <v>155</v>
      </c>
    </row>
    <row r="30" spans="1:69" ht="14.25">
      <c r="A30" s="643"/>
      <c r="B30" s="542"/>
      <c r="C30" s="644"/>
      <c r="D30" s="601"/>
      <c r="E30" s="601"/>
      <c r="F30" s="601"/>
      <c r="G30" s="601"/>
      <c r="H30" s="601"/>
      <c r="I30" s="601"/>
      <c r="J30" s="601"/>
      <c r="K30" s="601"/>
      <c r="L30" s="601"/>
      <c r="M30" s="601"/>
      <c r="N30" s="601"/>
      <c r="O30" s="601"/>
      <c r="P30" s="601"/>
      <c r="Q30" s="601"/>
      <c r="R30" s="601"/>
      <c r="S30" s="601"/>
      <c r="T30" s="601"/>
      <c r="U30" s="601"/>
      <c r="V30" s="101"/>
      <c r="W30" s="98"/>
      <c r="X30" s="643"/>
      <c r="Y30" s="542"/>
      <c r="Z30" s="644"/>
      <c r="AA30" s="601"/>
      <c r="AB30" s="601"/>
      <c r="AC30" s="601"/>
      <c r="AD30" s="601"/>
      <c r="AE30" s="601"/>
      <c r="AF30" s="601"/>
      <c r="AG30" s="601"/>
      <c r="AH30" s="601"/>
      <c r="AI30" s="601"/>
      <c r="AJ30" s="601"/>
      <c r="AK30" s="601"/>
      <c r="AL30" s="601"/>
      <c r="AM30" s="601"/>
      <c r="AN30" s="601"/>
      <c r="AO30" s="601"/>
      <c r="AP30" s="601"/>
      <c r="AQ30" s="601"/>
      <c r="AR30" s="601"/>
      <c r="AS30" s="101"/>
      <c r="AT30" s="98"/>
      <c r="AU30" s="643"/>
      <c r="AV30" s="542"/>
      <c r="AW30" s="644"/>
      <c r="AX30" s="601"/>
      <c r="AY30" s="601"/>
      <c r="AZ30" s="601"/>
      <c r="BA30" s="601"/>
      <c r="BB30" s="601"/>
      <c r="BC30" s="601"/>
      <c r="BD30" s="601"/>
      <c r="BE30" s="601"/>
      <c r="BF30" s="601"/>
      <c r="BG30" s="601"/>
      <c r="BH30" s="601"/>
      <c r="BI30" s="601"/>
      <c r="BJ30" s="601"/>
      <c r="BK30" s="601"/>
      <c r="BL30" s="601"/>
      <c r="BM30" s="601"/>
      <c r="BN30" s="601"/>
      <c r="BO30" s="601"/>
      <c r="BP30" s="101"/>
      <c r="BQ30" s="98"/>
    </row>
    <row r="31" spans="1:69" ht="14.25">
      <c r="A31" s="649" t="s">
        <v>150</v>
      </c>
      <c r="B31" s="650" t="s">
        <v>151</v>
      </c>
      <c r="C31" s="652">
        <v>40179</v>
      </c>
      <c r="D31" s="601">
        <v>944964</v>
      </c>
      <c r="E31" s="601">
        <v>1008893</v>
      </c>
      <c r="F31" s="601">
        <v>930921</v>
      </c>
      <c r="G31" s="601">
        <v>39831</v>
      </c>
      <c r="H31" s="601">
        <v>38142</v>
      </c>
      <c r="I31" s="601">
        <v>33271</v>
      </c>
      <c r="J31" s="601">
        <v>4871</v>
      </c>
      <c r="K31" s="601">
        <v>15191</v>
      </c>
      <c r="L31" s="601">
        <v>502630</v>
      </c>
      <c r="M31" s="601">
        <v>1664</v>
      </c>
      <c r="N31" s="601">
        <v>1878</v>
      </c>
      <c r="O31" s="601">
        <v>428</v>
      </c>
      <c r="P31" s="601" t="s">
        <v>202</v>
      </c>
      <c r="Q31" s="601">
        <v>1450</v>
      </c>
      <c r="R31" s="601">
        <v>1035</v>
      </c>
      <c r="S31" s="601">
        <v>415</v>
      </c>
      <c r="T31" s="601">
        <v>2</v>
      </c>
      <c r="U31" s="653">
        <v>1367</v>
      </c>
      <c r="V31" s="93" t="s">
        <v>162</v>
      </c>
      <c r="W31" s="97" t="s">
        <v>154</v>
      </c>
      <c r="X31" s="649" t="s">
        <v>150</v>
      </c>
      <c r="Y31" s="650" t="s">
        <v>151</v>
      </c>
      <c r="Z31" s="652">
        <v>40179</v>
      </c>
      <c r="AA31" s="601">
        <v>9875</v>
      </c>
      <c r="AB31" s="601">
        <v>10441</v>
      </c>
      <c r="AC31" s="601">
        <v>9476</v>
      </c>
      <c r="AD31" s="601">
        <v>147</v>
      </c>
      <c r="AE31" s="601">
        <v>818</v>
      </c>
      <c r="AF31" s="601">
        <v>507</v>
      </c>
      <c r="AG31" s="601">
        <v>311</v>
      </c>
      <c r="AH31" s="601">
        <v>27</v>
      </c>
      <c r="AI31" s="601">
        <v>7760</v>
      </c>
      <c r="AJ31" s="601">
        <v>1657</v>
      </c>
      <c r="AK31" s="601">
        <v>1710</v>
      </c>
      <c r="AL31" s="601">
        <v>526</v>
      </c>
      <c r="AM31" s="601" t="s">
        <v>202</v>
      </c>
      <c r="AN31" s="601">
        <v>1184</v>
      </c>
      <c r="AO31" s="601">
        <v>629</v>
      </c>
      <c r="AP31" s="601">
        <v>555</v>
      </c>
      <c r="AQ31" s="601" t="s">
        <v>202</v>
      </c>
      <c r="AR31" s="653">
        <v>162</v>
      </c>
      <c r="AS31" s="93" t="s">
        <v>162</v>
      </c>
      <c r="AT31" s="97" t="s">
        <v>154</v>
      </c>
      <c r="AU31" s="649" t="s">
        <v>150</v>
      </c>
      <c r="AV31" s="650" t="s">
        <v>151</v>
      </c>
      <c r="AW31" s="652">
        <v>40179</v>
      </c>
      <c r="AX31" s="601">
        <v>377698</v>
      </c>
      <c r="AY31" s="601">
        <v>473144</v>
      </c>
      <c r="AZ31" s="601">
        <v>473144</v>
      </c>
      <c r="BA31" s="601" t="s">
        <v>202</v>
      </c>
      <c r="BB31" s="601" t="s">
        <v>202</v>
      </c>
      <c r="BC31" s="601" t="s">
        <v>202</v>
      </c>
      <c r="BD31" s="601" t="s">
        <v>202</v>
      </c>
      <c r="BE31" s="601">
        <v>12504</v>
      </c>
      <c r="BF31" s="601">
        <v>522390</v>
      </c>
      <c r="BG31" s="601">
        <v>68093</v>
      </c>
      <c r="BH31" s="601">
        <v>68093</v>
      </c>
      <c r="BI31" s="601">
        <v>34199</v>
      </c>
      <c r="BJ31" s="601">
        <v>30757</v>
      </c>
      <c r="BK31" s="601">
        <v>3137</v>
      </c>
      <c r="BL31" s="601">
        <v>2814</v>
      </c>
      <c r="BM31" s="601">
        <v>323</v>
      </c>
      <c r="BN31" s="601" t="s">
        <v>206</v>
      </c>
      <c r="BO31" s="653" t="s">
        <v>206</v>
      </c>
      <c r="BP31" s="93" t="s">
        <v>162</v>
      </c>
      <c r="BQ31" s="97" t="s">
        <v>154</v>
      </c>
    </row>
    <row r="32" spans="1:69" ht="14.25">
      <c r="A32" s="646" t="s">
        <v>155</v>
      </c>
      <c r="B32" s="647" t="s">
        <v>155</v>
      </c>
      <c r="C32" s="654">
        <v>40210</v>
      </c>
      <c r="D32" s="601">
        <v>946560</v>
      </c>
      <c r="E32" s="601">
        <v>974981</v>
      </c>
      <c r="F32" s="601">
        <v>896724</v>
      </c>
      <c r="G32" s="601">
        <v>41166</v>
      </c>
      <c r="H32" s="601">
        <v>37091</v>
      </c>
      <c r="I32" s="601">
        <v>32398</v>
      </c>
      <c r="J32" s="601">
        <v>4693</v>
      </c>
      <c r="K32" s="601">
        <v>15375</v>
      </c>
      <c r="L32" s="601">
        <v>458852</v>
      </c>
      <c r="M32" s="601">
        <v>1830</v>
      </c>
      <c r="N32" s="601">
        <v>1824</v>
      </c>
      <c r="O32" s="601">
        <v>268</v>
      </c>
      <c r="P32" s="601" t="s">
        <v>202</v>
      </c>
      <c r="Q32" s="601">
        <v>1556</v>
      </c>
      <c r="R32" s="601">
        <v>1076</v>
      </c>
      <c r="S32" s="601">
        <v>480</v>
      </c>
      <c r="T32" s="601" t="s">
        <v>202</v>
      </c>
      <c r="U32" s="653">
        <v>1368</v>
      </c>
      <c r="V32" s="93" t="s">
        <v>163</v>
      </c>
      <c r="W32" s="97" t="s">
        <v>155</v>
      </c>
      <c r="X32" s="646" t="s">
        <v>155</v>
      </c>
      <c r="Y32" s="647" t="s">
        <v>155</v>
      </c>
      <c r="Z32" s="654">
        <v>40210</v>
      </c>
      <c r="AA32" s="601">
        <v>10015</v>
      </c>
      <c r="AB32" s="601">
        <v>9872</v>
      </c>
      <c r="AC32" s="601">
        <v>8903</v>
      </c>
      <c r="AD32" s="601">
        <v>152</v>
      </c>
      <c r="AE32" s="601">
        <v>817</v>
      </c>
      <c r="AF32" s="601">
        <v>633</v>
      </c>
      <c r="AG32" s="601">
        <v>184</v>
      </c>
      <c r="AH32" s="601">
        <v>33</v>
      </c>
      <c r="AI32" s="601">
        <v>7816</v>
      </c>
      <c r="AJ32" s="601">
        <v>1766</v>
      </c>
      <c r="AK32" s="601">
        <v>1734</v>
      </c>
      <c r="AL32" s="601">
        <v>563</v>
      </c>
      <c r="AM32" s="601" t="s">
        <v>202</v>
      </c>
      <c r="AN32" s="601">
        <v>1171</v>
      </c>
      <c r="AO32" s="601">
        <v>573</v>
      </c>
      <c r="AP32" s="601">
        <v>598</v>
      </c>
      <c r="AQ32" s="601" t="s">
        <v>202</v>
      </c>
      <c r="AR32" s="653">
        <v>188</v>
      </c>
      <c r="AS32" s="93" t="s">
        <v>163</v>
      </c>
      <c r="AT32" s="97" t="s">
        <v>155</v>
      </c>
      <c r="AU32" s="646" t="s">
        <v>155</v>
      </c>
      <c r="AV32" s="647" t="s">
        <v>155</v>
      </c>
      <c r="AW32" s="654">
        <v>40210</v>
      </c>
      <c r="AX32" s="601">
        <v>391297</v>
      </c>
      <c r="AY32" s="601">
        <v>428126</v>
      </c>
      <c r="AZ32" s="601">
        <v>428126</v>
      </c>
      <c r="BA32" s="601" t="s">
        <v>202</v>
      </c>
      <c r="BB32" s="601" t="s">
        <v>202</v>
      </c>
      <c r="BC32" s="601" t="s">
        <v>202</v>
      </c>
      <c r="BD32" s="601" t="s">
        <v>202</v>
      </c>
      <c r="BE32" s="601">
        <v>12938</v>
      </c>
      <c r="BF32" s="601">
        <v>472653</v>
      </c>
      <c r="BG32" s="601">
        <v>67678</v>
      </c>
      <c r="BH32" s="601">
        <v>67678</v>
      </c>
      <c r="BI32" s="601">
        <v>34456</v>
      </c>
      <c r="BJ32" s="601">
        <v>30263</v>
      </c>
      <c r="BK32" s="601">
        <v>2959</v>
      </c>
      <c r="BL32" s="601">
        <v>2634</v>
      </c>
      <c r="BM32" s="601">
        <v>325</v>
      </c>
      <c r="BN32" s="601" t="s">
        <v>206</v>
      </c>
      <c r="BO32" s="653" t="s">
        <v>206</v>
      </c>
      <c r="BP32" s="93" t="s">
        <v>163</v>
      </c>
      <c r="BQ32" s="97" t="s">
        <v>155</v>
      </c>
    </row>
    <row r="33" spans="1:69" ht="14.25">
      <c r="A33" s="646" t="s">
        <v>155</v>
      </c>
      <c r="B33" s="647" t="s">
        <v>155</v>
      </c>
      <c r="C33" s="654">
        <v>40238</v>
      </c>
      <c r="D33" s="601">
        <v>1129166</v>
      </c>
      <c r="E33" s="601">
        <v>1057361</v>
      </c>
      <c r="F33" s="601">
        <v>970501</v>
      </c>
      <c r="G33" s="601">
        <v>45793</v>
      </c>
      <c r="H33" s="601">
        <v>41067</v>
      </c>
      <c r="I33" s="601">
        <v>36250</v>
      </c>
      <c r="J33" s="601">
        <v>4818</v>
      </c>
      <c r="K33" s="601">
        <v>17464</v>
      </c>
      <c r="L33" s="601">
        <v>513416</v>
      </c>
      <c r="M33" s="601">
        <v>1817</v>
      </c>
      <c r="N33" s="601">
        <v>1696</v>
      </c>
      <c r="O33" s="601">
        <v>151</v>
      </c>
      <c r="P33" s="601" t="s">
        <v>202</v>
      </c>
      <c r="Q33" s="601">
        <v>1545</v>
      </c>
      <c r="R33" s="601">
        <v>1084</v>
      </c>
      <c r="S33" s="601">
        <v>461</v>
      </c>
      <c r="T33" s="601">
        <v>4</v>
      </c>
      <c r="U33" s="653">
        <v>1486</v>
      </c>
      <c r="V33" s="93" t="s">
        <v>164</v>
      </c>
      <c r="W33" s="97" t="s">
        <v>155</v>
      </c>
      <c r="X33" s="646" t="s">
        <v>155</v>
      </c>
      <c r="Y33" s="647" t="s">
        <v>155</v>
      </c>
      <c r="Z33" s="654">
        <v>40238</v>
      </c>
      <c r="AA33" s="601">
        <v>10606</v>
      </c>
      <c r="AB33" s="601">
        <v>10177</v>
      </c>
      <c r="AC33" s="601">
        <v>8974</v>
      </c>
      <c r="AD33" s="601">
        <v>156</v>
      </c>
      <c r="AE33" s="601">
        <v>1047</v>
      </c>
      <c r="AF33" s="601">
        <v>729</v>
      </c>
      <c r="AG33" s="601">
        <v>318</v>
      </c>
      <c r="AH33" s="601">
        <v>32</v>
      </c>
      <c r="AI33" s="601">
        <v>8165</v>
      </c>
      <c r="AJ33" s="601">
        <v>1804</v>
      </c>
      <c r="AK33" s="601">
        <v>1843</v>
      </c>
      <c r="AL33" s="601">
        <v>627</v>
      </c>
      <c r="AM33" s="601" t="s">
        <v>202</v>
      </c>
      <c r="AN33" s="601">
        <v>1216</v>
      </c>
      <c r="AO33" s="601">
        <v>526</v>
      </c>
      <c r="AP33" s="601">
        <v>690</v>
      </c>
      <c r="AQ33" s="601" t="s">
        <v>202</v>
      </c>
      <c r="AR33" s="653">
        <v>146</v>
      </c>
      <c r="AS33" s="93" t="s">
        <v>164</v>
      </c>
      <c r="AT33" s="97" t="s">
        <v>155</v>
      </c>
      <c r="AU33" s="646" t="s">
        <v>155</v>
      </c>
      <c r="AV33" s="647" t="s">
        <v>155</v>
      </c>
      <c r="AW33" s="654">
        <v>40238</v>
      </c>
      <c r="AX33" s="601">
        <v>578783</v>
      </c>
      <c r="AY33" s="601">
        <v>481708</v>
      </c>
      <c r="AZ33" s="601">
        <v>481708</v>
      </c>
      <c r="BA33" s="601" t="s">
        <v>202</v>
      </c>
      <c r="BB33" s="601" t="s">
        <v>202</v>
      </c>
      <c r="BC33" s="601" t="s">
        <v>202</v>
      </c>
      <c r="BD33" s="601" t="s">
        <v>202</v>
      </c>
      <c r="BE33" s="601">
        <v>14557</v>
      </c>
      <c r="BF33" s="601">
        <v>555650</v>
      </c>
      <c r="BG33" s="601">
        <v>73790</v>
      </c>
      <c r="BH33" s="601">
        <v>73790</v>
      </c>
      <c r="BI33" s="601">
        <v>37103</v>
      </c>
      <c r="BJ33" s="601">
        <v>33403</v>
      </c>
      <c r="BK33" s="601">
        <v>3284</v>
      </c>
      <c r="BL33" s="601">
        <v>2944</v>
      </c>
      <c r="BM33" s="601">
        <v>340</v>
      </c>
      <c r="BN33" s="601" t="s">
        <v>206</v>
      </c>
      <c r="BO33" s="653" t="s">
        <v>206</v>
      </c>
      <c r="BP33" s="93" t="s">
        <v>164</v>
      </c>
      <c r="BQ33" s="97" t="s">
        <v>155</v>
      </c>
    </row>
    <row r="34" spans="1:69" ht="14.25">
      <c r="A34" s="646" t="s">
        <v>155</v>
      </c>
      <c r="B34" s="647" t="s">
        <v>155</v>
      </c>
      <c r="C34" s="654">
        <v>40269</v>
      </c>
      <c r="D34" s="601">
        <v>964551</v>
      </c>
      <c r="E34" s="601">
        <v>960777</v>
      </c>
      <c r="F34" s="601">
        <v>879716</v>
      </c>
      <c r="G34" s="601">
        <v>44876</v>
      </c>
      <c r="H34" s="601">
        <v>36186</v>
      </c>
      <c r="I34" s="601">
        <v>31110</v>
      </c>
      <c r="J34" s="601">
        <v>5077</v>
      </c>
      <c r="K34" s="601">
        <v>17337</v>
      </c>
      <c r="L34" s="601">
        <v>500029</v>
      </c>
      <c r="M34" s="601">
        <v>1758</v>
      </c>
      <c r="N34" s="601">
        <v>1838</v>
      </c>
      <c r="O34" s="601">
        <v>229</v>
      </c>
      <c r="P34" s="601" t="s">
        <v>202</v>
      </c>
      <c r="Q34" s="601">
        <v>1609</v>
      </c>
      <c r="R34" s="601">
        <v>1095</v>
      </c>
      <c r="S34" s="601">
        <v>514</v>
      </c>
      <c r="T34" s="601">
        <v>8</v>
      </c>
      <c r="U34" s="653">
        <v>1409</v>
      </c>
      <c r="V34" s="93" t="s">
        <v>165</v>
      </c>
      <c r="W34" s="97" t="s">
        <v>155</v>
      </c>
      <c r="X34" s="646" t="s">
        <v>155</v>
      </c>
      <c r="Y34" s="647" t="s">
        <v>155</v>
      </c>
      <c r="Z34" s="654">
        <v>40269</v>
      </c>
      <c r="AA34" s="601">
        <v>10270</v>
      </c>
      <c r="AB34" s="601">
        <v>9806</v>
      </c>
      <c r="AC34" s="601">
        <v>8509</v>
      </c>
      <c r="AD34" s="601">
        <v>148</v>
      </c>
      <c r="AE34" s="601">
        <v>1149</v>
      </c>
      <c r="AF34" s="601">
        <v>711</v>
      </c>
      <c r="AG34" s="601">
        <v>438</v>
      </c>
      <c r="AH34" s="601">
        <v>32</v>
      </c>
      <c r="AI34" s="601">
        <v>8531</v>
      </c>
      <c r="AJ34" s="601">
        <v>1784</v>
      </c>
      <c r="AK34" s="601">
        <v>1830</v>
      </c>
      <c r="AL34" s="601">
        <v>594</v>
      </c>
      <c r="AM34" s="601" t="s">
        <v>202</v>
      </c>
      <c r="AN34" s="601">
        <v>1236</v>
      </c>
      <c r="AO34" s="601">
        <v>588</v>
      </c>
      <c r="AP34" s="601">
        <v>648</v>
      </c>
      <c r="AQ34" s="601" t="s">
        <v>202</v>
      </c>
      <c r="AR34" s="653">
        <v>100</v>
      </c>
      <c r="AS34" s="93" t="s">
        <v>165</v>
      </c>
      <c r="AT34" s="97" t="s">
        <v>155</v>
      </c>
      <c r="AU34" s="646" t="s">
        <v>155</v>
      </c>
      <c r="AV34" s="647" t="s">
        <v>155</v>
      </c>
      <c r="AW34" s="654">
        <v>40269</v>
      </c>
      <c r="AX34" s="601">
        <v>398162</v>
      </c>
      <c r="AY34" s="601">
        <v>411591</v>
      </c>
      <c r="AZ34" s="601">
        <v>411591</v>
      </c>
      <c r="BA34" s="601" t="s">
        <v>202</v>
      </c>
      <c r="BB34" s="601" t="s">
        <v>202</v>
      </c>
      <c r="BC34" s="601" t="s">
        <v>202</v>
      </c>
      <c r="BD34" s="601" t="s">
        <v>202</v>
      </c>
      <c r="BE34" s="601">
        <v>11846</v>
      </c>
      <c r="BF34" s="601">
        <v>530326</v>
      </c>
      <c r="BG34" s="601">
        <v>74091</v>
      </c>
      <c r="BH34" s="601">
        <v>74091</v>
      </c>
      <c r="BI34" s="601">
        <v>37401</v>
      </c>
      <c r="BJ34" s="601">
        <v>33534</v>
      </c>
      <c r="BK34" s="601">
        <v>3156</v>
      </c>
      <c r="BL34" s="601">
        <v>2832</v>
      </c>
      <c r="BM34" s="601">
        <v>324</v>
      </c>
      <c r="BN34" s="601" t="s">
        <v>206</v>
      </c>
      <c r="BO34" s="653" t="s">
        <v>206</v>
      </c>
      <c r="BP34" s="93" t="s">
        <v>165</v>
      </c>
      <c r="BQ34" s="97" t="s">
        <v>155</v>
      </c>
    </row>
    <row r="35" spans="1:69" ht="14.25">
      <c r="A35" s="646" t="s">
        <v>155</v>
      </c>
      <c r="B35" s="647" t="s">
        <v>155</v>
      </c>
      <c r="C35" s="654">
        <v>40299</v>
      </c>
      <c r="D35" s="601">
        <v>994373</v>
      </c>
      <c r="E35" s="601">
        <v>948239</v>
      </c>
      <c r="F35" s="601">
        <v>870878</v>
      </c>
      <c r="G35" s="601">
        <v>41022</v>
      </c>
      <c r="H35" s="601">
        <v>36339</v>
      </c>
      <c r="I35" s="601">
        <v>31425</v>
      </c>
      <c r="J35" s="601">
        <v>4914</v>
      </c>
      <c r="K35" s="601">
        <v>14474</v>
      </c>
      <c r="L35" s="601">
        <v>530568</v>
      </c>
      <c r="M35" s="601">
        <v>1942</v>
      </c>
      <c r="N35" s="601">
        <v>1938</v>
      </c>
      <c r="O35" s="601">
        <v>277</v>
      </c>
      <c r="P35" s="601" t="s">
        <v>202</v>
      </c>
      <c r="Q35" s="601">
        <v>1661</v>
      </c>
      <c r="R35" s="601">
        <v>1132</v>
      </c>
      <c r="S35" s="601">
        <v>529</v>
      </c>
      <c r="T35" s="601">
        <v>7</v>
      </c>
      <c r="U35" s="653">
        <v>1411</v>
      </c>
      <c r="V35" s="93" t="s">
        <v>166</v>
      </c>
      <c r="W35" s="97" t="s">
        <v>155</v>
      </c>
      <c r="X35" s="646" t="s">
        <v>155</v>
      </c>
      <c r="Y35" s="647" t="s">
        <v>155</v>
      </c>
      <c r="Z35" s="654">
        <v>40299</v>
      </c>
      <c r="AA35" s="601">
        <v>10356</v>
      </c>
      <c r="AB35" s="601">
        <v>10866</v>
      </c>
      <c r="AC35" s="601">
        <v>9643</v>
      </c>
      <c r="AD35" s="601">
        <v>146</v>
      </c>
      <c r="AE35" s="601">
        <v>1077</v>
      </c>
      <c r="AF35" s="601">
        <v>690</v>
      </c>
      <c r="AG35" s="601">
        <v>387</v>
      </c>
      <c r="AH35" s="601">
        <v>28</v>
      </c>
      <c r="AI35" s="601">
        <v>7922</v>
      </c>
      <c r="AJ35" s="601">
        <v>1636</v>
      </c>
      <c r="AK35" s="601">
        <v>1582</v>
      </c>
      <c r="AL35" s="601">
        <v>535</v>
      </c>
      <c r="AM35" s="601" t="s">
        <v>202</v>
      </c>
      <c r="AN35" s="601">
        <v>1047</v>
      </c>
      <c r="AO35" s="601">
        <v>382</v>
      </c>
      <c r="AP35" s="601">
        <v>665</v>
      </c>
      <c r="AQ35" s="601" t="s">
        <v>202</v>
      </c>
      <c r="AR35" s="653">
        <v>167</v>
      </c>
      <c r="AS35" s="93" t="s">
        <v>166</v>
      </c>
      <c r="AT35" s="97" t="s">
        <v>155</v>
      </c>
      <c r="AU35" s="646" t="s">
        <v>155</v>
      </c>
      <c r="AV35" s="647" t="s">
        <v>155</v>
      </c>
      <c r="AW35" s="654">
        <v>40299</v>
      </c>
      <c r="AX35" s="601">
        <v>459992</v>
      </c>
      <c r="AY35" s="601">
        <v>411991</v>
      </c>
      <c r="AZ35" s="601">
        <v>411991</v>
      </c>
      <c r="BA35" s="601" t="s">
        <v>202</v>
      </c>
      <c r="BB35" s="601" t="s">
        <v>202</v>
      </c>
      <c r="BC35" s="601" t="s">
        <v>202</v>
      </c>
      <c r="BD35" s="601" t="s">
        <v>202</v>
      </c>
      <c r="BE35" s="601">
        <v>12239</v>
      </c>
      <c r="BF35" s="601">
        <v>566012</v>
      </c>
      <c r="BG35" s="601">
        <v>66914</v>
      </c>
      <c r="BH35" s="601">
        <v>66914</v>
      </c>
      <c r="BI35" s="601">
        <v>33889</v>
      </c>
      <c r="BJ35" s="601">
        <v>29899</v>
      </c>
      <c r="BK35" s="601">
        <v>3126</v>
      </c>
      <c r="BL35" s="601">
        <v>2830</v>
      </c>
      <c r="BM35" s="601">
        <v>296</v>
      </c>
      <c r="BN35" s="601" t="s">
        <v>206</v>
      </c>
      <c r="BO35" s="653" t="s">
        <v>206</v>
      </c>
      <c r="BP35" s="93" t="s">
        <v>166</v>
      </c>
      <c r="BQ35" s="97" t="s">
        <v>155</v>
      </c>
    </row>
    <row r="36" spans="1:69" ht="14.25">
      <c r="A36" s="646" t="s">
        <v>155</v>
      </c>
      <c r="B36" s="647" t="s">
        <v>155</v>
      </c>
      <c r="C36" s="654">
        <v>40330</v>
      </c>
      <c r="D36" s="601">
        <v>957725</v>
      </c>
      <c r="E36" s="601">
        <v>935239</v>
      </c>
      <c r="F36" s="601">
        <v>857216</v>
      </c>
      <c r="G36" s="601">
        <v>41075</v>
      </c>
      <c r="H36" s="601">
        <v>36948</v>
      </c>
      <c r="I36" s="601">
        <v>31749</v>
      </c>
      <c r="J36" s="601">
        <v>5199</v>
      </c>
      <c r="K36" s="601">
        <v>14644</v>
      </c>
      <c r="L36" s="601">
        <v>536988</v>
      </c>
      <c r="M36" s="601">
        <v>1615</v>
      </c>
      <c r="N36" s="601">
        <v>1667</v>
      </c>
      <c r="O36" s="601">
        <v>136</v>
      </c>
      <c r="P36" s="601" t="s">
        <v>202</v>
      </c>
      <c r="Q36" s="601">
        <v>1531</v>
      </c>
      <c r="R36" s="601">
        <v>1066</v>
      </c>
      <c r="S36" s="601">
        <v>465</v>
      </c>
      <c r="T36" s="601">
        <v>2</v>
      </c>
      <c r="U36" s="653">
        <v>1360</v>
      </c>
      <c r="V36" s="93" t="s">
        <v>167</v>
      </c>
      <c r="W36" s="97" t="s">
        <v>155</v>
      </c>
      <c r="X36" s="646" t="s">
        <v>155</v>
      </c>
      <c r="Y36" s="647" t="s">
        <v>155</v>
      </c>
      <c r="Z36" s="654">
        <v>40330</v>
      </c>
      <c r="AA36" s="601">
        <v>10301</v>
      </c>
      <c r="AB36" s="601">
        <v>10176</v>
      </c>
      <c r="AC36" s="601">
        <v>8900</v>
      </c>
      <c r="AD36" s="601">
        <v>170</v>
      </c>
      <c r="AE36" s="601">
        <v>1106</v>
      </c>
      <c r="AF36" s="601">
        <v>581</v>
      </c>
      <c r="AG36" s="601">
        <v>525</v>
      </c>
      <c r="AH36" s="601">
        <v>27</v>
      </c>
      <c r="AI36" s="601">
        <v>8190</v>
      </c>
      <c r="AJ36" s="601">
        <v>1684</v>
      </c>
      <c r="AK36" s="601">
        <v>1672</v>
      </c>
      <c r="AL36" s="601">
        <v>555</v>
      </c>
      <c r="AM36" s="601" t="s">
        <v>202</v>
      </c>
      <c r="AN36" s="601">
        <v>1117</v>
      </c>
      <c r="AO36" s="601">
        <v>492</v>
      </c>
      <c r="AP36" s="601">
        <v>625</v>
      </c>
      <c r="AQ36" s="601" t="s">
        <v>202</v>
      </c>
      <c r="AR36" s="653">
        <v>179</v>
      </c>
      <c r="AS36" s="93" t="s">
        <v>167</v>
      </c>
      <c r="AT36" s="97" t="s">
        <v>155</v>
      </c>
      <c r="AU36" s="646" t="s">
        <v>155</v>
      </c>
      <c r="AV36" s="647" t="s">
        <v>155</v>
      </c>
      <c r="AW36" s="654">
        <v>40330</v>
      </c>
      <c r="AX36" s="601">
        <v>412992</v>
      </c>
      <c r="AY36" s="601">
        <v>382735</v>
      </c>
      <c r="AZ36" s="601">
        <v>382735</v>
      </c>
      <c r="BA36" s="601" t="s">
        <v>202</v>
      </c>
      <c r="BB36" s="601" t="s">
        <v>202</v>
      </c>
      <c r="BC36" s="601" t="s">
        <v>202</v>
      </c>
      <c r="BD36" s="601" t="s">
        <v>202</v>
      </c>
      <c r="BE36" s="601">
        <v>13311</v>
      </c>
      <c r="BF36" s="601">
        <v>582359</v>
      </c>
      <c r="BG36" s="601">
        <v>68571</v>
      </c>
      <c r="BH36" s="601">
        <v>68571</v>
      </c>
      <c r="BI36" s="601">
        <v>35012</v>
      </c>
      <c r="BJ36" s="601">
        <v>30390</v>
      </c>
      <c r="BK36" s="601">
        <v>3169</v>
      </c>
      <c r="BL36" s="601">
        <v>2797</v>
      </c>
      <c r="BM36" s="601">
        <v>372</v>
      </c>
      <c r="BN36" s="601" t="s">
        <v>206</v>
      </c>
      <c r="BO36" s="653" t="s">
        <v>206</v>
      </c>
      <c r="BP36" s="93" t="s">
        <v>167</v>
      </c>
      <c r="BQ36" s="97" t="s">
        <v>155</v>
      </c>
    </row>
    <row r="37" spans="1:69" ht="14.25">
      <c r="A37" s="646" t="s">
        <v>155</v>
      </c>
      <c r="B37" s="647" t="s">
        <v>155</v>
      </c>
      <c r="C37" s="654">
        <v>40360</v>
      </c>
      <c r="D37" s="601">
        <v>971813</v>
      </c>
      <c r="E37" s="601">
        <v>976167</v>
      </c>
      <c r="F37" s="601">
        <v>896282</v>
      </c>
      <c r="G37" s="601">
        <v>42151</v>
      </c>
      <c r="H37" s="601">
        <v>37734</v>
      </c>
      <c r="I37" s="601">
        <v>32674</v>
      </c>
      <c r="J37" s="601">
        <v>5060</v>
      </c>
      <c r="K37" s="601">
        <v>13603</v>
      </c>
      <c r="L37" s="601">
        <v>518774</v>
      </c>
      <c r="M37" s="601">
        <v>1845</v>
      </c>
      <c r="N37" s="601">
        <v>1725</v>
      </c>
      <c r="O37" s="601">
        <v>269</v>
      </c>
      <c r="P37" s="601" t="s">
        <v>202</v>
      </c>
      <c r="Q37" s="601">
        <v>1456</v>
      </c>
      <c r="R37" s="601">
        <v>989</v>
      </c>
      <c r="S37" s="601">
        <v>467</v>
      </c>
      <c r="T37" s="601">
        <v>2</v>
      </c>
      <c r="U37" s="653">
        <v>1479</v>
      </c>
      <c r="V37" s="93" t="s">
        <v>168</v>
      </c>
      <c r="W37" s="97" t="s">
        <v>155</v>
      </c>
      <c r="X37" s="646" t="s">
        <v>155</v>
      </c>
      <c r="Y37" s="647" t="s">
        <v>155</v>
      </c>
      <c r="Z37" s="654">
        <v>40360</v>
      </c>
      <c r="AA37" s="601">
        <v>10367</v>
      </c>
      <c r="AB37" s="601">
        <v>9913</v>
      </c>
      <c r="AC37" s="601">
        <v>8607</v>
      </c>
      <c r="AD37" s="601">
        <v>426</v>
      </c>
      <c r="AE37" s="601">
        <v>880</v>
      </c>
      <c r="AF37" s="601">
        <v>486</v>
      </c>
      <c r="AG37" s="601">
        <v>394</v>
      </c>
      <c r="AH37" s="601">
        <v>29</v>
      </c>
      <c r="AI37" s="601">
        <v>8469</v>
      </c>
      <c r="AJ37" s="601">
        <v>1671</v>
      </c>
      <c r="AK37" s="601">
        <v>1688</v>
      </c>
      <c r="AL37" s="601">
        <v>534</v>
      </c>
      <c r="AM37" s="601" t="s">
        <v>202</v>
      </c>
      <c r="AN37" s="601">
        <v>1154</v>
      </c>
      <c r="AO37" s="601">
        <v>486</v>
      </c>
      <c r="AP37" s="601">
        <v>668</v>
      </c>
      <c r="AQ37" s="601" t="s">
        <v>202</v>
      </c>
      <c r="AR37" s="653">
        <v>176</v>
      </c>
      <c r="AS37" s="93" t="s">
        <v>168</v>
      </c>
      <c r="AT37" s="97" t="s">
        <v>155</v>
      </c>
      <c r="AU37" s="646" t="s">
        <v>155</v>
      </c>
      <c r="AV37" s="647" t="s">
        <v>155</v>
      </c>
      <c r="AW37" s="654">
        <v>40360</v>
      </c>
      <c r="AX37" s="601">
        <v>412141</v>
      </c>
      <c r="AY37" s="601">
        <v>437646</v>
      </c>
      <c r="AZ37" s="601">
        <v>437646</v>
      </c>
      <c r="BA37" s="601" t="s">
        <v>202</v>
      </c>
      <c r="BB37" s="601" t="s">
        <v>202</v>
      </c>
      <c r="BC37" s="601" t="s">
        <v>202</v>
      </c>
      <c r="BD37" s="601" t="s">
        <v>202</v>
      </c>
      <c r="BE37" s="601">
        <v>13057</v>
      </c>
      <c r="BF37" s="601">
        <v>543753</v>
      </c>
      <c r="BG37" s="601">
        <v>69039</v>
      </c>
      <c r="BH37" s="601">
        <v>69039</v>
      </c>
      <c r="BI37" s="601">
        <v>35432</v>
      </c>
      <c r="BJ37" s="601">
        <v>30622</v>
      </c>
      <c r="BK37" s="601">
        <v>2985</v>
      </c>
      <c r="BL37" s="601">
        <v>2526</v>
      </c>
      <c r="BM37" s="601">
        <v>459</v>
      </c>
      <c r="BN37" s="601" t="s">
        <v>206</v>
      </c>
      <c r="BO37" s="653" t="s">
        <v>206</v>
      </c>
      <c r="BP37" s="93" t="s">
        <v>168</v>
      </c>
      <c r="BQ37" s="97" t="s">
        <v>155</v>
      </c>
    </row>
    <row r="38" spans="1:69" ht="14.25">
      <c r="A38" s="646" t="s">
        <v>155</v>
      </c>
      <c r="B38" s="647" t="s">
        <v>155</v>
      </c>
      <c r="C38" s="654">
        <v>40391</v>
      </c>
      <c r="D38" s="601">
        <v>977769</v>
      </c>
      <c r="E38" s="601">
        <v>956110</v>
      </c>
      <c r="F38" s="601">
        <v>879752</v>
      </c>
      <c r="G38" s="601">
        <v>38408</v>
      </c>
      <c r="H38" s="601">
        <v>37949</v>
      </c>
      <c r="I38" s="601">
        <v>33203</v>
      </c>
      <c r="J38" s="601">
        <v>4746</v>
      </c>
      <c r="K38" s="601">
        <v>15369</v>
      </c>
      <c r="L38" s="601">
        <v>524713</v>
      </c>
      <c r="M38" s="601">
        <v>1443</v>
      </c>
      <c r="N38" s="601">
        <v>1500</v>
      </c>
      <c r="O38" s="601">
        <v>239</v>
      </c>
      <c r="P38" s="601" t="s">
        <v>202</v>
      </c>
      <c r="Q38" s="601">
        <v>1261</v>
      </c>
      <c r="R38" s="601">
        <v>922</v>
      </c>
      <c r="S38" s="601">
        <v>339</v>
      </c>
      <c r="T38" s="601">
        <v>3</v>
      </c>
      <c r="U38" s="653">
        <v>1417</v>
      </c>
      <c r="V38" s="93" t="s">
        <v>169</v>
      </c>
      <c r="W38" s="97" t="s">
        <v>155</v>
      </c>
      <c r="X38" s="646" t="s">
        <v>155</v>
      </c>
      <c r="Y38" s="647" t="s">
        <v>155</v>
      </c>
      <c r="Z38" s="654">
        <v>40391</v>
      </c>
      <c r="AA38" s="601">
        <v>11473</v>
      </c>
      <c r="AB38" s="601">
        <v>11687</v>
      </c>
      <c r="AC38" s="601">
        <v>10284</v>
      </c>
      <c r="AD38" s="601">
        <v>485</v>
      </c>
      <c r="AE38" s="601">
        <v>918</v>
      </c>
      <c r="AF38" s="601">
        <v>625</v>
      </c>
      <c r="AG38" s="601">
        <v>293</v>
      </c>
      <c r="AH38" s="601">
        <v>26</v>
      </c>
      <c r="AI38" s="601">
        <v>8126</v>
      </c>
      <c r="AJ38" s="601">
        <v>1625</v>
      </c>
      <c r="AK38" s="601">
        <v>1613</v>
      </c>
      <c r="AL38" s="601">
        <v>504</v>
      </c>
      <c r="AM38" s="601" t="s">
        <v>202</v>
      </c>
      <c r="AN38" s="601">
        <v>1109</v>
      </c>
      <c r="AO38" s="601">
        <v>507</v>
      </c>
      <c r="AP38" s="601">
        <v>602</v>
      </c>
      <c r="AQ38" s="601" t="s">
        <v>202</v>
      </c>
      <c r="AR38" s="653">
        <v>191</v>
      </c>
      <c r="AS38" s="93" t="s">
        <v>169</v>
      </c>
      <c r="AT38" s="97" t="s">
        <v>155</v>
      </c>
      <c r="AU38" s="646" t="s">
        <v>155</v>
      </c>
      <c r="AV38" s="647" t="s">
        <v>155</v>
      </c>
      <c r="AW38" s="654">
        <v>40391</v>
      </c>
      <c r="AX38" s="601">
        <v>467692</v>
      </c>
      <c r="AY38" s="601">
        <v>428227</v>
      </c>
      <c r="AZ38" s="601">
        <v>428227</v>
      </c>
      <c r="BA38" s="601" t="s">
        <v>202</v>
      </c>
      <c r="BB38" s="601" t="s">
        <v>202</v>
      </c>
      <c r="BC38" s="601" t="s">
        <v>202</v>
      </c>
      <c r="BD38" s="601" t="s">
        <v>202</v>
      </c>
      <c r="BE38" s="601">
        <v>13205</v>
      </c>
      <c r="BF38" s="601">
        <v>570012</v>
      </c>
      <c r="BG38" s="601">
        <v>62145</v>
      </c>
      <c r="BH38" s="601">
        <v>62145</v>
      </c>
      <c r="BI38" s="601">
        <v>31662</v>
      </c>
      <c r="BJ38" s="601">
        <v>27580</v>
      </c>
      <c r="BK38" s="601">
        <v>2903</v>
      </c>
      <c r="BL38" s="601">
        <v>2595</v>
      </c>
      <c r="BM38" s="601">
        <v>308</v>
      </c>
      <c r="BN38" s="601" t="s">
        <v>206</v>
      </c>
      <c r="BO38" s="653" t="s">
        <v>206</v>
      </c>
      <c r="BP38" s="93" t="s">
        <v>169</v>
      </c>
      <c r="BQ38" s="97" t="s">
        <v>155</v>
      </c>
    </row>
    <row r="39" spans="1:69" ht="14.25">
      <c r="A39" s="646" t="s">
        <v>155</v>
      </c>
      <c r="B39" s="647" t="s">
        <v>155</v>
      </c>
      <c r="C39" s="654">
        <v>40422</v>
      </c>
      <c r="D39" s="601">
        <v>976301</v>
      </c>
      <c r="E39" s="601">
        <v>948310</v>
      </c>
      <c r="F39" s="601">
        <v>870926</v>
      </c>
      <c r="G39" s="601">
        <v>39162</v>
      </c>
      <c r="H39" s="601">
        <v>38223</v>
      </c>
      <c r="I39" s="601">
        <v>33768</v>
      </c>
      <c r="J39" s="601">
        <v>4454</v>
      </c>
      <c r="K39" s="601">
        <v>16292</v>
      </c>
      <c r="L39" s="601">
        <v>536126</v>
      </c>
      <c r="M39" s="601">
        <v>1558</v>
      </c>
      <c r="N39" s="601">
        <v>1584</v>
      </c>
      <c r="O39" s="601">
        <v>177</v>
      </c>
      <c r="P39" s="601" t="s">
        <v>202</v>
      </c>
      <c r="Q39" s="601">
        <v>1407</v>
      </c>
      <c r="R39" s="601">
        <v>992</v>
      </c>
      <c r="S39" s="601">
        <v>415</v>
      </c>
      <c r="T39" s="601" t="s">
        <v>202</v>
      </c>
      <c r="U39" s="653">
        <v>1392</v>
      </c>
      <c r="V39" s="93" t="s">
        <v>170</v>
      </c>
      <c r="W39" s="97" t="s">
        <v>155</v>
      </c>
      <c r="X39" s="646" t="s">
        <v>155</v>
      </c>
      <c r="Y39" s="647" t="s">
        <v>155</v>
      </c>
      <c r="Z39" s="654">
        <v>40422</v>
      </c>
      <c r="AA39" s="601">
        <v>8652</v>
      </c>
      <c r="AB39" s="601">
        <v>8716</v>
      </c>
      <c r="AC39" s="601">
        <v>7620</v>
      </c>
      <c r="AD39" s="601">
        <v>272</v>
      </c>
      <c r="AE39" s="601">
        <v>824</v>
      </c>
      <c r="AF39" s="601">
        <v>614</v>
      </c>
      <c r="AG39" s="601">
        <v>210</v>
      </c>
      <c r="AH39" s="601">
        <v>28</v>
      </c>
      <c r="AI39" s="601">
        <v>7963</v>
      </c>
      <c r="AJ39" s="601">
        <v>1640</v>
      </c>
      <c r="AK39" s="601">
        <v>1698</v>
      </c>
      <c r="AL39" s="601">
        <v>530</v>
      </c>
      <c r="AM39" s="601" t="s">
        <v>202</v>
      </c>
      <c r="AN39" s="601">
        <v>1168</v>
      </c>
      <c r="AO39" s="601">
        <v>547</v>
      </c>
      <c r="AP39" s="601">
        <v>621</v>
      </c>
      <c r="AQ39" s="601" t="s">
        <v>202</v>
      </c>
      <c r="AR39" s="653">
        <v>148</v>
      </c>
      <c r="AS39" s="93" t="s">
        <v>170</v>
      </c>
      <c r="AT39" s="97" t="s">
        <v>155</v>
      </c>
      <c r="AU39" s="646" t="s">
        <v>155</v>
      </c>
      <c r="AV39" s="647" t="s">
        <v>155</v>
      </c>
      <c r="AW39" s="654">
        <v>40422</v>
      </c>
      <c r="AX39" s="601">
        <v>450109</v>
      </c>
      <c r="AY39" s="601">
        <v>418263</v>
      </c>
      <c r="AZ39" s="601">
        <v>418263</v>
      </c>
      <c r="BA39" s="601" t="s">
        <v>202</v>
      </c>
      <c r="BB39" s="601" t="s">
        <v>202</v>
      </c>
      <c r="BC39" s="601" t="s">
        <v>202</v>
      </c>
      <c r="BD39" s="601" t="s">
        <v>202</v>
      </c>
      <c r="BE39" s="601">
        <v>13290</v>
      </c>
      <c r="BF39" s="601">
        <v>588569</v>
      </c>
      <c r="BG39" s="601">
        <v>65496</v>
      </c>
      <c r="BH39" s="601">
        <v>65496</v>
      </c>
      <c r="BI39" s="601">
        <v>34369</v>
      </c>
      <c r="BJ39" s="601">
        <v>28025</v>
      </c>
      <c r="BK39" s="601">
        <v>3102</v>
      </c>
      <c r="BL39" s="601">
        <v>2773</v>
      </c>
      <c r="BM39" s="601">
        <v>329</v>
      </c>
      <c r="BN39" s="601" t="s">
        <v>206</v>
      </c>
      <c r="BO39" s="653" t="s">
        <v>206</v>
      </c>
      <c r="BP39" s="93" t="s">
        <v>170</v>
      </c>
      <c r="BQ39" s="97" t="s">
        <v>155</v>
      </c>
    </row>
    <row r="40" spans="1:69" ht="14.25">
      <c r="A40" s="646" t="s">
        <v>155</v>
      </c>
      <c r="B40" s="647" t="s">
        <v>155</v>
      </c>
      <c r="C40" s="654">
        <v>40452</v>
      </c>
      <c r="D40" s="601">
        <v>1020367</v>
      </c>
      <c r="E40" s="601">
        <v>997489</v>
      </c>
      <c r="F40" s="601">
        <v>915784</v>
      </c>
      <c r="G40" s="601">
        <v>42219</v>
      </c>
      <c r="H40" s="601">
        <v>39487</v>
      </c>
      <c r="I40" s="601">
        <v>35025</v>
      </c>
      <c r="J40" s="601">
        <v>4462</v>
      </c>
      <c r="K40" s="601">
        <v>13600</v>
      </c>
      <c r="L40" s="601">
        <v>545438</v>
      </c>
      <c r="M40" s="601">
        <v>1606</v>
      </c>
      <c r="N40" s="601">
        <v>1694</v>
      </c>
      <c r="O40" s="601">
        <v>187</v>
      </c>
      <c r="P40" s="601" t="s">
        <v>202</v>
      </c>
      <c r="Q40" s="601">
        <v>1507</v>
      </c>
      <c r="R40" s="601">
        <v>1068</v>
      </c>
      <c r="S40" s="601">
        <v>439</v>
      </c>
      <c r="T40" s="601">
        <v>2</v>
      </c>
      <c r="U40" s="653">
        <v>1303</v>
      </c>
      <c r="V40" s="93" t="s">
        <v>171</v>
      </c>
      <c r="W40" s="97" t="s">
        <v>155</v>
      </c>
      <c r="X40" s="646" t="s">
        <v>155</v>
      </c>
      <c r="Y40" s="647" t="s">
        <v>155</v>
      </c>
      <c r="Z40" s="654">
        <v>40452</v>
      </c>
      <c r="AA40" s="601">
        <v>10222</v>
      </c>
      <c r="AB40" s="601">
        <v>10195</v>
      </c>
      <c r="AC40" s="601">
        <v>9015</v>
      </c>
      <c r="AD40" s="601">
        <v>274</v>
      </c>
      <c r="AE40" s="601">
        <v>906</v>
      </c>
      <c r="AF40" s="601">
        <v>732</v>
      </c>
      <c r="AG40" s="601">
        <v>174</v>
      </c>
      <c r="AH40" s="601">
        <v>31</v>
      </c>
      <c r="AI40" s="601">
        <v>7915</v>
      </c>
      <c r="AJ40" s="601">
        <v>1792</v>
      </c>
      <c r="AK40" s="601">
        <v>1783</v>
      </c>
      <c r="AL40" s="601">
        <v>563</v>
      </c>
      <c r="AM40" s="601" t="s">
        <v>202</v>
      </c>
      <c r="AN40" s="601">
        <v>1220</v>
      </c>
      <c r="AO40" s="601">
        <v>562</v>
      </c>
      <c r="AP40" s="601">
        <v>658</v>
      </c>
      <c r="AQ40" s="601" t="s">
        <v>202</v>
      </c>
      <c r="AR40" s="653">
        <v>156</v>
      </c>
      <c r="AS40" s="93" t="s">
        <v>171</v>
      </c>
      <c r="AT40" s="97" t="s">
        <v>155</v>
      </c>
      <c r="AU40" s="646" t="s">
        <v>155</v>
      </c>
      <c r="AV40" s="647" t="s">
        <v>155</v>
      </c>
      <c r="AW40" s="654">
        <v>40452</v>
      </c>
      <c r="AX40" s="601">
        <v>464728</v>
      </c>
      <c r="AY40" s="601">
        <v>433344</v>
      </c>
      <c r="AZ40" s="601">
        <v>433344</v>
      </c>
      <c r="BA40" s="601" t="s">
        <v>202</v>
      </c>
      <c r="BB40" s="601" t="s">
        <v>202</v>
      </c>
      <c r="BC40" s="601" t="s">
        <v>202</v>
      </c>
      <c r="BD40" s="601" t="s">
        <v>202</v>
      </c>
      <c r="BE40" s="601">
        <v>12409</v>
      </c>
      <c r="BF40" s="601">
        <v>607545</v>
      </c>
      <c r="BG40" s="601">
        <v>70823</v>
      </c>
      <c r="BH40" s="601">
        <v>70823</v>
      </c>
      <c r="BI40" s="601">
        <v>38067</v>
      </c>
      <c r="BJ40" s="601">
        <v>29467</v>
      </c>
      <c r="BK40" s="601">
        <v>3289</v>
      </c>
      <c r="BL40" s="601">
        <v>2880</v>
      </c>
      <c r="BM40" s="601">
        <v>409</v>
      </c>
      <c r="BN40" s="601" t="s">
        <v>206</v>
      </c>
      <c r="BO40" s="653" t="s">
        <v>206</v>
      </c>
      <c r="BP40" s="93" t="s">
        <v>171</v>
      </c>
      <c r="BQ40" s="97" t="s">
        <v>155</v>
      </c>
    </row>
    <row r="41" spans="1:69" ht="14.25">
      <c r="A41" s="646" t="s">
        <v>155</v>
      </c>
      <c r="B41" s="647" t="s">
        <v>155</v>
      </c>
      <c r="C41" s="654">
        <v>40483</v>
      </c>
      <c r="D41" s="601">
        <v>1009827</v>
      </c>
      <c r="E41" s="601">
        <v>952896</v>
      </c>
      <c r="F41" s="601">
        <v>875400</v>
      </c>
      <c r="G41" s="601">
        <v>39548</v>
      </c>
      <c r="H41" s="601">
        <v>37949</v>
      </c>
      <c r="I41" s="601">
        <v>33014</v>
      </c>
      <c r="J41" s="601">
        <v>4935</v>
      </c>
      <c r="K41" s="601">
        <v>17564</v>
      </c>
      <c r="L41" s="601">
        <v>584656</v>
      </c>
      <c r="M41" s="601">
        <v>1984</v>
      </c>
      <c r="N41" s="601">
        <v>1987</v>
      </c>
      <c r="O41" s="601">
        <v>413</v>
      </c>
      <c r="P41" s="601" t="s">
        <v>202</v>
      </c>
      <c r="Q41" s="601">
        <v>1574</v>
      </c>
      <c r="R41" s="601">
        <v>1101</v>
      </c>
      <c r="S41" s="601">
        <v>473</v>
      </c>
      <c r="T41" s="601">
        <v>3</v>
      </c>
      <c r="U41" s="653">
        <v>1301</v>
      </c>
      <c r="V41" s="93" t="s">
        <v>172</v>
      </c>
      <c r="W41" s="97" t="s">
        <v>155</v>
      </c>
      <c r="X41" s="646" t="s">
        <v>155</v>
      </c>
      <c r="Y41" s="647" t="s">
        <v>155</v>
      </c>
      <c r="Z41" s="654">
        <v>40483</v>
      </c>
      <c r="AA41" s="601">
        <v>9906</v>
      </c>
      <c r="AB41" s="601">
        <v>9920</v>
      </c>
      <c r="AC41" s="601">
        <v>8776</v>
      </c>
      <c r="AD41" s="601">
        <v>192</v>
      </c>
      <c r="AE41" s="601">
        <v>952</v>
      </c>
      <c r="AF41" s="601">
        <v>643</v>
      </c>
      <c r="AG41" s="601">
        <v>309</v>
      </c>
      <c r="AH41" s="601">
        <v>35</v>
      </c>
      <c r="AI41" s="601">
        <v>7806</v>
      </c>
      <c r="AJ41" s="601">
        <v>1835</v>
      </c>
      <c r="AK41" s="601">
        <v>1838</v>
      </c>
      <c r="AL41" s="601">
        <v>590</v>
      </c>
      <c r="AM41" s="601" t="s">
        <v>202</v>
      </c>
      <c r="AN41" s="601">
        <v>1248</v>
      </c>
      <c r="AO41" s="601">
        <v>595</v>
      </c>
      <c r="AP41" s="601">
        <v>653</v>
      </c>
      <c r="AQ41" s="601" t="s">
        <v>202</v>
      </c>
      <c r="AR41" s="653">
        <v>164</v>
      </c>
      <c r="AS41" s="93" t="s">
        <v>172</v>
      </c>
      <c r="AT41" s="97" t="s">
        <v>155</v>
      </c>
      <c r="AU41" s="646" t="s">
        <v>155</v>
      </c>
      <c r="AV41" s="647" t="s">
        <v>155</v>
      </c>
      <c r="AW41" s="654">
        <v>40483</v>
      </c>
      <c r="AX41" s="601">
        <v>495670</v>
      </c>
      <c r="AY41" s="601">
        <v>421496</v>
      </c>
      <c r="AZ41" s="601">
        <v>421496</v>
      </c>
      <c r="BA41" s="601" t="s">
        <v>202</v>
      </c>
      <c r="BB41" s="601" t="s">
        <v>202</v>
      </c>
      <c r="BC41" s="601" t="s">
        <v>202</v>
      </c>
      <c r="BD41" s="601" t="s">
        <v>202</v>
      </c>
      <c r="BE41" s="601">
        <v>17758</v>
      </c>
      <c r="BF41" s="601">
        <v>663961</v>
      </c>
      <c r="BG41" s="601">
        <v>69771</v>
      </c>
      <c r="BH41" s="601">
        <v>69771</v>
      </c>
      <c r="BI41" s="601">
        <v>38140</v>
      </c>
      <c r="BJ41" s="601">
        <v>28260</v>
      </c>
      <c r="BK41" s="601">
        <v>3371</v>
      </c>
      <c r="BL41" s="601">
        <v>2996</v>
      </c>
      <c r="BM41" s="601">
        <v>375</v>
      </c>
      <c r="BN41" s="601" t="s">
        <v>206</v>
      </c>
      <c r="BO41" s="653" t="s">
        <v>206</v>
      </c>
      <c r="BP41" s="93" t="s">
        <v>172</v>
      </c>
      <c r="BQ41" s="97" t="s">
        <v>155</v>
      </c>
    </row>
    <row r="42" spans="1:69" ht="14.25">
      <c r="A42" s="655" t="s">
        <v>155</v>
      </c>
      <c r="B42" s="656" t="s">
        <v>155</v>
      </c>
      <c r="C42" s="657">
        <v>40513</v>
      </c>
      <c r="D42" s="619">
        <v>918432</v>
      </c>
      <c r="E42" s="619">
        <v>980412</v>
      </c>
      <c r="F42" s="619">
        <v>905598</v>
      </c>
      <c r="G42" s="619">
        <v>36987</v>
      </c>
      <c r="H42" s="619">
        <v>37827</v>
      </c>
      <c r="I42" s="619">
        <v>33046</v>
      </c>
      <c r="J42" s="619">
        <v>4780</v>
      </c>
      <c r="K42" s="619">
        <v>14081</v>
      </c>
      <c r="L42" s="619">
        <v>508081</v>
      </c>
      <c r="M42" s="619">
        <v>2229</v>
      </c>
      <c r="N42" s="619">
        <v>1977</v>
      </c>
      <c r="O42" s="619">
        <v>376</v>
      </c>
      <c r="P42" s="619" t="s">
        <v>202</v>
      </c>
      <c r="Q42" s="619">
        <v>1601</v>
      </c>
      <c r="R42" s="619">
        <v>1204</v>
      </c>
      <c r="S42" s="619">
        <v>397</v>
      </c>
      <c r="T42" s="619" t="s">
        <v>202</v>
      </c>
      <c r="U42" s="658">
        <v>1554</v>
      </c>
      <c r="V42" s="111" t="s">
        <v>173</v>
      </c>
      <c r="W42" s="620" t="s">
        <v>155</v>
      </c>
      <c r="X42" s="655" t="s">
        <v>155</v>
      </c>
      <c r="Y42" s="656" t="s">
        <v>155</v>
      </c>
      <c r="Z42" s="657">
        <v>40513</v>
      </c>
      <c r="AA42" s="619">
        <v>9878</v>
      </c>
      <c r="AB42" s="619">
        <v>9344</v>
      </c>
      <c r="AC42" s="619">
        <v>8520</v>
      </c>
      <c r="AD42" s="619">
        <v>123</v>
      </c>
      <c r="AE42" s="619">
        <v>701</v>
      </c>
      <c r="AF42" s="619">
        <v>513</v>
      </c>
      <c r="AG42" s="619">
        <v>188</v>
      </c>
      <c r="AH42" s="619">
        <v>35</v>
      </c>
      <c r="AI42" s="619">
        <v>8257</v>
      </c>
      <c r="AJ42" s="619">
        <v>1988</v>
      </c>
      <c r="AK42" s="619">
        <v>1932</v>
      </c>
      <c r="AL42" s="619">
        <v>557</v>
      </c>
      <c r="AM42" s="619" t="s">
        <v>202</v>
      </c>
      <c r="AN42" s="619">
        <v>1375</v>
      </c>
      <c r="AO42" s="619">
        <v>748</v>
      </c>
      <c r="AP42" s="619">
        <v>627</v>
      </c>
      <c r="AQ42" s="619" t="s">
        <v>202</v>
      </c>
      <c r="AR42" s="658">
        <v>221</v>
      </c>
      <c r="AS42" s="111" t="s">
        <v>173</v>
      </c>
      <c r="AT42" s="620" t="s">
        <v>155</v>
      </c>
      <c r="AU42" s="655" t="s">
        <v>155</v>
      </c>
      <c r="AV42" s="656" t="s">
        <v>155</v>
      </c>
      <c r="AW42" s="657">
        <v>40513</v>
      </c>
      <c r="AX42" s="619">
        <v>343675</v>
      </c>
      <c r="AY42" s="619">
        <v>459638</v>
      </c>
      <c r="AZ42" s="619">
        <v>459638</v>
      </c>
      <c r="BA42" s="619" t="s">
        <v>202</v>
      </c>
      <c r="BB42" s="619" t="s">
        <v>202</v>
      </c>
      <c r="BC42" s="619" t="s">
        <v>202</v>
      </c>
      <c r="BD42" s="619" t="s">
        <v>202</v>
      </c>
      <c r="BE42" s="619">
        <v>12612</v>
      </c>
      <c r="BF42" s="619">
        <v>535386</v>
      </c>
      <c r="BG42" s="619">
        <v>66195</v>
      </c>
      <c r="BH42" s="619">
        <v>66195</v>
      </c>
      <c r="BI42" s="619">
        <v>36574</v>
      </c>
      <c r="BJ42" s="619">
        <v>26431</v>
      </c>
      <c r="BK42" s="619">
        <v>3190</v>
      </c>
      <c r="BL42" s="619">
        <v>2847</v>
      </c>
      <c r="BM42" s="619">
        <v>343</v>
      </c>
      <c r="BN42" s="619" t="s">
        <v>206</v>
      </c>
      <c r="BO42" s="658" t="s">
        <v>206</v>
      </c>
      <c r="BP42" s="111" t="s">
        <v>173</v>
      </c>
      <c r="BQ42" s="620" t="s">
        <v>155</v>
      </c>
    </row>
    <row r="43" spans="1:69" ht="14.25">
      <c r="A43" s="622"/>
      <c r="B43" s="622"/>
      <c r="C43" s="622"/>
      <c r="D43" s="659"/>
      <c r="E43" s="659"/>
      <c r="F43" s="659"/>
      <c r="G43" s="659"/>
      <c r="H43" s="659"/>
      <c r="I43" s="659"/>
      <c r="J43" s="659"/>
      <c r="K43" s="659"/>
      <c r="L43" s="659"/>
      <c r="M43" s="659"/>
      <c r="N43" s="659"/>
      <c r="O43" s="659"/>
      <c r="P43" s="659"/>
      <c r="Q43" s="659"/>
      <c r="R43" s="659"/>
      <c r="S43" s="659"/>
      <c r="T43" s="659"/>
      <c r="U43" s="659"/>
      <c r="V43" s="627"/>
      <c r="W43" s="627"/>
      <c r="X43" s="660"/>
      <c r="Y43" s="660"/>
      <c r="Z43" s="660"/>
      <c r="AA43" s="659"/>
      <c r="AB43" s="659"/>
      <c r="AC43" s="659"/>
      <c r="AD43" s="659"/>
      <c r="AE43" s="659"/>
      <c r="AF43" s="659"/>
      <c r="AG43" s="659"/>
      <c r="AH43" s="659"/>
      <c r="AI43" s="659"/>
      <c r="AJ43" s="659"/>
      <c r="AK43" s="659"/>
      <c r="AL43" s="659"/>
      <c r="AM43" s="659"/>
      <c r="AN43" s="659"/>
      <c r="AO43" s="659"/>
      <c r="AP43" s="659"/>
      <c r="AQ43" s="659"/>
      <c r="AR43" s="659"/>
      <c r="AS43" s="627"/>
      <c r="AT43" s="627"/>
      <c r="AU43" s="660"/>
      <c r="AV43" s="660"/>
      <c r="AW43" s="660"/>
      <c r="AX43" s="659"/>
      <c r="AY43" s="659"/>
      <c r="AZ43" s="659"/>
      <c r="BA43" s="659"/>
      <c r="BB43" s="659"/>
      <c r="BC43" s="659"/>
      <c r="BD43" s="659"/>
      <c r="BE43" s="659"/>
      <c r="BF43" s="659"/>
      <c r="BG43" s="659"/>
      <c r="BH43" s="659"/>
      <c r="BI43" s="659"/>
      <c r="BJ43" s="659"/>
      <c r="BK43" s="659"/>
      <c r="BL43" s="659"/>
      <c r="BM43" s="659"/>
      <c r="BN43" s="659"/>
      <c r="BO43" s="659"/>
      <c r="BP43" s="627"/>
      <c r="BQ43" s="627"/>
    </row>
    <row r="44" spans="1:69" ht="14.25">
      <c r="A44" s="661"/>
      <c r="B44" s="661"/>
      <c r="C44" s="661"/>
      <c r="D44" s="662"/>
      <c r="E44" s="627"/>
      <c r="F44" s="659"/>
      <c r="G44" s="659"/>
      <c r="H44" s="659"/>
      <c r="I44" s="659"/>
      <c r="J44" s="659"/>
      <c r="K44" s="659"/>
      <c r="L44" s="663" t="s">
        <v>56</v>
      </c>
      <c r="M44" s="662"/>
      <c r="N44" s="627"/>
      <c r="O44" s="659"/>
      <c r="P44" s="659"/>
      <c r="Q44" s="659"/>
      <c r="R44" s="659"/>
      <c r="S44" s="659"/>
      <c r="T44" s="659"/>
      <c r="U44" s="663" t="s">
        <v>56</v>
      </c>
      <c r="V44" s="627"/>
      <c r="W44" s="627"/>
      <c r="X44" s="664"/>
      <c r="Y44" s="664"/>
      <c r="Z44" s="664"/>
      <c r="AA44" s="662"/>
      <c r="AB44" s="627"/>
      <c r="AC44" s="659"/>
      <c r="AD44" s="659"/>
      <c r="AE44" s="659"/>
      <c r="AF44" s="659"/>
      <c r="AG44" s="659"/>
      <c r="AH44" s="659"/>
      <c r="AI44" s="663" t="s">
        <v>56</v>
      </c>
      <c r="AJ44" s="662"/>
      <c r="AK44" s="627"/>
      <c r="AL44" s="659"/>
      <c r="AM44" s="659"/>
      <c r="AN44" s="659"/>
      <c r="AO44" s="659"/>
      <c r="AP44" s="659"/>
      <c r="AQ44" s="659"/>
      <c r="AR44" s="663" t="s">
        <v>56</v>
      </c>
      <c r="AS44" s="627"/>
      <c r="AT44" s="627"/>
      <c r="AU44" s="664"/>
      <c r="AV44" s="664"/>
      <c r="AW44" s="664"/>
      <c r="AX44" s="662"/>
      <c r="AY44" s="627"/>
      <c r="AZ44" s="659"/>
      <c r="BA44" s="659"/>
      <c r="BB44" s="659"/>
      <c r="BC44" s="659"/>
      <c r="BD44" s="659"/>
      <c r="BE44" s="659"/>
      <c r="BF44" s="663" t="s">
        <v>56</v>
      </c>
      <c r="BG44" s="662"/>
      <c r="BH44" s="627"/>
      <c r="BI44" s="659"/>
      <c r="BJ44" s="659"/>
      <c r="BK44" s="659"/>
      <c r="BL44" s="659"/>
      <c r="BM44" s="659"/>
      <c r="BN44" s="659"/>
      <c r="BO44" s="663" t="s">
        <v>56</v>
      </c>
      <c r="BP44" s="627"/>
      <c r="BQ44" s="627"/>
    </row>
    <row r="45" spans="1:69" ht="16.5">
      <c r="A45" s="576" t="s">
        <v>548</v>
      </c>
      <c r="B45" s="576"/>
      <c r="C45" s="576"/>
      <c r="D45" s="487"/>
      <c r="E45" s="576" t="s">
        <v>549</v>
      </c>
      <c r="F45" s="577"/>
      <c r="G45" s="577"/>
      <c r="H45" s="577"/>
      <c r="I45" s="577"/>
      <c r="J45" s="577"/>
      <c r="K45" s="576" t="s">
        <v>540</v>
      </c>
      <c r="L45" s="576"/>
      <c r="M45" s="577" t="s">
        <v>550</v>
      </c>
      <c r="N45" s="577" t="s">
        <v>109</v>
      </c>
      <c r="O45" s="577"/>
      <c r="P45" s="577"/>
      <c r="Q45" s="577"/>
      <c r="R45" s="577"/>
      <c r="S45" s="577"/>
      <c r="T45" s="576" t="s">
        <v>540</v>
      </c>
      <c r="U45" s="576"/>
      <c r="V45" s="577"/>
      <c r="W45" s="577"/>
      <c r="X45" s="628" t="s">
        <v>512</v>
      </c>
      <c r="Y45" s="628"/>
      <c r="Z45" s="628"/>
      <c r="AA45" s="487"/>
      <c r="AB45" s="576" t="s">
        <v>513</v>
      </c>
      <c r="AC45" s="577"/>
      <c r="AD45" s="577"/>
      <c r="AE45" s="577"/>
      <c r="AF45" s="577"/>
      <c r="AG45" s="577"/>
      <c r="AH45" s="576" t="s">
        <v>540</v>
      </c>
      <c r="AI45" s="576"/>
      <c r="AJ45" s="577" t="s">
        <v>526</v>
      </c>
      <c r="AK45" s="628"/>
      <c r="AL45" s="628" t="s">
        <v>314</v>
      </c>
      <c r="AM45" s="577"/>
      <c r="AN45" s="577"/>
      <c r="AO45" s="577"/>
      <c r="AP45" s="577"/>
      <c r="AQ45" s="576" t="s">
        <v>542</v>
      </c>
      <c r="AR45" s="576"/>
      <c r="AS45" s="577"/>
      <c r="AT45" s="577"/>
      <c r="AU45" s="577" t="s">
        <v>551</v>
      </c>
      <c r="AV45" s="577"/>
      <c r="AW45" s="577"/>
      <c r="AX45" s="487"/>
      <c r="AY45" s="576" t="s">
        <v>329</v>
      </c>
      <c r="AZ45" s="577"/>
      <c r="BA45" s="577"/>
      <c r="BB45" s="577"/>
      <c r="BC45" s="577"/>
      <c r="BD45" s="577"/>
      <c r="BE45" s="629" t="s">
        <v>552</v>
      </c>
      <c r="BF45" s="629"/>
      <c r="BG45" s="628" t="s">
        <v>553</v>
      </c>
      <c r="BH45" s="576"/>
      <c r="BI45" s="576" t="s">
        <v>554</v>
      </c>
      <c r="BJ45" s="577"/>
      <c r="BK45" s="577"/>
      <c r="BL45" s="577"/>
      <c r="BM45" s="577"/>
      <c r="BN45" s="629" t="s">
        <v>545</v>
      </c>
      <c r="BO45" s="629"/>
      <c r="BP45" s="577"/>
      <c r="BQ45" s="577"/>
    </row>
    <row r="46" spans="1:69" ht="14.25">
      <c r="A46" s="640">
        <v>38718</v>
      </c>
      <c r="B46" s="641">
        <v>38718</v>
      </c>
      <c r="C46" s="642">
        <v>38718</v>
      </c>
      <c r="D46" s="605">
        <v>4187199</v>
      </c>
      <c r="E46" s="601">
        <v>3893935</v>
      </c>
      <c r="F46" s="601">
        <v>3281588</v>
      </c>
      <c r="G46" s="601">
        <v>127363</v>
      </c>
      <c r="H46" s="601">
        <v>484985</v>
      </c>
      <c r="I46" s="601">
        <v>438317</v>
      </c>
      <c r="J46" s="601">
        <v>46668</v>
      </c>
      <c r="K46" s="601">
        <v>281801</v>
      </c>
      <c r="L46" s="601">
        <v>163722</v>
      </c>
      <c r="M46" s="601">
        <v>2568</v>
      </c>
      <c r="N46" s="601">
        <v>2572</v>
      </c>
      <c r="O46" s="601" t="s">
        <v>202</v>
      </c>
      <c r="P46" s="601">
        <v>32</v>
      </c>
      <c r="Q46" s="601">
        <v>2540</v>
      </c>
      <c r="R46" s="601">
        <v>62</v>
      </c>
      <c r="S46" s="601">
        <v>2478</v>
      </c>
      <c r="T46" s="601" t="s">
        <v>202</v>
      </c>
      <c r="U46" s="601">
        <v>19</v>
      </c>
      <c r="V46" s="76">
        <v>38718</v>
      </c>
      <c r="W46" s="600">
        <v>38718</v>
      </c>
      <c r="X46" s="640">
        <v>38718</v>
      </c>
      <c r="Y46" s="641">
        <v>38718</v>
      </c>
      <c r="Z46" s="642">
        <v>38718</v>
      </c>
      <c r="AA46" s="601">
        <v>3285330</v>
      </c>
      <c r="AB46" s="601">
        <v>3016081</v>
      </c>
      <c r="AC46" s="601">
        <v>2649904</v>
      </c>
      <c r="AD46" s="601">
        <v>10184</v>
      </c>
      <c r="AE46" s="601">
        <v>355993</v>
      </c>
      <c r="AF46" s="601">
        <v>332484</v>
      </c>
      <c r="AG46" s="601">
        <v>23509</v>
      </c>
      <c r="AH46" s="601">
        <v>257664</v>
      </c>
      <c r="AI46" s="601">
        <v>137047</v>
      </c>
      <c r="AJ46" s="601">
        <v>138921</v>
      </c>
      <c r="AK46" s="601">
        <v>139091</v>
      </c>
      <c r="AL46" s="601">
        <v>131292</v>
      </c>
      <c r="AM46" s="601" t="s">
        <v>202</v>
      </c>
      <c r="AN46" s="601">
        <v>7799</v>
      </c>
      <c r="AO46" s="601">
        <v>7799</v>
      </c>
      <c r="AP46" s="601" t="s">
        <v>202</v>
      </c>
      <c r="AQ46" s="601" t="s">
        <v>202</v>
      </c>
      <c r="AR46" s="601">
        <v>599</v>
      </c>
      <c r="AS46" s="76">
        <v>38718</v>
      </c>
      <c r="AT46" s="600">
        <v>38718</v>
      </c>
      <c r="AU46" s="640">
        <v>38718</v>
      </c>
      <c r="AV46" s="641">
        <v>38718</v>
      </c>
      <c r="AW46" s="642">
        <v>38718</v>
      </c>
      <c r="AX46" s="601">
        <v>9916</v>
      </c>
      <c r="AY46" s="601">
        <v>9916</v>
      </c>
      <c r="AZ46" s="601">
        <v>9906</v>
      </c>
      <c r="BA46" s="601" t="s">
        <v>202</v>
      </c>
      <c r="BB46" s="601">
        <v>10</v>
      </c>
      <c r="BC46" s="601" t="s">
        <v>202</v>
      </c>
      <c r="BD46" s="601">
        <v>10</v>
      </c>
      <c r="BE46" s="601" t="s">
        <v>202</v>
      </c>
      <c r="BF46" s="601" t="s">
        <v>202</v>
      </c>
      <c r="BG46" s="601">
        <v>913511</v>
      </c>
      <c r="BH46" s="601">
        <v>913495</v>
      </c>
      <c r="BI46" s="601">
        <v>480763</v>
      </c>
      <c r="BJ46" s="601">
        <v>408033</v>
      </c>
      <c r="BK46" s="601">
        <v>24699</v>
      </c>
      <c r="BL46" s="601">
        <v>21492</v>
      </c>
      <c r="BM46" s="601">
        <v>3207</v>
      </c>
      <c r="BN46" s="601" t="s">
        <v>206</v>
      </c>
      <c r="BO46" s="601" t="s">
        <v>206</v>
      </c>
      <c r="BP46" s="76">
        <v>38718</v>
      </c>
      <c r="BQ46" s="600">
        <v>38718</v>
      </c>
    </row>
    <row r="47" spans="1:69" ht="14.25">
      <c r="A47" s="643"/>
      <c r="B47" s="641">
        <v>39083</v>
      </c>
      <c r="C47" s="644"/>
      <c r="D47" s="605">
        <v>3407693</v>
      </c>
      <c r="E47" s="601">
        <v>3246345</v>
      </c>
      <c r="F47" s="601">
        <v>2716693</v>
      </c>
      <c r="G47" s="601">
        <v>62502</v>
      </c>
      <c r="H47" s="601">
        <v>467151</v>
      </c>
      <c r="I47" s="601">
        <v>419597</v>
      </c>
      <c r="J47" s="601">
        <v>47553</v>
      </c>
      <c r="K47" s="601">
        <v>177720</v>
      </c>
      <c r="L47" s="601">
        <v>147201</v>
      </c>
      <c r="M47" s="601">
        <v>3281</v>
      </c>
      <c r="N47" s="601">
        <v>3285</v>
      </c>
      <c r="O47" s="601" t="s">
        <v>202</v>
      </c>
      <c r="P47" s="601">
        <v>237</v>
      </c>
      <c r="Q47" s="601">
        <v>3048</v>
      </c>
      <c r="R47" s="601">
        <v>59</v>
      </c>
      <c r="S47" s="601">
        <v>2989</v>
      </c>
      <c r="T47" s="601" t="s">
        <v>202</v>
      </c>
      <c r="U47" s="601">
        <v>26</v>
      </c>
      <c r="V47" s="76">
        <v>39083</v>
      </c>
      <c r="W47" s="600">
        <v>39083</v>
      </c>
      <c r="X47" s="643"/>
      <c r="Y47" s="641">
        <v>39083</v>
      </c>
      <c r="Z47" s="644"/>
      <c r="AA47" s="601">
        <v>2701817</v>
      </c>
      <c r="AB47" s="601">
        <v>2552843</v>
      </c>
      <c r="AC47" s="601">
        <v>2197398</v>
      </c>
      <c r="AD47" s="601">
        <v>7093</v>
      </c>
      <c r="AE47" s="601">
        <v>348352</v>
      </c>
      <c r="AF47" s="601">
        <v>324280</v>
      </c>
      <c r="AG47" s="601">
        <v>24072</v>
      </c>
      <c r="AH47" s="601">
        <v>162498</v>
      </c>
      <c r="AI47" s="601">
        <v>123494</v>
      </c>
      <c r="AJ47" s="601">
        <v>104255</v>
      </c>
      <c r="AK47" s="601">
        <v>104096</v>
      </c>
      <c r="AL47" s="601">
        <v>93706</v>
      </c>
      <c r="AM47" s="601" t="s">
        <v>202</v>
      </c>
      <c r="AN47" s="601">
        <v>10390</v>
      </c>
      <c r="AO47" s="601">
        <v>10390</v>
      </c>
      <c r="AP47" s="601" t="s">
        <v>202</v>
      </c>
      <c r="AQ47" s="601" t="s">
        <v>202</v>
      </c>
      <c r="AR47" s="601">
        <v>758</v>
      </c>
      <c r="AS47" s="76">
        <v>39083</v>
      </c>
      <c r="AT47" s="600">
        <v>39083</v>
      </c>
      <c r="AU47" s="643"/>
      <c r="AV47" s="641">
        <v>39083</v>
      </c>
      <c r="AW47" s="644"/>
      <c r="AX47" s="601">
        <v>28670</v>
      </c>
      <c r="AY47" s="601">
        <v>28670</v>
      </c>
      <c r="AZ47" s="601">
        <v>28462</v>
      </c>
      <c r="BA47" s="601" t="s">
        <v>202</v>
      </c>
      <c r="BB47" s="601">
        <v>208</v>
      </c>
      <c r="BC47" s="601" t="s">
        <v>202</v>
      </c>
      <c r="BD47" s="601">
        <v>208</v>
      </c>
      <c r="BE47" s="601" t="s">
        <v>202</v>
      </c>
      <c r="BF47" s="601" t="s">
        <v>202</v>
      </c>
      <c r="BG47" s="601">
        <v>1022726</v>
      </c>
      <c r="BH47" s="601">
        <v>1022721</v>
      </c>
      <c r="BI47" s="601">
        <v>515671</v>
      </c>
      <c r="BJ47" s="601">
        <v>475754</v>
      </c>
      <c r="BK47" s="601">
        <v>31296</v>
      </c>
      <c r="BL47" s="601">
        <v>27857</v>
      </c>
      <c r="BM47" s="601">
        <v>3439</v>
      </c>
      <c r="BN47" s="601" t="s">
        <v>206</v>
      </c>
      <c r="BO47" s="601" t="s">
        <v>206</v>
      </c>
      <c r="BP47" s="76">
        <v>39083</v>
      </c>
      <c r="BQ47" s="600">
        <v>39083</v>
      </c>
    </row>
    <row r="48" spans="1:69" ht="14.25">
      <c r="A48" s="643"/>
      <c r="B48" s="641">
        <v>39448</v>
      </c>
      <c r="C48" s="644"/>
      <c r="D48" s="605">
        <v>2584097</v>
      </c>
      <c r="E48" s="601">
        <v>2507499</v>
      </c>
      <c r="F48" s="601">
        <v>1998425</v>
      </c>
      <c r="G48" s="601">
        <v>44116</v>
      </c>
      <c r="H48" s="601">
        <v>464958</v>
      </c>
      <c r="I48" s="601">
        <v>415167</v>
      </c>
      <c r="J48" s="601">
        <v>49791</v>
      </c>
      <c r="K48" s="601">
        <v>93610</v>
      </c>
      <c r="L48" s="601">
        <v>126709</v>
      </c>
      <c r="M48" s="601">
        <v>3626</v>
      </c>
      <c r="N48" s="601">
        <v>3631</v>
      </c>
      <c r="O48" s="601">
        <v>18</v>
      </c>
      <c r="P48" s="601">
        <v>326</v>
      </c>
      <c r="Q48" s="601">
        <v>3287</v>
      </c>
      <c r="R48" s="601">
        <v>59</v>
      </c>
      <c r="S48" s="601">
        <v>3228</v>
      </c>
      <c r="T48" s="601" t="s">
        <v>202</v>
      </c>
      <c r="U48" s="601">
        <v>32</v>
      </c>
      <c r="V48" s="76">
        <v>39448</v>
      </c>
      <c r="W48" s="600">
        <v>39448</v>
      </c>
      <c r="X48" s="643"/>
      <c r="Y48" s="641">
        <v>39448</v>
      </c>
      <c r="Z48" s="644"/>
      <c r="AA48" s="601">
        <v>2016297</v>
      </c>
      <c r="AB48" s="601">
        <v>1948178</v>
      </c>
      <c r="AC48" s="601">
        <v>1601900</v>
      </c>
      <c r="AD48" s="601">
        <v>81</v>
      </c>
      <c r="AE48" s="601">
        <v>346197</v>
      </c>
      <c r="AF48" s="601">
        <v>327870</v>
      </c>
      <c r="AG48" s="601">
        <v>18327</v>
      </c>
      <c r="AH48" s="601">
        <v>85960</v>
      </c>
      <c r="AI48" s="601">
        <v>103703</v>
      </c>
      <c r="AJ48" s="601">
        <v>107116</v>
      </c>
      <c r="AK48" s="601">
        <v>106309</v>
      </c>
      <c r="AL48" s="601">
        <v>91166</v>
      </c>
      <c r="AM48" s="601" t="s">
        <v>202</v>
      </c>
      <c r="AN48" s="601">
        <v>15143</v>
      </c>
      <c r="AO48" s="601">
        <v>9928</v>
      </c>
      <c r="AP48" s="601">
        <v>5215</v>
      </c>
      <c r="AQ48" s="601" t="s">
        <v>202</v>
      </c>
      <c r="AR48" s="601">
        <v>1563</v>
      </c>
      <c r="AS48" s="76">
        <v>39448</v>
      </c>
      <c r="AT48" s="600">
        <v>39448</v>
      </c>
      <c r="AU48" s="643"/>
      <c r="AV48" s="641">
        <v>39448</v>
      </c>
      <c r="AW48" s="644"/>
      <c r="AX48" s="601">
        <v>27585</v>
      </c>
      <c r="AY48" s="601">
        <v>27585</v>
      </c>
      <c r="AZ48" s="601">
        <v>27313</v>
      </c>
      <c r="BA48" s="601" t="s">
        <v>202</v>
      </c>
      <c r="BB48" s="601">
        <v>272</v>
      </c>
      <c r="BC48" s="601" t="s">
        <v>202</v>
      </c>
      <c r="BD48" s="601">
        <v>272</v>
      </c>
      <c r="BE48" s="601" t="s">
        <v>202</v>
      </c>
      <c r="BF48" s="601" t="s">
        <v>202</v>
      </c>
      <c r="BG48" s="601">
        <v>989680</v>
      </c>
      <c r="BH48" s="601">
        <v>989673</v>
      </c>
      <c r="BI48" s="601">
        <v>507899</v>
      </c>
      <c r="BJ48" s="601">
        <v>448302</v>
      </c>
      <c r="BK48" s="601">
        <v>33472</v>
      </c>
      <c r="BL48" s="601">
        <v>29309</v>
      </c>
      <c r="BM48" s="601">
        <v>4163</v>
      </c>
      <c r="BN48" s="601" t="s">
        <v>206</v>
      </c>
      <c r="BO48" s="601" t="s">
        <v>206</v>
      </c>
      <c r="BP48" s="76">
        <v>39448</v>
      </c>
      <c r="BQ48" s="600">
        <v>39448</v>
      </c>
    </row>
    <row r="49" spans="1:69" ht="14.25">
      <c r="A49" s="643"/>
      <c r="B49" s="641">
        <v>39814</v>
      </c>
      <c r="C49" s="644"/>
      <c r="D49" s="605">
        <v>1971646</v>
      </c>
      <c r="E49" s="601">
        <v>1887213</v>
      </c>
      <c r="F49" s="601">
        <v>1493598</v>
      </c>
      <c r="G49" s="601">
        <v>32698</v>
      </c>
      <c r="H49" s="601">
        <v>360916</v>
      </c>
      <c r="I49" s="601">
        <v>321015</v>
      </c>
      <c r="J49" s="601">
        <v>39902</v>
      </c>
      <c r="K49" s="601">
        <v>92332</v>
      </c>
      <c r="L49" s="601">
        <v>118797</v>
      </c>
      <c r="M49" s="601">
        <v>3090</v>
      </c>
      <c r="N49" s="601">
        <v>3111</v>
      </c>
      <c r="O49" s="601">
        <v>9</v>
      </c>
      <c r="P49" s="601">
        <v>201</v>
      </c>
      <c r="Q49" s="601">
        <v>2901</v>
      </c>
      <c r="R49" s="601">
        <v>56</v>
      </c>
      <c r="S49" s="601">
        <v>2845</v>
      </c>
      <c r="T49" s="601" t="s">
        <v>202</v>
      </c>
      <c r="U49" s="601">
        <v>25</v>
      </c>
      <c r="V49" s="76">
        <v>39814</v>
      </c>
      <c r="W49" s="600">
        <v>39814</v>
      </c>
      <c r="X49" s="643"/>
      <c r="Y49" s="641">
        <v>39814</v>
      </c>
      <c r="Z49" s="644"/>
      <c r="AA49" s="601">
        <v>1506760</v>
      </c>
      <c r="AB49" s="601">
        <v>1428928</v>
      </c>
      <c r="AC49" s="601">
        <v>1161213</v>
      </c>
      <c r="AD49" s="601">
        <v>5457</v>
      </c>
      <c r="AE49" s="601">
        <v>262258</v>
      </c>
      <c r="AF49" s="601">
        <v>250442</v>
      </c>
      <c r="AG49" s="601">
        <v>11816</v>
      </c>
      <c r="AH49" s="601">
        <v>84862</v>
      </c>
      <c r="AI49" s="601">
        <v>96681</v>
      </c>
      <c r="AJ49" s="601">
        <v>87426</v>
      </c>
      <c r="AK49" s="601">
        <v>87852</v>
      </c>
      <c r="AL49" s="601">
        <v>73350</v>
      </c>
      <c r="AM49" s="601" t="s">
        <v>202</v>
      </c>
      <c r="AN49" s="601">
        <v>14502</v>
      </c>
      <c r="AO49" s="601">
        <v>8249</v>
      </c>
      <c r="AP49" s="601">
        <v>6253</v>
      </c>
      <c r="AQ49" s="601" t="s">
        <v>202</v>
      </c>
      <c r="AR49" s="601">
        <v>1137</v>
      </c>
      <c r="AS49" s="76">
        <v>39814</v>
      </c>
      <c r="AT49" s="600">
        <v>39814</v>
      </c>
      <c r="AU49" s="643"/>
      <c r="AV49" s="641">
        <v>39814</v>
      </c>
      <c r="AW49" s="644"/>
      <c r="AX49" s="601">
        <v>39554</v>
      </c>
      <c r="AY49" s="601">
        <v>39554</v>
      </c>
      <c r="AZ49" s="601">
        <v>18678</v>
      </c>
      <c r="BA49" s="601">
        <v>20603</v>
      </c>
      <c r="BB49" s="601">
        <v>273</v>
      </c>
      <c r="BC49" s="601" t="s">
        <v>202</v>
      </c>
      <c r="BD49" s="601">
        <v>273</v>
      </c>
      <c r="BE49" s="601" t="s">
        <v>202</v>
      </c>
      <c r="BF49" s="601" t="s">
        <v>202</v>
      </c>
      <c r="BG49" s="601">
        <v>897510</v>
      </c>
      <c r="BH49" s="601">
        <v>897528</v>
      </c>
      <c r="BI49" s="601">
        <v>436748</v>
      </c>
      <c r="BJ49" s="601">
        <v>421401</v>
      </c>
      <c r="BK49" s="601">
        <v>39379</v>
      </c>
      <c r="BL49" s="601">
        <v>35782</v>
      </c>
      <c r="BM49" s="601">
        <v>3597</v>
      </c>
      <c r="BN49" s="601" t="s">
        <v>206</v>
      </c>
      <c r="BO49" s="601" t="s">
        <v>206</v>
      </c>
      <c r="BP49" s="76">
        <v>39814</v>
      </c>
      <c r="BQ49" s="600">
        <v>39814</v>
      </c>
    </row>
    <row r="50" spans="1:69" ht="14.25">
      <c r="A50" s="643"/>
      <c r="B50" s="641">
        <v>40179</v>
      </c>
      <c r="C50" s="644"/>
      <c r="D50" s="605">
        <v>1676266</v>
      </c>
      <c r="E50" s="601">
        <v>1604791</v>
      </c>
      <c r="F50" s="601">
        <v>1214396</v>
      </c>
      <c r="G50" s="601">
        <v>2949</v>
      </c>
      <c r="H50" s="601">
        <v>387446</v>
      </c>
      <c r="I50" s="601">
        <v>342595</v>
      </c>
      <c r="J50" s="601">
        <v>44851</v>
      </c>
      <c r="K50" s="601">
        <v>78922</v>
      </c>
      <c r="L50" s="601">
        <v>108357</v>
      </c>
      <c r="M50" s="601">
        <v>3660</v>
      </c>
      <c r="N50" s="601">
        <v>3500</v>
      </c>
      <c r="O50" s="601">
        <v>12</v>
      </c>
      <c r="P50" s="601">
        <v>236</v>
      </c>
      <c r="Q50" s="601">
        <v>3252</v>
      </c>
      <c r="R50" s="601">
        <v>50</v>
      </c>
      <c r="S50" s="601">
        <v>3202</v>
      </c>
      <c r="T50" s="601">
        <v>174</v>
      </c>
      <c r="U50" s="601">
        <v>27</v>
      </c>
      <c r="V50" s="76">
        <v>40179</v>
      </c>
      <c r="W50" s="600">
        <v>40179</v>
      </c>
      <c r="X50" s="643"/>
      <c r="Y50" s="641">
        <v>40179</v>
      </c>
      <c r="Z50" s="644"/>
      <c r="AA50" s="601">
        <v>1299969</v>
      </c>
      <c r="AB50" s="601">
        <v>1236134</v>
      </c>
      <c r="AC50" s="601">
        <v>954998</v>
      </c>
      <c r="AD50" s="601" t="s">
        <v>202</v>
      </c>
      <c r="AE50" s="601">
        <v>281136</v>
      </c>
      <c r="AF50" s="601">
        <v>268148</v>
      </c>
      <c r="AG50" s="601">
        <v>12988</v>
      </c>
      <c r="AH50" s="601">
        <v>72370</v>
      </c>
      <c r="AI50" s="601">
        <v>86074</v>
      </c>
      <c r="AJ50" s="601">
        <v>65143</v>
      </c>
      <c r="AK50" s="601">
        <v>64931</v>
      </c>
      <c r="AL50" s="601">
        <v>49344</v>
      </c>
      <c r="AM50" s="601" t="s">
        <v>202</v>
      </c>
      <c r="AN50" s="601">
        <v>15587</v>
      </c>
      <c r="AO50" s="601">
        <v>8303</v>
      </c>
      <c r="AP50" s="601">
        <v>7284</v>
      </c>
      <c r="AQ50" s="601" t="s">
        <v>202</v>
      </c>
      <c r="AR50" s="601">
        <v>1051</v>
      </c>
      <c r="AS50" s="76">
        <v>40179</v>
      </c>
      <c r="AT50" s="600">
        <v>40179</v>
      </c>
      <c r="AU50" s="643"/>
      <c r="AV50" s="641">
        <v>40179</v>
      </c>
      <c r="AW50" s="644"/>
      <c r="AX50" s="601">
        <v>47298</v>
      </c>
      <c r="AY50" s="601">
        <v>47298</v>
      </c>
      <c r="AZ50" s="601">
        <v>18758</v>
      </c>
      <c r="BA50" s="601">
        <v>28303</v>
      </c>
      <c r="BB50" s="601">
        <v>237</v>
      </c>
      <c r="BC50" s="601" t="s">
        <v>202</v>
      </c>
      <c r="BD50" s="601">
        <v>237</v>
      </c>
      <c r="BE50" s="601" t="s">
        <v>202</v>
      </c>
      <c r="BF50" s="601" t="s">
        <v>202</v>
      </c>
      <c r="BG50" s="601">
        <v>890607</v>
      </c>
      <c r="BH50" s="601">
        <v>890595</v>
      </c>
      <c r="BI50" s="601">
        <v>464238</v>
      </c>
      <c r="BJ50" s="601">
        <v>385232</v>
      </c>
      <c r="BK50" s="601">
        <v>41125</v>
      </c>
      <c r="BL50" s="601">
        <v>36574</v>
      </c>
      <c r="BM50" s="601">
        <v>4551</v>
      </c>
      <c r="BN50" s="601" t="s">
        <v>206</v>
      </c>
      <c r="BO50" s="601" t="s">
        <v>206</v>
      </c>
      <c r="BP50" s="76">
        <v>40179</v>
      </c>
      <c r="BQ50" s="600">
        <v>40179</v>
      </c>
    </row>
    <row r="51" spans="1:69" ht="14.25">
      <c r="A51" s="643"/>
      <c r="B51" s="542"/>
      <c r="C51" s="644"/>
      <c r="D51" s="605"/>
      <c r="E51" s="601"/>
      <c r="F51" s="601"/>
      <c r="G51" s="601"/>
      <c r="H51" s="601"/>
      <c r="I51" s="601"/>
      <c r="J51" s="601"/>
      <c r="K51" s="601"/>
      <c r="L51" s="601"/>
      <c r="M51" s="601"/>
      <c r="N51" s="601"/>
      <c r="O51" s="601"/>
      <c r="P51" s="601"/>
      <c r="Q51" s="601"/>
      <c r="R51" s="601"/>
      <c r="S51" s="601"/>
      <c r="T51" s="601"/>
      <c r="U51" s="601"/>
      <c r="V51" s="86"/>
      <c r="W51" s="81"/>
      <c r="X51" s="643"/>
      <c r="Y51" s="542"/>
      <c r="Z51" s="644"/>
      <c r="AA51" s="601"/>
      <c r="AB51" s="601"/>
      <c r="AC51" s="601"/>
      <c r="AD51" s="601"/>
      <c r="AE51" s="601"/>
      <c r="AF51" s="601"/>
      <c r="AG51" s="601"/>
      <c r="AH51" s="601"/>
      <c r="AI51" s="601"/>
      <c r="AJ51" s="601"/>
      <c r="AK51" s="601"/>
      <c r="AL51" s="601"/>
      <c r="AM51" s="601"/>
      <c r="AN51" s="601"/>
      <c r="AO51" s="601"/>
      <c r="AP51" s="601"/>
      <c r="AQ51" s="601"/>
      <c r="AR51" s="601"/>
      <c r="AS51" s="86"/>
      <c r="AT51" s="81"/>
      <c r="AU51" s="643"/>
      <c r="AV51" s="542"/>
      <c r="AW51" s="644"/>
      <c r="AX51" s="601"/>
      <c r="AY51" s="601"/>
      <c r="AZ51" s="601"/>
      <c r="BA51" s="601"/>
      <c r="BB51" s="601"/>
      <c r="BC51" s="601"/>
      <c r="BD51" s="601"/>
      <c r="BE51" s="601"/>
      <c r="BF51" s="601"/>
      <c r="BG51" s="601"/>
      <c r="BH51" s="601"/>
      <c r="BI51" s="601"/>
      <c r="BJ51" s="601"/>
      <c r="BK51" s="601"/>
      <c r="BL51" s="601"/>
      <c r="BM51" s="601"/>
      <c r="BN51" s="601"/>
      <c r="BO51" s="601"/>
      <c r="BP51" s="86"/>
      <c r="BQ51" s="81"/>
    </row>
    <row r="52" spans="1:69" ht="14.25">
      <c r="A52" s="640">
        <v>39539</v>
      </c>
      <c r="B52" s="641">
        <v>39539</v>
      </c>
      <c r="C52" s="645">
        <v>39539</v>
      </c>
      <c r="D52" s="605">
        <v>2376105</v>
      </c>
      <c r="E52" s="601">
        <v>2330987</v>
      </c>
      <c r="F52" s="601">
        <v>1855287</v>
      </c>
      <c r="G52" s="601">
        <v>45919</v>
      </c>
      <c r="H52" s="601">
        <v>429782</v>
      </c>
      <c r="I52" s="601">
        <v>383741</v>
      </c>
      <c r="J52" s="601">
        <v>46041</v>
      </c>
      <c r="K52" s="601">
        <v>85314</v>
      </c>
      <c r="L52" s="601">
        <v>107231</v>
      </c>
      <c r="M52" s="601">
        <v>3464</v>
      </c>
      <c r="N52" s="601">
        <v>3474</v>
      </c>
      <c r="O52" s="601">
        <v>13</v>
      </c>
      <c r="P52" s="601">
        <v>293</v>
      </c>
      <c r="Q52" s="601">
        <v>3168</v>
      </c>
      <c r="R52" s="601">
        <v>59</v>
      </c>
      <c r="S52" s="601">
        <v>3109</v>
      </c>
      <c r="T52" s="601" t="s">
        <v>202</v>
      </c>
      <c r="U52" s="601">
        <v>32</v>
      </c>
      <c r="V52" s="89">
        <v>39539</v>
      </c>
      <c r="W52" s="600">
        <v>39539</v>
      </c>
      <c r="X52" s="640">
        <v>39539</v>
      </c>
      <c r="Y52" s="641">
        <v>39539</v>
      </c>
      <c r="Z52" s="645">
        <v>39539</v>
      </c>
      <c r="AA52" s="601">
        <v>1835050</v>
      </c>
      <c r="AB52" s="601">
        <v>1796665</v>
      </c>
      <c r="AC52" s="601">
        <v>1476679</v>
      </c>
      <c r="AD52" s="601">
        <v>1202</v>
      </c>
      <c r="AE52" s="601">
        <v>318784</v>
      </c>
      <c r="AF52" s="601">
        <v>303284</v>
      </c>
      <c r="AG52" s="601">
        <v>15500</v>
      </c>
      <c r="AH52" s="601">
        <v>78360</v>
      </c>
      <c r="AI52" s="601">
        <v>85415</v>
      </c>
      <c r="AJ52" s="601">
        <v>99193</v>
      </c>
      <c r="AK52" s="601">
        <v>98675</v>
      </c>
      <c r="AL52" s="601">
        <v>83433</v>
      </c>
      <c r="AM52" s="601" t="s">
        <v>202</v>
      </c>
      <c r="AN52" s="601">
        <v>15242</v>
      </c>
      <c r="AO52" s="601">
        <v>8871</v>
      </c>
      <c r="AP52" s="601">
        <v>6371</v>
      </c>
      <c r="AQ52" s="601" t="s">
        <v>202</v>
      </c>
      <c r="AR52" s="601">
        <v>1450</v>
      </c>
      <c r="AS52" s="89">
        <v>39539</v>
      </c>
      <c r="AT52" s="600">
        <v>39539</v>
      </c>
      <c r="AU52" s="640">
        <v>39539</v>
      </c>
      <c r="AV52" s="641">
        <v>39539</v>
      </c>
      <c r="AW52" s="645">
        <v>39539</v>
      </c>
      <c r="AX52" s="601">
        <v>30966</v>
      </c>
      <c r="AY52" s="601">
        <v>30966</v>
      </c>
      <c r="AZ52" s="601">
        <v>24624</v>
      </c>
      <c r="BA52" s="601">
        <v>6083</v>
      </c>
      <c r="BB52" s="601">
        <v>259</v>
      </c>
      <c r="BC52" s="601" t="s">
        <v>202</v>
      </c>
      <c r="BD52" s="601">
        <v>259</v>
      </c>
      <c r="BE52" s="601" t="s">
        <v>202</v>
      </c>
      <c r="BF52" s="601" t="s">
        <v>202</v>
      </c>
      <c r="BG52" s="601">
        <v>946523</v>
      </c>
      <c r="BH52" s="601">
        <v>946505</v>
      </c>
      <c r="BI52" s="601">
        <v>483066</v>
      </c>
      <c r="BJ52" s="601">
        <v>428627</v>
      </c>
      <c r="BK52" s="601">
        <v>34812</v>
      </c>
      <c r="BL52" s="601">
        <v>30793</v>
      </c>
      <c r="BM52" s="601">
        <v>4019</v>
      </c>
      <c r="BN52" s="601" t="s">
        <v>206</v>
      </c>
      <c r="BO52" s="601" t="s">
        <v>206</v>
      </c>
      <c r="BP52" s="89">
        <v>39539</v>
      </c>
      <c r="BQ52" s="600">
        <v>39539</v>
      </c>
    </row>
    <row r="53" spans="1:69" ht="14.25">
      <c r="A53" s="643"/>
      <c r="B53" s="641">
        <v>39904</v>
      </c>
      <c r="C53" s="644"/>
      <c r="D53" s="605">
        <v>1889372</v>
      </c>
      <c r="E53" s="601">
        <v>1803103</v>
      </c>
      <c r="F53" s="601">
        <v>1409417</v>
      </c>
      <c r="G53" s="601">
        <v>20305</v>
      </c>
      <c r="H53" s="601">
        <v>373381</v>
      </c>
      <c r="I53" s="601">
        <v>331663</v>
      </c>
      <c r="J53" s="601">
        <v>41718</v>
      </c>
      <c r="K53" s="601">
        <v>86591</v>
      </c>
      <c r="L53" s="601">
        <v>106484</v>
      </c>
      <c r="M53" s="601">
        <v>3217</v>
      </c>
      <c r="N53" s="601">
        <v>3216</v>
      </c>
      <c r="O53" s="601">
        <v>11</v>
      </c>
      <c r="P53" s="601">
        <v>212</v>
      </c>
      <c r="Q53" s="601">
        <v>2993</v>
      </c>
      <c r="R53" s="601">
        <v>54</v>
      </c>
      <c r="S53" s="601">
        <v>2939</v>
      </c>
      <c r="T53" s="601">
        <v>17</v>
      </c>
      <c r="U53" s="601">
        <v>28</v>
      </c>
      <c r="V53" s="89">
        <v>39904</v>
      </c>
      <c r="W53" s="600">
        <v>39904</v>
      </c>
      <c r="X53" s="643"/>
      <c r="Y53" s="641">
        <v>39904</v>
      </c>
      <c r="Z53" s="644"/>
      <c r="AA53" s="601">
        <v>1447735</v>
      </c>
      <c r="AB53" s="601">
        <v>1367203</v>
      </c>
      <c r="AC53" s="601">
        <v>1091350</v>
      </c>
      <c r="AD53" s="601">
        <v>4336</v>
      </c>
      <c r="AE53" s="601">
        <v>271517</v>
      </c>
      <c r="AF53" s="601">
        <v>259769</v>
      </c>
      <c r="AG53" s="601">
        <v>11748</v>
      </c>
      <c r="AH53" s="601">
        <v>79534</v>
      </c>
      <c r="AI53" s="601">
        <v>86242</v>
      </c>
      <c r="AJ53" s="601">
        <v>89416</v>
      </c>
      <c r="AK53" s="601">
        <v>90070</v>
      </c>
      <c r="AL53" s="601">
        <v>74807</v>
      </c>
      <c r="AM53" s="601" t="s">
        <v>202</v>
      </c>
      <c r="AN53" s="601">
        <v>15263</v>
      </c>
      <c r="AO53" s="601">
        <v>8706</v>
      </c>
      <c r="AP53" s="601">
        <v>6557</v>
      </c>
      <c r="AQ53" s="601" t="s">
        <v>202</v>
      </c>
      <c r="AR53" s="601">
        <v>797</v>
      </c>
      <c r="AS53" s="89">
        <v>39904</v>
      </c>
      <c r="AT53" s="600">
        <v>39904</v>
      </c>
      <c r="AU53" s="643"/>
      <c r="AV53" s="641">
        <v>39904</v>
      </c>
      <c r="AW53" s="644"/>
      <c r="AX53" s="601">
        <v>40686</v>
      </c>
      <c r="AY53" s="601">
        <v>40686</v>
      </c>
      <c r="AZ53" s="601">
        <v>18697</v>
      </c>
      <c r="BA53" s="601">
        <v>21713</v>
      </c>
      <c r="BB53" s="601">
        <v>276</v>
      </c>
      <c r="BC53" s="601" t="s">
        <v>202</v>
      </c>
      <c r="BD53" s="601">
        <v>276</v>
      </c>
      <c r="BE53" s="601" t="s">
        <v>202</v>
      </c>
      <c r="BF53" s="601" t="s">
        <v>202</v>
      </c>
      <c r="BG53" s="601">
        <v>910994</v>
      </c>
      <c r="BH53" s="601">
        <v>911018</v>
      </c>
      <c r="BI53" s="601">
        <v>446028</v>
      </c>
      <c r="BJ53" s="601">
        <v>424819</v>
      </c>
      <c r="BK53" s="601">
        <v>40171</v>
      </c>
      <c r="BL53" s="601">
        <v>36317</v>
      </c>
      <c r="BM53" s="601">
        <v>3854</v>
      </c>
      <c r="BN53" s="601" t="s">
        <v>206</v>
      </c>
      <c r="BO53" s="601" t="s">
        <v>206</v>
      </c>
      <c r="BP53" s="89">
        <v>39904</v>
      </c>
      <c r="BQ53" s="600">
        <v>39904</v>
      </c>
    </row>
    <row r="54" spans="1:69" ht="14.25">
      <c r="A54" s="643"/>
      <c r="B54" s="542"/>
      <c r="C54" s="644"/>
      <c r="D54" s="605"/>
      <c r="E54" s="601"/>
      <c r="F54" s="601"/>
      <c r="G54" s="601"/>
      <c r="H54" s="601"/>
      <c r="I54" s="601"/>
      <c r="J54" s="601"/>
      <c r="K54" s="601"/>
      <c r="L54" s="601"/>
      <c r="M54" s="601"/>
      <c r="N54" s="601"/>
      <c r="O54" s="601"/>
      <c r="P54" s="601"/>
      <c r="Q54" s="601"/>
      <c r="R54" s="601"/>
      <c r="S54" s="601"/>
      <c r="T54" s="601"/>
      <c r="U54" s="601"/>
      <c r="V54" s="86"/>
      <c r="W54" s="81"/>
      <c r="X54" s="643"/>
      <c r="Y54" s="542"/>
      <c r="Z54" s="644"/>
      <c r="AA54" s="601"/>
      <c r="AB54" s="601"/>
      <c r="AC54" s="601"/>
      <c r="AD54" s="601"/>
      <c r="AE54" s="601"/>
      <c r="AF54" s="601"/>
      <c r="AG54" s="601"/>
      <c r="AH54" s="601"/>
      <c r="AI54" s="601"/>
      <c r="AJ54" s="601"/>
      <c r="AK54" s="601"/>
      <c r="AL54" s="601"/>
      <c r="AM54" s="601"/>
      <c r="AN54" s="601"/>
      <c r="AO54" s="601"/>
      <c r="AP54" s="601"/>
      <c r="AQ54" s="601"/>
      <c r="AR54" s="601"/>
      <c r="AS54" s="86"/>
      <c r="AT54" s="81"/>
      <c r="AU54" s="643"/>
      <c r="AV54" s="542"/>
      <c r="AW54" s="644"/>
      <c r="AX54" s="601"/>
      <c r="AY54" s="601"/>
      <c r="AZ54" s="601"/>
      <c r="BA54" s="601"/>
      <c r="BB54" s="601"/>
      <c r="BC54" s="601"/>
      <c r="BD54" s="601"/>
      <c r="BE54" s="601"/>
      <c r="BF54" s="601"/>
      <c r="BG54" s="601"/>
      <c r="BH54" s="601"/>
      <c r="BI54" s="601"/>
      <c r="BJ54" s="601"/>
      <c r="BK54" s="601"/>
      <c r="BL54" s="601"/>
      <c r="BM54" s="601"/>
      <c r="BN54" s="601"/>
      <c r="BO54" s="601"/>
      <c r="BP54" s="86"/>
      <c r="BQ54" s="81"/>
    </row>
    <row r="55" spans="1:69" ht="14.25">
      <c r="A55" s="646" t="s">
        <v>150</v>
      </c>
      <c r="B55" s="647" t="s">
        <v>151</v>
      </c>
      <c r="C55" s="648" t="s">
        <v>152</v>
      </c>
      <c r="D55" s="605">
        <v>459306</v>
      </c>
      <c r="E55" s="601">
        <v>449754</v>
      </c>
      <c r="F55" s="601">
        <v>349808</v>
      </c>
      <c r="G55" s="601">
        <v>509</v>
      </c>
      <c r="H55" s="601">
        <v>99436</v>
      </c>
      <c r="I55" s="601">
        <v>88253</v>
      </c>
      <c r="J55" s="601">
        <v>11184</v>
      </c>
      <c r="K55" s="601">
        <v>21467</v>
      </c>
      <c r="L55" s="601">
        <v>106484</v>
      </c>
      <c r="M55" s="601">
        <v>876</v>
      </c>
      <c r="N55" s="601">
        <v>858</v>
      </c>
      <c r="O55" s="601">
        <v>3</v>
      </c>
      <c r="P55" s="601">
        <v>51</v>
      </c>
      <c r="Q55" s="601">
        <v>804</v>
      </c>
      <c r="R55" s="601">
        <v>12</v>
      </c>
      <c r="S55" s="601">
        <v>792</v>
      </c>
      <c r="T55" s="601">
        <v>17</v>
      </c>
      <c r="U55" s="601">
        <v>28</v>
      </c>
      <c r="V55" s="93" t="s">
        <v>153</v>
      </c>
      <c r="W55" s="97" t="s">
        <v>154</v>
      </c>
      <c r="X55" s="646" t="s">
        <v>150</v>
      </c>
      <c r="Y55" s="647" t="s">
        <v>151</v>
      </c>
      <c r="Z55" s="648" t="s">
        <v>152</v>
      </c>
      <c r="AA55" s="601">
        <v>358417</v>
      </c>
      <c r="AB55" s="601">
        <v>348954</v>
      </c>
      <c r="AC55" s="601">
        <v>275002</v>
      </c>
      <c r="AD55" s="601" t="s">
        <v>202</v>
      </c>
      <c r="AE55" s="601">
        <v>73952</v>
      </c>
      <c r="AF55" s="601">
        <v>70695</v>
      </c>
      <c r="AG55" s="601">
        <v>3257</v>
      </c>
      <c r="AH55" s="601">
        <v>19721</v>
      </c>
      <c r="AI55" s="601">
        <v>86242</v>
      </c>
      <c r="AJ55" s="601">
        <v>22210</v>
      </c>
      <c r="AK55" s="601">
        <v>22550</v>
      </c>
      <c r="AL55" s="601">
        <v>18703</v>
      </c>
      <c r="AM55" s="601" t="s">
        <v>202</v>
      </c>
      <c r="AN55" s="601">
        <v>3847</v>
      </c>
      <c r="AO55" s="601">
        <v>2161</v>
      </c>
      <c r="AP55" s="601">
        <v>1686</v>
      </c>
      <c r="AQ55" s="601" t="s">
        <v>202</v>
      </c>
      <c r="AR55" s="601">
        <v>797</v>
      </c>
      <c r="AS55" s="93" t="s">
        <v>153</v>
      </c>
      <c r="AT55" s="97" t="s">
        <v>154</v>
      </c>
      <c r="AU55" s="646" t="s">
        <v>150</v>
      </c>
      <c r="AV55" s="647" t="s">
        <v>151</v>
      </c>
      <c r="AW55" s="648" t="s">
        <v>152</v>
      </c>
      <c r="AX55" s="601">
        <v>11817</v>
      </c>
      <c r="AY55" s="601">
        <v>11817</v>
      </c>
      <c r="AZ55" s="601">
        <v>4553</v>
      </c>
      <c r="BA55" s="601">
        <v>7193</v>
      </c>
      <c r="BB55" s="601">
        <v>71</v>
      </c>
      <c r="BC55" s="601" t="s">
        <v>202</v>
      </c>
      <c r="BD55" s="601">
        <v>71</v>
      </c>
      <c r="BE55" s="601" t="s">
        <v>202</v>
      </c>
      <c r="BF55" s="601" t="s">
        <v>202</v>
      </c>
      <c r="BG55" s="601">
        <v>226690</v>
      </c>
      <c r="BH55" s="601">
        <v>226688</v>
      </c>
      <c r="BI55" s="601">
        <v>115131</v>
      </c>
      <c r="BJ55" s="601">
        <v>101338</v>
      </c>
      <c r="BK55" s="601">
        <v>10219</v>
      </c>
      <c r="BL55" s="601">
        <v>9153</v>
      </c>
      <c r="BM55" s="601">
        <v>1066</v>
      </c>
      <c r="BN55" s="601" t="s">
        <v>206</v>
      </c>
      <c r="BO55" s="601" t="s">
        <v>206</v>
      </c>
      <c r="BP55" s="93" t="s">
        <v>153</v>
      </c>
      <c r="BQ55" s="97" t="s">
        <v>154</v>
      </c>
    </row>
    <row r="56" spans="1:69" ht="14.25">
      <c r="A56" s="649" t="s">
        <v>155</v>
      </c>
      <c r="B56" s="650" t="s">
        <v>155</v>
      </c>
      <c r="C56" s="651" t="s">
        <v>156</v>
      </c>
      <c r="D56" s="605">
        <v>441730</v>
      </c>
      <c r="E56" s="601">
        <v>421467</v>
      </c>
      <c r="F56" s="601">
        <v>328079</v>
      </c>
      <c r="G56" s="601">
        <v>522</v>
      </c>
      <c r="H56" s="601">
        <v>92866</v>
      </c>
      <c r="I56" s="601">
        <v>80856</v>
      </c>
      <c r="J56" s="601">
        <v>12010</v>
      </c>
      <c r="K56" s="601">
        <v>21621</v>
      </c>
      <c r="L56" s="601">
        <v>103796</v>
      </c>
      <c r="M56" s="601">
        <v>901</v>
      </c>
      <c r="N56" s="601">
        <v>865</v>
      </c>
      <c r="O56" s="601">
        <v>5</v>
      </c>
      <c r="P56" s="601">
        <v>55</v>
      </c>
      <c r="Q56" s="601">
        <v>805</v>
      </c>
      <c r="R56" s="601">
        <v>13</v>
      </c>
      <c r="S56" s="601">
        <v>792</v>
      </c>
      <c r="T56" s="601">
        <v>50</v>
      </c>
      <c r="U56" s="601">
        <v>21</v>
      </c>
      <c r="V56" s="93" t="s">
        <v>157</v>
      </c>
      <c r="W56" s="97" t="s">
        <v>155</v>
      </c>
      <c r="X56" s="649" t="s">
        <v>155</v>
      </c>
      <c r="Y56" s="650" t="s">
        <v>155</v>
      </c>
      <c r="Z56" s="651" t="s">
        <v>156</v>
      </c>
      <c r="AA56" s="601">
        <v>347382</v>
      </c>
      <c r="AB56" s="601">
        <v>329392</v>
      </c>
      <c r="AC56" s="601">
        <v>263090</v>
      </c>
      <c r="AD56" s="601" t="s">
        <v>202</v>
      </c>
      <c r="AE56" s="601">
        <v>66302</v>
      </c>
      <c r="AF56" s="601">
        <v>62812</v>
      </c>
      <c r="AG56" s="601">
        <v>3490</v>
      </c>
      <c r="AH56" s="601">
        <v>19829</v>
      </c>
      <c r="AI56" s="601">
        <v>83089</v>
      </c>
      <c r="AJ56" s="601">
        <v>14156</v>
      </c>
      <c r="AK56" s="601">
        <v>13936</v>
      </c>
      <c r="AL56" s="601">
        <v>10172</v>
      </c>
      <c r="AM56" s="601" t="s">
        <v>202</v>
      </c>
      <c r="AN56" s="601">
        <v>3764</v>
      </c>
      <c r="AO56" s="601">
        <v>1901</v>
      </c>
      <c r="AP56" s="601">
        <v>1863</v>
      </c>
      <c r="AQ56" s="601" t="s">
        <v>202</v>
      </c>
      <c r="AR56" s="601">
        <v>1017</v>
      </c>
      <c r="AS56" s="93" t="s">
        <v>157</v>
      </c>
      <c r="AT56" s="97" t="s">
        <v>155</v>
      </c>
      <c r="AU56" s="649" t="s">
        <v>155</v>
      </c>
      <c r="AV56" s="650" t="s">
        <v>155</v>
      </c>
      <c r="AW56" s="651" t="s">
        <v>156</v>
      </c>
      <c r="AX56" s="601">
        <v>10818</v>
      </c>
      <c r="AY56" s="601">
        <v>10818</v>
      </c>
      <c r="AZ56" s="601">
        <v>4559</v>
      </c>
      <c r="BA56" s="601">
        <v>6206</v>
      </c>
      <c r="BB56" s="601">
        <v>53</v>
      </c>
      <c r="BC56" s="601" t="s">
        <v>202</v>
      </c>
      <c r="BD56" s="601">
        <v>53</v>
      </c>
      <c r="BE56" s="601" t="s">
        <v>202</v>
      </c>
      <c r="BF56" s="601" t="s">
        <v>202</v>
      </c>
      <c r="BG56" s="601">
        <v>226995</v>
      </c>
      <c r="BH56" s="601">
        <v>226994</v>
      </c>
      <c r="BI56" s="601">
        <v>115926</v>
      </c>
      <c r="BJ56" s="601">
        <v>100762</v>
      </c>
      <c r="BK56" s="601">
        <v>10306</v>
      </c>
      <c r="BL56" s="601">
        <v>9229</v>
      </c>
      <c r="BM56" s="601">
        <v>1077</v>
      </c>
      <c r="BN56" s="601" t="s">
        <v>206</v>
      </c>
      <c r="BO56" s="601" t="s">
        <v>206</v>
      </c>
      <c r="BP56" s="93" t="s">
        <v>157</v>
      </c>
      <c r="BQ56" s="97" t="s">
        <v>155</v>
      </c>
    </row>
    <row r="57" spans="1:69" ht="14.25">
      <c r="A57" s="646" t="s">
        <v>155</v>
      </c>
      <c r="B57" s="647" t="s">
        <v>155</v>
      </c>
      <c r="C57" s="648" t="s">
        <v>158</v>
      </c>
      <c r="D57" s="605">
        <v>368489</v>
      </c>
      <c r="E57" s="601">
        <v>355051</v>
      </c>
      <c r="F57" s="601">
        <v>256687</v>
      </c>
      <c r="G57" s="601">
        <v>1274</v>
      </c>
      <c r="H57" s="601">
        <v>97089</v>
      </c>
      <c r="I57" s="601">
        <v>86355</v>
      </c>
      <c r="J57" s="601">
        <v>10734</v>
      </c>
      <c r="K57" s="601">
        <v>18998</v>
      </c>
      <c r="L57" s="601">
        <v>97369</v>
      </c>
      <c r="M57" s="601">
        <v>935</v>
      </c>
      <c r="N57" s="601">
        <v>889</v>
      </c>
      <c r="O57" s="601">
        <v>1</v>
      </c>
      <c r="P57" s="601">
        <v>81</v>
      </c>
      <c r="Q57" s="601">
        <v>807</v>
      </c>
      <c r="R57" s="601">
        <v>11</v>
      </c>
      <c r="S57" s="601">
        <v>796</v>
      </c>
      <c r="T57" s="601">
        <v>47</v>
      </c>
      <c r="U57" s="601">
        <v>24</v>
      </c>
      <c r="V57" s="93" t="s">
        <v>159</v>
      </c>
      <c r="W57" s="97" t="s">
        <v>155</v>
      </c>
      <c r="X57" s="646" t="s">
        <v>155</v>
      </c>
      <c r="Y57" s="647" t="s">
        <v>155</v>
      </c>
      <c r="Z57" s="648" t="s">
        <v>158</v>
      </c>
      <c r="AA57" s="601">
        <v>279356</v>
      </c>
      <c r="AB57" s="601">
        <v>267564</v>
      </c>
      <c r="AC57" s="601">
        <v>196684</v>
      </c>
      <c r="AD57" s="601" t="s">
        <v>202</v>
      </c>
      <c r="AE57" s="601">
        <v>70880</v>
      </c>
      <c r="AF57" s="601">
        <v>67719</v>
      </c>
      <c r="AG57" s="601">
        <v>3161</v>
      </c>
      <c r="AH57" s="601">
        <v>17423</v>
      </c>
      <c r="AI57" s="601">
        <v>76910</v>
      </c>
      <c r="AJ57" s="601">
        <v>14769</v>
      </c>
      <c r="AK57" s="601">
        <v>14395</v>
      </c>
      <c r="AL57" s="601">
        <v>10517</v>
      </c>
      <c r="AM57" s="601" t="s">
        <v>202</v>
      </c>
      <c r="AN57" s="601">
        <v>3878</v>
      </c>
      <c r="AO57" s="601">
        <v>2239</v>
      </c>
      <c r="AP57" s="601">
        <v>1639</v>
      </c>
      <c r="AQ57" s="601" t="s">
        <v>202</v>
      </c>
      <c r="AR57" s="601">
        <v>1392</v>
      </c>
      <c r="AS57" s="93" t="s">
        <v>159</v>
      </c>
      <c r="AT57" s="97" t="s">
        <v>155</v>
      </c>
      <c r="AU57" s="646" t="s">
        <v>155</v>
      </c>
      <c r="AV57" s="647" t="s">
        <v>155</v>
      </c>
      <c r="AW57" s="648" t="s">
        <v>158</v>
      </c>
      <c r="AX57" s="601">
        <v>11594</v>
      </c>
      <c r="AY57" s="601">
        <v>11594</v>
      </c>
      <c r="AZ57" s="601">
        <v>4699</v>
      </c>
      <c r="BA57" s="601">
        <v>6837</v>
      </c>
      <c r="BB57" s="601">
        <v>58</v>
      </c>
      <c r="BC57" s="601" t="s">
        <v>202</v>
      </c>
      <c r="BD57" s="601">
        <v>58</v>
      </c>
      <c r="BE57" s="601" t="s">
        <v>202</v>
      </c>
      <c r="BF57" s="601" t="s">
        <v>202</v>
      </c>
      <c r="BG57" s="601">
        <v>212867</v>
      </c>
      <c r="BH57" s="601">
        <v>212866</v>
      </c>
      <c r="BI57" s="601">
        <v>110451</v>
      </c>
      <c r="BJ57" s="601">
        <v>92609</v>
      </c>
      <c r="BK57" s="601">
        <v>9806</v>
      </c>
      <c r="BL57" s="601">
        <v>8624</v>
      </c>
      <c r="BM57" s="601">
        <v>1182</v>
      </c>
      <c r="BN57" s="601" t="s">
        <v>206</v>
      </c>
      <c r="BO57" s="601" t="s">
        <v>206</v>
      </c>
      <c r="BP57" s="93" t="s">
        <v>159</v>
      </c>
      <c r="BQ57" s="97" t="s">
        <v>155</v>
      </c>
    </row>
    <row r="58" spans="1:69" ht="14.25">
      <c r="A58" s="646" t="s">
        <v>155</v>
      </c>
      <c r="B58" s="647" t="s">
        <v>155</v>
      </c>
      <c r="C58" s="648" t="s">
        <v>160</v>
      </c>
      <c r="D58" s="605">
        <v>406742</v>
      </c>
      <c r="E58" s="601">
        <v>378520</v>
      </c>
      <c r="F58" s="601">
        <v>279822</v>
      </c>
      <c r="G58" s="601">
        <v>643</v>
      </c>
      <c r="H58" s="601">
        <v>98055</v>
      </c>
      <c r="I58" s="601">
        <v>87132</v>
      </c>
      <c r="J58" s="601">
        <v>10923</v>
      </c>
      <c r="K58" s="601">
        <v>16835</v>
      </c>
      <c r="L58" s="601">
        <v>108357</v>
      </c>
      <c r="M58" s="601">
        <v>948</v>
      </c>
      <c r="N58" s="601">
        <v>888</v>
      </c>
      <c r="O58" s="601">
        <v>3</v>
      </c>
      <c r="P58" s="601">
        <v>49</v>
      </c>
      <c r="Q58" s="601">
        <v>836</v>
      </c>
      <c r="R58" s="601">
        <v>14</v>
      </c>
      <c r="S58" s="601">
        <v>822</v>
      </c>
      <c r="T58" s="601">
        <v>60</v>
      </c>
      <c r="U58" s="601">
        <v>27</v>
      </c>
      <c r="V58" s="93" t="s">
        <v>161</v>
      </c>
      <c r="W58" s="97" t="s">
        <v>155</v>
      </c>
      <c r="X58" s="646" t="s">
        <v>155</v>
      </c>
      <c r="Y58" s="647" t="s">
        <v>155</v>
      </c>
      <c r="Z58" s="648" t="s">
        <v>160</v>
      </c>
      <c r="AA58" s="601">
        <v>314814</v>
      </c>
      <c r="AB58" s="601">
        <v>290224</v>
      </c>
      <c r="AC58" s="601">
        <v>220222</v>
      </c>
      <c r="AD58" s="601" t="s">
        <v>202</v>
      </c>
      <c r="AE58" s="601">
        <v>70002</v>
      </c>
      <c r="AF58" s="601">
        <v>66922</v>
      </c>
      <c r="AG58" s="601">
        <v>3080</v>
      </c>
      <c r="AH58" s="601">
        <v>15397</v>
      </c>
      <c r="AI58" s="601">
        <v>86074</v>
      </c>
      <c r="AJ58" s="601">
        <v>14008</v>
      </c>
      <c r="AK58" s="601">
        <v>14050</v>
      </c>
      <c r="AL58" s="601">
        <v>9952</v>
      </c>
      <c r="AM58" s="601" t="s">
        <v>202</v>
      </c>
      <c r="AN58" s="601">
        <v>4098</v>
      </c>
      <c r="AO58" s="601">
        <v>2002</v>
      </c>
      <c r="AP58" s="601">
        <v>2096</v>
      </c>
      <c r="AQ58" s="601" t="s">
        <v>202</v>
      </c>
      <c r="AR58" s="601">
        <v>1051</v>
      </c>
      <c r="AS58" s="93" t="s">
        <v>161</v>
      </c>
      <c r="AT58" s="97" t="s">
        <v>155</v>
      </c>
      <c r="AU58" s="646" t="s">
        <v>155</v>
      </c>
      <c r="AV58" s="647" t="s">
        <v>155</v>
      </c>
      <c r="AW58" s="648" t="s">
        <v>160</v>
      </c>
      <c r="AX58" s="601">
        <v>13069</v>
      </c>
      <c r="AY58" s="601">
        <v>13069</v>
      </c>
      <c r="AZ58" s="601">
        <v>4947</v>
      </c>
      <c r="BA58" s="601">
        <v>8067</v>
      </c>
      <c r="BB58" s="601">
        <v>55</v>
      </c>
      <c r="BC58" s="601" t="s">
        <v>202</v>
      </c>
      <c r="BD58" s="601">
        <v>55</v>
      </c>
      <c r="BE58" s="601" t="s">
        <v>202</v>
      </c>
      <c r="BF58" s="601" t="s">
        <v>202</v>
      </c>
      <c r="BG58" s="601">
        <v>224055</v>
      </c>
      <c r="BH58" s="601">
        <v>224047</v>
      </c>
      <c r="BI58" s="601">
        <v>122730</v>
      </c>
      <c r="BJ58" s="601">
        <v>90523</v>
      </c>
      <c r="BK58" s="601">
        <v>10794</v>
      </c>
      <c r="BL58" s="601">
        <v>9568</v>
      </c>
      <c r="BM58" s="601">
        <v>1226</v>
      </c>
      <c r="BN58" s="601" t="s">
        <v>206</v>
      </c>
      <c r="BO58" s="601" t="s">
        <v>206</v>
      </c>
      <c r="BP58" s="93" t="s">
        <v>161</v>
      </c>
      <c r="BQ58" s="97" t="s">
        <v>155</v>
      </c>
    </row>
    <row r="59" spans="1:69" ht="14.25">
      <c r="A59" s="643"/>
      <c r="B59" s="542"/>
      <c r="C59" s="644"/>
      <c r="D59" s="605"/>
      <c r="E59" s="601"/>
      <c r="F59" s="601"/>
      <c r="G59" s="601"/>
      <c r="H59" s="601"/>
      <c r="I59" s="601"/>
      <c r="J59" s="601"/>
      <c r="K59" s="601"/>
      <c r="L59" s="601"/>
      <c r="M59" s="601"/>
      <c r="N59" s="601"/>
      <c r="O59" s="601"/>
      <c r="P59" s="601"/>
      <c r="Q59" s="601"/>
      <c r="R59" s="601"/>
      <c r="S59" s="601"/>
      <c r="T59" s="601"/>
      <c r="U59" s="601"/>
      <c r="V59" s="101"/>
      <c r="W59" s="98"/>
      <c r="X59" s="643"/>
      <c r="Y59" s="542"/>
      <c r="Z59" s="644"/>
      <c r="AA59" s="601"/>
      <c r="AB59" s="601"/>
      <c r="AC59" s="601"/>
      <c r="AD59" s="601"/>
      <c r="AE59" s="601"/>
      <c r="AF59" s="601"/>
      <c r="AG59" s="601"/>
      <c r="AH59" s="601"/>
      <c r="AI59" s="601"/>
      <c r="AJ59" s="601"/>
      <c r="AK59" s="601"/>
      <c r="AL59" s="601"/>
      <c r="AM59" s="601"/>
      <c r="AN59" s="601"/>
      <c r="AO59" s="601"/>
      <c r="AP59" s="601"/>
      <c r="AQ59" s="601"/>
      <c r="AR59" s="601"/>
      <c r="AS59" s="101"/>
      <c r="AT59" s="98"/>
      <c r="AU59" s="643"/>
      <c r="AV59" s="542"/>
      <c r="AW59" s="644"/>
      <c r="AX59" s="601"/>
      <c r="AY59" s="601"/>
      <c r="AZ59" s="601"/>
      <c r="BA59" s="601"/>
      <c r="BB59" s="601"/>
      <c r="BC59" s="601"/>
      <c r="BD59" s="601"/>
      <c r="BE59" s="601"/>
      <c r="BF59" s="601"/>
      <c r="BG59" s="601"/>
      <c r="BH59" s="601"/>
      <c r="BI59" s="601"/>
      <c r="BJ59" s="601"/>
      <c r="BK59" s="601"/>
      <c r="BL59" s="601"/>
      <c r="BM59" s="601"/>
      <c r="BN59" s="601"/>
      <c r="BO59" s="601"/>
      <c r="BP59" s="101"/>
      <c r="BQ59" s="98"/>
    </row>
    <row r="60" spans="1:69" ht="14.25">
      <c r="A60" s="649" t="s">
        <v>150</v>
      </c>
      <c r="B60" s="650" t="s">
        <v>151</v>
      </c>
      <c r="C60" s="652">
        <v>40179</v>
      </c>
      <c r="D60" s="605">
        <v>152967</v>
      </c>
      <c r="E60" s="601">
        <v>154441</v>
      </c>
      <c r="F60" s="601">
        <v>121687</v>
      </c>
      <c r="G60" s="601">
        <v>171</v>
      </c>
      <c r="H60" s="601">
        <v>32583</v>
      </c>
      <c r="I60" s="601">
        <v>28760</v>
      </c>
      <c r="J60" s="601">
        <v>3823</v>
      </c>
      <c r="K60" s="601">
        <v>6887</v>
      </c>
      <c r="L60" s="601">
        <v>110120</v>
      </c>
      <c r="M60" s="601">
        <v>292</v>
      </c>
      <c r="N60" s="601">
        <v>293</v>
      </c>
      <c r="O60" s="601">
        <v>1</v>
      </c>
      <c r="P60" s="601">
        <v>23</v>
      </c>
      <c r="Q60" s="601">
        <v>269</v>
      </c>
      <c r="R60" s="601">
        <v>4</v>
      </c>
      <c r="S60" s="601">
        <v>265</v>
      </c>
      <c r="T60" s="601" t="s">
        <v>202</v>
      </c>
      <c r="U60" s="653">
        <v>25</v>
      </c>
      <c r="V60" s="93" t="s">
        <v>162</v>
      </c>
      <c r="W60" s="97" t="s">
        <v>154</v>
      </c>
      <c r="X60" s="649" t="s">
        <v>150</v>
      </c>
      <c r="Y60" s="650" t="s">
        <v>151</v>
      </c>
      <c r="Z60" s="652">
        <v>40179</v>
      </c>
      <c r="AA60" s="601">
        <v>118864</v>
      </c>
      <c r="AB60" s="601">
        <v>118645</v>
      </c>
      <c r="AC60" s="601">
        <v>94394</v>
      </c>
      <c r="AD60" s="601" t="s">
        <v>202</v>
      </c>
      <c r="AE60" s="601">
        <v>24251</v>
      </c>
      <c r="AF60" s="601">
        <v>22991</v>
      </c>
      <c r="AG60" s="601">
        <v>1260</v>
      </c>
      <c r="AH60" s="601">
        <v>6334</v>
      </c>
      <c r="AI60" s="601">
        <v>90352</v>
      </c>
      <c r="AJ60" s="601">
        <v>8590</v>
      </c>
      <c r="AK60" s="601">
        <v>8483</v>
      </c>
      <c r="AL60" s="601">
        <v>7258</v>
      </c>
      <c r="AM60" s="601" t="s">
        <v>202</v>
      </c>
      <c r="AN60" s="601">
        <v>1225</v>
      </c>
      <c r="AO60" s="601">
        <v>730</v>
      </c>
      <c r="AP60" s="601">
        <v>495</v>
      </c>
      <c r="AQ60" s="601" t="s">
        <v>202</v>
      </c>
      <c r="AR60" s="653">
        <v>1244</v>
      </c>
      <c r="AS60" s="93" t="s">
        <v>162</v>
      </c>
      <c r="AT60" s="97" t="s">
        <v>154</v>
      </c>
      <c r="AU60" s="649" t="s">
        <v>150</v>
      </c>
      <c r="AV60" s="650" t="s">
        <v>151</v>
      </c>
      <c r="AW60" s="652">
        <v>40179</v>
      </c>
      <c r="AX60" s="601">
        <v>3983</v>
      </c>
      <c r="AY60" s="601">
        <v>3983</v>
      </c>
      <c r="AZ60" s="601">
        <v>1498</v>
      </c>
      <c r="BA60" s="601">
        <v>2461</v>
      </c>
      <c r="BB60" s="601">
        <v>24</v>
      </c>
      <c r="BC60" s="601" t="s">
        <v>202</v>
      </c>
      <c r="BD60" s="601">
        <v>24</v>
      </c>
      <c r="BE60" s="601" t="s">
        <v>202</v>
      </c>
      <c r="BF60" s="601" t="s">
        <v>202</v>
      </c>
      <c r="BG60" s="601">
        <v>73591</v>
      </c>
      <c r="BH60" s="601">
        <v>73595</v>
      </c>
      <c r="BI60" s="601">
        <v>37203</v>
      </c>
      <c r="BJ60" s="601">
        <v>32975</v>
      </c>
      <c r="BK60" s="601">
        <v>3417</v>
      </c>
      <c r="BL60" s="601">
        <v>3069</v>
      </c>
      <c r="BM60" s="601">
        <v>348</v>
      </c>
      <c r="BN60" s="601" t="s">
        <v>206</v>
      </c>
      <c r="BO60" s="653" t="s">
        <v>206</v>
      </c>
      <c r="BP60" s="93" t="s">
        <v>162</v>
      </c>
      <c r="BQ60" s="97" t="s">
        <v>154</v>
      </c>
    </row>
    <row r="61" spans="1:69" ht="14.25">
      <c r="A61" s="646" t="s">
        <v>155</v>
      </c>
      <c r="B61" s="647" t="s">
        <v>155</v>
      </c>
      <c r="C61" s="654">
        <v>40210</v>
      </c>
      <c r="D61" s="605">
        <v>156122</v>
      </c>
      <c r="E61" s="601">
        <v>154422</v>
      </c>
      <c r="F61" s="601">
        <v>122346</v>
      </c>
      <c r="G61" s="601">
        <v>167</v>
      </c>
      <c r="H61" s="601">
        <v>31908</v>
      </c>
      <c r="I61" s="601">
        <v>28271</v>
      </c>
      <c r="J61" s="601">
        <v>3637</v>
      </c>
      <c r="K61" s="601">
        <v>6783</v>
      </c>
      <c r="L61" s="601">
        <v>105044</v>
      </c>
      <c r="M61" s="601">
        <v>279</v>
      </c>
      <c r="N61" s="601">
        <v>285</v>
      </c>
      <c r="O61" s="601">
        <v>2</v>
      </c>
      <c r="P61" s="601">
        <v>14</v>
      </c>
      <c r="Q61" s="601">
        <v>269</v>
      </c>
      <c r="R61" s="601">
        <v>4</v>
      </c>
      <c r="S61" s="601">
        <v>265</v>
      </c>
      <c r="T61" s="601" t="s">
        <v>202</v>
      </c>
      <c r="U61" s="653">
        <v>19</v>
      </c>
      <c r="V61" s="93" t="s">
        <v>163</v>
      </c>
      <c r="W61" s="97" t="s">
        <v>155</v>
      </c>
      <c r="X61" s="646" t="s">
        <v>155</v>
      </c>
      <c r="Y61" s="647" t="s">
        <v>155</v>
      </c>
      <c r="Z61" s="654">
        <v>40210</v>
      </c>
      <c r="AA61" s="601">
        <v>121765</v>
      </c>
      <c r="AB61" s="601">
        <v>120668</v>
      </c>
      <c r="AC61" s="601">
        <v>97030</v>
      </c>
      <c r="AD61" s="601" t="s">
        <v>202</v>
      </c>
      <c r="AE61" s="601">
        <v>23638</v>
      </c>
      <c r="AF61" s="601">
        <v>22687</v>
      </c>
      <c r="AG61" s="601">
        <v>951</v>
      </c>
      <c r="AH61" s="601">
        <v>6234</v>
      </c>
      <c r="AI61" s="601">
        <v>85280</v>
      </c>
      <c r="AJ61" s="601">
        <v>8287</v>
      </c>
      <c r="AK61" s="601">
        <v>8125</v>
      </c>
      <c r="AL61" s="601">
        <v>6899</v>
      </c>
      <c r="AM61" s="601" t="s">
        <v>202</v>
      </c>
      <c r="AN61" s="601">
        <v>1226</v>
      </c>
      <c r="AO61" s="601">
        <v>645</v>
      </c>
      <c r="AP61" s="601">
        <v>581</v>
      </c>
      <c r="AQ61" s="601" t="s">
        <v>202</v>
      </c>
      <c r="AR61" s="653">
        <v>1407</v>
      </c>
      <c r="AS61" s="93" t="s">
        <v>163</v>
      </c>
      <c r="AT61" s="97" t="s">
        <v>155</v>
      </c>
      <c r="AU61" s="646" t="s">
        <v>155</v>
      </c>
      <c r="AV61" s="647" t="s">
        <v>155</v>
      </c>
      <c r="AW61" s="654">
        <v>40210</v>
      </c>
      <c r="AX61" s="601">
        <v>3701</v>
      </c>
      <c r="AY61" s="601">
        <v>3701</v>
      </c>
      <c r="AZ61" s="601">
        <v>1439</v>
      </c>
      <c r="BA61" s="601">
        <v>2240</v>
      </c>
      <c r="BB61" s="601">
        <v>22</v>
      </c>
      <c r="BC61" s="601" t="s">
        <v>202</v>
      </c>
      <c r="BD61" s="601">
        <v>22</v>
      </c>
      <c r="BE61" s="601" t="s">
        <v>202</v>
      </c>
      <c r="BF61" s="601" t="s">
        <v>202</v>
      </c>
      <c r="BG61" s="601">
        <v>73211</v>
      </c>
      <c r="BH61" s="601">
        <v>73204</v>
      </c>
      <c r="BI61" s="601">
        <v>37499</v>
      </c>
      <c r="BJ61" s="601">
        <v>32484</v>
      </c>
      <c r="BK61" s="601">
        <v>3221</v>
      </c>
      <c r="BL61" s="601">
        <v>2871</v>
      </c>
      <c r="BM61" s="601">
        <v>350</v>
      </c>
      <c r="BN61" s="601" t="s">
        <v>206</v>
      </c>
      <c r="BO61" s="653" t="s">
        <v>206</v>
      </c>
      <c r="BP61" s="93" t="s">
        <v>163</v>
      </c>
      <c r="BQ61" s="97" t="s">
        <v>155</v>
      </c>
    </row>
    <row r="62" spans="1:69" ht="14.25">
      <c r="A62" s="646" t="s">
        <v>155</v>
      </c>
      <c r="B62" s="647" t="s">
        <v>155</v>
      </c>
      <c r="C62" s="654">
        <v>40238</v>
      </c>
      <c r="D62" s="605">
        <v>150216</v>
      </c>
      <c r="E62" s="601">
        <v>140891</v>
      </c>
      <c r="F62" s="601">
        <v>105775</v>
      </c>
      <c r="G62" s="601">
        <v>171</v>
      </c>
      <c r="H62" s="601">
        <v>34945</v>
      </c>
      <c r="I62" s="601">
        <v>31221</v>
      </c>
      <c r="J62" s="601">
        <v>3724</v>
      </c>
      <c r="K62" s="601">
        <v>7797</v>
      </c>
      <c r="L62" s="601">
        <v>106484</v>
      </c>
      <c r="M62" s="601">
        <v>305</v>
      </c>
      <c r="N62" s="601">
        <v>280</v>
      </c>
      <c r="O62" s="601" t="s">
        <v>202</v>
      </c>
      <c r="P62" s="601">
        <v>14</v>
      </c>
      <c r="Q62" s="601">
        <v>266</v>
      </c>
      <c r="R62" s="601">
        <v>4</v>
      </c>
      <c r="S62" s="601">
        <v>262</v>
      </c>
      <c r="T62" s="601">
        <v>17</v>
      </c>
      <c r="U62" s="653">
        <v>28</v>
      </c>
      <c r="V62" s="93" t="s">
        <v>164</v>
      </c>
      <c r="W62" s="97" t="s">
        <v>155</v>
      </c>
      <c r="X62" s="646" t="s">
        <v>155</v>
      </c>
      <c r="Y62" s="647" t="s">
        <v>155</v>
      </c>
      <c r="Z62" s="654">
        <v>40238</v>
      </c>
      <c r="AA62" s="601">
        <v>117788</v>
      </c>
      <c r="AB62" s="601">
        <v>109641</v>
      </c>
      <c r="AC62" s="601">
        <v>83578</v>
      </c>
      <c r="AD62" s="601" t="s">
        <v>202</v>
      </c>
      <c r="AE62" s="601">
        <v>26063</v>
      </c>
      <c r="AF62" s="601">
        <v>25017</v>
      </c>
      <c r="AG62" s="601">
        <v>1046</v>
      </c>
      <c r="AH62" s="601">
        <v>7153</v>
      </c>
      <c r="AI62" s="601">
        <v>86242</v>
      </c>
      <c r="AJ62" s="601">
        <v>5333</v>
      </c>
      <c r="AK62" s="601">
        <v>5942</v>
      </c>
      <c r="AL62" s="601">
        <v>4546</v>
      </c>
      <c r="AM62" s="601" t="s">
        <v>202</v>
      </c>
      <c r="AN62" s="601">
        <v>1396</v>
      </c>
      <c r="AO62" s="601">
        <v>786</v>
      </c>
      <c r="AP62" s="601">
        <v>610</v>
      </c>
      <c r="AQ62" s="601" t="s">
        <v>202</v>
      </c>
      <c r="AR62" s="653">
        <v>797</v>
      </c>
      <c r="AS62" s="93" t="s">
        <v>164</v>
      </c>
      <c r="AT62" s="97" t="s">
        <v>155</v>
      </c>
      <c r="AU62" s="646" t="s">
        <v>155</v>
      </c>
      <c r="AV62" s="647" t="s">
        <v>155</v>
      </c>
      <c r="AW62" s="654">
        <v>40238</v>
      </c>
      <c r="AX62" s="601">
        <v>4133</v>
      </c>
      <c r="AY62" s="601">
        <v>4133</v>
      </c>
      <c r="AZ62" s="601">
        <v>1616</v>
      </c>
      <c r="BA62" s="601">
        <v>2492</v>
      </c>
      <c r="BB62" s="601">
        <v>25</v>
      </c>
      <c r="BC62" s="601" t="s">
        <v>202</v>
      </c>
      <c r="BD62" s="601">
        <v>25</v>
      </c>
      <c r="BE62" s="601" t="s">
        <v>202</v>
      </c>
      <c r="BF62" s="601" t="s">
        <v>202</v>
      </c>
      <c r="BG62" s="601">
        <v>79888</v>
      </c>
      <c r="BH62" s="601">
        <v>79889</v>
      </c>
      <c r="BI62" s="601">
        <v>40429</v>
      </c>
      <c r="BJ62" s="601">
        <v>35879</v>
      </c>
      <c r="BK62" s="601">
        <v>3581</v>
      </c>
      <c r="BL62" s="601">
        <v>3213</v>
      </c>
      <c r="BM62" s="601">
        <v>368</v>
      </c>
      <c r="BN62" s="601" t="s">
        <v>206</v>
      </c>
      <c r="BO62" s="653" t="s">
        <v>206</v>
      </c>
      <c r="BP62" s="93" t="s">
        <v>164</v>
      </c>
      <c r="BQ62" s="97" t="s">
        <v>155</v>
      </c>
    </row>
    <row r="63" spans="1:69" ht="14.25">
      <c r="A63" s="646" t="s">
        <v>155</v>
      </c>
      <c r="B63" s="647" t="s">
        <v>155</v>
      </c>
      <c r="C63" s="654">
        <v>40269</v>
      </c>
      <c r="D63" s="605">
        <v>158640</v>
      </c>
      <c r="E63" s="601">
        <v>150755</v>
      </c>
      <c r="F63" s="601">
        <v>120012</v>
      </c>
      <c r="G63" s="601">
        <v>165</v>
      </c>
      <c r="H63" s="601">
        <v>30578</v>
      </c>
      <c r="I63" s="601">
        <v>26594</v>
      </c>
      <c r="J63" s="601">
        <v>3984</v>
      </c>
      <c r="K63" s="601">
        <v>9470</v>
      </c>
      <c r="L63" s="601">
        <v>105191</v>
      </c>
      <c r="M63" s="601">
        <v>292</v>
      </c>
      <c r="N63" s="601">
        <v>282</v>
      </c>
      <c r="O63" s="601">
        <v>4</v>
      </c>
      <c r="P63" s="601">
        <v>16</v>
      </c>
      <c r="Q63" s="601">
        <v>262</v>
      </c>
      <c r="R63" s="601">
        <v>5</v>
      </c>
      <c r="S63" s="601">
        <v>257</v>
      </c>
      <c r="T63" s="601">
        <v>17</v>
      </c>
      <c r="U63" s="653">
        <v>22</v>
      </c>
      <c r="V63" s="93" t="s">
        <v>165</v>
      </c>
      <c r="W63" s="97" t="s">
        <v>155</v>
      </c>
      <c r="X63" s="646" t="s">
        <v>155</v>
      </c>
      <c r="Y63" s="647" t="s">
        <v>155</v>
      </c>
      <c r="Z63" s="654">
        <v>40269</v>
      </c>
      <c r="AA63" s="601">
        <v>125782</v>
      </c>
      <c r="AB63" s="601">
        <v>119448</v>
      </c>
      <c r="AC63" s="601">
        <v>97657</v>
      </c>
      <c r="AD63" s="601" t="s">
        <v>202</v>
      </c>
      <c r="AE63" s="601">
        <v>21791</v>
      </c>
      <c r="AF63" s="601">
        <v>20682</v>
      </c>
      <c r="AG63" s="601">
        <v>1109</v>
      </c>
      <c r="AH63" s="601">
        <v>8695</v>
      </c>
      <c r="AI63" s="601">
        <v>84203</v>
      </c>
      <c r="AJ63" s="601">
        <v>5661</v>
      </c>
      <c r="AK63" s="601">
        <v>5609</v>
      </c>
      <c r="AL63" s="601">
        <v>4243</v>
      </c>
      <c r="AM63" s="601" t="s">
        <v>202</v>
      </c>
      <c r="AN63" s="601">
        <v>1366</v>
      </c>
      <c r="AO63" s="601">
        <v>737</v>
      </c>
      <c r="AP63" s="601">
        <v>629</v>
      </c>
      <c r="AQ63" s="601" t="s">
        <v>202</v>
      </c>
      <c r="AR63" s="653">
        <v>848</v>
      </c>
      <c r="AS63" s="93" t="s">
        <v>165</v>
      </c>
      <c r="AT63" s="97" t="s">
        <v>155</v>
      </c>
      <c r="AU63" s="646" t="s">
        <v>155</v>
      </c>
      <c r="AV63" s="647" t="s">
        <v>155</v>
      </c>
      <c r="AW63" s="654">
        <v>40269</v>
      </c>
      <c r="AX63" s="601">
        <v>3525</v>
      </c>
      <c r="AY63" s="601">
        <v>3525</v>
      </c>
      <c r="AZ63" s="601">
        <v>1442</v>
      </c>
      <c r="BA63" s="601">
        <v>2071</v>
      </c>
      <c r="BB63" s="601">
        <v>12</v>
      </c>
      <c r="BC63" s="601" t="s">
        <v>202</v>
      </c>
      <c r="BD63" s="601">
        <v>12</v>
      </c>
      <c r="BE63" s="601" t="s">
        <v>202</v>
      </c>
      <c r="BF63" s="601" t="s">
        <v>202</v>
      </c>
      <c r="BG63" s="601">
        <v>80225</v>
      </c>
      <c r="BH63" s="601">
        <v>80225</v>
      </c>
      <c r="BI63" s="601">
        <v>40770</v>
      </c>
      <c r="BJ63" s="601">
        <v>36018</v>
      </c>
      <c r="BK63" s="601">
        <v>3437</v>
      </c>
      <c r="BL63" s="601">
        <v>3086</v>
      </c>
      <c r="BM63" s="601">
        <v>351</v>
      </c>
      <c r="BN63" s="601" t="s">
        <v>206</v>
      </c>
      <c r="BO63" s="653" t="s">
        <v>206</v>
      </c>
      <c r="BP63" s="93" t="s">
        <v>165</v>
      </c>
      <c r="BQ63" s="97" t="s">
        <v>155</v>
      </c>
    </row>
    <row r="64" spans="1:69" ht="14.25">
      <c r="A64" s="646" t="s">
        <v>155</v>
      </c>
      <c r="B64" s="647" t="s">
        <v>155</v>
      </c>
      <c r="C64" s="654">
        <v>40299</v>
      </c>
      <c r="D64" s="605">
        <v>146776</v>
      </c>
      <c r="E64" s="601">
        <v>136694</v>
      </c>
      <c r="F64" s="601">
        <v>105409</v>
      </c>
      <c r="G64" s="601">
        <v>164</v>
      </c>
      <c r="H64" s="601">
        <v>31121</v>
      </c>
      <c r="I64" s="601">
        <v>27091</v>
      </c>
      <c r="J64" s="601">
        <v>4030</v>
      </c>
      <c r="K64" s="601">
        <v>6346</v>
      </c>
      <c r="L64" s="601">
        <v>107858</v>
      </c>
      <c r="M64" s="601">
        <v>297</v>
      </c>
      <c r="N64" s="601">
        <v>289</v>
      </c>
      <c r="O64" s="601">
        <v>1</v>
      </c>
      <c r="P64" s="601">
        <v>17</v>
      </c>
      <c r="Q64" s="601">
        <v>271</v>
      </c>
      <c r="R64" s="601">
        <v>4</v>
      </c>
      <c r="S64" s="601">
        <v>267</v>
      </c>
      <c r="T64" s="601">
        <v>16</v>
      </c>
      <c r="U64" s="653">
        <v>19</v>
      </c>
      <c r="V64" s="93" t="s">
        <v>166</v>
      </c>
      <c r="W64" s="97" t="s">
        <v>155</v>
      </c>
      <c r="X64" s="646" t="s">
        <v>155</v>
      </c>
      <c r="Y64" s="647" t="s">
        <v>155</v>
      </c>
      <c r="Z64" s="654">
        <v>40299</v>
      </c>
      <c r="AA64" s="601">
        <v>116105</v>
      </c>
      <c r="AB64" s="601">
        <v>106408</v>
      </c>
      <c r="AC64" s="601">
        <v>83697</v>
      </c>
      <c r="AD64" s="601" t="s">
        <v>202</v>
      </c>
      <c r="AE64" s="601">
        <v>22711</v>
      </c>
      <c r="AF64" s="601">
        <v>21440</v>
      </c>
      <c r="AG64" s="601">
        <v>1271</v>
      </c>
      <c r="AH64" s="601">
        <v>5815</v>
      </c>
      <c r="AI64" s="601">
        <v>87135</v>
      </c>
      <c r="AJ64" s="601">
        <v>3878</v>
      </c>
      <c r="AK64" s="601">
        <v>3789</v>
      </c>
      <c r="AL64" s="601">
        <v>2684</v>
      </c>
      <c r="AM64" s="601" t="s">
        <v>202</v>
      </c>
      <c r="AN64" s="601">
        <v>1105</v>
      </c>
      <c r="AO64" s="601">
        <v>495</v>
      </c>
      <c r="AP64" s="601">
        <v>610</v>
      </c>
      <c r="AQ64" s="601" t="s">
        <v>202</v>
      </c>
      <c r="AR64" s="653">
        <v>938</v>
      </c>
      <c r="AS64" s="93" t="s">
        <v>166</v>
      </c>
      <c r="AT64" s="97" t="s">
        <v>155</v>
      </c>
      <c r="AU64" s="646" t="s">
        <v>155</v>
      </c>
      <c r="AV64" s="647" t="s">
        <v>155</v>
      </c>
      <c r="AW64" s="654">
        <v>40299</v>
      </c>
      <c r="AX64" s="601">
        <v>4030</v>
      </c>
      <c r="AY64" s="601">
        <v>4030</v>
      </c>
      <c r="AZ64" s="601">
        <v>1659</v>
      </c>
      <c r="BA64" s="601">
        <v>2353</v>
      </c>
      <c r="BB64" s="601">
        <v>18</v>
      </c>
      <c r="BC64" s="601" t="s">
        <v>202</v>
      </c>
      <c r="BD64" s="601">
        <v>18</v>
      </c>
      <c r="BE64" s="601" t="s">
        <v>202</v>
      </c>
      <c r="BF64" s="601" t="s">
        <v>202</v>
      </c>
      <c r="BG64" s="601">
        <v>72578</v>
      </c>
      <c r="BH64" s="601">
        <v>72575</v>
      </c>
      <c r="BI64" s="601">
        <v>36978</v>
      </c>
      <c r="BJ64" s="601">
        <v>32186</v>
      </c>
      <c r="BK64" s="601">
        <v>3411</v>
      </c>
      <c r="BL64" s="601">
        <v>3089</v>
      </c>
      <c r="BM64" s="601">
        <v>322</v>
      </c>
      <c r="BN64" s="601" t="s">
        <v>206</v>
      </c>
      <c r="BO64" s="653" t="s">
        <v>206</v>
      </c>
      <c r="BP64" s="93" t="s">
        <v>166</v>
      </c>
      <c r="BQ64" s="97" t="s">
        <v>155</v>
      </c>
    </row>
    <row r="65" spans="1:69" ht="14.25">
      <c r="A65" s="646" t="s">
        <v>155</v>
      </c>
      <c r="B65" s="647" t="s">
        <v>155</v>
      </c>
      <c r="C65" s="654">
        <v>40330</v>
      </c>
      <c r="D65" s="605">
        <v>136313</v>
      </c>
      <c r="E65" s="601">
        <v>134017</v>
      </c>
      <c r="F65" s="601">
        <v>102657</v>
      </c>
      <c r="G65" s="601">
        <v>193</v>
      </c>
      <c r="H65" s="601">
        <v>31166</v>
      </c>
      <c r="I65" s="601">
        <v>27170</v>
      </c>
      <c r="J65" s="601">
        <v>3996</v>
      </c>
      <c r="K65" s="601">
        <v>5805</v>
      </c>
      <c r="L65" s="601">
        <v>103796</v>
      </c>
      <c r="M65" s="601">
        <v>312</v>
      </c>
      <c r="N65" s="601">
        <v>294</v>
      </c>
      <c r="O65" s="601" t="s">
        <v>202</v>
      </c>
      <c r="P65" s="601">
        <v>22</v>
      </c>
      <c r="Q65" s="601">
        <v>272</v>
      </c>
      <c r="R65" s="601">
        <v>4</v>
      </c>
      <c r="S65" s="601">
        <v>268</v>
      </c>
      <c r="T65" s="601">
        <v>17</v>
      </c>
      <c r="U65" s="653">
        <v>21</v>
      </c>
      <c r="V65" s="93" t="s">
        <v>167</v>
      </c>
      <c r="W65" s="97" t="s">
        <v>155</v>
      </c>
      <c r="X65" s="646" t="s">
        <v>155</v>
      </c>
      <c r="Y65" s="647" t="s">
        <v>155</v>
      </c>
      <c r="Z65" s="654">
        <v>40330</v>
      </c>
      <c r="AA65" s="601">
        <v>105495</v>
      </c>
      <c r="AB65" s="601">
        <v>103536</v>
      </c>
      <c r="AC65" s="601">
        <v>81736</v>
      </c>
      <c r="AD65" s="601" t="s">
        <v>202</v>
      </c>
      <c r="AE65" s="601">
        <v>21800</v>
      </c>
      <c r="AF65" s="601">
        <v>20690</v>
      </c>
      <c r="AG65" s="601">
        <v>1110</v>
      </c>
      <c r="AH65" s="601">
        <v>5319</v>
      </c>
      <c r="AI65" s="601">
        <v>83089</v>
      </c>
      <c r="AJ65" s="601">
        <v>4617</v>
      </c>
      <c r="AK65" s="601">
        <v>4538</v>
      </c>
      <c r="AL65" s="601">
        <v>3245</v>
      </c>
      <c r="AM65" s="601" t="s">
        <v>202</v>
      </c>
      <c r="AN65" s="601">
        <v>1293</v>
      </c>
      <c r="AO65" s="601">
        <v>669</v>
      </c>
      <c r="AP65" s="601">
        <v>624</v>
      </c>
      <c r="AQ65" s="601" t="s">
        <v>202</v>
      </c>
      <c r="AR65" s="653">
        <v>1017</v>
      </c>
      <c r="AS65" s="93" t="s">
        <v>167</v>
      </c>
      <c r="AT65" s="97" t="s">
        <v>155</v>
      </c>
      <c r="AU65" s="646" t="s">
        <v>155</v>
      </c>
      <c r="AV65" s="647" t="s">
        <v>155</v>
      </c>
      <c r="AW65" s="654">
        <v>40330</v>
      </c>
      <c r="AX65" s="601">
        <v>3263</v>
      </c>
      <c r="AY65" s="601">
        <v>3263</v>
      </c>
      <c r="AZ65" s="601">
        <v>1458</v>
      </c>
      <c r="BA65" s="601">
        <v>1782</v>
      </c>
      <c r="BB65" s="601">
        <v>23</v>
      </c>
      <c r="BC65" s="601" t="s">
        <v>202</v>
      </c>
      <c r="BD65" s="601">
        <v>23</v>
      </c>
      <c r="BE65" s="601" t="s">
        <v>202</v>
      </c>
      <c r="BF65" s="601" t="s">
        <v>202</v>
      </c>
      <c r="BG65" s="601">
        <v>74192</v>
      </c>
      <c r="BH65" s="601">
        <v>74194</v>
      </c>
      <c r="BI65" s="601">
        <v>38178</v>
      </c>
      <c r="BJ65" s="601">
        <v>32558</v>
      </c>
      <c r="BK65" s="601">
        <v>3458</v>
      </c>
      <c r="BL65" s="601">
        <v>3054</v>
      </c>
      <c r="BM65" s="601">
        <v>404</v>
      </c>
      <c r="BN65" s="601" t="s">
        <v>206</v>
      </c>
      <c r="BO65" s="653" t="s">
        <v>206</v>
      </c>
      <c r="BP65" s="93" t="s">
        <v>167</v>
      </c>
      <c r="BQ65" s="97" t="s">
        <v>155</v>
      </c>
    </row>
    <row r="66" spans="1:69" ht="14.25">
      <c r="A66" s="646" t="s">
        <v>155</v>
      </c>
      <c r="B66" s="647" t="s">
        <v>155</v>
      </c>
      <c r="C66" s="654">
        <v>40360</v>
      </c>
      <c r="D66" s="605">
        <v>131483</v>
      </c>
      <c r="E66" s="601">
        <v>119126</v>
      </c>
      <c r="F66" s="601">
        <v>86405</v>
      </c>
      <c r="G66" s="601">
        <v>456</v>
      </c>
      <c r="H66" s="601">
        <v>32265</v>
      </c>
      <c r="I66" s="601">
        <v>28497</v>
      </c>
      <c r="J66" s="601">
        <v>3768</v>
      </c>
      <c r="K66" s="601">
        <v>4932</v>
      </c>
      <c r="L66" s="601">
        <v>110995</v>
      </c>
      <c r="M66" s="601">
        <v>317</v>
      </c>
      <c r="N66" s="601">
        <v>298</v>
      </c>
      <c r="O66" s="601" t="s">
        <v>202</v>
      </c>
      <c r="P66" s="601">
        <v>26</v>
      </c>
      <c r="Q66" s="601">
        <v>272</v>
      </c>
      <c r="R66" s="601">
        <v>4</v>
      </c>
      <c r="S66" s="601">
        <v>268</v>
      </c>
      <c r="T66" s="601">
        <v>15</v>
      </c>
      <c r="U66" s="653">
        <v>26</v>
      </c>
      <c r="V66" s="93" t="s">
        <v>168</v>
      </c>
      <c r="W66" s="97" t="s">
        <v>155</v>
      </c>
      <c r="X66" s="646" t="s">
        <v>155</v>
      </c>
      <c r="Y66" s="647" t="s">
        <v>155</v>
      </c>
      <c r="Z66" s="654">
        <v>40360</v>
      </c>
      <c r="AA66" s="601">
        <v>100399</v>
      </c>
      <c r="AB66" s="601">
        <v>90202</v>
      </c>
      <c r="AC66" s="601">
        <v>66704</v>
      </c>
      <c r="AD66" s="601" t="s">
        <v>202</v>
      </c>
      <c r="AE66" s="601">
        <v>23498</v>
      </c>
      <c r="AF66" s="601">
        <v>22493</v>
      </c>
      <c r="AG66" s="601">
        <v>1005</v>
      </c>
      <c r="AH66" s="601">
        <v>4513</v>
      </c>
      <c r="AI66" s="601">
        <v>88681</v>
      </c>
      <c r="AJ66" s="601">
        <v>5215</v>
      </c>
      <c r="AK66" s="601">
        <v>5032</v>
      </c>
      <c r="AL66" s="601">
        <v>3731</v>
      </c>
      <c r="AM66" s="601" t="s">
        <v>202</v>
      </c>
      <c r="AN66" s="601">
        <v>1301</v>
      </c>
      <c r="AO66" s="601">
        <v>802</v>
      </c>
      <c r="AP66" s="601">
        <v>499</v>
      </c>
      <c r="AQ66" s="601" t="s">
        <v>202</v>
      </c>
      <c r="AR66" s="653">
        <v>1200</v>
      </c>
      <c r="AS66" s="93" t="s">
        <v>168</v>
      </c>
      <c r="AT66" s="97" t="s">
        <v>155</v>
      </c>
      <c r="AU66" s="646" t="s">
        <v>155</v>
      </c>
      <c r="AV66" s="647" t="s">
        <v>155</v>
      </c>
      <c r="AW66" s="654">
        <v>40360</v>
      </c>
      <c r="AX66" s="601">
        <v>4050</v>
      </c>
      <c r="AY66" s="601">
        <v>4050</v>
      </c>
      <c r="AZ66" s="601">
        <v>1635</v>
      </c>
      <c r="BA66" s="601">
        <v>2394</v>
      </c>
      <c r="BB66" s="601">
        <v>21</v>
      </c>
      <c r="BC66" s="601" t="s">
        <v>202</v>
      </c>
      <c r="BD66" s="601">
        <v>21</v>
      </c>
      <c r="BE66" s="601" t="s">
        <v>202</v>
      </c>
      <c r="BF66" s="601" t="s">
        <v>202</v>
      </c>
      <c r="BG66" s="601">
        <v>74648</v>
      </c>
      <c r="BH66" s="601">
        <v>74643</v>
      </c>
      <c r="BI66" s="601">
        <v>38600</v>
      </c>
      <c r="BJ66" s="601">
        <v>32793</v>
      </c>
      <c r="BK66" s="601">
        <v>3250</v>
      </c>
      <c r="BL66" s="601">
        <v>2753</v>
      </c>
      <c r="BM66" s="601">
        <v>497</v>
      </c>
      <c r="BN66" s="601" t="s">
        <v>206</v>
      </c>
      <c r="BO66" s="653" t="s">
        <v>206</v>
      </c>
      <c r="BP66" s="93" t="s">
        <v>168</v>
      </c>
      <c r="BQ66" s="97" t="s">
        <v>155</v>
      </c>
    </row>
    <row r="67" spans="1:69" ht="14.25">
      <c r="A67" s="646" t="s">
        <v>155</v>
      </c>
      <c r="B67" s="647" t="s">
        <v>155</v>
      </c>
      <c r="C67" s="654">
        <v>40391</v>
      </c>
      <c r="D67" s="605">
        <v>119725</v>
      </c>
      <c r="E67" s="601">
        <v>123341</v>
      </c>
      <c r="F67" s="601">
        <v>90474</v>
      </c>
      <c r="G67" s="601">
        <v>518</v>
      </c>
      <c r="H67" s="601">
        <v>32349</v>
      </c>
      <c r="I67" s="601">
        <v>28746</v>
      </c>
      <c r="J67" s="601">
        <v>3603</v>
      </c>
      <c r="K67" s="601">
        <v>6599</v>
      </c>
      <c r="L67" s="601">
        <v>100449</v>
      </c>
      <c r="M67" s="601">
        <v>301</v>
      </c>
      <c r="N67" s="601">
        <v>287</v>
      </c>
      <c r="O67" s="601" t="s">
        <v>202</v>
      </c>
      <c r="P67" s="601">
        <v>29</v>
      </c>
      <c r="Q67" s="601">
        <v>258</v>
      </c>
      <c r="R67" s="601">
        <v>3</v>
      </c>
      <c r="S67" s="601">
        <v>255</v>
      </c>
      <c r="T67" s="601">
        <v>15</v>
      </c>
      <c r="U67" s="653">
        <v>27</v>
      </c>
      <c r="V67" s="93" t="s">
        <v>169</v>
      </c>
      <c r="W67" s="97" t="s">
        <v>155</v>
      </c>
      <c r="X67" s="646" t="s">
        <v>155</v>
      </c>
      <c r="Y67" s="647" t="s">
        <v>155</v>
      </c>
      <c r="Z67" s="654">
        <v>40391</v>
      </c>
      <c r="AA67" s="601">
        <v>89024</v>
      </c>
      <c r="AB67" s="601">
        <v>91511</v>
      </c>
      <c r="AC67" s="601">
        <v>67912</v>
      </c>
      <c r="AD67" s="601" t="s">
        <v>202</v>
      </c>
      <c r="AE67" s="601">
        <v>23599</v>
      </c>
      <c r="AF67" s="601">
        <v>22466</v>
      </c>
      <c r="AG67" s="601">
        <v>1133</v>
      </c>
      <c r="AH67" s="601">
        <v>6055</v>
      </c>
      <c r="AI67" s="601">
        <v>79923</v>
      </c>
      <c r="AJ67" s="601">
        <v>5035</v>
      </c>
      <c r="AK67" s="601">
        <v>4890</v>
      </c>
      <c r="AL67" s="601">
        <v>3622</v>
      </c>
      <c r="AM67" s="601" t="s">
        <v>202</v>
      </c>
      <c r="AN67" s="601">
        <v>1268</v>
      </c>
      <c r="AO67" s="601">
        <v>761</v>
      </c>
      <c r="AP67" s="601">
        <v>507</v>
      </c>
      <c r="AQ67" s="601" t="s">
        <v>202</v>
      </c>
      <c r="AR67" s="653">
        <v>1345</v>
      </c>
      <c r="AS67" s="93" t="s">
        <v>169</v>
      </c>
      <c r="AT67" s="97" t="s">
        <v>155</v>
      </c>
      <c r="AU67" s="646" t="s">
        <v>155</v>
      </c>
      <c r="AV67" s="647" t="s">
        <v>155</v>
      </c>
      <c r="AW67" s="654">
        <v>40391</v>
      </c>
      <c r="AX67" s="601">
        <v>3748</v>
      </c>
      <c r="AY67" s="601">
        <v>3748</v>
      </c>
      <c r="AZ67" s="601">
        <v>1508</v>
      </c>
      <c r="BA67" s="601">
        <v>2222</v>
      </c>
      <c r="BB67" s="601">
        <v>18</v>
      </c>
      <c r="BC67" s="601" t="s">
        <v>202</v>
      </c>
      <c r="BD67" s="601">
        <v>18</v>
      </c>
      <c r="BE67" s="601" t="s">
        <v>202</v>
      </c>
      <c r="BF67" s="601" t="s">
        <v>202</v>
      </c>
      <c r="BG67" s="601">
        <v>67270</v>
      </c>
      <c r="BH67" s="601">
        <v>67274</v>
      </c>
      <c r="BI67" s="601">
        <v>34463</v>
      </c>
      <c r="BJ67" s="601">
        <v>29638</v>
      </c>
      <c r="BK67" s="601">
        <v>3173</v>
      </c>
      <c r="BL67" s="601">
        <v>2844</v>
      </c>
      <c r="BM67" s="601">
        <v>329</v>
      </c>
      <c r="BN67" s="601" t="s">
        <v>206</v>
      </c>
      <c r="BO67" s="653" t="s">
        <v>206</v>
      </c>
      <c r="BP67" s="93" t="s">
        <v>169</v>
      </c>
      <c r="BQ67" s="97" t="s">
        <v>155</v>
      </c>
    </row>
    <row r="68" spans="1:69" ht="14.25">
      <c r="A68" s="646" t="s">
        <v>155</v>
      </c>
      <c r="B68" s="647" t="s">
        <v>155</v>
      </c>
      <c r="C68" s="654">
        <v>40422</v>
      </c>
      <c r="D68" s="605">
        <v>117281</v>
      </c>
      <c r="E68" s="601">
        <v>112584</v>
      </c>
      <c r="F68" s="601">
        <v>79808</v>
      </c>
      <c r="G68" s="601">
        <v>300</v>
      </c>
      <c r="H68" s="601">
        <v>32475</v>
      </c>
      <c r="I68" s="601">
        <v>29112</v>
      </c>
      <c r="J68" s="601">
        <v>3363</v>
      </c>
      <c r="K68" s="601">
        <v>7467</v>
      </c>
      <c r="L68" s="601">
        <v>97369</v>
      </c>
      <c r="M68" s="601">
        <v>317</v>
      </c>
      <c r="N68" s="601">
        <v>304</v>
      </c>
      <c r="O68" s="601">
        <v>1</v>
      </c>
      <c r="P68" s="601">
        <v>26</v>
      </c>
      <c r="Q68" s="601">
        <v>277</v>
      </c>
      <c r="R68" s="601">
        <v>4</v>
      </c>
      <c r="S68" s="601">
        <v>273</v>
      </c>
      <c r="T68" s="601">
        <v>17</v>
      </c>
      <c r="U68" s="653">
        <v>24</v>
      </c>
      <c r="V68" s="93" t="s">
        <v>170</v>
      </c>
      <c r="W68" s="97" t="s">
        <v>155</v>
      </c>
      <c r="X68" s="646" t="s">
        <v>155</v>
      </c>
      <c r="Y68" s="647" t="s">
        <v>155</v>
      </c>
      <c r="Z68" s="654">
        <v>40422</v>
      </c>
      <c r="AA68" s="601">
        <v>89933</v>
      </c>
      <c r="AB68" s="601">
        <v>85851</v>
      </c>
      <c r="AC68" s="601">
        <v>62068</v>
      </c>
      <c r="AD68" s="601" t="s">
        <v>202</v>
      </c>
      <c r="AE68" s="601">
        <v>23783</v>
      </c>
      <c r="AF68" s="601">
        <v>22760</v>
      </c>
      <c r="AG68" s="601">
        <v>1023</v>
      </c>
      <c r="AH68" s="601">
        <v>6855</v>
      </c>
      <c r="AI68" s="601">
        <v>76910</v>
      </c>
      <c r="AJ68" s="601">
        <v>4519</v>
      </c>
      <c r="AK68" s="601">
        <v>4473</v>
      </c>
      <c r="AL68" s="601">
        <v>3164</v>
      </c>
      <c r="AM68" s="601" t="s">
        <v>202</v>
      </c>
      <c r="AN68" s="601">
        <v>1309</v>
      </c>
      <c r="AO68" s="601">
        <v>676</v>
      </c>
      <c r="AP68" s="601">
        <v>633</v>
      </c>
      <c r="AQ68" s="601" t="s">
        <v>202</v>
      </c>
      <c r="AR68" s="653">
        <v>1392</v>
      </c>
      <c r="AS68" s="93" t="s">
        <v>170</v>
      </c>
      <c r="AT68" s="97" t="s">
        <v>155</v>
      </c>
      <c r="AU68" s="646" t="s">
        <v>155</v>
      </c>
      <c r="AV68" s="647" t="s">
        <v>155</v>
      </c>
      <c r="AW68" s="654">
        <v>40422</v>
      </c>
      <c r="AX68" s="601">
        <v>3796</v>
      </c>
      <c r="AY68" s="601">
        <v>3796</v>
      </c>
      <c r="AZ68" s="601">
        <v>1556</v>
      </c>
      <c r="BA68" s="601">
        <v>2221</v>
      </c>
      <c r="BB68" s="601">
        <v>19</v>
      </c>
      <c r="BC68" s="601" t="s">
        <v>202</v>
      </c>
      <c r="BD68" s="601">
        <v>19</v>
      </c>
      <c r="BE68" s="601" t="s">
        <v>202</v>
      </c>
      <c r="BF68" s="601" t="s">
        <v>202</v>
      </c>
      <c r="BG68" s="601">
        <v>70949</v>
      </c>
      <c r="BH68" s="601">
        <v>70949</v>
      </c>
      <c r="BI68" s="601">
        <v>37388</v>
      </c>
      <c r="BJ68" s="601">
        <v>30178</v>
      </c>
      <c r="BK68" s="601">
        <v>3383</v>
      </c>
      <c r="BL68" s="601">
        <v>3027</v>
      </c>
      <c r="BM68" s="601">
        <v>356</v>
      </c>
      <c r="BN68" s="601" t="s">
        <v>206</v>
      </c>
      <c r="BO68" s="653" t="s">
        <v>206</v>
      </c>
      <c r="BP68" s="93" t="s">
        <v>170</v>
      </c>
      <c r="BQ68" s="97" t="s">
        <v>155</v>
      </c>
    </row>
    <row r="69" spans="1:69" ht="14.25">
      <c r="A69" s="646" t="s">
        <v>155</v>
      </c>
      <c r="B69" s="647" t="s">
        <v>155</v>
      </c>
      <c r="C69" s="654">
        <v>40452</v>
      </c>
      <c r="D69" s="605">
        <v>132657</v>
      </c>
      <c r="E69" s="601">
        <v>124600</v>
      </c>
      <c r="F69" s="601">
        <v>90614</v>
      </c>
      <c r="G69" s="601">
        <v>294</v>
      </c>
      <c r="H69" s="601">
        <v>33692</v>
      </c>
      <c r="I69" s="601">
        <v>30286</v>
      </c>
      <c r="J69" s="601">
        <v>3406</v>
      </c>
      <c r="K69" s="601">
        <v>5359</v>
      </c>
      <c r="L69" s="601">
        <v>99998</v>
      </c>
      <c r="M69" s="601">
        <v>310</v>
      </c>
      <c r="N69" s="601">
        <v>290</v>
      </c>
      <c r="O69" s="601">
        <v>1</v>
      </c>
      <c r="P69" s="601">
        <v>18</v>
      </c>
      <c r="Q69" s="601">
        <v>271</v>
      </c>
      <c r="R69" s="601">
        <v>5</v>
      </c>
      <c r="S69" s="601">
        <v>266</v>
      </c>
      <c r="T69" s="601">
        <v>18</v>
      </c>
      <c r="U69" s="653">
        <v>26</v>
      </c>
      <c r="V69" s="93" t="s">
        <v>171</v>
      </c>
      <c r="W69" s="97" t="s">
        <v>155</v>
      </c>
      <c r="X69" s="646" t="s">
        <v>155</v>
      </c>
      <c r="Y69" s="647" t="s">
        <v>155</v>
      </c>
      <c r="Z69" s="654">
        <v>40452</v>
      </c>
      <c r="AA69" s="601">
        <v>103087</v>
      </c>
      <c r="AB69" s="601">
        <v>95641</v>
      </c>
      <c r="AC69" s="601">
        <v>71360</v>
      </c>
      <c r="AD69" s="601" t="s">
        <v>202</v>
      </c>
      <c r="AE69" s="601">
        <v>24281</v>
      </c>
      <c r="AF69" s="601">
        <v>23267</v>
      </c>
      <c r="AG69" s="601">
        <v>1014</v>
      </c>
      <c r="AH69" s="601">
        <v>4903</v>
      </c>
      <c r="AI69" s="601">
        <v>79439</v>
      </c>
      <c r="AJ69" s="601">
        <v>3739</v>
      </c>
      <c r="AK69" s="601">
        <v>4467</v>
      </c>
      <c r="AL69" s="601">
        <v>3017</v>
      </c>
      <c r="AM69" s="601" t="s">
        <v>202</v>
      </c>
      <c r="AN69" s="601">
        <v>1450</v>
      </c>
      <c r="AO69" s="601">
        <v>722</v>
      </c>
      <c r="AP69" s="601">
        <v>728</v>
      </c>
      <c r="AQ69" s="601" t="s">
        <v>202</v>
      </c>
      <c r="AR69" s="653">
        <v>664</v>
      </c>
      <c r="AS69" s="93" t="s">
        <v>171</v>
      </c>
      <c r="AT69" s="97" t="s">
        <v>155</v>
      </c>
      <c r="AU69" s="646" t="s">
        <v>155</v>
      </c>
      <c r="AV69" s="647" t="s">
        <v>155</v>
      </c>
      <c r="AW69" s="654">
        <v>40452</v>
      </c>
      <c r="AX69" s="601">
        <v>4865</v>
      </c>
      <c r="AY69" s="601">
        <v>4865</v>
      </c>
      <c r="AZ69" s="601">
        <v>1631</v>
      </c>
      <c r="BA69" s="601">
        <v>3220</v>
      </c>
      <c r="BB69" s="601">
        <v>14</v>
      </c>
      <c r="BC69" s="601" t="s">
        <v>202</v>
      </c>
      <c r="BD69" s="601">
        <v>14</v>
      </c>
      <c r="BE69" s="601" t="s">
        <v>202</v>
      </c>
      <c r="BF69" s="601" t="s">
        <v>202</v>
      </c>
      <c r="BG69" s="601">
        <v>76863</v>
      </c>
      <c r="BH69" s="601">
        <v>76864</v>
      </c>
      <c r="BI69" s="601">
        <v>41519</v>
      </c>
      <c r="BJ69" s="601">
        <v>31715</v>
      </c>
      <c r="BK69" s="601">
        <v>3630</v>
      </c>
      <c r="BL69" s="601">
        <v>3185</v>
      </c>
      <c r="BM69" s="601">
        <v>445</v>
      </c>
      <c r="BN69" s="601" t="s">
        <v>206</v>
      </c>
      <c r="BO69" s="653" t="s">
        <v>206</v>
      </c>
      <c r="BP69" s="93" t="s">
        <v>171</v>
      </c>
      <c r="BQ69" s="97" t="s">
        <v>155</v>
      </c>
    </row>
    <row r="70" spans="1:69" ht="14.25">
      <c r="A70" s="646" t="s">
        <v>155</v>
      </c>
      <c r="B70" s="647" t="s">
        <v>155</v>
      </c>
      <c r="C70" s="654">
        <v>40483</v>
      </c>
      <c r="D70" s="605">
        <v>131706</v>
      </c>
      <c r="E70" s="601">
        <v>128049</v>
      </c>
      <c r="F70" s="601">
        <v>95728</v>
      </c>
      <c r="G70" s="601">
        <v>209</v>
      </c>
      <c r="H70" s="601">
        <v>32112</v>
      </c>
      <c r="I70" s="601">
        <v>28291</v>
      </c>
      <c r="J70" s="601">
        <v>3821</v>
      </c>
      <c r="K70" s="601">
        <v>5771</v>
      </c>
      <c r="L70" s="601">
        <v>97822</v>
      </c>
      <c r="M70" s="601">
        <v>319</v>
      </c>
      <c r="N70" s="601">
        <v>295</v>
      </c>
      <c r="O70" s="601">
        <v>1</v>
      </c>
      <c r="P70" s="601">
        <v>15</v>
      </c>
      <c r="Q70" s="601">
        <v>279</v>
      </c>
      <c r="R70" s="601">
        <v>5</v>
      </c>
      <c r="S70" s="601">
        <v>274</v>
      </c>
      <c r="T70" s="601">
        <v>21</v>
      </c>
      <c r="U70" s="653">
        <v>31</v>
      </c>
      <c r="V70" s="93" t="s">
        <v>172</v>
      </c>
      <c r="W70" s="97" t="s">
        <v>155</v>
      </c>
      <c r="X70" s="646" t="s">
        <v>155</v>
      </c>
      <c r="Y70" s="647" t="s">
        <v>155</v>
      </c>
      <c r="Z70" s="654">
        <v>40483</v>
      </c>
      <c r="AA70" s="601">
        <v>101401</v>
      </c>
      <c r="AB70" s="601">
        <v>98212</v>
      </c>
      <c r="AC70" s="601">
        <v>75454</v>
      </c>
      <c r="AD70" s="601" t="s">
        <v>202</v>
      </c>
      <c r="AE70" s="601">
        <v>22758</v>
      </c>
      <c r="AF70" s="601">
        <v>21720</v>
      </c>
      <c r="AG70" s="601">
        <v>1038</v>
      </c>
      <c r="AH70" s="601">
        <v>5276</v>
      </c>
      <c r="AI70" s="601">
        <v>77331</v>
      </c>
      <c r="AJ70" s="601">
        <v>5087</v>
      </c>
      <c r="AK70" s="601">
        <v>4415</v>
      </c>
      <c r="AL70" s="601">
        <v>3078</v>
      </c>
      <c r="AM70" s="601" t="s">
        <v>202</v>
      </c>
      <c r="AN70" s="601">
        <v>1337</v>
      </c>
      <c r="AO70" s="601">
        <v>646</v>
      </c>
      <c r="AP70" s="601">
        <v>691</v>
      </c>
      <c r="AQ70" s="601" t="s">
        <v>202</v>
      </c>
      <c r="AR70" s="653">
        <v>1334</v>
      </c>
      <c r="AS70" s="93" t="s">
        <v>172</v>
      </c>
      <c r="AT70" s="97" t="s">
        <v>155</v>
      </c>
      <c r="AU70" s="646" t="s">
        <v>155</v>
      </c>
      <c r="AV70" s="647" t="s">
        <v>155</v>
      </c>
      <c r="AW70" s="654">
        <v>40483</v>
      </c>
      <c r="AX70" s="601">
        <v>4012</v>
      </c>
      <c r="AY70" s="601">
        <v>4012</v>
      </c>
      <c r="AZ70" s="601">
        <v>1597</v>
      </c>
      <c r="BA70" s="601">
        <v>2398</v>
      </c>
      <c r="BB70" s="601">
        <v>17</v>
      </c>
      <c r="BC70" s="601" t="s">
        <v>202</v>
      </c>
      <c r="BD70" s="601">
        <v>17</v>
      </c>
      <c r="BE70" s="601" t="s">
        <v>202</v>
      </c>
      <c r="BF70" s="601" t="s">
        <v>202</v>
      </c>
      <c r="BG70" s="601">
        <v>75573</v>
      </c>
      <c r="BH70" s="601">
        <v>75569</v>
      </c>
      <c r="BI70" s="601">
        <v>41491</v>
      </c>
      <c r="BJ70" s="601">
        <v>30395</v>
      </c>
      <c r="BK70" s="601">
        <v>3683</v>
      </c>
      <c r="BL70" s="601">
        <v>3273</v>
      </c>
      <c r="BM70" s="601">
        <v>410</v>
      </c>
      <c r="BN70" s="601" t="s">
        <v>206</v>
      </c>
      <c r="BO70" s="653" t="s">
        <v>206</v>
      </c>
      <c r="BP70" s="93" t="s">
        <v>172</v>
      </c>
      <c r="BQ70" s="97" t="s">
        <v>155</v>
      </c>
    </row>
    <row r="71" spans="1:69" ht="14.25">
      <c r="A71" s="655" t="s">
        <v>155</v>
      </c>
      <c r="B71" s="656" t="s">
        <v>155</v>
      </c>
      <c r="C71" s="657">
        <v>40513</v>
      </c>
      <c r="D71" s="621">
        <v>142379</v>
      </c>
      <c r="E71" s="619">
        <v>125871</v>
      </c>
      <c r="F71" s="619">
        <v>93480</v>
      </c>
      <c r="G71" s="619">
        <v>140</v>
      </c>
      <c r="H71" s="619">
        <v>32251</v>
      </c>
      <c r="I71" s="619">
        <v>28555</v>
      </c>
      <c r="J71" s="619">
        <v>3696</v>
      </c>
      <c r="K71" s="619">
        <v>5705</v>
      </c>
      <c r="L71" s="619">
        <v>108357</v>
      </c>
      <c r="M71" s="619">
        <v>319</v>
      </c>
      <c r="N71" s="619">
        <v>303</v>
      </c>
      <c r="O71" s="619">
        <v>1</v>
      </c>
      <c r="P71" s="619">
        <v>16</v>
      </c>
      <c r="Q71" s="619">
        <v>286</v>
      </c>
      <c r="R71" s="619">
        <v>4</v>
      </c>
      <c r="S71" s="619">
        <v>282</v>
      </c>
      <c r="T71" s="619">
        <v>21</v>
      </c>
      <c r="U71" s="658">
        <v>27</v>
      </c>
      <c r="V71" s="111" t="s">
        <v>173</v>
      </c>
      <c r="W71" s="620" t="s">
        <v>155</v>
      </c>
      <c r="X71" s="655" t="s">
        <v>155</v>
      </c>
      <c r="Y71" s="656" t="s">
        <v>155</v>
      </c>
      <c r="Z71" s="657">
        <v>40513</v>
      </c>
      <c r="AA71" s="619">
        <v>110326</v>
      </c>
      <c r="AB71" s="619">
        <v>96371</v>
      </c>
      <c r="AC71" s="619">
        <v>73408</v>
      </c>
      <c r="AD71" s="619" t="s">
        <v>202</v>
      </c>
      <c r="AE71" s="619">
        <v>22963</v>
      </c>
      <c r="AF71" s="619">
        <v>21935</v>
      </c>
      <c r="AG71" s="619">
        <v>1028</v>
      </c>
      <c r="AH71" s="619">
        <v>5218</v>
      </c>
      <c r="AI71" s="619">
        <v>86074</v>
      </c>
      <c r="AJ71" s="619">
        <v>5182</v>
      </c>
      <c r="AK71" s="619">
        <v>5168</v>
      </c>
      <c r="AL71" s="619">
        <v>3857</v>
      </c>
      <c r="AM71" s="619" t="s">
        <v>202</v>
      </c>
      <c r="AN71" s="619">
        <v>1311</v>
      </c>
      <c r="AO71" s="619">
        <v>634</v>
      </c>
      <c r="AP71" s="619">
        <v>677</v>
      </c>
      <c r="AQ71" s="619" t="s">
        <v>202</v>
      </c>
      <c r="AR71" s="658">
        <v>1051</v>
      </c>
      <c r="AS71" s="111" t="s">
        <v>173</v>
      </c>
      <c r="AT71" s="620" t="s">
        <v>155</v>
      </c>
      <c r="AU71" s="655" t="s">
        <v>155</v>
      </c>
      <c r="AV71" s="656" t="s">
        <v>155</v>
      </c>
      <c r="AW71" s="657">
        <v>40513</v>
      </c>
      <c r="AX71" s="619">
        <v>4192</v>
      </c>
      <c r="AY71" s="619">
        <v>4192</v>
      </c>
      <c r="AZ71" s="619">
        <v>1719</v>
      </c>
      <c r="BA71" s="619">
        <v>2449</v>
      </c>
      <c r="BB71" s="619">
        <v>24</v>
      </c>
      <c r="BC71" s="619" t="s">
        <v>202</v>
      </c>
      <c r="BD71" s="619">
        <v>24</v>
      </c>
      <c r="BE71" s="619" t="s">
        <v>202</v>
      </c>
      <c r="BF71" s="619" t="s">
        <v>202</v>
      </c>
      <c r="BG71" s="619">
        <v>71619</v>
      </c>
      <c r="BH71" s="619">
        <v>71614</v>
      </c>
      <c r="BI71" s="619">
        <v>39720</v>
      </c>
      <c r="BJ71" s="619">
        <v>28413</v>
      </c>
      <c r="BK71" s="619">
        <v>3481</v>
      </c>
      <c r="BL71" s="619">
        <v>3110</v>
      </c>
      <c r="BM71" s="619">
        <v>371</v>
      </c>
      <c r="BN71" s="619" t="s">
        <v>206</v>
      </c>
      <c r="BO71" s="658" t="s">
        <v>206</v>
      </c>
      <c r="BP71" s="111" t="s">
        <v>173</v>
      </c>
      <c r="BQ71" s="620" t="s">
        <v>155</v>
      </c>
    </row>
    <row r="72" spans="1:69" ht="14.25">
      <c r="A72" s="505"/>
      <c r="B72" s="505"/>
      <c r="C72" s="505"/>
      <c r="D72" s="627"/>
      <c r="E72" s="627"/>
      <c r="F72" s="627"/>
      <c r="G72" s="627"/>
      <c r="H72" s="627"/>
      <c r="I72" s="627"/>
      <c r="J72" s="627"/>
      <c r="K72" s="627"/>
      <c r="L72" s="627"/>
      <c r="M72" s="627"/>
      <c r="N72" s="627"/>
      <c r="O72" s="627"/>
      <c r="P72" s="627"/>
      <c r="Q72" s="627"/>
      <c r="R72" s="627"/>
      <c r="S72" s="627"/>
      <c r="T72" s="627"/>
      <c r="U72" s="627"/>
      <c r="V72" s="627"/>
      <c r="W72" s="627"/>
      <c r="X72" s="626"/>
      <c r="Y72" s="626"/>
      <c r="Z72" s="626"/>
      <c r="AA72" s="627"/>
      <c r="AB72" s="627"/>
      <c r="AC72" s="627"/>
      <c r="AD72" s="627"/>
      <c r="AE72" s="627"/>
      <c r="AF72" s="627"/>
      <c r="AG72" s="627"/>
      <c r="AH72" s="627"/>
      <c r="AI72" s="627"/>
      <c r="AJ72" s="627"/>
      <c r="AK72" s="627"/>
      <c r="AL72" s="627"/>
      <c r="AM72" s="627"/>
      <c r="AN72" s="627"/>
      <c r="AO72" s="627"/>
      <c r="AP72" s="627"/>
      <c r="AQ72" s="627"/>
      <c r="AR72" s="627"/>
      <c r="AS72" s="627"/>
      <c r="AT72" s="627"/>
      <c r="AU72" s="626"/>
      <c r="AV72" s="626"/>
      <c r="AW72" s="626"/>
      <c r="AX72" s="627"/>
      <c r="AY72" s="627"/>
      <c r="AZ72" s="627"/>
      <c r="BA72" s="627"/>
      <c r="BB72" s="627"/>
      <c r="BC72" s="627"/>
      <c r="BD72" s="627"/>
      <c r="BE72" s="627"/>
      <c r="BF72" s="627"/>
      <c r="BG72" s="627"/>
      <c r="BH72" s="627"/>
      <c r="BI72" s="627"/>
      <c r="BJ72" s="627"/>
      <c r="BK72" s="627"/>
      <c r="BL72" s="627"/>
      <c r="BM72" s="627"/>
      <c r="BN72" s="627"/>
      <c r="BO72" s="627"/>
      <c r="BP72" s="627"/>
      <c r="BQ72" s="627"/>
    </row>
    <row r="73" spans="1:69" ht="14.25">
      <c r="A73" s="98" t="s">
        <v>406</v>
      </c>
      <c r="B73" s="98"/>
      <c r="C73" s="98"/>
      <c r="D73" s="665"/>
      <c r="E73" s="627"/>
      <c r="F73" s="627"/>
      <c r="G73" s="627"/>
      <c r="H73" s="627"/>
      <c r="I73" s="627"/>
      <c r="J73" s="627"/>
      <c r="K73" s="627"/>
      <c r="L73" s="663" t="s">
        <v>56</v>
      </c>
      <c r="M73" s="627"/>
      <c r="N73" s="627"/>
      <c r="O73" s="627"/>
      <c r="P73" s="627"/>
      <c r="Q73" s="627"/>
      <c r="R73" s="627"/>
      <c r="S73" s="627"/>
      <c r="T73" s="627"/>
      <c r="U73" s="663" t="s">
        <v>56</v>
      </c>
      <c r="V73" s="627"/>
      <c r="W73" s="627"/>
      <c r="X73" s="626"/>
      <c r="Y73" s="626"/>
      <c r="Z73" s="626"/>
      <c r="AA73" s="627"/>
      <c r="AB73" s="627"/>
      <c r="AC73" s="627"/>
      <c r="AD73" s="627"/>
      <c r="AE73" s="627"/>
      <c r="AF73" s="627"/>
      <c r="AG73" s="627"/>
      <c r="AH73" s="627"/>
      <c r="AI73" s="663" t="s">
        <v>56</v>
      </c>
      <c r="AJ73" s="627"/>
      <c r="AK73" s="627"/>
      <c r="AL73" s="627"/>
      <c r="AM73" s="627"/>
      <c r="AN73" s="627"/>
      <c r="AO73" s="627"/>
      <c r="AP73" s="627"/>
      <c r="AQ73" s="627"/>
      <c r="AR73" s="666" t="s">
        <v>238</v>
      </c>
      <c r="AS73" s="627"/>
      <c r="AT73" s="627"/>
      <c r="AU73" s="626"/>
      <c r="AV73" s="626"/>
      <c r="AW73" s="626"/>
      <c r="AX73" s="627"/>
      <c r="AY73" s="627"/>
      <c r="AZ73" s="627"/>
      <c r="BA73" s="627"/>
      <c r="BB73" s="627"/>
      <c r="BC73" s="627"/>
      <c r="BD73" s="627"/>
      <c r="BE73" s="627"/>
      <c r="BF73" s="663" t="s">
        <v>56</v>
      </c>
      <c r="BG73" s="627"/>
      <c r="BH73" s="627"/>
      <c r="BI73" s="627"/>
      <c r="BJ73" s="627"/>
      <c r="BK73" s="627"/>
      <c r="BL73" s="627"/>
      <c r="BM73" s="627"/>
      <c r="BN73" s="627"/>
      <c r="BO73" s="667"/>
      <c r="BP73" s="627"/>
      <c r="BQ73" s="627"/>
    </row>
    <row r="74" spans="1:69" ht="14.25">
      <c r="A74" s="577" t="s">
        <v>555</v>
      </c>
      <c r="B74" s="577"/>
      <c r="C74" s="577"/>
      <c r="D74" s="487"/>
      <c r="E74" s="577" t="s">
        <v>105</v>
      </c>
      <c r="F74" s="577"/>
      <c r="G74" s="577"/>
      <c r="H74" s="577"/>
      <c r="I74" s="577"/>
      <c r="J74" s="577"/>
      <c r="K74" s="576" t="s">
        <v>540</v>
      </c>
      <c r="L74" s="576"/>
      <c r="M74" s="577" t="s">
        <v>556</v>
      </c>
      <c r="N74" s="576" t="s">
        <v>524</v>
      </c>
      <c r="O74" s="577"/>
      <c r="P74" s="577"/>
      <c r="Q74" s="577"/>
      <c r="R74" s="577"/>
      <c r="S74" s="577"/>
      <c r="T74" s="576" t="s">
        <v>540</v>
      </c>
      <c r="U74" s="576"/>
      <c r="V74" s="577"/>
      <c r="W74" s="577"/>
      <c r="X74" s="628" t="s">
        <v>557</v>
      </c>
      <c r="Y74" s="628"/>
      <c r="Z74" s="628"/>
      <c r="AA74" s="487"/>
      <c r="AB74" s="628" t="s">
        <v>306</v>
      </c>
      <c r="AC74" s="577"/>
      <c r="AD74" s="577"/>
      <c r="AE74" s="577"/>
      <c r="AF74" s="577"/>
      <c r="AG74" s="577"/>
      <c r="AH74" s="576" t="s">
        <v>540</v>
      </c>
      <c r="AI74" s="576"/>
      <c r="AJ74" s="577" t="s">
        <v>558</v>
      </c>
      <c r="AK74" s="576"/>
      <c r="AL74" s="576" t="s">
        <v>559</v>
      </c>
      <c r="AM74" s="577"/>
      <c r="AN74" s="577"/>
      <c r="AO74" s="577"/>
      <c r="AP74" s="577"/>
      <c r="AQ74" s="576" t="s">
        <v>540</v>
      </c>
      <c r="AR74" s="576"/>
      <c r="AS74" s="577"/>
      <c r="AT74" s="577"/>
      <c r="AU74" s="628" t="s">
        <v>560</v>
      </c>
      <c r="AV74" s="628"/>
      <c r="AW74" s="628"/>
      <c r="AX74" s="487"/>
      <c r="AY74" s="628" t="s">
        <v>122</v>
      </c>
      <c r="AZ74" s="577"/>
      <c r="BA74" s="577"/>
      <c r="BB74" s="577"/>
      <c r="BC74" s="577"/>
      <c r="BD74" s="577"/>
      <c r="BE74" s="576" t="s">
        <v>544</v>
      </c>
      <c r="BF74" s="576"/>
      <c r="BG74" s="577" t="s">
        <v>561</v>
      </c>
      <c r="BH74" s="577"/>
      <c r="BI74" s="577" t="s">
        <v>338</v>
      </c>
      <c r="BJ74" s="577"/>
      <c r="BK74" s="577"/>
      <c r="BL74" s="577"/>
      <c r="BM74" s="577"/>
      <c r="BN74" s="629" t="s">
        <v>562</v>
      </c>
      <c r="BO74" s="577"/>
      <c r="BP74" s="517"/>
      <c r="BQ74" s="517"/>
    </row>
    <row r="75" spans="1:69" ht="14.25">
      <c r="A75" s="640">
        <v>38718</v>
      </c>
      <c r="B75" s="641">
        <v>38718</v>
      </c>
      <c r="C75" s="642">
        <v>38718</v>
      </c>
      <c r="D75" s="605">
        <v>131</v>
      </c>
      <c r="E75" s="601">
        <v>133</v>
      </c>
      <c r="F75" s="601" t="s">
        <v>202</v>
      </c>
      <c r="G75" s="601" t="s">
        <v>202</v>
      </c>
      <c r="H75" s="601">
        <v>133</v>
      </c>
      <c r="I75" s="601" t="s">
        <v>202</v>
      </c>
      <c r="J75" s="601">
        <v>133</v>
      </c>
      <c r="K75" s="601" t="s">
        <v>202</v>
      </c>
      <c r="L75" s="601">
        <v>1</v>
      </c>
      <c r="M75" s="601">
        <v>3549186</v>
      </c>
      <c r="N75" s="601">
        <v>3279398</v>
      </c>
      <c r="O75" s="601">
        <v>2847552</v>
      </c>
      <c r="P75" s="601">
        <v>63760</v>
      </c>
      <c r="Q75" s="601">
        <v>368086</v>
      </c>
      <c r="R75" s="601">
        <v>341547</v>
      </c>
      <c r="S75" s="601">
        <v>26539</v>
      </c>
      <c r="T75" s="601">
        <v>258038</v>
      </c>
      <c r="U75" s="601">
        <v>146794</v>
      </c>
      <c r="V75" s="76">
        <v>38718</v>
      </c>
      <c r="W75" s="600">
        <v>38718</v>
      </c>
      <c r="X75" s="640">
        <v>38718</v>
      </c>
      <c r="Y75" s="641">
        <v>38718</v>
      </c>
      <c r="Z75" s="642">
        <v>38718</v>
      </c>
      <c r="AA75" s="601">
        <v>49403</v>
      </c>
      <c r="AB75" s="601">
        <v>49124</v>
      </c>
      <c r="AC75" s="601">
        <v>34166</v>
      </c>
      <c r="AD75" s="601" t="s">
        <v>202</v>
      </c>
      <c r="AE75" s="601">
        <v>14958</v>
      </c>
      <c r="AF75" s="601">
        <v>13620</v>
      </c>
      <c r="AG75" s="601">
        <v>1338</v>
      </c>
      <c r="AH75" s="601" t="s">
        <v>202</v>
      </c>
      <c r="AI75" s="601">
        <v>974</v>
      </c>
      <c r="AJ75" s="601">
        <v>9893003</v>
      </c>
      <c r="AK75" s="601">
        <v>9863178</v>
      </c>
      <c r="AL75" s="601">
        <v>9355458</v>
      </c>
      <c r="AM75" s="601">
        <v>475114</v>
      </c>
      <c r="AN75" s="601">
        <v>32607</v>
      </c>
      <c r="AO75" s="601">
        <v>27367</v>
      </c>
      <c r="AP75" s="601">
        <v>5241</v>
      </c>
      <c r="AQ75" s="601">
        <v>144683</v>
      </c>
      <c r="AR75" s="601">
        <v>426368</v>
      </c>
      <c r="AS75" s="76">
        <v>38718</v>
      </c>
      <c r="AT75" s="600">
        <v>38718</v>
      </c>
      <c r="AU75" s="640">
        <v>38718</v>
      </c>
      <c r="AV75" s="641">
        <v>38718</v>
      </c>
      <c r="AW75" s="642">
        <v>38718</v>
      </c>
      <c r="AX75" s="601">
        <v>31725</v>
      </c>
      <c r="AY75" s="601">
        <v>31725</v>
      </c>
      <c r="AZ75" s="601">
        <v>2997</v>
      </c>
      <c r="BA75" s="601">
        <v>25306</v>
      </c>
      <c r="BB75" s="601">
        <v>3422</v>
      </c>
      <c r="BC75" s="601">
        <v>2974</v>
      </c>
      <c r="BD75" s="601">
        <v>448</v>
      </c>
      <c r="BE75" s="601" t="s">
        <v>202</v>
      </c>
      <c r="BF75" s="601" t="s">
        <v>202</v>
      </c>
      <c r="BG75" s="601">
        <v>13962063</v>
      </c>
      <c r="BH75" s="601">
        <v>13961964</v>
      </c>
      <c r="BI75" s="601">
        <v>13961964</v>
      </c>
      <c r="BJ75" s="601" t="s">
        <v>202</v>
      </c>
      <c r="BK75" s="601" t="s">
        <v>202</v>
      </c>
      <c r="BL75" s="601" t="s">
        <v>202</v>
      </c>
      <c r="BM75" s="601" t="s">
        <v>202</v>
      </c>
      <c r="BN75" s="601" t="s">
        <v>202</v>
      </c>
      <c r="BO75" s="601">
        <v>3076</v>
      </c>
      <c r="BP75" s="602">
        <v>38718</v>
      </c>
      <c r="BQ75" s="631">
        <v>38718</v>
      </c>
    </row>
    <row r="76" spans="1:69" ht="14.25">
      <c r="A76" s="643"/>
      <c r="B76" s="641">
        <v>39083</v>
      </c>
      <c r="C76" s="644"/>
      <c r="D76" s="605">
        <v>250</v>
      </c>
      <c r="E76" s="601">
        <v>246</v>
      </c>
      <c r="F76" s="601" t="s">
        <v>202</v>
      </c>
      <c r="G76" s="601" t="s">
        <v>202</v>
      </c>
      <c r="H76" s="601">
        <v>246</v>
      </c>
      <c r="I76" s="601" t="s">
        <v>202</v>
      </c>
      <c r="J76" s="601">
        <v>246</v>
      </c>
      <c r="K76" s="601" t="s">
        <v>202</v>
      </c>
      <c r="L76" s="601">
        <v>5</v>
      </c>
      <c r="M76" s="601">
        <v>2902129</v>
      </c>
      <c r="N76" s="601">
        <v>2754059</v>
      </c>
      <c r="O76" s="601">
        <v>2365147</v>
      </c>
      <c r="P76" s="601">
        <v>27450</v>
      </c>
      <c r="Q76" s="601">
        <v>361462</v>
      </c>
      <c r="R76" s="601">
        <v>333887</v>
      </c>
      <c r="S76" s="601">
        <v>27575</v>
      </c>
      <c r="T76" s="601">
        <v>162824</v>
      </c>
      <c r="U76" s="601">
        <v>132024</v>
      </c>
      <c r="V76" s="76">
        <v>39083</v>
      </c>
      <c r="W76" s="600">
        <v>39083</v>
      </c>
      <c r="X76" s="643"/>
      <c r="Y76" s="641">
        <v>39083</v>
      </c>
      <c r="Z76" s="644"/>
      <c r="AA76" s="601">
        <v>50963</v>
      </c>
      <c r="AB76" s="601">
        <v>51099</v>
      </c>
      <c r="AC76" s="601">
        <v>35201</v>
      </c>
      <c r="AD76" s="601" t="s">
        <v>202</v>
      </c>
      <c r="AE76" s="601">
        <v>15898</v>
      </c>
      <c r="AF76" s="601">
        <v>14430</v>
      </c>
      <c r="AG76" s="601">
        <v>1468</v>
      </c>
      <c r="AH76" s="601" t="s">
        <v>202</v>
      </c>
      <c r="AI76" s="601">
        <v>840</v>
      </c>
      <c r="AJ76" s="601">
        <v>10474081</v>
      </c>
      <c r="AK76" s="601">
        <v>10281000</v>
      </c>
      <c r="AL76" s="601">
        <v>9663436</v>
      </c>
      <c r="AM76" s="601">
        <v>570279</v>
      </c>
      <c r="AN76" s="601">
        <v>47286</v>
      </c>
      <c r="AO76" s="601">
        <v>40565</v>
      </c>
      <c r="AP76" s="601">
        <v>6721</v>
      </c>
      <c r="AQ76" s="601">
        <v>135454</v>
      </c>
      <c r="AR76" s="601">
        <v>484450</v>
      </c>
      <c r="AS76" s="76">
        <v>39083</v>
      </c>
      <c r="AT76" s="600">
        <v>39083</v>
      </c>
      <c r="AU76" s="643"/>
      <c r="AV76" s="641">
        <v>39083</v>
      </c>
      <c r="AW76" s="644"/>
      <c r="AX76" s="601">
        <v>95057</v>
      </c>
      <c r="AY76" s="601">
        <v>94704</v>
      </c>
      <c r="AZ76" s="601">
        <v>44835</v>
      </c>
      <c r="BA76" s="601">
        <v>40939</v>
      </c>
      <c r="BB76" s="601">
        <v>8930</v>
      </c>
      <c r="BC76" s="601">
        <v>7425</v>
      </c>
      <c r="BD76" s="601">
        <v>1505</v>
      </c>
      <c r="BE76" s="601" t="s">
        <v>202</v>
      </c>
      <c r="BF76" s="601">
        <v>426</v>
      </c>
      <c r="BG76" s="601">
        <v>14279206</v>
      </c>
      <c r="BH76" s="601">
        <v>14278887</v>
      </c>
      <c r="BI76" s="601">
        <v>14278887</v>
      </c>
      <c r="BJ76" s="601" t="s">
        <v>202</v>
      </c>
      <c r="BK76" s="601" t="s">
        <v>202</v>
      </c>
      <c r="BL76" s="601" t="s">
        <v>202</v>
      </c>
      <c r="BM76" s="601" t="s">
        <v>202</v>
      </c>
      <c r="BN76" s="601" t="s">
        <v>202</v>
      </c>
      <c r="BO76" s="601">
        <v>3395</v>
      </c>
      <c r="BP76" s="76">
        <v>39083</v>
      </c>
      <c r="BQ76" s="600">
        <v>39083</v>
      </c>
    </row>
    <row r="77" spans="1:69" ht="14.25">
      <c r="A77" s="643"/>
      <c r="B77" s="641">
        <v>39448</v>
      </c>
      <c r="C77" s="644"/>
      <c r="D77" s="605">
        <v>219</v>
      </c>
      <c r="E77" s="601">
        <v>220</v>
      </c>
      <c r="F77" s="601" t="s">
        <v>202</v>
      </c>
      <c r="G77" s="601" t="s">
        <v>202</v>
      </c>
      <c r="H77" s="601">
        <v>220</v>
      </c>
      <c r="I77" s="601" t="s">
        <v>202</v>
      </c>
      <c r="J77" s="601">
        <v>220</v>
      </c>
      <c r="K77" s="601" t="s">
        <v>202</v>
      </c>
      <c r="L77" s="601">
        <v>4</v>
      </c>
      <c r="M77" s="601">
        <v>2185226</v>
      </c>
      <c r="N77" s="601">
        <v>2116024</v>
      </c>
      <c r="O77" s="601">
        <v>1749326</v>
      </c>
      <c r="P77" s="601">
        <v>6838</v>
      </c>
      <c r="Q77" s="601">
        <v>359860</v>
      </c>
      <c r="R77" s="601">
        <v>335814</v>
      </c>
      <c r="S77" s="601">
        <v>24046</v>
      </c>
      <c r="T77" s="601">
        <v>86417</v>
      </c>
      <c r="U77" s="601">
        <v>112853</v>
      </c>
      <c r="V77" s="76">
        <v>39448</v>
      </c>
      <c r="W77" s="600">
        <v>39448</v>
      </c>
      <c r="X77" s="643"/>
      <c r="Y77" s="641">
        <v>39448</v>
      </c>
      <c r="Z77" s="644"/>
      <c r="AA77" s="601">
        <v>47229</v>
      </c>
      <c r="AB77" s="601">
        <v>46349</v>
      </c>
      <c r="AC77" s="601">
        <v>29461</v>
      </c>
      <c r="AD77" s="601" t="s">
        <v>202</v>
      </c>
      <c r="AE77" s="601">
        <v>16888</v>
      </c>
      <c r="AF77" s="601">
        <v>15216</v>
      </c>
      <c r="AG77" s="601">
        <v>1672</v>
      </c>
      <c r="AH77" s="601" t="s">
        <v>202</v>
      </c>
      <c r="AI77" s="601">
        <v>1726</v>
      </c>
      <c r="AJ77" s="601">
        <v>10658199</v>
      </c>
      <c r="AK77" s="601">
        <v>10564081</v>
      </c>
      <c r="AL77" s="601">
        <v>9972189</v>
      </c>
      <c r="AM77" s="601">
        <v>542580</v>
      </c>
      <c r="AN77" s="601">
        <v>49312</v>
      </c>
      <c r="AO77" s="601">
        <v>42135</v>
      </c>
      <c r="AP77" s="601">
        <v>7177</v>
      </c>
      <c r="AQ77" s="601">
        <v>110859</v>
      </c>
      <c r="AR77" s="601">
        <v>443664</v>
      </c>
      <c r="AS77" s="76">
        <v>39448</v>
      </c>
      <c r="AT77" s="600">
        <v>39448</v>
      </c>
      <c r="AU77" s="643"/>
      <c r="AV77" s="641">
        <v>39448</v>
      </c>
      <c r="AW77" s="644"/>
      <c r="AX77" s="601">
        <v>109035</v>
      </c>
      <c r="AY77" s="601">
        <v>109121</v>
      </c>
      <c r="AZ77" s="601">
        <v>53668</v>
      </c>
      <c r="BA77" s="601">
        <v>47118</v>
      </c>
      <c r="BB77" s="601">
        <v>8335</v>
      </c>
      <c r="BC77" s="601">
        <v>6914</v>
      </c>
      <c r="BD77" s="601">
        <v>1421</v>
      </c>
      <c r="BE77" s="601" t="s">
        <v>202</v>
      </c>
      <c r="BF77" s="601">
        <v>340</v>
      </c>
      <c r="BG77" s="601">
        <v>14108223</v>
      </c>
      <c r="BH77" s="601">
        <v>14108776</v>
      </c>
      <c r="BI77" s="601">
        <v>14108776</v>
      </c>
      <c r="BJ77" s="601" t="s">
        <v>202</v>
      </c>
      <c r="BK77" s="601" t="s">
        <v>202</v>
      </c>
      <c r="BL77" s="601" t="s">
        <v>202</v>
      </c>
      <c r="BM77" s="601" t="s">
        <v>202</v>
      </c>
      <c r="BN77" s="601" t="s">
        <v>202</v>
      </c>
      <c r="BO77" s="601">
        <v>2809</v>
      </c>
      <c r="BP77" s="76">
        <v>39448</v>
      </c>
      <c r="BQ77" s="600">
        <v>39448</v>
      </c>
    </row>
    <row r="78" spans="1:69" ht="14.25">
      <c r="A78" s="643"/>
      <c r="B78" s="641">
        <v>39814</v>
      </c>
      <c r="C78" s="644"/>
      <c r="D78" s="605">
        <v>179</v>
      </c>
      <c r="E78" s="601">
        <v>180</v>
      </c>
      <c r="F78" s="601" t="s">
        <v>202</v>
      </c>
      <c r="G78" s="601" t="s">
        <v>202</v>
      </c>
      <c r="H78" s="601">
        <v>180</v>
      </c>
      <c r="I78" s="601" t="s">
        <v>202</v>
      </c>
      <c r="J78" s="601">
        <v>180</v>
      </c>
      <c r="K78" s="601" t="s">
        <v>202</v>
      </c>
      <c r="L78" s="601">
        <v>3</v>
      </c>
      <c r="M78" s="601">
        <v>1648981</v>
      </c>
      <c r="N78" s="601">
        <v>1571397</v>
      </c>
      <c r="O78" s="601">
        <v>1289525</v>
      </c>
      <c r="P78" s="601">
        <v>9760</v>
      </c>
      <c r="Q78" s="601">
        <v>272112</v>
      </c>
      <c r="R78" s="601">
        <v>256435</v>
      </c>
      <c r="S78" s="601">
        <v>15677</v>
      </c>
      <c r="T78" s="601">
        <v>85228</v>
      </c>
      <c r="U78" s="601">
        <v>105121</v>
      </c>
      <c r="V78" s="76">
        <v>39814</v>
      </c>
      <c r="W78" s="600">
        <v>39814</v>
      </c>
      <c r="X78" s="643"/>
      <c r="Y78" s="641">
        <v>39814</v>
      </c>
      <c r="Z78" s="644"/>
      <c r="AA78" s="601">
        <v>51627</v>
      </c>
      <c r="AB78" s="601">
        <v>50636</v>
      </c>
      <c r="AC78" s="601">
        <v>33110</v>
      </c>
      <c r="AD78" s="601" t="s">
        <v>202</v>
      </c>
      <c r="AE78" s="601">
        <v>17526</v>
      </c>
      <c r="AF78" s="601">
        <v>14514</v>
      </c>
      <c r="AG78" s="601">
        <v>3012</v>
      </c>
      <c r="AH78" s="601" t="s">
        <v>202</v>
      </c>
      <c r="AI78" s="601">
        <v>2687</v>
      </c>
      <c r="AJ78" s="601">
        <v>9469886</v>
      </c>
      <c r="AK78" s="601">
        <v>9347353</v>
      </c>
      <c r="AL78" s="601">
        <v>8786362</v>
      </c>
      <c r="AM78" s="601">
        <v>499457</v>
      </c>
      <c r="AN78" s="601">
        <v>61533</v>
      </c>
      <c r="AO78" s="601">
        <v>51172</v>
      </c>
      <c r="AP78" s="601">
        <v>10361</v>
      </c>
      <c r="AQ78" s="601">
        <v>103404</v>
      </c>
      <c r="AR78" s="601">
        <v>463086</v>
      </c>
      <c r="AS78" s="76">
        <v>39814</v>
      </c>
      <c r="AT78" s="600">
        <v>39814</v>
      </c>
      <c r="AU78" s="643"/>
      <c r="AV78" s="641">
        <v>39814</v>
      </c>
      <c r="AW78" s="644"/>
      <c r="AX78" s="601">
        <v>82991</v>
      </c>
      <c r="AY78" s="601">
        <v>82885</v>
      </c>
      <c r="AZ78" s="601">
        <v>56273</v>
      </c>
      <c r="BA78" s="601">
        <v>20388</v>
      </c>
      <c r="BB78" s="601">
        <v>6224</v>
      </c>
      <c r="BC78" s="601">
        <v>4842</v>
      </c>
      <c r="BD78" s="601">
        <v>1382</v>
      </c>
      <c r="BE78" s="601" t="s">
        <v>202</v>
      </c>
      <c r="BF78" s="601">
        <v>449</v>
      </c>
      <c r="BG78" s="601">
        <v>10936220</v>
      </c>
      <c r="BH78" s="601">
        <v>10936073</v>
      </c>
      <c r="BI78" s="601">
        <v>10936073</v>
      </c>
      <c r="BJ78" s="601" t="s">
        <v>202</v>
      </c>
      <c r="BK78" s="601" t="s">
        <v>202</v>
      </c>
      <c r="BL78" s="601" t="s">
        <v>202</v>
      </c>
      <c r="BM78" s="601" t="s">
        <v>202</v>
      </c>
      <c r="BN78" s="601" t="s">
        <v>202</v>
      </c>
      <c r="BO78" s="601">
        <v>2954</v>
      </c>
      <c r="BP78" s="76">
        <v>39814</v>
      </c>
      <c r="BQ78" s="600">
        <v>39814</v>
      </c>
    </row>
    <row r="79" spans="1:69" ht="14.25">
      <c r="A79" s="643"/>
      <c r="B79" s="641">
        <v>40179</v>
      </c>
      <c r="C79" s="644"/>
      <c r="D79" s="605">
        <v>175</v>
      </c>
      <c r="E79" s="601">
        <v>177</v>
      </c>
      <c r="F79" s="601" t="s">
        <v>202</v>
      </c>
      <c r="G79" s="601" t="s">
        <v>202</v>
      </c>
      <c r="H79" s="601">
        <v>177</v>
      </c>
      <c r="I79" s="601" t="s">
        <v>202</v>
      </c>
      <c r="J79" s="601">
        <v>177</v>
      </c>
      <c r="K79" s="601" t="s">
        <v>202</v>
      </c>
      <c r="L79" s="601">
        <v>1</v>
      </c>
      <c r="M79" s="601">
        <v>1421890</v>
      </c>
      <c r="N79" s="601">
        <v>1357247</v>
      </c>
      <c r="O79" s="601">
        <v>1062225</v>
      </c>
      <c r="P79" s="601">
        <v>2691</v>
      </c>
      <c r="Q79" s="601">
        <v>292331</v>
      </c>
      <c r="R79" s="601">
        <v>275612</v>
      </c>
      <c r="S79" s="601">
        <v>16719</v>
      </c>
      <c r="T79" s="601">
        <v>72733</v>
      </c>
      <c r="U79" s="601">
        <v>94331</v>
      </c>
      <c r="V79" s="76">
        <v>40179</v>
      </c>
      <c r="W79" s="600">
        <v>40179</v>
      </c>
      <c r="X79" s="643"/>
      <c r="Y79" s="641">
        <v>40179</v>
      </c>
      <c r="Z79" s="644"/>
      <c r="AA79" s="601">
        <v>40614</v>
      </c>
      <c r="AB79" s="601">
        <v>39415</v>
      </c>
      <c r="AC79" s="601">
        <v>20512</v>
      </c>
      <c r="AD79" s="601" t="s">
        <v>202</v>
      </c>
      <c r="AE79" s="601">
        <v>18903</v>
      </c>
      <c r="AF79" s="601">
        <v>16123</v>
      </c>
      <c r="AG79" s="601">
        <v>2780</v>
      </c>
      <c r="AH79" s="601" t="s">
        <v>202</v>
      </c>
      <c r="AI79" s="601">
        <v>3898</v>
      </c>
      <c r="AJ79" s="601">
        <v>10135583</v>
      </c>
      <c r="AK79" s="601">
        <v>10092084</v>
      </c>
      <c r="AL79" s="601">
        <v>9535300</v>
      </c>
      <c r="AM79" s="601">
        <v>489289</v>
      </c>
      <c r="AN79" s="601">
        <v>67495</v>
      </c>
      <c r="AO79" s="601">
        <v>54338</v>
      </c>
      <c r="AP79" s="601">
        <v>13157</v>
      </c>
      <c r="AQ79" s="601">
        <v>106071</v>
      </c>
      <c r="AR79" s="601">
        <v>399724</v>
      </c>
      <c r="AS79" s="76">
        <v>40179</v>
      </c>
      <c r="AT79" s="600">
        <v>40179</v>
      </c>
      <c r="AU79" s="643"/>
      <c r="AV79" s="641">
        <v>40179</v>
      </c>
      <c r="AW79" s="644"/>
      <c r="AX79" s="601">
        <v>109728</v>
      </c>
      <c r="AY79" s="601">
        <v>109747</v>
      </c>
      <c r="AZ79" s="601">
        <v>69085</v>
      </c>
      <c r="BA79" s="601">
        <v>34272</v>
      </c>
      <c r="BB79" s="601">
        <v>6390</v>
      </c>
      <c r="BC79" s="601">
        <v>4898</v>
      </c>
      <c r="BD79" s="601">
        <v>1492</v>
      </c>
      <c r="BE79" s="601" t="s">
        <v>202</v>
      </c>
      <c r="BF79" s="601">
        <v>445</v>
      </c>
      <c r="BG79" s="601">
        <v>12766472</v>
      </c>
      <c r="BH79" s="601">
        <v>12765937</v>
      </c>
      <c r="BI79" s="601">
        <v>12765937</v>
      </c>
      <c r="BJ79" s="601" t="s">
        <v>202</v>
      </c>
      <c r="BK79" s="601" t="s">
        <v>202</v>
      </c>
      <c r="BL79" s="601" t="s">
        <v>202</v>
      </c>
      <c r="BM79" s="601" t="s">
        <v>202</v>
      </c>
      <c r="BN79" s="601" t="s">
        <v>202</v>
      </c>
      <c r="BO79" s="601">
        <v>3489</v>
      </c>
      <c r="BP79" s="76">
        <v>40179</v>
      </c>
      <c r="BQ79" s="600">
        <v>40179</v>
      </c>
    </row>
    <row r="80" spans="1:69" ht="14.25">
      <c r="A80" s="643"/>
      <c r="B80" s="542"/>
      <c r="C80" s="644"/>
      <c r="D80" s="605"/>
      <c r="E80" s="601"/>
      <c r="F80" s="601"/>
      <c r="G80" s="601"/>
      <c r="H80" s="601"/>
      <c r="I80" s="601"/>
      <c r="J80" s="601"/>
      <c r="K80" s="601"/>
      <c r="L80" s="601"/>
      <c r="M80" s="601"/>
      <c r="N80" s="601"/>
      <c r="O80" s="601"/>
      <c r="P80" s="601"/>
      <c r="Q80" s="601"/>
      <c r="R80" s="601"/>
      <c r="S80" s="601"/>
      <c r="T80" s="601"/>
      <c r="U80" s="601"/>
      <c r="V80" s="86"/>
      <c r="W80" s="81"/>
      <c r="X80" s="643"/>
      <c r="Y80" s="542"/>
      <c r="Z80" s="644"/>
      <c r="AA80" s="601"/>
      <c r="AB80" s="601"/>
      <c r="AC80" s="601"/>
      <c r="AD80" s="601"/>
      <c r="AE80" s="601"/>
      <c r="AF80" s="601"/>
      <c r="AG80" s="601"/>
      <c r="AH80" s="601"/>
      <c r="AI80" s="601"/>
      <c r="AJ80" s="601"/>
      <c r="AK80" s="601"/>
      <c r="AL80" s="601"/>
      <c r="AM80" s="601"/>
      <c r="AN80" s="601"/>
      <c r="AO80" s="601"/>
      <c r="AP80" s="601"/>
      <c r="AQ80" s="601"/>
      <c r="AR80" s="601"/>
      <c r="AS80" s="86"/>
      <c r="AT80" s="81"/>
      <c r="AU80" s="643"/>
      <c r="AV80" s="542"/>
      <c r="AW80" s="644"/>
      <c r="AX80" s="601"/>
      <c r="AY80" s="601"/>
      <c r="AZ80" s="601"/>
      <c r="BA80" s="601"/>
      <c r="BB80" s="601"/>
      <c r="BC80" s="601"/>
      <c r="BD80" s="601"/>
      <c r="BE80" s="601"/>
      <c r="BF80" s="601"/>
      <c r="BG80" s="601"/>
      <c r="BH80" s="601"/>
      <c r="BI80" s="601"/>
      <c r="BJ80" s="601"/>
      <c r="BK80" s="601"/>
      <c r="BL80" s="601"/>
      <c r="BM80" s="601"/>
      <c r="BN80" s="601"/>
      <c r="BO80" s="601"/>
      <c r="BP80" s="86"/>
      <c r="BQ80" s="81"/>
    </row>
    <row r="81" spans="1:69" ht="14.25">
      <c r="A81" s="640">
        <v>39539</v>
      </c>
      <c r="B81" s="641">
        <v>39539</v>
      </c>
      <c r="C81" s="645">
        <v>39539</v>
      </c>
      <c r="D81" s="605">
        <v>210</v>
      </c>
      <c r="E81" s="601">
        <v>208</v>
      </c>
      <c r="F81" s="601" t="s">
        <v>202</v>
      </c>
      <c r="G81" s="601" t="s">
        <v>202</v>
      </c>
      <c r="H81" s="601">
        <v>208</v>
      </c>
      <c r="I81" s="601" t="s">
        <v>202</v>
      </c>
      <c r="J81" s="601">
        <v>208</v>
      </c>
      <c r="K81" s="601" t="s">
        <v>202</v>
      </c>
      <c r="L81" s="601">
        <v>3</v>
      </c>
      <c r="M81" s="601">
        <v>1996683</v>
      </c>
      <c r="N81" s="601">
        <v>1957776</v>
      </c>
      <c r="O81" s="601">
        <v>1619232</v>
      </c>
      <c r="P81" s="601">
        <v>6963</v>
      </c>
      <c r="Q81" s="601">
        <v>331581</v>
      </c>
      <c r="R81" s="601">
        <v>310653</v>
      </c>
      <c r="S81" s="601">
        <v>20928</v>
      </c>
      <c r="T81" s="601">
        <v>78783</v>
      </c>
      <c r="U81" s="601">
        <v>93509</v>
      </c>
      <c r="V81" s="89">
        <v>39539</v>
      </c>
      <c r="W81" s="600">
        <v>39539</v>
      </c>
      <c r="X81" s="640">
        <v>39539</v>
      </c>
      <c r="Y81" s="641">
        <v>39539</v>
      </c>
      <c r="Z81" s="645">
        <v>39539</v>
      </c>
      <c r="AA81" s="601">
        <v>50137</v>
      </c>
      <c r="AB81" s="601">
        <v>47644</v>
      </c>
      <c r="AC81" s="601">
        <v>31738</v>
      </c>
      <c r="AD81" s="601" t="s">
        <v>202</v>
      </c>
      <c r="AE81" s="601">
        <v>15906</v>
      </c>
      <c r="AF81" s="601">
        <v>14109</v>
      </c>
      <c r="AG81" s="601">
        <v>1797</v>
      </c>
      <c r="AH81" s="601" t="s">
        <v>202</v>
      </c>
      <c r="AI81" s="601">
        <v>3208</v>
      </c>
      <c r="AJ81" s="601">
        <v>10342055</v>
      </c>
      <c r="AK81" s="601">
        <v>10090577</v>
      </c>
      <c r="AL81" s="601">
        <v>9519667</v>
      </c>
      <c r="AM81" s="601">
        <v>519502</v>
      </c>
      <c r="AN81" s="601">
        <v>51409</v>
      </c>
      <c r="AO81" s="601">
        <v>44492</v>
      </c>
      <c r="AP81" s="601">
        <v>6917</v>
      </c>
      <c r="AQ81" s="601">
        <v>108234</v>
      </c>
      <c r="AR81" s="601">
        <v>526517</v>
      </c>
      <c r="AS81" s="89">
        <v>39539</v>
      </c>
      <c r="AT81" s="600">
        <v>39539</v>
      </c>
      <c r="AU81" s="640">
        <v>39539</v>
      </c>
      <c r="AV81" s="641">
        <v>39539</v>
      </c>
      <c r="AW81" s="645">
        <v>39539</v>
      </c>
      <c r="AX81" s="601">
        <v>102084</v>
      </c>
      <c r="AY81" s="601">
        <v>102188</v>
      </c>
      <c r="AZ81" s="601">
        <v>53773</v>
      </c>
      <c r="BA81" s="601">
        <v>40724</v>
      </c>
      <c r="BB81" s="601">
        <v>7691</v>
      </c>
      <c r="BC81" s="601">
        <v>6331</v>
      </c>
      <c r="BD81" s="601">
        <v>1360</v>
      </c>
      <c r="BE81" s="601" t="s">
        <v>202</v>
      </c>
      <c r="BF81" s="601">
        <v>343</v>
      </c>
      <c r="BG81" s="601">
        <v>12972078</v>
      </c>
      <c r="BH81" s="601">
        <v>12972737</v>
      </c>
      <c r="BI81" s="601">
        <v>12972737</v>
      </c>
      <c r="BJ81" s="601" t="s">
        <v>202</v>
      </c>
      <c r="BK81" s="601" t="s">
        <v>202</v>
      </c>
      <c r="BL81" s="601" t="s">
        <v>202</v>
      </c>
      <c r="BM81" s="601" t="s">
        <v>202</v>
      </c>
      <c r="BN81" s="601" t="s">
        <v>202</v>
      </c>
      <c r="BO81" s="601">
        <v>2938</v>
      </c>
      <c r="BP81" s="89">
        <v>39539</v>
      </c>
      <c r="BQ81" s="600">
        <v>39539</v>
      </c>
    </row>
    <row r="82" spans="1:69" ht="14.25">
      <c r="A82" s="643"/>
      <c r="B82" s="641">
        <v>39904</v>
      </c>
      <c r="C82" s="644"/>
      <c r="D82" s="605">
        <v>179</v>
      </c>
      <c r="E82" s="601">
        <v>178</v>
      </c>
      <c r="F82" s="601" t="s">
        <v>202</v>
      </c>
      <c r="G82" s="601" t="s">
        <v>202</v>
      </c>
      <c r="H82" s="601">
        <v>178</v>
      </c>
      <c r="I82" s="601" t="s">
        <v>202</v>
      </c>
      <c r="J82" s="601">
        <v>178</v>
      </c>
      <c r="K82" s="601" t="s">
        <v>202</v>
      </c>
      <c r="L82" s="601">
        <v>4</v>
      </c>
      <c r="M82" s="601">
        <v>1584010</v>
      </c>
      <c r="N82" s="601">
        <v>1502752</v>
      </c>
      <c r="O82" s="601">
        <v>1213642</v>
      </c>
      <c r="P82" s="601">
        <v>7496</v>
      </c>
      <c r="Q82" s="601">
        <v>281614</v>
      </c>
      <c r="R82" s="601">
        <v>266098</v>
      </c>
      <c r="S82" s="601">
        <v>15516</v>
      </c>
      <c r="T82" s="601">
        <v>79913</v>
      </c>
      <c r="U82" s="601">
        <v>94407</v>
      </c>
      <c r="V82" s="89">
        <v>39904</v>
      </c>
      <c r="W82" s="600">
        <v>39904</v>
      </c>
      <c r="X82" s="643"/>
      <c r="Y82" s="641">
        <v>39904</v>
      </c>
      <c r="Z82" s="644"/>
      <c r="AA82" s="601">
        <v>48123</v>
      </c>
      <c r="AB82" s="601">
        <v>48887</v>
      </c>
      <c r="AC82" s="601">
        <v>30748</v>
      </c>
      <c r="AD82" s="601" t="s">
        <v>202</v>
      </c>
      <c r="AE82" s="601">
        <v>18139</v>
      </c>
      <c r="AF82" s="601">
        <v>14539</v>
      </c>
      <c r="AG82" s="601">
        <v>3600</v>
      </c>
      <c r="AH82" s="601" t="s">
        <v>202</v>
      </c>
      <c r="AI82" s="601">
        <v>2414</v>
      </c>
      <c r="AJ82" s="601">
        <v>9605278</v>
      </c>
      <c r="AK82" s="601">
        <v>9622556</v>
      </c>
      <c r="AL82" s="601">
        <v>9052355</v>
      </c>
      <c r="AM82" s="601">
        <v>506197</v>
      </c>
      <c r="AN82" s="601">
        <v>64004</v>
      </c>
      <c r="AO82" s="601">
        <v>52008</v>
      </c>
      <c r="AP82" s="601">
        <v>11997</v>
      </c>
      <c r="AQ82" s="601">
        <v>103350</v>
      </c>
      <c r="AR82" s="601">
        <v>406933</v>
      </c>
      <c r="AS82" s="89">
        <v>39904</v>
      </c>
      <c r="AT82" s="600">
        <v>39904</v>
      </c>
      <c r="AU82" s="643"/>
      <c r="AV82" s="641">
        <v>39904</v>
      </c>
      <c r="AW82" s="644"/>
      <c r="AX82" s="601">
        <v>87052</v>
      </c>
      <c r="AY82" s="601">
        <v>86840</v>
      </c>
      <c r="AZ82" s="601">
        <v>58891</v>
      </c>
      <c r="BA82" s="601">
        <v>21708</v>
      </c>
      <c r="BB82" s="601">
        <v>6241</v>
      </c>
      <c r="BC82" s="601">
        <v>4806</v>
      </c>
      <c r="BD82" s="601">
        <v>1435</v>
      </c>
      <c r="BE82" s="601" t="s">
        <v>202</v>
      </c>
      <c r="BF82" s="601">
        <v>619</v>
      </c>
      <c r="BG82" s="601">
        <v>11526290</v>
      </c>
      <c r="BH82" s="601">
        <v>11525606</v>
      </c>
      <c r="BI82" s="601">
        <v>11525606</v>
      </c>
      <c r="BJ82" s="601" t="s">
        <v>202</v>
      </c>
      <c r="BK82" s="601" t="s">
        <v>202</v>
      </c>
      <c r="BL82" s="601" t="s">
        <v>202</v>
      </c>
      <c r="BM82" s="601" t="s">
        <v>202</v>
      </c>
      <c r="BN82" s="601" t="s">
        <v>202</v>
      </c>
      <c r="BO82" s="601">
        <v>3620</v>
      </c>
      <c r="BP82" s="89">
        <v>39904</v>
      </c>
      <c r="BQ82" s="600">
        <v>39904</v>
      </c>
    </row>
    <row r="83" spans="1:69" ht="14.25">
      <c r="A83" s="643"/>
      <c r="B83" s="542"/>
      <c r="C83" s="644"/>
      <c r="D83" s="605"/>
      <c r="E83" s="601"/>
      <c r="F83" s="601"/>
      <c r="G83" s="601"/>
      <c r="H83" s="601"/>
      <c r="I83" s="601"/>
      <c r="J83" s="601"/>
      <c r="K83" s="601"/>
      <c r="L83" s="601"/>
      <c r="M83" s="601"/>
      <c r="N83" s="601"/>
      <c r="O83" s="601"/>
      <c r="P83" s="601"/>
      <c r="Q83" s="601"/>
      <c r="R83" s="601"/>
      <c r="S83" s="601"/>
      <c r="T83" s="601"/>
      <c r="U83" s="601"/>
      <c r="V83" s="86"/>
      <c r="W83" s="81"/>
      <c r="X83" s="643"/>
      <c r="Y83" s="542"/>
      <c r="Z83" s="644"/>
      <c r="AA83" s="601"/>
      <c r="AB83" s="601"/>
      <c r="AC83" s="601"/>
      <c r="AD83" s="601"/>
      <c r="AE83" s="601"/>
      <c r="AF83" s="601"/>
      <c r="AG83" s="601"/>
      <c r="AH83" s="601"/>
      <c r="AI83" s="601"/>
      <c r="AJ83" s="601"/>
      <c r="AK83" s="601"/>
      <c r="AL83" s="601"/>
      <c r="AM83" s="601"/>
      <c r="AN83" s="601"/>
      <c r="AO83" s="601"/>
      <c r="AP83" s="601"/>
      <c r="AQ83" s="601"/>
      <c r="AR83" s="601"/>
      <c r="AS83" s="86"/>
      <c r="AT83" s="81"/>
      <c r="AU83" s="643"/>
      <c r="AV83" s="542"/>
      <c r="AW83" s="644"/>
      <c r="AX83" s="601"/>
      <c r="AY83" s="601"/>
      <c r="AZ83" s="601"/>
      <c r="BA83" s="601"/>
      <c r="BB83" s="601"/>
      <c r="BC83" s="601"/>
      <c r="BD83" s="601"/>
      <c r="BE83" s="601"/>
      <c r="BF83" s="601"/>
      <c r="BG83" s="601"/>
      <c r="BH83" s="601"/>
      <c r="BI83" s="601"/>
      <c r="BJ83" s="601"/>
      <c r="BK83" s="601"/>
      <c r="BL83" s="601"/>
      <c r="BM83" s="601"/>
      <c r="BN83" s="601"/>
      <c r="BO83" s="601"/>
      <c r="BP83" s="86"/>
      <c r="BQ83" s="81"/>
    </row>
    <row r="84" spans="1:69" ht="14.25">
      <c r="A84" s="646" t="s">
        <v>150</v>
      </c>
      <c r="B84" s="647" t="s">
        <v>151</v>
      </c>
      <c r="C84" s="648" t="s">
        <v>152</v>
      </c>
      <c r="D84" s="605">
        <v>46</v>
      </c>
      <c r="E84" s="601">
        <v>45</v>
      </c>
      <c r="F84" s="601" t="s">
        <v>202</v>
      </c>
      <c r="G84" s="601" t="s">
        <v>202</v>
      </c>
      <c r="H84" s="601">
        <v>45</v>
      </c>
      <c r="I84" s="601" t="s">
        <v>202</v>
      </c>
      <c r="J84" s="601">
        <v>45</v>
      </c>
      <c r="K84" s="601" t="s">
        <v>202</v>
      </c>
      <c r="L84" s="601">
        <v>4</v>
      </c>
      <c r="M84" s="601">
        <v>388913</v>
      </c>
      <c r="N84" s="601">
        <v>379444</v>
      </c>
      <c r="O84" s="601">
        <v>302355</v>
      </c>
      <c r="P84" s="601">
        <v>455</v>
      </c>
      <c r="Q84" s="601">
        <v>76634</v>
      </c>
      <c r="R84" s="601">
        <v>72564</v>
      </c>
      <c r="S84" s="601">
        <v>4070</v>
      </c>
      <c r="T84" s="601">
        <v>19813</v>
      </c>
      <c r="U84" s="601">
        <v>94407</v>
      </c>
      <c r="V84" s="93" t="s">
        <v>153</v>
      </c>
      <c r="W84" s="97" t="s">
        <v>154</v>
      </c>
      <c r="X84" s="646" t="s">
        <v>150</v>
      </c>
      <c r="Y84" s="647" t="s">
        <v>151</v>
      </c>
      <c r="Z84" s="648" t="s">
        <v>152</v>
      </c>
      <c r="AA84" s="601">
        <v>9688</v>
      </c>
      <c r="AB84" s="601">
        <v>9960</v>
      </c>
      <c r="AC84" s="601">
        <v>6394</v>
      </c>
      <c r="AD84" s="601" t="s">
        <v>202</v>
      </c>
      <c r="AE84" s="601">
        <v>3566</v>
      </c>
      <c r="AF84" s="601">
        <v>2627</v>
      </c>
      <c r="AG84" s="601">
        <v>939</v>
      </c>
      <c r="AH84" s="601" t="s">
        <v>202</v>
      </c>
      <c r="AI84" s="601">
        <v>2414</v>
      </c>
      <c r="AJ84" s="601">
        <v>2561385</v>
      </c>
      <c r="AK84" s="601">
        <v>2591481</v>
      </c>
      <c r="AL84" s="601">
        <v>2448337</v>
      </c>
      <c r="AM84" s="601">
        <v>126281</v>
      </c>
      <c r="AN84" s="601">
        <v>16864</v>
      </c>
      <c r="AO84" s="601">
        <v>13667</v>
      </c>
      <c r="AP84" s="601">
        <v>3198</v>
      </c>
      <c r="AQ84" s="601">
        <v>26563</v>
      </c>
      <c r="AR84" s="601">
        <v>406933</v>
      </c>
      <c r="AS84" s="93" t="s">
        <v>153</v>
      </c>
      <c r="AT84" s="97" t="s">
        <v>154</v>
      </c>
      <c r="AU84" s="646" t="s">
        <v>150</v>
      </c>
      <c r="AV84" s="647" t="s">
        <v>151</v>
      </c>
      <c r="AW84" s="648" t="s">
        <v>152</v>
      </c>
      <c r="AX84" s="601">
        <v>26119</v>
      </c>
      <c r="AY84" s="601">
        <v>26011</v>
      </c>
      <c r="AZ84" s="601">
        <v>16691</v>
      </c>
      <c r="BA84" s="601">
        <v>7494</v>
      </c>
      <c r="BB84" s="601">
        <v>1826</v>
      </c>
      <c r="BC84" s="601">
        <v>1435</v>
      </c>
      <c r="BD84" s="601">
        <v>391</v>
      </c>
      <c r="BE84" s="601" t="s">
        <v>202</v>
      </c>
      <c r="BF84" s="601">
        <v>619</v>
      </c>
      <c r="BG84" s="601">
        <v>3232350</v>
      </c>
      <c r="BH84" s="601">
        <v>3231684</v>
      </c>
      <c r="BI84" s="601">
        <v>3231684</v>
      </c>
      <c r="BJ84" s="601" t="s">
        <v>202</v>
      </c>
      <c r="BK84" s="601" t="s">
        <v>202</v>
      </c>
      <c r="BL84" s="601" t="s">
        <v>202</v>
      </c>
      <c r="BM84" s="601" t="s">
        <v>202</v>
      </c>
      <c r="BN84" s="601" t="s">
        <v>202</v>
      </c>
      <c r="BO84" s="601">
        <v>3620</v>
      </c>
      <c r="BP84" s="93" t="s">
        <v>153</v>
      </c>
      <c r="BQ84" s="97" t="s">
        <v>154</v>
      </c>
    </row>
    <row r="85" spans="1:69" ht="14.25">
      <c r="A85" s="649" t="s">
        <v>155</v>
      </c>
      <c r="B85" s="650" t="s">
        <v>155</v>
      </c>
      <c r="C85" s="651" t="s">
        <v>156</v>
      </c>
      <c r="D85" s="605">
        <v>43</v>
      </c>
      <c r="E85" s="601">
        <v>45</v>
      </c>
      <c r="F85" s="601" t="s">
        <v>202</v>
      </c>
      <c r="G85" s="601" t="s">
        <v>202</v>
      </c>
      <c r="H85" s="601">
        <v>45</v>
      </c>
      <c r="I85" s="601" t="s">
        <v>202</v>
      </c>
      <c r="J85" s="601">
        <v>45</v>
      </c>
      <c r="K85" s="601" t="s">
        <v>202</v>
      </c>
      <c r="L85" s="601">
        <v>2</v>
      </c>
      <c r="M85" s="601">
        <v>378309</v>
      </c>
      <c r="N85" s="601">
        <v>360240</v>
      </c>
      <c r="O85" s="601">
        <v>290142</v>
      </c>
      <c r="P85" s="601">
        <v>464</v>
      </c>
      <c r="Q85" s="601">
        <v>69634</v>
      </c>
      <c r="R85" s="601">
        <v>64794</v>
      </c>
      <c r="S85" s="601">
        <v>4840</v>
      </c>
      <c r="T85" s="601">
        <v>19916</v>
      </c>
      <c r="U85" s="601">
        <v>91279</v>
      </c>
      <c r="V85" s="93" t="s">
        <v>157</v>
      </c>
      <c r="W85" s="97" t="s">
        <v>155</v>
      </c>
      <c r="X85" s="649" t="s">
        <v>155</v>
      </c>
      <c r="Y85" s="650" t="s">
        <v>155</v>
      </c>
      <c r="Z85" s="651" t="s">
        <v>156</v>
      </c>
      <c r="AA85" s="601">
        <v>9960</v>
      </c>
      <c r="AB85" s="601">
        <v>9408</v>
      </c>
      <c r="AC85" s="601">
        <v>4821</v>
      </c>
      <c r="AD85" s="601" t="s">
        <v>202</v>
      </c>
      <c r="AE85" s="601">
        <v>4587</v>
      </c>
      <c r="AF85" s="601">
        <v>3994</v>
      </c>
      <c r="AG85" s="601">
        <v>593</v>
      </c>
      <c r="AH85" s="601" t="s">
        <v>202</v>
      </c>
      <c r="AI85" s="601">
        <v>2983</v>
      </c>
      <c r="AJ85" s="601">
        <v>2474919</v>
      </c>
      <c r="AK85" s="601">
        <v>2422788</v>
      </c>
      <c r="AL85" s="601">
        <v>2279731</v>
      </c>
      <c r="AM85" s="601">
        <v>126450</v>
      </c>
      <c r="AN85" s="601">
        <v>16607</v>
      </c>
      <c r="AO85" s="601">
        <v>13427</v>
      </c>
      <c r="AP85" s="601">
        <v>3180</v>
      </c>
      <c r="AQ85" s="601">
        <v>24834</v>
      </c>
      <c r="AR85" s="601">
        <v>433192</v>
      </c>
      <c r="AS85" s="93" t="s">
        <v>157</v>
      </c>
      <c r="AT85" s="97" t="s">
        <v>155</v>
      </c>
      <c r="AU85" s="649" t="s">
        <v>155</v>
      </c>
      <c r="AV85" s="650" t="s">
        <v>155</v>
      </c>
      <c r="AW85" s="651" t="s">
        <v>156</v>
      </c>
      <c r="AX85" s="601">
        <v>28852</v>
      </c>
      <c r="AY85" s="601">
        <v>28753</v>
      </c>
      <c r="AZ85" s="601">
        <v>18373</v>
      </c>
      <c r="BA85" s="601">
        <v>8834</v>
      </c>
      <c r="BB85" s="601">
        <v>1546</v>
      </c>
      <c r="BC85" s="601">
        <v>1170</v>
      </c>
      <c r="BD85" s="601">
        <v>376</v>
      </c>
      <c r="BE85" s="601" t="s">
        <v>202</v>
      </c>
      <c r="BF85" s="601">
        <v>672</v>
      </c>
      <c r="BG85" s="601">
        <v>3071767</v>
      </c>
      <c r="BH85" s="601">
        <v>3071985</v>
      </c>
      <c r="BI85" s="601">
        <v>3071985</v>
      </c>
      <c r="BJ85" s="601" t="s">
        <v>202</v>
      </c>
      <c r="BK85" s="601" t="s">
        <v>202</v>
      </c>
      <c r="BL85" s="601" t="s">
        <v>202</v>
      </c>
      <c r="BM85" s="601" t="s">
        <v>202</v>
      </c>
      <c r="BN85" s="601" t="s">
        <v>202</v>
      </c>
      <c r="BO85" s="601">
        <v>3402</v>
      </c>
      <c r="BP85" s="93" t="s">
        <v>157</v>
      </c>
      <c r="BQ85" s="97" t="s">
        <v>155</v>
      </c>
    </row>
    <row r="86" spans="1:69" ht="14.25">
      <c r="A86" s="646" t="s">
        <v>155</v>
      </c>
      <c r="B86" s="647" t="s">
        <v>155</v>
      </c>
      <c r="C86" s="648" t="s">
        <v>158</v>
      </c>
      <c r="D86" s="605">
        <v>45</v>
      </c>
      <c r="E86" s="601">
        <v>44</v>
      </c>
      <c r="F86" s="601" t="s">
        <v>202</v>
      </c>
      <c r="G86" s="601" t="s">
        <v>202</v>
      </c>
      <c r="H86" s="601">
        <v>44</v>
      </c>
      <c r="I86" s="601" t="s">
        <v>202</v>
      </c>
      <c r="J86" s="601">
        <v>44</v>
      </c>
      <c r="K86" s="601" t="s">
        <v>202</v>
      </c>
      <c r="L86" s="601">
        <v>3</v>
      </c>
      <c r="M86" s="601">
        <v>309848</v>
      </c>
      <c r="N86" s="601">
        <v>297880</v>
      </c>
      <c r="O86" s="601">
        <v>223195</v>
      </c>
      <c r="P86" s="601">
        <v>1183</v>
      </c>
      <c r="Q86" s="601">
        <v>73502</v>
      </c>
      <c r="R86" s="601">
        <v>69444</v>
      </c>
      <c r="S86" s="601">
        <v>4058</v>
      </c>
      <c r="T86" s="601">
        <v>17506</v>
      </c>
      <c r="U86" s="601">
        <v>84873</v>
      </c>
      <c r="V86" s="93" t="s">
        <v>159</v>
      </c>
      <c r="W86" s="97" t="s">
        <v>155</v>
      </c>
      <c r="X86" s="646" t="s">
        <v>155</v>
      </c>
      <c r="Y86" s="647" t="s">
        <v>155</v>
      </c>
      <c r="Z86" s="648" t="s">
        <v>158</v>
      </c>
      <c r="AA86" s="601">
        <v>10890</v>
      </c>
      <c r="AB86" s="601">
        <v>10699</v>
      </c>
      <c r="AC86" s="601">
        <v>5653</v>
      </c>
      <c r="AD86" s="601" t="s">
        <v>202</v>
      </c>
      <c r="AE86" s="601">
        <v>5046</v>
      </c>
      <c r="AF86" s="601">
        <v>4414</v>
      </c>
      <c r="AG86" s="601">
        <v>632</v>
      </c>
      <c r="AH86" s="601" t="s">
        <v>202</v>
      </c>
      <c r="AI86" s="601">
        <v>3176</v>
      </c>
      <c r="AJ86" s="601">
        <v>2557394</v>
      </c>
      <c r="AK86" s="601">
        <v>2525536</v>
      </c>
      <c r="AL86" s="601">
        <v>2390273</v>
      </c>
      <c r="AM86" s="601">
        <v>118447</v>
      </c>
      <c r="AN86" s="601">
        <v>16816</v>
      </c>
      <c r="AO86" s="601">
        <v>13290</v>
      </c>
      <c r="AP86" s="601">
        <v>3527</v>
      </c>
      <c r="AQ86" s="601">
        <v>26266</v>
      </c>
      <c r="AR86" s="601">
        <v>438756</v>
      </c>
      <c r="AS86" s="93" t="s">
        <v>159</v>
      </c>
      <c r="AT86" s="97" t="s">
        <v>155</v>
      </c>
      <c r="AU86" s="646" t="s">
        <v>155</v>
      </c>
      <c r="AV86" s="647" t="s">
        <v>155</v>
      </c>
      <c r="AW86" s="648" t="s">
        <v>158</v>
      </c>
      <c r="AX86" s="601">
        <v>26030</v>
      </c>
      <c r="AY86" s="601">
        <v>26216</v>
      </c>
      <c r="AZ86" s="601">
        <v>15908</v>
      </c>
      <c r="BA86" s="601">
        <v>8796</v>
      </c>
      <c r="BB86" s="601">
        <v>1512</v>
      </c>
      <c r="BC86" s="601">
        <v>1179</v>
      </c>
      <c r="BD86" s="601">
        <v>333</v>
      </c>
      <c r="BE86" s="601" t="s">
        <v>202</v>
      </c>
      <c r="BF86" s="601">
        <v>485</v>
      </c>
      <c r="BG86" s="601">
        <v>3260637</v>
      </c>
      <c r="BH86" s="601">
        <v>3260543</v>
      </c>
      <c r="BI86" s="601">
        <v>3260543</v>
      </c>
      <c r="BJ86" s="601" t="s">
        <v>202</v>
      </c>
      <c r="BK86" s="601" t="s">
        <v>202</v>
      </c>
      <c r="BL86" s="601" t="s">
        <v>202</v>
      </c>
      <c r="BM86" s="601" t="s">
        <v>202</v>
      </c>
      <c r="BN86" s="601" t="s">
        <v>202</v>
      </c>
      <c r="BO86" s="601">
        <v>3496</v>
      </c>
      <c r="BP86" s="93" t="s">
        <v>159</v>
      </c>
      <c r="BQ86" s="97" t="s">
        <v>155</v>
      </c>
    </row>
    <row r="87" spans="1:69" ht="14.25">
      <c r="A87" s="646" t="s">
        <v>155</v>
      </c>
      <c r="B87" s="647" t="s">
        <v>155</v>
      </c>
      <c r="C87" s="648" t="s">
        <v>160</v>
      </c>
      <c r="D87" s="605">
        <v>41</v>
      </c>
      <c r="E87" s="601">
        <v>43</v>
      </c>
      <c r="F87" s="601" t="s">
        <v>202</v>
      </c>
      <c r="G87" s="601" t="s">
        <v>202</v>
      </c>
      <c r="H87" s="601">
        <v>43</v>
      </c>
      <c r="I87" s="601" t="s">
        <v>202</v>
      </c>
      <c r="J87" s="601">
        <v>43</v>
      </c>
      <c r="K87" s="601" t="s">
        <v>202</v>
      </c>
      <c r="L87" s="601">
        <v>1</v>
      </c>
      <c r="M87" s="601">
        <v>344820</v>
      </c>
      <c r="N87" s="601">
        <v>319683</v>
      </c>
      <c r="O87" s="601">
        <v>246533</v>
      </c>
      <c r="P87" s="601">
        <v>589</v>
      </c>
      <c r="Q87" s="601">
        <v>72561</v>
      </c>
      <c r="R87" s="601">
        <v>68810</v>
      </c>
      <c r="S87" s="601">
        <v>3751</v>
      </c>
      <c r="T87" s="601">
        <v>15498</v>
      </c>
      <c r="U87" s="601">
        <v>94331</v>
      </c>
      <c r="V87" s="93" t="s">
        <v>161</v>
      </c>
      <c r="W87" s="97" t="s">
        <v>155</v>
      </c>
      <c r="X87" s="646" t="s">
        <v>155</v>
      </c>
      <c r="Y87" s="647" t="s">
        <v>155</v>
      </c>
      <c r="Z87" s="648" t="s">
        <v>160</v>
      </c>
      <c r="AA87" s="601">
        <v>10076</v>
      </c>
      <c r="AB87" s="601">
        <v>9348</v>
      </c>
      <c r="AC87" s="601">
        <v>3644</v>
      </c>
      <c r="AD87" s="601" t="s">
        <v>202</v>
      </c>
      <c r="AE87" s="601">
        <v>5704</v>
      </c>
      <c r="AF87" s="601">
        <v>5088</v>
      </c>
      <c r="AG87" s="601">
        <v>616</v>
      </c>
      <c r="AH87" s="601" t="s">
        <v>202</v>
      </c>
      <c r="AI87" s="601">
        <v>3898</v>
      </c>
      <c r="AJ87" s="601">
        <v>2541884</v>
      </c>
      <c r="AK87" s="601">
        <v>2552278</v>
      </c>
      <c r="AL87" s="601">
        <v>2416960</v>
      </c>
      <c r="AM87" s="601">
        <v>118111</v>
      </c>
      <c r="AN87" s="601">
        <v>17207</v>
      </c>
      <c r="AO87" s="601">
        <v>13954</v>
      </c>
      <c r="AP87" s="601">
        <v>3253</v>
      </c>
      <c r="AQ87" s="601">
        <v>28409</v>
      </c>
      <c r="AR87" s="601">
        <v>399724</v>
      </c>
      <c r="AS87" s="93" t="s">
        <v>161</v>
      </c>
      <c r="AT87" s="97" t="s">
        <v>155</v>
      </c>
      <c r="AU87" s="646" t="s">
        <v>155</v>
      </c>
      <c r="AV87" s="647" t="s">
        <v>155</v>
      </c>
      <c r="AW87" s="648" t="s">
        <v>160</v>
      </c>
      <c r="AX87" s="601">
        <v>28727</v>
      </c>
      <c r="AY87" s="601">
        <v>28767</v>
      </c>
      <c r="AZ87" s="601">
        <v>18113</v>
      </c>
      <c r="BA87" s="601">
        <v>9148</v>
      </c>
      <c r="BB87" s="601">
        <v>1506</v>
      </c>
      <c r="BC87" s="601">
        <v>1114</v>
      </c>
      <c r="BD87" s="601">
        <v>392</v>
      </c>
      <c r="BE87" s="601" t="s">
        <v>202</v>
      </c>
      <c r="BF87" s="601">
        <v>445</v>
      </c>
      <c r="BG87" s="601">
        <v>3201718</v>
      </c>
      <c r="BH87" s="601">
        <v>3201725</v>
      </c>
      <c r="BI87" s="601">
        <v>3201725</v>
      </c>
      <c r="BJ87" s="601" t="s">
        <v>202</v>
      </c>
      <c r="BK87" s="601" t="s">
        <v>202</v>
      </c>
      <c r="BL87" s="601" t="s">
        <v>202</v>
      </c>
      <c r="BM87" s="601" t="s">
        <v>202</v>
      </c>
      <c r="BN87" s="601" t="s">
        <v>202</v>
      </c>
      <c r="BO87" s="601">
        <v>3489</v>
      </c>
      <c r="BP87" s="93" t="s">
        <v>161</v>
      </c>
      <c r="BQ87" s="97" t="s">
        <v>155</v>
      </c>
    </row>
    <row r="88" spans="1:69" ht="14.25">
      <c r="A88" s="643"/>
      <c r="B88" s="542"/>
      <c r="C88" s="644"/>
      <c r="D88" s="605"/>
      <c r="E88" s="601"/>
      <c r="F88" s="601"/>
      <c r="G88" s="601"/>
      <c r="H88" s="601"/>
      <c r="I88" s="601"/>
      <c r="J88" s="601"/>
      <c r="K88" s="601"/>
      <c r="L88" s="601"/>
      <c r="M88" s="601"/>
      <c r="N88" s="601"/>
      <c r="O88" s="601"/>
      <c r="P88" s="601"/>
      <c r="Q88" s="601"/>
      <c r="R88" s="601"/>
      <c r="S88" s="601"/>
      <c r="T88" s="601"/>
      <c r="U88" s="601"/>
      <c r="V88" s="101"/>
      <c r="W88" s="98"/>
      <c r="X88" s="643"/>
      <c r="Y88" s="542"/>
      <c r="Z88" s="644"/>
      <c r="AA88" s="601"/>
      <c r="AB88" s="601"/>
      <c r="AC88" s="601"/>
      <c r="AD88" s="601"/>
      <c r="AE88" s="601"/>
      <c r="AF88" s="601"/>
      <c r="AG88" s="601"/>
      <c r="AH88" s="601"/>
      <c r="AI88" s="601"/>
      <c r="AJ88" s="601"/>
      <c r="AK88" s="601"/>
      <c r="AL88" s="601"/>
      <c r="AM88" s="601"/>
      <c r="AN88" s="601"/>
      <c r="AO88" s="601"/>
      <c r="AP88" s="601"/>
      <c r="AQ88" s="601"/>
      <c r="AR88" s="601"/>
      <c r="AS88" s="101"/>
      <c r="AT88" s="98"/>
      <c r="AU88" s="643"/>
      <c r="AV88" s="542"/>
      <c r="AW88" s="644"/>
      <c r="AX88" s="601"/>
      <c r="AY88" s="601"/>
      <c r="AZ88" s="601"/>
      <c r="BA88" s="601"/>
      <c r="BB88" s="601"/>
      <c r="BC88" s="601"/>
      <c r="BD88" s="601"/>
      <c r="BE88" s="601"/>
      <c r="BF88" s="601"/>
      <c r="BG88" s="601"/>
      <c r="BH88" s="601"/>
      <c r="BI88" s="601"/>
      <c r="BJ88" s="601"/>
      <c r="BK88" s="601"/>
      <c r="BL88" s="601"/>
      <c r="BM88" s="601"/>
      <c r="BN88" s="601"/>
      <c r="BO88" s="601"/>
      <c r="BP88" s="101"/>
      <c r="BQ88" s="98"/>
    </row>
    <row r="89" spans="1:69" ht="14.25">
      <c r="A89" s="649" t="s">
        <v>150</v>
      </c>
      <c r="B89" s="650" t="s">
        <v>151</v>
      </c>
      <c r="C89" s="652">
        <v>40179</v>
      </c>
      <c r="D89" s="605">
        <v>14</v>
      </c>
      <c r="E89" s="601">
        <v>14</v>
      </c>
      <c r="F89" s="601" t="s">
        <v>202</v>
      </c>
      <c r="G89" s="601" t="s">
        <v>202</v>
      </c>
      <c r="H89" s="601">
        <v>14</v>
      </c>
      <c r="I89" s="601" t="s">
        <v>202</v>
      </c>
      <c r="J89" s="601">
        <v>14</v>
      </c>
      <c r="K89" s="601" t="s">
        <v>202</v>
      </c>
      <c r="L89" s="601">
        <v>3</v>
      </c>
      <c r="M89" s="601">
        <v>128739</v>
      </c>
      <c r="N89" s="601">
        <v>129086</v>
      </c>
      <c r="O89" s="601">
        <v>103870</v>
      </c>
      <c r="P89" s="601">
        <v>147</v>
      </c>
      <c r="Q89" s="601">
        <v>25069</v>
      </c>
      <c r="R89" s="601">
        <v>23498</v>
      </c>
      <c r="S89" s="601">
        <v>1571</v>
      </c>
      <c r="T89" s="601">
        <v>6361</v>
      </c>
      <c r="U89" s="653">
        <v>98112</v>
      </c>
      <c r="V89" s="93" t="s">
        <v>162</v>
      </c>
      <c r="W89" s="97" t="s">
        <v>154</v>
      </c>
      <c r="X89" s="649" t="s">
        <v>150</v>
      </c>
      <c r="Y89" s="650" t="s">
        <v>151</v>
      </c>
      <c r="Z89" s="652">
        <v>40179</v>
      </c>
      <c r="AA89" s="601">
        <v>3335</v>
      </c>
      <c r="AB89" s="601">
        <v>4211</v>
      </c>
      <c r="AC89" s="601">
        <v>2964</v>
      </c>
      <c r="AD89" s="601" t="s">
        <v>202</v>
      </c>
      <c r="AE89" s="601">
        <v>1247</v>
      </c>
      <c r="AF89" s="601">
        <v>906</v>
      </c>
      <c r="AG89" s="601">
        <v>341</v>
      </c>
      <c r="AH89" s="601" t="s">
        <v>202</v>
      </c>
      <c r="AI89" s="601">
        <v>1810</v>
      </c>
      <c r="AJ89" s="601">
        <v>791997</v>
      </c>
      <c r="AK89" s="601">
        <v>854452</v>
      </c>
      <c r="AL89" s="601">
        <v>809233</v>
      </c>
      <c r="AM89" s="601">
        <v>39660</v>
      </c>
      <c r="AN89" s="601">
        <v>5559</v>
      </c>
      <c r="AO89" s="601">
        <v>4511</v>
      </c>
      <c r="AP89" s="601">
        <v>1048</v>
      </c>
      <c r="AQ89" s="601">
        <v>8304</v>
      </c>
      <c r="AR89" s="653">
        <v>392510</v>
      </c>
      <c r="AS89" s="93" t="s">
        <v>162</v>
      </c>
      <c r="AT89" s="97" t="s">
        <v>154</v>
      </c>
      <c r="AU89" s="649" t="s">
        <v>150</v>
      </c>
      <c r="AV89" s="650" t="s">
        <v>151</v>
      </c>
      <c r="AW89" s="652">
        <v>40179</v>
      </c>
      <c r="AX89" s="601">
        <v>7231</v>
      </c>
      <c r="AY89" s="601">
        <v>7293</v>
      </c>
      <c r="AZ89" s="601">
        <v>5383</v>
      </c>
      <c r="BA89" s="601">
        <v>1328</v>
      </c>
      <c r="BB89" s="601">
        <v>582</v>
      </c>
      <c r="BC89" s="601">
        <v>449</v>
      </c>
      <c r="BD89" s="601">
        <v>133</v>
      </c>
      <c r="BE89" s="601" t="s">
        <v>202</v>
      </c>
      <c r="BF89" s="601">
        <v>450</v>
      </c>
      <c r="BG89" s="601">
        <v>1056270</v>
      </c>
      <c r="BH89" s="601">
        <v>1055747</v>
      </c>
      <c r="BI89" s="601">
        <v>1055747</v>
      </c>
      <c r="BJ89" s="601" t="s">
        <v>202</v>
      </c>
      <c r="BK89" s="601" t="s">
        <v>202</v>
      </c>
      <c r="BL89" s="601" t="s">
        <v>202</v>
      </c>
      <c r="BM89" s="601" t="s">
        <v>202</v>
      </c>
      <c r="BN89" s="601" t="s">
        <v>202</v>
      </c>
      <c r="BO89" s="601">
        <v>3477</v>
      </c>
      <c r="BP89" s="93" t="s">
        <v>162</v>
      </c>
      <c r="BQ89" s="97" t="s">
        <v>154</v>
      </c>
    </row>
    <row r="90" spans="1:69" ht="14.25">
      <c r="A90" s="646" t="s">
        <v>155</v>
      </c>
      <c r="B90" s="647" t="s">
        <v>155</v>
      </c>
      <c r="C90" s="654">
        <v>40210</v>
      </c>
      <c r="D90" s="605">
        <v>14</v>
      </c>
      <c r="E90" s="601">
        <v>15</v>
      </c>
      <c r="F90" s="601" t="s">
        <v>202</v>
      </c>
      <c r="G90" s="601" t="s">
        <v>202</v>
      </c>
      <c r="H90" s="601">
        <v>15</v>
      </c>
      <c r="I90" s="601" t="s">
        <v>202</v>
      </c>
      <c r="J90" s="601">
        <v>15</v>
      </c>
      <c r="K90" s="601" t="s">
        <v>202</v>
      </c>
      <c r="L90" s="601">
        <v>2</v>
      </c>
      <c r="M90" s="601">
        <v>131780</v>
      </c>
      <c r="N90" s="601">
        <v>130540</v>
      </c>
      <c r="O90" s="601">
        <v>105933</v>
      </c>
      <c r="P90" s="601">
        <v>152</v>
      </c>
      <c r="Q90" s="601">
        <v>24455</v>
      </c>
      <c r="R90" s="601">
        <v>23320</v>
      </c>
      <c r="S90" s="601">
        <v>1135</v>
      </c>
      <c r="T90" s="601">
        <v>6267</v>
      </c>
      <c r="U90" s="653">
        <v>93096</v>
      </c>
      <c r="V90" s="93" t="s">
        <v>163</v>
      </c>
      <c r="W90" s="97" t="s">
        <v>155</v>
      </c>
      <c r="X90" s="646" t="s">
        <v>155</v>
      </c>
      <c r="Y90" s="647" t="s">
        <v>155</v>
      </c>
      <c r="Z90" s="654">
        <v>40210</v>
      </c>
      <c r="AA90" s="601">
        <v>3168</v>
      </c>
      <c r="AB90" s="601">
        <v>2981</v>
      </c>
      <c r="AC90" s="601">
        <v>1822</v>
      </c>
      <c r="AD90" s="601" t="s">
        <v>202</v>
      </c>
      <c r="AE90" s="601">
        <v>1159</v>
      </c>
      <c r="AF90" s="601">
        <v>733</v>
      </c>
      <c r="AG90" s="601">
        <v>426</v>
      </c>
      <c r="AH90" s="601" t="s">
        <v>202</v>
      </c>
      <c r="AI90" s="601">
        <v>1999</v>
      </c>
      <c r="AJ90" s="601">
        <v>790438</v>
      </c>
      <c r="AK90" s="601">
        <v>820560</v>
      </c>
      <c r="AL90" s="601">
        <v>774378</v>
      </c>
      <c r="AM90" s="601">
        <v>40999</v>
      </c>
      <c r="AN90" s="601">
        <v>5183</v>
      </c>
      <c r="AO90" s="601">
        <v>4128</v>
      </c>
      <c r="AP90" s="601">
        <v>1055</v>
      </c>
      <c r="AQ90" s="601">
        <v>8592</v>
      </c>
      <c r="AR90" s="653">
        <v>353808</v>
      </c>
      <c r="AS90" s="93" t="s">
        <v>163</v>
      </c>
      <c r="AT90" s="97" t="s">
        <v>155</v>
      </c>
      <c r="AU90" s="646" t="s">
        <v>155</v>
      </c>
      <c r="AV90" s="647" t="s">
        <v>155</v>
      </c>
      <c r="AW90" s="654">
        <v>40210</v>
      </c>
      <c r="AX90" s="601">
        <v>8833</v>
      </c>
      <c r="AY90" s="601">
        <v>8833</v>
      </c>
      <c r="AZ90" s="601">
        <v>5467</v>
      </c>
      <c r="BA90" s="601">
        <v>2823</v>
      </c>
      <c r="BB90" s="601">
        <v>543</v>
      </c>
      <c r="BC90" s="601">
        <v>417</v>
      </c>
      <c r="BD90" s="601">
        <v>126</v>
      </c>
      <c r="BE90" s="601" t="s">
        <v>202</v>
      </c>
      <c r="BF90" s="601">
        <v>449</v>
      </c>
      <c r="BG90" s="601">
        <v>1022001</v>
      </c>
      <c r="BH90" s="601">
        <v>1022358</v>
      </c>
      <c r="BI90" s="601">
        <v>1022358</v>
      </c>
      <c r="BJ90" s="601" t="s">
        <v>202</v>
      </c>
      <c r="BK90" s="601" t="s">
        <v>202</v>
      </c>
      <c r="BL90" s="601" t="s">
        <v>202</v>
      </c>
      <c r="BM90" s="601" t="s">
        <v>202</v>
      </c>
      <c r="BN90" s="601" t="s">
        <v>202</v>
      </c>
      <c r="BO90" s="601">
        <v>3120</v>
      </c>
      <c r="BP90" s="93" t="s">
        <v>163</v>
      </c>
      <c r="BQ90" s="97" t="s">
        <v>155</v>
      </c>
    </row>
    <row r="91" spans="1:69" ht="14.25">
      <c r="A91" s="646" t="s">
        <v>155</v>
      </c>
      <c r="B91" s="647" t="s">
        <v>155</v>
      </c>
      <c r="C91" s="654">
        <v>40238</v>
      </c>
      <c r="D91" s="605">
        <v>18</v>
      </c>
      <c r="E91" s="601">
        <v>16</v>
      </c>
      <c r="F91" s="601" t="s">
        <v>202</v>
      </c>
      <c r="G91" s="601" t="s">
        <v>202</v>
      </c>
      <c r="H91" s="601">
        <v>16</v>
      </c>
      <c r="I91" s="601" t="s">
        <v>202</v>
      </c>
      <c r="J91" s="601">
        <v>16</v>
      </c>
      <c r="K91" s="601" t="s">
        <v>202</v>
      </c>
      <c r="L91" s="601">
        <v>4</v>
      </c>
      <c r="M91" s="601">
        <v>128394</v>
      </c>
      <c r="N91" s="601">
        <v>119818</v>
      </c>
      <c r="O91" s="601">
        <v>92552</v>
      </c>
      <c r="P91" s="601">
        <v>156</v>
      </c>
      <c r="Q91" s="601">
        <v>27110</v>
      </c>
      <c r="R91" s="601">
        <v>25746</v>
      </c>
      <c r="S91" s="601">
        <v>1364</v>
      </c>
      <c r="T91" s="601">
        <v>7185</v>
      </c>
      <c r="U91" s="653">
        <v>94407</v>
      </c>
      <c r="V91" s="93" t="s">
        <v>164</v>
      </c>
      <c r="W91" s="97" t="s">
        <v>155</v>
      </c>
      <c r="X91" s="646" t="s">
        <v>155</v>
      </c>
      <c r="Y91" s="647" t="s">
        <v>155</v>
      </c>
      <c r="Z91" s="654">
        <v>40238</v>
      </c>
      <c r="AA91" s="601">
        <v>3185</v>
      </c>
      <c r="AB91" s="601">
        <v>2768</v>
      </c>
      <c r="AC91" s="601">
        <v>1608</v>
      </c>
      <c r="AD91" s="601" t="s">
        <v>202</v>
      </c>
      <c r="AE91" s="601">
        <v>1160</v>
      </c>
      <c r="AF91" s="601">
        <v>988</v>
      </c>
      <c r="AG91" s="601">
        <v>172</v>
      </c>
      <c r="AH91" s="601" t="s">
        <v>202</v>
      </c>
      <c r="AI91" s="601">
        <v>2414</v>
      </c>
      <c r="AJ91" s="601">
        <v>978950</v>
      </c>
      <c r="AK91" s="601">
        <v>916469</v>
      </c>
      <c r="AL91" s="601">
        <v>864726</v>
      </c>
      <c r="AM91" s="601">
        <v>45622</v>
      </c>
      <c r="AN91" s="601">
        <v>6122</v>
      </c>
      <c r="AO91" s="601">
        <v>5028</v>
      </c>
      <c r="AP91" s="601">
        <v>1094</v>
      </c>
      <c r="AQ91" s="601">
        <v>9667</v>
      </c>
      <c r="AR91" s="653">
        <v>406933</v>
      </c>
      <c r="AS91" s="93" t="s">
        <v>164</v>
      </c>
      <c r="AT91" s="97" t="s">
        <v>155</v>
      </c>
      <c r="AU91" s="646" t="s">
        <v>155</v>
      </c>
      <c r="AV91" s="647" t="s">
        <v>155</v>
      </c>
      <c r="AW91" s="654">
        <v>40238</v>
      </c>
      <c r="AX91" s="601">
        <v>10055</v>
      </c>
      <c r="AY91" s="601">
        <v>9885</v>
      </c>
      <c r="AZ91" s="601">
        <v>5841</v>
      </c>
      <c r="BA91" s="601">
        <v>3343</v>
      </c>
      <c r="BB91" s="601">
        <v>701</v>
      </c>
      <c r="BC91" s="601">
        <v>569</v>
      </c>
      <c r="BD91" s="601">
        <v>132</v>
      </c>
      <c r="BE91" s="601" t="s">
        <v>202</v>
      </c>
      <c r="BF91" s="601">
        <v>619</v>
      </c>
      <c r="BG91" s="601">
        <v>1154079</v>
      </c>
      <c r="BH91" s="601">
        <v>1153579</v>
      </c>
      <c r="BI91" s="601">
        <v>1153579</v>
      </c>
      <c r="BJ91" s="601" t="s">
        <v>202</v>
      </c>
      <c r="BK91" s="601" t="s">
        <v>202</v>
      </c>
      <c r="BL91" s="601" t="s">
        <v>202</v>
      </c>
      <c r="BM91" s="601" t="s">
        <v>202</v>
      </c>
      <c r="BN91" s="601" t="s">
        <v>202</v>
      </c>
      <c r="BO91" s="601">
        <v>3620</v>
      </c>
      <c r="BP91" s="93" t="s">
        <v>164</v>
      </c>
      <c r="BQ91" s="97" t="s">
        <v>155</v>
      </c>
    </row>
    <row r="92" spans="1:69" ht="14.25">
      <c r="A92" s="646" t="s">
        <v>155</v>
      </c>
      <c r="B92" s="647" t="s">
        <v>155</v>
      </c>
      <c r="C92" s="654">
        <v>40269</v>
      </c>
      <c r="D92" s="605">
        <v>15</v>
      </c>
      <c r="E92" s="601">
        <v>16</v>
      </c>
      <c r="F92" s="601" t="s">
        <v>202</v>
      </c>
      <c r="G92" s="601" t="s">
        <v>202</v>
      </c>
      <c r="H92" s="601">
        <v>16</v>
      </c>
      <c r="I92" s="601" t="s">
        <v>202</v>
      </c>
      <c r="J92" s="601">
        <v>16</v>
      </c>
      <c r="K92" s="601" t="s">
        <v>202</v>
      </c>
      <c r="L92" s="601">
        <v>3</v>
      </c>
      <c r="M92" s="601">
        <v>136052</v>
      </c>
      <c r="N92" s="601">
        <v>129254</v>
      </c>
      <c r="O92" s="601">
        <v>106166</v>
      </c>
      <c r="P92" s="601">
        <v>148</v>
      </c>
      <c r="Q92" s="601">
        <v>22940</v>
      </c>
      <c r="R92" s="601">
        <v>21393</v>
      </c>
      <c r="S92" s="601">
        <v>1547</v>
      </c>
      <c r="T92" s="601">
        <v>8727</v>
      </c>
      <c r="U92" s="653">
        <v>92734</v>
      </c>
      <c r="V92" s="93" t="s">
        <v>165</v>
      </c>
      <c r="W92" s="97" t="s">
        <v>155</v>
      </c>
      <c r="X92" s="646" t="s">
        <v>155</v>
      </c>
      <c r="Y92" s="647" t="s">
        <v>155</v>
      </c>
      <c r="Z92" s="654">
        <v>40269</v>
      </c>
      <c r="AA92" s="601">
        <v>3141</v>
      </c>
      <c r="AB92" s="601">
        <v>2545</v>
      </c>
      <c r="AC92" s="601">
        <v>1297</v>
      </c>
      <c r="AD92" s="601" t="s">
        <v>202</v>
      </c>
      <c r="AE92" s="601">
        <v>1248</v>
      </c>
      <c r="AF92" s="601">
        <v>1015</v>
      </c>
      <c r="AG92" s="601">
        <v>233</v>
      </c>
      <c r="AH92" s="601" t="s">
        <v>202</v>
      </c>
      <c r="AI92" s="601">
        <v>3011</v>
      </c>
      <c r="AJ92" s="601">
        <v>805911</v>
      </c>
      <c r="AK92" s="601">
        <v>810022</v>
      </c>
      <c r="AL92" s="601">
        <v>759703</v>
      </c>
      <c r="AM92" s="601">
        <v>44711</v>
      </c>
      <c r="AN92" s="601">
        <v>5608</v>
      </c>
      <c r="AO92" s="601">
        <v>4516</v>
      </c>
      <c r="AP92" s="601">
        <v>1092</v>
      </c>
      <c r="AQ92" s="601">
        <v>7867</v>
      </c>
      <c r="AR92" s="653">
        <v>394838</v>
      </c>
      <c r="AS92" s="93" t="s">
        <v>165</v>
      </c>
      <c r="AT92" s="97" t="s">
        <v>155</v>
      </c>
      <c r="AU92" s="646" t="s">
        <v>155</v>
      </c>
      <c r="AV92" s="647" t="s">
        <v>155</v>
      </c>
      <c r="AW92" s="654">
        <v>40269</v>
      </c>
      <c r="AX92" s="601">
        <v>9927</v>
      </c>
      <c r="AY92" s="601">
        <v>9929</v>
      </c>
      <c r="AZ92" s="601">
        <v>6454</v>
      </c>
      <c r="BA92" s="601">
        <v>2928</v>
      </c>
      <c r="BB92" s="601">
        <v>547</v>
      </c>
      <c r="BC92" s="601">
        <v>412</v>
      </c>
      <c r="BD92" s="601">
        <v>135</v>
      </c>
      <c r="BE92" s="601" t="s">
        <v>202</v>
      </c>
      <c r="BF92" s="601">
        <v>620</v>
      </c>
      <c r="BG92" s="601">
        <v>1010679</v>
      </c>
      <c r="BH92" s="601">
        <v>1010790</v>
      </c>
      <c r="BI92" s="601">
        <v>1010790</v>
      </c>
      <c r="BJ92" s="601" t="s">
        <v>202</v>
      </c>
      <c r="BK92" s="601" t="s">
        <v>202</v>
      </c>
      <c r="BL92" s="601" t="s">
        <v>202</v>
      </c>
      <c r="BM92" s="601" t="s">
        <v>202</v>
      </c>
      <c r="BN92" s="601" t="s">
        <v>202</v>
      </c>
      <c r="BO92" s="601">
        <v>3509</v>
      </c>
      <c r="BP92" s="93" t="s">
        <v>165</v>
      </c>
      <c r="BQ92" s="97" t="s">
        <v>155</v>
      </c>
    </row>
    <row r="93" spans="1:69" ht="14.25">
      <c r="A93" s="646" t="s">
        <v>155</v>
      </c>
      <c r="B93" s="647" t="s">
        <v>155</v>
      </c>
      <c r="C93" s="654">
        <v>40299</v>
      </c>
      <c r="D93" s="605">
        <v>14</v>
      </c>
      <c r="E93" s="601">
        <v>14</v>
      </c>
      <c r="F93" s="601" t="s">
        <v>202</v>
      </c>
      <c r="G93" s="601" t="s">
        <v>202</v>
      </c>
      <c r="H93" s="601">
        <v>14</v>
      </c>
      <c r="I93" s="601" t="s">
        <v>202</v>
      </c>
      <c r="J93" s="601">
        <v>14</v>
      </c>
      <c r="K93" s="601" t="s">
        <v>202</v>
      </c>
      <c r="L93" s="601">
        <v>3</v>
      </c>
      <c r="M93" s="601">
        <v>126461</v>
      </c>
      <c r="N93" s="601">
        <v>117274</v>
      </c>
      <c r="O93" s="601">
        <v>93340</v>
      </c>
      <c r="P93" s="601">
        <v>146</v>
      </c>
      <c r="Q93" s="601">
        <v>23788</v>
      </c>
      <c r="R93" s="601">
        <v>22130</v>
      </c>
      <c r="S93" s="601">
        <v>1658</v>
      </c>
      <c r="T93" s="601">
        <v>5843</v>
      </c>
      <c r="U93" s="653">
        <v>95057</v>
      </c>
      <c r="V93" s="93" t="s">
        <v>166</v>
      </c>
      <c r="W93" s="97" t="s">
        <v>155</v>
      </c>
      <c r="X93" s="646" t="s">
        <v>155</v>
      </c>
      <c r="Y93" s="647" t="s">
        <v>155</v>
      </c>
      <c r="Z93" s="654">
        <v>40299</v>
      </c>
      <c r="AA93" s="601">
        <v>3067</v>
      </c>
      <c r="AB93" s="601">
        <v>3116</v>
      </c>
      <c r="AC93" s="601">
        <v>1856</v>
      </c>
      <c r="AD93" s="601" t="s">
        <v>202</v>
      </c>
      <c r="AE93" s="601">
        <v>1260</v>
      </c>
      <c r="AF93" s="601">
        <v>1127</v>
      </c>
      <c r="AG93" s="601">
        <v>133</v>
      </c>
      <c r="AH93" s="601" t="s">
        <v>202</v>
      </c>
      <c r="AI93" s="601">
        <v>2966</v>
      </c>
      <c r="AJ93" s="601">
        <v>847597</v>
      </c>
      <c r="AK93" s="601">
        <v>811544</v>
      </c>
      <c r="AL93" s="601">
        <v>765469</v>
      </c>
      <c r="AM93" s="601">
        <v>40858</v>
      </c>
      <c r="AN93" s="601">
        <v>5218</v>
      </c>
      <c r="AO93" s="601">
        <v>4333</v>
      </c>
      <c r="AP93" s="601">
        <v>885</v>
      </c>
      <c r="AQ93" s="601">
        <v>8128</v>
      </c>
      <c r="AR93" s="653">
        <v>422710</v>
      </c>
      <c r="AS93" s="93" t="s">
        <v>166</v>
      </c>
      <c r="AT93" s="97" t="s">
        <v>155</v>
      </c>
      <c r="AU93" s="646" t="s">
        <v>155</v>
      </c>
      <c r="AV93" s="647" t="s">
        <v>155</v>
      </c>
      <c r="AW93" s="654">
        <v>40299</v>
      </c>
      <c r="AX93" s="601">
        <v>9221</v>
      </c>
      <c r="AY93" s="601">
        <v>9306</v>
      </c>
      <c r="AZ93" s="601">
        <v>6026</v>
      </c>
      <c r="BA93" s="601">
        <v>2857</v>
      </c>
      <c r="BB93" s="601">
        <v>423</v>
      </c>
      <c r="BC93" s="601">
        <v>309</v>
      </c>
      <c r="BD93" s="601">
        <v>114</v>
      </c>
      <c r="BE93" s="601" t="s">
        <v>202</v>
      </c>
      <c r="BF93" s="601">
        <v>536</v>
      </c>
      <c r="BG93" s="601">
        <v>1035298</v>
      </c>
      <c r="BH93" s="601">
        <v>1035393</v>
      </c>
      <c r="BI93" s="601">
        <v>1035393</v>
      </c>
      <c r="BJ93" s="601" t="s">
        <v>202</v>
      </c>
      <c r="BK93" s="601" t="s">
        <v>202</v>
      </c>
      <c r="BL93" s="601" t="s">
        <v>202</v>
      </c>
      <c r="BM93" s="601" t="s">
        <v>202</v>
      </c>
      <c r="BN93" s="601" t="s">
        <v>202</v>
      </c>
      <c r="BO93" s="601">
        <v>3414</v>
      </c>
      <c r="BP93" s="93" t="s">
        <v>166</v>
      </c>
      <c r="BQ93" s="97" t="s">
        <v>155</v>
      </c>
    </row>
    <row r="94" spans="1:69" ht="14.25">
      <c r="A94" s="646" t="s">
        <v>155</v>
      </c>
      <c r="B94" s="647" t="s">
        <v>155</v>
      </c>
      <c r="C94" s="654">
        <v>40330</v>
      </c>
      <c r="D94" s="605">
        <v>14</v>
      </c>
      <c r="E94" s="601">
        <v>15</v>
      </c>
      <c r="F94" s="601" t="s">
        <v>202</v>
      </c>
      <c r="G94" s="601" t="s">
        <v>202</v>
      </c>
      <c r="H94" s="601">
        <v>15</v>
      </c>
      <c r="I94" s="601" t="s">
        <v>202</v>
      </c>
      <c r="J94" s="601">
        <v>15</v>
      </c>
      <c r="K94" s="601" t="s">
        <v>202</v>
      </c>
      <c r="L94" s="601">
        <v>2</v>
      </c>
      <c r="M94" s="601">
        <v>115796</v>
      </c>
      <c r="N94" s="601">
        <v>113712</v>
      </c>
      <c r="O94" s="601">
        <v>90636</v>
      </c>
      <c r="P94" s="601">
        <v>170</v>
      </c>
      <c r="Q94" s="601">
        <v>22906</v>
      </c>
      <c r="R94" s="601">
        <v>21271</v>
      </c>
      <c r="S94" s="601">
        <v>1635</v>
      </c>
      <c r="T94" s="601">
        <v>5346</v>
      </c>
      <c r="U94" s="653">
        <v>91279</v>
      </c>
      <c r="V94" s="93" t="s">
        <v>167</v>
      </c>
      <c r="W94" s="97" t="s">
        <v>155</v>
      </c>
      <c r="X94" s="646" t="s">
        <v>155</v>
      </c>
      <c r="Y94" s="647" t="s">
        <v>155</v>
      </c>
      <c r="Z94" s="654">
        <v>40330</v>
      </c>
      <c r="AA94" s="601">
        <v>3752</v>
      </c>
      <c r="AB94" s="601">
        <v>3747</v>
      </c>
      <c r="AC94" s="601">
        <v>1668</v>
      </c>
      <c r="AD94" s="601" t="s">
        <v>202</v>
      </c>
      <c r="AE94" s="601">
        <v>2079</v>
      </c>
      <c r="AF94" s="601">
        <v>1852</v>
      </c>
      <c r="AG94" s="601">
        <v>227</v>
      </c>
      <c r="AH94" s="601" t="s">
        <v>202</v>
      </c>
      <c r="AI94" s="601">
        <v>2983</v>
      </c>
      <c r="AJ94" s="601">
        <v>821412</v>
      </c>
      <c r="AK94" s="601">
        <v>801222</v>
      </c>
      <c r="AL94" s="601">
        <v>754559</v>
      </c>
      <c r="AM94" s="601">
        <v>40882</v>
      </c>
      <c r="AN94" s="601">
        <v>5781</v>
      </c>
      <c r="AO94" s="601">
        <v>4579</v>
      </c>
      <c r="AP94" s="601">
        <v>1203</v>
      </c>
      <c r="AQ94" s="601">
        <v>8840</v>
      </c>
      <c r="AR94" s="653">
        <v>433192</v>
      </c>
      <c r="AS94" s="93" t="s">
        <v>167</v>
      </c>
      <c r="AT94" s="97" t="s">
        <v>155</v>
      </c>
      <c r="AU94" s="646" t="s">
        <v>155</v>
      </c>
      <c r="AV94" s="647" t="s">
        <v>155</v>
      </c>
      <c r="AW94" s="654">
        <v>40330</v>
      </c>
      <c r="AX94" s="601">
        <v>9704</v>
      </c>
      <c r="AY94" s="601">
        <v>9518</v>
      </c>
      <c r="AZ94" s="601">
        <v>5893</v>
      </c>
      <c r="BA94" s="601">
        <v>3049</v>
      </c>
      <c r="BB94" s="601">
        <v>576</v>
      </c>
      <c r="BC94" s="601">
        <v>449</v>
      </c>
      <c r="BD94" s="601">
        <v>127</v>
      </c>
      <c r="BE94" s="601" t="s">
        <v>202</v>
      </c>
      <c r="BF94" s="601">
        <v>672</v>
      </c>
      <c r="BG94" s="601">
        <v>1025790</v>
      </c>
      <c r="BH94" s="601">
        <v>1025802</v>
      </c>
      <c r="BI94" s="601">
        <v>1025802</v>
      </c>
      <c r="BJ94" s="601" t="s">
        <v>202</v>
      </c>
      <c r="BK94" s="601" t="s">
        <v>202</v>
      </c>
      <c r="BL94" s="601" t="s">
        <v>202</v>
      </c>
      <c r="BM94" s="601" t="s">
        <v>202</v>
      </c>
      <c r="BN94" s="601" t="s">
        <v>202</v>
      </c>
      <c r="BO94" s="601">
        <v>3402</v>
      </c>
      <c r="BP94" s="93" t="s">
        <v>167</v>
      </c>
      <c r="BQ94" s="97" t="s">
        <v>155</v>
      </c>
    </row>
    <row r="95" spans="1:69" ht="14.25">
      <c r="A95" s="646" t="s">
        <v>155</v>
      </c>
      <c r="B95" s="647" t="s">
        <v>155</v>
      </c>
      <c r="C95" s="654">
        <v>40360</v>
      </c>
      <c r="D95" s="605">
        <v>14</v>
      </c>
      <c r="E95" s="601">
        <v>15</v>
      </c>
      <c r="F95" s="601" t="s">
        <v>202</v>
      </c>
      <c r="G95" s="601" t="s">
        <v>202</v>
      </c>
      <c r="H95" s="601">
        <v>15</v>
      </c>
      <c r="I95" s="601" t="s">
        <v>202</v>
      </c>
      <c r="J95" s="601">
        <v>15</v>
      </c>
      <c r="K95" s="601" t="s">
        <v>202</v>
      </c>
      <c r="L95" s="601">
        <v>1</v>
      </c>
      <c r="M95" s="601">
        <v>110766</v>
      </c>
      <c r="N95" s="601">
        <v>100115</v>
      </c>
      <c r="O95" s="601">
        <v>75311</v>
      </c>
      <c r="P95" s="601">
        <v>426</v>
      </c>
      <c r="Q95" s="601">
        <v>24378</v>
      </c>
      <c r="R95" s="601">
        <v>22979</v>
      </c>
      <c r="S95" s="601">
        <v>1399</v>
      </c>
      <c r="T95" s="601">
        <v>4542</v>
      </c>
      <c r="U95" s="653">
        <v>97150</v>
      </c>
      <c r="V95" s="93" t="s">
        <v>168</v>
      </c>
      <c r="W95" s="97" t="s">
        <v>155</v>
      </c>
      <c r="X95" s="646" t="s">
        <v>155</v>
      </c>
      <c r="Y95" s="647" t="s">
        <v>155</v>
      </c>
      <c r="Z95" s="654">
        <v>40360</v>
      </c>
      <c r="AA95" s="601">
        <v>3708</v>
      </c>
      <c r="AB95" s="601">
        <v>3147</v>
      </c>
      <c r="AC95" s="601">
        <v>1525</v>
      </c>
      <c r="AD95" s="601" t="s">
        <v>202</v>
      </c>
      <c r="AE95" s="601">
        <v>1622</v>
      </c>
      <c r="AF95" s="601">
        <v>1343</v>
      </c>
      <c r="AG95" s="601">
        <v>279</v>
      </c>
      <c r="AH95" s="601" t="s">
        <v>202</v>
      </c>
      <c r="AI95" s="601">
        <v>3545</v>
      </c>
      <c r="AJ95" s="601">
        <v>840330</v>
      </c>
      <c r="AK95" s="601">
        <v>857040</v>
      </c>
      <c r="AL95" s="601">
        <v>809876</v>
      </c>
      <c r="AM95" s="601">
        <v>41695</v>
      </c>
      <c r="AN95" s="601">
        <v>5469</v>
      </c>
      <c r="AO95" s="601">
        <v>4176</v>
      </c>
      <c r="AP95" s="601">
        <v>1292</v>
      </c>
      <c r="AQ95" s="601">
        <v>8671</v>
      </c>
      <c r="AR95" s="653">
        <v>407778</v>
      </c>
      <c r="AS95" s="93" t="s">
        <v>168</v>
      </c>
      <c r="AT95" s="97" t="s">
        <v>155</v>
      </c>
      <c r="AU95" s="646" t="s">
        <v>155</v>
      </c>
      <c r="AV95" s="647" t="s">
        <v>155</v>
      </c>
      <c r="AW95" s="654">
        <v>40360</v>
      </c>
      <c r="AX95" s="601">
        <v>9227</v>
      </c>
      <c r="AY95" s="601">
        <v>9409</v>
      </c>
      <c r="AZ95" s="601">
        <v>5906</v>
      </c>
      <c r="BA95" s="601">
        <v>2961</v>
      </c>
      <c r="BB95" s="601">
        <v>542</v>
      </c>
      <c r="BC95" s="601">
        <v>438</v>
      </c>
      <c r="BD95" s="601">
        <v>104</v>
      </c>
      <c r="BE95" s="601" t="s">
        <v>202</v>
      </c>
      <c r="BF95" s="601">
        <v>489</v>
      </c>
      <c r="BG95" s="601">
        <v>1093404</v>
      </c>
      <c r="BH95" s="601">
        <v>1093202</v>
      </c>
      <c r="BI95" s="601">
        <v>1093202</v>
      </c>
      <c r="BJ95" s="601" t="s">
        <v>202</v>
      </c>
      <c r="BK95" s="601" t="s">
        <v>202</v>
      </c>
      <c r="BL95" s="601" t="s">
        <v>202</v>
      </c>
      <c r="BM95" s="601" t="s">
        <v>202</v>
      </c>
      <c r="BN95" s="601" t="s">
        <v>202</v>
      </c>
      <c r="BO95" s="601">
        <v>3604</v>
      </c>
      <c r="BP95" s="93" t="s">
        <v>168</v>
      </c>
      <c r="BQ95" s="97" t="s">
        <v>155</v>
      </c>
    </row>
    <row r="96" spans="1:69" ht="14.25">
      <c r="A96" s="646" t="s">
        <v>155</v>
      </c>
      <c r="B96" s="647" t="s">
        <v>155</v>
      </c>
      <c r="C96" s="654">
        <v>40391</v>
      </c>
      <c r="D96" s="605">
        <v>17</v>
      </c>
      <c r="E96" s="601">
        <v>14</v>
      </c>
      <c r="F96" s="601" t="s">
        <v>202</v>
      </c>
      <c r="G96" s="601" t="s">
        <v>202</v>
      </c>
      <c r="H96" s="601">
        <v>14</v>
      </c>
      <c r="I96" s="601" t="s">
        <v>202</v>
      </c>
      <c r="J96" s="601">
        <v>14</v>
      </c>
      <c r="K96" s="601" t="s">
        <v>202</v>
      </c>
      <c r="L96" s="601">
        <v>4</v>
      </c>
      <c r="M96" s="601">
        <v>100497</v>
      </c>
      <c r="N96" s="601">
        <v>103198</v>
      </c>
      <c r="O96" s="601">
        <v>78196</v>
      </c>
      <c r="P96" s="601">
        <v>485</v>
      </c>
      <c r="Q96" s="601">
        <v>24517</v>
      </c>
      <c r="R96" s="601">
        <v>23091</v>
      </c>
      <c r="S96" s="601">
        <v>1426</v>
      </c>
      <c r="T96" s="601">
        <v>6081</v>
      </c>
      <c r="U96" s="653">
        <v>88049</v>
      </c>
      <c r="V96" s="93" t="s">
        <v>169</v>
      </c>
      <c r="W96" s="97" t="s">
        <v>155</v>
      </c>
      <c r="X96" s="646" t="s">
        <v>155</v>
      </c>
      <c r="Y96" s="647" t="s">
        <v>155</v>
      </c>
      <c r="Z96" s="654">
        <v>40391</v>
      </c>
      <c r="AA96" s="601">
        <v>3739</v>
      </c>
      <c r="AB96" s="601">
        <v>4475</v>
      </c>
      <c r="AC96" s="601">
        <v>2650</v>
      </c>
      <c r="AD96" s="601" t="s">
        <v>202</v>
      </c>
      <c r="AE96" s="601">
        <v>1825</v>
      </c>
      <c r="AF96" s="601">
        <v>1533</v>
      </c>
      <c r="AG96" s="601">
        <v>292</v>
      </c>
      <c r="AH96" s="601" t="s">
        <v>202</v>
      </c>
      <c r="AI96" s="601">
        <v>2811</v>
      </c>
      <c r="AJ96" s="601">
        <v>858044</v>
      </c>
      <c r="AK96" s="601">
        <v>832769</v>
      </c>
      <c r="AL96" s="601">
        <v>789279</v>
      </c>
      <c r="AM96" s="601">
        <v>37890</v>
      </c>
      <c r="AN96" s="601">
        <v>5600</v>
      </c>
      <c r="AO96" s="601">
        <v>4457</v>
      </c>
      <c r="AP96" s="601">
        <v>1143</v>
      </c>
      <c r="AQ96" s="601">
        <v>8769</v>
      </c>
      <c r="AR96" s="653">
        <v>424265</v>
      </c>
      <c r="AS96" s="93" t="s">
        <v>169</v>
      </c>
      <c r="AT96" s="97" t="s">
        <v>155</v>
      </c>
      <c r="AU96" s="646" t="s">
        <v>155</v>
      </c>
      <c r="AV96" s="647" t="s">
        <v>155</v>
      </c>
      <c r="AW96" s="654">
        <v>40391</v>
      </c>
      <c r="AX96" s="601">
        <v>7703</v>
      </c>
      <c r="AY96" s="601">
        <v>7640</v>
      </c>
      <c r="AZ96" s="601">
        <v>4386</v>
      </c>
      <c r="BA96" s="601">
        <v>2776</v>
      </c>
      <c r="BB96" s="601">
        <v>478</v>
      </c>
      <c r="BC96" s="601">
        <v>364</v>
      </c>
      <c r="BD96" s="601">
        <v>114</v>
      </c>
      <c r="BE96" s="601" t="s">
        <v>202</v>
      </c>
      <c r="BF96" s="601">
        <v>552</v>
      </c>
      <c r="BG96" s="601">
        <v>1088812</v>
      </c>
      <c r="BH96" s="601">
        <v>1089314</v>
      </c>
      <c r="BI96" s="601">
        <v>1089314</v>
      </c>
      <c r="BJ96" s="601" t="s">
        <v>202</v>
      </c>
      <c r="BK96" s="601" t="s">
        <v>202</v>
      </c>
      <c r="BL96" s="601" t="s">
        <v>202</v>
      </c>
      <c r="BM96" s="601" t="s">
        <v>202</v>
      </c>
      <c r="BN96" s="601" t="s">
        <v>202</v>
      </c>
      <c r="BO96" s="601">
        <v>3102</v>
      </c>
      <c r="BP96" s="93" t="s">
        <v>169</v>
      </c>
      <c r="BQ96" s="97" t="s">
        <v>155</v>
      </c>
    </row>
    <row r="97" spans="1:69" ht="14.25">
      <c r="A97" s="646" t="s">
        <v>155</v>
      </c>
      <c r="B97" s="647" t="s">
        <v>155</v>
      </c>
      <c r="C97" s="654">
        <v>40422</v>
      </c>
      <c r="D97" s="605">
        <v>14</v>
      </c>
      <c r="E97" s="601">
        <v>15</v>
      </c>
      <c r="F97" s="601" t="s">
        <v>202</v>
      </c>
      <c r="G97" s="601" t="s">
        <v>202</v>
      </c>
      <c r="H97" s="601">
        <v>15</v>
      </c>
      <c r="I97" s="601" t="s">
        <v>202</v>
      </c>
      <c r="J97" s="601">
        <v>15</v>
      </c>
      <c r="K97" s="601" t="s">
        <v>202</v>
      </c>
      <c r="L97" s="601">
        <v>3</v>
      </c>
      <c r="M97" s="601">
        <v>98585</v>
      </c>
      <c r="N97" s="601">
        <v>94567</v>
      </c>
      <c r="O97" s="601">
        <v>69688</v>
      </c>
      <c r="P97" s="601">
        <v>272</v>
      </c>
      <c r="Q97" s="601">
        <v>24607</v>
      </c>
      <c r="R97" s="601">
        <v>23374</v>
      </c>
      <c r="S97" s="601">
        <v>1233</v>
      </c>
      <c r="T97" s="601">
        <v>6883</v>
      </c>
      <c r="U97" s="653">
        <v>84873</v>
      </c>
      <c r="V97" s="93" t="s">
        <v>170</v>
      </c>
      <c r="W97" s="97" t="s">
        <v>155</v>
      </c>
      <c r="X97" s="646" t="s">
        <v>155</v>
      </c>
      <c r="Y97" s="647" t="s">
        <v>155</v>
      </c>
      <c r="Z97" s="654">
        <v>40422</v>
      </c>
      <c r="AA97" s="601">
        <v>3443</v>
      </c>
      <c r="AB97" s="601">
        <v>3077</v>
      </c>
      <c r="AC97" s="601">
        <v>1478</v>
      </c>
      <c r="AD97" s="601" t="s">
        <v>202</v>
      </c>
      <c r="AE97" s="601">
        <v>1599</v>
      </c>
      <c r="AF97" s="601">
        <v>1538</v>
      </c>
      <c r="AG97" s="601">
        <v>61</v>
      </c>
      <c r="AH97" s="601" t="s">
        <v>202</v>
      </c>
      <c r="AI97" s="601">
        <v>3176</v>
      </c>
      <c r="AJ97" s="601">
        <v>859020</v>
      </c>
      <c r="AK97" s="601">
        <v>835726</v>
      </c>
      <c r="AL97" s="601">
        <v>791117</v>
      </c>
      <c r="AM97" s="601">
        <v>38862</v>
      </c>
      <c r="AN97" s="601">
        <v>5747</v>
      </c>
      <c r="AO97" s="601">
        <v>4656</v>
      </c>
      <c r="AP97" s="601">
        <v>1091</v>
      </c>
      <c r="AQ97" s="601">
        <v>8826</v>
      </c>
      <c r="AR97" s="653">
        <v>438756</v>
      </c>
      <c r="AS97" s="93" t="s">
        <v>170</v>
      </c>
      <c r="AT97" s="97" t="s">
        <v>155</v>
      </c>
      <c r="AU97" s="646" t="s">
        <v>155</v>
      </c>
      <c r="AV97" s="647" t="s">
        <v>155</v>
      </c>
      <c r="AW97" s="654">
        <v>40422</v>
      </c>
      <c r="AX97" s="601">
        <v>9100</v>
      </c>
      <c r="AY97" s="601">
        <v>9167</v>
      </c>
      <c r="AZ97" s="601">
        <v>5616</v>
      </c>
      <c r="BA97" s="601">
        <v>3059</v>
      </c>
      <c r="BB97" s="601">
        <v>492</v>
      </c>
      <c r="BC97" s="601">
        <v>377</v>
      </c>
      <c r="BD97" s="601">
        <v>115</v>
      </c>
      <c r="BE97" s="601" t="s">
        <v>202</v>
      </c>
      <c r="BF97" s="601">
        <v>485</v>
      </c>
      <c r="BG97" s="601">
        <v>1078421</v>
      </c>
      <c r="BH97" s="601">
        <v>1078027</v>
      </c>
      <c r="BI97" s="601">
        <v>1078027</v>
      </c>
      <c r="BJ97" s="601" t="s">
        <v>202</v>
      </c>
      <c r="BK97" s="601" t="s">
        <v>202</v>
      </c>
      <c r="BL97" s="601" t="s">
        <v>202</v>
      </c>
      <c r="BM97" s="601" t="s">
        <v>202</v>
      </c>
      <c r="BN97" s="601" t="s">
        <v>202</v>
      </c>
      <c r="BO97" s="601">
        <v>3496</v>
      </c>
      <c r="BP97" s="93" t="s">
        <v>170</v>
      </c>
      <c r="BQ97" s="97" t="s">
        <v>155</v>
      </c>
    </row>
    <row r="98" spans="1:69" ht="14.25">
      <c r="A98" s="646" t="s">
        <v>155</v>
      </c>
      <c r="B98" s="647" t="s">
        <v>155</v>
      </c>
      <c r="C98" s="654">
        <v>40452</v>
      </c>
      <c r="D98" s="605">
        <v>13</v>
      </c>
      <c r="E98" s="601">
        <v>14</v>
      </c>
      <c r="F98" s="601" t="s">
        <v>202</v>
      </c>
      <c r="G98" s="601" t="s">
        <v>202</v>
      </c>
      <c r="H98" s="601">
        <v>14</v>
      </c>
      <c r="I98" s="601" t="s">
        <v>202</v>
      </c>
      <c r="J98" s="601">
        <v>14</v>
      </c>
      <c r="K98" s="601" t="s">
        <v>202</v>
      </c>
      <c r="L98" s="601">
        <v>2</v>
      </c>
      <c r="M98" s="601">
        <v>113309</v>
      </c>
      <c r="N98" s="601">
        <v>105836</v>
      </c>
      <c r="O98" s="601">
        <v>80375</v>
      </c>
      <c r="P98" s="601">
        <v>274</v>
      </c>
      <c r="Q98" s="601">
        <v>25187</v>
      </c>
      <c r="R98" s="601">
        <v>23999</v>
      </c>
      <c r="S98" s="601">
        <v>1188</v>
      </c>
      <c r="T98" s="601">
        <v>4934</v>
      </c>
      <c r="U98" s="653">
        <v>87354</v>
      </c>
      <c r="V98" s="93" t="s">
        <v>171</v>
      </c>
      <c r="W98" s="97" t="s">
        <v>155</v>
      </c>
      <c r="X98" s="646" t="s">
        <v>155</v>
      </c>
      <c r="Y98" s="647" t="s">
        <v>155</v>
      </c>
      <c r="Z98" s="654">
        <v>40452</v>
      </c>
      <c r="AA98" s="601">
        <v>3363</v>
      </c>
      <c r="AB98" s="601">
        <v>2824</v>
      </c>
      <c r="AC98" s="601">
        <v>921</v>
      </c>
      <c r="AD98" s="601" t="s">
        <v>202</v>
      </c>
      <c r="AE98" s="601">
        <v>1903</v>
      </c>
      <c r="AF98" s="601">
        <v>1886</v>
      </c>
      <c r="AG98" s="601">
        <v>17</v>
      </c>
      <c r="AH98" s="601" t="s">
        <v>202</v>
      </c>
      <c r="AI98" s="601">
        <v>3707</v>
      </c>
      <c r="AJ98" s="601">
        <v>887710</v>
      </c>
      <c r="AK98" s="601">
        <v>872889</v>
      </c>
      <c r="AL98" s="601">
        <v>825170</v>
      </c>
      <c r="AM98" s="601">
        <v>41925</v>
      </c>
      <c r="AN98" s="601">
        <v>5795</v>
      </c>
      <c r="AO98" s="601">
        <v>4740</v>
      </c>
      <c r="AP98" s="601">
        <v>1055</v>
      </c>
      <c r="AQ98" s="601">
        <v>8241</v>
      </c>
      <c r="AR98" s="653">
        <v>445439</v>
      </c>
      <c r="AS98" s="93" t="s">
        <v>171</v>
      </c>
      <c r="AT98" s="97" t="s">
        <v>155</v>
      </c>
      <c r="AU98" s="646" t="s">
        <v>155</v>
      </c>
      <c r="AV98" s="647" t="s">
        <v>155</v>
      </c>
      <c r="AW98" s="654">
        <v>40452</v>
      </c>
      <c r="AX98" s="601">
        <v>9889</v>
      </c>
      <c r="AY98" s="601">
        <v>9923</v>
      </c>
      <c r="AZ98" s="601">
        <v>6041</v>
      </c>
      <c r="BA98" s="601">
        <v>3277</v>
      </c>
      <c r="BB98" s="601">
        <v>605</v>
      </c>
      <c r="BC98" s="601">
        <v>466</v>
      </c>
      <c r="BD98" s="601">
        <v>139</v>
      </c>
      <c r="BE98" s="601" t="s">
        <v>202</v>
      </c>
      <c r="BF98" s="601">
        <v>450</v>
      </c>
      <c r="BG98" s="601">
        <v>1123599</v>
      </c>
      <c r="BH98" s="601">
        <v>1123531</v>
      </c>
      <c r="BI98" s="601">
        <v>1123531</v>
      </c>
      <c r="BJ98" s="601" t="s">
        <v>202</v>
      </c>
      <c r="BK98" s="601" t="s">
        <v>202</v>
      </c>
      <c r="BL98" s="601" t="s">
        <v>202</v>
      </c>
      <c r="BM98" s="601" t="s">
        <v>202</v>
      </c>
      <c r="BN98" s="601" t="s">
        <v>202</v>
      </c>
      <c r="BO98" s="601">
        <v>3564</v>
      </c>
      <c r="BP98" s="93" t="s">
        <v>171</v>
      </c>
      <c r="BQ98" s="97" t="s">
        <v>155</v>
      </c>
    </row>
    <row r="99" spans="1:69" ht="14.25">
      <c r="A99" s="646" t="s">
        <v>155</v>
      </c>
      <c r="B99" s="647" t="s">
        <v>155</v>
      </c>
      <c r="C99" s="654">
        <v>40483</v>
      </c>
      <c r="D99" s="605">
        <v>14</v>
      </c>
      <c r="E99" s="601">
        <v>15</v>
      </c>
      <c r="F99" s="601" t="s">
        <v>202</v>
      </c>
      <c r="G99" s="601" t="s">
        <v>202</v>
      </c>
      <c r="H99" s="601">
        <v>15</v>
      </c>
      <c r="I99" s="601" t="s">
        <v>202</v>
      </c>
      <c r="J99" s="601">
        <v>15</v>
      </c>
      <c r="K99" s="601" t="s">
        <v>202</v>
      </c>
      <c r="L99" s="601">
        <v>1</v>
      </c>
      <c r="M99" s="601">
        <v>111307</v>
      </c>
      <c r="N99" s="601">
        <v>108132</v>
      </c>
      <c r="O99" s="601">
        <v>84230</v>
      </c>
      <c r="P99" s="601">
        <v>192</v>
      </c>
      <c r="Q99" s="601">
        <v>23710</v>
      </c>
      <c r="R99" s="601">
        <v>22363</v>
      </c>
      <c r="S99" s="601">
        <v>1347</v>
      </c>
      <c r="T99" s="601">
        <v>5311</v>
      </c>
      <c r="U99" s="653">
        <v>85137</v>
      </c>
      <c r="V99" s="93" t="s">
        <v>172</v>
      </c>
      <c r="W99" s="97" t="s">
        <v>155</v>
      </c>
      <c r="X99" s="646" t="s">
        <v>155</v>
      </c>
      <c r="Y99" s="647" t="s">
        <v>155</v>
      </c>
      <c r="Z99" s="654">
        <v>40483</v>
      </c>
      <c r="AA99" s="601">
        <v>3111</v>
      </c>
      <c r="AB99" s="601">
        <v>3403</v>
      </c>
      <c r="AC99" s="601">
        <v>1499</v>
      </c>
      <c r="AD99" s="601" t="s">
        <v>202</v>
      </c>
      <c r="AE99" s="601">
        <v>1904</v>
      </c>
      <c r="AF99" s="601">
        <v>1659</v>
      </c>
      <c r="AG99" s="601">
        <v>245</v>
      </c>
      <c r="AH99" s="601" t="s">
        <v>202</v>
      </c>
      <c r="AI99" s="601">
        <v>3417</v>
      </c>
      <c r="AJ99" s="601">
        <v>878121</v>
      </c>
      <c r="AK99" s="601">
        <v>824848</v>
      </c>
      <c r="AL99" s="601">
        <v>779672</v>
      </c>
      <c r="AM99" s="601">
        <v>39339</v>
      </c>
      <c r="AN99" s="601">
        <v>5837</v>
      </c>
      <c r="AO99" s="601">
        <v>4723</v>
      </c>
      <c r="AP99" s="601">
        <v>1113</v>
      </c>
      <c r="AQ99" s="601">
        <v>11793</v>
      </c>
      <c r="AR99" s="653">
        <v>486834</v>
      </c>
      <c r="AS99" s="93" t="s">
        <v>172</v>
      </c>
      <c r="AT99" s="97" t="s">
        <v>155</v>
      </c>
      <c r="AU99" s="646" t="s">
        <v>155</v>
      </c>
      <c r="AV99" s="647" t="s">
        <v>155</v>
      </c>
      <c r="AW99" s="654">
        <v>40483</v>
      </c>
      <c r="AX99" s="601">
        <v>9833</v>
      </c>
      <c r="AY99" s="601">
        <v>9808</v>
      </c>
      <c r="AZ99" s="601">
        <v>6247</v>
      </c>
      <c r="BA99" s="601">
        <v>3093</v>
      </c>
      <c r="BB99" s="601">
        <v>468</v>
      </c>
      <c r="BC99" s="601">
        <v>335</v>
      </c>
      <c r="BD99" s="601">
        <v>133</v>
      </c>
      <c r="BE99" s="601" t="s">
        <v>202</v>
      </c>
      <c r="BF99" s="601">
        <v>477</v>
      </c>
      <c r="BG99" s="601">
        <v>1036109</v>
      </c>
      <c r="BH99" s="601">
        <v>1036170</v>
      </c>
      <c r="BI99" s="601">
        <v>1036170</v>
      </c>
      <c r="BJ99" s="601" t="s">
        <v>202</v>
      </c>
      <c r="BK99" s="601" t="s">
        <v>202</v>
      </c>
      <c r="BL99" s="601" t="s">
        <v>202</v>
      </c>
      <c r="BM99" s="601" t="s">
        <v>202</v>
      </c>
      <c r="BN99" s="601" t="s">
        <v>202</v>
      </c>
      <c r="BO99" s="601">
        <v>3503</v>
      </c>
      <c r="BP99" s="93" t="s">
        <v>172</v>
      </c>
      <c r="BQ99" s="97" t="s">
        <v>155</v>
      </c>
    </row>
    <row r="100" spans="1:69" ht="14.25">
      <c r="A100" s="655" t="s">
        <v>155</v>
      </c>
      <c r="B100" s="656" t="s">
        <v>155</v>
      </c>
      <c r="C100" s="657">
        <v>40513</v>
      </c>
      <c r="D100" s="621">
        <v>14</v>
      </c>
      <c r="E100" s="619">
        <v>14</v>
      </c>
      <c r="F100" s="619" t="s">
        <v>202</v>
      </c>
      <c r="G100" s="619" t="s">
        <v>202</v>
      </c>
      <c r="H100" s="619">
        <v>14</v>
      </c>
      <c r="I100" s="619" t="s">
        <v>202</v>
      </c>
      <c r="J100" s="619">
        <v>14</v>
      </c>
      <c r="K100" s="619" t="s">
        <v>202</v>
      </c>
      <c r="L100" s="619">
        <v>1</v>
      </c>
      <c r="M100" s="619">
        <v>120204</v>
      </c>
      <c r="N100" s="619">
        <v>105715</v>
      </c>
      <c r="O100" s="619">
        <v>81928</v>
      </c>
      <c r="P100" s="619">
        <v>123</v>
      </c>
      <c r="Q100" s="619">
        <v>23664</v>
      </c>
      <c r="R100" s="619">
        <v>22448</v>
      </c>
      <c r="S100" s="619">
        <v>1216</v>
      </c>
      <c r="T100" s="619">
        <v>5253</v>
      </c>
      <c r="U100" s="658">
        <v>94331</v>
      </c>
      <c r="V100" s="111" t="s">
        <v>173</v>
      </c>
      <c r="W100" s="620" t="s">
        <v>155</v>
      </c>
      <c r="X100" s="655" t="s">
        <v>155</v>
      </c>
      <c r="Y100" s="656" t="s">
        <v>155</v>
      </c>
      <c r="Z100" s="657">
        <v>40513</v>
      </c>
      <c r="AA100" s="619">
        <v>3602</v>
      </c>
      <c r="AB100" s="619">
        <v>3121</v>
      </c>
      <c r="AC100" s="619">
        <v>1224</v>
      </c>
      <c r="AD100" s="619" t="s">
        <v>202</v>
      </c>
      <c r="AE100" s="619">
        <v>1897</v>
      </c>
      <c r="AF100" s="619">
        <v>1543</v>
      </c>
      <c r="AG100" s="619">
        <v>354</v>
      </c>
      <c r="AH100" s="619" t="s">
        <v>202</v>
      </c>
      <c r="AI100" s="619">
        <v>3898</v>
      </c>
      <c r="AJ100" s="619">
        <v>776053</v>
      </c>
      <c r="AK100" s="619">
        <v>854541</v>
      </c>
      <c r="AL100" s="619">
        <v>812118</v>
      </c>
      <c r="AM100" s="619">
        <v>36847</v>
      </c>
      <c r="AN100" s="619">
        <v>5576</v>
      </c>
      <c r="AO100" s="619">
        <v>4491</v>
      </c>
      <c r="AP100" s="619">
        <v>1084</v>
      </c>
      <c r="AQ100" s="619">
        <v>8375</v>
      </c>
      <c r="AR100" s="658">
        <v>399724</v>
      </c>
      <c r="AS100" s="111" t="s">
        <v>173</v>
      </c>
      <c r="AT100" s="620" t="s">
        <v>155</v>
      </c>
      <c r="AU100" s="655" t="s">
        <v>155</v>
      </c>
      <c r="AV100" s="656" t="s">
        <v>155</v>
      </c>
      <c r="AW100" s="657">
        <v>40513</v>
      </c>
      <c r="AX100" s="619">
        <v>9005</v>
      </c>
      <c r="AY100" s="619">
        <v>9036</v>
      </c>
      <c r="AZ100" s="619">
        <v>5825</v>
      </c>
      <c r="BA100" s="619">
        <v>2778</v>
      </c>
      <c r="BB100" s="619">
        <v>433</v>
      </c>
      <c r="BC100" s="619">
        <v>313</v>
      </c>
      <c r="BD100" s="619">
        <v>120</v>
      </c>
      <c r="BE100" s="619" t="s">
        <v>202</v>
      </c>
      <c r="BF100" s="619">
        <v>445</v>
      </c>
      <c r="BG100" s="619">
        <v>1042010</v>
      </c>
      <c r="BH100" s="619">
        <v>1042024</v>
      </c>
      <c r="BI100" s="619">
        <v>1042024</v>
      </c>
      <c r="BJ100" s="619" t="s">
        <v>202</v>
      </c>
      <c r="BK100" s="619" t="s">
        <v>202</v>
      </c>
      <c r="BL100" s="619" t="s">
        <v>202</v>
      </c>
      <c r="BM100" s="619" t="s">
        <v>202</v>
      </c>
      <c r="BN100" s="619" t="s">
        <v>202</v>
      </c>
      <c r="BO100" s="619">
        <v>3489</v>
      </c>
      <c r="BP100" s="111" t="s">
        <v>173</v>
      </c>
      <c r="BQ100" s="620" t="s">
        <v>155</v>
      </c>
    </row>
    <row r="101" spans="1:69" ht="14.25">
      <c r="D101" s="627"/>
      <c r="E101" s="627"/>
      <c r="F101" s="627"/>
      <c r="G101" s="627"/>
      <c r="H101" s="627"/>
      <c r="I101" s="627"/>
      <c r="J101" s="627"/>
      <c r="K101" s="627"/>
      <c r="L101" s="627"/>
      <c r="M101" s="627"/>
      <c r="N101" s="627"/>
      <c r="O101" s="627"/>
      <c r="P101" s="627"/>
      <c r="Q101" s="627"/>
      <c r="R101" s="627"/>
      <c r="S101" s="627"/>
      <c r="T101" s="627"/>
      <c r="U101" s="627"/>
      <c r="V101" s="627"/>
      <c r="W101" s="627"/>
      <c r="X101" s="627"/>
      <c r="Y101" s="627"/>
      <c r="Z101" s="627"/>
      <c r="AA101" s="627"/>
      <c r="AB101" s="627"/>
      <c r="AC101" s="627"/>
      <c r="AD101" s="627"/>
      <c r="AE101" s="627"/>
      <c r="AF101" s="627"/>
      <c r="AG101" s="627"/>
      <c r="AH101" s="627"/>
      <c r="AI101" s="627"/>
      <c r="AJ101" s="627"/>
      <c r="AK101" s="627"/>
      <c r="AL101" s="627"/>
      <c r="AM101" s="627"/>
      <c r="AN101" s="627"/>
      <c r="AO101" s="627"/>
      <c r="AP101" s="627"/>
      <c r="AQ101" s="627"/>
      <c r="AR101" s="627"/>
      <c r="AS101" s="627"/>
      <c r="AT101" s="627"/>
      <c r="AU101" s="627"/>
      <c r="AV101" s="627"/>
      <c r="AW101" s="627"/>
      <c r="AX101" s="627"/>
      <c r="AY101" s="627"/>
      <c r="AZ101" s="627"/>
      <c r="BA101" s="627"/>
      <c r="BB101" s="627"/>
      <c r="BC101" s="627"/>
      <c r="BD101" s="627"/>
      <c r="BE101" s="627"/>
      <c r="BF101" s="627"/>
      <c r="BG101" s="627"/>
      <c r="BH101" s="627"/>
      <c r="BI101" s="627"/>
      <c r="BJ101" s="627"/>
      <c r="BK101" s="627"/>
      <c r="BL101" s="627"/>
      <c r="BM101" s="627"/>
      <c r="BN101" s="627"/>
      <c r="BO101" s="627"/>
      <c r="BP101" s="627"/>
      <c r="BQ101" s="627"/>
    </row>
    <row r="102" spans="1:69" ht="14.25">
      <c r="D102" s="627"/>
      <c r="E102" s="627"/>
      <c r="F102" s="627"/>
      <c r="G102" s="627"/>
      <c r="H102" s="627"/>
      <c r="I102" s="627"/>
      <c r="J102" s="627"/>
      <c r="K102" s="627"/>
      <c r="L102" s="627"/>
      <c r="M102" s="627"/>
      <c r="N102" s="627"/>
      <c r="O102" s="627"/>
      <c r="P102" s="627"/>
      <c r="Q102" s="627"/>
      <c r="R102" s="627"/>
      <c r="S102" s="627"/>
      <c r="T102" s="627"/>
      <c r="U102" s="627"/>
      <c r="V102" s="627"/>
      <c r="W102" s="627"/>
      <c r="X102" s="627"/>
      <c r="Y102" s="627"/>
      <c r="Z102" s="627"/>
      <c r="AA102" s="627"/>
      <c r="AB102" s="627"/>
      <c r="AC102" s="627"/>
      <c r="AD102" s="627"/>
      <c r="AE102" s="627"/>
      <c r="AF102" s="627"/>
      <c r="AG102" s="627"/>
      <c r="AH102" s="627"/>
      <c r="AI102" s="627"/>
      <c r="AJ102" s="627"/>
      <c r="AK102" s="627"/>
      <c r="AL102" s="627"/>
      <c r="AM102" s="627"/>
      <c r="AN102" s="627"/>
      <c r="AO102" s="627"/>
      <c r="AP102" s="627"/>
      <c r="AQ102" s="627"/>
      <c r="AR102" s="627"/>
      <c r="AS102" s="627"/>
      <c r="AT102" s="627"/>
      <c r="AU102" s="627"/>
      <c r="AV102" s="627"/>
      <c r="AW102" s="627"/>
      <c r="AX102" s="627"/>
      <c r="AY102" s="627"/>
      <c r="AZ102" s="627"/>
      <c r="BA102" s="627"/>
      <c r="BB102" s="627"/>
      <c r="BC102" s="627"/>
      <c r="BD102" s="627"/>
      <c r="BE102" s="627"/>
      <c r="BF102" s="627"/>
      <c r="BG102" s="627"/>
      <c r="BH102" s="627"/>
      <c r="BI102" s="627"/>
      <c r="BJ102" s="627"/>
      <c r="BK102" s="627"/>
      <c r="BL102" s="627"/>
      <c r="BM102" s="627"/>
      <c r="BN102" s="627"/>
      <c r="BO102" s="627"/>
      <c r="BP102" s="627"/>
      <c r="BQ102" s="627"/>
    </row>
    <row r="103" spans="1:69" ht="14.25">
      <c r="D103" s="627"/>
      <c r="E103" s="627"/>
      <c r="F103" s="627"/>
      <c r="G103" s="627"/>
      <c r="H103" s="627"/>
      <c r="I103" s="627"/>
      <c r="J103" s="627"/>
      <c r="K103" s="627"/>
      <c r="L103" s="627"/>
      <c r="M103" s="627"/>
      <c r="N103" s="627"/>
      <c r="O103" s="627"/>
      <c r="P103" s="627"/>
      <c r="Q103" s="627"/>
      <c r="R103" s="627"/>
      <c r="S103" s="627"/>
      <c r="T103" s="627"/>
      <c r="U103" s="627"/>
      <c r="V103" s="627"/>
      <c r="W103" s="627"/>
      <c r="X103" s="627"/>
      <c r="Y103" s="627"/>
      <c r="Z103" s="627"/>
      <c r="AA103" s="627"/>
      <c r="AB103" s="627"/>
      <c r="AC103" s="627"/>
      <c r="AD103" s="627"/>
      <c r="AE103" s="627"/>
      <c r="AF103" s="627"/>
      <c r="AG103" s="627"/>
      <c r="AH103" s="627"/>
      <c r="AI103" s="627"/>
      <c r="AJ103" s="627"/>
      <c r="AK103" s="627"/>
      <c r="AL103" s="627"/>
      <c r="AM103" s="627"/>
      <c r="AN103" s="627"/>
      <c r="AO103" s="627"/>
      <c r="AP103" s="627"/>
      <c r="AQ103" s="627"/>
      <c r="AR103" s="627"/>
      <c r="AS103" s="627"/>
      <c r="AT103" s="627"/>
      <c r="AU103" s="627"/>
      <c r="AV103" s="627"/>
      <c r="AW103" s="627"/>
      <c r="AX103" s="627"/>
      <c r="AY103" s="627"/>
      <c r="AZ103" s="627"/>
      <c r="BA103" s="627"/>
      <c r="BB103" s="627"/>
      <c r="BC103" s="627"/>
      <c r="BD103" s="627"/>
      <c r="BE103" s="627"/>
      <c r="BF103" s="627"/>
      <c r="BG103" s="627"/>
      <c r="BH103" s="627"/>
      <c r="BI103" s="627"/>
      <c r="BJ103" s="627"/>
      <c r="BK103" s="627"/>
      <c r="BL103" s="627"/>
      <c r="BM103" s="627"/>
      <c r="BN103" s="627"/>
      <c r="BO103" s="627"/>
      <c r="BP103" s="627"/>
      <c r="BQ103" s="627"/>
    </row>
  </sheetData>
  <mergeCells count="18">
    <mergeCell ref="A11:C16"/>
    <mergeCell ref="V11:W16"/>
    <mergeCell ref="X11:Z16"/>
    <mergeCell ref="AS11:AT16"/>
    <mergeCell ref="AU11:AW16"/>
    <mergeCell ref="H13:J13"/>
    <mergeCell ref="Q13:S13"/>
    <mergeCell ref="AE13:AG13"/>
    <mergeCell ref="AN13:AP13"/>
    <mergeCell ref="BP11:BQ16"/>
    <mergeCell ref="H12:J12"/>
    <mergeCell ref="Q12:S12"/>
    <mergeCell ref="AE12:AG12"/>
    <mergeCell ref="AN12:AP12"/>
    <mergeCell ref="BB12:BD12"/>
    <mergeCell ref="BK12:BM12"/>
    <mergeCell ref="BB13:BD13"/>
    <mergeCell ref="BK13:BM13"/>
  </mergeCells>
  <phoneticPr fontId="4"/>
  <printOptions horizontalCentered="1"/>
  <pageMargins left="0.59055118110236227" right="0.59055118110236227" top="0" bottom="0.19685039370078741" header="0" footer="0"/>
  <pageSetup paperSize="9" scale="61" pageOrder="overThenDown" orientation="portrait" r:id="rId1"/>
  <headerFooter alignWithMargins="0"/>
  <colBreaks count="6" manualBreakCount="6">
    <brk id="12" max="100" man="1"/>
    <brk id="23" max="100" man="1"/>
    <brk id="35" max="100" man="1"/>
    <brk id="46" max="100" man="1"/>
    <brk id="58" max="100" man="1"/>
    <brk id="69" max="100"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A0B766-E06C-4AC9-BFD0-4E5B9AAD8217}">
  <dimension ref="A1:BT97"/>
  <sheetViews>
    <sheetView zoomScale="80" zoomScaleNormal="80" zoomScaleSheetLayoutView="55" workbookViewId="0"/>
  </sheetViews>
  <sheetFormatPr defaultColWidth="9" defaultRowHeight="13.5"/>
  <cols>
    <col min="1" max="1" width="8.85546875" style="23" customWidth="1"/>
    <col min="2" max="2" width="6.140625" style="23" customWidth="1"/>
    <col min="3" max="3" width="11.140625" style="23" customWidth="1"/>
    <col min="4" max="10" width="13.5703125" style="23" customWidth="1"/>
    <col min="11" max="12" width="12.42578125" style="23" customWidth="1"/>
    <col min="13" max="19" width="13.5703125" style="23" customWidth="1"/>
    <col min="20" max="21" width="12.42578125" style="23" customWidth="1"/>
    <col min="22" max="24" width="8.85546875" style="23" customWidth="1"/>
    <col min="25" max="25" width="6.140625" style="23" customWidth="1"/>
    <col min="26" max="26" width="11.140625" style="23" customWidth="1"/>
    <col min="27" max="33" width="13.5703125" style="23" customWidth="1"/>
    <col min="34" max="35" width="12.42578125" style="23" customWidth="1"/>
    <col min="36" max="42" width="13.5703125" style="23" customWidth="1"/>
    <col min="43" max="44" width="12.42578125" style="23" customWidth="1"/>
    <col min="45" max="47" width="8.85546875" style="23" customWidth="1"/>
    <col min="48" max="48" width="6.140625" style="23" customWidth="1"/>
    <col min="49" max="49" width="11.140625" style="23" customWidth="1"/>
    <col min="50" max="56" width="13.5703125" style="23" customWidth="1"/>
    <col min="57" max="58" width="12.42578125" style="23" customWidth="1"/>
    <col min="59" max="65" width="13.5703125" style="23" customWidth="1"/>
    <col min="66" max="67" width="12.42578125" style="23" customWidth="1"/>
    <col min="68" max="69" width="8.85546875" style="23" customWidth="1"/>
    <col min="70" max="16384" width="9" style="23"/>
  </cols>
  <sheetData>
    <row r="1" spans="1:72">
      <c r="A1" s="568" t="s">
        <v>534</v>
      </c>
      <c r="B1" s="568"/>
      <c r="C1" s="568"/>
      <c r="D1" s="568" t="s">
        <v>533</v>
      </c>
      <c r="F1" s="422"/>
      <c r="G1" s="422"/>
      <c r="H1" s="422"/>
      <c r="I1" s="422"/>
      <c r="J1" s="422"/>
      <c r="K1" s="422"/>
      <c r="L1" s="422"/>
      <c r="M1" s="422"/>
      <c r="N1" s="422"/>
      <c r="O1" s="422"/>
      <c r="P1" s="422"/>
      <c r="Q1" s="422"/>
      <c r="R1" s="422"/>
      <c r="S1" s="422"/>
      <c r="T1" s="568"/>
      <c r="U1" s="568" t="s">
        <v>563</v>
      </c>
      <c r="V1" s="668"/>
      <c r="W1" s="668"/>
      <c r="X1" s="568" t="s">
        <v>563</v>
      </c>
      <c r="Y1" s="568"/>
      <c r="Z1" s="568"/>
      <c r="AA1" s="422"/>
      <c r="AB1" s="422"/>
      <c r="AC1" s="422"/>
      <c r="AD1" s="422"/>
      <c r="AE1" s="422"/>
      <c r="AF1" s="422"/>
      <c r="AG1" s="422"/>
      <c r="AH1" s="422"/>
      <c r="AI1" s="422"/>
      <c r="AJ1" s="422"/>
      <c r="AK1" s="422"/>
      <c r="AL1" s="422"/>
      <c r="AM1" s="422"/>
      <c r="AN1" s="422"/>
      <c r="AO1" s="422"/>
      <c r="AP1" s="422"/>
      <c r="AQ1" s="422"/>
      <c r="AR1" s="568" t="s">
        <v>563</v>
      </c>
      <c r="AS1" s="668"/>
      <c r="AT1" s="668"/>
      <c r="AU1" s="568" t="s">
        <v>563</v>
      </c>
      <c r="AV1" s="568"/>
      <c r="AW1" s="568"/>
      <c r="AX1" s="568"/>
      <c r="AY1" s="422"/>
      <c r="AZ1" s="422"/>
      <c r="BA1" s="422"/>
      <c r="BB1" s="422"/>
      <c r="BC1" s="422"/>
      <c r="BD1" s="422"/>
      <c r="BE1" s="422"/>
      <c r="BF1" s="422"/>
      <c r="BG1" s="422"/>
      <c r="BH1" s="422"/>
      <c r="BI1" s="422"/>
      <c r="BJ1" s="422"/>
      <c r="BK1" s="422"/>
      <c r="BL1" s="422"/>
      <c r="BM1" s="422"/>
      <c r="BN1" s="422"/>
      <c r="BO1" s="568" t="s">
        <v>563</v>
      </c>
      <c r="BP1" s="668"/>
      <c r="BQ1" s="668"/>
    </row>
    <row r="2" spans="1:72">
      <c r="A2" s="568" t="s">
        <v>535</v>
      </c>
      <c r="B2" s="568"/>
      <c r="C2" s="568"/>
      <c r="D2" s="569" t="s">
        <v>536</v>
      </c>
      <c r="F2" s="569" t="s">
        <v>56</v>
      </c>
      <c r="G2" s="422"/>
      <c r="H2" s="422"/>
      <c r="I2" s="422"/>
      <c r="J2" s="422"/>
      <c r="K2" s="422"/>
      <c r="L2" s="422"/>
      <c r="M2" s="422"/>
      <c r="N2" s="422"/>
      <c r="O2" s="422"/>
      <c r="P2" s="422"/>
      <c r="Q2" s="422"/>
      <c r="R2" s="422"/>
      <c r="S2" s="422"/>
      <c r="T2" s="422"/>
      <c r="U2" s="569" t="s">
        <v>564</v>
      </c>
      <c r="V2" s="569" t="s">
        <v>565</v>
      </c>
      <c r="W2" s="569"/>
      <c r="X2" s="568" t="s">
        <v>210</v>
      </c>
      <c r="Y2" s="568"/>
      <c r="Z2" s="568"/>
      <c r="AA2" s="569" t="s">
        <v>565</v>
      </c>
      <c r="AB2" s="422"/>
      <c r="AC2" s="569" t="s">
        <v>56</v>
      </c>
      <c r="AD2" s="422"/>
      <c r="AE2" s="422"/>
      <c r="AF2" s="422"/>
      <c r="AG2" s="422"/>
      <c r="AH2" s="422"/>
      <c r="AI2" s="422"/>
      <c r="AJ2" s="422"/>
      <c r="AK2" s="422"/>
      <c r="AL2" s="422"/>
      <c r="AM2" s="422"/>
      <c r="AN2" s="422"/>
      <c r="AO2" s="422"/>
      <c r="AP2" s="422"/>
      <c r="AQ2" s="422"/>
      <c r="AR2" s="569" t="s">
        <v>564</v>
      </c>
      <c r="AS2" s="569" t="s">
        <v>565</v>
      </c>
      <c r="AT2" s="569"/>
      <c r="AU2" s="568" t="s">
        <v>210</v>
      </c>
      <c r="AV2" s="568"/>
      <c r="AW2" s="568"/>
      <c r="AX2" s="569" t="s">
        <v>565</v>
      </c>
      <c r="AY2" s="422"/>
      <c r="AZ2" s="569" t="s">
        <v>56</v>
      </c>
      <c r="BA2" s="422"/>
      <c r="BB2" s="422"/>
      <c r="BC2" s="422"/>
      <c r="BD2" s="422"/>
      <c r="BE2" s="422"/>
      <c r="BF2" s="422"/>
      <c r="BG2" s="422"/>
      <c r="BH2" s="422"/>
      <c r="BI2" s="422"/>
      <c r="BJ2" s="422"/>
      <c r="BK2" s="422"/>
      <c r="BL2" s="422"/>
      <c r="BM2" s="422"/>
      <c r="BN2" s="422"/>
      <c r="BO2" s="569" t="s">
        <v>564</v>
      </c>
      <c r="BP2" s="569" t="s">
        <v>565</v>
      </c>
      <c r="BQ2" s="569"/>
    </row>
    <row r="3" spans="1:72" ht="14.25">
      <c r="A3" s="81"/>
      <c r="B3" s="81"/>
      <c r="C3" s="81"/>
      <c r="D3" s="433"/>
      <c r="E3" s="46"/>
      <c r="F3" s="87" t="s">
        <v>56</v>
      </c>
      <c r="G3" s="46"/>
      <c r="H3" s="46"/>
      <c r="I3" s="46"/>
      <c r="J3" s="46"/>
      <c r="K3" s="46"/>
      <c r="L3" s="570" t="s">
        <v>56</v>
      </c>
      <c r="M3" s="570" t="s">
        <v>56</v>
      </c>
      <c r="N3" s="46"/>
      <c r="O3" s="46"/>
      <c r="P3" s="46"/>
      <c r="Q3" s="46"/>
      <c r="R3" s="46"/>
      <c r="S3" s="46"/>
      <c r="T3" s="46"/>
      <c r="U3" s="570" t="s">
        <v>56</v>
      </c>
      <c r="V3" s="46"/>
      <c r="W3" s="46"/>
      <c r="X3" s="81"/>
      <c r="Y3" s="81"/>
      <c r="Z3" s="81"/>
      <c r="AA3" s="570" t="s">
        <v>56</v>
      </c>
      <c r="AB3" s="46"/>
      <c r="AC3" s="46"/>
      <c r="AD3" s="46"/>
      <c r="AE3" s="46"/>
      <c r="AF3" s="46"/>
      <c r="AG3" s="46"/>
      <c r="AH3" s="46"/>
      <c r="AI3" s="570" t="s">
        <v>56</v>
      </c>
      <c r="AJ3" s="46"/>
      <c r="AK3" s="46"/>
      <c r="AL3" s="46"/>
      <c r="AM3" s="46"/>
      <c r="AN3" s="46"/>
      <c r="AO3" s="46"/>
      <c r="AP3" s="46"/>
      <c r="AQ3" s="46"/>
      <c r="AR3" s="46"/>
      <c r="AS3" s="46"/>
      <c r="AT3" s="46"/>
      <c r="AU3" s="46"/>
      <c r="AV3" s="46"/>
      <c r="AW3" s="46"/>
      <c r="AX3" s="46"/>
      <c r="AY3" s="46"/>
      <c r="AZ3" s="46"/>
      <c r="BA3" s="46"/>
      <c r="BB3" s="46"/>
      <c r="BC3" s="46"/>
      <c r="BD3" s="46"/>
      <c r="BE3" s="46"/>
      <c r="BF3" s="46"/>
      <c r="BG3" s="46"/>
      <c r="BH3" s="46"/>
      <c r="BI3" s="46"/>
      <c r="BJ3" s="46"/>
      <c r="BK3" s="46"/>
      <c r="BL3" s="46"/>
      <c r="BM3" s="46"/>
      <c r="BN3" s="46"/>
      <c r="BO3" s="46"/>
      <c r="BP3" s="46"/>
      <c r="BQ3" s="46"/>
    </row>
    <row r="4" spans="1:72" ht="14.25">
      <c r="A4" s="81"/>
      <c r="B4" s="81"/>
      <c r="C4" s="81"/>
      <c r="D4" s="433"/>
      <c r="E4" s="46"/>
      <c r="F4" s="46"/>
      <c r="G4" s="46"/>
      <c r="H4" s="46"/>
      <c r="I4" s="46"/>
      <c r="J4" s="46"/>
      <c r="K4" s="46"/>
      <c r="L4" s="433"/>
      <c r="M4" s="433"/>
      <c r="N4" s="46"/>
      <c r="O4" s="46"/>
      <c r="P4" s="46"/>
      <c r="Q4" s="46"/>
      <c r="R4" s="46"/>
      <c r="S4" s="46"/>
      <c r="T4" s="46"/>
      <c r="U4" s="433"/>
      <c r="V4" s="46"/>
      <c r="W4" s="46"/>
      <c r="X4" s="81"/>
      <c r="Y4" s="81"/>
      <c r="Z4" s="81"/>
      <c r="AA4" s="433"/>
      <c r="AB4" s="46"/>
      <c r="AC4" s="46"/>
      <c r="AD4" s="46"/>
      <c r="AE4" s="46"/>
      <c r="AF4" s="46"/>
      <c r="AG4" s="46"/>
      <c r="AH4" s="46"/>
      <c r="AI4" s="433"/>
      <c r="AJ4" s="570" t="s">
        <v>56</v>
      </c>
      <c r="AK4" s="46"/>
      <c r="AL4" s="46"/>
      <c r="AM4" s="46"/>
      <c r="AN4" s="46"/>
      <c r="AO4" s="46"/>
      <c r="AP4" s="46"/>
      <c r="AQ4" s="46"/>
      <c r="AR4" s="570" t="s">
        <v>56</v>
      </c>
      <c r="AS4" s="46"/>
      <c r="AT4" s="46"/>
      <c r="AU4" s="46"/>
      <c r="AV4" s="46"/>
      <c r="AW4" s="46"/>
      <c r="AX4" s="46"/>
      <c r="AY4" s="46"/>
      <c r="AZ4" s="46"/>
      <c r="BA4" s="46"/>
      <c r="BB4" s="46"/>
      <c r="BC4" s="46"/>
      <c r="BD4" s="46"/>
      <c r="BE4" s="46"/>
      <c r="BF4" s="46"/>
      <c r="BG4" s="46"/>
      <c r="BH4" s="46"/>
      <c r="BI4" s="46"/>
      <c r="BJ4" s="46"/>
      <c r="BK4" s="46"/>
      <c r="BL4" s="46"/>
      <c r="BM4" s="46"/>
      <c r="BN4" s="46"/>
      <c r="BO4" s="46"/>
      <c r="BP4" s="46"/>
      <c r="BQ4" s="46"/>
    </row>
    <row r="5" spans="1:72" ht="14.25">
      <c r="A5" s="669"/>
      <c r="B5" s="669"/>
      <c r="C5" s="669"/>
      <c r="D5" s="669"/>
      <c r="E5" s="669"/>
      <c r="F5" s="669"/>
      <c r="G5" s="669"/>
      <c r="H5" s="669"/>
      <c r="I5" s="669"/>
      <c r="J5" s="669"/>
      <c r="K5" s="669"/>
      <c r="L5" s="669"/>
      <c r="M5" s="433"/>
      <c r="N5" s="46"/>
      <c r="O5" s="46"/>
      <c r="P5" s="46"/>
      <c r="Q5" s="46"/>
      <c r="R5" s="46"/>
      <c r="S5" s="46"/>
      <c r="T5" s="46"/>
      <c r="U5" s="433"/>
      <c r="V5" s="46"/>
      <c r="W5" s="46"/>
      <c r="X5" s="98" t="s">
        <v>56</v>
      </c>
      <c r="Y5" s="98"/>
      <c r="Z5" s="98"/>
      <c r="AA5" s="433"/>
      <c r="AB5" s="46"/>
      <c r="AC5" s="46"/>
      <c r="AD5" s="46"/>
      <c r="AE5" s="46"/>
      <c r="AF5" s="46"/>
      <c r="AG5" s="46"/>
      <c r="AH5" s="46"/>
      <c r="AI5" s="433"/>
      <c r="AJ5" s="433"/>
      <c r="AK5" s="46"/>
      <c r="AL5" s="46"/>
      <c r="AM5" s="46"/>
      <c r="AN5" s="46"/>
      <c r="AO5" s="46"/>
      <c r="AP5" s="46"/>
      <c r="AQ5" s="46"/>
      <c r="AR5" s="433"/>
      <c r="AS5" s="46"/>
      <c r="AT5" s="46"/>
      <c r="AU5" s="46"/>
      <c r="AV5" s="46"/>
      <c r="AW5" s="46"/>
      <c r="AX5" s="46"/>
      <c r="AY5" s="46"/>
      <c r="AZ5" s="46"/>
      <c r="BA5" s="46"/>
      <c r="BB5" s="46"/>
      <c r="BC5" s="46"/>
      <c r="BD5" s="46"/>
      <c r="BE5" s="46"/>
      <c r="BF5" s="46"/>
      <c r="BG5" s="46"/>
      <c r="BH5" s="46"/>
      <c r="BI5" s="46"/>
      <c r="BJ5" s="46"/>
      <c r="BK5" s="46"/>
      <c r="BL5" s="46"/>
      <c r="BM5" s="46"/>
      <c r="BN5" s="46"/>
      <c r="BO5" s="46"/>
      <c r="BP5" s="46"/>
      <c r="BQ5" s="46"/>
    </row>
    <row r="6" spans="1:72" ht="14.25">
      <c r="A6" s="517" t="s">
        <v>566</v>
      </c>
      <c r="B6" s="517"/>
      <c r="C6" s="517"/>
      <c r="D6" s="397"/>
      <c r="E6" s="577" t="s">
        <v>343</v>
      </c>
      <c r="F6" s="517"/>
      <c r="G6" s="517"/>
      <c r="H6" s="517"/>
      <c r="I6" s="517"/>
      <c r="J6" s="634" t="s">
        <v>567</v>
      </c>
      <c r="K6" s="634"/>
      <c r="L6" s="629"/>
      <c r="M6" s="576" t="s">
        <v>568</v>
      </c>
      <c r="N6" s="487"/>
      <c r="O6" s="576" t="s">
        <v>549</v>
      </c>
      <c r="P6" s="577"/>
      <c r="Q6" s="577"/>
      <c r="R6" s="577"/>
      <c r="S6" s="577"/>
      <c r="T6" s="576" t="s">
        <v>569</v>
      </c>
      <c r="V6" s="576"/>
      <c r="W6" s="576"/>
      <c r="X6" s="628" t="s">
        <v>511</v>
      </c>
      <c r="Y6" s="628"/>
      <c r="Z6" s="628"/>
      <c r="AA6" s="487"/>
      <c r="AB6" s="577" t="s">
        <v>109</v>
      </c>
      <c r="AC6" s="577"/>
      <c r="AD6" s="577"/>
      <c r="AE6" s="577"/>
      <c r="AF6" s="577"/>
      <c r="AG6" s="576"/>
      <c r="AH6" s="576" t="s">
        <v>569</v>
      </c>
      <c r="AI6" s="577"/>
      <c r="AJ6" s="576" t="s">
        <v>512</v>
      </c>
      <c r="AK6" s="487"/>
      <c r="AL6" s="576" t="s">
        <v>570</v>
      </c>
      <c r="AM6" s="577"/>
      <c r="AN6" s="577"/>
      <c r="AO6" s="577"/>
      <c r="AP6" s="577"/>
      <c r="AQ6" s="576" t="s">
        <v>569</v>
      </c>
      <c r="AR6" s="576"/>
      <c r="AS6" s="576"/>
      <c r="AT6" s="576"/>
      <c r="AU6" s="577" t="s">
        <v>526</v>
      </c>
      <c r="AV6" s="577"/>
      <c r="AW6" s="577"/>
      <c r="AX6" s="487"/>
      <c r="AY6" s="628" t="s">
        <v>314</v>
      </c>
      <c r="AZ6" s="577"/>
      <c r="BA6" s="577"/>
      <c r="BB6" s="577"/>
      <c r="BC6" s="577"/>
      <c r="BD6" s="576"/>
      <c r="BE6" s="576" t="s">
        <v>540</v>
      </c>
      <c r="BF6" s="577"/>
      <c r="BG6" s="628" t="s">
        <v>571</v>
      </c>
      <c r="BH6" s="487"/>
      <c r="BI6" s="628" t="s">
        <v>122</v>
      </c>
      <c r="BJ6" s="577"/>
      <c r="BK6" s="577"/>
      <c r="BL6" s="577"/>
      <c r="BM6" s="577"/>
      <c r="BN6" s="576" t="s">
        <v>542</v>
      </c>
      <c r="BP6" s="577"/>
      <c r="BQ6" s="517"/>
    </row>
    <row r="7" spans="1:72" ht="13.5" customHeight="1">
      <c r="A7" s="1509" t="s">
        <v>57</v>
      </c>
      <c r="B7" s="1509"/>
      <c r="C7" s="1520"/>
      <c r="D7" s="402"/>
      <c r="E7" s="403"/>
      <c r="F7" s="404" t="s">
        <v>247</v>
      </c>
      <c r="G7" s="404" t="s">
        <v>248</v>
      </c>
      <c r="H7" s="635" t="s">
        <v>249</v>
      </c>
      <c r="I7" s="404" t="s">
        <v>238</v>
      </c>
      <c r="J7" s="470"/>
      <c r="K7" s="402"/>
      <c r="L7" s="456"/>
      <c r="M7" s="405"/>
      <c r="N7" s="403"/>
      <c r="O7" s="404" t="s">
        <v>247</v>
      </c>
      <c r="P7" s="404" t="s">
        <v>248</v>
      </c>
      <c r="Q7" s="635" t="s">
        <v>249</v>
      </c>
      <c r="R7" s="404" t="s">
        <v>238</v>
      </c>
      <c r="S7" s="470"/>
      <c r="T7" s="402"/>
      <c r="U7" s="456"/>
      <c r="V7" s="1508" t="s">
        <v>62</v>
      </c>
      <c r="W7" s="1509"/>
      <c r="X7" s="1509" t="s">
        <v>57</v>
      </c>
      <c r="Y7" s="1509"/>
      <c r="Z7" s="1520"/>
      <c r="AA7" s="402"/>
      <c r="AB7" s="403"/>
      <c r="AC7" s="404" t="s">
        <v>247</v>
      </c>
      <c r="AD7" s="404" t="s">
        <v>248</v>
      </c>
      <c r="AE7" s="635" t="s">
        <v>249</v>
      </c>
      <c r="AF7" s="404" t="s">
        <v>238</v>
      </c>
      <c r="AG7" s="470"/>
      <c r="AH7" s="402"/>
      <c r="AI7" s="456"/>
      <c r="AJ7" s="456"/>
      <c r="AK7" s="403"/>
      <c r="AL7" s="404" t="s">
        <v>247</v>
      </c>
      <c r="AM7" s="404" t="s">
        <v>248</v>
      </c>
      <c r="AN7" s="635" t="s">
        <v>249</v>
      </c>
      <c r="AO7" s="404" t="s">
        <v>238</v>
      </c>
      <c r="AP7" s="470"/>
      <c r="AQ7" s="402"/>
      <c r="AR7" s="456"/>
      <c r="AS7" s="1508" t="s">
        <v>62</v>
      </c>
      <c r="AT7" s="1509"/>
      <c r="AU7" s="1509" t="s">
        <v>57</v>
      </c>
      <c r="AV7" s="1509"/>
      <c r="AW7" s="1520"/>
      <c r="AX7" s="402"/>
      <c r="AY7" s="403"/>
      <c r="AZ7" s="404" t="s">
        <v>247</v>
      </c>
      <c r="BA7" s="404" t="s">
        <v>248</v>
      </c>
      <c r="BB7" s="635" t="s">
        <v>249</v>
      </c>
      <c r="BC7" s="404" t="s">
        <v>238</v>
      </c>
      <c r="BD7" s="470"/>
      <c r="BE7" s="402"/>
      <c r="BF7" s="456"/>
      <c r="BG7" s="456"/>
      <c r="BH7" s="403"/>
      <c r="BI7" s="404" t="s">
        <v>247</v>
      </c>
      <c r="BJ7" s="404" t="s">
        <v>248</v>
      </c>
      <c r="BK7" s="635" t="s">
        <v>249</v>
      </c>
      <c r="BL7" s="404" t="s">
        <v>238</v>
      </c>
      <c r="BM7" s="470"/>
      <c r="BN7" s="402"/>
      <c r="BO7" s="456"/>
      <c r="BP7" s="1508" t="s">
        <v>62</v>
      </c>
      <c r="BQ7" s="1509"/>
    </row>
    <row r="8" spans="1:72">
      <c r="A8" s="1511"/>
      <c r="B8" s="1511"/>
      <c r="C8" s="1521"/>
      <c r="D8" s="408" t="s">
        <v>251</v>
      </c>
      <c r="E8" s="409" t="s">
        <v>253</v>
      </c>
      <c r="F8" s="409" t="s">
        <v>254</v>
      </c>
      <c r="G8" s="409" t="s">
        <v>255</v>
      </c>
      <c r="H8" s="1514" t="s">
        <v>355</v>
      </c>
      <c r="I8" s="1470"/>
      <c r="J8" s="1471"/>
      <c r="K8" s="408" t="s">
        <v>257</v>
      </c>
      <c r="L8" s="414" t="s">
        <v>503</v>
      </c>
      <c r="M8" s="418" t="s">
        <v>251</v>
      </c>
      <c r="N8" s="409" t="s">
        <v>253</v>
      </c>
      <c r="O8" s="409" t="s">
        <v>254</v>
      </c>
      <c r="P8" s="409" t="s">
        <v>255</v>
      </c>
      <c r="Q8" s="1523" t="s">
        <v>502</v>
      </c>
      <c r="R8" s="1524"/>
      <c r="S8" s="1525"/>
      <c r="T8" s="408" t="s">
        <v>257</v>
      </c>
      <c r="U8" s="414" t="s">
        <v>503</v>
      </c>
      <c r="V8" s="1510"/>
      <c r="W8" s="1511"/>
      <c r="X8" s="1511"/>
      <c r="Y8" s="1511"/>
      <c r="Z8" s="1521"/>
      <c r="AA8" s="408" t="s">
        <v>251</v>
      </c>
      <c r="AB8" s="409" t="s">
        <v>253</v>
      </c>
      <c r="AC8" s="409" t="s">
        <v>254</v>
      </c>
      <c r="AD8" s="409" t="s">
        <v>255</v>
      </c>
      <c r="AE8" s="1523" t="s">
        <v>502</v>
      </c>
      <c r="AF8" s="1524"/>
      <c r="AG8" s="1525"/>
      <c r="AH8" s="408" t="s">
        <v>257</v>
      </c>
      <c r="AI8" s="414" t="s">
        <v>503</v>
      </c>
      <c r="AJ8" s="414" t="s">
        <v>251</v>
      </c>
      <c r="AK8" s="409" t="s">
        <v>253</v>
      </c>
      <c r="AL8" s="409" t="s">
        <v>254</v>
      </c>
      <c r="AM8" s="409" t="s">
        <v>255</v>
      </c>
      <c r="AN8" s="1523" t="s">
        <v>502</v>
      </c>
      <c r="AO8" s="1524"/>
      <c r="AP8" s="1525"/>
      <c r="AQ8" s="408" t="s">
        <v>257</v>
      </c>
      <c r="AR8" s="414" t="s">
        <v>503</v>
      </c>
      <c r="AS8" s="1510"/>
      <c r="AT8" s="1511"/>
      <c r="AU8" s="1511"/>
      <c r="AV8" s="1511"/>
      <c r="AW8" s="1521"/>
      <c r="AX8" s="408" t="s">
        <v>251</v>
      </c>
      <c r="AY8" s="409" t="s">
        <v>253</v>
      </c>
      <c r="AZ8" s="409" t="s">
        <v>254</v>
      </c>
      <c r="BA8" s="409" t="s">
        <v>255</v>
      </c>
      <c r="BB8" s="1523" t="s">
        <v>502</v>
      </c>
      <c r="BC8" s="1524"/>
      <c r="BD8" s="1525"/>
      <c r="BE8" s="408" t="s">
        <v>257</v>
      </c>
      <c r="BF8" s="414" t="s">
        <v>503</v>
      </c>
      <c r="BG8" s="414" t="s">
        <v>251</v>
      </c>
      <c r="BH8" s="409" t="s">
        <v>253</v>
      </c>
      <c r="BI8" s="409" t="s">
        <v>254</v>
      </c>
      <c r="BJ8" s="409" t="s">
        <v>255</v>
      </c>
      <c r="BK8" s="1523" t="s">
        <v>502</v>
      </c>
      <c r="BL8" s="1524"/>
      <c r="BM8" s="1525"/>
      <c r="BN8" s="408" t="s">
        <v>257</v>
      </c>
      <c r="BO8" s="414" t="s">
        <v>503</v>
      </c>
      <c r="BP8" s="1510"/>
      <c r="BQ8" s="1511"/>
    </row>
    <row r="9" spans="1:72">
      <c r="A9" s="1511"/>
      <c r="B9" s="1511"/>
      <c r="C9" s="1521"/>
      <c r="D9" s="408"/>
      <c r="E9" s="414"/>
      <c r="F9" s="414"/>
      <c r="G9" s="414" t="s">
        <v>261</v>
      </c>
      <c r="H9" s="1517" t="s">
        <v>546</v>
      </c>
      <c r="I9" s="1518"/>
      <c r="J9" s="1519"/>
      <c r="K9" s="408"/>
      <c r="L9" s="414"/>
      <c r="M9" s="418"/>
      <c r="N9" s="414"/>
      <c r="O9" s="414"/>
      <c r="P9" s="414" t="s">
        <v>261</v>
      </c>
      <c r="Q9" s="1526" t="s">
        <v>506</v>
      </c>
      <c r="R9" s="1527"/>
      <c r="S9" s="1528"/>
      <c r="T9" s="408"/>
      <c r="U9" s="414"/>
      <c r="V9" s="1510"/>
      <c r="W9" s="1511"/>
      <c r="X9" s="1511"/>
      <c r="Y9" s="1511"/>
      <c r="Z9" s="1521"/>
      <c r="AA9" s="408"/>
      <c r="AB9" s="414"/>
      <c r="AC9" s="414"/>
      <c r="AD9" s="414" t="s">
        <v>261</v>
      </c>
      <c r="AE9" s="1526" t="s">
        <v>506</v>
      </c>
      <c r="AF9" s="1527"/>
      <c r="AG9" s="1528"/>
      <c r="AH9" s="408"/>
      <c r="AI9" s="414"/>
      <c r="AJ9" s="414"/>
      <c r="AK9" s="414"/>
      <c r="AL9" s="414"/>
      <c r="AM9" s="414" t="s">
        <v>261</v>
      </c>
      <c r="AN9" s="1529" t="s">
        <v>506</v>
      </c>
      <c r="AO9" s="1530"/>
      <c r="AP9" s="1531"/>
      <c r="AQ9" s="408"/>
      <c r="AR9" s="414"/>
      <c r="AS9" s="1510"/>
      <c r="AT9" s="1511"/>
      <c r="AU9" s="1511"/>
      <c r="AV9" s="1511"/>
      <c r="AW9" s="1521"/>
      <c r="AX9" s="408"/>
      <c r="AY9" s="414"/>
      <c r="AZ9" s="414"/>
      <c r="BA9" s="414" t="s">
        <v>261</v>
      </c>
      <c r="BB9" s="1529" t="s">
        <v>506</v>
      </c>
      <c r="BC9" s="1530"/>
      <c r="BD9" s="1531"/>
      <c r="BE9" s="408"/>
      <c r="BF9" s="414"/>
      <c r="BG9" s="414"/>
      <c r="BH9" s="414"/>
      <c r="BI9" s="414"/>
      <c r="BJ9" s="414" t="s">
        <v>261</v>
      </c>
      <c r="BK9" s="1529" t="s">
        <v>506</v>
      </c>
      <c r="BL9" s="1530"/>
      <c r="BM9" s="1531"/>
      <c r="BN9" s="408"/>
      <c r="BO9" s="414"/>
      <c r="BP9" s="1510"/>
      <c r="BQ9" s="1511"/>
    </row>
    <row r="10" spans="1:72">
      <c r="A10" s="1511"/>
      <c r="B10" s="1511"/>
      <c r="C10" s="1521"/>
      <c r="D10" s="408"/>
      <c r="E10" s="414"/>
      <c r="F10" s="414"/>
      <c r="G10" s="414"/>
      <c r="H10" s="409" t="s">
        <v>270</v>
      </c>
      <c r="I10" s="408" t="s">
        <v>272</v>
      </c>
      <c r="J10" s="409" t="s">
        <v>273</v>
      </c>
      <c r="K10" s="408"/>
      <c r="L10" s="414"/>
      <c r="M10" s="418"/>
      <c r="N10" s="414"/>
      <c r="O10" s="414"/>
      <c r="P10" s="414"/>
      <c r="Q10" s="408" t="s">
        <v>270</v>
      </c>
      <c r="R10" s="409" t="s">
        <v>272</v>
      </c>
      <c r="S10" s="409" t="s">
        <v>273</v>
      </c>
      <c r="T10" s="408"/>
      <c r="U10" s="414"/>
      <c r="V10" s="1510"/>
      <c r="W10" s="1511"/>
      <c r="X10" s="1511"/>
      <c r="Y10" s="1511"/>
      <c r="Z10" s="1521"/>
      <c r="AA10" s="408"/>
      <c r="AB10" s="414"/>
      <c r="AC10" s="414"/>
      <c r="AD10" s="414"/>
      <c r="AE10" s="408" t="s">
        <v>270</v>
      </c>
      <c r="AF10" s="409" t="s">
        <v>272</v>
      </c>
      <c r="AG10" s="409" t="s">
        <v>273</v>
      </c>
      <c r="AH10" s="408"/>
      <c r="AI10" s="414"/>
      <c r="AJ10" s="414"/>
      <c r="AK10" s="414"/>
      <c r="AL10" s="414"/>
      <c r="AM10" s="414"/>
      <c r="AN10" s="408" t="s">
        <v>270</v>
      </c>
      <c r="AO10" s="409" t="s">
        <v>272</v>
      </c>
      <c r="AP10" s="409" t="s">
        <v>273</v>
      </c>
      <c r="AQ10" s="408"/>
      <c r="AR10" s="414"/>
      <c r="AS10" s="1510"/>
      <c r="AT10" s="1511"/>
      <c r="AU10" s="1511"/>
      <c r="AV10" s="1511"/>
      <c r="AW10" s="1521"/>
      <c r="AX10" s="408"/>
      <c r="AY10" s="414"/>
      <c r="AZ10" s="414"/>
      <c r="BA10" s="414"/>
      <c r="BB10" s="408" t="s">
        <v>270</v>
      </c>
      <c r="BC10" s="409" t="s">
        <v>272</v>
      </c>
      <c r="BD10" s="409" t="s">
        <v>273</v>
      </c>
      <c r="BE10" s="408"/>
      <c r="BF10" s="414"/>
      <c r="BG10" s="414"/>
      <c r="BH10" s="414"/>
      <c r="BI10" s="414"/>
      <c r="BJ10" s="414"/>
      <c r="BK10" s="408" t="s">
        <v>270</v>
      </c>
      <c r="BL10" s="409" t="s">
        <v>272</v>
      </c>
      <c r="BM10" s="409" t="s">
        <v>273</v>
      </c>
      <c r="BN10" s="408"/>
      <c r="BO10" s="414"/>
      <c r="BP10" s="1510"/>
      <c r="BQ10" s="1511"/>
    </row>
    <row r="11" spans="1:72">
      <c r="A11" s="1511"/>
      <c r="B11" s="1511"/>
      <c r="C11" s="1521"/>
      <c r="D11" s="408" t="s">
        <v>358</v>
      </c>
      <c r="E11" s="414" t="s">
        <v>267</v>
      </c>
      <c r="F11" s="472" t="s">
        <v>268</v>
      </c>
      <c r="G11" s="414" t="s">
        <v>269</v>
      </c>
      <c r="H11" s="414" t="s">
        <v>238</v>
      </c>
      <c r="I11" s="408" t="s">
        <v>388</v>
      </c>
      <c r="J11" s="414" t="s">
        <v>238</v>
      </c>
      <c r="K11" s="408" t="s">
        <v>274</v>
      </c>
      <c r="L11" s="414" t="s">
        <v>275</v>
      </c>
      <c r="M11" s="418" t="s">
        <v>358</v>
      </c>
      <c r="N11" s="414" t="s">
        <v>267</v>
      </c>
      <c r="O11" s="414" t="s">
        <v>268</v>
      </c>
      <c r="P11" s="414" t="s">
        <v>269</v>
      </c>
      <c r="Q11" s="408" t="s">
        <v>238</v>
      </c>
      <c r="R11" s="414" t="s">
        <v>388</v>
      </c>
      <c r="S11" s="414" t="s">
        <v>238</v>
      </c>
      <c r="T11" s="408" t="s">
        <v>274</v>
      </c>
      <c r="U11" s="414" t="s">
        <v>275</v>
      </c>
      <c r="V11" s="1510"/>
      <c r="W11" s="1511"/>
      <c r="X11" s="1511"/>
      <c r="Y11" s="1511"/>
      <c r="Z11" s="1521"/>
      <c r="AA11" s="408" t="s">
        <v>358</v>
      </c>
      <c r="AB11" s="414" t="s">
        <v>267</v>
      </c>
      <c r="AC11" s="414" t="s">
        <v>268</v>
      </c>
      <c r="AD11" s="414" t="s">
        <v>269</v>
      </c>
      <c r="AE11" s="408" t="s">
        <v>238</v>
      </c>
      <c r="AF11" s="414" t="s">
        <v>388</v>
      </c>
      <c r="AG11" s="414" t="s">
        <v>238</v>
      </c>
      <c r="AH11" s="408" t="s">
        <v>274</v>
      </c>
      <c r="AI11" s="414" t="s">
        <v>275</v>
      </c>
      <c r="AJ11" s="414" t="s">
        <v>358</v>
      </c>
      <c r="AK11" s="414" t="s">
        <v>267</v>
      </c>
      <c r="AL11" s="414" t="s">
        <v>268</v>
      </c>
      <c r="AM11" s="414" t="s">
        <v>269</v>
      </c>
      <c r="AN11" s="408" t="s">
        <v>238</v>
      </c>
      <c r="AO11" s="414" t="s">
        <v>388</v>
      </c>
      <c r="AP11" s="414" t="s">
        <v>238</v>
      </c>
      <c r="AQ11" s="408" t="s">
        <v>274</v>
      </c>
      <c r="AR11" s="414" t="s">
        <v>275</v>
      </c>
      <c r="AS11" s="1510"/>
      <c r="AT11" s="1511"/>
      <c r="AU11" s="1511"/>
      <c r="AV11" s="1511"/>
      <c r="AW11" s="1521"/>
      <c r="AX11" s="408" t="s">
        <v>358</v>
      </c>
      <c r="AY11" s="414" t="s">
        <v>267</v>
      </c>
      <c r="AZ11" s="414" t="s">
        <v>268</v>
      </c>
      <c r="BA11" s="414" t="s">
        <v>269</v>
      </c>
      <c r="BB11" s="408" t="s">
        <v>238</v>
      </c>
      <c r="BC11" s="414" t="s">
        <v>388</v>
      </c>
      <c r="BD11" s="414" t="s">
        <v>238</v>
      </c>
      <c r="BE11" s="408" t="s">
        <v>274</v>
      </c>
      <c r="BF11" s="414" t="s">
        <v>275</v>
      </c>
      <c r="BG11" s="414" t="s">
        <v>358</v>
      </c>
      <c r="BH11" s="414" t="s">
        <v>267</v>
      </c>
      <c r="BI11" s="414" t="s">
        <v>268</v>
      </c>
      <c r="BJ11" s="414" t="s">
        <v>269</v>
      </c>
      <c r="BK11" s="408" t="s">
        <v>238</v>
      </c>
      <c r="BL11" s="414" t="s">
        <v>388</v>
      </c>
      <c r="BM11" s="414" t="s">
        <v>238</v>
      </c>
      <c r="BN11" s="408" t="s">
        <v>274</v>
      </c>
      <c r="BO11" s="414" t="s">
        <v>275</v>
      </c>
      <c r="BP11" s="1510"/>
      <c r="BQ11" s="1511"/>
    </row>
    <row r="12" spans="1:72">
      <c r="A12" s="1513"/>
      <c r="B12" s="1513"/>
      <c r="C12" s="1522"/>
      <c r="D12" s="474"/>
      <c r="E12" s="636"/>
      <c r="F12" s="637"/>
      <c r="G12" s="638" t="s">
        <v>360</v>
      </c>
      <c r="H12" s="541" t="s">
        <v>267</v>
      </c>
      <c r="I12" s="416" t="s">
        <v>390</v>
      </c>
      <c r="J12" s="639" t="s">
        <v>547</v>
      </c>
      <c r="K12" s="474"/>
      <c r="L12" s="636"/>
      <c r="M12" s="483"/>
      <c r="N12" s="636"/>
      <c r="O12" s="636"/>
      <c r="P12" s="541" t="s">
        <v>360</v>
      </c>
      <c r="Q12" s="416" t="s">
        <v>267</v>
      </c>
      <c r="R12" s="541" t="s">
        <v>390</v>
      </c>
      <c r="S12" s="639" t="s">
        <v>361</v>
      </c>
      <c r="T12" s="474"/>
      <c r="U12" s="636"/>
      <c r="V12" s="1512"/>
      <c r="W12" s="1513"/>
      <c r="X12" s="1513"/>
      <c r="Y12" s="1513"/>
      <c r="Z12" s="1522"/>
      <c r="AA12" s="474"/>
      <c r="AB12" s="636"/>
      <c r="AC12" s="636"/>
      <c r="AD12" s="541" t="s">
        <v>360</v>
      </c>
      <c r="AE12" s="416" t="s">
        <v>267</v>
      </c>
      <c r="AF12" s="541" t="s">
        <v>390</v>
      </c>
      <c r="AG12" s="639" t="s">
        <v>361</v>
      </c>
      <c r="AH12" s="474"/>
      <c r="AI12" s="636"/>
      <c r="AJ12" s="636"/>
      <c r="AK12" s="636"/>
      <c r="AL12" s="636"/>
      <c r="AM12" s="541" t="s">
        <v>360</v>
      </c>
      <c r="AN12" s="416" t="s">
        <v>267</v>
      </c>
      <c r="AO12" s="541" t="s">
        <v>390</v>
      </c>
      <c r="AP12" s="639" t="s">
        <v>361</v>
      </c>
      <c r="AQ12" s="670"/>
      <c r="AR12" s="636"/>
      <c r="AS12" s="1512"/>
      <c r="AT12" s="1513"/>
      <c r="AU12" s="1513"/>
      <c r="AV12" s="1513"/>
      <c r="AW12" s="1522"/>
      <c r="AX12" s="474"/>
      <c r="AY12" s="636"/>
      <c r="AZ12" s="636"/>
      <c r="BA12" s="541" t="s">
        <v>360</v>
      </c>
      <c r="BB12" s="416" t="s">
        <v>267</v>
      </c>
      <c r="BC12" s="541" t="s">
        <v>390</v>
      </c>
      <c r="BD12" s="639" t="s">
        <v>361</v>
      </c>
      <c r="BE12" s="474"/>
      <c r="BF12" s="636"/>
      <c r="BG12" s="636"/>
      <c r="BH12" s="636"/>
      <c r="BI12" s="636"/>
      <c r="BJ12" s="541" t="s">
        <v>360</v>
      </c>
      <c r="BK12" s="416" t="s">
        <v>267</v>
      </c>
      <c r="BL12" s="541" t="s">
        <v>390</v>
      </c>
      <c r="BM12" s="639" t="s">
        <v>361</v>
      </c>
      <c r="BN12" s="474"/>
      <c r="BO12" s="636"/>
      <c r="BP12" s="1512"/>
      <c r="BQ12" s="1513"/>
    </row>
    <row r="13" spans="1:72" ht="14.25">
      <c r="A13" s="640">
        <v>38718</v>
      </c>
      <c r="B13" s="641">
        <v>38718</v>
      </c>
      <c r="C13" s="642">
        <v>38718</v>
      </c>
      <c r="D13" s="601">
        <v>1282071</v>
      </c>
      <c r="E13" s="601">
        <v>1275119</v>
      </c>
      <c r="F13" s="601">
        <v>1272511</v>
      </c>
      <c r="G13" s="601" t="s">
        <v>202</v>
      </c>
      <c r="H13" s="601">
        <v>2608</v>
      </c>
      <c r="I13" s="601" t="s">
        <v>202</v>
      </c>
      <c r="J13" s="601">
        <v>2608</v>
      </c>
      <c r="K13" s="601" t="s">
        <v>202</v>
      </c>
      <c r="L13" s="601">
        <v>14477</v>
      </c>
      <c r="M13" s="599">
        <v>1370231</v>
      </c>
      <c r="N13" s="599">
        <v>1327258</v>
      </c>
      <c r="O13" s="599">
        <v>1076692</v>
      </c>
      <c r="P13" s="599">
        <v>66200</v>
      </c>
      <c r="Q13" s="599">
        <v>184366</v>
      </c>
      <c r="R13" s="599">
        <v>103297</v>
      </c>
      <c r="S13" s="599">
        <v>81070</v>
      </c>
      <c r="T13" s="599">
        <v>6701</v>
      </c>
      <c r="U13" s="599">
        <v>134128</v>
      </c>
      <c r="V13" s="76">
        <v>38718</v>
      </c>
      <c r="W13" s="600">
        <v>38718</v>
      </c>
      <c r="X13" s="671">
        <v>38718</v>
      </c>
      <c r="Y13" s="672">
        <v>38718</v>
      </c>
      <c r="Z13" s="673">
        <v>38718</v>
      </c>
      <c r="AA13" s="599">
        <v>288</v>
      </c>
      <c r="AB13" s="599">
        <v>294</v>
      </c>
      <c r="AC13" s="599" t="s">
        <v>202</v>
      </c>
      <c r="AD13" s="599">
        <v>63</v>
      </c>
      <c r="AE13" s="599">
        <v>231</v>
      </c>
      <c r="AF13" s="599" t="s">
        <v>202</v>
      </c>
      <c r="AG13" s="599">
        <v>231</v>
      </c>
      <c r="AH13" s="599" t="s">
        <v>202</v>
      </c>
      <c r="AI13" s="599">
        <v>7</v>
      </c>
      <c r="AJ13" s="599">
        <v>830799</v>
      </c>
      <c r="AK13" s="599">
        <v>825493</v>
      </c>
      <c r="AL13" s="599">
        <v>675558</v>
      </c>
      <c r="AM13" s="599">
        <v>43327</v>
      </c>
      <c r="AN13" s="599">
        <v>106608</v>
      </c>
      <c r="AO13" s="599">
        <v>72547</v>
      </c>
      <c r="AP13" s="599">
        <v>34061</v>
      </c>
      <c r="AQ13" s="599">
        <v>4740</v>
      </c>
      <c r="AR13" s="599">
        <v>51147</v>
      </c>
      <c r="AS13" s="76">
        <v>38718</v>
      </c>
      <c r="AT13" s="600">
        <v>38718</v>
      </c>
      <c r="AU13" s="671">
        <v>38718</v>
      </c>
      <c r="AV13" s="672">
        <v>38718</v>
      </c>
      <c r="AW13" s="673">
        <v>38718</v>
      </c>
      <c r="AX13" s="599">
        <v>367430</v>
      </c>
      <c r="AY13" s="599">
        <v>327653</v>
      </c>
      <c r="AZ13" s="599">
        <v>327653</v>
      </c>
      <c r="BA13" s="599" t="s">
        <v>202</v>
      </c>
      <c r="BB13" s="599" t="s">
        <v>202</v>
      </c>
      <c r="BC13" s="599" t="s">
        <v>202</v>
      </c>
      <c r="BD13" s="599" t="s">
        <v>202</v>
      </c>
      <c r="BE13" s="599" t="s">
        <v>202</v>
      </c>
      <c r="BF13" s="599">
        <v>76173</v>
      </c>
      <c r="BG13" s="599" t="s">
        <v>202</v>
      </c>
      <c r="BH13" s="599" t="s">
        <v>202</v>
      </c>
      <c r="BI13" s="599" t="s">
        <v>202</v>
      </c>
      <c r="BJ13" s="599" t="s">
        <v>202</v>
      </c>
      <c r="BK13" s="599" t="s">
        <v>202</v>
      </c>
      <c r="BL13" s="599" t="s">
        <v>202</v>
      </c>
      <c r="BM13" s="599" t="s">
        <v>202</v>
      </c>
      <c r="BN13" s="599" t="s">
        <v>202</v>
      </c>
      <c r="BO13" s="599" t="s">
        <v>202</v>
      </c>
      <c r="BP13" s="76">
        <v>38718</v>
      </c>
      <c r="BQ13" s="600">
        <v>38718</v>
      </c>
      <c r="BR13" s="46"/>
      <c r="BS13" s="46"/>
      <c r="BT13" s="46"/>
    </row>
    <row r="14" spans="1:72" ht="14.25">
      <c r="A14" s="643"/>
      <c r="B14" s="641">
        <v>39083</v>
      </c>
      <c r="C14" s="644"/>
      <c r="D14" s="601">
        <v>1509700</v>
      </c>
      <c r="E14" s="601">
        <v>1511449</v>
      </c>
      <c r="F14" s="601">
        <v>1509961</v>
      </c>
      <c r="G14" s="601" t="s">
        <v>202</v>
      </c>
      <c r="H14" s="601">
        <v>1488</v>
      </c>
      <c r="I14" s="601" t="s">
        <v>202</v>
      </c>
      <c r="J14" s="601">
        <v>1488</v>
      </c>
      <c r="K14" s="601" t="s">
        <v>202</v>
      </c>
      <c r="L14" s="601">
        <v>13337</v>
      </c>
      <c r="M14" s="601">
        <v>1146813</v>
      </c>
      <c r="N14" s="601">
        <v>1170124</v>
      </c>
      <c r="O14" s="601">
        <v>948173</v>
      </c>
      <c r="P14" s="601">
        <v>49725</v>
      </c>
      <c r="Q14" s="601">
        <v>172226</v>
      </c>
      <c r="R14" s="601">
        <v>100337</v>
      </c>
      <c r="S14" s="601">
        <v>71889</v>
      </c>
      <c r="T14" s="601">
        <v>4526</v>
      </c>
      <c r="U14" s="601">
        <v>106311</v>
      </c>
      <c r="V14" s="76">
        <v>39083</v>
      </c>
      <c r="W14" s="600">
        <v>39083</v>
      </c>
      <c r="X14" s="674"/>
      <c r="Y14" s="675">
        <v>39083</v>
      </c>
      <c r="Z14" s="676"/>
      <c r="AA14" s="601">
        <v>398</v>
      </c>
      <c r="AB14" s="601">
        <v>397</v>
      </c>
      <c r="AC14" s="601" t="s">
        <v>202</v>
      </c>
      <c r="AD14" s="601">
        <v>146</v>
      </c>
      <c r="AE14" s="601">
        <v>251</v>
      </c>
      <c r="AF14" s="601" t="s">
        <v>202</v>
      </c>
      <c r="AG14" s="601">
        <v>251</v>
      </c>
      <c r="AH14" s="601" t="s">
        <v>202</v>
      </c>
      <c r="AI14" s="601">
        <v>7</v>
      </c>
      <c r="AJ14" s="601">
        <v>701432</v>
      </c>
      <c r="AK14" s="601">
        <v>702559</v>
      </c>
      <c r="AL14" s="601">
        <v>565187</v>
      </c>
      <c r="AM14" s="601">
        <v>37597</v>
      </c>
      <c r="AN14" s="601">
        <v>99775</v>
      </c>
      <c r="AO14" s="601">
        <v>68240</v>
      </c>
      <c r="AP14" s="601">
        <v>31535</v>
      </c>
      <c r="AQ14" s="601">
        <v>3827</v>
      </c>
      <c r="AR14" s="601">
        <v>46201</v>
      </c>
      <c r="AS14" s="76">
        <v>39083</v>
      </c>
      <c r="AT14" s="600">
        <v>39083</v>
      </c>
      <c r="AU14" s="674"/>
      <c r="AV14" s="675">
        <v>39083</v>
      </c>
      <c r="AW14" s="676"/>
      <c r="AX14" s="601">
        <v>277761</v>
      </c>
      <c r="AY14" s="601">
        <v>303196</v>
      </c>
      <c r="AZ14" s="601">
        <v>303196</v>
      </c>
      <c r="BA14" s="601" t="s">
        <v>202</v>
      </c>
      <c r="BB14" s="601" t="s">
        <v>202</v>
      </c>
      <c r="BC14" s="601" t="s">
        <v>202</v>
      </c>
      <c r="BD14" s="601" t="s">
        <v>202</v>
      </c>
      <c r="BE14" s="601" t="s">
        <v>202</v>
      </c>
      <c r="BF14" s="601">
        <v>50738</v>
      </c>
      <c r="BG14" s="601">
        <v>518</v>
      </c>
      <c r="BH14" s="601">
        <v>494</v>
      </c>
      <c r="BI14" s="601">
        <v>494</v>
      </c>
      <c r="BJ14" s="601" t="s">
        <v>202</v>
      </c>
      <c r="BK14" s="601" t="s">
        <v>202</v>
      </c>
      <c r="BL14" s="601" t="s">
        <v>202</v>
      </c>
      <c r="BM14" s="601" t="s">
        <v>202</v>
      </c>
      <c r="BN14" s="601" t="s">
        <v>202</v>
      </c>
      <c r="BO14" s="601">
        <v>24</v>
      </c>
      <c r="BP14" s="76">
        <v>39083</v>
      </c>
      <c r="BQ14" s="600">
        <v>39083</v>
      </c>
      <c r="BR14" s="46"/>
      <c r="BS14" s="46"/>
      <c r="BT14" s="46"/>
    </row>
    <row r="15" spans="1:72" ht="14.25">
      <c r="A15" s="643"/>
      <c r="B15" s="641">
        <v>39448</v>
      </c>
      <c r="C15" s="644"/>
      <c r="D15" s="601">
        <v>1855557</v>
      </c>
      <c r="E15" s="601">
        <v>1830980</v>
      </c>
      <c r="F15" s="601">
        <v>1826945</v>
      </c>
      <c r="G15" s="601" t="s">
        <v>202</v>
      </c>
      <c r="H15" s="601">
        <v>4035</v>
      </c>
      <c r="I15" s="601">
        <v>2977</v>
      </c>
      <c r="J15" s="601">
        <v>1058</v>
      </c>
      <c r="K15" s="601" t="s">
        <v>202</v>
      </c>
      <c r="L15" s="601">
        <v>41461</v>
      </c>
      <c r="M15" s="601">
        <v>858844</v>
      </c>
      <c r="N15" s="601">
        <v>866335</v>
      </c>
      <c r="O15" s="601">
        <v>703855</v>
      </c>
      <c r="P15" s="601">
        <v>20797</v>
      </c>
      <c r="Q15" s="601">
        <v>141683</v>
      </c>
      <c r="R15" s="601">
        <v>89414</v>
      </c>
      <c r="S15" s="601">
        <v>52269</v>
      </c>
      <c r="T15" s="601">
        <v>4437</v>
      </c>
      <c r="U15" s="601">
        <v>83486</v>
      </c>
      <c r="V15" s="76">
        <v>39448</v>
      </c>
      <c r="W15" s="600">
        <v>39448</v>
      </c>
      <c r="X15" s="674"/>
      <c r="Y15" s="675">
        <v>39448</v>
      </c>
      <c r="Z15" s="676"/>
      <c r="AA15" s="601">
        <v>385</v>
      </c>
      <c r="AB15" s="601">
        <v>379</v>
      </c>
      <c r="AC15" s="601" t="s">
        <v>202</v>
      </c>
      <c r="AD15" s="601">
        <v>128</v>
      </c>
      <c r="AE15" s="601">
        <v>251</v>
      </c>
      <c r="AF15" s="601" t="s">
        <v>202</v>
      </c>
      <c r="AG15" s="601">
        <v>251</v>
      </c>
      <c r="AH15" s="601" t="s">
        <v>202</v>
      </c>
      <c r="AI15" s="601">
        <v>13</v>
      </c>
      <c r="AJ15" s="601">
        <v>515078</v>
      </c>
      <c r="AK15" s="601">
        <v>516580</v>
      </c>
      <c r="AL15" s="601">
        <v>418649</v>
      </c>
      <c r="AM15" s="601">
        <v>15691</v>
      </c>
      <c r="AN15" s="601">
        <v>82240</v>
      </c>
      <c r="AO15" s="601">
        <v>58431</v>
      </c>
      <c r="AP15" s="601">
        <v>23809</v>
      </c>
      <c r="AQ15" s="601">
        <v>3999</v>
      </c>
      <c r="AR15" s="601">
        <v>38699</v>
      </c>
      <c r="AS15" s="76">
        <v>39448</v>
      </c>
      <c r="AT15" s="600">
        <v>39448</v>
      </c>
      <c r="AU15" s="674"/>
      <c r="AV15" s="675">
        <v>39448</v>
      </c>
      <c r="AW15" s="676"/>
      <c r="AX15" s="601">
        <v>268780</v>
      </c>
      <c r="AY15" s="601">
        <v>276579</v>
      </c>
      <c r="AZ15" s="601">
        <v>276579</v>
      </c>
      <c r="BA15" s="601" t="s">
        <v>202</v>
      </c>
      <c r="BB15" s="601" t="s">
        <v>202</v>
      </c>
      <c r="BC15" s="601" t="s">
        <v>202</v>
      </c>
      <c r="BD15" s="601" t="s">
        <v>202</v>
      </c>
      <c r="BE15" s="601" t="s">
        <v>202</v>
      </c>
      <c r="BF15" s="601">
        <v>42939</v>
      </c>
      <c r="BG15" s="601">
        <v>11249</v>
      </c>
      <c r="BH15" s="601">
        <v>11164</v>
      </c>
      <c r="BI15" s="601">
        <v>11164</v>
      </c>
      <c r="BJ15" s="601" t="s">
        <v>202</v>
      </c>
      <c r="BK15" s="601" t="s">
        <v>202</v>
      </c>
      <c r="BL15" s="601" t="s">
        <v>202</v>
      </c>
      <c r="BM15" s="601" t="s">
        <v>202</v>
      </c>
      <c r="BN15" s="601" t="s">
        <v>202</v>
      </c>
      <c r="BO15" s="601">
        <v>109</v>
      </c>
      <c r="BP15" s="76">
        <v>39448</v>
      </c>
      <c r="BQ15" s="600">
        <v>39448</v>
      </c>
      <c r="BR15" s="46"/>
      <c r="BS15" s="46"/>
      <c r="BT15" s="46"/>
    </row>
    <row r="16" spans="1:72" ht="14.25">
      <c r="A16" s="643"/>
      <c r="B16" s="641">
        <v>39814</v>
      </c>
      <c r="C16" s="644"/>
      <c r="D16" s="601">
        <v>2074045</v>
      </c>
      <c r="E16" s="601">
        <v>2059291</v>
      </c>
      <c r="F16" s="601">
        <v>2042833</v>
      </c>
      <c r="G16" s="601" t="s">
        <v>202</v>
      </c>
      <c r="H16" s="601">
        <v>16458</v>
      </c>
      <c r="I16" s="601">
        <v>15052</v>
      </c>
      <c r="J16" s="601">
        <v>1406</v>
      </c>
      <c r="K16" s="601">
        <v>851</v>
      </c>
      <c r="L16" s="601">
        <v>56575</v>
      </c>
      <c r="M16" s="601">
        <v>690642</v>
      </c>
      <c r="N16" s="601">
        <v>681050</v>
      </c>
      <c r="O16" s="601">
        <v>573403</v>
      </c>
      <c r="P16" s="601">
        <v>11395</v>
      </c>
      <c r="Q16" s="601">
        <v>96251</v>
      </c>
      <c r="R16" s="601">
        <v>61955</v>
      </c>
      <c r="S16" s="601">
        <v>34296</v>
      </c>
      <c r="T16" s="601">
        <v>3213</v>
      </c>
      <c r="U16" s="601">
        <v>89118</v>
      </c>
      <c r="V16" s="76">
        <v>39814</v>
      </c>
      <c r="W16" s="600">
        <v>39814</v>
      </c>
      <c r="X16" s="674"/>
      <c r="Y16" s="675">
        <v>39814</v>
      </c>
      <c r="Z16" s="676"/>
      <c r="AA16" s="601">
        <v>336</v>
      </c>
      <c r="AB16" s="601">
        <v>336</v>
      </c>
      <c r="AC16" s="601" t="s">
        <v>202</v>
      </c>
      <c r="AD16" s="601">
        <v>120</v>
      </c>
      <c r="AE16" s="601">
        <v>216</v>
      </c>
      <c r="AF16" s="601" t="s">
        <v>202</v>
      </c>
      <c r="AG16" s="601">
        <v>216</v>
      </c>
      <c r="AH16" s="601" t="s">
        <v>202</v>
      </c>
      <c r="AI16" s="601">
        <v>12</v>
      </c>
      <c r="AJ16" s="601">
        <v>414717</v>
      </c>
      <c r="AK16" s="601">
        <v>411543</v>
      </c>
      <c r="AL16" s="601">
        <v>342031</v>
      </c>
      <c r="AM16" s="601">
        <v>7515</v>
      </c>
      <c r="AN16" s="601">
        <v>61997</v>
      </c>
      <c r="AO16" s="601">
        <v>42322</v>
      </c>
      <c r="AP16" s="601">
        <v>19675</v>
      </c>
      <c r="AQ16" s="601">
        <v>2819</v>
      </c>
      <c r="AR16" s="601">
        <v>38113</v>
      </c>
      <c r="AS16" s="76">
        <v>39814</v>
      </c>
      <c r="AT16" s="600">
        <v>39814</v>
      </c>
      <c r="AU16" s="674"/>
      <c r="AV16" s="675">
        <v>39814</v>
      </c>
      <c r="AW16" s="676"/>
      <c r="AX16" s="601">
        <v>248104</v>
      </c>
      <c r="AY16" s="601">
        <v>240867</v>
      </c>
      <c r="AZ16" s="601">
        <v>240867</v>
      </c>
      <c r="BA16" s="601" t="s">
        <v>202</v>
      </c>
      <c r="BB16" s="601" t="s">
        <v>202</v>
      </c>
      <c r="BC16" s="601" t="s">
        <v>202</v>
      </c>
      <c r="BD16" s="601" t="s">
        <v>202</v>
      </c>
      <c r="BE16" s="601" t="s">
        <v>202</v>
      </c>
      <c r="BF16" s="601">
        <v>50176</v>
      </c>
      <c r="BG16" s="601">
        <v>17057</v>
      </c>
      <c r="BH16" s="601">
        <v>16924</v>
      </c>
      <c r="BI16" s="601">
        <v>16924</v>
      </c>
      <c r="BJ16" s="601" t="s">
        <v>202</v>
      </c>
      <c r="BK16" s="601" t="s">
        <v>202</v>
      </c>
      <c r="BL16" s="601" t="s">
        <v>202</v>
      </c>
      <c r="BM16" s="601" t="s">
        <v>202</v>
      </c>
      <c r="BN16" s="601" t="s">
        <v>202</v>
      </c>
      <c r="BO16" s="601">
        <v>242</v>
      </c>
      <c r="BP16" s="76">
        <v>39814</v>
      </c>
      <c r="BQ16" s="600">
        <v>39814</v>
      </c>
      <c r="BR16" s="46"/>
      <c r="BS16" s="46"/>
      <c r="BT16" s="46"/>
    </row>
    <row r="17" spans="1:72" ht="14.25">
      <c r="A17" s="643"/>
      <c r="B17" s="641">
        <v>40179</v>
      </c>
      <c r="C17" s="644"/>
      <c r="D17" s="601">
        <v>2145411</v>
      </c>
      <c r="E17" s="601">
        <v>2155737</v>
      </c>
      <c r="F17" s="601">
        <v>2134478</v>
      </c>
      <c r="G17" s="601" t="s">
        <v>202</v>
      </c>
      <c r="H17" s="601">
        <v>21259</v>
      </c>
      <c r="I17" s="601">
        <v>20383</v>
      </c>
      <c r="J17" s="601">
        <v>876</v>
      </c>
      <c r="K17" s="601" t="s">
        <v>202</v>
      </c>
      <c r="L17" s="601">
        <v>44773</v>
      </c>
      <c r="M17" s="601">
        <v>760145</v>
      </c>
      <c r="N17" s="601">
        <v>752330</v>
      </c>
      <c r="O17" s="601">
        <v>622989</v>
      </c>
      <c r="P17" s="601">
        <v>18228</v>
      </c>
      <c r="Q17" s="601">
        <v>111113</v>
      </c>
      <c r="R17" s="601">
        <v>68027</v>
      </c>
      <c r="S17" s="601">
        <v>43086</v>
      </c>
      <c r="T17" s="601">
        <v>4373</v>
      </c>
      <c r="U17" s="601">
        <v>92350</v>
      </c>
      <c r="V17" s="76">
        <v>40179</v>
      </c>
      <c r="W17" s="600">
        <v>40179</v>
      </c>
      <c r="X17" s="674"/>
      <c r="Y17" s="675">
        <v>40179</v>
      </c>
      <c r="Z17" s="676"/>
      <c r="AA17" s="601">
        <v>342</v>
      </c>
      <c r="AB17" s="601">
        <v>344</v>
      </c>
      <c r="AC17" s="601" t="s">
        <v>202</v>
      </c>
      <c r="AD17" s="601">
        <v>98</v>
      </c>
      <c r="AE17" s="601">
        <v>246</v>
      </c>
      <c r="AF17" s="601" t="s">
        <v>202</v>
      </c>
      <c r="AG17" s="601">
        <v>246</v>
      </c>
      <c r="AH17" s="601" t="s">
        <v>202</v>
      </c>
      <c r="AI17" s="601">
        <v>8</v>
      </c>
      <c r="AJ17" s="601">
        <v>448916</v>
      </c>
      <c r="AK17" s="601">
        <v>444871</v>
      </c>
      <c r="AL17" s="601">
        <v>363781</v>
      </c>
      <c r="AM17" s="601">
        <v>7680</v>
      </c>
      <c r="AN17" s="601">
        <v>73410</v>
      </c>
      <c r="AO17" s="601">
        <v>48817</v>
      </c>
      <c r="AP17" s="601">
        <v>24593</v>
      </c>
      <c r="AQ17" s="601">
        <v>3928</v>
      </c>
      <c r="AR17" s="601">
        <v>37572</v>
      </c>
      <c r="AS17" s="76">
        <v>40179</v>
      </c>
      <c r="AT17" s="600">
        <v>40179</v>
      </c>
      <c r="AU17" s="674"/>
      <c r="AV17" s="675">
        <v>40179</v>
      </c>
      <c r="AW17" s="676"/>
      <c r="AX17" s="601">
        <v>279996</v>
      </c>
      <c r="AY17" s="601">
        <v>273904</v>
      </c>
      <c r="AZ17" s="601">
        <v>273904</v>
      </c>
      <c r="BA17" s="601" t="s">
        <v>202</v>
      </c>
      <c r="BB17" s="601" t="s">
        <v>202</v>
      </c>
      <c r="BC17" s="601" t="s">
        <v>202</v>
      </c>
      <c r="BD17" s="601" t="s">
        <v>202</v>
      </c>
      <c r="BE17" s="601" t="s">
        <v>202</v>
      </c>
      <c r="BF17" s="601">
        <v>56266</v>
      </c>
      <c r="BG17" s="601">
        <v>21638</v>
      </c>
      <c r="BH17" s="601">
        <v>21669</v>
      </c>
      <c r="BI17" s="601">
        <v>21669</v>
      </c>
      <c r="BJ17" s="601" t="s">
        <v>202</v>
      </c>
      <c r="BK17" s="601" t="s">
        <v>202</v>
      </c>
      <c r="BL17" s="601" t="s">
        <v>202</v>
      </c>
      <c r="BM17" s="601" t="s">
        <v>202</v>
      </c>
      <c r="BN17" s="601" t="s">
        <v>202</v>
      </c>
      <c r="BO17" s="601">
        <v>211</v>
      </c>
      <c r="BP17" s="76">
        <v>40179</v>
      </c>
      <c r="BQ17" s="600">
        <v>40179</v>
      </c>
      <c r="BR17" s="46"/>
      <c r="BS17" s="46"/>
      <c r="BT17" s="46"/>
    </row>
    <row r="18" spans="1:72" ht="14.25">
      <c r="A18" s="643"/>
      <c r="B18" s="542"/>
      <c r="C18" s="644"/>
      <c r="D18" s="601"/>
      <c r="E18" s="601"/>
      <c r="F18" s="601"/>
      <c r="G18" s="601"/>
      <c r="H18" s="601"/>
      <c r="I18" s="601"/>
      <c r="J18" s="601"/>
      <c r="K18" s="601"/>
      <c r="L18" s="601"/>
      <c r="M18" s="601"/>
      <c r="N18" s="601"/>
      <c r="O18" s="601"/>
      <c r="P18" s="601"/>
      <c r="Q18" s="601"/>
      <c r="R18" s="601"/>
      <c r="S18" s="601"/>
      <c r="T18" s="601"/>
      <c r="U18" s="601"/>
      <c r="V18" s="86"/>
      <c r="W18" s="81"/>
      <c r="X18" s="674"/>
      <c r="Y18" s="508"/>
      <c r="Z18" s="676"/>
      <c r="AA18" s="601"/>
      <c r="AB18" s="601"/>
      <c r="AC18" s="601"/>
      <c r="AD18" s="601"/>
      <c r="AE18" s="601"/>
      <c r="AF18" s="601"/>
      <c r="AG18" s="601"/>
      <c r="AH18" s="601"/>
      <c r="AI18" s="601"/>
      <c r="AJ18" s="601"/>
      <c r="AK18" s="601"/>
      <c r="AL18" s="601"/>
      <c r="AM18" s="601"/>
      <c r="AN18" s="601"/>
      <c r="AO18" s="601"/>
      <c r="AP18" s="601"/>
      <c r="AQ18" s="601"/>
      <c r="AR18" s="601"/>
      <c r="AS18" s="86"/>
      <c r="AT18" s="81"/>
      <c r="AU18" s="674"/>
      <c r="AV18" s="508"/>
      <c r="AW18" s="676"/>
      <c r="AX18" s="601"/>
      <c r="AY18" s="601"/>
      <c r="AZ18" s="601"/>
      <c r="BA18" s="601"/>
      <c r="BB18" s="601"/>
      <c r="BC18" s="601"/>
      <c r="BD18" s="601"/>
      <c r="BE18" s="601"/>
      <c r="BF18" s="601"/>
      <c r="BG18" s="601"/>
      <c r="BH18" s="601"/>
      <c r="BI18" s="601"/>
      <c r="BJ18" s="601"/>
      <c r="BK18" s="601"/>
      <c r="BL18" s="601"/>
      <c r="BM18" s="601"/>
      <c r="BN18" s="601"/>
      <c r="BO18" s="601"/>
      <c r="BP18" s="86"/>
      <c r="BQ18" s="81"/>
      <c r="BR18" s="46"/>
      <c r="BS18" s="46"/>
      <c r="BT18" s="46"/>
    </row>
    <row r="19" spans="1:72" ht="14.25">
      <c r="A19" s="640">
        <v>39539</v>
      </c>
      <c r="B19" s="641">
        <v>39539</v>
      </c>
      <c r="C19" s="645">
        <v>39539</v>
      </c>
      <c r="D19" s="601">
        <v>1937270</v>
      </c>
      <c r="E19" s="601">
        <v>1916374</v>
      </c>
      <c r="F19" s="601">
        <v>1908548</v>
      </c>
      <c r="G19" s="601" t="s">
        <v>202</v>
      </c>
      <c r="H19" s="601">
        <v>7826</v>
      </c>
      <c r="I19" s="601">
        <v>6784</v>
      </c>
      <c r="J19" s="601">
        <v>1042</v>
      </c>
      <c r="K19" s="601" t="s">
        <v>202</v>
      </c>
      <c r="L19" s="601">
        <v>31121</v>
      </c>
      <c r="M19" s="601">
        <v>791190</v>
      </c>
      <c r="N19" s="601">
        <v>769054</v>
      </c>
      <c r="O19" s="601">
        <v>634632</v>
      </c>
      <c r="P19" s="601">
        <v>14440</v>
      </c>
      <c r="Q19" s="601">
        <v>119982</v>
      </c>
      <c r="R19" s="601">
        <v>78353</v>
      </c>
      <c r="S19" s="601">
        <v>41629</v>
      </c>
      <c r="T19" s="601">
        <v>3517</v>
      </c>
      <c r="U19" s="601">
        <v>99232</v>
      </c>
      <c r="V19" s="89">
        <v>39539</v>
      </c>
      <c r="W19" s="600">
        <v>39539</v>
      </c>
      <c r="X19" s="671">
        <v>39539</v>
      </c>
      <c r="Y19" s="675">
        <v>39539</v>
      </c>
      <c r="Z19" s="677">
        <v>39539</v>
      </c>
      <c r="AA19" s="601">
        <v>361</v>
      </c>
      <c r="AB19" s="601">
        <v>359</v>
      </c>
      <c r="AC19" s="601" t="s">
        <v>202</v>
      </c>
      <c r="AD19" s="601">
        <v>122</v>
      </c>
      <c r="AE19" s="601">
        <v>237</v>
      </c>
      <c r="AF19" s="601" t="s">
        <v>202</v>
      </c>
      <c r="AG19" s="601">
        <v>237</v>
      </c>
      <c r="AH19" s="601" t="s">
        <v>202</v>
      </c>
      <c r="AI19" s="601">
        <v>10</v>
      </c>
      <c r="AJ19" s="601">
        <v>465956</v>
      </c>
      <c r="AK19" s="601">
        <v>467552</v>
      </c>
      <c r="AL19" s="601">
        <v>386144</v>
      </c>
      <c r="AM19" s="601">
        <v>11502</v>
      </c>
      <c r="AN19" s="601">
        <v>69906</v>
      </c>
      <c r="AO19" s="601">
        <v>50745</v>
      </c>
      <c r="AP19" s="601">
        <v>19161</v>
      </c>
      <c r="AQ19" s="601">
        <v>3081</v>
      </c>
      <c r="AR19" s="601">
        <v>34849</v>
      </c>
      <c r="AS19" s="89">
        <v>39539</v>
      </c>
      <c r="AT19" s="600">
        <v>39539</v>
      </c>
      <c r="AU19" s="671">
        <v>39539</v>
      </c>
      <c r="AV19" s="675">
        <v>39539</v>
      </c>
      <c r="AW19" s="677">
        <v>39539</v>
      </c>
      <c r="AX19" s="601">
        <v>277980</v>
      </c>
      <c r="AY19" s="601">
        <v>247218</v>
      </c>
      <c r="AZ19" s="601">
        <v>247218</v>
      </c>
      <c r="BA19" s="601" t="s">
        <v>202</v>
      </c>
      <c r="BB19" s="601" t="s">
        <v>202</v>
      </c>
      <c r="BC19" s="601" t="s">
        <v>202</v>
      </c>
      <c r="BD19" s="601" t="s">
        <v>202</v>
      </c>
      <c r="BE19" s="601" t="s">
        <v>202</v>
      </c>
      <c r="BF19" s="601">
        <v>69195</v>
      </c>
      <c r="BG19" s="601">
        <v>13070</v>
      </c>
      <c r="BH19" s="601">
        <v>12969</v>
      </c>
      <c r="BI19" s="601">
        <v>12969</v>
      </c>
      <c r="BJ19" s="601" t="s">
        <v>202</v>
      </c>
      <c r="BK19" s="601" t="s">
        <v>202</v>
      </c>
      <c r="BL19" s="601" t="s">
        <v>202</v>
      </c>
      <c r="BM19" s="601" t="s">
        <v>202</v>
      </c>
      <c r="BN19" s="601" t="s">
        <v>202</v>
      </c>
      <c r="BO19" s="601">
        <v>173</v>
      </c>
      <c r="BP19" s="89">
        <v>39539</v>
      </c>
      <c r="BQ19" s="600">
        <v>39539</v>
      </c>
      <c r="BR19" s="46"/>
      <c r="BS19" s="46"/>
      <c r="BT19" s="46"/>
    </row>
    <row r="20" spans="1:72" ht="14.25">
      <c r="A20" s="643"/>
      <c r="B20" s="641">
        <v>39904</v>
      </c>
      <c r="C20" s="644"/>
      <c r="D20" s="601">
        <v>2082817</v>
      </c>
      <c r="E20" s="601">
        <v>2076477</v>
      </c>
      <c r="F20" s="601">
        <v>2059349</v>
      </c>
      <c r="G20" s="601" t="s">
        <v>202</v>
      </c>
      <c r="H20" s="601">
        <v>17128</v>
      </c>
      <c r="I20" s="601">
        <v>15807</v>
      </c>
      <c r="J20" s="601">
        <v>1321</v>
      </c>
      <c r="K20" s="601">
        <v>851</v>
      </c>
      <c r="L20" s="601">
        <v>37411</v>
      </c>
      <c r="M20" s="601">
        <v>699298</v>
      </c>
      <c r="N20" s="601">
        <v>703500</v>
      </c>
      <c r="O20" s="601">
        <v>587665</v>
      </c>
      <c r="P20" s="601">
        <v>12319</v>
      </c>
      <c r="Q20" s="601">
        <v>103516</v>
      </c>
      <c r="R20" s="601">
        <v>66237</v>
      </c>
      <c r="S20" s="601">
        <v>37278</v>
      </c>
      <c r="T20" s="601">
        <v>4045</v>
      </c>
      <c r="U20" s="601">
        <v>87439</v>
      </c>
      <c r="V20" s="89">
        <v>39904</v>
      </c>
      <c r="W20" s="600">
        <v>39904</v>
      </c>
      <c r="X20" s="674"/>
      <c r="Y20" s="675">
        <v>39904</v>
      </c>
      <c r="Z20" s="676"/>
      <c r="AA20" s="601">
        <v>333</v>
      </c>
      <c r="AB20" s="601">
        <v>334</v>
      </c>
      <c r="AC20" s="601" t="s">
        <v>202</v>
      </c>
      <c r="AD20" s="601">
        <v>111</v>
      </c>
      <c r="AE20" s="601">
        <v>223</v>
      </c>
      <c r="AF20" s="601" t="s">
        <v>202</v>
      </c>
      <c r="AG20" s="601">
        <v>223</v>
      </c>
      <c r="AH20" s="601" t="s">
        <v>202</v>
      </c>
      <c r="AI20" s="601">
        <v>9</v>
      </c>
      <c r="AJ20" s="601">
        <v>429080</v>
      </c>
      <c r="AK20" s="601">
        <v>422590</v>
      </c>
      <c r="AL20" s="601">
        <v>344877</v>
      </c>
      <c r="AM20" s="601">
        <v>7903</v>
      </c>
      <c r="AN20" s="601">
        <v>69810</v>
      </c>
      <c r="AO20" s="601">
        <v>46519</v>
      </c>
      <c r="AP20" s="601">
        <v>23291</v>
      </c>
      <c r="AQ20" s="601">
        <v>3642</v>
      </c>
      <c r="AR20" s="601">
        <v>35332</v>
      </c>
      <c r="AS20" s="89">
        <v>39904</v>
      </c>
      <c r="AT20" s="600">
        <v>39904</v>
      </c>
      <c r="AU20" s="674"/>
      <c r="AV20" s="675">
        <v>39904</v>
      </c>
      <c r="AW20" s="676"/>
      <c r="AX20" s="601">
        <v>240312</v>
      </c>
      <c r="AY20" s="601">
        <v>255527</v>
      </c>
      <c r="AZ20" s="601">
        <v>255527</v>
      </c>
      <c r="BA20" s="601" t="s">
        <v>202</v>
      </c>
      <c r="BB20" s="601" t="s">
        <v>202</v>
      </c>
      <c r="BC20" s="601" t="s">
        <v>202</v>
      </c>
      <c r="BD20" s="601" t="s">
        <v>202</v>
      </c>
      <c r="BE20" s="601" t="s">
        <v>202</v>
      </c>
      <c r="BF20" s="601">
        <v>52031</v>
      </c>
      <c r="BG20" s="601">
        <v>18355</v>
      </c>
      <c r="BH20" s="601">
        <v>18336</v>
      </c>
      <c r="BI20" s="601">
        <v>18336</v>
      </c>
      <c r="BJ20" s="601" t="s">
        <v>202</v>
      </c>
      <c r="BK20" s="601" t="s">
        <v>202</v>
      </c>
      <c r="BL20" s="601" t="s">
        <v>202</v>
      </c>
      <c r="BM20" s="601" t="s">
        <v>202</v>
      </c>
      <c r="BN20" s="601" t="s">
        <v>202</v>
      </c>
      <c r="BO20" s="601">
        <v>192</v>
      </c>
      <c r="BP20" s="89">
        <v>39904</v>
      </c>
      <c r="BQ20" s="600">
        <v>39904</v>
      </c>
      <c r="BR20" s="46"/>
      <c r="BS20" s="46"/>
      <c r="BT20" s="46"/>
    </row>
    <row r="21" spans="1:72" ht="14.25">
      <c r="A21" s="643"/>
      <c r="B21" s="542"/>
      <c r="C21" s="644"/>
      <c r="D21" s="601"/>
      <c r="E21" s="601"/>
      <c r="F21" s="601"/>
      <c r="G21" s="601"/>
      <c r="H21" s="601"/>
      <c r="I21" s="601"/>
      <c r="J21" s="601"/>
      <c r="K21" s="601"/>
      <c r="L21" s="601"/>
      <c r="M21" s="601"/>
      <c r="N21" s="601"/>
      <c r="O21" s="601"/>
      <c r="P21" s="601"/>
      <c r="Q21" s="601"/>
      <c r="R21" s="601"/>
      <c r="S21" s="601"/>
      <c r="T21" s="601"/>
      <c r="U21" s="601"/>
      <c r="V21" s="86"/>
      <c r="W21" s="81"/>
      <c r="X21" s="674"/>
      <c r="Y21" s="508"/>
      <c r="Z21" s="676"/>
      <c r="AA21" s="601"/>
      <c r="AB21" s="601"/>
      <c r="AC21" s="601"/>
      <c r="AD21" s="601"/>
      <c r="AE21" s="601"/>
      <c r="AF21" s="601"/>
      <c r="AG21" s="601"/>
      <c r="AH21" s="601"/>
      <c r="AI21" s="601"/>
      <c r="AJ21" s="601"/>
      <c r="AK21" s="601"/>
      <c r="AL21" s="601"/>
      <c r="AM21" s="601"/>
      <c r="AN21" s="601"/>
      <c r="AO21" s="601"/>
      <c r="AP21" s="601"/>
      <c r="AQ21" s="601"/>
      <c r="AR21" s="601"/>
      <c r="AS21" s="86"/>
      <c r="AT21" s="81"/>
      <c r="AU21" s="674"/>
      <c r="AV21" s="508"/>
      <c r="AW21" s="676"/>
      <c r="AX21" s="601"/>
      <c r="AY21" s="601"/>
      <c r="AZ21" s="601"/>
      <c r="BA21" s="601"/>
      <c r="BB21" s="601"/>
      <c r="BC21" s="601"/>
      <c r="BD21" s="601"/>
      <c r="BE21" s="601"/>
      <c r="BF21" s="601"/>
      <c r="BG21" s="601"/>
      <c r="BH21" s="601"/>
      <c r="BI21" s="601"/>
      <c r="BJ21" s="601"/>
      <c r="BK21" s="601"/>
      <c r="BL21" s="601"/>
      <c r="BM21" s="601"/>
      <c r="BN21" s="601"/>
      <c r="BO21" s="601"/>
      <c r="BP21" s="86"/>
      <c r="BQ21" s="81"/>
      <c r="BR21" s="46"/>
      <c r="BS21" s="46"/>
      <c r="BT21" s="46"/>
    </row>
    <row r="22" spans="1:72" ht="14.25">
      <c r="A22" s="646" t="s">
        <v>150</v>
      </c>
      <c r="B22" s="647" t="s">
        <v>151</v>
      </c>
      <c r="C22" s="648" t="s">
        <v>152</v>
      </c>
      <c r="D22" s="601">
        <v>509096</v>
      </c>
      <c r="E22" s="601">
        <v>528460</v>
      </c>
      <c r="F22" s="601">
        <v>523628</v>
      </c>
      <c r="G22" s="601" t="s">
        <v>202</v>
      </c>
      <c r="H22" s="601">
        <v>4832</v>
      </c>
      <c r="I22" s="601">
        <v>4562</v>
      </c>
      <c r="J22" s="601">
        <v>270</v>
      </c>
      <c r="K22" s="601" t="s">
        <v>202</v>
      </c>
      <c r="L22" s="601">
        <v>37411</v>
      </c>
      <c r="M22" s="601">
        <v>186514</v>
      </c>
      <c r="N22" s="601">
        <v>185267</v>
      </c>
      <c r="O22" s="601">
        <v>154967</v>
      </c>
      <c r="P22" s="601">
        <v>3293</v>
      </c>
      <c r="Q22" s="601">
        <v>27006</v>
      </c>
      <c r="R22" s="601">
        <v>17427</v>
      </c>
      <c r="S22" s="601">
        <v>9579</v>
      </c>
      <c r="T22" s="601">
        <v>1179</v>
      </c>
      <c r="U22" s="601">
        <v>87439</v>
      </c>
      <c r="V22" s="93" t="s">
        <v>153</v>
      </c>
      <c r="W22" s="97" t="s">
        <v>154</v>
      </c>
      <c r="X22" s="678" t="s">
        <v>150</v>
      </c>
      <c r="Y22" s="679" t="s">
        <v>151</v>
      </c>
      <c r="Z22" s="680" t="s">
        <v>152</v>
      </c>
      <c r="AA22" s="601">
        <v>79</v>
      </c>
      <c r="AB22" s="601">
        <v>82</v>
      </c>
      <c r="AC22" s="601" t="s">
        <v>202</v>
      </c>
      <c r="AD22" s="601">
        <v>23</v>
      </c>
      <c r="AE22" s="601">
        <v>59</v>
      </c>
      <c r="AF22" s="601" t="s">
        <v>202</v>
      </c>
      <c r="AG22" s="601">
        <v>59</v>
      </c>
      <c r="AH22" s="601" t="s">
        <v>202</v>
      </c>
      <c r="AI22" s="601">
        <v>9</v>
      </c>
      <c r="AJ22" s="601">
        <v>106850</v>
      </c>
      <c r="AK22" s="601">
        <v>107872</v>
      </c>
      <c r="AL22" s="601">
        <v>86891</v>
      </c>
      <c r="AM22" s="601">
        <v>2172</v>
      </c>
      <c r="AN22" s="601">
        <v>18809</v>
      </c>
      <c r="AO22" s="601">
        <v>12464</v>
      </c>
      <c r="AP22" s="601">
        <v>6345</v>
      </c>
      <c r="AQ22" s="601">
        <v>1072</v>
      </c>
      <c r="AR22" s="601">
        <v>35332</v>
      </c>
      <c r="AS22" s="93" t="s">
        <v>153</v>
      </c>
      <c r="AT22" s="97" t="s">
        <v>154</v>
      </c>
      <c r="AU22" s="678" t="s">
        <v>150</v>
      </c>
      <c r="AV22" s="679" t="s">
        <v>151</v>
      </c>
      <c r="AW22" s="680" t="s">
        <v>152</v>
      </c>
      <c r="AX22" s="601">
        <v>76756</v>
      </c>
      <c r="AY22" s="601">
        <v>72952</v>
      </c>
      <c r="AZ22" s="601">
        <v>72952</v>
      </c>
      <c r="BA22" s="601" t="s">
        <v>202</v>
      </c>
      <c r="BB22" s="601" t="s">
        <v>202</v>
      </c>
      <c r="BC22" s="601" t="s">
        <v>202</v>
      </c>
      <c r="BD22" s="601" t="s">
        <v>202</v>
      </c>
      <c r="BE22" s="601" t="s">
        <v>202</v>
      </c>
      <c r="BF22" s="601">
        <v>52031</v>
      </c>
      <c r="BG22" s="601">
        <v>5047</v>
      </c>
      <c r="BH22" s="601">
        <v>5097</v>
      </c>
      <c r="BI22" s="601">
        <v>5097</v>
      </c>
      <c r="BJ22" s="601" t="s">
        <v>202</v>
      </c>
      <c r="BK22" s="601" t="s">
        <v>202</v>
      </c>
      <c r="BL22" s="601" t="s">
        <v>202</v>
      </c>
      <c r="BM22" s="601" t="s">
        <v>202</v>
      </c>
      <c r="BN22" s="601" t="s">
        <v>202</v>
      </c>
      <c r="BO22" s="601">
        <v>192</v>
      </c>
      <c r="BP22" s="93" t="s">
        <v>153</v>
      </c>
      <c r="BQ22" s="97" t="s">
        <v>154</v>
      </c>
      <c r="BR22" s="46"/>
      <c r="BS22" s="46"/>
      <c r="BT22" s="46"/>
    </row>
    <row r="23" spans="1:72" ht="14.25">
      <c r="A23" s="649" t="s">
        <v>155</v>
      </c>
      <c r="B23" s="650" t="s">
        <v>155</v>
      </c>
      <c r="C23" s="651" t="s">
        <v>156</v>
      </c>
      <c r="D23" s="601">
        <v>539465</v>
      </c>
      <c r="E23" s="601">
        <v>530345</v>
      </c>
      <c r="F23" s="601">
        <v>525510</v>
      </c>
      <c r="G23" s="601" t="s">
        <v>202</v>
      </c>
      <c r="H23" s="601">
        <v>4835</v>
      </c>
      <c r="I23" s="601">
        <v>4690</v>
      </c>
      <c r="J23" s="601">
        <v>145</v>
      </c>
      <c r="K23" s="601" t="s">
        <v>202</v>
      </c>
      <c r="L23" s="601">
        <v>45420</v>
      </c>
      <c r="M23" s="601">
        <v>182119</v>
      </c>
      <c r="N23" s="601">
        <v>195920</v>
      </c>
      <c r="O23" s="601">
        <v>162421</v>
      </c>
      <c r="P23" s="601">
        <v>4282</v>
      </c>
      <c r="Q23" s="601">
        <v>29217</v>
      </c>
      <c r="R23" s="601">
        <v>17497</v>
      </c>
      <c r="S23" s="601">
        <v>11720</v>
      </c>
      <c r="T23" s="601">
        <v>1096</v>
      </c>
      <c r="U23" s="601">
        <v>73995</v>
      </c>
      <c r="V23" s="93" t="s">
        <v>157</v>
      </c>
      <c r="W23" s="97" t="s">
        <v>155</v>
      </c>
      <c r="X23" s="681" t="s">
        <v>155</v>
      </c>
      <c r="Y23" s="682" t="s">
        <v>155</v>
      </c>
      <c r="Z23" s="683" t="s">
        <v>156</v>
      </c>
      <c r="AA23" s="601">
        <v>80</v>
      </c>
      <c r="AB23" s="601">
        <v>85</v>
      </c>
      <c r="AC23" s="601" t="s">
        <v>202</v>
      </c>
      <c r="AD23" s="601">
        <v>25</v>
      </c>
      <c r="AE23" s="601">
        <v>60</v>
      </c>
      <c r="AF23" s="601" t="s">
        <v>202</v>
      </c>
      <c r="AG23" s="601">
        <v>60</v>
      </c>
      <c r="AH23" s="601" t="s">
        <v>202</v>
      </c>
      <c r="AI23" s="601">
        <v>4</v>
      </c>
      <c r="AJ23" s="601">
        <v>115619</v>
      </c>
      <c r="AK23" s="601">
        <v>116848</v>
      </c>
      <c r="AL23" s="601">
        <v>95707</v>
      </c>
      <c r="AM23" s="601">
        <v>1691</v>
      </c>
      <c r="AN23" s="601">
        <v>19450</v>
      </c>
      <c r="AO23" s="601">
        <v>12978</v>
      </c>
      <c r="AP23" s="601">
        <v>6472</v>
      </c>
      <c r="AQ23" s="601">
        <v>1012</v>
      </c>
      <c r="AR23" s="601">
        <v>33034</v>
      </c>
      <c r="AS23" s="93" t="s">
        <v>157</v>
      </c>
      <c r="AT23" s="97" t="s">
        <v>155</v>
      </c>
      <c r="AU23" s="681" t="s">
        <v>155</v>
      </c>
      <c r="AV23" s="682" t="s">
        <v>155</v>
      </c>
      <c r="AW23" s="683" t="s">
        <v>156</v>
      </c>
      <c r="AX23" s="601">
        <v>52201</v>
      </c>
      <c r="AY23" s="601">
        <v>68262</v>
      </c>
      <c r="AZ23" s="601">
        <v>68262</v>
      </c>
      <c r="BA23" s="601" t="s">
        <v>202</v>
      </c>
      <c r="BB23" s="601" t="s">
        <v>202</v>
      </c>
      <c r="BC23" s="601" t="s">
        <v>202</v>
      </c>
      <c r="BD23" s="601" t="s">
        <v>202</v>
      </c>
      <c r="BE23" s="601" t="s">
        <v>202</v>
      </c>
      <c r="BF23" s="601">
        <v>37917</v>
      </c>
      <c r="BG23" s="601">
        <v>5750</v>
      </c>
      <c r="BH23" s="601">
        <v>5757</v>
      </c>
      <c r="BI23" s="601">
        <v>5757</v>
      </c>
      <c r="BJ23" s="601" t="s">
        <v>202</v>
      </c>
      <c r="BK23" s="601" t="s">
        <v>202</v>
      </c>
      <c r="BL23" s="601" t="s">
        <v>202</v>
      </c>
      <c r="BM23" s="601" t="s">
        <v>202</v>
      </c>
      <c r="BN23" s="601" t="s">
        <v>202</v>
      </c>
      <c r="BO23" s="601">
        <v>185</v>
      </c>
      <c r="BP23" s="93" t="s">
        <v>157</v>
      </c>
      <c r="BQ23" s="97" t="s">
        <v>155</v>
      </c>
      <c r="BR23" s="46"/>
      <c r="BS23" s="46"/>
      <c r="BT23" s="46"/>
    </row>
    <row r="24" spans="1:72" ht="14.25">
      <c r="A24" s="646" t="s">
        <v>155</v>
      </c>
      <c r="B24" s="647" t="s">
        <v>155</v>
      </c>
      <c r="C24" s="648" t="s">
        <v>158</v>
      </c>
      <c r="D24" s="601">
        <v>543925</v>
      </c>
      <c r="E24" s="601">
        <v>534179</v>
      </c>
      <c r="F24" s="601">
        <v>528089</v>
      </c>
      <c r="G24" s="601" t="s">
        <v>202</v>
      </c>
      <c r="H24" s="601">
        <v>6090</v>
      </c>
      <c r="I24" s="601">
        <v>5858</v>
      </c>
      <c r="J24" s="601">
        <v>232</v>
      </c>
      <c r="K24" s="601" t="s">
        <v>202</v>
      </c>
      <c r="L24" s="601">
        <v>55178</v>
      </c>
      <c r="M24" s="601">
        <v>190044</v>
      </c>
      <c r="N24" s="601">
        <v>189748</v>
      </c>
      <c r="O24" s="601">
        <v>155026</v>
      </c>
      <c r="P24" s="601">
        <v>6176</v>
      </c>
      <c r="Q24" s="601">
        <v>28546</v>
      </c>
      <c r="R24" s="601">
        <v>16922</v>
      </c>
      <c r="S24" s="601">
        <v>11624</v>
      </c>
      <c r="T24" s="601">
        <v>1118</v>
      </c>
      <c r="U24" s="601">
        <v>72476</v>
      </c>
      <c r="V24" s="93" t="s">
        <v>159</v>
      </c>
      <c r="W24" s="97" t="s">
        <v>155</v>
      </c>
      <c r="X24" s="681" t="s">
        <v>155</v>
      </c>
      <c r="Y24" s="682" t="s">
        <v>155</v>
      </c>
      <c r="Z24" s="683" t="s">
        <v>158</v>
      </c>
      <c r="AA24" s="601">
        <v>93</v>
      </c>
      <c r="AB24" s="601">
        <v>88</v>
      </c>
      <c r="AC24" s="601" t="s">
        <v>202</v>
      </c>
      <c r="AD24" s="601">
        <v>25</v>
      </c>
      <c r="AE24" s="601">
        <v>63</v>
      </c>
      <c r="AF24" s="601" t="s">
        <v>202</v>
      </c>
      <c r="AG24" s="601">
        <v>63</v>
      </c>
      <c r="AH24" s="601" t="s">
        <v>202</v>
      </c>
      <c r="AI24" s="601">
        <v>9</v>
      </c>
      <c r="AJ24" s="601">
        <v>115649</v>
      </c>
      <c r="AK24" s="601">
        <v>114075</v>
      </c>
      <c r="AL24" s="601">
        <v>93875</v>
      </c>
      <c r="AM24" s="601">
        <v>1880</v>
      </c>
      <c r="AN24" s="601">
        <v>18320</v>
      </c>
      <c r="AO24" s="601">
        <v>12078</v>
      </c>
      <c r="AP24" s="601">
        <v>6242</v>
      </c>
      <c r="AQ24" s="601">
        <v>938</v>
      </c>
      <c r="AR24" s="601">
        <v>33752</v>
      </c>
      <c r="AS24" s="93" t="s">
        <v>159</v>
      </c>
      <c r="AT24" s="97" t="s">
        <v>155</v>
      </c>
      <c r="AU24" s="681" t="s">
        <v>155</v>
      </c>
      <c r="AV24" s="682" t="s">
        <v>155</v>
      </c>
      <c r="AW24" s="683" t="s">
        <v>158</v>
      </c>
      <c r="AX24" s="601">
        <v>64132</v>
      </c>
      <c r="AY24" s="601">
        <v>65378</v>
      </c>
      <c r="AZ24" s="601">
        <v>65378</v>
      </c>
      <c r="BA24" s="601" t="s">
        <v>202</v>
      </c>
      <c r="BB24" s="601" t="s">
        <v>202</v>
      </c>
      <c r="BC24" s="601" t="s">
        <v>202</v>
      </c>
      <c r="BD24" s="601" t="s">
        <v>202</v>
      </c>
      <c r="BE24" s="601" t="s">
        <v>202</v>
      </c>
      <c r="BF24" s="601">
        <v>36671</v>
      </c>
      <c r="BG24" s="601">
        <v>4969</v>
      </c>
      <c r="BH24" s="601">
        <v>4956</v>
      </c>
      <c r="BI24" s="601">
        <v>4956</v>
      </c>
      <c r="BJ24" s="601" t="s">
        <v>202</v>
      </c>
      <c r="BK24" s="601" t="s">
        <v>202</v>
      </c>
      <c r="BL24" s="601" t="s">
        <v>202</v>
      </c>
      <c r="BM24" s="601" t="s">
        <v>202</v>
      </c>
      <c r="BN24" s="601" t="s">
        <v>202</v>
      </c>
      <c r="BO24" s="601">
        <v>198</v>
      </c>
      <c r="BP24" s="93" t="s">
        <v>159</v>
      </c>
      <c r="BQ24" s="97" t="s">
        <v>155</v>
      </c>
      <c r="BR24" s="46"/>
      <c r="BS24" s="46"/>
      <c r="BT24" s="46"/>
    </row>
    <row r="25" spans="1:72" ht="14.25">
      <c r="A25" s="646" t="s">
        <v>155</v>
      </c>
      <c r="B25" s="647" t="s">
        <v>155</v>
      </c>
      <c r="C25" s="648" t="s">
        <v>160</v>
      </c>
      <c r="D25" s="601">
        <v>552925</v>
      </c>
      <c r="E25" s="601">
        <v>562753</v>
      </c>
      <c r="F25" s="601">
        <v>557251</v>
      </c>
      <c r="G25" s="601" t="s">
        <v>202</v>
      </c>
      <c r="H25" s="601">
        <v>5502</v>
      </c>
      <c r="I25" s="601">
        <v>5273</v>
      </c>
      <c r="J25" s="601">
        <v>229</v>
      </c>
      <c r="K25" s="601" t="s">
        <v>202</v>
      </c>
      <c r="L25" s="601">
        <v>44773</v>
      </c>
      <c r="M25" s="601">
        <v>201469</v>
      </c>
      <c r="N25" s="601">
        <v>181395</v>
      </c>
      <c r="O25" s="601">
        <v>150575</v>
      </c>
      <c r="P25" s="601">
        <v>4477</v>
      </c>
      <c r="Q25" s="601">
        <v>26344</v>
      </c>
      <c r="R25" s="601">
        <v>16180</v>
      </c>
      <c r="S25" s="601">
        <v>10164</v>
      </c>
      <c r="T25" s="601">
        <v>981</v>
      </c>
      <c r="U25" s="601">
        <v>92350</v>
      </c>
      <c r="V25" s="93" t="s">
        <v>161</v>
      </c>
      <c r="W25" s="97" t="s">
        <v>155</v>
      </c>
      <c r="X25" s="681" t="s">
        <v>155</v>
      </c>
      <c r="Y25" s="682" t="s">
        <v>155</v>
      </c>
      <c r="Z25" s="683" t="s">
        <v>160</v>
      </c>
      <c r="AA25" s="601">
        <v>90</v>
      </c>
      <c r="AB25" s="601">
        <v>89</v>
      </c>
      <c r="AC25" s="601" t="s">
        <v>202</v>
      </c>
      <c r="AD25" s="601">
        <v>25</v>
      </c>
      <c r="AE25" s="601">
        <v>64</v>
      </c>
      <c r="AF25" s="601" t="s">
        <v>202</v>
      </c>
      <c r="AG25" s="601">
        <v>64</v>
      </c>
      <c r="AH25" s="601" t="s">
        <v>202</v>
      </c>
      <c r="AI25" s="601">
        <v>8</v>
      </c>
      <c r="AJ25" s="601">
        <v>110798</v>
      </c>
      <c r="AK25" s="601">
        <v>106076</v>
      </c>
      <c r="AL25" s="601">
        <v>87308</v>
      </c>
      <c r="AM25" s="601">
        <v>1937</v>
      </c>
      <c r="AN25" s="601">
        <v>16831</v>
      </c>
      <c r="AO25" s="601">
        <v>11297</v>
      </c>
      <c r="AP25" s="601">
        <v>5534</v>
      </c>
      <c r="AQ25" s="601">
        <v>906</v>
      </c>
      <c r="AR25" s="601">
        <v>37572</v>
      </c>
      <c r="AS25" s="93" t="s">
        <v>161</v>
      </c>
      <c r="AT25" s="97" t="s">
        <v>155</v>
      </c>
      <c r="AU25" s="681" t="s">
        <v>155</v>
      </c>
      <c r="AV25" s="682" t="s">
        <v>155</v>
      </c>
      <c r="AW25" s="683" t="s">
        <v>160</v>
      </c>
      <c r="AX25" s="601">
        <v>86907</v>
      </c>
      <c r="AY25" s="601">
        <v>67312</v>
      </c>
      <c r="AZ25" s="601">
        <v>67312</v>
      </c>
      <c r="BA25" s="601" t="s">
        <v>202</v>
      </c>
      <c r="BB25" s="601" t="s">
        <v>202</v>
      </c>
      <c r="BC25" s="601" t="s">
        <v>202</v>
      </c>
      <c r="BD25" s="601" t="s">
        <v>202</v>
      </c>
      <c r="BE25" s="601" t="s">
        <v>202</v>
      </c>
      <c r="BF25" s="601">
        <v>56266</v>
      </c>
      <c r="BG25" s="601">
        <v>5872</v>
      </c>
      <c r="BH25" s="601">
        <v>5859</v>
      </c>
      <c r="BI25" s="601">
        <v>5859</v>
      </c>
      <c r="BJ25" s="601" t="s">
        <v>202</v>
      </c>
      <c r="BK25" s="601" t="s">
        <v>202</v>
      </c>
      <c r="BL25" s="601" t="s">
        <v>202</v>
      </c>
      <c r="BM25" s="601" t="s">
        <v>202</v>
      </c>
      <c r="BN25" s="601" t="s">
        <v>202</v>
      </c>
      <c r="BO25" s="601">
        <v>211</v>
      </c>
      <c r="BP25" s="93" t="s">
        <v>161</v>
      </c>
      <c r="BQ25" s="97" t="s">
        <v>155</v>
      </c>
      <c r="BR25" s="46"/>
      <c r="BS25" s="46"/>
      <c r="BT25" s="46"/>
    </row>
    <row r="26" spans="1:72" ht="14.25">
      <c r="A26" s="643"/>
      <c r="B26" s="542"/>
      <c r="C26" s="644"/>
      <c r="D26" s="601"/>
      <c r="E26" s="601"/>
      <c r="F26" s="601"/>
      <c r="G26" s="601"/>
      <c r="H26" s="601"/>
      <c r="I26" s="601"/>
      <c r="J26" s="601"/>
      <c r="K26" s="601"/>
      <c r="L26" s="601"/>
      <c r="M26" s="601"/>
      <c r="N26" s="601"/>
      <c r="O26" s="601"/>
      <c r="P26" s="601"/>
      <c r="Q26" s="601"/>
      <c r="R26" s="601"/>
      <c r="S26" s="601"/>
      <c r="T26" s="601"/>
      <c r="U26" s="601"/>
      <c r="V26" s="101"/>
      <c r="W26" s="98"/>
      <c r="X26" s="684"/>
      <c r="Y26" s="505"/>
      <c r="Z26" s="685"/>
      <c r="AA26" s="601"/>
      <c r="AB26" s="601"/>
      <c r="AC26" s="601"/>
      <c r="AD26" s="601"/>
      <c r="AE26" s="601"/>
      <c r="AF26" s="601"/>
      <c r="AG26" s="601"/>
      <c r="AH26" s="601"/>
      <c r="AI26" s="601"/>
      <c r="AJ26" s="601"/>
      <c r="AK26" s="601"/>
      <c r="AL26" s="601"/>
      <c r="AM26" s="601"/>
      <c r="AN26" s="601"/>
      <c r="AO26" s="601"/>
      <c r="AP26" s="601"/>
      <c r="AQ26" s="601"/>
      <c r="AR26" s="601"/>
      <c r="AS26" s="101"/>
      <c r="AT26" s="98"/>
      <c r="AU26" s="684"/>
      <c r="AV26" s="505"/>
      <c r="AW26" s="685"/>
      <c r="AX26" s="601"/>
      <c r="AY26" s="601"/>
      <c r="AZ26" s="601"/>
      <c r="BA26" s="601"/>
      <c r="BB26" s="601"/>
      <c r="BC26" s="601"/>
      <c r="BD26" s="601"/>
      <c r="BE26" s="601"/>
      <c r="BF26" s="601"/>
      <c r="BG26" s="601"/>
      <c r="BH26" s="601"/>
      <c r="BI26" s="601"/>
      <c r="BJ26" s="601"/>
      <c r="BK26" s="601"/>
      <c r="BL26" s="601"/>
      <c r="BM26" s="601"/>
      <c r="BN26" s="601"/>
      <c r="BO26" s="601"/>
      <c r="BP26" s="101"/>
      <c r="BQ26" s="98"/>
      <c r="BR26" s="46"/>
      <c r="BS26" s="46"/>
      <c r="BT26" s="46"/>
    </row>
    <row r="27" spans="1:72" ht="14.25">
      <c r="A27" s="649" t="s">
        <v>150</v>
      </c>
      <c r="B27" s="650" t="s">
        <v>151</v>
      </c>
      <c r="C27" s="652">
        <v>40179</v>
      </c>
      <c r="D27" s="601">
        <v>160643</v>
      </c>
      <c r="E27" s="601">
        <v>168950</v>
      </c>
      <c r="F27" s="601">
        <v>167416</v>
      </c>
      <c r="G27" s="601" t="s">
        <v>202</v>
      </c>
      <c r="H27" s="601">
        <v>1534</v>
      </c>
      <c r="I27" s="601">
        <v>1467</v>
      </c>
      <c r="J27" s="601">
        <v>67</v>
      </c>
      <c r="K27" s="601" t="s">
        <v>202</v>
      </c>
      <c r="L27" s="601">
        <v>48485</v>
      </c>
      <c r="M27" s="601">
        <v>48976</v>
      </c>
      <c r="N27" s="601">
        <v>63137</v>
      </c>
      <c r="O27" s="601">
        <v>53210</v>
      </c>
      <c r="P27" s="601">
        <v>1050</v>
      </c>
      <c r="Q27" s="601">
        <v>8877</v>
      </c>
      <c r="R27" s="601">
        <v>6255</v>
      </c>
      <c r="S27" s="601">
        <v>2622</v>
      </c>
      <c r="T27" s="601">
        <v>458</v>
      </c>
      <c r="U27" s="601">
        <v>74253</v>
      </c>
      <c r="V27" s="93" t="s">
        <v>162</v>
      </c>
      <c r="W27" s="97" t="s">
        <v>154</v>
      </c>
      <c r="X27" s="681" t="s">
        <v>150</v>
      </c>
      <c r="Y27" s="682" t="s">
        <v>151</v>
      </c>
      <c r="Z27" s="686">
        <v>40179</v>
      </c>
      <c r="AA27" s="601">
        <v>20</v>
      </c>
      <c r="AB27" s="601">
        <v>27</v>
      </c>
      <c r="AC27" s="601" t="s">
        <v>202</v>
      </c>
      <c r="AD27" s="601">
        <v>7</v>
      </c>
      <c r="AE27" s="601">
        <v>20</v>
      </c>
      <c r="AF27" s="601" t="s">
        <v>202</v>
      </c>
      <c r="AG27" s="601">
        <v>20</v>
      </c>
      <c r="AH27" s="601" t="s">
        <v>202</v>
      </c>
      <c r="AI27" s="601">
        <v>5</v>
      </c>
      <c r="AJ27" s="601">
        <v>33469</v>
      </c>
      <c r="AK27" s="601">
        <v>36839</v>
      </c>
      <c r="AL27" s="601">
        <v>29902</v>
      </c>
      <c r="AM27" s="601">
        <v>688</v>
      </c>
      <c r="AN27" s="601">
        <v>6249</v>
      </c>
      <c r="AO27" s="601">
        <v>4513</v>
      </c>
      <c r="AP27" s="601">
        <v>1736</v>
      </c>
      <c r="AQ27" s="601">
        <v>423</v>
      </c>
      <c r="AR27" s="601">
        <v>33631</v>
      </c>
      <c r="AS27" s="93" t="s">
        <v>162</v>
      </c>
      <c r="AT27" s="97" t="s">
        <v>154</v>
      </c>
      <c r="AU27" s="681" t="s">
        <v>150</v>
      </c>
      <c r="AV27" s="682" t="s">
        <v>151</v>
      </c>
      <c r="AW27" s="686">
        <v>40179</v>
      </c>
      <c r="AX27" s="601">
        <v>11733</v>
      </c>
      <c r="AY27" s="601">
        <v>25204</v>
      </c>
      <c r="AZ27" s="601">
        <v>25204</v>
      </c>
      <c r="BA27" s="601" t="s">
        <v>202</v>
      </c>
      <c r="BB27" s="601" t="s">
        <v>202</v>
      </c>
      <c r="BC27" s="601" t="s">
        <v>202</v>
      </c>
      <c r="BD27" s="601" t="s">
        <v>202</v>
      </c>
      <c r="BE27" s="601" t="s">
        <v>202</v>
      </c>
      <c r="BF27" s="601">
        <v>36705</v>
      </c>
      <c r="BG27" s="601">
        <v>1572</v>
      </c>
      <c r="BH27" s="601">
        <v>1623</v>
      </c>
      <c r="BI27" s="601">
        <v>1623</v>
      </c>
      <c r="BJ27" s="601" t="s">
        <v>202</v>
      </c>
      <c r="BK27" s="601" t="s">
        <v>202</v>
      </c>
      <c r="BL27" s="601" t="s">
        <v>202</v>
      </c>
      <c r="BM27" s="601" t="s">
        <v>202</v>
      </c>
      <c r="BN27" s="601" t="s">
        <v>202</v>
      </c>
      <c r="BO27" s="601">
        <v>190</v>
      </c>
      <c r="BP27" s="93" t="s">
        <v>162</v>
      </c>
      <c r="BQ27" s="97" t="s">
        <v>154</v>
      </c>
      <c r="BR27" s="46"/>
      <c r="BS27" s="46"/>
      <c r="BT27" s="46"/>
    </row>
    <row r="28" spans="1:72" ht="14.25">
      <c r="A28" s="646" t="s">
        <v>155</v>
      </c>
      <c r="B28" s="647" t="s">
        <v>155</v>
      </c>
      <c r="C28" s="654">
        <v>40210</v>
      </c>
      <c r="D28" s="601">
        <v>166527</v>
      </c>
      <c r="E28" s="601">
        <v>171844</v>
      </c>
      <c r="F28" s="601">
        <v>170573</v>
      </c>
      <c r="G28" s="601" t="s">
        <v>202</v>
      </c>
      <c r="H28" s="601">
        <v>1271</v>
      </c>
      <c r="I28" s="601">
        <v>1164</v>
      </c>
      <c r="J28" s="601">
        <v>107</v>
      </c>
      <c r="K28" s="601" t="s">
        <v>202</v>
      </c>
      <c r="L28" s="601">
        <v>43167</v>
      </c>
      <c r="M28" s="601">
        <v>85289</v>
      </c>
      <c r="N28" s="601">
        <v>57276</v>
      </c>
      <c r="O28" s="601">
        <v>47594</v>
      </c>
      <c r="P28" s="601">
        <v>964</v>
      </c>
      <c r="Q28" s="601">
        <v>8718</v>
      </c>
      <c r="R28" s="601">
        <v>5485</v>
      </c>
      <c r="S28" s="601">
        <v>3233</v>
      </c>
      <c r="T28" s="601">
        <v>339</v>
      </c>
      <c r="U28" s="601">
        <v>101933</v>
      </c>
      <c r="V28" s="93" t="s">
        <v>163</v>
      </c>
      <c r="W28" s="97" t="s">
        <v>155</v>
      </c>
      <c r="X28" s="678" t="s">
        <v>155</v>
      </c>
      <c r="Y28" s="679" t="s">
        <v>155</v>
      </c>
      <c r="Z28" s="687">
        <v>40210</v>
      </c>
      <c r="AA28" s="601">
        <v>31</v>
      </c>
      <c r="AB28" s="601">
        <v>29</v>
      </c>
      <c r="AC28" s="601" t="s">
        <v>202</v>
      </c>
      <c r="AD28" s="601">
        <v>8</v>
      </c>
      <c r="AE28" s="601">
        <v>21</v>
      </c>
      <c r="AF28" s="601" t="s">
        <v>202</v>
      </c>
      <c r="AG28" s="601">
        <v>21</v>
      </c>
      <c r="AH28" s="601" t="s">
        <v>202</v>
      </c>
      <c r="AI28" s="601">
        <v>7</v>
      </c>
      <c r="AJ28" s="601">
        <v>34837</v>
      </c>
      <c r="AK28" s="601">
        <v>33081</v>
      </c>
      <c r="AL28" s="601">
        <v>26234</v>
      </c>
      <c r="AM28" s="601">
        <v>738</v>
      </c>
      <c r="AN28" s="601">
        <v>6109</v>
      </c>
      <c r="AO28" s="601">
        <v>3882</v>
      </c>
      <c r="AP28" s="601">
        <v>2227</v>
      </c>
      <c r="AQ28" s="601">
        <v>313</v>
      </c>
      <c r="AR28" s="601">
        <v>35076</v>
      </c>
      <c r="AS28" s="93" t="s">
        <v>163</v>
      </c>
      <c r="AT28" s="97" t="s">
        <v>155</v>
      </c>
      <c r="AU28" s="678" t="s">
        <v>155</v>
      </c>
      <c r="AV28" s="679" t="s">
        <v>155</v>
      </c>
      <c r="AW28" s="687">
        <v>40210</v>
      </c>
      <c r="AX28" s="601">
        <v>57503</v>
      </c>
      <c r="AY28" s="601">
        <v>23569</v>
      </c>
      <c r="AZ28" s="601">
        <v>23569</v>
      </c>
      <c r="BA28" s="601" t="s">
        <v>202</v>
      </c>
      <c r="BB28" s="601" t="s">
        <v>202</v>
      </c>
      <c r="BC28" s="601" t="s">
        <v>202</v>
      </c>
      <c r="BD28" s="601" t="s">
        <v>202</v>
      </c>
      <c r="BE28" s="601" t="s">
        <v>202</v>
      </c>
      <c r="BF28" s="601">
        <v>70639</v>
      </c>
      <c r="BG28" s="601">
        <v>1603</v>
      </c>
      <c r="BH28" s="601">
        <v>1603</v>
      </c>
      <c r="BI28" s="601">
        <v>1603</v>
      </c>
      <c r="BJ28" s="601" t="s">
        <v>202</v>
      </c>
      <c r="BK28" s="601" t="s">
        <v>202</v>
      </c>
      <c r="BL28" s="601" t="s">
        <v>202</v>
      </c>
      <c r="BM28" s="601" t="s">
        <v>202</v>
      </c>
      <c r="BN28" s="601" t="s">
        <v>202</v>
      </c>
      <c r="BO28" s="601">
        <v>191</v>
      </c>
      <c r="BP28" s="93" t="s">
        <v>163</v>
      </c>
      <c r="BQ28" s="97" t="s">
        <v>155</v>
      </c>
      <c r="BR28" s="46"/>
      <c r="BS28" s="46"/>
      <c r="BT28" s="46"/>
    </row>
    <row r="29" spans="1:72" ht="14.25">
      <c r="A29" s="646" t="s">
        <v>155</v>
      </c>
      <c r="B29" s="647" t="s">
        <v>155</v>
      </c>
      <c r="C29" s="654">
        <v>40238</v>
      </c>
      <c r="D29" s="601">
        <v>181926</v>
      </c>
      <c r="E29" s="601">
        <v>187666</v>
      </c>
      <c r="F29" s="601">
        <v>185639</v>
      </c>
      <c r="G29" s="601" t="s">
        <v>202</v>
      </c>
      <c r="H29" s="601">
        <v>2027</v>
      </c>
      <c r="I29" s="601">
        <v>1931</v>
      </c>
      <c r="J29" s="601">
        <v>96</v>
      </c>
      <c r="K29" s="601" t="s">
        <v>202</v>
      </c>
      <c r="L29" s="601">
        <v>37411</v>
      </c>
      <c r="M29" s="601">
        <v>52249</v>
      </c>
      <c r="N29" s="601">
        <v>64854</v>
      </c>
      <c r="O29" s="601">
        <v>54163</v>
      </c>
      <c r="P29" s="601">
        <v>1279</v>
      </c>
      <c r="Q29" s="601">
        <v>9412</v>
      </c>
      <c r="R29" s="601">
        <v>5688</v>
      </c>
      <c r="S29" s="601">
        <v>3724</v>
      </c>
      <c r="T29" s="601">
        <v>382</v>
      </c>
      <c r="U29" s="601">
        <v>87439</v>
      </c>
      <c r="V29" s="93" t="s">
        <v>164</v>
      </c>
      <c r="W29" s="97" t="s">
        <v>155</v>
      </c>
      <c r="X29" s="678" t="s">
        <v>155</v>
      </c>
      <c r="Y29" s="679" t="s">
        <v>155</v>
      </c>
      <c r="Z29" s="687">
        <v>40238</v>
      </c>
      <c r="AA29" s="601">
        <v>28</v>
      </c>
      <c r="AB29" s="601">
        <v>26</v>
      </c>
      <c r="AC29" s="601" t="s">
        <v>202</v>
      </c>
      <c r="AD29" s="601">
        <v>8</v>
      </c>
      <c r="AE29" s="601">
        <v>18</v>
      </c>
      <c r="AF29" s="601" t="s">
        <v>202</v>
      </c>
      <c r="AG29" s="601">
        <v>18</v>
      </c>
      <c r="AH29" s="601" t="s">
        <v>202</v>
      </c>
      <c r="AI29" s="601">
        <v>9</v>
      </c>
      <c r="AJ29" s="601">
        <v>38544</v>
      </c>
      <c r="AK29" s="601">
        <v>37952</v>
      </c>
      <c r="AL29" s="601">
        <v>30755</v>
      </c>
      <c r="AM29" s="601">
        <v>746</v>
      </c>
      <c r="AN29" s="601">
        <v>6451</v>
      </c>
      <c r="AO29" s="601">
        <v>4069</v>
      </c>
      <c r="AP29" s="601">
        <v>2382</v>
      </c>
      <c r="AQ29" s="601">
        <v>336</v>
      </c>
      <c r="AR29" s="601">
        <v>35332</v>
      </c>
      <c r="AS29" s="93" t="s">
        <v>164</v>
      </c>
      <c r="AT29" s="97" t="s">
        <v>155</v>
      </c>
      <c r="AU29" s="678" t="s">
        <v>155</v>
      </c>
      <c r="AV29" s="679" t="s">
        <v>155</v>
      </c>
      <c r="AW29" s="687">
        <v>40238</v>
      </c>
      <c r="AX29" s="601">
        <v>7520</v>
      </c>
      <c r="AY29" s="601">
        <v>24179</v>
      </c>
      <c r="AZ29" s="601">
        <v>24179</v>
      </c>
      <c r="BA29" s="601" t="s">
        <v>202</v>
      </c>
      <c r="BB29" s="601" t="s">
        <v>202</v>
      </c>
      <c r="BC29" s="601" t="s">
        <v>202</v>
      </c>
      <c r="BD29" s="601" t="s">
        <v>202</v>
      </c>
      <c r="BE29" s="601" t="s">
        <v>202</v>
      </c>
      <c r="BF29" s="601">
        <v>52031</v>
      </c>
      <c r="BG29" s="601">
        <v>1872</v>
      </c>
      <c r="BH29" s="601">
        <v>1871</v>
      </c>
      <c r="BI29" s="601">
        <v>1871</v>
      </c>
      <c r="BJ29" s="601" t="s">
        <v>202</v>
      </c>
      <c r="BK29" s="601" t="s">
        <v>202</v>
      </c>
      <c r="BL29" s="601" t="s">
        <v>202</v>
      </c>
      <c r="BM29" s="601" t="s">
        <v>202</v>
      </c>
      <c r="BN29" s="601" t="s">
        <v>202</v>
      </c>
      <c r="BO29" s="601">
        <v>192</v>
      </c>
      <c r="BP29" s="93" t="s">
        <v>164</v>
      </c>
      <c r="BQ29" s="97" t="s">
        <v>155</v>
      </c>
    </row>
    <row r="30" spans="1:72" ht="14.25">
      <c r="A30" s="646" t="s">
        <v>155</v>
      </c>
      <c r="B30" s="647" t="s">
        <v>155</v>
      </c>
      <c r="C30" s="654">
        <v>40269</v>
      </c>
      <c r="D30" s="601">
        <v>171529</v>
      </c>
      <c r="E30" s="601">
        <v>166131</v>
      </c>
      <c r="F30" s="601">
        <v>164548</v>
      </c>
      <c r="G30" s="601" t="s">
        <v>202</v>
      </c>
      <c r="H30" s="601">
        <v>1583</v>
      </c>
      <c r="I30" s="601">
        <v>1560</v>
      </c>
      <c r="J30" s="601">
        <v>23</v>
      </c>
      <c r="K30" s="601" t="s">
        <v>202</v>
      </c>
      <c r="L30" s="601">
        <v>42596</v>
      </c>
      <c r="M30" s="601">
        <v>56203</v>
      </c>
      <c r="N30" s="601">
        <v>64096</v>
      </c>
      <c r="O30" s="601">
        <v>52838</v>
      </c>
      <c r="P30" s="601">
        <v>1775</v>
      </c>
      <c r="Q30" s="601">
        <v>9483</v>
      </c>
      <c r="R30" s="601">
        <v>5703</v>
      </c>
      <c r="S30" s="601">
        <v>3780</v>
      </c>
      <c r="T30" s="601">
        <v>366</v>
      </c>
      <c r="U30" s="601">
        <v>80695</v>
      </c>
      <c r="V30" s="93" t="s">
        <v>165</v>
      </c>
      <c r="W30" s="97" t="s">
        <v>155</v>
      </c>
      <c r="X30" s="678" t="s">
        <v>155</v>
      </c>
      <c r="Y30" s="679" t="s">
        <v>155</v>
      </c>
      <c r="Z30" s="687">
        <v>40269</v>
      </c>
      <c r="AA30" s="601">
        <v>31</v>
      </c>
      <c r="AB30" s="601">
        <v>30</v>
      </c>
      <c r="AC30" s="601" t="s">
        <v>202</v>
      </c>
      <c r="AD30" s="601">
        <v>9</v>
      </c>
      <c r="AE30" s="601">
        <v>21</v>
      </c>
      <c r="AF30" s="601" t="s">
        <v>202</v>
      </c>
      <c r="AG30" s="601">
        <v>21</v>
      </c>
      <c r="AH30" s="601" t="s">
        <v>202</v>
      </c>
      <c r="AI30" s="601">
        <v>10</v>
      </c>
      <c r="AJ30" s="601">
        <v>41149</v>
      </c>
      <c r="AK30" s="601">
        <v>37490</v>
      </c>
      <c r="AL30" s="601">
        <v>30724</v>
      </c>
      <c r="AM30" s="601">
        <v>514</v>
      </c>
      <c r="AN30" s="601">
        <v>6252</v>
      </c>
      <c r="AO30" s="601">
        <v>4304</v>
      </c>
      <c r="AP30" s="601">
        <v>1948</v>
      </c>
      <c r="AQ30" s="601">
        <v>338</v>
      </c>
      <c r="AR30" s="601">
        <v>38665</v>
      </c>
      <c r="AS30" s="93" t="s">
        <v>165</v>
      </c>
      <c r="AT30" s="97" t="s">
        <v>155</v>
      </c>
      <c r="AU30" s="678" t="s">
        <v>155</v>
      </c>
      <c r="AV30" s="679" t="s">
        <v>155</v>
      </c>
      <c r="AW30" s="687">
        <v>40269</v>
      </c>
      <c r="AX30" s="601">
        <v>7853</v>
      </c>
      <c r="AY30" s="601">
        <v>23068</v>
      </c>
      <c r="AZ30" s="601">
        <v>23068</v>
      </c>
      <c r="BA30" s="601" t="s">
        <v>202</v>
      </c>
      <c r="BB30" s="601" t="s">
        <v>202</v>
      </c>
      <c r="BC30" s="601" t="s">
        <v>202</v>
      </c>
      <c r="BD30" s="601" t="s">
        <v>202</v>
      </c>
      <c r="BE30" s="601" t="s">
        <v>202</v>
      </c>
      <c r="BF30" s="601">
        <v>38763</v>
      </c>
      <c r="BG30" s="601">
        <v>2062</v>
      </c>
      <c r="BH30" s="601">
        <v>2073</v>
      </c>
      <c r="BI30" s="601">
        <v>2073</v>
      </c>
      <c r="BJ30" s="601" t="s">
        <v>202</v>
      </c>
      <c r="BK30" s="601" t="s">
        <v>202</v>
      </c>
      <c r="BL30" s="601" t="s">
        <v>202</v>
      </c>
      <c r="BM30" s="601" t="s">
        <v>202</v>
      </c>
      <c r="BN30" s="601" t="s">
        <v>202</v>
      </c>
      <c r="BO30" s="601">
        <v>181</v>
      </c>
      <c r="BP30" s="93" t="s">
        <v>165</v>
      </c>
      <c r="BQ30" s="97" t="s">
        <v>155</v>
      </c>
    </row>
    <row r="31" spans="1:72" ht="14.25">
      <c r="A31" s="646" t="s">
        <v>155</v>
      </c>
      <c r="B31" s="647" t="s">
        <v>155</v>
      </c>
      <c r="C31" s="654">
        <v>40299</v>
      </c>
      <c r="D31" s="601">
        <v>173599</v>
      </c>
      <c r="E31" s="601">
        <v>171236</v>
      </c>
      <c r="F31" s="601">
        <v>169716</v>
      </c>
      <c r="G31" s="601" t="s">
        <v>202</v>
      </c>
      <c r="H31" s="601">
        <v>1520</v>
      </c>
      <c r="I31" s="601">
        <v>1464</v>
      </c>
      <c r="J31" s="601">
        <v>56</v>
      </c>
      <c r="K31" s="601" t="s">
        <v>202</v>
      </c>
      <c r="L31" s="601">
        <v>44960</v>
      </c>
      <c r="M31" s="601">
        <v>54368</v>
      </c>
      <c r="N31" s="601">
        <v>67106</v>
      </c>
      <c r="O31" s="601">
        <v>55937</v>
      </c>
      <c r="P31" s="601">
        <v>1137</v>
      </c>
      <c r="Q31" s="601">
        <v>10032</v>
      </c>
      <c r="R31" s="601">
        <v>5962</v>
      </c>
      <c r="S31" s="601">
        <v>4070</v>
      </c>
      <c r="T31" s="601">
        <v>372</v>
      </c>
      <c r="U31" s="601">
        <v>67600</v>
      </c>
      <c r="V31" s="93" t="s">
        <v>166</v>
      </c>
      <c r="W31" s="97" t="s">
        <v>155</v>
      </c>
      <c r="X31" s="678" t="s">
        <v>155</v>
      </c>
      <c r="Y31" s="679" t="s">
        <v>155</v>
      </c>
      <c r="Z31" s="687">
        <v>40299</v>
      </c>
      <c r="AA31" s="601">
        <v>30</v>
      </c>
      <c r="AB31" s="601">
        <v>27</v>
      </c>
      <c r="AC31" s="601" t="s">
        <v>202</v>
      </c>
      <c r="AD31" s="601">
        <v>7</v>
      </c>
      <c r="AE31" s="601">
        <v>20</v>
      </c>
      <c r="AF31" s="601" t="s">
        <v>202</v>
      </c>
      <c r="AG31" s="601">
        <v>20</v>
      </c>
      <c r="AH31" s="601" t="s">
        <v>202</v>
      </c>
      <c r="AI31" s="601">
        <v>13</v>
      </c>
      <c r="AJ31" s="601">
        <v>37262</v>
      </c>
      <c r="AK31" s="601">
        <v>42539</v>
      </c>
      <c r="AL31" s="601">
        <v>35208</v>
      </c>
      <c r="AM31" s="601">
        <v>573</v>
      </c>
      <c r="AN31" s="601">
        <v>6758</v>
      </c>
      <c r="AO31" s="601">
        <v>4462</v>
      </c>
      <c r="AP31" s="601">
        <v>2296</v>
      </c>
      <c r="AQ31" s="601">
        <v>344</v>
      </c>
      <c r="AR31" s="601">
        <v>33046</v>
      </c>
      <c r="AS31" s="93" t="s">
        <v>166</v>
      </c>
      <c r="AT31" s="97" t="s">
        <v>155</v>
      </c>
      <c r="AU31" s="678" t="s">
        <v>155</v>
      </c>
      <c r="AV31" s="679" t="s">
        <v>155</v>
      </c>
      <c r="AW31" s="687">
        <v>40299</v>
      </c>
      <c r="AX31" s="601">
        <v>12827</v>
      </c>
      <c r="AY31" s="601">
        <v>21923</v>
      </c>
      <c r="AZ31" s="601">
        <v>21923</v>
      </c>
      <c r="BA31" s="601" t="s">
        <v>202</v>
      </c>
      <c r="BB31" s="601" t="s">
        <v>202</v>
      </c>
      <c r="BC31" s="601" t="s">
        <v>202</v>
      </c>
      <c r="BD31" s="601" t="s">
        <v>202</v>
      </c>
      <c r="BE31" s="601" t="s">
        <v>202</v>
      </c>
      <c r="BF31" s="601">
        <v>29667</v>
      </c>
      <c r="BG31" s="601">
        <v>1963</v>
      </c>
      <c r="BH31" s="601">
        <v>1948</v>
      </c>
      <c r="BI31" s="601">
        <v>1948</v>
      </c>
      <c r="BJ31" s="601" t="s">
        <v>202</v>
      </c>
      <c r="BK31" s="601" t="s">
        <v>202</v>
      </c>
      <c r="BL31" s="601" t="s">
        <v>202</v>
      </c>
      <c r="BM31" s="601" t="s">
        <v>202</v>
      </c>
      <c r="BN31" s="601" t="s">
        <v>202</v>
      </c>
      <c r="BO31" s="601">
        <v>196</v>
      </c>
      <c r="BP31" s="93" t="s">
        <v>166</v>
      </c>
      <c r="BQ31" s="97" t="s">
        <v>155</v>
      </c>
    </row>
    <row r="32" spans="1:72" ht="14.25">
      <c r="A32" s="646" t="s">
        <v>155</v>
      </c>
      <c r="B32" s="647" t="s">
        <v>155</v>
      </c>
      <c r="C32" s="654">
        <v>40330</v>
      </c>
      <c r="D32" s="601">
        <v>194337</v>
      </c>
      <c r="E32" s="601">
        <v>192978</v>
      </c>
      <c r="F32" s="601">
        <v>191246</v>
      </c>
      <c r="G32" s="601" t="s">
        <v>202</v>
      </c>
      <c r="H32" s="601">
        <v>1732</v>
      </c>
      <c r="I32" s="601">
        <v>1666</v>
      </c>
      <c r="J32" s="601">
        <v>66</v>
      </c>
      <c r="K32" s="601" t="s">
        <v>202</v>
      </c>
      <c r="L32" s="601">
        <v>45420</v>
      </c>
      <c r="M32" s="601">
        <v>71548</v>
      </c>
      <c r="N32" s="601">
        <v>64717</v>
      </c>
      <c r="O32" s="601">
        <v>53646</v>
      </c>
      <c r="P32" s="601">
        <v>1370</v>
      </c>
      <c r="Q32" s="601">
        <v>9702</v>
      </c>
      <c r="R32" s="601">
        <v>5832</v>
      </c>
      <c r="S32" s="601">
        <v>3870</v>
      </c>
      <c r="T32" s="601">
        <v>357</v>
      </c>
      <c r="U32" s="601">
        <v>73995</v>
      </c>
      <c r="V32" s="93" t="s">
        <v>167</v>
      </c>
      <c r="W32" s="97" t="s">
        <v>155</v>
      </c>
      <c r="X32" s="678" t="s">
        <v>155</v>
      </c>
      <c r="Y32" s="679" t="s">
        <v>155</v>
      </c>
      <c r="Z32" s="687">
        <v>40330</v>
      </c>
      <c r="AA32" s="601">
        <v>19</v>
      </c>
      <c r="AB32" s="601">
        <v>28</v>
      </c>
      <c r="AC32" s="601" t="s">
        <v>202</v>
      </c>
      <c r="AD32" s="601">
        <v>9</v>
      </c>
      <c r="AE32" s="601">
        <v>19</v>
      </c>
      <c r="AF32" s="601" t="s">
        <v>202</v>
      </c>
      <c r="AG32" s="601">
        <v>19</v>
      </c>
      <c r="AH32" s="601" t="s">
        <v>202</v>
      </c>
      <c r="AI32" s="601">
        <v>4</v>
      </c>
      <c r="AJ32" s="601">
        <v>37208</v>
      </c>
      <c r="AK32" s="601">
        <v>36819</v>
      </c>
      <c r="AL32" s="601">
        <v>29775</v>
      </c>
      <c r="AM32" s="601">
        <v>604</v>
      </c>
      <c r="AN32" s="601">
        <v>6440</v>
      </c>
      <c r="AO32" s="601">
        <v>4212</v>
      </c>
      <c r="AP32" s="601">
        <v>2228</v>
      </c>
      <c r="AQ32" s="601">
        <v>330</v>
      </c>
      <c r="AR32" s="601">
        <v>33034</v>
      </c>
      <c r="AS32" s="93" t="s">
        <v>167</v>
      </c>
      <c r="AT32" s="97" t="s">
        <v>155</v>
      </c>
      <c r="AU32" s="678" t="s">
        <v>155</v>
      </c>
      <c r="AV32" s="679" t="s">
        <v>155</v>
      </c>
      <c r="AW32" s="687">
        <v>40330</v>
      </c>
      <c r="AX32" s="601">
        <v>31521</v>
      </c>
      <c r="AY32" s="601">
        <v>23271</v>
      </c>
      <c r="AZ32" s="601">
        <v>23271</v>
      </c>
      <c r="BA32" s="601" t="s">
        <v>202</v>
      </c>
      <c r="BB32" s="601" t="s">
        <v>202</v>
      </c>
      <c r="BC32" s="601" t="s">
        <v>202</v>
      </c>
      <c r="BD32" s="601" t="s">
        <v>202</v>
      </c>
      <c r="BE32" s="601" t="s">
        <v>202</v>
      </c>
      <c r="BF32" s="601">
        <v>37917</v>
      </c>
      <c r="BG32" s="601">
        <v>1725</v>
      </c>
      <c r="BH32" s="601">
        <v>1736</v>
      </c>
      <c r="BI32" s="601">
        <v>1736</v>
      </c>
      <c r="BJ32" s="601" t="s">
        <v>202</v>
      </c>
      <c r="BK32" s="601" t="s">
        <v>202</v>
      </c>
      <c r="BL32" s="601" t="s">
        <v>202</v>
      </c>
      <c r="BM32" s="601" t="s">
        <v>202</v>
      </c>
      <c r="BN32" s="601" t="s">
        <v>202</v>
      </c>
      <c r="BO32" s="601">
        <v>185</v>
      </c>
      <c r="BP32" s="93" t="s">
        <v>167</v>
      </c>
      <c r="BQ32" s="97" t="s">
        <v>155</v>
      </c>
    </row>
    <row r="33" spans="1:69" ht="14.25">
      <c r="A33" s="646" t="s">
        <v>155</v>
      </c>
      <c r="B33" s="647" t="s">
        <v>155</v>
      </c>
      <c r="C33" s="654">
        <v>40360</v>
      </c>
      <c r="D33" s="601">
        <v>180590</v>
      </c>
      <c r="E33" s="601">
        <v>182916</v>
      </c>
      <c r="F33" s="601">
        <v>181326</v>
      </c>
      <c r="G33" s="601" t="s">
        <v>202</v>
      </c>
      <c r="H33" s="601">
        <v>1590</v>
      </c>
      <c r="I33" s="601">
        <v>1507</v>
      </c>
      <c r="J33" s="601">
        <v>83</v>
      </c>
      <c r="K33" s="601" t="s">
        <v>202</v>
      </c>
      <c r="L33" s="601">
        <v>43103</v>
      </c>
      <c r="M33" s="601">
        <v>86820</v>
      </c>
      <c r="N33" s="601">
        <v>72216</v>
      </c>
      <c r="O33" s="601">
        <v>60442</v>
      </c>
      <c r="P33" s="601">
        <v>2055</v>
      </c>
      <c r="Q33" s="601">
        <v>9719</v>
      </c>
      <c r="R33" s="601">
        <v>5709</v>
      </c>
      <c r="S33" s="601">
        <v>4010</v>
      </c>
      <c r="T33" s="601">
        <v>394</v>
      </c>
      <c r="U33" s="601">
        <v>88291</v>
      </c>
      <c r="V33" s="93" t="s">
        <v>168</v>
      </c>
      <c r="W33" s="97" t="s">
        <v>155</v>
      </c>
      <c r="X33" s="678" t="s">
        <v>155</v>
      </c>
      <c r="Y33" s="679" t="s">
        <v>155</v>
      </c>
      <c r="Z33" s="687">
        <v>40360</v>
      </c>
      <c r="AA33" s="601">
        <v>31</v>
      </c>
      <c r="AB33" s="601">
        <v>30</v>
      </c>
      <c r="AC33" s="601" t="s">
        <v>202</v>
      </c>
      <c r="AD33" s="601">
        <v>9</v>
      </c>
      <c r="AE33" s="601">
        <v>21</v>
      </c>
      <c r="AF33" s="601" t="s">
        <v>202</v>
      </c>
      <c r="AG33" s="601">
        <v>21</v>
      </c>
      <c r="AH33" s="601" t="s">
        <v>202</v>
      </c>
      <c r="AI33" s="601">
        <v>5</v>
      </c>
      <c r="AJ33" s="601">
        <v>41952</v>
      </c>
      <c r="AK33" s="601">
        <v>39544</v>
      </c>
      <c r="AL33" s="601">
        <v>32649</v>
      </c>
      <c r="AM33" s="601">
        <v>626</v>
      </c>
      <c r="AN33" s="601">
        <v>6269</v>
      </c>
      <c r="AO33" s="601">
        <v>4094</v>
      </c>
      <c r="AP33" s="601">
        <v>2175</v>
      </c>
      <c r="AQ33" s="601">
        <v>350</v>
      </c>
      <c r="AR33" s="601">
        <v>35172</v>
      </c>
      <c r="AS33" s="93" t="s">
        <v>168</v>
      </c>
      <c r="AT33" s="97" t="s">
        <v>155</v>
      </c>
      <c r="AU33" s="678" t="s">
        <v>155</v>
      </c>
      <c r="AV33" s="679" t="s">
        <v>155</v>
      </c>
      <c r="AW33" s="687">
        <v>40360</v>
      </c>
      <c r="AX33" s="601">
        <v>46391</v>
      </c>
      <c r="AY33" s="601">
        <v>30776</v>
      </c>
      <c r="AZ33" s="601">
        <v>30776</v>
      </c>
      <c r="BA33" s="601" t="s">
        <v>202</v>
      </c>
      <c r="BB33" s="601" t="s">
        <v>202</v>
      </c>
      <c r="BC33" s="601" t="s">
        <v>202</v>
      </c>
      <c r="BD33" s="601" t="s">
        <v>202</v>
      </c>
      <c r="BE33" s="601" t="s">
        <v>202</v>
      </c>
      <c r="BF33" s="601">
        <v>53532</v>
      </c>
      <c r="BG33" s="601">
        <v>1740</v>
      </c>
      <c r="BH33" s="601">
        <v>1712</v>
      </c>
      <c r="BI33" s="601">
        <v>1712</v>
      </c>
      <c r="BJ33" s="601" t="s">
        <v>202</v>
      </c>
      <c r="BK33" s="601" t="s">
        <v>202</v>
      </c>
      <c r="BL33" s="601" t="s">
        <v>202</v>
      </c>
      <c r="BM33" s="601" t="s">
        <v>202</v>
      </c>
      <c r="BN33" s="601" t="s">
        <v>202</v>
      </c>
      <c r="BO33" s="601">
        <v>213</v>
      </c>
      <c r="BP33" s="93" t="s">
        <v>168</v>
      </c>
      <c r="BQ33" s="97" t="s">
        <v>155</v>
      </c>
    </row>
    <row r="34" spans="1:69" ht="14.25">
      <c r="A34" s="646" t="s">
        <v>155</v>
      </c>
      <c r="B34" s="647" t="s">
        <v>155</v>
      </c>
      <c r="C34" s="654">
        <v>40391</v>
      </c>
      <c r="D34" s="601">
        <v>172309</v>
      </c>
      <c r="E34" s="601">
        <v>167014</v>
      </c>
      <c r="F34" s="601">
        <v>164729</v>
      </c>
      <c r="G34" s="601" t="s">
        <v>202</v>
      </c>
      <c r="H34" s="601">
        <v>2285</v>
      </c>
      <c r="I34" s="601">
        <v>2192</v>
      </c>
      <c r="J34" s="601">
        <v>93</v>
      </c>
      <c r="K34" s="601" t="s">
        <v>202</v>
      </c>
      <c r="L34" s="601">
        <v>48346</v>
      </c>
      <c r="M34" s="601">
        <v>53387</v>
      </c>
      <c r="N34" s="601">
        <v>64635</v>
      </c>
      <c r="O34" s="601">
        <v>52167</v>
      </c>
      <c r="P34" s="601">
        <v>1965</v>
      </c>
      <c r="Q34" s="601">
        <v>10503</v>
      </c>
      <c r="R34" s="601">
        <v>5922</v>
      </c>
      <c r="S34" s="601">
        <v>4581</v>
      </c>
      <c r="T34" s="601">
        <v>366</v>
      </c>
      <c r="U34" s="601">
        <v>76691</v>
      </c>
      <c r="V34" s="93" t="s">
        <v>169</v>
      </c>
      <c r="W34" s="97" t="s">
        <v>155</v>
      </c>
      <c r="X34" s="678" t="s">
        <v>155</v>
      </c>
      <c r="Y34" s="679" t="s">
        <v>155</v>
      </c>
      <c r="Z34" s="687">
        <v>40391</v>
      </c>
      <c r="AA34" s="601">
        <v>30</v>
      </c>
      <c r="AB34" s="601">
        <v>28</v>
      </c>
      <c r="AC34" s="601" t="s">
        <v>202</v>
      </c>
      <c r="AD34" s="601">
        <v>8</v>
      </c>
      <c r="AE34" s="601">
        <v>20</v>
      </c>
      <c r="AF34" s="601" t="s">
        <v>202</v>
      </c>
      <c r="AG34" s="601">
        <v>20</v>
      </c>
      <c r="AH34" s="601" t="s">
        <v>202</v>
      </c>
      <c r="AI34" s="601">
        <v>7</v>
      </c>
      <c r="AJ34" s="601">
        <v>37083</v>
      </c>
      <c r="AK34" s="601">
        <v>36950</v>
      </c>
      <c r="AL34" s="601">
        <v>29363</v>
      </c>
      <c r="AM34" s="601">
        <v>628</v>
      </c>
      <c r="AN34" s="601">
        <v>6959</v>
      </c>
      <c r="AO34" s="601">
        <v>4210</v>
      </c>
      <c r="AP34" s="601">
        <v>2749</v>
      </c>
      <c r="AQ34" s="601">
        <v>258</v>
      </c>
      <c r="AR34" s="601">
        <v>35048</v>
      </c>
      <c r="AS34" s="93" t="s">
        <v>169</v>
      </c>
      <c r="AT34" s="97" t="s">
        <v>155</v>
      </c>
      <c r="AU34" s="678" t="s">
        <v>155</v>
      </c>
      <c r="AV34" s="679" t="s">
        <v>155</v>
      </c>
      <c r="AW34" s="687">
        <v>40391</v>
      </c>
      <c r="AX34" s="601">
        <v>10732</v>
      </c>
      <c r="AY34" s="601">
        <v>25513</v>
      </c>
      <c r="AZ34" s="601">
        <v>25513</v>
      </c>
      <c r="BA34" s="601" t="s">
        <v>202</v>
      </c>
      <c r="BB34" s="601" t="s">
        <v>202</v>
      </c>
      <c r="BC34" s="601" t="s">
        <v>202</v>
      </c>
      <c r="BD34" s="601" t="s">
        <v>202</v>
      </c>
      <c r="BE34" s="601" t="s">
        <v>202</v>
      </c>
      <c r="BF34" s="601">
        <v>38751</v>
      </c>
      <c r="BG34" s="601">
        <v>1528</v>
      </c>
      <c r="BH34" s="601">
        <v>1526</v>
      </c>
      <c r="BI34" s="601">
        <v>1526</v>
      </c>
      <c r="BJ34" s="601" t="s">
        <v>202</v>
      </c>
      <c r="BK34" s="601" t="s">
        <v>202</v>
      </c>
      <c r="BL34" s="601" t="s">
        <v>202</v>
      </c>
      <c r="BM34" s="601" t="s">
        <v>202</v>
      </c>
      <c r="BN34" s="601" t="s">
        <v>202</v>
      </c>
      <c r="BO34" s="601">
        <v>215</v>
      </c>
      <c r="BP34" s="93" t="s">
        <v>169</v>
      </c>
      <c r="BQ34" s="97" t="s">
        <v>155</v>
      </c>
    </row>
    <row r="35" spans="1:69" ht="14.25">
      <c r="A35" s="646" t="s">
        <v>155</v>
      </c>
      <c r="B35" s="647" t="s">
        <v>155</v>
      </c>
      <c r="C35" s="654">
        <v>40422</v>
      </c>
      <c r="D35" s="601">
        <v>191026</v>
      </c>
      <c r="E35" s="601">
        <v>184249</v>
      </c>
      <c r="F35" s="601">
        <v>182034</v>
      </c>
      <c r="G35" s="601" t="s">
        <v>202</v>
      </c>
      <c r="H35" s="601">
        <v>2215</v>
      </c>
      <c r="I35" s="601">
        <v>2159</v>
      </c>
      <c r="J35" s="601">
        <v>56</v>
      </c>
      <c r="K35" s="601" t="s">
        <v>202</v>
      </c>
      <c r="L35" s="601">
        <v>55178</v>
      </c>
      <c r="M35" s="601">
        <v>49836</v>
      </c>
      <c r="N35" s="601">
        <v>52898</v>
      </c>
      <c r="O35" s="601">
        <v>42418</v>
      </c>
      <c r="P35" s="601">
        <v>2157</v>
      </c>
      <c r="Q35" s="601">
        <v>8324</v>
      </c>
      <c r="R35" s="601">
        <v>5292</v>
      </c>
      <c r="S35" s="601">
        <v>3032</v>
      </c>
      <c r="T35" s="601">
        <v>357</v>
      </c>
      <c r="U35" s="601">
        <v>72476</v>
      </c>
      <c r="V35" s="93" t="s">
        <v>170</v>
      </c>
      <c r="W35" s="97" t="s">
        <v>155</v>
      </c>
      <c r="X35" s="678" t="s">
        <v>155</v>
      </c>
      <c r="Y35" s="679" t="s">
        <v>155</v>
      </c>
      <c r="Z35" s="687">
        <v>40422</v>
      </c>
      <c r="AA35" s="601">
        <v>32</v>
      </c>
      <c r="AB35" s="601">
        <v>30</v>
      </c>
      <c r="AC35" s="601" t="s">
        <v>202</v>
      </c>
      <c r="AD35" s="601">
        <v>8</v>
      </c>
      <c r="AE35" s="601">
        <v>22</v>
      </c>
      <c r="AF35" s="601" t="s">
        <v>202</v>
      </c>
      <c r="AG35" s="601">
        <v>22</v>
      </c>
      <c r="AH35" s="601" t="s">
        <v>202</v>
      </c>
      <c r="AI35" s="601">
        <v>9</v>
      </c>
      <c r="AJ35" s="601">
        <v>36614</v>
      </c>
      <c r="AK35" s="601">
        <v>37581</v>
      </c>
      <c r="AL35" s="601">
        <v>31863</v>
      </c>
      <c r="AM35" s="601">
        <v>626</v>
      </c>
      <c r="AN35" s="601">
        <v>5092</v>
      </c>
      <c r="AO35" s="601">
        <v>3774</v>
      </c>
      <c r="AP35" s="601">
        <v>1318</v>
      </c>
      <c r="AQ35" s="601">
        <v>330</v>
      </c>
      <c r="AR35" s="601">
        <v>33752</v>
      </c>
      <c r="AS35" s="93" t="s">
        <v>170</v>
      </c>
      <c r="AT35" s="97" t="s">
        <v>155</v>
      </c>
      <c r="AU35" s="678" t="s">
        <v>155</v>
      </c>
      <c r="AV35" s="679" t="s">
        <v>155</v>
      </c>
      <c r="AW35" s="687">
        <v>40422</v>
      </c>
      <c r="AX35" s="601">
        <v>7009</v>
      </c>
      <c r="AY35" s="601">
        <v>9089</v>
      </c>
      <c r="AZ35" s="601">
        <v>9089</v>
      </c>
      <c r="BA35" s="601" t="s">
        <v>202</v>
      </c>
      <c r="BB35" s="601" t="s">
        <v>202</v>
      </c>
      <c r="BC35" s="601" t="s">
        <v>202</v>
      </c>
      <c r="BD35" s="601" t="s">
        <v>202</v>
      </c>
      <c r="BE35" s="601" t="s">
        <v>202</v>
      </c>
      <c r="BF35" s="601">
        <v>36671</v>
      </c>
      <c r="BG35" s="601">
        <v>1701</v>
      </c>
      <c r="BH35" s="601">
        <v>1718</v>
      </c>
      <c r="BI35" s="601">
        <v>1718</v>
      </c>
      <c r="BJ35" s="601" t="s">
        <v>202</v>
      </c>
      <c r="BK35" s="601" t="s">
        <v>202</v>
      </c>
      <c r="BL35" s="601" t="s">
        <v>202</v>
      </c>
      <c r="BM35" s="601" t="s">
        <v>202</v>
      </c>
      <c r="BN35" s="601" t="s">
        <v>202</v>
      </c>
      <c r="BO35" s="601">
        <v>198</v>
      </c>
      <c r="BP35" s="93" t="s">
        <v>170</v>
      </c>
      <c r="BQ35" s="97" t="s">
        <v>155</v>
      </c>
    </row>
    <row r="36" spans="1:69" ht="14.25">
      <c r="A36" s="646" t="s">
        <v>155</v>
      </c>
      <c r="B36" s="647" t="s">
        <v>155</v>
      </c>
      <c r="C36" s="654">
        <v>40452</v>
      </c>
      <c r="D36" s="601">
        <v>180473</v>
      </c>
      <c r="E36" s="601">
        <v>188032</v>
      </c>
      <c r="F36" s="601">
        <v>186284</v>
      </c>
      <c r="G36" s="601" t="s">
        <v>202</v>
      </c>
      <c r="H36" s="601">
        <v>1748</v>
      </c>
      <c r="I36" s="601">
        <v>1661</v>
      </c>
      <c r="J36" s="601">
        <v>87</v>
      </c>
      <c r="K36" s="601" t="s">
        <v>202</v>
      </c>
      <c r="L36" s="601">
        <v>47821</v>
      </c>
      <c r="M36" s="601">
        <v>95564</v>
      </c>
      <c r="N36" s="601">
        <v>54811</v>
      </c>
      <c r="O36" s="601">
        <v>47115</v>
      </c>
      <c r="P36" s="601">
        <v>1221</v>
      </c>
      <c r="Q36" s="601">
        <v>6475</v>
      </c>
      <c r="R36" s="601">
        <v>4714</v>
      </c>
      <c r="S36" s="601">
        <v>1761</v>
      </c>
      <c r="T36" s="601">
        <v>310</v>
      </c>
      <c r="U36" s="601">
        <v>113724</v>
      </c>
      <c r="V36" s="93" t="s">
        <v>171</v>
      </c>
      <c r="W36" s="97" t="s">
        <v>155</v>
      </c>
      <c r="X36" s="678" t="s">
        <v>155</v>
      </c>
      <c r="Y36" s="679" t="s">
        <v>155</v>
      </c>
      <c r="Z36" s="687">
        <v>40452</v>
      </c>
      <c r="AA36" s="601">
        <v>31</v>
      </c>
      <c r="AB36" s="601">
        <v>29</v>
      </c>
      <c r="AC36" s="601" t="s">
        <v>202</v>
      </c>
      <c r="AD36" s="601">
        <v>8</v>
      </c>
      <c r="AE36" s="601">
        <v>21</v>
      </c>
      <c r="AF36" s="601" t="s">
        <v>202</v>
      </c>
      <c r="AG36" s="601">
        <v>21</v>
      </c>
      <c r="AH36" s="601" t="s">
        <v>202</v>
      </c>
      <c r="AI36" s="601">
        <v>11</v>
      </c>
      <c r="AJ36" s="601">
        <v>37183</v>
      </c>
      <c r="AK36" s="601">
        <v>33608</v>
      </c>
      <c r="AL36" s="601">
        <v>29470</v>
      </c>
      <c r="AM36" s="601">
        <v>560</v>
      </c>
      <c r="AN36" s="601">
        <v>3578</v>
      </c>
      <c r="AO36" s="601">
        <v>3177</v>
      </c>
      <c r="AP36" s="601">
        <v>401</v>
      </c>
      <c r="AQ36" s="601">
        <v>286</v>
      </c>
      <c r="AR36" s="601">
        <v>37042</v>
      </c>
      <c r="AS36" s="93" t="s">
        <v>171</v>
      </c>
      <c r="AT36" s="97" t="s">
        <v>155</v>
      </c>
      <c r="AU36" s="678" t="s">
        <v>155</v>
      </c>
      <c r="AV36" s="679" t="s">
        <v>155</v>
      </c>
      <c r="AW36" s="687">
        <v>40452</v>
      </c>
      <c r="AX36" s="601">
        <v>65265</v>
      </c>
      <c r="AY36" s="601">
        <v>17922</v>
      </c>
      <c r="AZ36" s="601">
        <v>17922</v>
      </c>
      <c r="BA36" s="601" t="s">
        <v>202</v>
      </c>
      <c r="BB36" s="601" t="s">
        <v>202</v>
      </c>
      <c r="BC36" s="601" t="s">
        <v>202</v>
      </c>
      <c r="BD36" s="601" t="s">
        <v>202</v>
      </c>
      <c r="BE36" s="601" t="s">
        <v>202</v>
      </c>
      <c r="BF36" s="601">
        <v>84014</v>
      </c>
      <c r="BG36" s="601">
        <v>1728</v>
      </c>
      <c r="BH36" s="601">
        <v>1757</v>
      </c>
      <c r="BI36" s="601">
        <v>1757</v>
      </c>
      <c r="BJ36" s="601" t="s">
        <v>202</v>
      </c>
      <c r="BK36" s="601" t="s">
        <v>202</v>
      </c>
      <c r="BL36" s="601" t="s">
        <v>202</v>
      </c>
      <c r="BM36" s="601" t="s">
        <v>202</v>
      </c>
      <c r="BN36" s="601" t="s">
        <v>202</v>
      </c>
      <c r="BO36" s="601">
        <v>169</v>
      </c>
      <c r="BP36" s="93" t="s">
        <v>171</v>
      </c>
      <c r="BQ36" s="97" t="s">
        <v>155</v>
      </c>
    </row>
    <row r="37" spans="1:69" ht="14.25">
      <c r="A37" s="646" t="s">
        <v>155</v>
      </c>
      <c r="B37" s="647" t="s">
        <v>155</v>
      </c>
      <c r="C37" s="654">
        <v>40483</v>
      </c>
      <c r="D37" s="601">
        <v>185171</v>
      </c>
      <c r="E37" s="601">
        <v>184090</v>
      </c>
      <c r="F37" s="601">
        <v>182191</v>
      </c>
      <c r="G37" s="601" t="s">
        <v>202</v>
      </c>
      <c r="H37" s="601">
        <v>1899</v>
      </c>
      <c r="I37" s="601">
        <v>1839</v>
      </c>
      <c r="J37" s="601">
        <v>60</v>
      </c>
      <c r="K37" s="601" t="s">
        <v>202</v>
      </c>
      <c r="L37" s="601">
        <v>48702</v>
      </c>
      <c r="M37" s="601">
        <v>52319</v>
      </c>
      <c r="N37" s="601">
        <v>63773</v>
      </c>
      <c r="O37" s="601">
        <v>52451</v>
      </c>
      <c r="P37" s="601">
        <v>1866</v>
      </c>
      <c r="Q37" s="601">
        <v>9456</v>
      </c>
      <c r="R37" s="601">
        <v>5439</v>
      </c>
      <c r="S37" s="601">
        <v>4017</v>
      </c>
      <c r="T37" s="601">
        <v>280</v>
      </c>
      <c r="U37" s="601">
        <v>101976</v>
      </c>
      <c r="V37" s="93" t="s">
        <v>172</v>
      </c>
      <c r="W37" s="97" t="s">
        <v>155</v>
      </c>
      <c r="X37" s="678" t="s">
        <v>155</v>
      </c>
      <c r="Y37" s="679" t="s">
        <v>155</v>
      </c>
      <c r="Z37" s="687">
        <v>40483</v>
      </c>
      <c r="AA37" s="601">
        <v>33</v>
      </c>
      <c r="AB37" s="601">
        <v>32</v>
      </c>
      <c r="AC37" s="601" t="s">
        <v>202</v>
      </c>
      <c r="AD37" s="601">
        <v>9</v>
      </c>
      <c r="AE37" s="601">
        <v>23</v>
      </c>
      <c r="AF37" s="601" t="s">
        <v>202</v>
      </c>
      <c r="AG37" s="601">
        <v>23</v>
      </c>
      <c r="AH37" s="601" t="s">
        <v>202</v>
      </c>
      <c r="AI37" s="601">
        <v>12</v>
      </c>
      <c r="AJ37" s="601">
        <v>36428</v>
      </c>
      <c r="AK37" s="601">
        <v>37305</v>
      </c>
      <c r="AL37" s="601">
        <v>30486</v>
      </c>
      <c r="AM37" s="601">
        <v>572</v>
      </c>
      <c r="AN37" s="601">
        <v>6247</v>
      </c>
      <c r="AO37" s="601">
        <v>3769</v>
      </c>
      <c r="AP37" s="601">
        <v>2478</v>
      </c>
      <c r="AQ37" s="601">
        <v>259</v>
      </c>
      <c r="AR37" s="601">
        <v>35907</v>
      </c>
      <c r="AS37" s="93" t="s">
        <v>172</v>
      </c>
      <c r="AT37" s="97" t="s">
        <v>155</v>
      </c>
      <c r="AU37" s="678" t="s">
        <v>155</v>
      </c>
      <c r="AV37" s="679" t="s">
        <v>155</v>
      </c>
      <c r="AW37" s="687">
        <v>40483</v>
      </c>
      <c r="AX37" s="601">
        <v>10588</v>
      </c>
      <c r="AY37" s="601">
        <v>23938</v>
      </c>
      <c r="AZ37" s="601">
        <v>23938</v>
      </c>
      <c r="BA37" s="601" t="s">
        <v>202</v>
      </c>
      <c r="BB37" s="601" t="s">
        <v>202</v>
      </c>
      <c r="BC37" s="601" t="s">
        <v>202</v>
      </c>
      <c r="BD37" s="601" t="s">
        <v>202</v>
      </c>
      <c r="BE37" s="601" t="s">
        <v>202</v>
      </c>
      <c r="BF37" s="601">
        <v>70664</v>
      </c>
      <c r="BG37" s="601">
        <v>1974</v>
      </c>
      <c r="BH37" s="601">
        <v>1964</v>
      </c>
      <c r="BI37" s="601">
        <v>1964</v>
      </c>
      <c r="BJ37" s="601" t="s">
        <v>202</v>
      </c>
      <c r="BK37" s="601" t="s">
        <v>202</v>
      </c>
      <c r="BL37" s="601" t="s">
        <v>202</v>
      </c>
      <c r="BM37" s="601" t="s">
        <v>202</v>
      </c>
      <c r="BN37" s="601" t="s">
        <v>202</v>
      </c>
      <c r="BO37" s="601">
        <v>179</v>
      </c>
      <c r="BP37" s="93" t="s">
        <v>172</v>
      </c>
      <c r="BQ37" s="97" t="s">
        <v>155</v>
      </c>
    </row>
    <row r="38" spans="1:69" ht="14.25">
      <c r="A38" s="655" t="s">
        <v>155</v>
      </c>
      <c r="B38" s="656" t="s">
        <v>155</v>
      </c>
      <c r="C38" s="657">
        <v>40513</v>
      </c>
      <c r="D38" s="619">
        <v>187281</v>
      </c>
      <c r="E38" s="619">
        <v>190631</v>
      </c>
      <c r="F38" s="619">
        <v>188776</v>
      </c>
      <c r="G38" s="619" t="s">
        <v>202</v>
      </c>
      <c r="H38" s="619">
        <v>1855</v>
      </c>
      <c r="I38" s="619">
        <v>1773</v>
      </c>
      <c r="J38" s="619">
        <v>82</v>
      </c>
      <c r="K38" s="619" t="s">
        <v>202</v>
      </c>
      <c r="L38" s="619">
        <v>44773</v>
      </c>
      <c r="M38" s="619">
        <v>53586</v>
      </c>
      <c r="N38" s="619">
        <v>62812</v>
      </c>
      <c r="O38" s="619">
        <v>51009</v>
      </c>
      <c r="P38" s="619">
        <v>1390</v>
      </c>
      <c r="Q38" s="619">
        <v>10413</v>
      </c>
      <c r="R38" s="619">
        <v>6027</v>
      </c>
      <c r="S38" s="619">
        <v>4386</v>
      </c>
      <c r="T38" s="619">
        <v>391</v>
      </c>
      <c r="U38" s="619">
        <v>92350</v>
      </c>
      <c r="V38" s="111" t="s">
        <v>173</v>
      </c>
      <c r="W38" s="620" t="s">
        <v>155</v>
      </c>
      <c r="X38" s="688" t="s">
        <v>155</v>
      </c>
      <c r="Y38" s="689" t="s">
        <v>155</v>
      </c>
      <c r="Z38" s="690">
        <v>40513</v>
      </c>
      <c r="AA38" s="619">
        <v>26</v>
      </c>
      <c r="AB38" s="619">
        <v>28</v>
      </c>
      <c r="AC38" s="619" t="s">
        <v>202</v>
      </c>
      <c r="AD38" s="619">
        <v>8</v>
      </c>
      <c r="AE38" s="619">
        <v>20</v>
      </c>
      <c r="AF38" s="619" t="s">
        <v>202</v>
      </c>
      <c r="AG38" s="619">
        <v>20</v>
      </c>
      <c r="AH38" s="619" t="s">
        <v>202</v>
      </c>
      <c r="AI38" s="619">
        <v>8</v>
      </c>
      <c r="AJ38" s="619">
        <v>37187</v>
      </c>
      <c r="AK38" s="619">
        <v>35163</v>
      </c>
      <c r="AL38" s="619">
        <v>27352</v>
      </c>
      <c r="AM38" s="619">
        <v>805</v>
      </c>
      <c r="AN38" s="619">
        <v>7006</v>
      </c>
      <c r="AO38" s="619">
        <v>4351</v>
      </c>
      <c r="AP38" s="619">
        <v>2655</v>
      </c>
      <c r="AQ38" s="619">
        <v>361</v>
      </c>
      <c r="AR38" s="619">
        <v>37572</v>
      </c>
      <c r="AS38" s="111" t="s">
        <v>173</v>
      </c>
      <c r="AT38" s="620" t="s">
        <v>155</v>
      </c>
      <c r="AU38" s="688" t="s">
        <v>155</v>
      </c>
      <c r="AV38" s="689" t="s">
        <v>155</v>
      </c>
      <c r="AW38" s="690">
        <v>40513</v>
      </c>
      <c r="AX38" s="619">
        <v>11054</v>
      </c>
      <c r="AY38" s="619">
        <v>25452</v>
      </c>
      <c r="AZ38" s="619">
        <v>25452</v>
      </c>
      <c r="BA38" s="619" t="s">
        <v>202</v>
      </c>
      <c r="BB38" s="619" t="s">
        <v>202</v>
      </c>
      <c r="BC38" s="619" t="s">
        <v>202</v>
      </c>
      <c r="BD38" s="619" t="s">
        <v>202</v>
      </c>
      <c r="BE38" s="619" t="s">
        <v>202</v>
      </c>
      <c r="BF38" s="619">
        <v>56266</v>
      </c>
      <c r="BG38" s="619">
        <v>2170</v>
      </c>
      <c r="BH38" s="619">
        <v>2138</v>
      </c>
      <c r="BI38" s="619">
        <v>2138</v>
      </c>
      <c r="BJ38" s="619" t="s">
        <v>202</v>
      </c>
      <c r="BK38" s="619" t="s">
        <v>202</v>
      </c>
      <c r="BL38" s="619" t="s">
        <v>202</v>
      </c>
      <c r="BM38" s="619" t="s">
        <v>202</v>
      </c>
      <c r="BN38" s="619" t="s">
        <v>202</v>
      </c>
      <c r="BO38" s="619">
        <v>211</v>
      </c>
      <c r="BP38" s="111" t="s">
        <v>173</v>
      </c>
      <c r="BQ38" s="620" t="s">
        <v>155</v>
      </c>
    </row>
    <row r="39" spans="1:69" ht="14.25">
      <c r="A39" s="627"/>
      <c r="B39" s="627"/>
      <c r="C39" s="627"/>
      <c r="D39" s="627"/>
      <c r="E39" s="627"/>
      <c r="F39" s="627"/>
      <c r="G39" s="627"/>
      <c r="H39" s="627"/>
      <c r="I39" s="627"/>
      <c r="J39" s="627"/>
      <c r="K39" s="627"/>
      <c r="L39" s="627"/>
      <c r="M39" s="669"/>
      <c r="N39" s="669"/>
      <c r="O39" s="669"/>
      <c r="P39" s="669"/>
      <c r="Q39" s="669"/>
      <c r="R39" s="669"/>
      <c r="S39" s="669"/>
      <c r="T39" s="669"/>
      <c r="U39" s="669"/>
      <c r="V39" s="398"/>
      <c r="W39" s="398"/>
      <c r="X39" s="622"/>
      <c r="Y39" s="622"/>
      <c r="Z39" s="622"/>
      <c r="AA39" s="669"/>
      <c r="AB39" s="669"/>
      <c r="AC39" s="669"/>
      <c r="AD39" s="669"/>
      <c r="AE39" s="669"/>
      <c r="AF39" s="669"/>
      <c r="AG39" s="669"/>
      <c r="AH39" s="669"/>
      <c r="AI39" s="669"/>
      <c r="AJ39" s="669"/>
      <c r="AK39" s="669"/>
      <c r="AL39" s="669"/>
      <c r="AM39" s="669"/>
      <c r="AN39" s="669"/>
      <c r="AO39" s="669"/>
      <c r="AP39" s="669"/>
      <c r="AQ39" s="669"/>
      <c r="AR39" s="669"/>
      <c r="AS39" s="398"/>
      <c r="AT39" s="398"/>
      <c r="AU39" s="622"/>
      <c r="AV39" s="622"/>
      <c r="AW39" s="622"/>
      <c r="AX39" s="669"/>
      <c r="AY39" s="669"/>
      <c r="AZ39" s="669"/>
      <c r="BA39" s="669"/>
      <c r="BB39" s="669"/>
      <c r="BC39" s="669"/>
      <c r="BD39" s="669"/>
      <c r="BE39" s="669"/>
      <c r="BF39" s="669"/>
      <c r="BG39" s="46"/>
      <c r="BH39" s="46"/>
      <c r="BI39" s="46"/>
      <c r="BJ39" s="46"/>
      <c r="BK39" s="46"/>
      <c r="BL39" s="46"/>
      <c r="BM39" s="46"/>
      <c r="BN39" s="46"/>
      <c r="BO39" s="46"/>
      <c r="BP39" s="46"/>
      <c r="BQ39" s="46"/>
    </row>
    <row r="40" spans="1:69" ht="14.25">
      <c r="A40" s="627"/>
      <c r="B40" s="627"/>
      <c r="C40" s="627"/>
      <c r="D40" s="627"/>
      <c r="E40" s="627"/>
      <c r="F40" s="627"/>
      <c r="G40" s="627"/>
      <c r="H40" s="627"/>
      <c r="I40" s="627"/>
      <c r="J40" s="627"/>
      <c r="K40" s="627"/>
      <c r="L40" s="627"/>
      <c r="M40" s="399"/>
      <c r="N40" s="669"/>
      <c r="O40" s="669"/>
      <c r="P40" s="669"/>
      <c r="Q40" s="669"/>
      <c r="R40" s="669"/>
      <c r="S40" s="669"/>
      <c r="T40" s="433"/>
      <c r="U40" s="433"/>
      <c r="V40" s="398"/>
      <c r="W40" s="398"/>
      <c r="X40" s="691"/>
      <c r="Y40" s="691"/>
      <c r="Z40" s="691"/>
      <c r="AA40" s="399"/>
      <c r="AB40" s="669"/>
      <c r="AC40" s="669"/>
      <c r="AD40" s="669"/>
      <c r="AE40" s="669"/>
      <c r="AF40" s="669"/>
      <c r="AG40" s="669"/>
      <c r="AH40" s="669"/>
      <c r="AI40" s="433"/>
      <c r="AJ40" s="433"/>
      <c r="AK40" s="46"/>
      <c r="AL40" s="46"/>
      <c r="AM40" s="46"/>
      <c r="AN40" s="46"/>
      <c r="AO40" s="46"/>
      <c r="AP40" s="46"/>
      <c r="AQ40" s="46"/>
      <c r="AR40" s="433"/>
      <c r="AS40" s="398"/>
      <c r="AT40" s="398"/>
      <c r="AU40" s="691"/>
      <c r="AV40" s="691"/>
      <c r="AW40" s="691"/>
      <c r="AX40" s="399"/>
      <c r="AY40" s="669"/>
      <c r="AZ40" s="669"/>
      <c r="BA40" s="669"/>
      <c r="BB40" s="669"/>
      <c r="BC40" s="669"/>
      <c r="BD40" s="669"/>
      <c r="BE40" s="669"/>
      <c r="BF40" s="433"/>
      <c r="BG40" s="46"/>
      <c r="BH40" s="46"/>
      <c r="BI40" s="46"/>
      <c r="BJ40" s="46"/>
      <c r="BK40" s="46"/>
      <c r="BL40" s="46"/>
      <c r="BM40" s="46"/>
      <c r="BN40" s="46"/>
      <c r="BO40" s="46"/>
      <c r="BP40" s="46"/>
      <c r="BQ40" s="46"/>
    </row>
    <row r="41" spans="1:69" ht="16.5">
      <c r="A41" s="577" t="s">
        <v>572</v>
      </c>
      <c r="B41" s="577"/>
      <c r="C41" s="577"/>
      <c r="D41" s="487"/>
      <c r="E41" s="577" t="s">
        <v>127</v>
      </c>
      <c r="F41" s="577"/>
      <c r="G41" s="577"/>
      <c r="H41" s="577"/>
      <c r="I41" s="577"/>
      <c r="J41" s="629" t="s">
        <v>573</v>
      </c>
      <c r="K41" s="629"/>
      <c r="L41" s="629"/>
      <c r="M41" s="517" t="s">
        <v>555</v>
      </c>
      <c r="N41" s="487"/>
      <c r="O41" s="577" t="s">
        <v>105</v>
      </c>
      <c r="P41" s="517"/>
      <c r="Q41" s="517"/>
      <c r="R41" s="517"/>
      <c r="S41" s="517"/>
      <c r="T41" s="81" t="s">
        <v>569</v>
      </c>
      <c r="U41" s="81"/>
      <c r="V41" s="577"/>
      <c r="W41" s="577"/>
      <c r="X41" s="577" t="s">
        <v>556</v>
      </c>
      <c r="Y41" s="577"/>
      <c r="Z41" s="577"/>
      <c r="AA41" s="576"/>
      <c r="AB41" s="576" t="s">
        <v>524</v>
      </c>
      <c r="AC41" s="577"/>
      <c r="AD41" s="577"/>
      <c r="AE41" s="577"/>
      <c r="AF41" s="577"/>
      <c r="AG41" s="577"/>
      <c r="AH41" s="576" t="s">
        <v>569</v>
      </c>
      <c r="AI41" s="576"/>
      <c r="AJ41" s="517" t="s">
        <v>525</v>
      </c>
      <c r="AK41" s="397"/>
      <c r="AL41" s="81" t="s">
        <v>306</v>
      </c>
      <c r="AM41" s="577"/>
      <c r="AN41" s="577"/>
      <c r="AO41" s="577"/>
      <c r="AP41" s="577"/>
      <c r="AQ41" s="576" t="s">
        <v>569</v>
      </c>
      <c r="AR41" s="576"/>
      <c r="AS41" s="576"/>
      <c r="AT41" s="576"/>
      <c r="AU41" s="628" t="s">
        <v>574</v>
      </c>
      <c r="AV41" s="628"/>
      <c r="AW41" s="628"/>
      <c r="AX41" s="487"/>
      <c r="AY41" s="576" t="s">
        <v>493</v>
      </c>
      <c r="AZ41" s="577"/>
      <c r="BA41" s="577"/>
      <c r="BB41" s="577"/>
      <c r="BC41" s="577"/>
      <c r="BD41" s="576"/>
      <c r="BE41" s="576" t="s">
        <v>540</v>
      </c>
      <c r="BF41" s="577"/>
      <c r="BG41" s="628" t="s">
        <v>575</v>
      </c>
      <c r="BH41" s="487"/>
      <c r="BI41" s="576" t="s">
        <v>333</v>
      </c>
      <c r="BJ41" s="577"/>
      <c r="BK41" s="577"/>
      <c r="BL41" s="577"/>
      <c r="BM41" s="577"/>
      <c r="BN41" s="629" t="s">
        <v>576</v>
      </c>
      <c r="BO41" s="629"/>
      <c r="BP41" s="692"/>
      <c r="BQ41" s="692"/>
    </row>
    <row r="42" spans="1:69" ht="14.25">
      <c r="A42" s="640">
        <v>38718</v>
      </c>
      <c r="B42" s="641">
        <v>38718</v>
      </c>
      <c r="C42" s="642">
        <v>38718</v>
      </c>
      <c r="D42" s="601">
        <v>211166</v>
      </c>
      <c r="E42" s="601">
        <v>212808</v>
      </c>
      <c r="F42" s="601">
        <v>212808</v>
      </c>
      <c r="G42" s="601" t="s">
        <v>202</v>
      </c>
      <c r="H42" s="601" t="s">
        <v>202</v>
      </c>
      <c r="I42" s="601" t="s">
        <v>202</v>
      </c>
      <c r="J42" s="601" t="s">
        <v>202</v>
      </c>
      <c r="K42" s="601" t="s">
        <v>202</v>
      </c>
      <c r="L42" s="601">
        <v>8443</v>
      </c>
      <c r="M42" s="599">
        <v>111</v>
      </c>
      <c r="N42" s="599">
        <v>111</v>
      </c>
      <c r="O42" s="599" t="s">
        <v>202</v>
      </c>
      <c r="P42" s="599" t="s">
        <v>202</v>
      </c>
      <c r="Q42" s="599">
        <v>111</v>
      </c>
      <c r="R42" s="599" t="s">
        <v>202</v>
      </c>
      <c r="S42" s="599">
        <v>111</v>
      </c>
      <c r="T42" s="599" t="s">
        <v>202</v>
      </c>
      <c r="U42" s="599" t="s">
        <v>202</v>
      </c>
      <c r="V42" s="76">
        <v>38718</v>
      </c>
      <c r="W42" s="600">
        <v>38718</v>
      </c>
      <c r="X42" s="671">
        <v>38718</v>
      </c>
      <c r="Y42" s="672">
        <v>38718</v>
      </c>
      <c r="Z42" s="673">
        <v>38718</v>
      </c>
      <c r="AA42" s="599">
        <v>916302</v>
      </c>
      <c r="AB42" s="599">
        <v>910575</v>
      </c>
      <c r="AC42" s="599">
        <v>704666</v>
      </c>
      <c r="AD42" s="599">
        <v>59273</v>
      </c>
      <c r="AE42" s="599">
        <v>146636</v>
      </c>
      <c r="AF42" s="599">
        <v>83370</v>
      </c>
      <c r="AG42" s="599">
        <v>63266</v>
      </c>
      <c r="AH42" s="599">
        <v>6225</v>
      </c>
      <c r="AI42" s="599">
        <v>56556</v>
      </c>
      <c r="AJ42" s="599">
        <v>1386</v>
      </c>
      <c r="AK42" s="599">
        <v>1386</v>
      </c>
      <c r="AL42" s="599">
        <v>1386</v>
      </c>
      <c r="AM42" s="599" t="s">
        <v>202</v>
      </c>
      <c r="AN42" s="599" t="s">
        <v>202</v>
      </c>
      <c r="AO42" s="599" t="s">
        <v>202</v>
      </c>
      <c r="AP42" s="599" t="s">
        <v>202</v>
      </c>
      <c r="AQ42" s="599" t="s">
        <v>202</v>
      </c>
      <c r="AR42" s="599" t="s">
        <v>202</v>
      </c>
      <c r="AS42" s="76">
        <v>38718</v>
      </c>
      <c r="AT42" s="600">
        <v>38718</v>
      </c>
      <c r="AU42" s="671">
        <v>38718</v>
      </c>
      <c r="AV42" s="672">
        <v>38718</v>
      </c>
      <c r="AW42" s="673">
        <v>38718</v>
      </c>
      <c r="AX42" s="599">
        <v>1198281</v>
      </c>
      <c r="AY42" s="599">
        <v>1159816</v>
      </c>
      <c r="AZ42" s="599">
        <v>1038260</v>
      </c>
      <c r="BA42" s="599">
        <v>88678</v>
      </c>
      <c r="BB42" s="599">
        <v>32878</v>
      </c>
      <c r="BC42" s="599">
        <v>28849</v>
      </c>
      <c r="BD42" s="599">
        <v>4029</v>
      </c>
      <c r="BE42" s="599" t="s">
        <v>202</v>
      </c>
      <c r="BF42" s="599">
        <v>61390</v>
      </c>
      <c r="BG42" s="599">
        <v>159950</v>
      </c>
      <c r="BH42" s="599">
        <v>159950</v>
      </c>
      <c r="BI42" s="599">
        <v>55546</v>
      </c>
      <c r="BJ42" s="599">
        <v>75827</v>
      </c>
      <c r="BK42" s="599">
        <v>28577</v>
      </c>
      <c r="BL42" s="599">
        <v>25123</v>
      </c>
      <c r="BM42" s="599">
        <v>3454</v>
      </c>
      <c r="BN42" s="599" t="s">
        <v>205</v>
      </c>
      <c r="BO42" s="599" t="s">
        <v>206</v>
      </c>
      <c r="BP42" s="602">
        <v>38718</v>
      </c>
      <c r="BQ42" s="631">
        <v>38718</v>
      </c>
    </row>
    <row r="43" spans="1:69" ht="14.25">
      <c r="A43" s="643"/>
      <c r="B43" s="641">
        <v>39083</v>
      </c>
      <c r="C43" s="644"/>
      <c r="D43" s="601">
        <v>221598</v>
      </c>
      <c r="E43" s="601">
        <v>209347</v>
      </c>
      <c r="F43" s="601">
        <v>209347</v>
      </c>
      <c r="G43" s="601" t="s">
        <v>202</v>
      </c>
      <c r="H43" s="601" t="s">
        <v>202</v>
      </c>
      <c r="I43" s="601" t="s">
        <v>202</v>
      </c>
      <c r="J43" s="601" t="s">
        <v>202</v>
      </c>
      <c r="K43" s="601" t="s">
        <v>202</v>
      </c>
      <c r="L43" s="601">
        <v>20855</v>
      </c>
      <c r="M43" s="601">
        <v>105</v>
      </c>
      <c r="N43" s="601">
        <v>105</v>
      </c>
      <c r="O43" s="601" t="s">
        <v>202</v>
      </c>
      <c r="P43" s="601" t="s">
        <v>202</v>
      </c>
      <c r="Q43" s="601">
        <v>105</v>
      </c>
      <c r="R43" s="601" t="s">
        <v>202</v>
      </c>
      <c r="S43" s="601">
        <v>105</v>
      </c>
      <c r="T43" s="601" t="s">
        <v>202</v>
      </c>
      <c r="U43" s="601" t="s">
        <v>202</v>
      </c>
      <c r="V43" s="76">
        <v>39083</v>
      </c>
      <c r="W43" s="600">
        <v>39083</v>
      </c>
      <c r="X43" s="674"/>
      <c r="Y43" s="675">
        <v>39083</v>
      </c>
      <c r="Z43" s="676"/>
      <c r="AA43" s="601">
        <v>789800</v>
      </c>
      <c r="AB43" s="601">
        <v>788695</v>
      </c>
      <c r="AC43" s="601">
        <v>609062</v>
      </c>
      <c r="AD43" s="601">
        <v>45938</v>
      </c>
      <c r="AE43" s="601">
        <v>133695</v>
      </c>
      <c r="AF43" s="601">
        <v>81420</v>
      </c>
      <c r="AG43" s="601">
        <v>52275</v>
      </c>
      <c r="AH43" s="601">
        <v>4166</v>
      </c>
      <c r="AI43" s="601">
        <v>53507</v>
      </c>
      <c r="AJ43" s="601">
        <v>1441</v>
      </c>
      <c r="AK43" s="601">
        <v>1441</v>
      </c>
      <c r="AL43" s="601">
        <v>1441</v>
      </c>
      <c r="AM43" s="601" t="s">
        <v>202</v>
      </c>
      <c r="AN43" s="601" t="s">
        <v>202</v>
      </c>
      <c r="AO43" s="601" t="s">
        <v>202</v>
      </c>
      <c r="AP43" s="601" t="s">
        <v>202</v>
      </c>
      <c r="AQ43" s="601" t="s">
        <v>202</v>
      </c>
      <c r="AR43" s="601" t="s">
        <v>202</v>
      </c>
      <c r="AS43" s="76">
        <v>39083</v>
      </c>
      <c r="AT43" s="600">
        <v>39083</v>
      </c>
      <c r="AU43" s="674"/>
      <c r="AV43" s="675">
        <v>39083</v>
      </c>
      <c r="AW43" s="676"/>
      <c r="AX43" s="601">
        <v>1202694</v>
      </c>
      <c r="AY43" s="601">
        <v>1238901</v>
      </c>
      <c r="AZ43" s="601">
        <v>1109046</v>
      </c>
      <c r="BA43" s="601">
        <v>95269</v>
      </c>
      <c r="BB43" s="601">
        <v>34585</v>
      </c>
      <c r="BC43" s="601">
        <v>29349</v>
      </c>
      <c r="BD43" s="601">
        <v>5236</v>
      </c>
      <c r="BE43" s="601" t="s">
        <v>202</v>
      </c>
      <c r="BF43" s="601">
        <v>25182</v>
      </c>
      <c r="BG43" s="601">
        <v>250355</v>
      </c>
      <c r="BH43" s="601">
        <v>250356</v>
      </c>
      <c r="BI43" s="601">
        <v>137570</v>
      </c>
      <c r="BJ43" s="601">
        <v>82717</v>
      </c>
      <c r="BK43" s="601">
        <v>30069</v>
      </c>
      <c r="BL43" s="601">
        <v>25470</v>
      </c>
      <c r="BM43" s="601">
        <v>4599</v>
      </c>
      <c r="BN43" s="601" t="s">
        <v>206</v>
      </c>
      <c r="BO43" s="601" t="s">
        <v>206</v>
      </c>
      <c r="BP43" s="76">
        <v>39083</v>
      </c>
      <c r="BQ43" s="600">
        <v>39083</v>
      </c>
    </row>
    <row r="44" spans="1:69" ht="14.25">
      <c r="A44" s="643"/>
      <c r="B44" s="641">
        <v>39448</v>
      </c>
      <c r="C44" s="644"/>
      <c r="D44" s="601">
        <v>214979</v>
      </c>
      <c r="E44" s="601">
        <v>218060</v>
      </c>
      <c r="F44" s="601">
        <v>218060</v>
      </c>
      <c r="G44" s="601" t="s">
        <v>202</v>
      </c>
      <c r="H44" s="601" t="s">
        <v>202</v>
      </c>
      <c r="I44" s="601" t="s">
        <v>202</v>
      </c>
      <c r="J44" s="601" t="s">
        <v>202</v>
      </c>
      <c r="K44" s="601" t="s">
        <v>202</v>
      </c>
      <c r="L44" s="601">
        <v>20002</v>
      </c>
      <c r="M44" s="601">
        <v>96</v>
      </c>
      <c r="N44" s="601">
        <v>96</v>
      </c>
      <c r="O44" s="601" t="s">
        <v>202</v>
      </c>
      <c r="P44" s="601" t="s">
        <v>202</v>
      </c>
      <c r="Q44" s="601">
        <v>96</v>
      </c>
      <c r="R44" s="601" t="s">
        <v>202</v>
      </c>
      <c r="S44" s="601">
        <v>96</v>
      </c>
      <c r="T44" s="601" t="s">
        <v>202</v>
      </c>
      <c r="U44" s="601" t="s">
        <v>202</v>
      </c>
      <c r="V44" s="76">
        <v>39448</v>
      </c>
      <c r="W44" s="600">
        <v>39448</v>
      </c>
      <c r="X44" s="674"/>
      <c r="Y44" s="675">
        <v>39448</v>
      </c>
      <c r="Z44" s="676"/>
      <c r="AA44" s="601">
        <v>576843</v>
      </c>
      <c r="AB44" s="601">
        <v>577774</v>
      </c>
      <c r="AC44" s="601">
        <v>452567</v>
      </c>
      <c r="AD44" s="601">
        <v>19337</v>
      </c>
      <c r="AE44" s="601">
        <v>105870</v>
      </c>
      <c r="AF44" s="601">
        <v>72449</v>
      </c>
      <c r="AG44" s="601">
        <v>33421</v>
      </c>
      <c r="AH44" s="601">
        <v>4092</v>
      </c>
      <c r="AI44" s="601">
        <v>46362</v>
      </c>
      <c r="AJ44" s="601">
        <v>844</v>
      </c>
      <c r="AK44" s="601">
        <v>844</v>
      </c>
      <c r="AL44" s="601">
        <v>844</v>
      </c>
      <c r="AM44" s="601" t="s">
        <v>202</v>
      </c>
      <c r="AN44" s="601" t="s">
        <v>202</v>
      </c>
      <c r="AO44" s="601" t="s">
        <v>202</v>
      </c>
      <c r="AP44" s="601" t="s">
        <v>202</v>
      </c>
      <c r="AQ44" s="601" t="s">
        <v>202</v>
      </c>
      <c r="AR44" s="601" t="s">
        <v>202</v>
      </c>
      <c r="AS44" s="76">
        <v>39448</v>
      </c>
      <c r="AT44" s="600">
        <v>39448</v>
      </c>
      <c r="AU44" s="674"/>
      <c r="AV44" s="675">
        <v>39448</v>
      </c>
      <c r="AW44" s="676"/>
      <c r="AX44" s="601">
        <v>1318343</v>
      </c>
      <c r="AY44" s="601">
        <v>1258485</v>
      </c>
      <c r="AZ44" s="601">
        <v>1074864</v>
      </c>
      <c r="BA44" s="601">
        <v>143590</v>
      </c>
      <c r="BB44" s="601">
        <v>40032</v>
      </c>
      <c r="BC44" s="601">
        <v>33440</v>
      </c>
      <c r="BD44" s="601">
        <v>6592</v>
      </c>
      <c r="BE44" s="601">
        <v>4126</v>
      </c>
      <c r="BF44" s="601">
        <v>79743</v>
      </c>
      <c r="BG44" s="601">
        <v>286760</v>
      </c>
      <c r="BH44" s="601">
        <v>286759</v>
      </c>
      <c r="BI44" s="601">
        <v>128184</v>
      </c>
      <c r="BJ44" s="601">
        <v>123780</v>
      </c>
      <c r="BK44" s="601">
        <v>34795</v>
      </c>
      <c r="BL44" s="601">
        <v>29013</v>
      </c>
      <c r="BM44" s="601">
        <v>5782</v>
      </c>
      <c r="BN44" s="601" t="s">
        <v>206</v>
      </c>
      <c r="BO44" s="601" t="s">
        <v>206</v>
      </c>
      <c r="BP44" s="76">
        <v>39448</v>
      </c>
      <c r="BQ44" s="600">
        <v>39448</v>
      </c>
    </row>
    <row r="45" spans="1:69" ht="14.25">
      <c r="A45" s="643"/>
      <c r="B45" s="641">
        <v>39814</v>
      </c>
      <c r="C45" s="644"/>
      <c r="D45" s="601">
        <v>227546</v>
      </c>
      <c r="E45" s="601">
        <v>225807</v>
      </c>
      <c r="F45" s="601">
        <v>225807</v>
      </c>
      <c r="G45" s="601" t="s">
        <v>202</v>
      </c>
      <c r="H45" s="601" t="s">
        <v>202</v>
      </c>
      <c r="I45" s="601" t="s">
        <v>202</v>
      </c>
      <c r="J45" s="601" t="s">
        <v>202</v>
      </c>
      <c r="K45" s="601" t="s">
        <v>202</v>
      </c>
      <c r="L45" s="601">
        <v>22167</v>
      </c>
      <c r="M45" s="601">
        <v>89</v>
      </c>
      <c r="N45" s="601">
        <v>89</v>
      </c>
      <c r="O45" s="601" t="s">
        <v>202</v>
      </c>
      <c r="P45" s="601" t="s">
        <v>202</v>
      </c>
      <c r="Q45" s="601">
        <v>89</v>
      </c>
      <c r="R45" s="601" t="s">
        <v>202</v>
      </c>
      <c r="S45" s="601">
        <v>89</v>
      </c>
      <c r="T45" s="601" t="s">
        <v>202</v>
      </c>
      <c r="U45" s="601" t="s">
        <v>202</v>
      </c>
      <c r="V45" s="76">
        <v>39814</v>
      </c>
      <c r="W45" s="600">
        <v>39814</v>
      </c>
      <c r="X45" s="674"/>
      <c r="Y45" s="675">
        <v>39814</v>
      </c>
      <c r="Z45" s="676"/>
      <c r="AA45" s="601">
        <v>444835</v>
      </c>
      <c r="AB45" s="601">
        <v>441127</v>
      </c>
      <c r="AC45" s="601">
        <v>356645</v>
      </c>
      <c r="AD45" s="601">
        <v>10625</v>
      </c>
      <c r="AE45" s="601">
        <v>73857</v>
      </c>
      <c r="AF45" s="601">
        <v>49852</v>
      </c>
      <c r="AG45" s="601">
        <v>24005</v>
      </c>
      <c r="AH45" s="601">
        <v>2974</v>
      </c>
      <c r="AI45" s="601">
        <v>46451</v>
      </c>
      <c r="AJ45" s="601">
        <v>477</v>
      </c>
      <c r="AK45" s="601">
        <v>477</v>
      </c>
      <c r="AL45" s="601">
        <v>477</v>
      </c>
      <c r="AM45" s="601" t="s">
        <v>202</v>
      </c>
      <c r="AN45" s="601" t="s">
        <v>202</v>
      </c>
      <c r="AO45" s="601" t="s">
        <v>202</v>
      </c>
      <c r="AP45" s="601" t="s">
        <v>202</v>
      </c>
      <c r="AQ45" s="601" t="s">
        <v>202</v>
      </c>
      <c r="AR45" s="601" t="s">
        <v>202</v>
      </c>
      <c r="AS45" s="76">
        <v>39814</v>
      </c>
      <c r="AT45" s="600">
        <v>39814</v>
      </c>
      <c r="AU45" s="674"/>
      <c r="AV45" s="675">
        <v>39814</v>
      </c>
      <c r="AW45" s="676"/>
      <c r="AX45" s="601">
        <v>1122641</v>
      </c>
      <c r="AY45" s="601">
        <v>1129394</v>
      </c>
      <c r="AZ45" s="601">
        <v>931751</v>
      </c>
      <c r="BA45" s="601">
        <v>158881</v>
      </c>
      <c r="BB45" s="601">
        <v>38762</v>
      </c>
      <c r="BC45" s="601">
        <v>33110</v>
      </c>
      <c r="BD45" s="601">
        <v>5652</v>
      </c>
      <c r="BE45" s="601" t="s">
        <v>202</v>
      </c>
      <c r="BF45" s="601">
        <v>73009</v>
      </c>
      <c r="BG45" s="601">
        <v>281465</v>
      </c>
      <c r="BH45" s="601">
        <v>281498</v>
      </c>
      <c r="BI45" s="601">
        <v>110883</v>
      </c>
      <c r="BJ45" s="601">
        <v>136665</v>
      </c>
      <c r="BK45" s="601">
        <v>33950</v>
      </c>
      <c r="BL45" s="601">
        <v>28974</v>
      </c>
      <c r="BM45" s="601">
        <v>4976</v>
      </c>
      <c r="BN45" s="601" t="s">
        <v>206</v>
      </c>
      <c r="BO45" s="601" t="s">
        <v>206</v>
      </c>
      <c r="BP45" s="76">
        <v>39814</v>
      </c>
      <c r="BQ45" s="600">
        <v>39814</v>
      </c>
    </row>
    <row r="46" spans="1:69" ht="14.25">
      <c r="A46" s="643"/>
      <c r="B46" s="641">
        <v>40179</v>
      </c>
      <c r="C46" s="644"/>
      <c r="D46" s="601">
        <v>266518</v>
      </c>
      <c r="E46" s="601">
        <v>262256</v>
      </c>
      <c r="F46" s="601">
        <v>262256</v>
      </c>
      <c r="G46" s="601" t="s">
        <v>202</v>
      </c>
      <c r="H46" s="601" t="s">
        <v>202</v>
      </c>
      <c r="I46" s="601" t="s">
        <v>202</v>
      </c>
      <c r="J46" s="601" t="s">
        <v>202</v>
      </c>
      <c r="K46" s="601" t="s">
        <v>202</v>
      </c>
      <c r="L46" s="601">
        <v>26425</v>
      </c>
      <c r="M46" s="601">
        <v>91</v>
      </c>
      <c r="N46" s="601">
        <v>91</v>
      </c>
      <c r="O46" s="601" t="s">
        <v>202</v>
      </c>
      <c r="P46" s="601" t="s">
        <v>202</v>
      </c>
      <c r="Q46" s="601">
        <v>91</v>
      </c>
      <c r="R46" s="601" t="s">
        <v>202</v>
      </c>
      <c r="S46" s="601">
        <v>91</v>
      </c>
      <c r="T46" s="601" t="s">
        <v>202</v>
      </c>
      <c r="U46" s="601" t="s">
        <v>202</v>
      </c>
      <c r="V46" s="76">
        <v>40179</v>
      </c>
      <c r="W46" s="600">
        <v>40179</v>
      </c>
      <c r="X46" s="674"/>
      <c r="Y46" s="675">
        <v>40179</v>
      </c>
      <c r="Z46" s="676"/>
      <c r="AA46" s="601">
        <v>482115</v>
      </c>
      <c r="AB46" s="601">
        <v>479170</v>
      </c>
      <c r="AC46" s="601">
        <v>377973</v>
      </c>
      <c r="AD46" s="601">
        <v>17397</v>
      </c>
      <c r="AE46" s="601">
        <v>83800</v>
      </c>
      <c r="AF46" s="601">
        <v>53994</v>
      </c>
      <c r="AG46" s="601">
        <v>29806</v>
      </c>
      <c r="AH46" s="601">
        <v>4047</v>
      </c>
      <c r="AI46" s="601">
        <v>45201</v>
      </c>
      <c r="AJ46" s="601">
        <v>445</v>
      </c>
      <c r="AK46" s="601">
        <v>445</v>
      </c>
      <c r="AL46" s="601">
        <v>445</v>
      </c>
      <c r="AM46" s="601" t="s">
        <v>202</v>
      </c>
      <c r="AN46" s="601" t="s">
        <v>202</v>
      </c>
      <c r="AO46" s="601" t="s">
        <v>202</v>
      </c>
      <c r="AP46" s="601" t="s">
        <v>202</v>
      </c>
      <c r="AQ46" s="601" t="s">
        <v>202</v>
      </c>
      <c r="AR46" s="601" t="s">
        <v>202</v>
      </c>
      <c r="AS46" s="76">
        <v>40179</v>
      </c>
      <c r="AT46" s="600">
        <v>40179</v>
      </c>
      <c r="AU46" s="674"/>
      <c r="AV46" s="675">
        <v>40179</v>
      </c>
      <c r="AW46" s="676"/>
      <c r="AX46" s="601">
        <v>1345697</v>
      </c>
      <c r="AY46" s="601">
        <v>1376115</v>
      </c>
      <c r="AZ46" s="601">
        <v>1058031</v>
      </c>
      <c r="BA46" s="601">
        <v>256774</v>
      </c>
      <c r="BB46" s="601">
        <v>61310</v>
      </c>
      <c r="BC46" s="601">
        <v>50948</v>
      </c>
      <c r="BD46" s="601">
        <v>10362</v>
      </c>
      <c r="BE46" s="601" t="s">
        <v>202</v>
      </c>
      <c r="BF46" s="601">
        <v>42595</v>
      </c>
      <c r="BG46" s="601">
        <v>403466</v>
      </c>
      <c r="BH46" s="601">
        <v>403466</v>
      </c>
      <c r="BI46" s="601">
        <v>132664</v>
      </c>
      <c r="BJ46" s="601">
        <v>220862</v>
      </c>
      <c r="BK46" s="601">
        <v>49940</v>
      </c>
      <c r="BL46" s="601">
        <v>44312</v>
      </c>
      <c r="BM46" s="601">
        <v>5628</v>
      </c>
      <c r="BN46" s="601" t="s">
        <v>206</v>
      </c>
      <c r="BO46" s="601" t="s">
        <v>206</v>
      </c>
      <c r="BP46" s="76">
        <v>40179</v>
      </c>
      <c r="BQ46" s="600">
        <v>40179</v>
      </c>
    </row>
    <row r="47" spans="1:69" ht="14.25">
      <c r="A47" s="643"/>
      <c r="B47" s="542"/>
      <c r="C47" s="644"/>
      <c r="D47" s="601"/>
      <c r="E47" s="601"/>
      <c r="F47" s="601"/>
      <c r="G47" s="601"/>
      <c r="H47" s="601"/>
      <c r="I47" s="601"/>
      <c r="J47" s="601"/>
      <c r="K47" s="601"/>
      <c r="L47" s="601"/>
      <c r="M47" s="601"/>
      <c r="N47" s="601"/>
      <c r="O47" s="601"/>
      <c r="P47" s="601"/>
      <c r="Q47" s="601"/>
      <c r="R47" s="601"/>
      <c r="S47" s="601"/>
      <c r="T47" s="601"/>
      <c r="U47" s="601"/>
      <c r="V47" s="86"/>
      <c r="W47" s="81"/>
      <c r="X47" s="674"/>
      <c r="Y47" s="508"/>
      <c r="Z47" s="676"/>
      <c r="AA47" s="601"/>
      <c r="AB47" s="601"/>
      <c r="AC47" s="601"/>
      <c r="AD47" s="601"/>
      <c r="AE47" s="601"/>
      <c r="AF47" s="601"/>
      <c r="AG47" s="601"/>
      <c r="AH47" s="601"/>
      <c r="AI47" s="601"/>
      <c r="AJ47" s="601"/>
      <c r="AK47" s="601"/>
      <c r="AL47" s="601"/>
      <c r="AM47" s="601"/>
      <c r="AN47" s="601"/>
      <c r="AO47" s="601"/>
      <c r="AP47" s="601"/>
      <c r="AQ47" s="601"/>
      <c r="AR47" s="601"/>
      <c r="AS47" s="86"/>
      <c r="AT47" s="81"/>
      <c r="AU47" s="674"/>
      <c r="AV47" s="508"/>
      <c r="AW47" s="676"/>
      <c r="AX47" s="601"/>
      <c r="AY47" s="601"/>
      <c r="AZ47" s="601"/>
      <c r="BA47" s="601"/>
      <c r="BB47" s="601"/>
      <c r="BC47" s="601"/>
      <c r="BD47" s="601"/>
      <c r="BE47" s="601"/>
      <c r="BF47" s="601"/>
      <c r="BG47" s="601"/>
      <c r="BH47" s="601"/>
      <c r="BI47" s="601"/>
      <c r="BJ47" s="601"/>
      <c r="BK47" s="601"/>
      <c r="BL47" s="601"/>
      <c r="BM47" s="601"/>
      <c r="BN47" s="601"/>
      <c r="BO47" s="601"/>
      <c r="BP47" s="86"/>
      <c r="BQ47" s="81"/>
    </row>
    <row r="48" spans="1:69" ht="14.25">
      <c r="A48" s="640">
        <v>39539</v>
      </c>
      <c r="B48" s="641">
        <v>39539</v>
      </c>
      <c r="C48" s="645">
        <v>39539</v>
      </c>
      <c r="D48" s="601">
        <v>214186</v>
      </c>
      <c r="E48" s="601">
        <v>217158</v>
      </c>
      <c r="F48" s="601">
        <v>217158</v>
      </c>
      <c r="G48" s="601" t="s">
        <v>202</v>
      </c>
      <c r="H48" s="601" t="s">
        <v>202</v>
      </c>
      <c r="I48" s="601" t="s">
        <v>202</v>
      </c>
      <c r="J48" s="601" t="s">
        <v>202</v>
      </c>
      <c r="K48" s="601" t="s">
        <v>202</v>
      </c>
      <c r="L48" s="601">
        <v>11995</v>
      </c>
      <c r="M48" s="601">
        <v>96</v>
      </c>
      <c r="N48" s="601">
        <v>96</v>
      </c>
      <c r="O48" s="601" t="s">
        <v>202</v>
      </c>
      <c r="P48" s="601" t="s">
        <v>202</v>
      </c>
      <c r="Q48" s="601">
        <v>96</v>
      </c>
      <c r="R48" s="601" t="s">
        <v>202</v>
      </c>
      <c r="S48" s="601">
        <v>96</v>
      </c>
      <c r="T48" s="601" t="s">
        <v>202</v>
      </c>
      <c r="U48" s="601" t="s">
        <v>202</v>
      </c>
      <c r="V48" s="89">
        <v>39539</v>
      </c>
      <c r="W48" s="600">
        <v>39539</v>
      </c>
      <c r="X48" s="671">
        <v>39539</v>
      </c>
      <c r="Y48" s="675">
        <v>39539</v>
      </c>
      <c r="Z48" s="677">
        <v>39539</v>
      </c>
      <c r="AA48" s="601">
        <v>509379</v>
      </c>
      <c r="AB48" s="601">
        <v>510785</v>
      </c>
      <c r="AC48" s="601">
        <v>409145</v>
      </c>
      <c r="AD48" s="601">
        <v>13351</v>
      </c>
      <c r="AE48" s="601">
        <v>88289</v>
      </c>
      <c r="AF48" s="601">
        <v>63083</v>
      </c>
      <c r="AG48" s="601">
        <v>25206</v>
      </c>
      <c r="AH48" s="601">
        <v>3244</v>
      </c>
      <c r="AI48" s="601">
        <v>42113</v>
      </c>
      <c r="AJ48" s="601">
        <v>654</v>
      </c>
      <c r="AK48" s="601">
        <v>654</v>
      </c>
      <c r="AL48" s="601">
        <v>654</v>
      </c>
      <c r="AM48" s="601" t="s">
        <v>202</v>
      </c>
      <c r="AN48" s="601" t="s">
        <v>202</v>
      </c>
      <c r="AO48" s="601" t="s">
        <v>202</v>
      </c>
      <c r="AP48" s="601" t="s">
        <v>202</v>
      </c>
      <c r="AQ48" s="601" t="s">
        <v>202</v>
      </c>
      <c r="AR48" s="601" t="s">
        <v>202</v>
      </c>
      <c r="AS48" s="89">
        <v>39539</v>
      </c>
      <c r="AT48" s="600">
        <v>39539</v>
      </c>
      <c r="AU48" s="671">
        <v>39539</v>
      </c>
      <c r="AV48" s="675">
        <v>39539</v>
      </c>
      <c r="AW48" s="677">
        <v>39539</v>
      </c>
      <c r="AX48" s="601">
        <v>1233585</v>
      </c>
      <c r="AY48" s="601">
        <v>1201377</v>
      </c>
      <c r="AZ48" s="601">
        <v>1027509</v>
      </c>
      <c r="BA48" s="601">
        <v>134705</v>
      </c>
      <c r="BB48" s="601">
        <v>39164</v>
      </c>
      <c r="BC48" s="601">
        <v>32984</v>
      </c>
      <c r="BD48" s="601">
        <v>6180</v>
      </c>
      <c r="BE48" s="601">
        <v>1243</v>
      </c>
      <c r="BF48" s="601">
        <v>61225</v>
      </c>
      <c r="BG48" s="601">
        <v>262597</v>
      </c>
      <c r="BH48" s="601">
        <v>262600</v>
      </c>
      <c r="BI48" s="601">
        <v>112461</v>
      </c>
      <c r="BJ48" s="601">
        <v>116052</v>
      </c>
      <c r="BK48" s="601">
        <v>34087</v>
      </c>
      <c r="BL48" s="601">
        <v>28653</v>
      </c>
      <c r="BM48" s="601">
        <v>5434</v>
      </c>
      <c r="BN48" s="601" t="s">
        <v>206</v>
      </c>
      <c r="BO48" s="601" t="s">
        <v>206</v>
      </c>
      <c r="BP48" s="89">
        <v>39539</v>
      </c>
      <c r="BQ48" s="600">
        <v>39539</v>
      </c>
    </row>
    <row r="49" spans="1:69" ht="14.25">
      <c r="A49" s="643"/>
      <c r="B49" s="641">
        <v>39904</v>
      </c>
      <c r="C49" s="644"/>
      <c r="D49" s="601">
        <v>248255</v>
      </c>
      <c r="E49" s="601">
        <v>237282</v>
      </c>
      <c r="F49" s="601">
        <v>237282</v>
      </c>
      <c r="G49" s="601" t="s">
        <v>202</v>
      </c>
      <c r="H49" s="601" t="s">
        <v>202</v>
      </c>
      <c r="I49" s="601" t="s">
        <v>202</v>
      </c>
      <c r="J49" s="601" t="s">
        <v>202</v>
      </c>
      <c r="K49" s="601" t="s">
        <v>202</v>
      </c>
      <c r="L49" s="601">
        <v>23395</v>
      </c>
      <c r="M49" s="601">
        <v>89</v>
      </c>
      <c r="N49" s="601">
        <v>89</v>
      </c>
      <c r="O49" s="601" t="s">
        <v>202</v>
      </c>
      <c r="P49" s="601" t="s">
        <v>202</v>
      </c>
      <c r="Q49" s="601">
        <v>89</v>
      </c>
      <c r="R49" s="601" t="s">
        <v>202</v>
      </c>
      <c r="S49" s="601">
        <v>89</v>
      </c>
      <c r="T49" s="601" t="s">
        <v>202</v>
      </c>
      <c r="U49" s="601" t="s">
        <v>202</v>
      </c>
      <c r="V49" s="89">
        <v>39904</v>
      </c>
      <c r="W49" s="600">
        <v>39904</v>
      </c>
      <c r="X49" s="674"/>
      <c r="Y49" s="675">
        <v>39904</v>
      </c>
      <c r="Z49" s="676"/>
      <c r="AA49" s="601">
        <v>458938</v>
      </c>
      <c r="AB49" s="601">
        <v>451894</v>
      </c>
      <c r="AC49" s="601">
        <v>358969</v>
      </c>
      <c r="AD49" s="601">
        <v>11520</v>
      </c>
      <c r="AE49" s="601">
        <v>81405</v>
      </c>
      <c r="AF49" s="601">
        <v>53482</v>
      </c>
      <c r="AG49" s="601">
        <v>27923</v>
      </c>
      <c r="AH49" s="601">
        <v>3741</v>
      </c>
      <c r="AI49" s="601">
        <v>43604</v>
      </c>
      <c r="AJ49" s="601">
        <v>452</v>
      </c>
      <c r="AK49" s="601">
        <v>452</v>
      </c>
      <c r="AL49" s="601">
        <v>452</v>
      </c>
      <c r="AM49" s="601" t="s">
        <v>202</v>
      </c>
      <c r="AN49" s="601" t="s">
        <v>202</v>
      </c>
      <c r="AO49" s="601" t="s">
        <v>202</v>
      </c>
      <c r="AP49" s="601" t="s">
        <v>202</v>
      </c>
      <c r="AQ49" s="601" t="s">
        <v>202</v>
      </c>
      <c r="AR49" s="601" t="s">
        <v>202</v>
      </c>
      <c r="AS49" s="89">
        <v>39904</v>
      </c>
      <c r="AT49" s="600">
        <v>39904</v>
      </c>
      <c r="AU49" s="674"/>
      <c r="AV49" s="675">
        <v>39904</v>
      </c>
      <c r="AW49" s="676"/>
      <c r="AX49" s="601">
        <v>1226749</v>
      </c>
      <c r="AY49" s="601">
        <v>1203706</v>
      </c>
      <c r="AZ49" s="601">
        <v>964676</v>
      </c>
      <c r="BA49" s="601">
        <v>195306</v>
      </c>
      <c r="BB49" s="601">
        <v>43724</v>
      </c>
      <c r="BC49" s="601">
        <v>37630</v>
      </c>
      <c r="BD49" s="601">
        <v>6094</v>
      </c>
      <c r="BE49" s="601" t="s">
        <v>202</v>
      </c>
      <c r="BF49" s="601">
        <v>84297</v>
      </c>
      <c r="BG49" s="601">
        <v>333402</v>
      </c>
      <c r="BH49" s="601">
        <v>333433</v>
      </c>
      <c r="BI49" s="601">
        <v>127203</v>
      </c>
      <c r="BJ49" s="601">
        <v>168001</v>
      </c>
      <c r="BK49" s="601">
        <v>38229</v>
      </c>
      <c r="BL49" s="601">
        <v>32874</v>
      </c>
      <c r="BM49" s="601">
        <v>5355</v>
      </c>
      <c r="BN49" s="601" t="s">
        <v>206</v>
      </c>
      <c r="BO49" s="601" t="s">
        <v>206</v>
      </c>
      <c r="BP49" s="89">
        <v>39904</v>
      </c>
      <c r="BQ49" s="600">
        <v>39904</v>
      </c>
    </row>
    <row r="50" spans="1:69" ht="14.25">
      <c r="A50" s="643"/>
      <c r="B50" s="542"/>
      <c r="C50" s="644"/>
      <c r="D50" s="601"/>
      <c r="E50" s="601"/>
      <c r="F50" s="601"/>
      <c r="G50" s="601"/>
      <c r="H50" s="601"/>
      <c r="I50" s="601"/>
      <c r="J50" s="601"/>
      <c r="K50" s="601"/>
      <c r="L50" s="601"/>
      <c r="M50" s="601"/>
      <c r="N50" s="601"/>
      <c r="O50" s="601"/>
      <c r="P50" s="601"/>
      <c r="Q50" s="601"/>
      <c r="R50" s="601"/>
      <c r="S50" s="601"/>
      <c r="T50" s="601"/>
      <c r="U50" s="601"/>
      <c r="V50" s="86"/>
      <c r="W50" s="81"/>
      <c r="X50" s="674"/>
      <c r="Y50" s="508"/>
      <c r="Z50" s="676"/>
      <c r="AA50" s="601"/>
      <c r="AB50" s="601"/>
      <c r="AC50" s="601"/>
      <c r="AD50" s="601"/>
      <c r="AE50" s="601"/>
      <c r="AF50" s="601"/>
      <c r="AG50" s="601"/>
      <c r="AH50" s="601"/>
      <c r="AI50" s="601"/>
      <c r="AJ50" s="601"/>
      <c r="AK50" s="601"/>
      <c r="AL50" s="601"/>
      <c r="AM50" s="601"/>
      <c r="AN50" s="601"/>
      <c r="AO50" s="601"/>
      <c r="AP50" s="601"/>
      <c r="AQ50" s="601"/>
      <c r="AR50" s="601"/>
      <c r="AS50" s="86"/>
      <c r="AT50" s="81"/>
      <c r="AU50" s="674"/>
      <c r="AV50" s="508"/>
      <c r="AW50" s="676"/>
      <c r="AX50" s="601"/>
      <c r="AY50" s="601"/>
      <c r="AZ50" s="601"/>
      <c r="BA50" s="601"/>
      <c r="BB50" s="601"/>
      <c r="BC50" s="601"/>
      <c r="BD50" s="601"/>
      <c r="BE50" s="601"/>
      <c r="BF50" s="601"/>
      <c r="BG50" s="601"/>
      <c r="BH50" s="601"/>
      <c r="BI50" s="601"/>
      <c r="BJ50" s="601"/>
      <c r="BK50" s="601"/>
      <c r="BL50" s="601"/>
      <c r="BM50" s="601"/>
      <c r="BN50" s="601"/>
      <c r="BO50" s="601"/>
      <c r="BP50" s="86"/>
      <c r="BQ50" s="81"/>
    </row>
    <row r="51" spans="1:69" ht="14.25">
      <c r="A51" s="646" t="s">
        <v>150</v>
      </c>
      <c r="B51" s="647" t="s">
        <v>151</v>
      </c>
      <c r="C51" s="648" t="s">
        <v>152</v>
      </c>
      <c r="D51" s="601">
        <v>66675</v>
      </c>
      <c r="E51" s="601">
        <v>65447</v>
      </c>
      <c r="F51" s="601">
        <v>65447</v>
      </c>
      <c r="G51" s="601" t="s">
        <v>202</v>
      </c>
      <c r="H51" s="601" t="s">
        <v>202</v>
      </c>
      <c r="I51" s="601" t="s">
        <v>202</v>
      </c>
      <c r="J51" s="601" t="s">
        <v>202</v>
      </c>
      <c r="K51" s="601" t="s">
        <v>202</v>
      </c>
      <c r="L51" s="601">
        <v>23395</v>
      </c>
      <c r="M51" s="601">
        <v>22</v>
      </c>
      <c r="N51" s="601">
        <v>22</v>
      </c>
      <c r="O51" s="601" t="s">
        <v>202</v>
      </c>
      <c r="P51" s="601" t="s">
        <v>202</v>
      </c>
      <c r="Q51" s="601">
        <v>22</v>
      </c>
      <c r="R51" s="601" t="s">
        <v>202</v>
      </c>
      <c r="S51" s="601">
        <v>22</v>
      </c>
      <c r="T51" s="601" t="s">
        <v>202</v>
      </c>
      <c r="U51" s="601" t="s">
        <v>202</v>
      </c>
      <c r="V51" s="93" t="s">
        <v>153</v>
      </c>
      <c r="W51" s="97" t="s">
        <v>154</v>
      </c>
      <c r="X51" s="678" t="s">
        <v>150</v>
      </c>
      <c r="Y51" s="679" t="s">
        <v>151</v>
      </c>
      <c r="Z51" s="680" t="s">
        <v>152</v>
      </c>
      <c r="AA51" s="601">
        <v>113354</v>
      </c>
      <c r="AB51" s="601">
        <v>114927</v>
      </c>
      <c r="AC51" s="601">
        <v>90415</v>
      </c>
      <c r="AD51" s="601">
        <v>3082</v>
      </c>
      <c r="AE51" s="601">
        <v>21430</v>
      </c>
      <c r="AF51" s="601">
        <v>13846</v>
      </c>
      <c r="AG51" s="601">
        <v>7584</v>
      </c>
      <c r="AH51" s="601">
        <v>1090</v>
      </c>
      <c r="AI51" s="601">
        <v>43604</v>
      </c>
      <c r="AJ51" s="601">
        <v>107</v>
      </c>
      <c r="AK51" s="601">
        <v>107</v>
      </c>
      <c r="AL51" s="601">
        <v>107</v>
      </c>
      <c r="AM51" s="601" t="s">
        <v>202</v>
      </c>
      <c r="AN51" s="601" t="s">
        <v>202</v>
      </c>
      <c r="AO51" s="601" t="s">
        <v>202</v>
      </c>
      <c r="AP51" s="601" t="s">
        <v>202</v>
      </c>
      <c r="AQ51" s="601" t="s">
        <v>202</v>
      </c>
      <c r="AR51" s="601" t="s">
        <v>202</v>
      </c>
      <c r="AS51" s="93" t="s">
        <v>153</v>
      </c>
      <c r="AT51" s="97" t="s">
        <v>154</v>
      </c>
      <c r="AU51" s="678" t="s">
        <v>150</v>
      </c>
      <c r="AV51" s="679" t="s">
        <v>151</v>
      </c>
      <c r="AW51" s="680" t="s">
        <v>152</v>
      </c>
      <c r="AX51" s="601">
        <v>350078</v>
      </c>
      <c r="AY51" s="601">
        <v>338791</v>
      </c>
      <c r="AZ51" s="601">
        <v>261387</v>
      </c>
      <c r="BA51" s="601">
        <v>64132</v>
      </c>
      <c r="BB51" s="601">
        <v>13272</v>
      </c>
      <c r="BC51" s="601">
        <v>11782</v>
      </c>
      <c r="BD51" s="601">
        <v>1490</v>
      </c>
      <c r="BE51" s="601" t="s">
        <v>202</v>
      </c>
      <c r="BF51" s="601">
        <v>84297</v>
      </c>
      <c r="BG51" s="601">
        <v>100519</v>
      </c>
      <c r="BH51" s="601">
        <v>100519</v>
      </c>
      <c r="BI51" s="601">
        <v>33782</v>
      </c>
      <c r="BJ51" s="601">
        <v>55156</v>
      </c>
      <c r="BK51" s="601">
        <v>11581</v>
      </c>
      <c r="BL51" s="601">
        <v>10270</v>
      </c>
      <c r="BM51" s="601">
        <v>1311</v>
      </c>
      <c r="BN51" s="601" t="s">
        <v>206</v>
      </c>
      <c r="BO51" s="601" t="s">
        <v>206</v>
      </c>
      <c r="BP51" s="93" t="s">
        <v>153</v>
      </c>
      <c r="BQ51" s="97" t="s">
        <v>154</v>
      </c>
    </row>
    <row r="52" spans="1:69" ht="14.25">
      <c r="A52" s="649" t="s">
        <v>155</v>
      </c>
      <c r="B52" s="650" t="s">
        <v>155</v>
      </c>
      <c r="C52" s="651" t="s">
        <v>156</v>
      </c>
      <c r="D52" s="601">
        <v>70073</v>
      </c>
      <c r="E52" s="601">
        <v>64392</v>
      </c>
      <c r="F52" s="601">
        <v>64392</v>
      </c>
      <c r="G52" s="601" t="s">
        <v>202</v>
      </c>
      <c r="H52" s="601" t="s">
        <v>202</v>
      </c>
      <c r="I52" s="601" t="s">
        <v>202</v>
      </c>
      <c r="J52" s="601" t="s">
        <v>202</v>
      </c>
      <c r="K52" s="601" t="s">
        <v>202</v>
      </c>
      <c r="L52" s="601">
        <v>29049</v>
      </c>
      <c r="M52" s="601">
        <v>23</v>
      </c>
      <c r="N52" s="601">
        <v>23</v>
      </c>
      <c r="O52" s="601" t="s">
        <v>202</v>
      </c>
      <c r="P52" s="601" t="s">
        <v>202</v>
      </c>
      <c r="Q52" s="601">
        <v>23</v>
      </c>
      <c r="R52" s="601" t="s">
        <v>202</v>
      </c>
      <c r="S52" s="601">
        <v>23</v>
      </c>
      <c r="T52" s="601" t="s">
        <v>202</v>
      </c>
      <c r="U52" s="601" t="s">
        <v>202</v>
      </c>
      <c r="V52" s="93" t="s">
        <v>157</v>
      </c>
      <c r="W52" s="97" t="s">
        <v>155</v>
      </c>
      <c r="X52" s="681" t="s">
        <v>155</v>
      </c>
      <c r="Y52" s="682" t="s">
        <v>155</v>
      </c>
      <c r="Z52" s="683" t="s">
        <v>156</v>
      </c>
      <c r="AA52" s="601">
        <v>125742</v>
      </c>
      <c r="AB52" s="601">
        <v>126966</v>
      </c>
      <c r="AC52" s="601">
        <v>100969</v>
      </c>
      <c r="AD52" s="601">
        <v>4093</v>
      </c>
      <c r="AE52" s="601">
        <v>21904</v>
      </c>
      <c r="AF52" s="601">
        <v>13982</v>
      </c>
      <c r="AG52" s="601">
        <v>7922</v>
      </c>
      <c r="AH52" s="601">
        <v>1012</v>
      </c>
      <c r="AI52" s="601">
        <v>41324</v>
      </c>
      <c r="AJ52" s="601">
        <v>107</v>
      </c>
      <c r="AK52" s="601">
        <v>107</v>
      </c>
      <c r="AL52" s="601">
        <v>107</v>
      </c>
      <c r="AM52" s="601" t="s">
        <v>202</v>
      </c>
      <c r="AN52" s="601" t="s">
        <v>202</v>
      </c>
      <c r="AO52" s="601" t="s">
        <v>202</v>
      </c>
      <c r="AP52" s="601" t="s">
        <v>202</v>
      </c>
      <c r="AQ52" s="601" t="s">
        <v>202</v>
      </c>
      <c r="AR52" s="601" t="s">
        <v>202</v>
      </c>
      <c r="AS52" s="93" t="s">
        <v>157</v>
      </c>
      <c r="AT52" s="97" t="s">
        <v>155</v>
      </c>
      <c r="AU52" s="681" t="s">
        <v>155</v>
      </c>
      <c r="AV52" s="682" t="s">
        <v>155</v>
      </c>
      <c r="AW52" s="683" t="s">
        <v>156</v>
      </c>
      <c r="AX52" s="601">
        <v>302445</v>
      </c>
      <c r="AY52" s="601">
        <v>335019</v>
      </c>
      <c r="AZ52" s="601">
        <v>257048</v>
      </c>
      <c r="BA52" s="601">
        <v>62658</v>
      </c>
      <c r="BB52" s="601">
        <v>15313</v>
      </c>
      <c r="BC52" s="601">
        <v>13751</v>
      </c>
      <c r="BD52" s="601">
        <v>1562</v>
      </c>
      <c r="BE52" s="601" t="s">
        <v>202</v>
      </c>
      <c r="BF52" s="601">
        <v>51729</v>
      </c>
      <c r="BG52" s="601">
        <v>101749</v>
      </c>
      <c r="BH52" s="601">
        <v>101749</v>
      </c>
      <c r="BI52" s="601">
        <v>34521</v>
      </c>
      <c r="BJ52" s="601">
        <v>53898</v>
      </c>
      <c r="BK52" s="601">
        <v>13330</v>
      </c>
      <c r="BL52" s="601">
        <v>11960</v>
      </c>
      <c r="BM52" s="601">
        <v>1370</v>
      </c>
      <c r="BN52" s="601" t="s">
        <v>206</v>
      </c>
      <c r="BO52" s="601" t="s">
        <v>206</v>
      </c>
      <c r="BP52" s="93" t="s">
        <v>157</v>
      </c>
      <c r="BQ52" s="97" t="s">
        <v>155</v>
      </c>
    </row>
    <row r="53" spans="1:69" ht="14.25">
      <c r="A53" s="646" t="s">
        <v>155</v>
      </c>
      <c r="B53" s="647" t="s">
        <v>155</v>
      </c>
      <c r="C53" s="648" t="s">
        <v>158</v>
      </c>
      <c r="D53" s="601">
        <v>63833</v>
      </c>
      <c r="E53" s="601">
        <v>67420</v>
      </c>
      <c r="F53" s="601">
        <v>67420</v>
      </c>
      <c r="G53" s="601" t="s">
        <v>202</v>
      </c>
      <c r="H53" s="601" t="s">
        <v>202</v>
      </c>
      <c r="I53" s="601" t="s">
        <v>202</v>
      </c>
      <c r="J53" s="601" t="s">
        <v>202</v>
      </c>
      <c r="K53" s="601" t="s">
        <v>202</v>
      </c>
      <c r="L53" s="601">
        <v>25461</v>
      </c>
      <c r="M53" s="601">
        <v>26</v>
      </c>
      <c r="N53" s="601">
        <v>26</v>
      </c>
      <c r="O53" s="601" t="s">
        <v>202</v>
      </c>
      <c r="P53" s="601" t="s">
        <v>202</v>
      </c>
      <c r="Q53" s="601">
        <v>26</v>
      </c>
      <c r="R53" s="601" t="s">
        <v>202</v>
      </c>
      <c r="S53" s="601">
        <v>26</v>
      </c>
      <c r="T53" s="601" t="s">
        <v>202</v>
      </c>
      <c r="U53" s="601" t="s">
        <v>202</v>
      </c>
      <c r="V53" s="93" t="s">
        <v>159</v>
      </c>
      <c r="W53" s="97" t="s">
        <v>155</v>
      </c>
      <c r="X53" s="681" t="s">
        <v>155</v>
      </c>
      <c r="Y53" s="682" t="s">
        <v>155</v>
      </c>
      <c r="Z53" s="683" t="s">
        <v>158</v>
      </c>
      <c r="AA53" s="601">
        <v>124255</v>
      </c>
      <c r="AB53" s="601">
        <v>122993</v>
      </c>
      <c r="AC53" s="601">
        <v>96022</v>
      </c>
      <c r="AD53" s="601">
        <v>5954</v>
      </c>
      <c r="AE53" s="601">
        <v>21017</v>
      </c>
      <c r="AF53" s="601">
        <v>13476</v>
      </c>
      <c r="AG53" s="601">
        <v>7541</v>
      </c>
      <c r="AH53" s="601">
        <v>1039</v>
      </c>
      <c r="AI53" s="601">
        <v>40850</v>
      </c>
      <c r="AJ53" s="601">
        <v>94</v>
      </c>
      <c r="AK53" s="601">
        <v>94</v>
      </c>
      <c r="AL53" s="601">
        <v>94</v>
      </c>
      <c r="AM53" s="601" t="s">
        <v>202</v>
      </c>
      <c r="AN53" s="601" t="s">
        <v>202</v>
      </c>
      <c r="AO53" s="601" t="s">
        <v>202</v>
      </c>
      <c r="AP53" s="601" t="s">
        <v>202</v>
      </c>
      <c r="AQ53" s="601" t="s">
        <v>202</v>
      </c>
      <c r="AR53" s="601" t="s">
        <v>202</v>
      </c>
      <c r="AS53" s="93" t="s">
        <v>159</v>
      </c>
      <c r="AT53" s="97" t="s">
        <v>155</v>
      </c>
      <c r="AU53" s="681" t="s">
        <v>155</v>
      </c>
      <c r="AV53" s="682" t="s">
        <v>155</v>
      </c>
      <c r="AW53" s="683" t="s">
        <v>158</v>
      </c>
      <c r="AX53" s="601">
        <v>362505</v>
      </c>
      <c r="AY53" s="601">
        <v>362520</v>
      </c>
      <c r="AZ53" s="601">
        <v>277017</v>
      </c>
      <c r="BA53" s="601">
        <v>67259</v>
      </c>
      <c r="BB53" s="601">
        <v>18244</v>
      </c>
      <c r="BC53" s="601">
        <v>12922</v>
      </c>
      <c r="BD53" s="601">
        <v>5323</v>
      </c>
      <c r="BE53" s="601" t="s">
        <v>202</v>
      </c>
      <c r="BF53" s="601">
        <v>51712</v>
      </c>
      <c r="BG53" s="601">
        <v>106226</v>
      </c>
      <c r="BH53" s="601">
        <v>106226</v>
      </c>
      <c r="BI53" s="601">
        <v>35550</v>
      </c>
      <c r="BJ53" s="601">
        <v>57851</v>
      </c>
      <c r="BK53" s="601">
        <v>12825</v>
      </c>
      <c r="BL53" s="601">
        <v>11233</v>
      </c>
      <c r="BM53" s="601">
        <v>1592</v>
      </c>
      <c r="BN53" s="601" t="s">
        <v>206</v>
      </c>
      <c r="BO53" s="601" t="s">
        <v>206</v>
      </c>
      <c r="BP53" s="93" t="s">
        <v>159</v>
      </c>
      <c r="BQ53" s="97" t="s">
        <v>155</v>
      </c>
    </row>
    <row r="54" spans="1:69" ht="14.25">
      <c r="A54" s="646" t="s">
        <v>155</v>
      </c>
      <c r="B54" s="647" t="s">
        <v>155</v>
      </c>
      <c r="C54" s="648" t="s">
        <v>160</v>
      </c>
      <c r="D54" s="601">
        <v>65937</v>
      </c>
      <c r="E54" s="601">
        <v>64997</v>
      </c>
      <c r="F54" s="601">
        <v>64997</v>
      </c>
      <c r="G54" s="601" t="s">
        <v>202</v>
      </c>
      <c r="H54" s="601" t="s">
        <v>202</v>
      </c>
      <c r="I54" s="601" t="s">
        <v>202</v>
      </c>
      <c r="J54" s="601" t="s">
        <v>202</v>
      </c>
      <c r="K54" s="601" t="s">
        <v>202</v>
      </c>
      <c r="L54" s="601">
        <v>26425</v>
      </c>
      <c r="M54" s="601">
        <v>20</v>
      </c>
      <c r="N54" s="601">
        <v>20</v>
      </c>
      <c r="O54" s="601" t="s">
        <v>202</v>
      </c>
      <c r="P54" s="601" t="s">
        <v>202</v>
      </c>
      <c r="Q54" s="601">
        <v>20</v>
      </c>
      <c r="R54" s="601" t="s">
        <v>202</v>
      </c>
      <c r="S54" s="601">
        <v>20</v>
      </c>
      <c r="T54" s="601" t="s">
        <v>202</v>
      </c>
      <c r="U54" s="601" t="s">
        <v>202</v>
      </c>
      <c r="V54" s="93" t="s">
        <v>161</v>
      </c>
      <c r="W54" s="97" t="s">
        <v>155</v>
      </c>
      <c r="X54" s="681" t="s">
        <v>155</v>
      </c>
      <c r="Y54" s="682" t="s">
        <v>155</v>
      </c>
      <c r="Z54" s="683" t="s">
        <v>160</v>
      </c>
      <c r="AA54" s="601">
        <v>118764</v>
      </c>
      <c r="AB54" s="601">
        <v>114284</v>
      </c>
      <c r="AC54" s="601">
        <v>90567</v>
      </c>
      <c r="AD54" s="601">
        <v>4268</v>
      </c>
      <c r="AE54" s="601">
        <v>19449</v>
      </c>
      <c r="AF54" s="601">
        <v>12690</v>
      </c>
      <c r="AG54" s="601">
        <v>6759</v>
      </c>
      <c r="AH54" s="601">
        <v>906</v>
      </c>
      <c r="AI54" s="601">
        <v>45201</v>
      </c>
      <c r="AJ54" s="601">
        <v>137</v>
      </c>
      <c r="AK54" s="601">
        <v>137</v>
      </c>
      <c r="AL54" s="601">
        <v>137</v>
      </c>
      <c r="AM54" s="601" t="s">
        <v>202</v>
      </c>
      <c r="AN54" s="601" t="s">
        <v>202</v>
      </c>
      <c r="AO54" s="601" t="s">
        <v>202</v>
      </c>
      <c r="AP54" s="601" t="s">
        <v>202</v>
      </c>
      <c r="AQ54" s="601" t="s">
        <v>202</v>
      </c>
      <c r="AR54" s="601" t="s">
        <v>202</v>
      </c>
      <c r="AS54" s="93" t="s">
        <v>161</v>
      </c>
      <c r="AT54" s="97" t="s">
        <v>155</v>
      </c>
      <c r="AU54" s="681" t="s">
        <v>155</v>
      </c>
      <c r="AV54" s="682" t="s">
        <v>155</v>
      </c>
      <c r="AW54" s="683" t="s">
        <v>160</v>
      </c>
      <c r="AX54" s="601">
        <v>330669</v>
      </c>
      <c r="AY54" s="601">
        <v>339785</v>
      </c>
      <c r="AZ54" s="601">
        <v>262578</v>
      </c>
      <c r="BA54" s="601">
        <v>62726</v>
      </c>
      <c r="BB54" s="601">
        <v>14481</v>
      </c>
      <c r="BC54" s="601">
        <v>12494</v>
      </c>
      <c r="BD54" s="601">
        <v>1987</v>
      </c>
      <c r="BE54" s="601" t="s">
        <v>202</v>
      </c>
      <c r="BF54" s="601">
        <v>42595</v>
      </c>
      <c r="BG54" s="601">
        <v>94972</v>
      </c>
      <c r="BH54" s="601">
        <v>94972</v>
      </c>
      <c r="BI54" s="601">
        <v>28811</v>
      </c>
      <c r="BJ54" s="601">
        <v>53957</v>
      </c>
      <c r="BK54" s="601">
        <v>12204</v>
      </c>
      <c r="BL54" s="601">
        <v>10849</v>
      </c>
      <c r="BM54" s="601">
        <v>1355</v>
      </c>
      <c r="BN54" s="601" t="s">
        <v>206</v>
      </c>
      <c r="BO54" s="601" t="s">
        <v>206</v>
      </c>
      <c r="BP54" s="93" t="s">
        <v>161</v>
      </c>
      <c r="BQ54" s="97" t="s">
        <v>155</v>
      </c>
    </row>
    <row r="55" spans="1:69" ht="14.25">
      <c r="A55" s="643"/>
      <c r="B55" s="542"/>
      <c r="C55" s="644"/>
      <c r="D55" s="601"/>
      <c r="E55" s="601"/>
      <c r="F55" s="601"/>
      <c r="G55" s="601"/>
      <c r="H55" s="601"/>
      <c r="I55" s="601"/>
      <c r="J55" s="601"/>
      <c r="K55" s="601"/>
      <c r="L55" s="601"/>
      <c r="M55" s="601"/>
      <c r="N55" s="601"/>
      <c r="O55" s="601"/>
      <c r="P55" s="601"/>
      <c r="Q55" s="601"/>
      <c r="R55" s="601"/>
      <c r="S55" s="601"/>
      <c r="T55" s="601"/>
      <c r="U55" s="601"/>
      <c r="V55" s="101"/>
      <c r="W55" s="98"/>
      <c r="X55" s="684"/>
      <c r="Y55" s="505"/>
      <c r="Z55" s="685"/>
      <c r="AA55" s="601"/>
      <c r="AB55" s="601"/>
      <c r="AC55" s="601"/>
      <c r="AD55" s="601"/>
      <c r="AE55" s="601"/>
      <c r="AF55" s="601"/>
      <c r="AG55" s="601"/>
      <c r="AH55" s="601"/>
      <c r="AI55" s="601"/>
      <c r="AJ55" s="601"/>
      <c r="AK55" s="601"/>
      <c r="AL55" s="601"/>
      <c r="AM55" s="601"/>
      <c r="AN55" s="601"/>
      <c r="AO55" s="601"/>
      <c r="AP55" s="601"/>
      <c r="AQ55" s="601"/>
      <c r="AR55" s="601"/>
      <c r="AS55" s="101"/>
      <c r="AT55" s="98"/>
      <c r="AU55" s="684"/>
      <c r="AV55" s="505"/>
      <c r="AW55" s="685"/>
      <c r="AX55" s="601"/>
      <c r="AY55" s="601"/>
      <c r="AZ55" s="601"/>
      <c r="BA55" s="601"/>
      <c r="BB55" s="601"/>
      <c r="BC55" s="601"/>
      <c r="BD55" s="601"/>
      <c r="BE55" s="601"/>
      <c r="BF55" s="601"/>
      <c r="BG55" s="601"/>
      <c r="BH55" s="601"/>
      <c r="BI55" s="601"/>
      <c r="BJ55" s="601"/>
      <c r="BK55" s="601"/>
      <c r="BL55" s="601"/>
      <c r="BM55" s="601"/>
      <c r="BN55" s="601"/>
      <c r="BO55" s="601"/>
      <c r="BP55" s="101"/>
      <c r="BQ55" s="98"/>
    </row>
    <row r="56" spans="1:69" ht="14.25">
      <c r="A56" s="649" t="s">
        <v>150</v>
      </c>
      <c r="B56" s="650" t="s">
        <v>151</v>
      </c>
      <c r="C56" s="652">
        <v>40179</v>
      </c>
      <c r="D56" s="601">
        <v>23273</v>
      </c>
      <c r="E56" s="601">
        <v>18213</v>
      </c>
      <c r="F56" s="601">
        <v>18213</v>
      </c>
      <c r="G56" s="601" t="s">
        <v>202</v>
      </c>
      <c r="H56" s="601" t="s">
        <v>202</v>
      </c>
      <c r="I56" s="601" t="s">
        <v>202</v>
      </c>
      <c r="J56" s="601" t="s">
        <v>202</v>
      </c>
      <c r="K56" s="601" t="s">
        <v>202</v>
      </c>
      <c r="L56" s="601">
        <v>27227</v>
      </c>
      <c r="M56" s="601">
        <v>7</v>
      </c>
      <c r="N56" s="601">
        <v>7</v>
      </c>
      <c r="O56" s="601" t="s">
        <v>202</v>
      </c>
      <c r="P56" s="601" t="s">
        <v>202</v>
      </c>
      <c r="Q56" s="601">
        <v>7</v>
      </c>
      <c r="R56" s="601" t="s">
        <v>202</v>
      </c>
      <c r="S56" s="601">
        <v>7</v>
      </c>
      <c r="T56" s="601" t="s">
        <v>202</v>
      </c>
      <c r="U56" s="601" t="s">
        <v>202</v>
      </c>
      <c r="V56" s="93" t="s">
        <v>162</v>
      </c>
      <c r="W56" s="97" t="s">
        <v>154</v>
      </c>
      <c r="X56" s="681" t="s">
        <v>150</v>
      </c>
      <c r="Y56" s="682" t="s">
        <v>151</v>
      </c>
      <c r="Z56" s="686">
        <v>40179</v>
      </c>
      <c r="AA56" s="601">
        <v>35676</v>
      </c>
      <c r="AB56" s="601">
        <v>39117</v>
      </c>
      <c r="AC56" s="601">
        <v>30940</v>
      </c>
      <c r="AD56" s="601">
        <v>983</v>
      </c>
      <c r="AE56" s="601">
        <v>7194</v>
      </c>
      <c r="AF56" s="601">
        <v>5006</v>
      </c>
      <c r="AG56" s="601">
        <v>2188</v>
      </c>
      <c r="AH56" s="601">
        <v>423</v>
      </c>
      <c r="AI56" s="601">
        <v>42399</v>
      </c>
      <c r="AJ56" s="601">
        <v>45</v>
      </c>
      <c r="AK56" s="601">
        <v>45</v>
      </c>
      <c r="AL56" s="601">
        <v>45</v>
      </c>
      <c r="AM56" s="601" t="s">
        <v>202</v>
      </c>
      <c r="AN56" s="601" t="s">
        <v>202</v>
      </c>
      <c r="AO56" s="601" t="s">
        <v>202</v>
      </c>
      <c r="AP56" s="601" t="s">
        <v>202</v>
      </c>
      <c r="AQ56" s="601" t="s">
        <v>202</v>
      </c>
      <c r="AR56" s="601" t="s">
        <v>202</v>
      </c>
      <c r="AS56" s="93" t="s">
        <v>162</v>
      </c>
      <c r="AT56" s="97" t="s">
        <v>154</v>
      </c>
      <c r="AU56" s="681" t="s">
        <v>150</v>
      </c>
      <c r="AV56" s="682" t="s">
        <v>151</v>
      </c>
      <c r="AW56" s="686">
        <v>40179</v>
      </c>
      <c r="AX56" s="601">
        <v>119302</v>
      </c>
      <c r="AY56" s="601">
        <v>114934</v>
      </c>
      <c r="AZ56" s="601">
        <v>88762</v>
      </c>
      <c r="BA56" s="601">
        <v>22077</v>
      </c>
      <c r="BB56" s="601">
        <v>4095</v>
      </c>
      <c r="BC56" s="601">
        <v>3594</v>
      </c>
      <c r="BD56" s="601">
        <v>501</v>
      </c>
      <c r="BE56" s="601" t="s">
        <v>202</v>
      </c>
      <c r="BF56" s="601">
        <v>77375</v>
      </c>
      <c r="BG56" s="601">
        <v>34025</v>
      </c>
      <c r="BH56" s="601">
        <v>34025</v>
      </c>
      <c r="BI56" s="601">
        <v>11452</v>
      </c>
      <c r="BJ56" s="601">
        <v>18993</v>
      </c>
      <c r="BK56" s="601">
        <v>3580</v>
      </c>
      <c r="BL56" s="601">
        <v>3138</v>
      </c>
      <c r="BM56" s="601">
        <v>442</v>
      </c>
      <c r="BN56" s="601" t="s">
        <v>206</v>
      </c>
      <c r="BO56" s="601" t="s">
        <v>206</v>
      </c>
      <c r="BP56" s="93" t="s">
        <v>162</v>
      </c>
      <c r="BQ56" s="97" t="s">
        <v>154</v>
      </c>
    </row>
    <row r="57" spans="1:69" ht="14.25">
      <c r="A57" s="646" t="s">
        <v>155</v>
      </c>
      <c r="B57" s="647" t="s">
        <v>155</v>
      </c>
      <c r="C57" s="654">
        <v>40210</v>
      </c>
      <c r="D57" s="601">
        <v>19870</v>
      </c>
      <c r="E57" s="601">
        <v>23729</v>
      </c>
      <c r="F57" s="601">
        <v>23729</v>
      </c>
      <c r="G57" s="601" t="s">
        <v>202</v>
      </c>
      <c r="H57" s="601" t="s">
        <v>202</v>
      </c>
      <c r="I57" s="601" t="s">
        <v>202</v>
      </c>
      <c r="J57" s="601" t="s">
        <v>202</v>
      </c>
      <c r="K57" s="601" t="s">
        <v>202</v>
      </c>
      <c r="L57" s="601">
        <v>23370</v>
      </c>
      <c r="M57" s="601">
        <v>7</v>
      </c>
      <c r="N57" s="601">
        <v>7</v>
      </c>
      <c r="O57" s="601" t="s">
        <v>202</v>
      </c>
      <c r="P57" s="601" t="s">
        <v>202</v>
      </c>
      <c r="Q57" s="601">
        <v>7</v>
      </c>
      <c r="R57" s="601" t="s">
        <v>202</v>
      </c>
      <c r="S57" s="601">
        <v>7</v>
      </c>
      <c r="T57" s="601" t="s">
        <v>202</v>
      </c>
      <c r="U57" s="601" t="s">
        <v>202</v>
      </c>
      <c r="V57" s="93" t="s">
        <v>163</v>
      </c>
      <c r="W57" s="97" t="s">
        <v>155</v>
      </c>
      <c r="X57" s="678" t="s">
        <v>155</v>
      </c>
      <c r="Y57" s="679" t="s">
        <v>155</v>
      </c>
      <c r="Z57" s="687">
        <v>40210</v>
      </c>
      <c r="AA57" s="601">
        <v>36322</v>
      </c>
      <c r="AB57" s="601">
        <v>34669</v>
      </c>
      <c r="AC57" s="601">
        <v>26906</v>
      </c>
      <c r="AD57" s="601">
        <v>894</v>
      </c>
      <c r="AE57" s="601">
        <v>6869</v>
      </c>
      <c r="AF57" s="601">
        <v>4330</v>
      </c>
      <c r="AG57" s="601">
        <v>2539</v>
      </c>
      <c r="AH57" s="601">
        <v>313</v>
      </c>
      <c r="AI57" s="601">
        <v>43745</v>
      </c>
      <c r="AJ57" s="601">
        <v>32</v>
      </c>
      <c r="AK57" s="601">
        <v>32</v>
      </c>
      <c r="AL57" s="601">
        <v>32</v>
      </c>
      <c r="AM57" s="601" t="s">
        <v>202</v>
      </c>
      <c r="AN57" s="601" t="s">
        <v>202</v>
      </c>
      <c r="AO57" s="601" t="s">
        <v>202</v>
      </c>
      <c r="AP57" s="601" t="s">
        <v>202</v>
      </c>
      <c r="AQ57" s="601" t="s">
        <v>202</v>
      </c>
      <c r="AR57" s="601" t="s">
        <v>202</v>
      </c>
      <c r="AS57" s="93" t="s">
        <v>163</v>
      </c>
      <c r="AT57" s="97" t="s">
        <v>155</v>
      </c>
      <c r="AU57" s="678" t="s">
        <v>155</v>
      </c>
      <c r="AV57" s="679" t="s">
        <v>155</v>
      </c>
      <c r="AW57" s="687">
        <v>40210</v>
      </c>
      <c r="AX57" s="601">
        <v>111361</v>
      </c>
      <c r="AY57" s="601">
        <v>106543</v>
      </c>
      <c r="AZ57" s="601">
        <v>82068</v>
      </c>
      <c r="BA57" s="601">
        <v>20080</v>
      </c>
      <c r="BB57" s="601">
        <v>4395</v>
      </c>
      <c r="BC57" s="601">
        <v>3928</v>
      </c>
      <c r="BD57" s="601">
        <v>466</v>
      </c>
      <c r="BE57" s="601" t="s">
        <v>202</v>
      </c>
      <c r="BF57" s="601">
        <v>82195</v>
      </c>
      <c r="BG57" s="601">
        <v>31526</v>
      </c>
      <c r="BH57" s="601">
        <v>31526</v>
      </c>
      <c r="BI57" s="601">
        <v>10427</v>
      </c>
      <c r="BJ57" s="601">
        <v>17267</v>
      </c>
      <c r="BK57" s="601">
        <v>3832</v>
      </c>
      <c r="BL57" s="601">
        <v>3422</v>
      </c>
      <c r="BM57" s="601">
        <v>410</v>
      </c>
      <c r="BN57" s="601" t="s">
        <v>206</v>
      </c>
      <c r="BO57" s="601" t="s">
        <v>206</v>
      </c>
      <c r="BP57" s="93" t="s">
        <v>163</v>
      </c>
      <c r="BQ57" s="97" t="s">
        <v>155</v>
      </c>
    </row>
    <row r="58" spans="1:69" ht="14.25">
      <c r="A58" s="646" t="s">
        <v>155</v>
      </c>
      <c r="B58" s="647" t="s">
        <v>155</v>
      </c>
      <c r="C58" s="654">
        <v>40238</v>
      </c>
      <c r="D58" s="601">
        <v>23532</v>
      </c>
      <c r="E58" s="601">
        <v>23505</v>
      </c>
      <c r="F58" s="601">
        <v>23505</v>
      </c>
      <c r="G58" s="601" t="s">
        <v>202</v>
      </c>
      <c r="H58" s="601" t="s">
        <v>202</v>
      </c>
      <c r="I58" s="601" t="s">
        <v>202</v>
      </c>
      <c r="J58" s="601" t="s">
        <v>202</v>
      </c>
      <c r="K58" s="601" t="s">
        <v>202</v>
      </c>
      <c r="L58" s="601">
        <v>23395</v>
      </c>
      <c r="M58" s="601">
        <v>8</v>
      </c>
      <c r="N58" s="601">
        <v>8</v>
      </c>
      <c r="O58" s="601" t="s">
        <v>202</v>
      </c>
      <c r="P58" s="601" t="s">
        <v>202</v>
      </c>
      <c r="Q58" s="601">
        <v>8</v>
      </c>
      <c r="R58" s="601" t="s">
        <v>202</v>
      </c>
      <c r="S58" s="601">
        <v>8</v>
      </c>
      <c r="T58" s="601" t="s">
        <v>202</v>
      </c>
      <c r="U58" s="601" t="s">
        <v>202</v>
      </c>
      <c r="V58" s="93" t="s">
        <v>164</v>
      </c>
      <c r="W58" s="97" t="s">
        <v>155</v>
      </c>
      <c r="X58" s="678" t="s">
        <v>155</v>
      </c>
      <c r="Y58" s="679" t="s">
        <v>155</v>
      </c>
      <c r="Z58" s="687">
        <v>40238</v>
      </c>
      <c r="AA58" s="601">
        <v>41356</v>
      </c>
      <c r="AB58" s="601">
        <v>41141</v>
      </c>
      <c r="AC58" s="601">
        <v>32569</v>
      </c>
      <c r="AD58" s="601">
        <v>1205</v>
      </c>
      <c r="AE58" s="601">
        <v>7367</v>
      </c>
      <c r="AF58" s="601">
        <v>4510</v>
      </c>
      <c r="AG58" s="601">
        <v>2857</v>
      </c>
      <c r="AH58" s="601">
        <v>354</v>
      </c>
      <c r="AI58" s="601">
        <v>43604</v>
      </c>
      <c r="AJ58" s="601">
        <v>30</v>
      </c>
      <c r="AK58" s="601">
        <v>30</v>
      </c>
      <c r="AL58" s="601">
        <v>30</v>
      </c>
      <c r="AM58" s="601" t="s">
        <v>202</v>
      </c>
      <c r="AN58" s="601" t="s">
        <v>202</v>
      </c>
      <c r="AO58" s="601" t="s">
        <v>202</v>
      </c>
      <c r="AP58" s="601" t="s">
        <v>202</v>
      </c>
      <c r="AQ58" s="601" t="s">
        <v>202</v>
      </c>
      <c r="AR58" s="601" t="s">
        <v>202</v>
      </c>
      <c r="AS58" s="93" t="s">
        <v>164</v>
      </c>
      <c r="AT58" s="97" t="s">
        <v>155</v>
      </c>
      <c r="AU58" s="678" t="s">
        <v>155</v>
      </c>
      <c r="AV58" s="679" t="s">
        <v>155</v>
      </c>
      <c r="AW58" s="687">
        <v>40238</v>
      </c>
      <c r="AX58" s="601">
        <v>119415</v>
      </c>
      <c r="AY58" s="601">
        <v>117315</v>
      </c>
      <c r="AZ58" s="601">
        <v>90558</v>
      </c>
      <c r="BA58" s="601">
        <v>21975</v>
      </c>
      <c r="BB58" s="601">
        <v>4782</v>
      </c>
      <c r="BC58" s="601">
        <v>4260</v>
      </c>
      <c r="BD58" s="601">
        <v>523</v>
      </c>
      <c r="BE58" s="601" t="s">
        <v>202</v>
      </c>
      <c r="BF58" s="601">
        <v>84297</v>
      </c>
      <c r="BG58" s="601">
        <v>34968</v>
      </c>
      <c r="BH58" s="601">
        <v>34968</v>
      </c>
      <c r="BI58" s="601">
        <v>11903</v>
      </c>
      <c r="BJ58" s="601">
        <v>18896</v>
      </c>
      <c r="BK58" s="601">
        <v>4169</v>
      </c>
      <c r="BL58" s="601">
        <v>3710</v>
      </c>
      <c r="BM58" s="601">
        <v>459</v>
      </c>
      <c r="BN58" s="601" t="s">
        <v>206</v>
      </c>
      <c r="BO58" s="601" t="s">
        <v>206</v>
      </c>
      <c r="BP58" s="93" t="s">
        <v>164</v>
      </c>
      <c r="BQ58" s="97" t="s">
        <v>155</v>
      </c>
    </row>
    <row r="59" spans="1:69" ht="14.25">
      <c r="A59" s="646" t="s">
        <v>155</v>
      </c>
      <c r="B59" s="647" t="s">
        <v>155</v>
      </c>
      <c r="C59" s="654">
        <v>40269</v>
      </c>
      <c r="D59" s="601">
        <v>24227</v>
      </c>
      <c r="E59" s="601">
        <v>21270</v>
      </c>
      <c r="F59" s="601">
        <v>21270</v>
      </c>
      <c r="G59" s="601" t="s">
        <v>202</v>
      </c>
      <c r="H59" s="601" t="s">
        <v>202</v>
      </c>
      <c r="I59" s="601" t="s">
        <v>202</v>
      </c>
      <c r="J59" s="601" t="s">
        <v>202</v>
      </c>
      <c r="K59" s="601" t="s">
        <v>202</v>
      </c>
      <c r="L59" s="601">
        <v>26353</v>
      </c>
      <c r="M59" s="601">
        <v>8</v>
      </c>
      <c r="N59" s="601">
        <v>8</v>
      </c>
      <c r="O59" s="601" t="s">
        <v>202</v>
      </c>
      <c r="P59" s="601" t="s">
        <v>202</v>
      </c>
      <c r="Q59" s="601">
        <v>8</v>
      </c>
      <c r="R59" s="601" t="s">
        <v>202</v>
      </c>
      <c r="S59" s="601">
        <v>8</v>
      </c>
      <c r="T59" s="601" t="s">
        <v>202</v>
      </c>
      <c r="U59" s="601" t="s">
        <v>202</v>
      </c>
      <c r="V59" s="93" t="s">
        <v>165</v>
      </c>
      <c r="W59" s="97" t="s">
        <v>155</v>
      </c>
      <c r="X59" s="678" t="s">
        <v>155</v>
      </c>
      <c r="Y59" s="679" t="s">
        <v>155</v>
      </c>
      <c r="Z59" s="687">
        <v>40269</v>
      </c>
      <c r="AA59" s="601">
        <v>44514</v>
      </c>
      <c r="AB59" s="601">
        <v>40994</v>
      </c>
      <c r="AC59" s="601">
        <v>32191</v>
      </c>
      <c r="AD59" s="601">
        <v>1711</v>
      </c>
      <c r="AE59" s="601">
        <v>7092</v>
      </c>
      <c r="AF59" s="601">
        <v>4537</v>
      </c>
      <c r="AG59" s="601">
        <v>2555</v>
      </c>
      <c r="AH59" s="601">
        <v>338</v>
      </c>
      <c r="AI59" s="601">
        <v>46798</v>
      </c>
      <c r="AJ59" s="601">
        <v>28</v>
      </c>
      <c r="AK59" s="601">
        <v>28</v>
      </c>
      <c r="AL59" s="601">
        <v>28</v>
      </c>
      <c r="AM59" s="601" t="s">
        <v>202</v>
      </c>
      <c r="AN59" s="601" t="s">
        <v>202</v>
      </c>
      <c r="AO59" s="601" t="s">
        <v>202</v>
      </c>
      <c r="AP59" s="601" t="s">
        <v>202</v>
      </c>
      <c r="AQ59" s="601" t="s">
        <v>202</v>
      </c>
      <c r="AR59" s="601" t="s">
        <v>202</v>
      </c>
      <c r="AS59" s="93" t="s">
        <v>165</v>
      </c>
      <c r="AT59" s="97" t="s">
        <v>155</v>
      </c>
      <c r="AU59" s="678" t="s">
        <v>155</v>
      </c>
      <c r="AV59" s="679" t="s">
        <v>155</v>
      </c>
      <c r="AW59" s="687">
        <v>40269</v>
      </c>
      <c r="AX59" s="601">
        <v>95766</v>
      </c>
      <c r="AY59" s="601">
        <v>110684</v>
      </c>
      <c r="AZ59" s="601">
        <v>86076</v>
      </c>
      <c r="BA59" s="601">
        <v>19523</v>
      </c>
      <c r="BB59" s="601">
        <v>5085</v>
      </c>
      <c r="BC59" s="601">
        <v>4586</v>
      </c>
      <c r="BD59" s="601">
        <v>499</v>
      </c>
      <c r="BE59" s="601" t="s">
        <v>202</v>
      </c>
      <c r="BF59" s="601">
        <v>69381</v>
      </c>
      <c r="BG59" s="601">
        <v>33928</v>
      </c>
      <c r="BH59" s="601">
        <v>33928</v>
      </c>
      <c r="BI59" s="601">
        <v>12705</v>
      </c>
      <c r="BJ59" s="601">
        <v>16795</v>
      </c>
      <c r="BK59" s="601">
        <v>4428</v>
      </c>
      <c r="BL59" s="601">
        <v>3989</v>
      </c>
      <c r="BM59" s="601">
        <v>439</v>
      </c>
      <c r="BN59" s="601" t="s">
        <v>206</v>
      </c>
      <c r="BO59" s="601" t="s">
        <v>206</v>
      </c>
      <c r="BP59" s="93" t="s">
        <v>165</v>
      </c>
      <c r="BQ59" s="97" t="s">
        <v>155</v>
      </c>
    </row>
    <row r="60" spans="1:69" ht="14.25">
      <c r="A60" s="646" t="s">
        <v>155</v>
      </c>
      <c r="B60" s="647" t="s">
        <v>155</v>
      </c>
      <c r="C60" s="654">
        <v>40299</v>
      </c>
      <c r="D60" s="601">
        <v>23429</v>
      </c>
      <c r="E60" s="601">
        <v>20482</v>
      </c>
      <c r="F60" s="601">
        <v>20482</v>
      </c>
      <c r="G60" s="601" t="s">
        <v>202</v>
      </c>
      <c r="H60" s="601" t="s">
        <v>202</v>
      </c>
      <c r="I60" s="601" t="s">
        <v>202</v>
      </c>
      <c r="J60" s="601" t="s">
        <v>202</v>
      </c>
      <c r="K60" s="601" t="s">
        <v>202</v>
      </c>
      <c r="L60" s="601">
        <v>29299</v>
      </c>
      <c r="M60" s="601">
        <v>7</v>
      </c>
      <c r="N60" s="601">
        <v>7</v>
      </c>
      <c r="O60" s="601" t="s">
        <v>202</v>
      </c>
      <c r="P60" s="601" t="s">
        <v>202</v>
      </c>
      <c r="Q60" s="601">
        <v>7</v>
      </c>
      <c r="R60" s="601" t="s">
        <v>202</v>
      </c>
      <c r="S60" s="601">
        <v>7</v>
      </c>
      <c r="T60" s="601" t="s">
        <v>202</v>
      </c>
      <c r="U60" s="601" t="s">
        <v>202</v>
      </c>
      <c r="V60" s="93" t="s">
        <v>166</v>
      </c>
      <c r="W60" s="97" t="s">
        <v>155</v>
      </c>
      <c r="X60" s="678" t="s">
        <v>155</v>
      </c>
      <c r="Y60" s="679" t="s">
        <v>155</v>
      </c>
      <c r="Z60" s="687">
        <v>40299</v>
      </c>
      <c r="AA60" s="601">
        <v>39205</v>
      </c>
      <c r="AB60" s="601">
        <v>44517</v>
      </c>
      <c r="AC60" s="601">
        <v>35887</v>
      </c>
      <c r="AD60" s="601">
        <v>1078</v>
      </c>
      <c r="AE60" s="601">
        <v>7552</v>
      </c>
      <c r="AF60" s="601">
        <v>4779</v>
      </c>
      <c r="AG60" s="601">
        <v>2773</v>
      </c>
      <c r="AH60" s="601">
        <v>344</v>
      </c>
      <c r="AI60" s="601">
        <v>41159</v>
      </c>
      <c r="AJ60" s="601">
        <v>52</v>
      </c>
      <c r="AK60" s="601">
        <v>52</v>
      </c>
      <c r="AL60" s="601">
        <v>52</v>
      </c>
      <c r="AM60" s="601" t="s">
        <v>202</v>
      </c>
      <c r="AN60" s="601" t="s">
        <v>202</v>
      </c>
      <c r="AO60" s="601" t="s">
        <v>202</v>
      </c>
      <c r="AP60" s="601" t="s">
        <v>202</v>
      </c>
      <c r="AQ60" s="601" t="s">
        <v>202</v>
      </c>
      <c r="AR60" s="601" t="s">
        <v>202</v>
      </c>
      <c r="AS60" s="93" t="s">
        <v>166</v>
      </c>
      <c r="AT60" s="97" t="s">
        <v>155</v>
      </c>
      <c r="AU60" s="678" t="s">
        <v>155</v>
      </c>
      <c r="AV60" s="679" t="s">
        <v>155</v>
      </c>
      <c r="AW60" s="687">
        <v>40299</v>
      </c>
      <c r="AX60" s="601">
        <v>95645</v>
      </c>
      <c r="AY60" s="601">
        <v>109916</v>
      </c>
      <c r="AZ60" s="601">
        <v>83387</v>
      </c>
      <c r="BA60" s="601">
        <v>21360</v>
      </c>
      <c r="BB60" s="601">
        <v>5168</v>
      </c>
      <c r="BC60" s="601">
        <v>4665</v>
      </c>
      <c r="BD60" s="601">
        <v>502</v>
      </c>
      <c r="BE60" s="601" t="s">
        <v>202</v>
      </c>
      <c r="BF60" s="601">
        <v>55111</v>
      </c>
      <c r="BG60" s="601">
        <v>33983</v>
      </c>
      <c r="BH60" s="601">
        <v>33983</v>
      </c>
      <c r="BI60" s="601">
        <v>11112</v>
      </c>
      <c r="BJ60" s="601">
        <v>18376</v>
      </c>
      <c r="BK60" s="601">
        <v>4495</v>
      </c>
      <c r="BL60" s="601">
        <v>4055</v>
      </c>
      <c r="BM60" s="601">
        <v>440</v>
      </c>
      <c r="BN60" s="601" t="s">
        <v>206</v>
      </c>
      <c r="BO60" s="601" t="s">
        <v>206</v>
      </c>
      <c r="BP60" s="93" t="s">
        <v>166</v>
      </c>
      <c r="BQ60" s="97" t="s">
        <v>155</v>
      </c>
    </row>
    <row r="61" spans="1:69" ht="14.25">
      <c r="A61" s="646" t="s">
        <v>155</v>
      </c>
      <c r="B61" s="647" t="s">
        <v>155</v>
      </c>
      <c r="C61" s="654">
        <v>40330</v>
      </c>
      <c r="D61" s="601">
        <v>22417</v>
      </c>
      <c r="E61" s="601">
        <v>22640</v>
      </c>
      <c r="F61" s="601">
        <v>22640</v>
      </c>
      <c r="G61" s="601" t="s">
        <v>202</v>
      </c>
      <c r="H61" s="601" t="s">
        <v>202</v>
      </c>
      <c r="I61" s="601" t="s">
        <v>202</v>
      </c>
      <c r="J61" s="601" t="s">
        <v>202</v>
      </c>
      <c r="K61" s="601" t="s">
        <v>202</v>
      </c>
      <c r="L61" s="601">
        <v>29049</v>
      </c>
      <c r="M61" s="601">
        <v>8</v>
      </c>
      <c r="N61" s="601">
        <v>8</v>
      </c>
      <c r="O61" s="601" t="s">
        <v>202</v>
      </c>
      <c r="P61" s="601" t="s">
        <v>202</v>
      </c>
      <c r="Q61" s="601">
        <v>8</v>
      </c>
      <c r="R61" s="601" t="s">
        <v>202</v>
      </c>
      <c r="S61" s="601">
        <v>8</v>
      </c>
      <c r="T61" s="601" t="s">
        <v>202</v>
      </c>
      <c r="U61" s="601" t="s">
        <v>202</v>
      </c>
      <c r="V61" s="93" t="s">
        <v>167</v>
      </c>
      <c r="W61" s="97" t="s">
        <v>155</v>
      </c>
      <c r="X61" s="678" t="s">
        <v>155</v>
      </c>
      <c r="Y61" s="679" t="s">
        <v>155</v>
      </c>
      <c r="Z61" s="687">
        <v>40330</v>
      </c>
      <c r="AA61" s="601">
        <v>42023</v>
      </c>
      <c r="AB61" s="601">
        <v>41455</v>
      </c>
      <c r="AC61" s="601">
        <v>32891</v>
      </c>
      <c r="AD61" s="601">
        <v>1304</v>
      </c>
      <c r="AE61" s="601">
        <v>7260</v>
      </c>
      <c r="AF61" s="601">
        <v>4666</v>
      </c>
      <c r="AG61" s="601">
        <v>2594</v>
      </c>
      <c r="AH61" s="601">
        <v>330</v>
      </c>
      <c r="AI61" s="601">
        <v>41324</v>
      </c>
      <c r="AJ61" s="601">
        <v>27</v>
      </c>
      <c r="AK61" s="601">
        <v>27</v>
      </c>
      <c r="AL61" s="601">
        <v>27</v>
      </c>
      <c r="AM61" s="601" t="s">
        <v>202</v>
      </c>
      <c r="AN61" s="601" t="s">
        <v>202</v>
      </c>
      <c r="AO61" s="601" t="s">
        <v>202</v>
      </c>
      <c r="AP61" s="601" t="s">
        <v>202</v>
      </c>
      <c r="AQ61" s="601" t="s">
        <v>202</v>
      </c>
      <c r="AR61" s="601" t="s">
        <v>202</v>
      </c>
      <c r="AS61" s="93" t="s">
        <v>167</v>
      </c>
      <c r="AT61" s="97" t="s">
        <v>155</v>
      </c>
      <c r="AU61" s="678" t="s">
        <v>155</v>
      </c>
      <c r="AV61" s="679" t="s">
        <v>155</v>
      </c>
      <c r="AW61" s="687">
        <v>40330</v>
      </c>
      <c r="AX61" s="601">
        <v>111035</v>
      </c>
      <c r="AY61" s="601">
        <v>114419</v>
      </c>
      <c r="AZ61" s="601">
        <v>87584</v>
      </c>
      <c r="BA61" s="601">
        <v>21775</v>
      </c>
      <c r="BB61" s="601">
        <v>5061</v>
      </c>
      <c r="BC61" s="601">
        <v>4500</v>
      </c>
      <c r="BD61" s="601">
        <v>561</v>
      </c>
      <c r="BE61" s="601" t="s">
        <v>202</v>
      </c>
      <c r="BF61" s="601">
        <v>51729</v>
      </c>
      <c r="BG61" s="601">
        <v>33838</v>
      </c>
      <c r="BH61" s="601">
        <v>33838</v>
      </c>
      <c r="BI61" s="601">
        <v>10704</v>
      </c>
      <c r="BJ61" s="601">
        <v>18727</v>
      </c>
      <c r="BK61" s="601">
        <v>4407</v>
      </c>
      <c r="BL61" s="601">
        <v>3916</v>
      </c>
      <c r="BM61" s="601">
        <v>491</v>
      </c>
      <c r="BN61" s="601" t="s">
        <v>206</v>
      </c>
      <c r="BO61" s="601" t="s">
        <v>206</v>
      </c>
      <c r="BP61" s="93" t="s">
        <v>167</v>
      </c>
      <c r="BQ61" s="97" t="s">
        <v>155</v>
      </c>
    </row>
    <row r="62" spans="1:69" ht="14.25">
      <c r="A62" s="646" t="s">
        <v>155</v>
      </c>
      <c r="B62" s="647" t="s">
        <v>155</v>
      </c>
      <c r="C62" s="654">
        <v>40360</v>
      </c>
      <c r="D62" s="601">
        <v>22844</v>
      </c>
      <c r="E62" s="601">
        <v>21901</v>
      </c>
      <c r="F62" s="601">
        <v>21901</v>
      </c>
      <c r="G62" s="601" t="s">
        <v>202</v>
      </c>
      <c r="H62" s="601" t="s">
        <v>202</v>
      </c>
      <c r="I62" s="601" t="s">
        <v>202</v>
      </c>
      <c r="J62" s="601" t="s">
        <v>202</v>
      </c>
      <c r="K62" s="601" t="s">
        <v>202</v>
      </c>
      <c r="L62" s="601">
        <v>29992</v>
      </c>
      <c r="M62" s="601">
        <v>8</v>
      </c>
      <c r="N62" s="601">
        <v>8</v>
      </c>
      <c r="O62" s="601" t="s">
        <v>202</v>
      </c>
      <c r="P62" s="601" t="s">
        <v>202</v>
      </c>
      <c r="Q62" s="601">
        <v>8</v>
      </c>
      <c r="R62" s="601" t="s">
        <v>202</v>
      </c>
      <c r="S62" s="601">
        <v>8</v>
      </c>
      <c r="T62" s="601" t="s">
        <v>202</v>
      </c>
      <c r="U62" s="601" t="s">
        <v>202</v>
      </c>
      <c r="V62" s="93" t="s">
        <v>168</v>
      </c>
      <c r="W62" s="97" t="s">
        <v>155</v>
      </c>
      <c r="X62" s="678" t="s">
        <v>155</v>
      </c>
      <c r="Y62" s="679" t="s">
        <v>155</v>
      </c>
      <c r="Z62" s="687">
        <v>40360</v>
      </c>
      <c r="AA62" s="601">
        <v>45191</v>
      </c>
      <c r="AB62" s="601">
        <v>42721</v>
      </c>
      <c r="AC62" s="601">
        <v>33601</v>
      </c>
      <c r="AD62" s="601">
        <v>1980</v>
      </c>
      <c r="AE62" s="601">
        <v>7140</v>
      </c>
      <c r="AF62" s="601">
        <v>4532</v>
      </c>
      <c r="AG62" s="601">
        <v>2608</v>
      </c>
      <c r="AH62" s="601">
        <v>365</v>
      </c>
      <c r="AI62" s="601">
        <v>43508</v>
      </c>
      <c r="AJ62" s="601">
        <v>37</v>
      </c>
      <c r="AK62" s="601">
        <v>37</v>
      </c>
      <c r="AL62" s="601">
        <v>37</v>
      </c>
      <c r="AM62" s="601" t="s">
        <v>202</v>
      </c>
      <c r="AN62" s="601" t="s">
        <v>202</v>
      </c>
      <c r="AO62" s="601" t="s">
        <v>202</v>
      </c>
      <c r="AP62" s="601" t="s">
        <v>202</v>
      </c>
      <c r="AQ62" s="601" t="s">
        <v>202</v>
      </c>
      <c r="AR62" s="601" t="s">
        <v>202</v>
      </c>
      <c r="AS62" s="93" t="s">
        <v>168</v>
      </c>
      <c r="AT62" s="97" t="s">
        <v>155</v>
      </c>
      <c r="AU62" s="678" t="s">
        <v>155</v>
      </c>
      <c r="AV62" s="679" t="s">
        <v>155</v>
      </c>
      <c r="AW62" s="687">
        <v>40360</v>
      </c>
      <c r="AX62" s="601">
        <v>143237</v>
      </c>
      <c r="AY62" s="601">
        <v>117493</v>
      </c>
      <c r="AZ62" s="601">
        <v>89610</v>
      </c>
      <c r="BA62" s="601">
        <v>23077</v>
      </c>
      <c r="BB62" s="601">
        <v>4807</v>
      </c>
      <c r="BC62" s="601">
        <v>4186</v>
      </c>
      <c r="BD62" s="601">
        <v>620</v>
      </c>
      <c r="BE62" s="601" t="s">
        <v>202</v>
      </c>
      <c r="BF62" s="601">
        <v>77472</v>
      </c>
      <c r="BG62" s="601">
        <v>35756</v>
      </c>
      <c r="BH62" s="601">
        <v>35756</v>
      </c>
      <c r="BI62" s="601">
        <v>11728</v>
      </c>
      <c r="BJ62" s="601">
        <v>19848</v>
      </c>
      <c r="BK62" s="601">
        <v>4180</v>
      </c>
      <c r="BL62" s="601">
        <v>3637</v>
      </c>
      <c r="BM62" s="601">
        <v>543</v>
      </c>
      <c r="BN62" s="601" t="s">
        <v>206</v>
      </c>
      <c r="BO62" s="601" t="s">
        <v>206</v>
      </c>
      <c r="BP62" s="93" t="s">
        <v>168</v>
      </c>
      <c r="BQ62" s="97" t="s">
        <v>155</v>
      </c>
    </row>
    <row r="63" spans="1:69" ht="14.25">
      <c r="A63" s="646" t="s">
        <v>155</v>
      </c>
      <c r="B63" s="647" t="s">
        <v>155</v>
      </c>
      <c r="C63" s="654">
        <v>40391</v>
      </c>
      <c r="D63" s="601">
        <v>19764</v>
      </c>
      <c r="E63" s="601">
        <v>22682</v>
      </c>
      <c r="F63" s="601">
        <v>22682</v>
      </c>
      <c r="G63" s="601" t="s">
        <v>202</v>
      </c>
      <c r="H63" s="601" t="s">
        <v>202</v>
      </c>
      <c r="I63" s="601" t="s">
        <v>202</v>
      </c>
      <c r="J63" s="601" t="s">
        <v>202</v>
      </c>
      <c r="K63" s="601" t="s">
        <v>202</v>
      </c>
      <c r="L63" s="601">
        <v>27073</v>
      </c>
      <c r="M63" s="601">
        <v>8</v>
      </c>
      <c r="N63" s="601">
        <v>8</v>
      </c>
      <c r="O63" s="601" t="s">
        <v>202</v>
      </c>
      <c r="P63" s="601" t="s">
        <v>202</v>
      </c>
      <c r="Q63" s="601">
        <v>8</v>
      </c>
      <c r="R63" s="601" t="s">
        <v>202</v>
      </c>
      <c r="S63" s="601">
        <v>8</v>
      </c>
      <c r="T63" s="601" t="s">
        <v>202</v>
      </c>
      <c r="U63" s="601" t="s">
        <v>202</v>
      </c>
      <c r="V63" s="93" t="s">
        <v>169</v>
      </c>
      <c r="W63" s="97" t="s">
        <v>155</v>
      </c>
      <c r="X63" s="678" t="s">
        <v>155</v>
      </c>
      <c r="Y63" s="679" t="s">
        <v>155</v>
      </c>
      <c r="Z63" s="687">
        <v>40391</v>
      </c>
      <c r="AA63" s="601">
        <v>39820</v>
      </c>
      <c r="AB63" s="601">
        <v>39690</v>
      </c>
      <c r="AC63" s="601">
        <v>29871</v>
      </c>
      <c r="AD63" s="601">
        <v>1892</v>
      </c>
      <c r="AE63" s="601">
        <v>7927</v>
      </c>
      <c r="AF63" s="601">
        <v>4738</v>
      </c>
      <c r="AG63" s="601">
        <v>3189</v>
      </c>
      <c r="AH63" s="601">
        <v>344</v>
      </c>
      <c r="AI63" s="601">
        <v>43306</v>
      </c>
      <c r="AJ63" s="601">
        <v>10</v>
      </c>
      <c r="AK63" s="601">
        <v>10</v>
      </c>
      <c r="AL63" s="601">
        <v>10</v>
      </c>
      <c r="AM63" s="601" t="s">
        <v>202</v>
      </c>
      <c r="AN63" s="601" t="s">
        <v>202</v>
      </c>
      <c r="AO63" s="601" t="s">
        <v>202</v>
      </c>
      <c r="AP63" s="601" t="s">
        <v>202</v>
      </c>
      <c r="AQ63" s="601" t="s">
        <v>202</v>
      </c>
      <c r="AR63" s="601" t="s">
        <v>202</v>
      </c>
      <c r="AS63" s="93" t="s">
        <v>169</v>
      </c>
      <c r="AT63" s="97" t="s">
        <v>155</v>
      </c>
      <c r="AU63" s="678" t="s">
        <v>155</v>
      </c>
      <c r="AV63" s="679" t="s">
        <v>155</v>
      </c>
      <c r="AW63" s="687">
        <v>40391</v>
      </c>
      <c r="AX63" s="601">
        <v>111257</v>
      </c>
      <c r="AY63" s="601">
        <v>122186</v>
      </c>
      <c r="AZ63" s="601">
        <v>94985</v>
      </c>
      <c r="BA63" s="601">
        <v>22375</v>
      </c>
      <c r="BB63" s="601">
        <v>4827</v>
      </c>
      <c r="BC63" s="601">
        <v>4196</v>
      </c>
      <c r="BD63" s="601">
        <v>631</v>
      </c>
      <c r="BE63" s="601" t="s">
        <v>202</v>
      </c>
      <c r="BF63" s="601">
        <v>66544</v>
      </c>
      <c r="BG63" s="601">
        <v>35231</v>
      </c>
      <c r="BH63" s="601">
        <v>35231</v>
      </c>
      <c r="BI63" s="601">
        <v>11795</v>
      </c>
      <c r="BJ63" s="601">
        <v>19243</v>
      </c>
      <c r="BK63" s="601">
        <v>4193</v>
      </c>
      <c r="BL63" s="601">
        <v>3643</v>
      </c>
      <c r="BM63" s="601">
        <v>550</v>
      </c>
      <c r="BN63" s="601" t="s">
        <v>206</v>
      </c>
      <c r="BO63" s="601" t="s">
        <v>206</v>
      </c>
      <c r="BP63" s="93" t="s">
        <v>169</v>
      </c>
      <c r="BQ63" s="97" t="s">
        <v>155</v>
      </c>
    </row>
    <row r="64" spans="1:69" ht="14.25">
      <c r="A64" s="646" t="s">
        <v>155</v>
      </c>
      <c r="B64" s="647" t="s">
        <v>155</v>
      </c>
      <c r="C64" s="654">
        <v>40422</v>
      </c>
      <c r="D64" s="601">
        <v>21225</v>
      </c>
      <c r="E64" s="601">
        <v>22837</v>
      </c>
      <c r="F64" s="601">
        <v>22837</v>
      </c>
      <c r="G64" s="601" t="s">
        <v>202</v>
      </c>
      <c r="H64" s="601" t="s">
        <v>202</v>
      </c>
      <c r="I64" s="601" t="s">
        <v>202</v>
      </c>
      <c r="J64" s="601" t="s">
        <v>202</v>
      </c>
      <c r="K64" s="601" t="s">
        <v>202</v>
      </c>
      <c r="L64" s="601">
        <v>25461</v>
      </c>
      <c r="M64" s="601">
        <v>10</v>
      </c>
      <c r="N64" s="601">
        <v>10</v>
      </c>
      <c r="O64" s="601" t="s">
        <v>202</v>
      </c>
      <c r="P64" s="601" t="s">
        <v>202</v>
      </c>
      <c r="Q64" s="601">
        <v>10</v>
      </c>
      <c r="R64" s="601" t="s">
        <v>202</v>
      </c>
      <c r="S64" s="601">
        <v>10</v>
      </c>
      <c r="T64" s="601" t="s">
        <v>202</v>
      </c>
      <c r="U64" s="601" t="s">
        <v>202</v>
      </c>
      <c r="V64" s="93" t="s">
        <v>170</v>
      </c>
      <c r="W64" s="97" t="s">
        <v>155</v>
      </c>
      <c r="X64" s="678" t="s">
        <v>155</v>
      </c>
      <c r="Y64" s="679" t="s">
        <v>155</v>
      </c>
      <c r="Z64" s="687">
        <v>40422</v>
      </c>
      <c r="AA64" s="601">
        <v>39244</v>
      </c>
      <c r="AB64" s="601">
        <v>40582</v>
      </c>
      <c r="AC64" s="601">
        <v>32550</v>
      </c>
      <c r="AD64" s="601">
        <v>2082</v>
      </c>
      <c r="AE64" s="601">
        <v>5950</v>
      </c>
      <c r="AF64" s="601">
        <v>4206</v>
      </c>
      <c r="AG64" s="601">
        <v>1744</v>
      </c>
      <c r="AH64" s="601">
        <v>330</v>
      </c>
      <c r="AI64" s="601">
        <v>40850</v>
      </c>
      <c r="AJ64" s="601">
        <v>47</v>
      </c>
      <c r="AK64" s="601">
        <v>47</v>
      </c>
      <c r="AL64" s="601">
        <v>47</v>
      </c>
      <c r="AM64" s="601" t="s">
        <v>202</v>
      </c>
      <c r="AN64" s="601" t="s">
        <v>202</v>
      </c>
      <c r="AO64" s="601" t="s">
        <v>202</v>
      </c>
      <c r="AP64" s="601" t="s">
        <v>202</v>
      </c>
      <c r="AQ64" s="601" t="s">
        <v>202</v>
      </c>
      <c r="AR64" s="601" t="s">
        <v>202</v>
      </c>
      <c r="AS64" s="93" t="s">
        <v>170</v>
      </c>
      <c r="AT64" s="97" t="s">
        <v>155</v>
      </c>
      <c r="AU64" s="678" t="s">
        <v>155</v>
      </c>
      <c r="AV64" s="679" t="s">
        <v>155</v>
      </c>
      <c r="AW64" s="687">
        <v>40422</v>
      </c>
      <c r="AX64" s="601">
        <v>108010</v>
      </c>
      <c r="AY64" s="601">
        <v>122841</v>
      </c>
      <c r="AZ64" s="601">
        <v>92423</v>
      </c>
      <c r="BA64" s="601">
        <v>21807</v>
      </c>
      <c r="BB64" s="601">
        <v>8611</v>
      </c>
      <c r="BC64" s="601">
        <v>4539</v>
      </c>
      <c r="BD64" s="601">
        <v>4072</v>
      </c>
      <c r="BE64" s="601" t="s">
        <v>202</v>
      </c>
      <c r="BF64" s="601">
        <v>51712</v>
      </c>
      <c r="BG64" s="601">
        <v>35239</v>
      </c>
      <c r="BH64" s="601">
        <v>35239</v>
      </c>
      <c r="BI64" s="601">
        <v>12027</v>
      </c>
      <c r="BJ64" s="601">
        <v>18760</v>
      </c>
      <c r="BK64" s="601">
        <v>4452</v>
      </c>
      <c r="BL64" s="601">
        <v>3953</v>
      </c>
      <c r="BM64" s="601">
        <v>499</v>
      </c>
      <c r="BN64" s="601" t="s">
        <v>206</v>
      </c>
      <c r="BO64" s="601" t="s">
        <v>206</v>
      </c>
      <c r="BP64" s="93" t="s">
        <v>170</v>
      </c>
      <c r="BQ64" s="97" t="s">
        <v>155</v>
      </c>
    </row>
    <row r="65" spans="1:69" ht="14.25">
      <c r="A65" s="646" t="s">
        <v>155</v>
      </c>
      <c r="B65" s="647" t="s">
        <v>155</v>
      </c>
      <c r="C65" s="654">
        <v>40452</v>
      </c>
      <c r="D65" s="601">
        <v>21875</v>
      </c>
      <c r="E65" s="601">
        <v>24762</v>
      </c>
      <c r="F65" s="601">
        <v>24762</v>
      </c>
      <c r="G65" s="601" t="s">
        <v>202</v>
      </c>
      <c r="H65" s="601" t="s">
        <v>202</v>
      </c>
      <c r="I65" s="601" t="s">
        <v>202</v>
      </c>
      <c r="J65" s="601" t="s">
        <v>202</v>
      </c>
      <c r="K65" s="601" t="s">
        <v>202</v>
      </c>
      <c r="L65" s="601">
        <v>22594</v>
      </c>
      <c r="M65" s="601">
        <v>7</v>
      </c>
      <c r="N65" s="601">
        <v>7</v>
      </c>
      <c r="O65" s="601" t="s">
        <v>202</v>
      </c>
      <c r="P65" s="601" t="s">
        <v>202</v>
      </c>
      <c r="Q65" s="601">
        <v>7</v>
      </c>
      <c r="R65" s="601" t="s">
        <v>202</v>
      </c>
      <c r="S65" s="601">
        <v>7</v>
      </c>
      <c r="T65" s="601" t="s">
        <v>202</v>
      </c>
      <c r="U65" s="601" t="s">
        <v>202</v>
      </c>
      <c r="V65" s="93" t="s">
        <v>171</v>
      </c>
      <c r="W65" s="97" t="s">
        <v>155</v>
      </c>
      <c r="X65" s="678" t="s">
        <v>155</v>
      </c>
      <c r="Y65" s="679" t="s">
        <v>155</v>
      </c>
      <c r="Z65" s="687">
        <v>40452</v>
      </c>
      <c r="AA65" s="601">
        <v>40153</v>
      </c>
      <c r="AB65" s="601">
        <v>36253</v>
      </c>
      <c r="AC65" s="601">
        <v>30625</v>
      </c>
      <c r="AD65" s="601">
        <v>1161</v>
      </c>
      <c r="AE65" s="601">
        <v>4467</v>
      </c>
      <c r="AF65" s="601">
        <v>3674</v>
      </c>
      <c r="AG65" s="601">
        <v>793</v>
      </c>
      <c r="AH65" s="601">
        <v>286</v>
      </c>
      <c r="AI65" s="601">
        <v>45261</v>
      </c>
      <c r="AJ65" s="601">
        <v>46</v>
      </c>
      <c r="AK65" s="601">
        <v>46</v>
      </c>
      <c r="AL65" s="601">
        <v>46</v>
      </c>
      <c r="AM65" s="601" t="s">
        <v>202</v>
      </c>
      <c r="AN65" s="601" t="s">
        <v>202</v>
      </c>
      <c r="AO65" s="601" t="s">
        <v>202</v>
      </c>
      <c r="AP65" s="601" t="s">
        <v>202</v>
      </c>
      <c r="AQ65" s="601" t="s">
        <v>202</v>
      </c>
      <c r="AR65" s="601" t="s">
        <v>202</v>
      </c>
      <c r="AS65" s="93" t="s">
        <v>171</v>
      </c>
      <c r="AT65" s="97" t="s">
        <v>155</v>
      </c>
      <c r="AU65" s="678" t="s">
        <v>155</v>
      </c>
      <c r="AV65" s="679" t="s">
        <v>155</v>
      </c>
      <c r="AW65" s="687">
        <v>40452</v>
      </c>
      <c r="AX65" s="601">
        <v>114363</v>
      </c>
      <c r="AY65" s="601">
        <v>109396</v>
      </c>
      <c r="AZ65" s="601">
        <v>82296</v>
      </c>
      <c r="BA65" s="601">
        <v>22199</v>
      </c>
      <c r="BB65" s="601">
        <v>4900</v>
      </c>
      <c r="BC65" s="601">
        <v>3919</v>
      </c>
      <c r="BD65" s="601">
        <v>981</v>
      </c>
      <c r="BE65" s="601" t="s">
        <v>202</v>
      </c>
      <c r="BF65" s="601">
        <v>56679</v>
      </c>
      <c r="BG65" s="601">
        <v>33677</v>
      </c>
      <c r="BH65" s="601">
        <v>33677</v>
      </c>
      <c r="BI65" s="601">
        <v>10697</v>
      </c>
      <c r="BJ65" s="601">
        <v>19095</v>
      </c>
      <c r="BK65" s="601">
        <v>3885</v>
      </c>
      <c r="BL65" s="601">
        <v>3417</v>
      </c>
      <c r="BM65" s="601">
        <v>468</v>
      </c>
      <c r="BN65" s="601" t="s">
        <v>206</v>
      </c>
      <c r="BO65" s="601" t="s">
        <v>206</v>
      </c>
      <c r="BP65" s="93" t="s">
        <v>171</v>
      </c>
      <c r="BQ65" s="97" t="s">
        <v>155</v>
      </c>
    </row>
    <row r="66" spans="1:69" ht="14.25">
      <c r="A66" s="646" t="s">
        <v>155</v>
      </c>
      <c r="B66" s="647" t="s">
        <v>155</v>
      </c>
      <c r="C66" s="654">
        <v>40483</v>
      </c>
      <c r="D66" s="601">
        <v>20706</v>
      </c>
      <c r="E66" s="601">
        <v>17386</v>
      </c>
      <c r="F66" s="601">
        <v>17386</v>
      </c>
      <c r="G66" s="601" t="s">
        <v>202</v>
      </c>
      <c r="H66" s="601" t="s">
        <v>202</v>
      </c>
      <c r="I66" s="601" t="s">
        <v>202</v>
      </c>
      <c r="J66" s="601" t="s">
        <v>202</v>
      </c>
      <c r="K66" s="601" t="s">
        <v>202</v>
      </c>
      <c r="L66" s="601">
        <v>25914</v>
      </c>
      <c r="M66" s="601">
        <v>6</v>
      </c>
      <c r="N66" s="601">
        <v>6</v>
      </c>
      <c r="O66" s="601" t="s">
        <v>202</v>
      </c>
      <c r="P66" s="601" t="s">
        <v>202</v>
      </c>
      <c r="Q66" s="601">
        <v>6</v>
      </c>
      <c r="R66" s="601" t="s">
        <v>202</v>
      </c>
      <c r="S66" s="601">
        <v>6</v>
      </c>
      <c r="T66" s="601" t="s">
        <v>202</v>
      </c>
      <c r="U66" s="601" t="s">
        <v>202</v>
      </c>
      <c r="V66" s="93" t="s">
        <v>172</v>
      </c>
      <c r="W66" s="97" t="s">
        <v>155</v>
      </c>
      <c r="X66" s="678" t="s">
        <v>155</v>
      </c>
      <c r="Y66" s="679" t="s">
        <v>155</v>
      </c>
      <c r="Z66" s="687">
        <v>40483</v>
      </c>
      <c r="AA66" s="601">
        <v>38940</v>
      </c>
      <c r="AB66" s="601">
        <v>40042</v>
      </c>
      <c r="AC66" s="601">
        <v>31165</v>
      </c>
      <c r="AD66" s="601">
        <v>1797</v>
      </c>
      <c r="AE66" s="601">
        <v>7080</v>
      </c>
      <c r="AF66" s="601">
        <v>4235</v>
      </c>
      <c r="AG66" s="601">
        <v>2845</v>
      </c>
      <c r="AH66" s="601">
        <v>259</v>
      </c>
      <c r="AI66" s="601">
        <v>43887</v>
      </c>
      <c r="AJ66" s="601">
        <v>49</v>
      </c>
      <c r="AK66" s="601">
        <v>49</v>
      </c>
      <c r="AL66" s="601">
        <v>49</v>
      </c>
      <c r="AM66" s="601" t="s">
        <v>202</v>
      </c>
      <c r="AN66" s="601" t="s">
        <v>202</v>
      </c>
      <c r="AO66" s="601" t="s">
        <v>202</v>
      </c>
      <c r="AP66" s="601" t="s">
        <v>202</v>
      </c>
      <c r="AQ66" s="601" t="s">
        <v>202</v>
      </c>
      <c r="AR66" s="601" t="s">
        <v>202</v>
      </c>
      <c r="AS66" s="93" t="s">
        <v>172</v>
      </c>
      <c r="AT66" s="97" t="s">
        <v>155</v>
      </c>
      <c r="AU66" s="678" t="s">
        <v>155</v>
      </c>
      <c r="AV66" s="679" t="s">
        <v>155</v>
      </c>
      <c r="AW66" s="687">
        <v>40483</v>
      </c>
      <c r="AX66" s="601">
        <v>106964</v>
      </c>
      <c r="AY66" s="601">
        <v>109382</v>
      </c>
      <c r="AZ66" s="601">
        <v>85774</v>
      </c>
      <c r="BA66" s="601">
        <v>18967</v>
      </c>
      <c r="BB66" s="601">
        <v>4641</v>
      </c>
      <c r="BC66" s="601">
        <v>4158</v>
      </c>
      <c r="BD66" s="601">
        <v>483</v>
      </c>
      <c r="BE66" s="601" t="s">
        <v>202</v>
      </c>
      <c r="BF66" s="601">
        <v>54260</v>
      </c>
      <c r="BG66" s="601">
        <v>27924</v>
      </c>
      <c r="BH66" s="601">
        <v>27924</v>
      </c>
      <c r="BI66" s="601">
        <v>7585</v>
      </c>
      <c r="BJ66" s="601">
        <v>16316</v>
      </c>
      <c r="BK66" s="601">
        <v>4023</v>
      </c>
      <c r="BL66" s="601">
        <v>3597</v>
      </c>
      <c r="BM66" s="601">
        <v>426</v>
      </c>
      <c r="BN66" s="601" t="s">
        <v>206</v>
      </c>
      <c r="BO66" s="601" t="s">
        <v>206</v>
      </c>
      <c r="BP66" s="93" t="s">
        <v>172</v>
      </c>
      <c r="BQ66" s="97" t="s">
        <v>155</v>
      </c>
    </row>
    <row r="67" spans="1:69" ht="14.25">
      <c r="A67" s="655" t="s">
        <v>155</v>
      </c>
      <c r="B67" s="656" t="s">
        <v>155</v>
      </c>
      <c r="C67" s="657">
        <v>40513</v>
      </c>
      <c r="D67" s="619">
        <v>23356</v>
      </c>
      <c r="E67" s="619">
        <v>22849</v>
      </c>
      <c r="F67" s="619">
        <v>22849</v>
      </c>
      <c r="G67" s="619" t="s">
        <v>202</v>
      </c>
      <c r="H67" s="619" t="s">
        <v>202</v>
      </c>
      <c r="I67" s="619" t="s">
        <v>202</v>
      </c>
      <c r="J67" s="619" t="s">
        <v>202</v>
      </c>
      <c r="K67" s="619" t="s">
        <v>202</v>
      </c>
      <c r="L67" s="619">
        <v>26425</v>
      </c>
      <c r="M67" s="619">
        <v>7</v>
      </c>
      <c r="N67" s="619">
        <v>7</v>
      </c>
      <c r="O67" s="619" t="s">
        <v>202</v>
      </c>
      <c r="P67" s="619" t="s">
        <v>202</v>
      </c>
      <c r="Q67" s="619">
        <v>7</v>
      </c>
      <c r="R67" s="619" t="s">
        <v>202</v>
      </c>
      <c r="S67" s="619">
        <v>7</v>
      </c>
      <c r="T67" s="619" t="s">
        <v>202</v>
      </c>
      <c r="U67" s="619" t="s">
        <v>202</v>
      </c>
      <c r="V67" s="111" t="s">
        <v>173</v>
      </c>
      <c r="W67" s="620" t="s">
        <v>155</v>
      </c>
      <c r="X67" s="688" t="s">
        <v>155</v>
      </c>
      <c r="Y67" s="689" t="s">
        <v>155</v>
      </c>
      <c r="Z67" s="690">
        <v>40513</v>
      </c>
      <c r="AA67" s="619">
        <v>39671</v>
      </c>
      <c r="AB67" s="619">
        <v>37989</v>
      </c>
      <c r="AC67" s="619">
        <v>28777</v>
      </c>
      <c r="AD67" s="619">
        <v>1310</v>
      </c>
      <c r="AE67" s="619">
        <v>7902</v>
      </c>
      <c r="AF67" s="619">
        <v>4781</v>
      </c>
      <c r="AG67" s="619">
        <v>3121</v>
      </c>
      <c r="AH67" s="619">
        <v>361</v>
      </c>
      <c r="AI67" s="619">
        <v>45201</v>
      </c>
      <c r="AJ67" s="619">
        <v>42</v>
      </c>
      <c r="AK67" s="619">
        <v>42</v>
      </c>
      <c r="AL67" s="619">
        <v>42</v>
      </c>
      <c r="AM67" s="619" t="s">
        <v>202</v>
      </c>
      <c r="AN67" s="619" t="s">
        <v>202</v>
      </c>
      <c r="AO67" s="619" t="s">
        <v>202</v>
      </c>
      <c r="AP67" s="619" t="s">
        <v>202</v>
      </c>
      <c r="AQ67" s="619" t="s">
        <v>202</v>
      </c>
      <c r="AR67" s="619" t="s">
        <v>202</v>
      </c>
      <c r="AS67" s="111" t="s">
        <v>173</v>
      </c>
      <c r="AT67" s="620" t="s">
        <v>155</v>
      </c>
      <c r="AU67" s="688" t="s">
        <v>155</v>
      </c>
      <c r="AV67" s="689" t="s">
        <v>155</v>
      </c>
      <c r="AW67" s="690">
        <v>40513</v>
      </c>
      <c r="AX67" s="619">
        <v>109342</v>
      </c>
      <c r="AY67" s="619">
        <v>121007</v>
      </c>
      <c r="AZ67" s="619">
        <v>94508</v>
      </c>
      <c r="BA67" s="619">
        <v>21560</v>
      </c>
      <c r="BB67" s="619">
        <v>4939</v>
      </c>
      <c r="BC67" s="619">
        <v>4417</v>
      </c>
      <c r="BD67" s="619">
        <v>523</v>
      </c>
      <c r="BE67" s="619" t="s">
        <v>202</v>
      </c>
      <c r="BF67" s="619">
        <v>42595</v>
      </c>
      <c r="BG67" s="619">
        <v>33371</v>
      </c>
      <c r="BH67" s="619">
        <v>33371</v>
      </c>
      <c r="BI67" s="619">
        <v>10529</v>
      </c>
      <c r="BJ67" s="619">
        <v>18546</v>
      </c>
      <c r="BK67" s="619">
        <v>4296</v>
      </c>
      <c r="BL67" s="619">
        <v>3835</v>
      </c>
      <c r="BM67" s="619">
        <v>461</v>
      </c>
      <c r="BN67" s="619" t="s">
        <v>206</v>
      </c>
      <c r="BO67" s="619" t="s">
        <v>206</v>
      </c>
      <c r="BP67" s="111" t="s">
        <v>173</v>
      </c>
      <c r="BQ67" s="620" t="s">
        <v>155</v>
      </c>
    </row>
    <row r="68" spans="1:69">
      <c r="A68" s="693"/>
      <c r="B68" s="693"/>
      <c r="C68" s="693"/>
      <c r="D68" s="694"/>
      <c r="E68" s="694"/>
      <c r="F68" s="694"/>
      <c r="G68" s="694"/>
      <c r="H68" s="694"/>
      <c r="I68" s="694"/>
      <c r="J68" s="694"/>
      <c r="K68" s="694"/>
      <c r="L68" s="694"/>
      <c r="M68" s="694"/>
      <c r="N68" s="694"/>
      <c r="O68" s="694"/>
      <c r="P68" s="694"/>
      <c r="Q68" s="694"/>
      <c r="R68" s="694"/>
      <c r="S68" s="694"/>
      <c r="T68" s="694"/>
      <c r="U68" s="694"/>
      <c r="V68" s="398"/>
      <c r="W68" s="398"/>
      <c r="X68" s="408"/>
      <c r="Y68" s="408"/>
      <c r="Z68" s="408"/>
      <c r="AA68" s="694"/>
      <c r="AB68" s="694"/>
      <c r="AC68" s="694"/>
      <c r="AD68" s="694"/>
      <c r="AE68" s="694"/>
      <c r="AF68" s="694"/>
      <c r="AG68" s="694"/>
      <c r="AH68" s="694"/>
      <c r="AI68" s="694"/>
      <c r="AJ68" s="694"/>
      <c r="AK68" s="694"/>
      <c r="AL68" s="694"/>
      <c r="AM68" s="694"/>
      <c r="AN68" s="694"/>
      <c r="AO68" s="694"/>
      <c r="AP68" s="694"/>
      <c r="AQ68" s="694"/>
      <c r="AR68" s="694"/>
      <c r="AS68" s="398"/>
      <c r="AT68" s="398"/>
      <c r="AU68" s="408"/>
      <c r="AV68" s="408"/>
      <c r="AW68" s="408"/>
      <c r="AX68" s="694"/>
      <c r="AY68" s="694"/>
      <c r="AZ68" s="694"/>
      <c r="BA68" s="694"/>
      <c r="BB68" s="694"/>
      <c r="BC68" s="694"/>
      <c r="BD68" s="694"/>
      <c r="BE68" s="694"/>
      <c r="BF68" s="694"/>
      <c r="BG68" s="694"/>
      <c r="BH68" s="694"/>
      <c r="BI68" s="694"/>
      <c r="BJ68" s="694"/>
      <c r="BK68" s="694"/>
      <c r="BL68" s="694"/>
      <c r="BM68" s="694"/>
      <c r="BN68" s="694"/>
      <c r="BO68" s="694"/>
      <c r="BP68" s="694"/>
      <c r="BQ68" s="694"/>
    </row>
    <row r="69" spans="1:69" ht="17.25">
      <c r="A69" s="574" t="s">
        <v>577</v>
      </c>
      <c r="B69" s="574"/>
      <c r="C69" s="574"/>
      <c r="D69" s="433"/>
      <c r="E69" s="695" t="s">
        <v>565</v>
      </c>
      <c r="F69" s="46"/>
      <c r="G69" s="46"/>
      <c r="H69" s="46"/>
      <c r="I69" s="46"/>
      <c r="J69" s="46"/>
      <c r="K69" s="46"/>
      <c r="L69" s="433"/>
      <c r="M69" s="694"/>
      <c r="N69" s="694"/>
      <c r="O69" s="694"/>
      <c r="P69" s="694"/>
      <c r="Q69" s="694"/>
      <c r="R69" s="694"/>
      <c r="S69" s="694"/>
      <c r="T69" s="694"/>
      <c r="U69" s="696"/>
      <c r="V69" s="398"/>
      <c r="W69" s="398"/>
      <c r="X69" s="98" t="s">
        <v>56</v>
      </c>
      <c r="Y69" s="98"/>
      <c r="Z69" s="98"/>
      <c r="AA69" s="696"/>
      <c r="AB69" s="694"/>
      <c r="AC69" s="694"/>
      <c r="AD69" s="694"/>
      <c r="AE69" s="694"/>
      <c r="AF69" s="694"/>
      <c r="AG69" s="694"/>
      <c r="AH69" s="694"/>
      <c r="AI69" s="696"/>
      <c r="AJ69" s="399"/>
      <c r="AK69" s="697"/>
      <c r="AL69" s="697"/>
      <c r="AM69" s="697"/>
      <c r="AN69" s="697"/>
      <c r="AO69" s="697"/>
      <c r="AP69" s="697"/>
      <c r="AQ69" s="697"/>
      <c r="AR69" s="696"/>
      <c r="AS69" s="398"/>
      <c r="AT69" s="398"/>
      <c r="AU69" s="408"/>
      <c r="AV69" s="408"/>
      <c r="AW69" s="408"/>
      <c r="AX69" s="694"/>
      <c r="AY69" s="694"/>
      <c r="AZ69" s="694"/>
      <c r="BA69" s="694"/>
      <c r="BB69" s="694"/>
      <c r="BC69" s="694"/>
      <c r="BD69" s="694"/>
      <c r="BE69" s="694"/>
      <c r="BF69" s="698"/>
      <c r="BG69" s="694"/>
      <c r="BH69" s="694"/>
      <c r="BI69" s="694"/>
      <c r="BJ69" s="694"/>
      <c r="BK69" s="694"/>
      <c r="BL69" s="694"/>
      <c r="BM69" s="694"/>
      <c r="BN69" s="694"/>
      <c r="BO69" s="694"/>
      <c r="BP69" s="694"/>
      <c r="BQ69" s="694"/>
    </row>
    <row r="70" spans="1:69" ht="16.5">
      <c r="A70" s="577" t="s">
        <v>578</v>
      </c>
      <c r="B70" s="517"/>
      <c r="C70" s="517"/>
      <c r="D70" s="397"/>
      <c r="E70" s="576" t="s">
        <v>484</v>
      </c>
      <c r="F70" s="577"/>
      <c r="G70" s="577"/>
      <c r="H70" s="577"/>
      <c r="I70" s="577"/>
      <c r="J70" s="577"/>
      <c r="K70" s="576" t="s">
        <v>569</v>
      </c>
      <c r="L70" s="576"/>
      <c r="M70" s="577" t="s">
        <v>487</v>
      </c>
      <c r="N70" s="487"/>
      <c r="O70" s="577" t="s">
        <v>108</v>
      </c>
      <c r="P70" s="577"/>
      <c r="Q70" s="577"/>
      <c r="R70" s="577"/>
      <c r="S70" s="577"/>
      <c r="T70" s="576" t="s">
        <v>569</v>
      </c>
      <c r="U70" s="576"/>
      <c r="V70" s="124"/>
      <c r="W70" s="124"/>
      <c r="X70" s="577" t="s">
        <v>541</v>
      </c>
      <c r="Y70" s="577"/>
      <c r="Z70" s="577"/>
      <c r="AA70" s="487"/>
      <c r="AB70" s="576" t="s">
        <v>489</v>
      </c>
      <c r="AC70" s="577"/>
      <c r="AD70" s="577"/>
      <c r="AE70" s="577"/>
      <c r="AF70" s="577"/>
      <c r="AG70" s="577"/>
      <c r="AH70" s="576" t="s">
        <v>569</v>
      </c>
      <c r="AI70" s="576"/>
      <c r="AJ70" s="628" t="s">
        <v>579</v>
      </c>
      <c r="AK70" s="487"/>
      <c r="AL70" s="577" t="s">
        <v>309</v>
      </c>
      <c r="AM70" s="577"/>
      <c r="AN70" s="577"/>
      <c r="AO70" s="577"/>
      <c r="AP70" s="577"/>
      <c r="AQ70" s="576" t="s">
        <v>542</v>
      </c>
      <c r="AR70" s="576"/>
      <c r="AS70" s="577"/>
      <c r="AT70" s="577"/>
      <c r="AU70" s="628" t="s">
        <v>580</v>
      </c>
      <c r="AV70" s="628"/>
      <c r="AW70" s="628"/>
      <c r="AX70" s="487"/>
      <c r="AY70" s="577" t="s">
        <v>114</v>
      </c>
      <c r="AZ70" s="577"/>
      <c r="BA70" s="577"/>
      <c r="BB70" s="577"/>
      <c r="BC70" s="577"/>
      <c r="BD70" s="577"/>
      <c r="BE70" s="576" t="s">
        <v>542</v>
      </c>
      <c r="BF70" s="577"/>
      <c r="BG70" s="577" t="s">
        <v>581</v>
      </c>
      <c r="BH70" s="487"/>
      <c r="BI70" s="576" t="s">
        <v>335</v>
      </c>
      <c r="BJ70" s="577"/>
      <c r="BK70" s="577"/>
      <c r="BL70" s="577"/>
      <c r="BM70" s="577"/>
      <c r="BN70" s="629" t="s">
        <v>582</v>
      </c>
      <c r="BO70" s="629"/>
      <c r="BP70" s="699"/>
      <c r="BQ70" s="692"/>
    </row>
    <row r="71" spans="1:69" ht="14.25">
      <c r="A71" s="671">
        <v>38718</v>
      </c>
      <c r="B71" s="672">
        <v>38718</v>
      </c>
      <c r="C71" s="673">
        <v>38718</v>
      </c>
      <c r="D71" s="599">
        <v>2568512</v>
      </c>
      <c r="E71" s="599">
        <v>2487074</v>
      </c>
      <c r="F71" s="599">
        <v>2114952</v>
      </c>
      <c r="G71" s="599">
        <v>154878</v>
      </c>
      <c r="H71" s="599">
        <v>217244</v>
      </c>
      <c r="I71" s="599">
        <v>132145</v>
      </c>
      <c r="J71" s="599">
        <v>85099</v>
      </c>
      <c r="K71" s="599">
        <v>6701</v>
      </c>
      <c r="L71" s="599">
        <v>195518</v>
      </c>
      <c r="M71" s="599">
        <v>18935</v>
      </c>
      <c r="N71" s="599">
        <v>18931</v>
      </c>
      <c r="O71" s="599">
        <v>2599</v>
      </c>
      <c r="P71" s="599">
        <v>9</v>
      </c>
      <c r="Q71" s="599">
        <v>16323</v>
      </c>
      <c r="R71" s="599">
        <v>2602</v>
      </c>
      <c r="S71" s="599">
        <v>13721</v>
      </c>
      <c r="T71" s="599">
        <v>7</v>
      </c>
      <c r="U71" s="599">
        <v>1706</v>
      </c>
      <c r="V71" s="76">
        <v>38718</v>
      </c>
      <c r="W71" s="600">
        <v>38718</v>
      </c>
      <c r="X71" s="671">
        <v>38718</v>
      </c>
      <c r="Y71" s="672">
        <v>38718</v>
      </c>
      <c r="Z71" s="673">
        <v>38718</v>
      </c>
      <c r="AA71" s="599">
        <v>85503</v>
      </c>
      <c r="AB71" s="599">
        <v>85082</v>
      </c>
      <c r="AC71" s="599">
        <v>29108</v>
      </c>
      <c r="AD71" s="599">
        <v>15946</v>
      </c>
      <c r="AE71" s="599">
        <v>40028</v>
      </c>
      <c r="AF71" s="599">
        <v>10823</v>
      </c>
      <c r="AG71" s="599">
        <v>29205</v>
      </c>
      <c r="AH71" s="599">
        <v>1485</v>
      </c>
      <c r="AI71" s="599">
        <v>5409</v>
      </c>
      <c r="AJ71" s="599">
        <v>10105</v>
      </c>
      <c r="AK71" s="599">
        <v>10347</v>
      </c>
      <c r="AL71" s="599">
        <v>62</v>
      </c>
      <c r="AM71" s="599">
        <v>1910</v>
      </c>
      <c r="AN71" s="599">
        <v>8375</v>
      </c>
      <c r="AO71" s="599">
        <v>8009</v>
      </c>
      <c r="AP71" s="599">
        <v>366</v>
      </c>
      <c r="AQ71" s="599" t="s">
        <v>202</v>
      </c>
      <c r="AR71" s="599">
        <v>94</v>
      </c>
      <c r="AS71" s="76">
        <v>38718</v>
      </c>
      <c r="AT71" s="600">
        <v>38718</v>
      </c>
      <c r="AU71" s="671">
        <v>38718</v>
      </c>
      <c r="AV71" s="672">
        <v>38718</v>
      </c>
      <c r="AW71" s="673">
        <v>38718</v>
      </c>
      <c r="AX71" s="599">
        <v>1454768</v>
      </c>
      <c r="AY71" s="599">
        <v>1399523</v>
      </c>
      <c r="AZ71" s="599">
        <v>1399523</v>
      </c>
      <c r="BA71" s="599" t="s">
        <v>202</v>
      </c>
      <c r="BB71" s="599" t="s">
        <v>202</v>
      </c>
      <c r="BC71" s="599" t="s">
        <v>202</v>
      </c>
      <c r="BD71" s="599" t="s">
        <v>202</v>
      </c>
      <c r="BE71" s="599" t="s">
        <v>202</v>
      </c>
      <c r="BF71" s="599">
        <v>88162</v>
      </c>
      <c r="BG71" s="599">
        <v>172202</v>
      </c>
      <c r="BH71" s="599">
        <v>172206</v>
      </c>
      <c r="BI71" s="599">
        <v>59227</v>
      </c>
      <c r="BJ71" s="599">
        <v>82421</v>
      </c>
      <c r="BK71" s="599">
        <v>30558</v>
      </c>
      <c r="BL71" s="599">
        <v>26813</v>
      </c>
      <c r="BM71" s="599">
        <v>3745</v>
      </c>
      <c r="BN71" s="599" t="s">
        <v>206</v>
      </c>
      <c r="BO71" s="599" t="s">
        <v>206</v>
      </c>
      <c r="BP71" s="76">
        <v>38718</v>
      </c>
      <c r="BQ71" s="631">
        <v>38718</v>
      </c>
    </row>
    <row r="72" spans="1:69" ht="14.25">
      <c r="A72" s="674"/>
      <c r="B72" s="675">
        <v>39083</v>
      </c>
      <c r="C72" s="676"/>
      <c r="D72" s="601">
        <v>2349508</v>
      </c>
      <c r="E72" s="601">
        <v>2409025</v>
      </c>
      <c r="F72" s="601">
        <v>2057219</v>
      </c>
      <c r="G72" s="601">
        <v>144994</v>
      </c>
      <c r="H72" s="601">
        <v>206811</v>
      </c>
      <c r="I72" s="601">
        <v>129685</v>
      </c>
      <c r="J72" s="601">
        <v>77126</v>
      </c>
      <c r="K72" s="601">
        <v>4526</v>
      </c>
      <c r="L72" s="601">
        <v>131493</v>
      </c>
      <c r="M72" s="601">
        <v>20030</v>
      </c>
      <c r="N72" s="601">
        <v>20704</v>
      </c>
      <c r="O72" s="601">
        <v>2165</v>
      </c>
      <c r="P72" s="601" t="s">
        <v>202</v>
      </c>
      <c r="Q72" s="601">
        <v>18539</v>
      </c>
      <c r="R72" s="601">
        <v>2463</v>
      </c>
      <c r="S72" s="601">
        <v>16076</v>
      </c>
      <c r="T72" s="601">
        <v>1</v>
      </c>
      <c r="U72" s="601">
        <v>1036</v>
      </c>
      <c r="V72" s="76">
        <v>39083</v>
      </c>
      <c r="W72" s="600">
        <v>39083</v>
      </c>
      <c r="X72" s="674"/>
      <c r="Y72" s="675">
        <v>39083</v>
      </c>
      <c r="Z72" s="676"/>
      <c r="AA72" s="601">
        <v>88368</v>
      </c>
      <c r="AB72" s="601">
        <v>86136</v>
      </c>
      <c r="AC72" s="601">
        <v>43875</v>
      </c>
      <c r="AD72" s="601">
        <v>8341</v>
      </c>
      <c r="AE72" s="601">
        <v>33920</v>
      </c>
      <c r="AF72" s="601">
        <v>13180</v>
      </c>
      <c r="AG72" s="601">
        <v>20740</v>
      </c>
      <c r="AH72" s="601">
        <v>339</v>
      </c>
      <c r="AI72" s="601">
        <v>7306</v>
      </c>
      <c r="AJ72" s="601">
        <v>7989</v>
      </c>
      <c r="AK72" s="601">
        <v>8000</v>
      </c>
      <c r="AL72" s="601">
        <v>61</v>
      </c>
      <c r="AM72" s="601" t="s">
        <v>202</v>
      </c>
      <c r="AN72" s="601">
        <v>7939</v>
      </c>
      <c r="AO72" s="601">
        <v>7600</v>
      </c>
      <c r="AP72" s="601">
        <v>339</v>
      </c>
      <c r="AQ72" s="601" t="s">
        <v>202</v>
      </c>
      <c r="AR72" s="601">
        <v>85</v>
      </c>
      <c r="AS72" s="76">
        <v>39083</v>
      </c>
      <c r="AT72" s="600">
        <v>39083</v>
      </c>
      <c r="AU72" s="674"/>
      <c r="AV72" s="675">
        <v>39083</v>
      </c>
      <c r="AW72" s="676"/>
      <c r="AX72" s="601">
        <v>1310118</v>
      </c>
      <c r="AY72" s="601">
        <v>1362166</v>
      </c>
      <c r="AZ72" s="601">
        <v>1362166</v>
      </c>
      <c r="BA72" s="601" t="s">
        <v>202</v>
      </c>
      <c r="BB72" s="601" t="s">
        <v>202</v>
      </c>
      <c r="BC72" s="601" t="s">
        <v>202</v>
      </c>
      <c r="BD72" s="601" t="s">
        <v>202</v>
      </c>
      <c r="BE72" s="601" t="s">
        <v>202</v>
      </c>
      <c r="BF72" s="601">
        <v>36115</v>
      </c>
      <c r="BG72" s="601">
        <v>269235</v>
      </c>
      <c r="BH72" s="601">
        <v>269233</v>
      </c>
      <c r="BI72" s="601">
        <v>148541</v>
      </c>
      <c r="BJ72" s="601">
        <v>88547</v>
      </c>
      <c r="BK72" s="601">
        <v>32145</v>
      </c>
      <c r="BL72" s="601">
        <v>27278</v>
      </c>
      <c r="BM72" s="601">
        <v>4867</v>
      </c>
      <c r="BN72" s="601" t="s">
        <v>206</v>
      </c>
      <c r="BO72" s="601" t="s">
        <v>206</v>
      </c>
      <c r="BP72" s="76">
        <v>39083</v>
      </c>
      <c r="BQ72" s="600">
        <v>39083</v>
      </c>
    </row>
    <row r="73" spans="1:69" ht="14.25">
      <c r="A73" s="674"/>
      <c r="B73" s="675">
        <v>39448</v>
      </c>
      <c r="C73" s="676"/>
      <c r="D73" s="601">
        <v>2177187</v>
      </c>
      <c r="E73" s="601">
        <v>2124820</v>
      </c>
      <c r="F73" s="601">
        <v>1778719</v>
      </c>
      <c r="G73" s="601">
        <v>164387</v>
      </c>
      <c r="H73" s="601">
        <v>181715</v>
      </c>
      <c r="I73" s="601">
        <v>122854</v>
      </c>
      <c r="J73" s="601">
        <v>58861</v>
      </c>
      <c r="K73" s="601">
        <v>8563</v>
      </c>
      <c r="L73" s="601">
        <v>163228</v>
      </c>
      <c r="M73" s="601">
        <v>20766</v>
      </c>
      <c r="N73" s="601">
        <v>21200</v>
      </c>
      <c r="O73" s="601">
        <v>1748</v>
      </c>
      <c r="P73" s="601" t="s">
        <v>202</v>
      </c>
      <c r="Q73" s="601">
        <v>19452</v>
      </c>
      <c r="R73" s="601">
        <v>2544</v>
      </c>
      <c r="S73" s="601">
        <v>16908</v>
      </c>
      <c r="T73" s="601">
        <v>14</v>
      </c>
      <c r="U73" s="601">
        <v>586</v>
      </c>
      <c r="V73" s="76">
        <v>39448</v>
      </c>
      <c r="W73" s="600">
        <v>39448</v>
      </c>
      <c r="X73" s="674"/>
      <c r="Y73" s="675">
        <v>39448</v>
      </c>
      <c r="Z73" s="676"/>
      <c r="AA73" s="601">
        <v>61765</v>
      </c>
      <c r="AB73" s="601">
        <v>61194</v>
      </c>
      <c r="AC73" s="601">
        <v>33918</v>
      </c>
      <c r="AD73" s="601">
        <v>3646</v>
      </c>
      <c r="AE73" s="601">
        <v>23630</v>
      </c>
      <c r="AF73" s="601">
        <v>14018</v>
      </c>
      <c r="AG73" s="601">
        <v>9612</v>
      </c>
      <c r="AH73" s="601">
        <v>93</v>
      </c>
      <c r="AI73" s="601">
        <v>7663</v>
      </c>
      <c r="AJ73" s="601">
        <v>7651</v>
      </c>
      <c r="AK73" s="601">
        <v>7659</v>
      </c>
      <c r="AL73" s="601">
        <v>47</v>
      </c>
      <c r="AM73" s="601" t="s">
        <v>202</v>
      </c>
      <c r="AN73" s="601">
        <v>7612</v>
      </c>
      <c r="AO73" s="601">
        <v>7295</v>
      </c>
      <c r="AP73" s="601">
        <v>317</v>
      </c>
      <c r="AQ73" s="601" t="s">
        <v>202</v>
      </c>
      <c r="AR73" s="601">
        <v>77</v>
      </c>
      <c r="AS73" s="76">
        <v>39448</v>
      </c>
      <c r="AT73" s="600">
        <v>39448</v>
      </c>
      <c r="AU73" s="674"/>
      <c r="AV73" s="675">
        <v>39448</v>
      </c>
      <c r="AW73" s="676"/>
      <c r="AX73" s="601">
        <v>1464469</v>
      </c>
      <c r="AY73" s="601">
        <v>1374523</v>
      </c>
      <c r="AZ73" s="601">
        <v>1374523</v>
      </c>
      <c r="BA73" s="601" t="s">
        <v>202</v>
      </c>
      <c r="BB73" s="601" t="s">
        <v>202</v>
      </c>
      <c r="BC73" s="601" t="s">
        <v>202</v>
      </c>
      <c r="BD73" s="601" t="s">
        <v>202</v>
      </c>
      <c r="BE73" s="601">
        <v>6213</v>
      </c>
      <c r="BF73" s="601">
        <v>119848</v>
      </c>
      <c r="BG73" s="601">
        <v>310677</v>
      </c>
      <c r="BH73" s="601">
        <v>310671</v>
      </c>
      <c r="BI73" s="601">
        <v>137772</v>
      </c>
      <c r="BJ73" s="601">
        <v>135205</v>
      </c>
      <c r="BK73" s="601">
        <v>37694</v>
      </c>
      <c r="BL73" s="601">
        <v>31487</v>
      </c>
      <c r="BM73" s="601">
        <v>6207</v>
      </c>
      <c r="BN73" s="601" t="s">
        <v>206</v>
      </c>
      <c r="BO73" s="601" t="s">
        <v>206</v>
      </c>
      <c r="BP73" s="76">
        <v>39448</v>
      </c>
      <c r="BQ73" s="600">
        <v>39448</v>
      </c>
    </row>
    <row r="74" spans="1:69" ht="14.25">
      <c r="A74" s="674"/>
      <c r="B74" s="675">
        <v>39814</v>
      </c>
      <c r="C74" s="676"/>
      <c r="D74" s="601">
        <v>1813284</v>
      </c>
      <c r="E74" s="601">
        <v>1810444</v>
      </c>
      <c r="F74" s="601">
        <v>1505154</v>
      </c>
      <c r="G74" s="601">
        <v>170276</v>
      </c>
      <c r="H74" s="601">
        <v>135014</v>
      </c>
      <c r="I74" s="601">
        <v>95066</v>
      </c>
      <c r="J74" s="601">
        <v>39948</v>
      </c>
      <c r="K74" s="601">
        <v>3213</v>
      </c>
      <c r="L74" s="601">
        <v>162127</v>
      </c>
      <c r="M74" s="601">
        <v>12005</v>
      </c>
      <c r="N74" s="601">
        <v>12042</v>
      </c>
      <c r="O74" s="601">
        <v>1370</v>
      </c>
      <c r="P74" s="601" t="s">
        <v>202</v>
      </c>
      <c r="Q74" s="601">
        <v>10672</v>
      </c>
      <c r="R74" s="601">
        <v>2222</v>
      </c>
      <c r="S74" s="601">
        <v>8450</v>
      </c>
      <c r="T74" s="601">
        <v>5</v>
      </c>
      <c r="U74" s="601">
        <v>514</v>
      </c>
      <c r="V74" s="76">
        <v>39814</v>
      </c>
      <c r="W74" s="600">
        <v>39814</v>
      </c>
      <c r="X74" s="674"/>
      <c r="Y74" s="675">
        <v>39814</v>
      </c>
      <c r="Z74" s="676"/>
      <c r="AA74" s="601">
        <v>30118</v>
      </c>
      <c r="AB74" s="601">
        <v>29584</v>
      </c>
      <c r="AC74" s="601">
        <v>14614</v>
      </c>
      <c r="AD74" s="601">
        <v>3110</v>
      </c>
      <c r="AE74" s="601">
        <v>11860</v>
      </c>
      <c r="AF74" s="601">
        <v>7530</v>
      </c>
      <c r="AG74" s="601">
        <v>4330</v>
      </c>
      <c r="AH74" s="601">
        <v>155</v>
      </c>
      <c r="AI74" s="601">
        <v>8338</v>
      </c>
      <c r="AJ74" s="601">
        <v>5492</v>
      </c>
      <c r="AK74" s="601">
        <v>5446</v>
      </c>
      <c r="AL74" s="601">
        <v>315</v>
      </c>
      <c r="AM74" s="601" t="s">
        <v>202</v>
      </c>
      <c r="AN74" s="601">
        <v>5131</v>
      </c>
      <c r="AO74" s="601">
        <v>4890</v>
      </c>
      <c r="AP74" s="601">
        <v>241</v>
      </c>
      <c r="AQ74" s="601" t="s">
        <v>202</v>
      </c>
      <c r="AR74" s="601">
        <v>125</v>
      </c>
      <c r="AS74" s="76">
        <v>39814</v>
      </c>
      <c r="AT74" s="600">
        <v>39814</v>
      </c>
      <c r="AU74" s="674"/>
      <c r="AV74" s="675">
        <v>39814</v>
      </c>
      <c r="AW74" s="676"/>
      <c r="AX74" s="601">
        <v>1165639</v>
      </c>
      <c r="AY74" s="601">
        <v>1176062</v>
      </c>
      <c r="AZ74" s="601">
        <v>1176062</v>
      </c>
      <c r="BA74" s="601" t="s">
        <v>202</v>
      </c>
      <c r="BB74" s="601" t="s">
        <v>202</v>
      </c>
      <c r="BC74" s="601" t="s">
        <v>202</v>
      </c>
      <c r="BD74" s="601" t="s">
        <v>202</v>
      </c>
      <c r="BE74" s="601" t="s">
        <v>202</v>
      </c>
      <c r="BF74" s="601">
        <v>109425</v>
      </c>
      <c r="BG74" s="601">
        <v>305547</v>
      </c>
      <c r="BH74" s="601">
        <v>305565</v>
      </c>
      <c r="BI74" s="601">
        <v>119463</v>
      </c>
      <c r="BJ74" s="601">
        <v>149603</v>
      </c>
      <c r="BK74" s="601">
        <v>36499</v>
      </c>
      <c r="BL74" s="601">
        <v>31177</v>
      </c>
      <c r="BM74" s="601">
        <v>5322</v>
      </c>
      <c r="BN74" s="601" t="s">
        <v>206</v>
      </c>
      <c r="BO74" s="601" t="s">
        <v>206</v>
      </c>
      <c r="BP74" s="76">
        <v>39814</v>
      </c>
      <c r="BQ74" s="600">
        <v>39814</v>
      </c>
    </row>
    <row r="75" spans="1:69" ht="14.25">
      <c r="A75" s="674"/>
      <c r="B75" s="675">
        <v>40179</v>
      </c>
      <c r="C75" s="676"/>
      <c r="D75" s="601">
        <v>2105842</v>
      </c>
      <c r="E75" s="601">
        <v>2128446</v>
      </c>
      <c r="F75" s="601">
        <v>1681021</v>
      </c>
      <c r="G75" s="601">
        <v>275002</v>
      </c>
      <c r="H75" s="601">
        <v>172423</v>
      </c>
      <c r="I75" s="601">
        <v>118975</v>
      </c>
      <c r="J75" s="601">
        <v>53448</v>
      </c>
      <c r="K75" s="601">
        <v>4373</v>
      </c>
      <c r="L75" s="601">
        <v>134945</v>
      </c>
      <c r="M75" s="601">
        <v>14607</v>
      </c>
      <c r="N75" s="601">
        <v>14776</v>
      </c>
      <c r="O75" s="601">
        <v>1805</v>
      </c>
      <c r="P75" s="601" t="s">
        <v>202</v>
      </c>
      <c r="Q75" s="601">
        <v>12971</v>
      </c>
      <c r="R75" s="601">
        <v>1948</v>
      </c>
      <c r="S75" s="601">
        <v>11023</v>
      </c>
      <c r="T75" s="601" t="s">
        <v>202</v>
      </c>
      <c r="U75" s="601">
        <v>332</v>
      </c>
      <c r="V75" s="76">
        <v>40179</v>
      </c>
      <c r="W75" s="600">
        <v>40179</v>
      </c>
      <c r="X75" s="674"/>
      <c r="Y75" s="675">
        <v>40179</v>
      </c>
      <c r="Z75" s="676"/>
      <c r="AA75" s="601">
        <v>33199</v>
      </c>
      <c r="AB75" s="601">
        <v>34299</v>
      </c>
      <c r="AC75" s="601">
        <v>14192</v>
      </c>
      <c r="AD75" s="601">
        <v>9717</v>
      </c>
      <c r="AE75" s="601">
        <v>10390</v>
      </c>
      <c r="AF75" s="601">
        <v>5177</v>
      </c>
      <c r="AG75" s="601">
        <v>5213</v>
      </c>
      <c r="AH75" s="601">
        <v>119</v>
      </c>
      <c r="AI75" s="601">
        <v>7629</v>
      </c>
      <c r="AJ75" s="601">
        <v>7231</v>
      </c>
      <c r="AK75" s="601">
        <v>7229</v>
      </c>
      <c r="AL75" s="601">
        <v>743</v>
      </c>
      <c r="AM75" s="601" t="s">
        <v>202</v>
      </c>
      <c r="AN75" s="601">
        <v>6486</v>
      </c>
      <c r="AO75" s="601">
        <v>6167</v>
      </c>
      <c r="AP75" s="601">
        <v>319</v>
      </c>
      <c r="AQ75" s="601" t="s">
        <v>202</v>
      </c>
      <c r="AR75" s="601">
        <v>129</v>
      </c>
      <c r="AS75" s="76">
        <v>40179</v>
      </c>
      <c r="AT75" s="600">
        <v>40179</v>
      </c>
      <c r="AU75" s="674"/>
      <c r="AV75" s="675">
        <v>40179</v>
      </c>
      <c r="AW75" s="676"/>
      <c r="AX75" s="601">
        <v>1279190</v>
      </c>
      <c r="AY75" s="601">
        <v>1324923</v>
      </c>
      <c r="AZ75" s="601">
        <v>1318977</v>
      </c>
      <c r="BA75" s="601" t="s">
        <v>202</v>
      </c>
      <c r="BB75" s="601">
        <v>5946</v>
      </c>
      <c r="BC75" s="601" t="s">
        <v>202</v>
      </c>
      <c r="BD75" s="601">
        <v>5946</v>
      </c>
      <c r="BE75" s="601" t="s">
        <v>202</v>
      </c>
      <c r="BF75" s="601">
        <v>63693</v>
      </c>
      <c r="BG75" s="601">
        <v>438488</v>
      </c>
      <c r="BH75" s="601">
        <v>438492</v>
      </c>
      <c r="BI75" s="601">
        <v>142700</v>
      </c>
      <c r="BJ75" s="601">
        <v>241780</v>
      </c>
      <c r="BK75" s="601">
        <v>54012</v>
      </c>
      <c r="BL75" s="601">
        <v>47973</v>
      </c>
      <c r="BM75" s="601">
        <v>6039</v>
      </c>
      <c r="BN75" s="601" t="s">
        <v>206</v>
      </c>
      <c r="BO75" s="601" t="s">
        <v>206</v>
      </c>
      <c r="BP75" s="76">
        <v>40179</v>
      </c>
      <c r="BQ75" s="600">
        <v>40179</v>
      </c>
    </row>
    <row r="76" spans="1:69" ht="14.25">
      <c r="A76" s="674"/>
      <c r="B76" s="508"/>
      <c r="C76" s="676"/>
      <c r="D76" s="601"/>
      <c r="E76" s="601"/>
      <c r="F76" s="601"/>
      <c r="G76" s="601"/>
      <c r="H76" s="601"/>
      <c r="I76" s="601"/>
      <c r="J76" s="601"/>
      <c r="K76" s="601"/>
      <c r="L76" s="601"/>
      <c r="M76" s="601"/>
      <c r="N76" s="601"/>
      <c r="O76" s="601"/>
      <c r="P76" s="601"/>
      <c r="Q76" s="601"/>
      <c r="R76" s="601"/>
      <c r="S76" s="601"/>
      <c r="T76" s="601"/>
      <c r="U76" s="601"/>
      <c r="V76" s="86"/>
      <c r="W76" s="81"/>
      <c r="X76" s="674"/>
      <c r="Y76" s="508"/>
      <c r="Z76" s="676"/>
      <c r="AA76" s="601"/>
      <c r="AB76" s="601"/>
      <c r="AC76" s="601"/>
      <c r="AD76" s="601"/>
      <c r="AE76" s="601"/>
      <c r="AF76" s="601"/>
      <c r="AG76" s="601"/>
      <c r="AH76" s="601"/>
      <c r="AI76" s="601"/>
      <c r="AJ76" s="601"/>
      <c r="AK76" s="601"/>
      <c r="AL76" s="601"/>
      <c r="AM76" s="601"/>
      <c r="AN76" s="601"/>
      <c r="AO76" s="601"/>
      <c r="AP76" s="601"/>
      <c r="AQ76" s="601"/>
      <c r="AR76" s="601"/>
      <c r="AS76" s="86"/>
      <c r="AT76" s="81"/>
      <c r="AU76" s="674"/>
      <c r="AV76" s="508"/>
      <c r="AW76" s="676"/>
      <c r="AX76" s="601"/>
      <c r="AY76" s="601"/>
      <c r="AZ76" s="601"/>
      <c r="BA76" s="601"/>
      <c r="BB76" s="601"/>
      <c r="BC76" s="601"/>
      <c r="BD76" s="601"/>
      <c r="BE76" s="601"/>
      <c r="BF76" s="601"/>
      <c r="BG76" s="601"/>
      <c r="BH76" s="601"/>
      <c r="BI76" s="601"/>
      <c r="BJ76" s="601"/>
      <c r="BK76" s="601"/>
      <c r="BL76" s="601"/>
      <c r="BM76" s="601"/>
      <c r="BN76" s="601"/>
      <c r="BO76" s="601"/>
      <c r="BP76" s="86"/>
      <c r="BQ76" s="81"/>
    </row>
    <row r="77" spans="1:69" ht="14.25">
      <c r="A77" s="671">
        <v>39539</v>
      </c>
      <c r="B77" s="675">
        <v>39539</v>
      </c>
      <c r="C77" s="677">
        <v>39539</v>
      </c>
      <c r="D77" s="601">
        <v>2024775</v>
      </c>
      <c r="E77" s="601">
        <v>1970432</v>
      </c>
      <c r="F77" s="601">
        <v>1662141</v>
      </c>
      <c r="G77" s="601">
        <v>149145</v>
      </c>
      <c r="H77" s="601">
        <v>159146</v>
      </c>
      <c r="I77" s="601">
        <v>111337</v>
      </c>
      <c r="J77" s="601">
        <v>47809</v>
      </c>
      <c r="K77" s="601">
        <v>4759</v>
      </c>
      <c r="L77" s="601">
        <v>160457</v>
      </c>
      <c r="M77" s="601">
        <v>18622</v>
      </c>
      <c r="N77" s="601">
        <v>18772</v>
      </c>
      <c r="O77" s="601">
        <v>1633</v>
      </c>
      <c r="P77" s="601" t="s">
        <v>202</v>
      </c>
      <c r="Q77" s="601">
        <v>17139</v>
      </c>
      <c r="R77" s="601">
        <v>2280</v>
      </c>
      <c r="S77" s="601">
        <v>14859</v>
      </c>
      <c r="T77" s="601">
        <v>17</v>
      </c>
      <c r="U77" s="601">
        <v>605</v>
      </c>
      <c r="V77" s="89">
        <v>39539</v>
      </c>
      <c r="W77" s="600">
        <v>39539</v>
      </c>
      <c r="X77" s="671">
        <v>39539</v>
      </c>
      <c r="Y77" s="675">
        <v>39539</v>
      </c>
      <c r="Z77" s="677">
        <v>39539</v>
      </c>
      <c r="AA77" s="601">
        <v>43423</v>
      </c>
      <c r="AB77" s="601">
        <v>43233</v>
      </c>
      <c r="AC77" s="601">
        <v>23001</v>
      </c>
      <c r="AD77" s="601">
        <v>1849</v>
      </c>
      <c r="AE77" s="601">
        <v>18383</v>
      </c>
      <c r="AF77" s="601">
        <v>12338</v>
      </c>
      <c r="AG77" s="601">
        <v>6045</v>
      </c>
      <c r="AH77" s="601">
        <v>163</v>
      </c>
      <c r="AI77" s="601">
        <v>7264</v>
      </c>
      <c r="AJ77" s="601">
        <v>7053</v>
      </c>
      <c r="AK77" s="601">
        <v>7019</v>
      </c>
      <c r="AL77" s="601">
        <v>46</v>
      </c>
      <c r="AM77" s="601" t="s">
        <v>202</v>
      </c>
      <c r="AN77" s="601">
        <v>6973</v>
      </c>
      <c r="AO77" s="601">
        <v>6692</v>
      </c>
      <c r="AP77" s="601">
        <v>281</v>
      </c>
      <c r="AQ77" s="601" t="s">
        <v>202</v>
      </c>
      <c r="AR77" s="601">
        <v>90</v>
      </c>
      <c r="AS77" s="89">
        <v>39539</v>
      </c>
      <c r="AT77" s="600">
        <v>39539</v>
      </c>
      <c r="AU77" s="671">
        <v>39539</v>
      </c>
      <c r="AV77" s="675">
        <v>39539</v>
      </c>
      <c r="AW77" s="677">
        <v>39539</v>
      </c>
      <c r="AX77" s="601">
        <v>1374128</v>
      </c>
      <c r="AY77" s="601">
        <v>1325859</v>
      </c>
      <c r="AZ77" s="601">
        <v>1325859</v>
      </c>
      <c r="BA77" s="601" t="s">
        <v>202</v>
      </c>
      <c r="BB77" s="601" t="s">
        <v>202</v>
      </c>
      <c r="BC77" s="601" t="s">
        <v>202</v>
      </c>
      <c r="BD77" s="601" t="s">
        <v>202</v>
      </c>
      <c r="BE77" s="601">
        <v>1871</v>
      </c>
      <c r="BF77" s="601">
        <v>91828</v>
      </c>
      <c r="BG77" s="601">
        <v>284940</v>
      </c>
      <c r="BH77" s="601">
        <v>284930</v>
      </c>
      <c r="BI77" s="601">
        <v>121214</v>
      </c>
      <c r="BJ77" s="601">
        <v>126839</v>
      </c>
      <c r="BK77" s="601">
        <v>36877</v>
      </c>
      <c r="BL77" s="601">
        <v>31058</v>
      </c>
      <c r="BM77" s="601">
        <v>5819</v>
      </c>
      <c r="BN77" s="601" t="s">
        <v>206</v>
      </c>
      <c r="BO77" s="601" t="s">
        <v>206</v>
      </c>
      <c r="BP77" s="89">
        <v>39539</v>
      </c>
      <c r="BQ77" s="600">
        <v>39539</v>
      </c>
    </row>
    <row r="78" spans="1:69" ht="14.25">
      <c r="A78" s="674"/>
      <c r="B78" s="675">
        <v>39904</v>
      </c>
      <c r="C78" s="676"/>
      <c r="D78" s="601">
        <v>1926048</v>
      </c>
      <c r="E78" s="601">
        <v>1907205</v>
      </c>
      <c r="F78" s="601">
        <v>1552340</v>
      </c>
      <c r="G78" s="601">
        <v>207625</v>
      </c>
      <c r="H78" s="601">
        <v>147240</v>
      </c>
      <c r="I78" s="601">
        <v>103868</v>
      </c>
      <c r="J78" s="601">
        <v>43372</v>
      </c>
      <c r="K78" s="601">
        <v>4045</v>
      </c>
      <c r="L78" s="601">
        <v>171735</v>
      </c>
      <c r="M78" s="601">
        <v>10792</v>
      </c>
      <c r="N78" s="601">
        <v>10818</v>
      </c>
      <c r="O78" s="601">
        <v>1402</v>
      </c>
      <c r="P78" s="601" t="s">
        <v>202</v>
      </c>
      <c r="Q78" s="601">
        <v>9416</v>
      </c>
      <c r="R78" s="601">
        <v>2320</v>
      </c>
      <c r="S78" s="601">
        <v>7096</v>
      </c>
      <c r="T78" s="601">
        <v>2</v>
      </c>
      <c r="U78" s="601">
        <v>534</v>
      </c>
      <c r="V78" s="89">
        <v>39904</v>
      </c>
      <c r="W78" s="600">
        <v>39904</v>
      </c>
      <c r="X78" s="674"/>
      <c r="Y78" s="675">
        <v>39904</v>
      </c>
      <c r="Z78" s="676"/>
      <c r="AA78" s="601">
        <v>29858</v>
      </c>
      <c r="AB78" s="601">
        <v>29304</v>
      </c>
      <c r="AC78" s="601">
        <v>14092</v>
      </c>
      <c r="AD78" s="601">
        <v>3617</v>
      </c>
      <c r="AE78" s="601">
        <v>11595</v>
      </c>
      <c r="AF78" s="601">
        <v>6963</v>
      </c>
      <c r="AG78" s="601">
        <v>4632</v>
      </c>
      <c r="AH78" s="601">
        <v>99</v>
      </c>
      <c r="AI78" s="601">
        <v>8272</v>
      </c>
      <c r="AJ78" s="601">
        <v>5925</v>
      </c>
      <c r="AK78" s="601">
        <v>5930</v>
      </c>
      <c r="AL78" s="601">
        <v>603</v>
      </c>
      <c r="AM78" s="601" t="s">
        <v>202</v>
      </c>
      <c r="AN78" s="601">
        <v>5327</v>
      </c>
      <c r="AO78" s="601">
        <v>5056</v>
      </c>
      <c r="AP78" s="601">
        <v>271</v>
      </c>
      <c r="AQ78" s="601" t="s">
        <v>202</v>
      </c>
      <c r="AR78" s="601">
        <v>86</v>
      </c>
      <c r="AS78" s="89">
        <v>39904</v>
      </c>
      <c r="AT78" s="600">
        <v>39904</v>
      </c>
      <c r="AU78" s="674"/>
      <c r="AV78" s="675">
        <v>39904</v>
      </c>
      <c r="AW78" s="676"/>
      <c r="AX78" s="601">
        <v>1229991</v>
      </c>
      <c r="AY78" s="601">
        <v>1195291</v>
      </c>
      <c r="AZ78" s="601">
        <v>1195291</v>
      </c>
      <c r="BA78" s="601" t="s">
        <v>202</v>
      </c>
      <c r="BB78" s="601" t="s">
        <v>202</v>
      </c>
      <c r="BC78" s="601" t="s">
        <v>202</v>
      </c>
      <c r="BD78" s="601" t="s">
        <v>202</v>
      </c>
      <c r="BE78" s="601" t="s">
        <v>202</v>
      </c>
      <c r="BF78" s="601">
        <v>126529</v>
      </c>
      <c r="BG78" s="601">
        <v>361612</v>
      </c>
      <c r="BH78" s="601">
        <v>361637</v>
      </c>
      <c r="BI78" s="601">
        <v>136565</v>
      </c>
      <c r="BJ78" s="601">
        <v>183901</v>
      </c>
      <c r="BK78" s="601">
        <v>41171</v>
      </c>
      <c r="BL78" s="601">
        <v>35433</v>
      </c>
      <c r="BM78" s="601">
        <v>5738</v>
      </c>
      <c r="BN78" s="601" t="s">
        <v>206</v>
      </c>
      <c r="BO78" s="601" t="s">
        <v>206</v>
      </c>
      <c r="BP78" s="89">
        <v>39904</v>
      </c>
      <c r="BQ78" s="600">
        <v>39904</v>
      </c>
    </row>
    <row r="79" spans="1:69" ht="14.25">
      <c r="A79" s="674"/>
      <c r="B79" s="508"/>
      <c r="C79" s="676"/>
      <c r="D79" s="601"/>
      <c r="E79" s="601"/>
      <c r="F79" s="601"/>
      <c r="G79" s="601"/>
      <c r="H79" s="601"/>
      <c r="I79" s="601"/>
      <c r="J79" s="601"/>
      <c r="K79" s="601"/>
      <c r="L79" s="601"/>
      <c r="M79" s="601"/>
      <c r="N79" s="601"/>
      <c r="O79" s="601"/>
      <c r="P79" s="601"/>
      <c r="Q79" s="601"/>
      <c r="R79" s="601"/>
      <c r="S79" s="601"/>
      <c r="T79" s="601"/>
      <c r="U79" s="601"/>
      <c r="V79" s="86"/>
      <c r="W79" s="81"/>
      <c r="X79" s="674"/>
      <c r="Y79" s="508"/>
      <c r="Z79" s="676"/>
      <c r="AA79" s="601"/>
      <c r="AB79" s="601"/>
      <c r="AC79" s="601"/>
      <c r="AD79" s="601"/>
      <c r="AE79" s="601"/>
      <c r="AF79" s="601"/>
      <c r="AG79" s="601"/>
      <c r="AH79" s="601"/>
      <c r="AI79" s="601"/>
      <c r="AJ79" s="601"/>
      <c r="AK79" s="601"/>
      <c r="AL79" s="601"/>
      <c r="AM79" s="601"/>
      <c r="AN79" s="601"/>
      <c r="AO79" s="601"/>
      <c r="AP79" s="601"/>
      <c r="AQ79" s="601"/>
      <c r="AR79" s="601"/>
      <c r="AS79" s="86"/>
      <c r="AT79" s="81"/>
      <c r="AU79" s="674"/>
      <c r="AV79" s="508"/>
      <c r="AW79" s="676"/>
      <c r="AX79" s="601"/>
      <c r="AY79" s="601"/>
      <c r="AZ79" s="601"/>
      <c r="BA79" s="601"/>
      <c r="BB79" s="601"/>
      <c r="BC79" s="601"/>
      <c r="BD79" s="601"/>
      <c r="BE79" s="601"/>
      <c r="BF79" s="601"/>
      <c r="BG79" s="601"/>
      <c r="BH79" s="601"/>
      <c r="BI79" s="601"/>
      <c r="BJ79" s="601"/>
      <c r="BK79" s="601"/>
      <c r="BL79" s="601"/>
      <c r="BM79" s="601"/>
      <c r="BN79" s="601"/>
      <c r="BO79" s="601"/>
      <c r="BP79" s="86"/>
      <c r="BQ79" s="81"/>
    </row>
    <row r="80" spans="1:69" ht="14.25">
      <c r="A80" s="678" t="s">
        <v>150</v>
      </c>
      <c r="B80" s="679" t="s">
        <v>151</v>
      </c>
      <c r="C80" s="680" t="s">
        <v>152</v>
      </c>
      <c r="D80" s="601">
        <v>536592</v>
      </c>
      <c r="E80" s="601">
        <v>524058</v>
      </c>
      <c r="F80" s="601">
        <v>416354</v>
      </c>
      <c r="G80" s="601">
        <v>67425</v>
      </c>
      <c r="H80" s="601">
        <v>40278</v>
      </c>
      <c r="I80" s="601">
        <v>29209</v>
      </c>
      <c r="J80" s="601">
        <v>11069</v>
      </c>
      <c r="K80" s="601">
        <v>1179</v>
      </c>
      <c r="L80" s="601">
        <v>171735</v>
      </c>
      <c r="M80" s="601">
        <v>2291</v>
      </c>
      <c r="N80" s="601">
        <v>2264</v>
      </c>
      <c r="O80" s="601">
        <v>484</v>
      </c>
      <c r="P80" s="601" t="s">
        <v>202</v>
      </c>
      <c r="Q80" s="601">
        <v>1780</v>
      </c>
      <c r="R80" s="601">
        <v>424</v>
      </c>
      <c r="S80" s="601">
        <v>1356</v>
      </c>
      <c r="T80" s="601" t="s">
        <v>202</v>
      </c>
      <c r="U80" s="601">
        <v>534</v>
      </c>
      <c r="V80" s="93" t="s">
        <v>153</v>
      </c>
      <c r="W80" s="97" t="s">
        <v>154</v>
      </c>
      <c r="X80" s="678" t="s">
        <v>150</v>
      </c>
      <c r="Y80" s="679" t="s">
        <v>151</v>
      </c>
      <c r="Z80" s="680" t="s">
        <v>152</v>
      </c>
      <c r="AA80" s="601">
        <v>6504</v>
      </c>
      <c r="AB80" s="601">
        <v>7055</v>
      </c>
      <c r="AC80" s="601">
        <v>3524</v>
      </c>
      <c r="AD80" s="601">
        <v>910</v>
      </c>
      <c r="AE80" s="601">
        <v>2621</v>
      </c>
      <c r="AF80" s="601">
        <v>1382</v>
      </c>
      <c r="AG80" s="601">
        <v>1239</v>
      </c>
      <c r="AH80" s="601">
        <v>18</v>
      </c>
      <c r="AI80" s="601">
        <v>8272</v>
      </c>
      <c r="AJ80" s="601">
        <v>1958</v>
      </c>
      <c r="AK80" s="601">
        <v>1997</v>
      </c>
      <c r="AL80" s="601">
        <v>299</v>
      </c>
      <c r="AM80" s="601" t="s">
        <v>202</v>
      </c>
      <c r="AN80" s="601">
        <v>1698</v>
      </c>
      <c r="AO80" s="601">
        <v>1626</v>
      </c>
      <c r="AP80" s="601">
        <v>72</v>
      </c>
      <c r="AQ80" s="601" t="s">
        <v>202</v>
      </c>
      <c r="AR80" s="601">
        <v>86</v>
      </c>
      <c r="AS80" s="93" t="s">
        <v>153</v>
      </c>
      <c r="AT80" s="97" t="s">
        <v>154</v>
      </c>
      <c r="AU80" s="678" t="s">
        <v>150</v>
      </c>
      <c r="AV80" s="679" t="s">
        <v>151</v>
      </c>
      <c r="AW80" s="680" t="s">
        <v>152</v>
      </c>
      <c r="AX80" s="601">
        <v>341816</v>
      </c>
      <c r="AY80" s="601">
        <v>324712</v>
      </c>
      <c r="AZ80" s="601">
        <v>324712</v>
      </c>
      <c r="BA80" s="601" t="s">
        <v>202</v>
      </c>
      <c r="BB80" s="601" t="s">
        <v>202</v>
      </c>
      <c r="BC80" s="601" t="s">
        <v>202</v>
      </c>
      <c r="BD80" s="601" t="s">
        <v>202</v>
      </c>
      <c r="BE80" s="601" t="s">
        <v>202</v>
      </c>
      <c r="BF80" s="601">
        <v>126529</v>
      </c>
      <c r="BG80" s="601">
        <v>109192</v>
      </c>
      <c r="BH80" s="601">
        <v>109193</v>
      </c>
      <c r="BI80" s="601">
        <v>36309</v>
      </c>
      <c r="BJ80" s="601">
        <v>60387</v>
      </c>
      <c r="BK80" s="601">
        <v>12497</v>
      </c>
      <c r="BL80" s="601">
        <v>11094</v>
      </c>
      <c r="BM80" s="601">
        <v>1403</v>
      </c>
      <c r="BN80" s="601" t="s">
        <v>206</v>
      </c>
      <c r="BO80" s="601" t="s">
        <v>206</v>
      </c>
      <c r="BP80" s="93" t="s">
        <v>153</v>
      </c>
      <c r="BQ80" s="97" t="s">
        <v>154</v>
      </c>
    </row>
    <row r="81" spans="1:69" ht="14.25">
      <c r="A81" s="681" t="s">
        <v>155</v>
      </c>
      <c r="B81" s="682" t="s">
        <v>155</v>
      </c>
      <c r="C81" s="683" t="s">
        <v>156</v>
      </c>
      <c r="D81" s="601">
        <v>484564</v>
      </c>
      <c r="E81" s="601">
        <v>530939</v>
      </c>
      <c r="F81" s="601">
        <v>419469</v>
      </c>
      <c r="G81" s="601">
        <v>66940</v>
      </c>
      <c r="H81" s="601">
        <v>44530</v>
      </c>
      <c r="I81" s="601">
        <v>31248</v>
      </c>
      <c r="J81" s="601">
        <v>13282</v>
      </c>
      <c r="K81" s="601">
        <v>1096</v>
      </c>
      <c r="L81" s="601">
        <v>125724</v>
      </c>
      <c r="M81" s="601">
        <v>4097</v>
      </c>
      <c r="N81" s="601">
        <v>4166</v>
      </c>
      <c r="O81" s="601">
        <v>456</v>
      </c>
      <c r="P81" s="601" t="s">
        <v>202</v>
      </c>
      <c r="Q81" s="601">
        <v>3710</v>
      </c>
      <c r="R81" s="601">
        <v>479</v>
      </c>
      <c r="S81" s="601">
        <v>3231</v>
      </c>
      <c r="T81" s="601" t="s">
        <v>202</v>
      </c>
      <c r="U81" s="601">
        <v>462</v>
      </c>
      <c r="V81" s="93" t="s">
        <v>157</v>
      </c>
      <c r="W81" s="97" t="s">
        <v>155</v>
      </c>
      <c r="X81" s="681" t="s">
        <v>155</v>
      </c>
      <c r="Y81" s="682" t="s">
        <v>155</v>
      </c>
      <c r="Z81" s="683" t="s">
        <v>156</v>
      </c>
      <c r="AA81" s="601">
        <v>10123</v>
      </c>
      <c r="AB81" s="601">
        <v>10118</v>
      </c>
      <c r="AC81" s="601">
        <v>5262</v>
      </c>
      <c r="AD81" s="601">
        <v>2402</v>
      </c>
      <c r="AE81" s="601">
        <v>2454</v>
      </c>
      <c r="AF81" s="601">
        <v>1004</v>
      </c>
      <c r="AG81" s="601">
        <v>1450</v>
      </c>
      <c r="AH81" s="601" t="s">
        <v>202</v>
      </c>
      <c r="AI81" s="601">
        <v>8290</v>
      </c>
      <c r="AJ81" s="601">
        <v>1738</v>
      </c>
      <c r="AK81" s="601">
        <v>1735</v>
      </c>
      <c r="AL81" s="601">
        <v>149</v>
      </c>
      <c r="AM81" s="601" t="s">
        <v>202</v>
      </c>
      <c r="AN81" s="601">
        <v>1586</v>
      </c>
      <c r="AO81" s="601">
        <v>1506</v>
      </c>
      <c r="AP81" s="601">
        <v>80</v>
      </c>
      <c r="AQ81" s="601" t="s">
        <v>202</v>
      </c>
      <c r="AR81" s="601">
        <v>89</v>
      </c>
      <c r="AS81" s="93" t="s">
        <v>157</v>
      </c>
      <c r="AT81" s="97" t="s">
        <v>155</v>
      </c>
      <c r="AU81" s="681" t="s">
        <v>155</v>
      </c>
      <c r="AV81" s="682" t="s">
        <v>155</v>
      </c>
      <c r="AW81" s="683" t="s">
        <v>156</v>
      </c>
      <c r="AX81" s="601">
        <v>267076</v>
      </c>
      <c r="AY81" s="601">
        <v>316104</v>
      </c>
      <c r="AZ81" s="601">
        <v>316104</v>
      </c>
      <c r="BA81" s="601" t="s">
        <v>202</v>
      </c>
      <c r="BB81" s="601" t="s">
        <v>202</v>
      </c>
      <c r="BC81" s="601" t="s">
        <v>202</v>
      </c>
      <c r="BD81" s="601" t="s">
        <v>202</v>
      </c>
      <c r="BE81" s="601" t="s">
        <v>202</v>
      </c>
      <c r="BF81" s="601">
        <v>77503</v>
      </c>
      <c r="BG81" s="601">
        <v>110142</v>
      </c>
      <c r="BH81" s="601">
        <v>110147</v>
      </c>
      <c r="BI81" s="601">
        <v>36729</v>
      </c>
      <c r="BJ81" s="601">
        <v>58999</v>
      </c>
      <c r="BK81" s="601">
        <v>14419</v>
      </c>
      <c r="BL81" s="601">
        <v>12948</v>
      </c>
      <c r="BM81" s="601">
        <v>1471</v>
      </c>
      <c r="BN81" s="601" t="s">
        <v>206</v>
      </c>
      <c r="BO81" s="601" t="s">
        <v>206</v>
      </c>
      <c r="BP81" s="93" t="s">
        <v>157</v>
      </c>
      <c r="BQ81" s="97" t="s">
        <v>155</v>
      </c>
    </row>
    <row r="82" spans="1:69" ht="14.25">
      <c r="A82" s="681" t="s">
        <v>155</v>
      </c>
      <c r="B82" s="682" t="s">
        <v>155</v>
      </c>
      <c r="C82" s="683" t="s">
        <v>158</v>
      </c>
      <c r="D82" s="601">
        <v>552548</v>
      </c>
      <c r="E82" s="601">
        <v>552269</v>
      </c>
      <c r="F82" s="601">
        <v>432044</v>
      </c>
      <c r="G82" s="601">
        <v>73434</v>
      </c>
      <c r="H82" s="601">
        <v>46790</v>
      </c>
      <c r="I82" s="601">
        <v>29844</v>
      </c>
      <c r="J82" s="601">
        <v>16946</v>
      </c>
      <c r="K82" s="601">
        <v>1118</v>
      </c>
      <c r="L82" s="601">
        <v>124188</v>
      </c>
      <c r="M82" s="601">
        <v>4451</v>
      </c>
      <c r="N82" s="601">
        <v>4568</v>
      </c>
      <c r="O82" s="601">
        <v>515</v>
      </c>
      <c r="P82" s="601" t="s">
        <v>202</v>
      </c>
      <c r="Q82" s="601">
        <v>4053</v>
      </c>
      <c r="R82" s="601">
        <v>498</v>
      </c>
      <c r="S82" s="601">
        <v>3555</v>
      </c>
      <c r="T82" s="601" t="s">
        <v>202</v>
      </c>
      <c r="U82" s="601">
        <v>344</v>
      </c>
      <c r="V82" s="93" t="s">
        <v>159</v>
      </c>
      <c r="W82" s="97" t="s">
        <v>155</v>
      </c>
      <c r="X82" s="681" t="s">
        <v>155</v>
      </c>
      <c r="Y82" s="682" t="s">
        <v>155</v>
      </c>
      <c r="Z82" s="683" t="s">
        <v>158</v>
      </c>
      <c r="AA82" s="601">
        <v>8606</v>
      </c>
      <c r="AB82" s="601">
        <v>8918</v>
      </c>
      <c r="AC82" s="601">
        <v>2147</v>
      </c>
      <c r="AD82" s="601">
        <v>4074</v>
      </c>
      <c r="AE82" s="601">
        <v>2697</v>
      </c>
      <c r="AF82" s="601">
        <v>1398</v>
      </c>
      <c r="AG82" s="601">
        <v>1299</v>
      </c>
      <c r="AH82" s="601">
        <v>101</v>
      </c>
      <c r="AI82" s="601">
        <v>7098</v>
      </c>
      <c r="AJ82" s="601">
        <v>1639</v>
      </c>
      <c r="AK82" s="601">
        <v>1658</v>
      </c>
      <c r="AL82" s="601">
        <v>90</v>
      </c>
      <c r="AM82" s="601" t="s">
        <v>202</v>
      </c>
      <c r="AN82" s="601">
        <v>1568</v>
      </c>
      <c r="AO82" s="601">
        <v>1494</v>
      </c>
      <c r="AP82" s="601">
        <v>74</v>
      </c>
      <c r="AQ82" s="601" t="s">
        <v>202</v>
      </c>
      <c r="AR82" s="601">
        <v>72</v>
      </c>
      <c r="AS82" s="93" t="s">
        <v>159</v>
      </c>
      <c r="AT82" s="97" t="s">
        <v>155</v>
      </c>
      <c r="AU82" s="681" t="s">
        <v>155</v>
      </c>
      <c r="AV82" s="682" t="s">
        <v>155</v>
      </c>
      <c r="AW82" s="683" t="s">
        <v>158</v>
      </c>
      <c r="AX82" s="601">
        <v>350371</v>
      </c>
      <c r="AY82" s="601">
        <v>350425</v>
      </c>
      <c r="AZ82" s="601">
        <v>345154</v>
      </c>
      <c r="BA82" s="601" t="s">
        <v>202</v>
      </c>
      <c r="BB82" s="601">
        <v>5271</v>
      </c>
      <c r="BC82" s="601" t="s">
        <v>202</v>
      </c>
      <c r="BD82" s="601">
        <v>5271</v>
      </c>
      <c r="BE82" s="601" t="s">
        <v>202</v>
      </c>
      <c r="BF82" s="601">
        <v>77449</v>
      </c>
      <c r="BG82" s="601">
        <v>115647</v>
      </c>
      <c r="BH82" s="601">
        <v>115645</v>
      </c>
      <c r="BI82" s="601">
        <v>38431</v>
      </c>
      <c r="BJ82" s="601">
        <v>63331</v>
      </c>
      <c r="BK82" s="601">
        <v>13883</v>
      </c>
      <c r="BL82" s="601">
        <v>12167</v>
      </c>
      <c r="BM82" s="601">
        <v>1716</v>
      </c>
      <c r="BN82" s="601" t="s">
        <v>206</v>
      </c>
      <c r="BO82" s="601" t="s">
        <v>206</v>
      </c>
      <c r="BP82" s="93" t="s">
        <v>159</v>
      </c>
      <c r="BQ82" s="97" t="s">
        <v>155</v>
      </c>
    </row>
    <row r="83" spans="1:69" ht="14.25">
      <c r="A83" s="681" t="s">
        <v>155</v>
      </c>
      <c r="B83" s="682" t="s">
        <v>155</v>
      </c>
      <c r="C83" s="683" t="s">
        <v>160</v>
      </c>
      <c r="D83" s="601">
        <v>532138</v>
      </c>
      <c r="E83" s="601">
        <v>521180</v>
      </c>
      <c r="F83" s="601">
        <v>413153</v>
      </c>
      <c r="G83" s="601">
        <v>67202</v>
      </c>
      <c r="H83" s="601">
        <v>40824</v>
      </c>
      <c r="I83" s="601">
        <v>28674</v>
      </c>
      <c r="J83" s="601">
        <v>12151</v>
      </c>
      <c r="K83" s="601">
        <v>981</v>
      </c>
      <c r="L83" s="601">
        <v>134945</v>
      </c>
      <c r="M83" s="601">
        <v>3768</v>
      </c>
      <c r="N83" s="601">
        <v>3778</v>
      </c>
      <c r="O83" s="601">
        <v>350</v>
      </c>
      <c r="P83" s="601" t="s">
        <v>202</v>
      </c>
      <c r="Q83" s="601">
        <v>3428</v>
      </c>
      <c r="R83" s="601">
        <v>547</v>
      </c>
      <c r="S83" s="601">
        <v>2881</v>
      </c>
      <c r="T83" s="601" t="s">
        <v>202</v>
      </c>
      <c r="U83" s="601">
        <v>332</v>
      </c>
      <c r="V83" s="93" t="s">
        <v>161</v>
      </c>
      <c r="W83" s="97" t="s">
        <v>155</v>
      </c>
      <c r="X83" s="681" t="s">
        <v>155</v>
      </c>
      <c r="Y83" s="682" t="s">
        <v>155</v>
      </c>
      <c r="Z83" s="683" t="s">
        <v>160</v>
      </c>
      <c r="AA83" s="601">
        <v>7966</v>
      </c>
      <c r="AB83" s="601">
        <v>8208</v>
      </c>
      <c r="AC83" s="601">
        <v>3259</v>
      </c>
      <c r="AD83" s="601">
        <v>2331</v>
      </c>
      <c r="AE83" s="601">
        <v>2618</v>
      </c>
      <c r="AF83" s="601">
        <v>1393</v>
      </c>
      <c r="AG83" s="601">
        <v>1225</v>
      </c>
      <c r="AH83" s="601" t="s">
        <v>202</v>
      </c>
      <c r="AI83" s="601">
        <v>7629</v>
      </c>
      <c r="AJ83" s="601">
        <v>1896</v>
      </c>
      <c r="AK83" s="601">
        <v>1839</v>
      </c>
      <c r="AL83" s="601">
        <v>205</v>
      </c>
      <c r="AM83" s="601" t="s">
        <v>202</v>
      </c>
      <c r="AN83" s="601">
        <v>1634</v>
      </c>
      <c r="AO83" s="601">
        <v>1541</v>
      </c>
      <c r="AP83" s="601">
        <v>93</v>
      </c>
      <c r="AQ83" s="601" t="s">
        <v>202</v>
      </c>
      <c r="AR83" s="601">
        <v>129</v>
      </c>
      <c r="AS83" s="93" t="s">
        <v>161</v>
      </c>
      <c r="AT83" s="97" t="s">
        <v>155</v>
      </c>
      <c r="AU83" s="681" t="s">
        <v>155</v>
      </c>
      <c r="AV83" s="682" t="s">
        <v>155</v>
      </c>
      <c r="AW83" s="683" t="s">
        <v>160</v>
      </c>
      <c r="AX83" s="601">
        <v>319927</v>
      </c>
      <c r="AY83" s="601">
        <v>333682</v>
      </c>
      <c r="AZ83" s="601">
        <v>333007</v>
      </c>
      <c r="BA83" s="601" t="s">
        <v>202</v>
      </c>
      <c r="BB83" s="601">
        <v>675</v>
      </c>
      <c r="BC83" s="601" t="s">
        <v>202</v>
      </c>
      <c r="BD83" s="601">
        <v>675</v>
      </c>
      <c r="BE83" s="601" t="s">
        <v>202</v>
      </c>
      <c r="BF83" s="601">
        <v>63693</v>
      </c>
      <c r="BG83" s="601">
        <v>103507</v>
      </c>
      <c r="BH83" s="601">
        <v>103507</v>
      </c>
      <c r="BI83" s="601">
        <v>31231</v>
      </c>
      <c r="BJ83" s="601">
        <v>59063</v>
      </c>
      <c r="BK83" s="601">
        <v>13213</v>
      </c>
      <c r="BL83" s="601">
        <v>11764</v>
      </c>
      <c r="BM83" s="601">
        <v>1449</v>
      </c>
      <c r="BN83" s="601" t="s">
        <v>206</v>
      </c>
      <c r="BO83" s="601" t="s">
        <v>206</v>
      </c>
      <c r="BP83" s="93" t="s">
        <v>161</v>
      </c>
      <c r="BQ83" s="97" t="s">
        <v>155</v>
      </c>
    </row>
    <row r="84" spans="1:69" ht="14.25">
      <c r="A84" s="684"/>
      <c r="B84" s="505"/>
      <c r="C84" s="685"/>
      <c r="D84" s="601"/>
      <c r="E84" s="601"/>
      <c r="F84" s="601"/>
      <c r="G84" s="601"/>
      <c r="H84" s="601"/>
      <c r="I84" s="601"/>
      <c r="J84" s="601"/>
      <c r="K84" s="601"/>
      <c r="L84" s="601"/>
      <c r="M84" s="601"/>
      <c r="N84" s="601"/>
      <c r="O84" s="601"/>
      <c r="P84" s="601"/>
      <c r="Q84" s="601"/>
      <c r="R84" s="601"/>
      <c r="S84" s="601"/>
      <c r="T84" s="601"/>
      <c r="U84" s="601"/>
      <c r="V84" s="101"/>
      <c r="W84" s="98"/>
      <c r="X84" s="684"/>
      <c r="Y84" s="505"/>
      <c r="Z84" s="685"/>
      <c r="AA84" s="601"/>
      <c r="AB84" s="601"/>
      <c r="AC84" s="601"/>
      <c r="AD84" s="601"/>
      <c r="AE84" s="601"/>
      <c r="AF84" s="601"/>
      <c r="AG84" s="601"/>
      <c r="AH84" s="601"/>
      <c r="AI84" s="601"/>
      <c r="AJ84" s="601"/>
      <c r="AK84" s="601"/>
      <c r="AL84" s="601"/>
      <c r="AM84" s="601"/>
      <c r="AN84" s="601"/>
      <c r="AO84" s="601"/>
      <c r="AP84" s="601"/>
      <c r="AQ84" s="601"/>
      <c r="AR84" s="601"/>
      <c r="AS84" s="101"/>
      <c r="AT84" s="98"/>
      <c r="AU84" s="684"/>
      <c r="AV84" s="505"/>
      <c r="AW84" s="685"/>
      <c r="AX84" s="601"/>
      <c r="AY84" s="601"/>
      <c r="AZ84" s="601"/>
      <c r="BA84" s="601"/>
      <c r="BB84" s="601"/>
      <c r="BC84" s="601"/>
      <c r="BD84" s="601"/>
      <c r="BE84" s="601"/>
      <c r="BF84" s="601"/>
      <c r="BG84" s="601"/>
      <c r="BH84" s="601"/>
      <c r="BI84" s="601"/>
      <c r="BJ84" s="601"/>
      <c r="BK84" s="601"/>
      <c r="BL84" s="601"/>
      <c r="BM84" s="601"/>
      <c r="BN84" s="601"/>
      <c r="BO84" s="601"/>
      <c r="BP84" s="101"/>
      <c r="BQ84" s="98"/>
    </row>
    <row r="85" spans="1:69" ht="14.25">
      <c r="A85" s="681" t="s">
        <v>150</v>
      </c>
      <c r="B85" s="682" t="s">
        <v>151</v>
      </c>
      <c r="C85" s="686">
        <v>40179</v>
      </c>
      <c r="D85" s="601">
        <v>168278</v>
      </c>
      <c r="E85" s="601">
        <v>178070</v>
      </c>
      <c r="F85" s="601">
        <v>141972</v>
      </c>
      <c r="G85" s="601">
        <v>23127</v>
      </c>
      <c r="H85" s="601">
        <v>12972</v>
      </c>
      <c r="I85" s="601">
        <v>9849</v>
      </c>
      <c r="J85" s="601">
        <v>3123</v>
      </c>
      <c r="K85" s="601">
        <v>458</v>
      </c>
      <c r="L85" s="601">
        <v>151628</v>
      </c>
      <c r="M85" s="601">
        <v>577</v>
      </c>
      <c r="N85" s="601">
        <v>543</v>
      </c>
      <c r="O85" s="601">
        <v>162</v>
      </c>
      <c r="P85" s="601" t="s">
        <v>202</v>
      </c>
      <c r="Q85" s="601">
        <v>381</v>
      </c>
      <c r="R85" s="601">
        <v>139</v>
      </c>
      <c r="S85" s="601">
        <v>242</v>
      </c>
      <c r="T85" s="601" t="s">
        <v>202</v>
      </c>
      <c r="U85" s="601">
        <v>541</v>
      </c>
      <c r="V85" s="93" t="s">
        <v>162</v>
      </c>
      <c r="W85" s="97" t="s">
        <v>154</v>
      </c>
      <c r="X85" s="681" t="s">
        <v>150</v>
      </c>
      <c r="Y85" s="682" t="s">
        <v>151</v>
      </c>
      <c r="Z85" s="686">
        <v>40179</v>
      </c>
      <c r="AA85" s="601">
        <v>2207</v>
      </c>
      <c r="AB85" s="601">
        <v>2278</v>
      </c>
      <c r="AC85" s="601">
        <v>1038</v>
      </c>
      <c r="AD85" s="601">
        <v>295</v>
      </c>
      <c r="AE85" s="601">
        <v>945</v>
      </c>
      <c r="AF85" s="601">
        <v>493</v>
      </c>
      <c r="AG85" s="601">
        <v>452</v>
      </c>
      <c r="AH85" s="601" t="s">
        <v>202</v>
      </c>
      <c r="AI85" s="601">
        <v>8768</v>
      </c>
      <c r="AJ85" s="601">
        <v>627</v>
      </c>
      <c r="AK85" s="601">
        <v>671</v>
      </c>
      <c r="AL85" s="601">
        <v>85</v>
      </c>
      <c r="AM85" s="601" t="s">
        <v>202</v>
      </c>
      <c r="AN85" s="601">
        <v>586</v>
      </c>
      <c r="AO85" s="601">
        <v>563</v>
      </c>
      <c r="AP85" s="601">
        <v>23</v>
      </c>
      <c r="AQ85" s="601" t="s">
        <v>202</v>
      </c>
      <c r="AR85" s="601">
        <v>81</v>
      </c>
      <c r="AS85" s="93" t="s">
        <v>162</v>
      </c>
      <c r="AT85" s="97" t="s">
        <v>154</v>
      </c>
      <c r="AU85" s="681" t="s">
        <v>150</v>
      </c>
      <c r="AV85" s="682" t="s">
        <v>151</v>
      </c>
      <c r="AW85" s="686">
        <v>40179</v>
      </c>
      <c r="AX85" s="601">
        <v>117214</v>
      </c>
      <c r="AY85" s="601">
        <v>110529</v>
      </c>
      <c r="AZ85" s="601">
        <v>110529</v>
      </c>
      <c r="BA85" s="601" t="s">
        <v>202</v>
      </c>
      <c r="BB85" s="601" t="s">
        <v>202</v>
      </c>
      <c r="BC85" s="601" t="s">
        <v>202</v>
      </c>
      <c r="BD85" s="601" t="s">
        <v>202</v>
      </c>
      <c r="BE85" s="601" t="s">
        <v>202</v>
      </c>
      <c r="BF85" s="601">
        <v>116110</v>
      </c>
      <c r="BG85" s="601">
        <v>36953</v>
      </c>
      <c r="BH85" s="601">
        <v>36952</v>
      </c>
      <c r="BI85" s="601">
        <v>12308</v>
      </c>
      <c r="BJ85" s="601">
        <v>20788</v>
      </c>
      <c r="BK85" s="601">
        <v>3856</v>
      </c>
      <c r="BL85" s="601">
        <v>3384</v>
      </c>
      <c r="BM85" s="601">
        <v>472</v>
      </c>
      <c r="BN85" s="601" t="s">
        <v>206</v>
      </c>
      <c r="BO85" s="601" t="s">
        <v>206</v>
      </c>
      <c r="BP85" s="93" t="s">
        <v>162</v>
      </c>
      <c r="BQ85" s="97" t="s">
        <v>154</v>
      </c>
    </row>
    <row r="86" spans="1:69" ht="14.25">
      <c r="A86" s="678" t="s">
        <v>155</v>
      </c>
      <c r="B86" s="679" t="s">
        <v>155</v>
      </c>
      <c r="C86" s="687">
        <v>40210</v>
      </c>
      <c r="D86" s="601">
        <v>196650</v>
      </c>
      <c r="E86" s="601">
        <v>163819</v>
      </c>
      <c r="F86" s="601">
        <v>129662</v>
      </c>
      <c r="G86" s="601">
        <v>21044</v>
      </c>
      <c r="H86" s="601">
        <v>13112</v>
      </c>
      <c r="I86" s="601">
        <v>9413</v>
      </c>
      <c r="J86" s="601">
        <v>3699</v>
      </c>
      <c r="K86" s="601">
        <v>339</v>
      </c>
      <c r="L86" s="601">
        <v>184128</v>
      </c>
      <c r="M86" s="601">
        <v>767</v>
      </c>
      <c r="N86" s="601">
        <v>778</v>
      </c>
      <c r="O86" s="601">
        <v>152</v>
      </c>
      <c r="P86" s="601" t="s">
        <v>202</v>
      </c>
      <c r="Q86" s="601">
        <v>626</v>
      </c>
      <c r="R86" s="601">
        <v>146</v>
      </c>
      <c r="S86" s="601">
        <v>480</v>
      </c>
      <c r="T86" s="601" t="s">
        <v>202</v>
      </c>
      <c r="U86" s="601">
        <v>529</v>
      </c>
      <c r="V86" s="93" t="s">
        <v>163</v>
      </c>
      <c r="W86" s="97" t="s">
        <v>155</v>
      </c>
      <c r="X86" s="678" t="s">
        <v>155</v>
      </c>
      <c r="Y86" s="679" t="s">
        <v>155</v>
      </c>
      <c r="Z86" s="687">
        <v>40210</v>
      </c>
      <c r="AA86" s="601">
        <v>1485</v>
      </c>
      <c r="AB86" s="601">
        <v>1588</v>
      </c>
      <c r="AC86" s="601">
        <v>672</v>
      </c>
      <c r="AD86" s="601">
        <v>156</v>
      </c>
      <c r="AE86" s="601">
        <v>760</v>
      </c>
      <c r="AF86" s="601">
        <v>448</v>
      </c>
      <c r="AG86" s="601">
        <v>312</v>
      </c>
      <c r="AH86" s="601" t="s">
        <v>202</v>
      </c>
      <c r="AI86" s="601">
        <v>8669</v>
      </c>
      <c r="AJ86" s="601">
        <v>644</v>
      </c>
      <c r="AK86" s="601">
        <v>639</v>
      </c>
      <c r="AL86" s="601">
        <v>94</v>
      </c>
      <c r="AM86" s="601" t="s">
        <v>202</v>
      </c>
      <c r="AN86" s="601">
        <v>545</v>
      </c>
      <c r="AO86" s="601">
        <v>526</v>
      </c>
      <c r="AP86" s="601">
        <v>19</v>
      </c>
      <c r="AQ86" s="601" t="s">
        <v>202</v>
      </c>
      <c r="AR86" s="601">
        <v>86</v>
      </c>
      <c r="AS86" s="93" t="s">
        <v>163</v>
      </c>
      <c r="AT86" s="97" t="s">
        <v>155</v>
      </c>
      <c r="AU86" s="678" t="s">
        <v>155</v>
      </c>
      <c r="AV86" s="679" t="s">
        <v>155</v>
      </c>
      <c r="AW86" s="687">
        <v>40210</v>
      </c>
      <c r="AX86" s="601">
        <v>109485</v>
      </c>
      <c r="AY86" s="601">
        <v>102228</v>
      </c>
      <c r="AZ86" s="601">
        <v>102228</v>
      </c>
      <c r="BA86" s="601" t="s">
        <v>202</v>
      </c>
      <c r="BB86" s="601" t="s">
        <v>202</v>
      </c>
      <c r="BC86" s="601" t="s">
        <v>202</v>
      </c>
      <c r="BD86" s="601" t="s">
        <v>202</v>
      </c>
      <c r="BE86" s="601" t="s">
        <v>202</v>
      </c>
      <c r="BF86" s="601">
        <v>123367</v>
      </c>
      <c r="BG86" s="601">
        <v>34267</v>
      </c>
      <c r="BH86" s="601">
        <v>34268</v>
      </c>
      <c r="BI86" s="601">
        <v>11223</v>
      </c>
      <c r="BJ86" s="601">
        <v>18907</v>
      </c>
      <c r="BK86" s="601">
        <v>4138</v>
      </c>
      <c r="BL86" s="601">
        <v>3699</v>
      </c>
      <c r="BM86" s="601">
        <v>439</v>
      </c>
      <c r="BN86" s="601" t="s">
        <v>206</v>
      </c>
      <c r="BO86" s="601" t="s">
        <v>206</v>
      </c>
      <c r="BP86" s="93" t="s">
        <v>163</v>
      </c>
      <c r="BQ86" s="97" t="s">
        <v>155</v>
      </c>
    </row>
    <row r="87" spans="1:69" ht="14.25">
      <c r="A87" s="678" t="s">
        <v>155</v>
      </c>
      <c r="B87" s="679" t="s">
        <v>155</v>
      </c>
      <c r="C87" s="687">
        <v>40238</v>
      </c>
      <c r="D87" s="601">
        <v>171664</v>
      </c>
      <c r="E87" s="601">
        <v>182169</v>
      </c>
      <c r="F87" s="601">
        <v>144720</v>
      </c>
      <c r="G87" s="601">
        <v>23254</v>
      </c>
      <c r="H87" s="601">
        <v>14194</v>
      </c>
      <c r="I87" s="601">
        <v>9947</v>
      </c>
      <c r="J87" s="601">
        <v>4247</v>
      </c>
      <c r="K87" s="601">
        <v>382</v>
      </c>
      <c r="L87" s="601">
        <v>171735</v>
      </c>
      <c r="M87" s="601">
        <v>947</v>
      </c>
      <c r="N87" s="601">
        <v>943</v>
      </c>
      <c r="O87" s="601">
        <v>170</v>
      </c>
      <c r="P87" s="601" t="s">
        <v>202</v>
      </c>
      <c r="Q87" s="601">
        <v>773</v>
      </c>
      <c r="R87" s="601">
        <v>139</v>
      </c>
      <c r="S87" s="601">
        <v>634</v>
      </c>
      <c r="T87" s="601" t="s">
        <v>202</v>
      </c>
      <c r="U87" s="601">
        <v>534</v>
      </c>
      <c r="V87" s="93" t="s">
        <v>164</v>
      </c>
      <c r="W87" s="97" t="s">
        <v>155</v>
      </c>
      <c r="X87" s="678" t="s">
        <v>155</v>
      </c>
      <c r="Y87" s="679" t="s">
        <v>155</v>
      </c>
      <c r="Z87" s="687">
        <v>40238</v>
      </c>
      <c r="AA87" s="601">
        <v>2812</v>
      </c>
      <c r="AB87" s="601">
        <v>3189</v>
      </c>
      <c r="AC87" s="601">
        <v>1814</v>
      </c>
      <c r="AD87" s="601">
        <v>459</v>
      </c>
      <c r="AE87" s="601">
        <v>916</v>
      </c>
      <c r="AF87" s="601">
        <v>441</v>
      </c>
      <c r="AG87" s="601">
        <v>475</v>
      </c>
      <c r="AH87" s="601">
        <v>18</v>
      </c>
      <c r="AI87" s="601">
        <v>8272</v>
      </c>
      <c r="AJ87" s="601">
        <v>687</v>
      </c>
      <c r="AK87" s="601">
        <v>687</v>
      </c>
      <c r="AL87" s="601">
        <v>120</v>
      </c>
      <c r="AM87" s="601" t="s">
        <v>202</v>
      </c>
      <c r="AN87" s="601">
        <v>567</v>
      </c>
      <c r="AO87" s="601">
        <v>537</v>
      </c>
      <c r="AP87" s="601">
        <v>30</v>
      </c>
      <c r="AQ87" s="601" t="s">
        <v>202</v>
      </c>
      <c r="AR87" s="601">
        <v>86</v>
      </c>
      <c r="AS87" s="93" t="s">
        <v>164</v>
      </c>
      <c r="AT87" s="97" t="s">
        <v>155</v>
      </c>
      <c r="AU87" s="678" t="s">
        <v>155</v>
      </c>
      <c r="AV87" s="679" t="s">
        <v>155</v>
      </c>
      <c r="AW87" s="687">
        <v>40238</v>
      </c>
      <c r="AX87" s="601">
        <v>115117</v>
      </c>
      <c r="AY87" s="601">
        <v>111955</v>
      </c>
      <c r="AZ87" s="601">
        <v>111955</v>
      </c>
      <c r="BA87" s="601" t="s">
        <v>202</v>
      </c>
      <c r="BB87" s="601" t="s">
        <v>202</v>
      </c>
      <c r="BC87" s="601" t="s">
        <v>202</v>
      </c>
      <c r="BD87" s="601" t="s">
        <v>202</v>
      </c>
      <c r="BE87" s="601" t="s">
        <v>202</v>
      </c>
      <c r="BF87" s="601">
        <v>126529</v>
      </c>
      <c r="BG87" s="601">
        <v>37972</v>
      </c>
      <c r="BH87" s="601">
        <v>37973</v>
      </c>
      <c r="BI87" s="601">
        <v>12778</v>
      </c>
      <c r="BJ87" s="601">
        <v>20692</v>
      </c>
      <c r="BK87" s="601">
        <v>4503</v>
      </c>
      <c r="BL87" s="601">
        <v>4011</v>
      </c>
      <c r="BM87" s="601">
        <v>492</v>
      </c>
      <c r="BN87" s="601" t="s">
        <v>206</v>
      </c>
      <c r="BO87" s="601" t="s">
        <v>206</v>
      </c>
      <c r="BP87" s="93" t="s">
        <v>164</v>
      </c>
      <c r="BQ87" s="97" t="s">
        <v>155</v>
      </c>
    </row>
    <row r="88" spans="1:69" ht="14.25">
      <c r="A88" s="678" t="s">
        <v>155</v>
      </c>
      <c r="B88" s="679" t="s">
        <v>155</v>
      </c>
      <c r="C88" s="687">
        <v>40269</v>
      </c>
      <c r="D88" s="601">
        <v>151969</v>
      </c>
      <c r="E88" s="601">
        <v>174781</v>
      </c>
      <c r="F88" s="601">
        <v>138915</v>
      </c>
      <c r="G88" s="601">
        <v>21298</v>
      </c>
      <c r="H88" s="601">
        <v>14568</v>
      </c>
      <c r="I88" s="601">
        <v>10289</v>
      </c>
      <c r="J88" s="601">
        <v>4279</v>
      </c>
      <c r="K88" s="601">
        <v>366</v>
      </c>
      <c r="L88" s="601">
        <v>150076</v>
      </c>
      <c r="M88" s="601">
        <v>1368</v>
      </c>
      <c r="N88" s="601">
        <v>1343</v>
      </c>
      <c r="O88" s="601">
        <v>137</v>
      </c>
      <c r="P88" s="601" t="s">
        <v>202</v>
      </c>
      <c r="Q88" s="601">
        <v>1206</v>
      </c>
      <c r="R88" s="601">
        <v>160</v>
      </c>
      <c r="S88" s="601">
        <v>1046</v>
      </c>
      <c r="T88" s="601" t="s">
        <v>202</v>
      </c>
      <c r="U88" s="601">
        <v>558</v>
      </c>
      <c r="V88" s="93" t="s">
        <v>165</v>
      </c>
      <c r="W88" s="97" t="s">
        <v>155</v>
      </c>
      <c r="X88" s="678" t="s">
        <v>155</v>
      </c>
      <c r="Y88" s="679" t="s">
        <v>155</v>
      </c>
      <c r="Z88" s="687">
        <v>40269</v>
      </c>
      <c r="AA88" s="601">
        <v>3365</v>
      </c>
      <c r="AB88" s="601">
        <v>3504</v>
      </c>
      <c r="AC88" s="601">
        <v>1467</v>
      </c>
      <c r="AD88" s="601">
        <v>1197</v>
      </c>
      <c r="AE88" s="601">
        <v>840</v>
      </c>
      <c r="AF88" s="601">
        <v>233</v>
      </c>
      <c r="AG88" s="601">
        <v>607</v>
      </c>
      <c r="AH88" s="601" t="s">
        <v>202</v>
      </c>
      <c r="AI88" s="601">
        <v>8133</v>
      </c>
      <c r="AJ88" s="601">
        <v>624</v>
      </c>
      <c r="AK88" s="601">
        <v>612</v>
      </c>
      <c r="AL88" s="601">
        <v>83</v>
      </c>
      <c r="AM88" s="601" t="s">
        <v>202</v>
      </c>
      <c r="AN88" s="601">
        <v>529</v>
      </c>
      <c r="AO88" s="601">
        <v>500</v>
      </c>
      <c r="AP88" s="601">
        <v>29</v>
      </c>
      <c r="AQ88" s="601" t="s">
        <v>202</v>
      </c>
      <c r="AR88" s="601">
        <v>98</v>
      </c>
      <c r="AS88" s="93" t="s">
        <v>165</v>
      </c>
      <c r="AT88" s="97" t="s">
        <v>155</v>
      </c>
      <c r="AU88" s="678" t="s">
        <v>155</v>
      </c>
      <c r="AV88" s="679" t="s">
        <v>155</v>
      </c>
      <c r="AW88" s="687">
        <v>40269</v>
      </c>
      <c r="AX88" s="601">
        <v>80995</v>
      </c>
      <c r="AY88" s="601">
        <v>103433</v>
      </c>
      <c r="AZ88" s="601">
        <v>103433</v>
      </c>
      <c r="BA88" s="601" t="s">
        <v>202</v>
      </c>
      <c r="BB88" s="601" t="s">
        <v>202</v>
      </c>
      <c r="BC88" s="601" t="s">
        <v>202</v>
      </c>
      <c r="BD88" s="601" t="s">
        <v>202</v>
      </c>
      <c r="BE88" s="601" t="s">
        <v>202</v>
      </c>
      <c r="BF88" s="601">
        <v>104092</v>
      </c>
      <c r="BG88" s="601">
        <v>36788</v>
      </c>
      <c r="BH88" s="601">
        <v>36790</v>
      </c>
      <c r="BI88" s="601">
        <v>13619</v>
      </c>
      <c r="BJ88" s="601">
        <v>18383</v>
      </c>
      <c r="BK88" s="601">
        <v>4788</v>
      </c>
      <c r="BL88" s="601">
        <v>4318</v>
      </c>
      <c r="BM88" s="601">
        <v>470</v>
      </c>
      <c r="BN88" s="601" t="s">
        <v>206</v>
      </c>
      <c r="BO88" s="601" t="s">
        <v>206</v>
      </c>
      <c r="BP88" s="93" t="s">
        <v>165</v>
      </c>
      <c r="BQ88" s="97" t="s">
        <v>155</v>
      </c>
    </row>
    <row r="89" spans="1:69" ht="14.25">
      <c r="A89" s="678" t="s">
        <v>155</v>
      </c>
      <c r="B89" s="679" t="s">
        <v>155</v>
      </c>
      <c r="C89" s="687">
        <v>40299</v>
      </c>
      <c r="D89" s="601">
        <v>150012</v>
      </c>
      <c r="E89" s="601">
        <v>177022</v>
      </c>
      <c r="F89" s="601">
        <v>139324</v>
      </c>
      <c r="G89" s="601">
        <v>22498</v>
      </c>
      <c r="H89" s="601">
        <v>15200</v>
      </c>
      <c r="I89" s="601">
        <v>10627</v>
      </c>
      <c r="J89" s="601">
        <v>4573</v>
      </c>
      <c r="K89" s="601">
        <v>372</v>
      </c>
      <c r="L89" s="601">
        <v>122711</v>
      </c>
      <c r="M89" s="601">
        <v>1430</v>
      </c>
      <c r="N89" s="601">
        <v>1372</v>
      </c>
      <c r="O89" s="601">
        <v>99</v>
      </c>
      <c r="P89" s="601" t="s">
        <v>202</v>
      </c>
      <c r="Q89" s="601">
        <v>1273</v>
      </c>
      <c r="R89" s="601">
        <v>168</v>
      </c>
      <c r="S89" s="601">
        <v>1105</v>
      </c>
      <c r="T89" s="601" t="s">
        <v>202</v>
      </c>
      <c r="U89" s="601">
        <v>614</v>
      </c>
      <c r="V89" s="93" t="s">
        <v>166</v>
      </c>
      <c r="W89" s="97" t="s">
        <v>155</v>
      </c>
      <c r="X89" s="678" t="s">
        <v>155</v>
      </c>
      <c r="Y89" s="679" t="s">
        <v>155</v>
      </c>
      <c r="Z89" s="687">
        <v>40299</v>
      </c>
      <c r="AA89" s="601">
        <v>1943</v>
      </c>
      <c r="AB89" s="601">
        <v>1978</v>
      </c>
      <c r="AC89" s="601">
        <v>679</v>
      </c>
      <c r="AD89" s="601">
        <v>505</v>
      </c>
      <c r="AE89" s="601">
        <v>794</v>
      </c>
      <c r="AF89" s="601">
        <v>317</v>
      </c>
      <c r="AG89" s="601">
        <v>477</v>
      </c>
      <c r="AH89" s="601" t="s">
        <v>202</v>
      </c>
      <c r="AI89" s="601">
        <v>8113</v>
      </c>
      <c r="AJ89" s="601">
        <v>536</v>
      </c>
      <c r="AK89" s="601">
        <v>551</v>
      </c>
      <c r="AL89" s="601">
        <v>33</v>
      </c>
      <c r="AM89" s="601" t="s">
        <v>202</v>
      </c>
      <c r="AN89" s="601">
        <v>518</v>
      </c>
      <c r="AO89" s="601">
        <v>496</v>
      </c>
      <c r="AP89" s="601">
        <v>22</v>
      </c>
      <c r="AQ89" s="601" t="s">
        <v>202</v>
      </c>
      <c r="AR89" s="601">
        <v>83</v>
      </c>
      <c r="AS89" s="93" t="s">
        <v>166</v>
      </c>
      <c r="AT89" s="97" t="s">
        <v>155</v>
      </c>
      <c r="AU89" s="678" t="s">
        <v>155</v>
      </c>
      <c r="AV89" s="679" t="s">
        <v>155</v>
      </c>
      <c r="AW89" s="687">
        <v>40299</v>
      </c>
      <c r="AX89" s="601">
        <v>81248</v>
      </c>
      <c r="AY89" s="601">
        <v>102768</v>
      </c>
      <c r="AZ89" s="601">
        <v>102768</v>
      </c>
      <c r="BA89" s="601" t="s">
        <v>202</v>
      </c>
      <c r="BB89" s="601" t="s">
        <v>202</v>
      </c>
      <c r="BC89" s="601" t="s">
        <v>202</v>
      </c>
      <c r="BD89" s="601" t="s">
        <v>202</v>
      </c>
      <c r="BE89" s="601" t="s">
        <v>202</v>
      </c>
      <c r="BF89" s="601">
        <v>82572</v>
      </c>
      <c r="BG89" s="601">
        <v>36647</v>
      </c>
      <c r="BH89" s="601">
        <v>36648</v>
      </c>
      <c r="BI89" s="601">
        <v>11669</v>
      </c>
      <c r="BJ89" s="601">
        <v>20113</v>
      </c>
      <c r="BK89" s="601">
        <v>4866</v>
      </c>
      <c r="BL89" s="601">
        <v>4393</v>
      </c>
      <c r="BM89" s="601">
        <v>473</v>
      </c>
      <c r="BN89" s="601" t="s">
        <v>206</v>
      </c>
      <c r="BO89" s="601" t="s">
        <v>206</v>
      </c>
      <c r="BP89" s="93" t="s">
        <v>166</v>
      </c>
      <c r="BQ89" s="97" t="s">
        <v>155</v>
      </c>
    </row>
    <row r="90" spans="1:69" ht="14.25">
      <c r="A90" s="678" t="s">
        <v>155</v>
      </c>
      <c r="B90" s="679" t="s">
        <v>155</v>
      </c>
      <c r="C90" s="687">
        <v>40330</v>
      </c>
      <c r="D90" s="601">
        <v>182583</v>
      </c>
      <c r="E90" s="601">
        <v>179137</v>
      </c>
      <c r="F90" s="601">
        <v>141230</v>
      </c>
      <c r="G90" s="601">
        <v>23144</v>
      </c>
      <c r="H90" s="601">
        <v>14762</v>
      </c>
      <c r="I90" s="601">
        <v>10331</v>
      </c>
      <c r="J90" s="601">
        <v>4431</v>
      </c>
      <c r="K90" s="601">
        <v>357</v>
      </c>
      <c r="L90" s="601">
        <v>125724</v>
      </c>
      <c r="M90" s="601">
        <v>1299</v>
      </c>
      <c r="N90" s="601">
        <v>1451</v>
      </c>
      <c r="O90" s="601">
        <v>220</v>
      </c>
      <c r="P90" s="601" t="s">
        <v>202</v>
      </c>
      <c r="Q90" s="601">
        <v>1231</v>
      </c>
      <c r="R90" s="601">
        <v>151</v>
      </c>
      <c r="S90" s="601">
        <v>1080</v>
      </c>
      <c r="T90" s="601" t="s">
        <v>202</v>
      </c>
      <c r="U90" s="601">
        <v>462</v>
      </c>
      <c r="V90" s="93" t="s">
        <v>167</v>
      </c>
      <c r="W90" s="97" t="s">
        <v>155</v>
      </c>
      <c r="X90" s="678" t="s">
        <v>155</v>
      </c>
      <c r="Y90" s="679" t="s">
        <v>155</v>
      </c>
      <c r="Z90" s="687">
        <v>40330</v>
      </c>
      <c r="AA90" s="601">
        <v>4815</v>
      </c>
      <c r="AB90" s="601">
        <v>4636</v>
      </c>
      <c r="AC90" s="601">
        <v>3116</v>
      </c>
      <c r="AD90" s="601">
        <v>700</v>
      </c>
      <c r="AE90" s="601">
        <v>820</v>
      </c>
      <c r="AF90" s="601">
        <v>454</v>
      </c>
      <c r="AG90" s="601">
        <v>366</v>
      </c>
      <c r="AH90" s="601" t="s">
        <v>202</v>
      </c>
      <c r="AI90" s="601">
        <v>8290</v>
      </c>
      <c r="AJ90" s="601">
        <v>578</v>
      </c>
      <c r="AK90" s="601">
        <v>572</v>
      </c>
      <c r="AL90" s="601">
        <v>33</v>
      </c>
      <c r="AM90" s="601" t="s">
        <v>202</v>
      </c>
      <c r="AN90" s="601">
        <v>539</v>
      </c>
      <c r="AO90" s="601">
        <v>510</v>
      </c>
      <c r="AP90" s="601">
        <v>29</v>
      </c>
      <c r="AQ90" s="601" t="s">
        <v>202</v>
      </c>
      <c r="AR90" s="601">
        <v>89</v>
      </c>
      <c r="AS90" s="93" t="s">
        <v>167</v>
      </c>
      <c r="AT90" s="97" t="s">
        <v>155</v>
      </c>
      <c r="AU90" s="678" t="s">
        <v>155</v>
      </c>
      <c r="AV90" s="679" t="s">
        <v>155</v>
      </c>
      <c r="AW90" s="687">
        <v>40330</v>
      </c>
      <c r="AX90" s="601">
        <v>104833</v>
      </c>
      <c r="AY90" s="601">
        <v>109903</v>
      </c>
      <c r="AZ90" s="601">
        <v>109903</v>
      </c>
      <c r="BA90" s="601" t="s">
        <v>202</v>
      </c>
      <c r="BB90" s="601" t="s">
        <v>202</v>
      </c>
      <c r="BC90" s="601" t="s">
        <v>202</v>
      </c>
      <c r="BD90" s="601" t="s">
        <v>202</v>
      </c>
      <c r="BE90" s="601" t="s">
        <v>202</v>
      </c>
      <c r="BF90" s="601">
        <v>77503</v>
      </c>
      <c r="BG90" s="601">
        <v>36707</v>
      </c>
      <c r="BH90" s="601">
        <v>36709</v>
      </c>
      <c r="BI90" s="601">
        <v>11441</v>
      </c>
      <c r="BJ90" s="601">
        <v>20503</v>
      </c>
      <c r="BK90" s="601">
        <v>4765</v>
      </c>
      <c r="BL90" s="601">
        <v>4237</v>
      </c>
      <c r="BM90" s="601">
        <v>528</v>
      </c>
      <c r="BN90" s="601" t="s">
        <v>206</v>
      </c>
      <c r="BO90" s="601" t="s">
        <v>206</v>
      </c>
      <c r="BP90" s="93" t="s">
        <v>167</v>
      </c>
      <c r="BQ90" s="97" t="s">
        <v>155</v>
      </c>
    </row>
    <row r="91" spans="1:69" ht="14.25">
      <c r="A91" s="678" t="s">
        <v>155</v>
      </c>
      <c r="B91" s="679" t="s">
        <v>155</v>
      </c>
      <c r="C91" s="687">
        <v>40360</v>
      </c>
      <c r="D91" s="601">
        <v>230057</v>
      </c>
      <c r="E91" s="601">
        <v>189709</v>
      </c>
      <c r="F91" s="601">
        <v>150052</v>
      </c>
      <c r="G91" s="601">
        <v>25131</v>
      </c>
      <c r="H91" s="601">
        <v>14526</v>
      </c>
      <c r="I91" s="601">
        <v>9896</v>
      </c>
      <c r="J91" s="601">
        <v>4630</v>
      </c>
      <c r="K91" s="601">
        <v>394</v>
      </c>
      <c r="L91" s="601">
        <v>165763</v>
      </c>
      <c r="M91" s="601">
        <v>1526</v>
      </c>
      <c r="N91" s="601">
        <v>1675</v>
      </c>
      <c r="O91" s="601">
        <v>285</v>
      </c>
      <c r="P91" s="601" t="s">
        <v>202</v>
      </c>
      <c r="Q91" s="601">
        <v>1390</v>
      </c>
      <c r="R91" s="601">
        <v>175</v>
      </c>
      <c r="S91" s="601">
        <v>1215</v>
      </c>
      <c r="T91" s="601" t="s">
        <v>202</v>
      </c>
      <c r="U91" s="601">
        <v>312</v>
      </c>
      <c r="V91" s="93" t="s">
        <v>168</v>
      </c>
      <c r="W91" s="97" t="s">
        <v>155</v>
      </c>
      <c r="X91" s="678" t="s">
        <v>155</v>
      </c>
      <c r="Y91" s="679" t="s">
        <v>155</v>
      </c>
      <c r="Z91" s="687">
        <v>40360</v>
      </c>
      <c r="AA91" s="601">
        <v>3239</v>
      </c>
      <c r="AB91" s="601">
        <v>3177</v>
      </c>
      <c r="AC91" s="601">
        <v>952</v>
      </c>
      <c r="AD91" s="601">
        <v>1354</v>
      </c>
      <c r="AE91" s="601">
        <v>871</v>
      </c>
      <c r="AF91" s="601">
        <v>438</v>
      </c>
      <c r="AG91" s="601">
        <v>433</v>
      </c>
      <c r="AH91" s="601">
        <v>15</v>
      </c>
      <c r="AI91" s="601">
        <v>8336</v>
      </c>
      <c r="AJ91" s="601">
        <v>579</v>
      </c>
      <c r="AK91" s="601">
        <v>571</v>
      </c>
      <c r="AL91" s="601">
        <v>33</v>
      </c>
      <c r="AM91" s="601" t="s">
        <v>202</v>
      </c>
      <c r="AN91" s="601">
        <v>538</v>
      </c>
      <c r="AO91" s="601">
        <v>509</v>
      </c>
      <c r="AP91" s="601">
        <v>29</v>
      </c>
      <c r="AQ91" s="601" t="s">
        <v>202</v>
      </c>
      <c r="AR91" s="601">
        <v>98</v>
      </c>
      <c r="AS91" s="93" t="s">
        <v>168</v>
      </c>
      <c r="AT91" s="97" t="s">
        <v>155</v>
      </c>
      <c r="AU91" s="678" t="s">
        <v>155</v>
      </c>
      <c r="AV91" s="679" t="s">
        <v>155</v>
      </c>
      <c r="AW91" s="687">
        <v>40360</v>
      </c>
      <c r="AX91" s="601">
        <v>149717</v>
      </c>
      <c r="AY91" s="601">
        <v>111011</v>
      </c>
      <c r="AZ91" s="601">
        <v>111011</v>
      </c>
      <c r="BA91" s="601" t="s">
        <v>202</v>
      </c>
      <c r="BB91" s="601" t="s">
        <v>202</v>
      </c>
      <c r="BC91" s="601" t="s">
        <v>202</v>
      </c>
      <c r="BD91" s="601" t="s">
        <v>202</v>
      </c>
      <c r="BE91" s="601" t="s">
        <v>202</v>
      </c>
      <c r="BF91" s="601">
        <v>116208</v>
      </c>
      <c r="BG91" s="601">
        <v>38943</v>
      </c>
      <c r="BH91" s="601">
        <v>38942</v>
      </c>
      <c r="BI91" s="601">
        <v>12687</v>
      </c>
      <c r="BJ91" s="601">
        <v>21729</v>
      </c>
      <c r="BK91" s="601">
        <v>4526</v>
      </c>
      <c r="BL91" s="601">
        <v>3942</v>
      </c>
      <c r="BM91" s="601">
        <v>584</v>
      </c>
      <c r="BN91" s="601" t="s">
        <v>206</v>
      </c>
      <c r="BO91" s="601" t="s">
        <v>206</v>
      </c>
      <c r="BP91" s="93" t="s">
        <v>168</v>
      </c>
      <c r="BQ91" s="97" t="s">
        <v>155</v>
      </c>
    </row>
    <row r="92" spans="1:69" ht="14.25">
      <c r="A92" s="678" t="s">
        <v>155</v>
      </c>
      <c r="B92" s="679" t="s">
        <v>155</v>
      </c>
      <c r="C92" s="687">
        <v>40391</v>
      </c>
      <c r="D92" s="601">
        <v>164644</v>
      </c>
      <c r="E92" s="601">
        <v>186821</v>
      </c>
      <c r="F92" s="601">
        <v>147152</v>
      </c>
      <c r="G92" s="601">
        <v>24339</v>
      </c>
      <c r="H92" s="601">
        <v>15330</v>
      </c>
      <c r="I92" s="601">
        <v>10118</v>
      </c>
      <c r="J92" s="601">
        <v>5212</v>
      </c>
      <c r="K92" s="601">
        <v>366</v>
      </c>
      <c r="L92" s="601">
        <v>143235</v>
      </c>
      <c r="M92" s="601">
        <v>1468</v>
      </c>
      <c r="N92" s="601">
        <v>1448</v>
      </c>
      <c r="O92" s="601">
        <v>112</v>
      </c>
      <c r="P92" s="601" t="s">
        <v>202</v>
      </c>
      <c r="Q92" s="601">
        <v>1336</v>
      </c>
      <c r="R92" s="601">
        <v>168</v>
      </c>
      <c r="S92" s="601">
        <v>1168</v>
      </c>
      <c r="T92" s="601" t="s">
        <v>202</v>
      </c>
      <c r="U92" s="601">
        <v>332</v>
      </c>
      <c r="V92" s="93" t="s">
        <v>169</v>
      </c>
      <c r="W92" s="97" t="s">
        <v>155</v>
      </c>
      <c r="X92" s="678" t="s">
        <v>155</v>
      </c>
      <c r="Y92" s="679" t="s">
        <v>155</v>
      </c>
      <c r="Z92" s="687">
        <v>40391</v>
      </c>
      <c r="AA92" s="601">
        <v>2737</v>
      </c>
      <c r="AB92" s="601">
        <v>2740</v>
      </c>
      <c r="AC92" s="601">
        <v>508</v>
      </c>
      <c r="AD92" s="601">
        <v>1264</v>
      </c>
      <c r="AE92" s="601">
        <v>968</v>
      </c>
      <c r="AF92" s="601">
        <v>528</v>
      </c>
      <c r="AG92" s="601">
        <v>440</v>
      </c>
      <c r="AH92" s="601">
        <v>86</v>
      </c>
      <c r="AI92" s="601">
        <v>8258</v>
      </c>
      <c r="AJ92" s="601">
        <v>565</v>
      </c>
      <c r="AK92" s="601">
        <v>557</v>
      </c>
      <c r="AL92" s="601">
        <v>26</v>
      </c>
      <c r="AM92" s="601" t="s">
        <v>202</v>
      </c>
      <c r="AN92" s="601">
        <v>531</v>
      </c>
      <c r="AO92" s="601">
        <v>511</v>
      </c>
      <c r="AP92" s="601">
        <v>20</v>
      </c>
      <c r="AQ92" s="601" t="s">
        <v>202</v>
      </c>
      <c r="AR92" s="601">
        <v>107</v>
      </c>
      <c r="AS92" s="93" t="s">
        <v>169</v>
      </c>
      <c r="AT92" s="97" t="s">
        <v>155</v>
      </c>
      <c r="AU92" s="678" t="s">
        <v>155</v>
      </c>
      <c r="AV92" s="679" t="s">
        <v>155</v>
      </c>
      <c r="AW92" s="687">
        <v>40391</v>
      </c>
      <c r="AX92" s="601">
        <v>102944</v>
      </c>
      <c r="AY92" s="601">
        <v>119406</v>
      </c>
      <c r="AZ92" s="601">
        <v>119406</v>
      </c>
      <c r="BA92" s="601" t="s">
        <v>202</v>
      </c>
      <c r="BB92" s="601" t="s">
        <v>202</v>
      </c>
      <c r="BC92" s="601" t="s">
        <v>202</v>
      </c>
      <c r="BD92" s="601" t="s">
        <v>202</v>
      </c>
      <c r="BE92" s="601" t="s">
        <v>202</v>
      </c>
      <c r="BF92" s="601">
        <v>99747</v>
      </c>
      <c r="BG92" s="601">
        <v>38359</v>
      </c>
      <c r="BH92" s="601">
        <v>38359</v>
      </c>
      <c r="BI92" s="601">
        <v>12746</v>
      </c>
      <c r="BJ92" s="601">
        <v>21068</v>
      </c>
      <c r="BK92" s="601">
        <v>4545</v>
      </c>
      <c r="BL92" s="601">
        <v>3951</v>
      </c>
      <c r="BM92" s="601">
        <v>594</v>
      </c>
      <c r="BN92" s="601" t="s">
        <v>206</v>
      </c>
      <c r="BO92" s="601" t="s">
        <v>206</v>
      </c>
      <c r="BP92" s="93" t="s">
        <v>169</v>
      </c>
      <c r="BQ92" s="97" t="s">
        <v>155</v>
      </c>
    </row>
    <row r="93" spans="1:69" ht="14.25">
      <c r="A93" s="678" t="s">
        <v>155</v>
      </c>
      <c r="B93" s="679" t="s">
        <v>155</v>
      </c>
      <c r="C93" s="687">
        <v>40422</v>
      </c>
      <c r="D93" s="601">
        <v>157847</v>
      </c>
      <c r="E93" s="601">
        <v>175739</v>
      </c>
      <c r="F93" s="601">
        <v>134840</v>
      </c>
      <c r="G93" s="601">
        <v>23964</v>
      </c>
      <c r="H93" s="601">
        <v>16935</v>
      </c>
      <c r="I93" s="601">
        <v>9831</v>
      </c>
      <c r="J93" s="601">
        <v>7104</v>
      </c>
      <c r="K93" s="601">
        <v>357</v>
      </c>
      <c r="L93" s="601">
        <v>124188</v>
      </c>
      <c r="M93" s="601">
        <v>1457</v>
      </c>
      <c r="N93" s="601">
        <v>1445</v>
      </c>
      <c r="O93" s="601">
        <v>118</v>
      </c>
      <c r="P93" s="601" t="s">
        <v>202</v>
      </c>
      <c r="Q93" s="601">
        <v>1327</v>
      </c>
      <c r="R93" s="601">
        <v>155</v>
      </c>
      <c r="S93" s="601">
        <v>1172</v>
      </c>
      <c r="T93" s="601" t="s">
        <v>202</v>
      </c>
      <c r="U93" s="601">
        <v>344</v>
      </c>
      <c r="V93" s="93" t="s">
        <v>170</v>
      </c>
      <c r="W93" s="97" t="s">
        <v>155</v>
      </c>
      <c r="X93" s="678" t="s">
        <v>155</v>
      </c>
      <c r="Y93" s="679" t="s">
        <v>155</v>
      </c>
      <c r="Z93" s="687">
        <v>40422</v>
      </c>
      <c r="AA93" s="601">
        <v>2630</v>
      </c>
      <c r="AB93" s="601">
        <v>3001</v>
      </c>
      <c r="AC93" s="601">
        <v>687</v>
      </c>
      <c r="AD93" s="601">
        <v>1456</v>
      </c>
      <c r="AE93" s="601">
        <v>858</v>
      </c>
      <c r="AF93" s="601">
        <v>432</v>
      </c>
      <c r="AG93" s="601">
        <v>426</v>
      </c>
      <c r="AH93" s="601" t="s">
        <v>202</v>
      </c>
      <c r="AI93" s="601">
        <v>7098</v>
      </c>
      <c r="AJ93" s="601">
        <v>495</v>
      </c>
      <c r="AK93" s="601">
        <v>530</v>
      </c>
      <c r="AL93" s="601">
        <v>31</v>
      </c>
      <c r="AM93" s="601" t="s">
        <v>202</v>
      </c>
      <c r="AN93" s="601">
        <v>499</v>
      </c>
      <c r="AO93" s="601">
        <v>474</v>
      </c>
      <c r="AP93" s="601">
        <v>25</v>
      </c>
      <c r="AQ93" s="601" t="s">
        <v>202</v>
      </c>
      <c r="AR93" s="601">
        <v>72</v>
      </c>
      <c r="AS93" s="93" t="s">
        <v>170</v>
      </c>
      <c r="AT93" s="97" t="s">
        <v>155</v>
      </c>
      <c r="AU93" s="678" t="s">
        <v>155</v>
      </c>
      <c r="AV93" s="679" t="s">
        <v>155</v>
      </c>
      <c r="AW93" s="687">
        <v>40422</v>
      </c>
      <c r="AX93" s="601">
        <v>97710</v>
      </c>
      <c r="AY93" s="601">
        <v>120008</v>
      </c>
      <c r="AZ93" s="601">
        <v>114737</v>
      </c>
      <c r="BA93" s="601" t="s">
        <v>202</v>
      </c>
      <c r="BB93" s="601">
        <v>5271</v>
      </c>
      <c r="BC93" s="601" t="s">
        <v>202</v>
      </c>
      <c r="BD93" s="601">
        <v>5271</v>
      </c>
      <c r="BE93" s="601" t="s">
        <v>202</v>
      </c>
      <c r="BF93" s="601">
        <v>77449</v>
      </c>
      <c r="BG93" s="601">
        <v>38345</v>
      </c>
      <c r="BH93" s="601">
        <v>38344</v>
      </c>
      <c r="BI93" s="601">
        <v>12998</v>
      </c>
      <c r="BJ93" s="601">
        <v>20534</v>
      </c>
      <c r="BK93" s="601">
        <v>4812</v>
      </c>
      <c r="BL93" s="601">
        <v>4274</v>
      </c>
      <c r="BM93" s="601">
        <v>538</v>
      </c>
      <c r="BN93" s="601" t="s">
        <v>206</v>
      </c>
      <c r="BO93" s="601" t="s">
        <v>206</v>
      </c>
      <c r="BP93" s="93" t="s">
        <v>170</v>
      </c>
      <c r="BQ93" s="97" t="s">
        <v>155</v>
      </c>
    </row>
    <row r="94" spans="1:69" ht="14.25">
      <c r="A94" s="678" t="s">
        <v>155</v>
      </c>
      <c r="B94" s="679" t="s">
        <v>155</v>
      </c>
      <c r="C94" s="687">
        <v>40452</v>
      </c>
      <c r="D94" s="601">
        <v>209927</v>
      </c>
      <c r="E94" s="601">
        <v>164207</v>
      </c>
      <c r="F94" s="601">
        <v>129411</v>
      </c>
      <c r="G94" s="601">
        <v>23421</v>
      </c>
      <c r="H94" s="601">
        <v>11375</v>
      </c>
      <c r="I94" s="601">
        <v>8632</v>
      </c>
      <c r="J94" s="601">
        <v>2743</v>
      </c>
      <c r="K94" s="601">
        <v>310</v>
      </c>
      <c r="L94" s="601">
        <v>170403</v>
      </c>
      <c r="M94" s="601">
        <v>1173</v>
      </c>
      <c r="N94" s="601">
        <v>1218</v>
      </c>
      <c r="O94" s="601">
        <v>104</v>
      </c>
      <c r="P94" s="601" t="s">
        <v>202</v>
      </c>
      <c r="Q94" s="601">
        <v>1114</v>
      </c>
      <c r="R94" s="601">
        <v>184</v>
      </c>
      <c r="S94" s="601">
        <v>930</v>
      </c>
      <c r="T94" s="601" t="s">
        <v>202</v>
      </c>
      <c r="U94" s="601">
        <v>298</v>
      </c>
      <c r="V94" s="93" t="s">
        <v>171</v>
      </c>
      <c r="W94" s="97" t="s">
        <v>155</v>
      </c>
      <c r="X94" s="678" t="s">
        <v>155</v>
      </c>
      <c r="Y94" s="679" t="s">
        <v>155</v>
      </c>
      <c r="Z94" s="687">
        <v>40452</v>
      </c>
      <c r="AA94" s="601">
        <v>2970</v>
      </c>
      <c r="AB94" s="601">
        <v>2645</v>
      </c>
      <c r="AC94" s="601">
        <v>1155</v>
      </c>
      <c r="AD94" s="601">
        <v>601</v>
      </c>
      <c r="AE94" s="601">
        <v>889</v>
      </c>
      <c r="AF94" s="601">
        <v>497</v>
      </c>
      <c r="AG94" s="601">
        <v>392</v>
      </c>
      <c r="AH94" s="601" t="s">
        <v>202</v>
      </c>
      <c r="AI94" s="601">
        <v>8219</v>
      </c>
      <c r="AJ94" s="601">
        <v>520</v>
      </c>
      <c r="AK94" s="601">
        <v>507</v>
      </c>
      <c r="AL94" s="601">
        <v>35</v>
      </c>
      <c r="AM94" s="601" t="s">
        <v>202</v>
      </c>
      <c r="AN94" s="601">
        <v>472</v>
      </c>
      <c r="AO94" s="601">
        <v>455</v>
      </c>
      <c r="AP94" s="601">
        <v>17</v>
      </c>
      <c r="AQ94" s="601" t="s">
        <v>202</v>
      </c>
      <c r="AR94" s="601">
        <v>85</v>
      </c>
      <c r="AS94" s="93" t="s">
        <v>171</v>
      </c>
      <c r="AT94" s="97" t="s">
        <v>155</v>
      </c>
      <c r="AU94" s="678" t="s">
        <v>155</v>
      </c>
      <c r="AV94" s="679" t="s">
        <v>155</v>
      </c>
      <c r="AW94" s="687">
        <v>40452</v>
      </c>
      <c r="AX94" s="601">
        <v>109849</v>
      </c>
      <c r="AY94" s="601">
        <v>102308</v>
      </c>
      <c r="AZ94" s="601">
        <v>101633</v>
      </c>
      <c r="BA94" s="601" t="s">
        <v>202</v>
      </c>
      <c r="BB94" s="601">
        <v>675</v>
      </c>
      <c r="BC94" s="601" t="s">
        <v>202</v>
      </c>
      <c r="BD94" s="601">
        <v>675</v>
      </c>
      <c r="BE94" s="601" t="s">
        <v>202</v>
      </c>
      <c r="BF94" s="601">
        <v>84990</v>
      </c>
      <c r="BG94" s="601">
        <v>36700</v>
      </c>
      <c r="BH94" s="601">
        <v>36700</v>
      </c>
      <c r="BI94" s="601">
        <v>11605</v>
      </c>
      <c r="BJ94" s="601">
        <v>20903</v>
      </c>
      <c r="BK94" s="601">
        <v>4192</v>
      </c>
      <c r="BL94" s="601">
        <v>3690</v>
      </c>
      <c r="BM94" s="601">
        <v>502</v>
      </c>
      <c r="BN94" s="601" t="s">
        <v>206</v>
      </c>
      <c r="BO94" s="601" t="s">
        <v>206</v>
      </c>
      <c r="BP94" s="93" t="s">
        <v>171</v>
      </c>
      <c r="BQ94" s="97" t="s">
        <v>155</v>
      </c>
    </row>
    <row r="95" spans="1:69" ht="14.25">
      <c r="A95" s="678" t="s">
        <v>155</v>
      </c>
      <c r="B95" s="679" t="s">
        <v>155</v>
      </c>
      <c r="C95" s="687">
        <v>40483</v>
      </c>
      <c r="D95" s="601">
        <v>159283</v>
      </c>
      <c r="E95" s="601">
        <v>173155</v>
      </c>
      <c r="F95" s="601">
        <v>138226</v>
      </c>
      <c r="G95" s="601">
        <v>20832</v>
      </c>
      <c r="H95" s="601">
        <v>14097</v>
      </c>
      <c r="I95" s="601">
        <v>9597</v>
      </c>
      <c r="J95" s="601">
        <v>4500</v>
      </c>
      <c r="K95" s="601">
        <v>280</v>
      </c>
      <c r="L95" s="601">
        <v>156236</v>
      </c>
      <c r="M95" s="601">
        <v>1262</v>
      </c>
      <c r="N95" s="601">
        <v>1238</v>
      </c>
      <c r="O95" s="601">
        <v>117</v>
      </c>
      <c r="P95" s="601" t="s">
        <v>202</v>
      </c>
      <c r="Q95" s="601">
        <v>1121</v>
      </c>
      <c r="R95" s="601">
        <v>186</v>
      </c>
      <c r="S95" s="601">
        <v>935</v>
      </c>
      <c r="T95" s="601" t="s">
        <v>202</v>
      </c>
      <c r="U95" s="601">
        <v>322</v>
      </c>
      <c r="V95" s="93" t="s">
        <v>172</v>
      </c>
      <c r="W95" s="97" t="s">
        <v>155</v>
      </c>
      <c r="X95" s="678" t="s">
        <v>155</v>
      </c>
      <c r="Y95" s="679" t="s">
        <v>155</v>
      </c>
      <c r="Z95" s="687">
        <v>40483</v>
      </c>
      <c r="AA95" s="601">
        <v>2512</v>
      </c>
      <c r="AB95" s="601">
        <v>2737</v>
      </c>
      <c r="AC95" s="601">
        <v>679</v>
      </c>
      <c r="AD95" s="601">
        <v>1225</v>
      </c>
      <c r="AE95" s="601">
        <v>833</v>
      </c>
      <c r="AF95" s="601">
        <v>466</v>
      </c>
      <c r="AG95" s="601">
        <v>367</v>
      </c>
      <c r="AH95" s="601" t="s">
        <v>202</v>
      </c>
      <c r="AI95" s="601">
        <v>7980</v>
      </c>
      <c r="AJ95" s="601">
        <v>665</v>
      </c>
      <c r="AK95" s="601">
        <v>655</v>
      </c>
      <c r="AL95" s="601">
        <v>76</v>
      </c>
      <c r="AM95" s="601" t="s">
        <v>202</v>
      </c>
      <c r="AN95" s="601">
        <v>579</v>
      </c>
      <c r="AO95" s="601">
        <v>542</v>
      </c>
      <c r="AP95" s="601">
        <v>37</v>
      </c>
      <c r="AQ95" s="601" t="s">
        <v>202</v>
      </c>
      <c r="AR95" s="601">
        <v>95</v>
      </c>
      <c r="AS95" s="93" t="s">
        <v>172</v>
      </c>
      <c r="AT95" s="97" t="s">
        <v>155</v>
      </c>
      <c r="AU95" s="678" t="s">
        <v>155</v>
      </c>
      <c r="AV95" s="679" t="s">
        <v>155</v>
      </c>
      <c r="AW95" s="687">
        <v>40483</v>
      </c>
      <c r="AX95" s="601">
        <v>108100</v>
      </c>
      <c r="AY95" s="601">
        <v>111764</v>
      </c>
      <c r="AZ95" s="601">
        <v>111764</v>
      </c>
      <c r="BA95" s="601" t="s">
        <v>202</v>
      </c>
      <c r="BB95" s="601" t="s">
        <v>202</v>
      </c>
      <c r="BC95" s="601" t="s">
        <v>202</v>
      </c>
      <c r="BD95" s="601" t="s">
        <v>202</v>
      </c>
      <c r="BE95" s="601" t="s">
        <v>202</v>
      </c>
      <c r="BF95" s="601">
        <v>81326</v>
      </c>
      <c r="BG95" s="601">
        <v>30500</v>
      </c>
      <c r="BH95" s="601">
        <v>30499</v>
      </c>
      <c r="BI95" s="601">
        <v>8270</v>
      </c>
      <c r="BJ95" s="601">
        <v>17859</v>
      </c>
      <c r="BK95" s="601">
        <v>4370</v>
      </c>
      <c r="BL95" s="601">
        <v>3915</v>
      </c>
      <c r="BM95" s="601">
        <v>455</v>
      </c>
      <c r="BN95" s="601" t="s">
        <v>206</v>
      </c>
      <c r="BO95" s="601" t="s">
        <v>206</v>
      </c>
      <c r="BP95" s="93" t="s">
        <v>172</v>
      </c>
      <c r="BQ95" s="97" t="s">
        <v>155</v>
      </c>
    </row>
    <row r="96" spans="1:69" ht="14.25">
      <c r="A96" s="688" t="s">
        <v>155</v>
      </c>
      <c r="B96" s="689" t="s">
        <v>155</v>
      </c>
      <c r="C96" s="690">
        <v>40513</v>
      </c>
      <c r="D96" s="619">
        <v>162928</v>
      </c>
      <c r="E96" s="619">
        <v>183819</v>
      </c>
      <c r="F96" s="619">
        <v>145517</v>
      </c>
      <c r="G96" s="619">
        <v>22950</v>
      </c>
      <c r="H96" s="619">
        <v>15352</v>
      </c>
      <c r="I96" s="619">
        <v>10444</v>
      </c>
      <c r="J96" s="619">
        <v>4908</v>
      </c>
      <c r="K96" s="619">
        <v>391</v>
      </c>
      <c r="L96" s="619">
        <v>134945</v>
      </c>
      <c r="M96" s="619">
        <v>1333</v>
      </c>
      <c r="N96" s="619">
        <v>1322</v>
      </c>
      <c r="O96" s="619">
        <v>129</v>
      </c>
      <c r="P96" s="619" t="s">
        <v>202</v>
      </c>
      <c r="Q96" s="619">
        <v>1193</v>
      </c>
      <c r="R96" s="619">
        <v>177</v>
      </c>
      <c r="S96" s="619">
        <v>1016</v>
      </c>
      <c r="T96" s="619" t="s">
        <v>202</v>
      </c>
      <c r="U96" s="619">
        <v>332</v>
      </c>
      <c r="V96" s="111" t="s">
        <v>173</v>
      </c>
      <c r="W96" s="620" t="s">
        <v>155</v>
      </c>
      <c r="X96" s="688" t="s">
        <v>155</v>
      </c>
      <c r="Y96" s="689" t="s">
        <v>155</v>
      </c>
      <c r="Z96" s="690">
        <v>40513</v>
      </c>
      <c r="AA96" s="619">
        <v>2484</v>
      </c>
      <c r="AB96" s="619">
        <v>2826</v>
      </c>
      <c r="AC96" s="619">
        <v>1425</v>
      </c>
      <c r="AD96" s="619">
        <v>505</v>
      </c>
      <c r="AE96" s="619">
        <v>896</v>
      </c>
      <c r="AF96" s="619">
        <v>430</v>
      </c>
      <c r="AG96" s="619">
        <v>466</v>
      </c>
      <c r="AH96" s="619" t="s">
        <v>202</v>
      </c>
      <c r="AI96" s="619">
        <v>7629</v>
      </c>
      <c r="AJ96" s="619">
        <v>711</v>
      </c>
      <c r="AK96" s="619">
        <v>677</v>
      </c>
      <c r="AL96" s="619">
        <v>94</v>
      </c>
      <c r="AM96" s="619" t="s">
        <v>202</v>
      </c>
      <c r="AN96" s="619">
        <v>583</v>
      </c>
      <c r="AO96" s="619">
        <v>544</v>
      </c>
      <c r="AP96" s="619">
        <v>39</v>
      </c>
      <c r="AQ96" s="619" t="s">
        <v>202</v>
      </c>
      <c r="AR96" s="619">
        <v>129</v>
      </c>
      <c r="AS96" s="111" t="s">
        <v>173</v>
      </c>
      <c r="AT96" s="620" t="s">
        <v>155</v>
      </c>
      <c r="AU96" s="688" t="s">
        <v>155</v>
      </c>
      <c r="AV96" s="689" t="s">
        <v>155</v>
      </c>
      <c r="AW96" s="690">
        <v>40513</v>
      </c>
      <c r="AX96" s="619">
        <v>101978</v>
      </c>
      <c r="AY96" s="619">
        <v>119610</v>
      </c>
      <c r="AZ96" s="619">
        <v>119610</v>
      </c>
      <c r="BA96" s="619" t="s">
        <v>202</v>
      </c>
      <c r="BB96" s="619" t="s">
        <v>202</v>
      </c>
      <c r="BC96" s="619" t="s">
        <v>202</v>
      </c>
      <c r="BD96" s="619" t="s">
        <v>202</v>
      </c>
      <c r="BE96" s="619" t="s">
        <v>202</v>
      </c>
      <c r="BF96" s="619">
        <v>63693</v>
      </c>
      <c r="BG96" s="619">
        <v>36307</v>
      </c>
      <c r="BH96" s="619">
        <v>36308</v>
      </c>
      <c r="BI96" s="619">
        <v>11356</v>
      </c>
      <c r="BJ96" s="619">
        <v>20301</v>
      </c>
      <c r="BK96" s="619">
        <v>4651</v>
      </c>
      <c r="BL96" s="619">
        <v>4159</v>
      </c>
      <c r="BM96" s="619">
        <v>492</v>
      </c>
      <c r="BN96" s="619" t="s">
        <v>206</v>
      </c>
      <c r="BO96" s="619" t="s">
        <v>206</v>
      </c>
      <c r="BP96" s="111" t="s">
        <v>173</v>
      </c>
      <c r="BQ96" s="620" t="s">
        <v>155</v>
      </c>
    </row>
    <row r="97" spans="1:69" ht="14.25">
      <c r="A97" s="700"/>
      <c r="B97" s="700"/>
      <c r="C97" s="700"/>
      <c r="D97" s="697"/>
      <c r="E97" s="697"/>
      <c r="F97" s="697"/>
      <c r="G97" s="697"/>
      <c r="H97" s="697"/>
      <c r="I97" s="697"/>
      <c r="J97" s="697"/>
      <c r="K97" s="697"/>
      <c r="L97" s="697"/>
      <c r="M97" s="697"/>
      <c r="N97" s="697"/>
      <c r="O97" s="697"/>
      <c r="P97" s="697"/>
      <c r="Q97" s="697"/>
      <c r="R97" s="697"/>
      <c r="S97" s="697"/>
      <c r="T97" s="697"/>
      <c r="U97" s="697"/>
      <c r="V97" s="694"/>
      <c r="W97" s="694"/>
      <c r="X97" s="700"/>
      <c r="Y97" s="700"/>
      <c r="Z97" s="700"/>
      <c r="AA97" s="697"/>
      <c r="AB97" s="694"/>
      <c r="AC97" s="694"/>
      <c r="AD97" s="694"/>
      <c r="AE97" s="694"/>
      <c r="AF97" s="694"/>
      <c r="AG97" s="694"/>
      <c r="AH97" s="694"/>
      <c r="AI97" s="694"/>
      <c r="AJ97" s="694"/>
      <c r="AK97" s="694"/>
      <c r="AL97" s="694"/>
      <c r="AM97" s="694"/>
      <c r="AN97" s="694"/>
      <c r="AO97" s="694"/>
      <c r="AP97" s="694"/>
      <c r="AQ97" s="694"/>
      <c r="AR97" s="694"/>
      <c r="AS97" s="694"/>
      <c r="AT97" s="694"/>
      <c r="AX97" s="694"/>
      <c r="AY97" s="694"/>
      <c r="AZ97" s="694"/>
      <c r="BA97" s="694"/>
      <c r="BB97" s="694"/>
      <c r="BC97" s="694"/>
      <c r="BD97" s="694"/>
      <c r="BE97" s="694"/>
      <c r="BF97" s="694"/>
      <c r="BG97" s="694"/>
      <c r="BH97" s="694"/>
      <c r="BI97" s="694"/>
      <c r="BJ97" s="694"/>
      <c r="BK97" s="694"/>
      <c r="BL97" s="694"/>
      <c r="BM97" s="694"/>
      <c r="BN97" s="694"/>
      <c r="BO97" s="694"/>
      <c r="BP97" s="694"/>
      <c r="BQ97" s="694"/>
    </row>
  </sheetData>
  <mergeCells count="18">
    <mergeCell ref="A7:C12"/>
    <mergeCell ref="H8:J8"/>
    <mergeCell ref="H9:J9"/>
    <mergeCell ref="Q8:S8"/>
    <mergeCell ref="AE8:AG8"/>
    <mergeCell ref="AU7:AW12"/>
    <mergeCell ref="BP7:BQ12"/>
    <mergeCell ref="BB8:BD8"/>
    <mergeCell ref="BK8:BM8"/>
    <mergeCell ref="Q9:S9"/>
    <mergeCell ref="AE9:AG9"/>
    <mergeCell ref="AN9:AP9"/>
    <mergeCell ref="BB9:BD9"/>
    <mergeCell ref="BK9:BM9"/>
    <mergeCell ref="V7:W12"/>
    <mergeCell ref="X7:Z12"/>
    <mergeCell ref="AS7:AT12"/>
    <mergeCell ref="AN8:AP8"/>
  </mergeCells>
  <phoneticPr fontId="4"/>
  <printOptions horizontalCentered="1"/>
  <pageMargins left="0.59055118110236227" right="0.59055118110236227" top="0" bottom="0.19685039370078741" header="0" footer="0"/>
  <pageSetup paperSize="9" scale="59" pageOrder="overThenDown" orientation="portrait" r:id="rId1"/>
  <headerFooter alignWithMargins="0"/>
  <colBreaks count="5" manualBreakCount="5">
    <brk id="12" max="96" man="1"/>
    <brk id="23" max="96" man="1"/>
    <brk id="35" max="96" man="1"/>
    <brk id="46" max="96" man="1"/>
    <brk id="58" max="96"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D88600-3667-4052-AB33-09478E4D2AAE}">
  <dimension ref="A1:CE99"/>
  <sheetViews>
    <sheetView zoomScale="80" zoomScaleNormal="80" zoomScaleSheetLayoutView="70" workbookViewId="0"/>
  </sheetViews>
  <sheetFormatPr defaultColWidth="9" defaultRowHeight="13.5"/>
  <cols>
    <col min="1" max="1" width="8.85546875" style="23" customWidth="1"/>
    <col min="2" max="2" width="6.140625" style="23" customWidth="1"/>
    <col min="3" max="3" width="11.140625" style="23" customWidth="1"/>
    <col min="4" max="19" width="14.5703125" style="23" customWidth="1"/>
    <col min="20" max="22" width="8.85546875" style="23" customWidth="1"/>
    <col min="23" max="23" width="6.140625" style="23" customWidth="1"/>
    <col min="24" max="24" width="11.140625" style="23" customWidth="1"/>
    <col min="25" max="40" width="14.5703125" style="23" customWidth="1"/>
    <col min="41" max="43" width="8.85546875" style="23" customWidth="1"/>
    <col min="44" max="44" width="6.140625" style="23" customWidth="1"/>
    <col min="45" max="45" width="11.140625" style="23" customWidth="1"/>
    <col min="46" max="61" width="14.5703125" style="23" customWidth="1"/>
    <col min="62" max="64" width="9.140625" style="23" customWidth="1"/>
    <col min="65" max="65" width="6.140625" style="23" customWidth="1"/>
    <col min="66" max="66" width="11.140625" style="23" customWidth="1"/>
    <col min="67" max="74" width="14.5703125" style="23" customWidth="1"/>
    <col min="75" max="16384" width="9" style="23"/>
  </cols>
  <sheetData>
    <row r="1" spans="1:83">
      <c r="A1" s="568" t="s">
        <v>478</v>
      </c>
      <c r="B1" s="568"/>
      <c r="C1" s="568"/>
      <c r="D1" s="568"/>
      <c r="S1" s="568" t="s">
        <v>478</v>
      </c>
      <c r="T1" s="568"/>
      <c r="U1" s="568"/>
      <c r="V1" s="568" t="s">
        <v>478</v>
      </c>
      <c r="W1" s="568"/>
      <c r="X1" s="568"/>
      <c r="Y1" s="568"/>
      <c r="AN1" s="568" t="s">
        <v>478</v>
      </c>
      <c r="AO1" s="568"/>
      <c r="AP1" s="568"/>
      <c r="AQ1" s="568" t="s">
        <v>478</v>
      </c>
      <c r="AR1" s="568"/>
      <c r="AS1" s="568"/>
      <c r="AT1" s="568"/>
      <c r="BI1" s="568" t="s">
        <v>478</v>
      </c>
      <c r="BJ1" s="568"/>
      <c r="BK1" s="568"/>
      <c r="BL1" s="568" t="s">
        <v>478</v>
      </c>
      <c r="BM1" s="568"/>
      <c r="BN1" s="568"/>
      <c r="BO1" s="568"/>
      <c r="BW1" s="46"/>
      <c r="BX1" s="46"/>
      <c r="BY1" s="46"/>
      <c r="BZ1" s="46"/>
      <c r="CA1" s="46"/>
      <c r="CB1" s="46"/>
      <c r="CC1" s="46"/>
      <c r="CD1" s="422"/>
      <c r="CE1" s="422"/>
    </row>
    <row r="2" spans="1:83">
      <c r="A2" s="568" t="s">
        <v>583</v>
      </c>
      <c r="B2" s="568"/>
      <c r="C2" s="568"/>
      <c r="D2" s="569" t="s">
        <v>213</v>
      </c>
      <c r="S2" s="569" t="s">
        <v>584</v>
      </c>
      <c r="T2" s="569"/>
      <c r="U2" s="569"/>
      <c r="V2" s="568" t="s">
        <v>583</v>
      </c>
      <c r="W2" s="568"/>
      <c r="X2" s="568"/>
      <c r="Y2" s="569" t="s">
        <v>213</v>
      </c>
      <c r="AN2" s="569" t="s">
        <v>584</v>
      </c>
      <c r="AO2" s="569"/>
      <c r="AP2" s="569"/>
      <c r="AQ2" s="568" t="s">
        <v>583</v>
      </c>
      <c r="AR2" s="568"/>
      <c r="AS2" s="568"/>
      <c r="AT2" s="569" t="s">
        <v>213</v>
      </c>
      <c r="BI2" s="569" t="s">
        <v>584</v>
      </c>
      <c r="BJ2" s="569"/>
      <c r="BK2" s="569"/>
      <c r="BL2" s="568" t="s">
        <v>583</v>
      </c>
      <c r="BM2" s="568"/>
      <c r="BN2" s="568"/>
      <c r="BO2" s="569" t="s">
        <v>213</v>
      </c>
      <c r="BW2" s="46"/>
      <c r="CB2" s="46"/>
      <c r="CC2" s="46"/>
      <c r="CD2" s="569"/>
      <c r="CE2" s="569"/>
    </row>
    <row r="3" spans="1:83">
      <c r="A3" s="46"/>
      <c r="B3" s="46"/>
      <c r="C3" s="46"/>
      <c r="D3" s="46"/>
      <c r="I3" s="46"/>
      <c r="J3" s="46"/>
      <c r="K3" s="46"/>
    </row>
    <row r="4" spans="1:83" ht="14.25">
      <c r="A4" s="46"/>
      <c r="B4" s="46"/>
      <c r="C4" s="46"/>
      <c r="D4" s="46"/>
      <c r="I4" s="46"/>
      <c r="J4" s="46"/>
      <c r="K4" s="46"/>
      <c r="Q4" s="517"/>
    </row>
    <row r="5" spans="1:83" ht="14.25">
      <c r="A5" s="81"/>
      <c r="B5" s="81"/>
      <c r="C5" s="81"/>
      <c r="D5" s="570" t="s">
        <v>56</v>
      </c>
      <c r="I5" s="46"/>
      <c r="J5" s="46"/>
      <c r="K5" s="46"/>
    </row>
    <row r="6" spans="1:83" ht="14.25">
      <c r="A6" s="81"/>
      <c r="B6" s="81"/>
      <c r="C6" s="81"/>
      <c r="D6" s="433"/>
      <c r="I6" s="46"/>
      <c r="J6" s="46"/>
      <c r="K6" s="46"/>
    </row>
    <row r="7" spans="1:83" ht="17.25">
      <c r="A7" s="574" t="s">
        <v>585</v>
      </c>
      <c r="B7" s="574"/>
      <c r="C7" s="574"/>
      <c r="D7" s="433"/>
      <c r="E7" s="46"/>
      <c r="F7" s="46"/>
      <c r="G7" s="46"/>
      <c r="H7" s="46"/>
      <c r="I7" s="46"/>
      <c r="J7" s="46"/>
      <c r="K7" s="46"/>
    </row>
    <row r="8" spans="1:83" ht="16.5">
      <c r="A8" s="517" t="s">
        <v>586</v>
      </c>
      <c r="B8" s="517"/>
      <c r="C8" s="517"/>
      <c r="D8" s="399"/>
      <c r="E8" s="576" t="s">
        <v>484</v>
      </c>
      <c r="F8" s="517"/>
      <c r="G8" s="517"/>
      <c r="H8" s="517"/>
      <c r="I8" s="517"/>
      <c r="J8" s="576" t="s">
        <v>540</v>
      </c>
      <c r="K8" s="576"/>
      <c r="L8" s="98" t="s">
        <v>510</v>
      </c>
      <c r="M8" s="701"/>
      <c r="N8" s="577" t="s">
        <v>106</v>
      </c>
      <c r="O8" s="577"/>
      <c r="P8" s="577"/>
      <c r="Q8" s="577"/>
      <c r="R8" s="576" t="s">
        <v>540</v>
      </c>
      <c r="S8" s="576"/>
      <c r="T8" s="577"/>
      <c r="U8" s="577"/>
      <c r="V8" s="628" t="s">
        <v>523</v>
      </c>
      <c r="W8" s="628"/>
      <c r="X8" s="628"/>
      <c r="Y8" s="701"/>
      <c r="Z8" s="576" t="s">
        <v>524</v>
      </c>
      <c r="AA8" s="577"/>
      <c r="AB8" s="577"/>
      <c r="AC8" s="577"/>
      <c r="AD8" s="577"/>
      <c r="AE8" s="576" t="s">
        <v>540</v>
      </c>
      <c r="AF8" s="576"/>
      <c r="AG8" s="577" t="s">
        <v>587</v>
      </c>
      <c r="AH8" s="487"/>
      <c r="AI8" s="576" t="s">
        <v>306</v>
      </c>
      <c r="AJ8" s="577"/>
      <c r="AK8" s="577"/>
      <c r="AL8" s="577"/>
      <c r="AM8" s="576" t="s">
        <v>540</v>
      </c>
      <c r="AN8" s="576"/>
      <c r="AO8" s="577"/>
      <c r="AP8" s="577"/>
      <c r="AQ8" s="577" t="s">
        <v>588</v>
      </c>
      <c r="AR8" s="577"/>
      <c r="AS8" s="577"/>
      <c r="AT8" s="487"/>
      <c r="AU8" s="628" t="s">
        <v>314</v>
      </c>
      <c r="AV8" s="577"/>
      <c r="AW8" s="577"/>
      <c r="AX8" s="577"/>
      <c r="AY8" s="577"/>
      <c r="AZ8" s="576" t="s">
        <v>542</v>
      </c>
      <c r="BA8" s="576"/>
      <c r="BB8" s="577" t="s">
        <v>589</v>
      </c>
      <c r="BC8" s="487"/>
      <c r="BD8" s="576" t="s">
        <v>329</v>
      </c>
      <c r="BE8" s="577"/>
      <c r="BF8" s="577"/>
      <c r="BG8" s="577"/>
      <c r="BH8" s="629" t="s">
        <v>576</v>
      </c>
      <c r="BI8" s="629"/>
      <c r="BJ8" s="577"/>
      <c r="BK8" s="577"/>
      <c r="BL8" s="577" t="s">
        <v>590</v>
      </c>
      <c r="BM8" s="577"/>
      <c r="BN8" s="577"/>
      <c r="BO8" s="487"/>
      <c r="BP8" s="576" t="s">
        <v>335</v>
      </c>
      <c r="BQ8" s="577"/>
      <c r="BR8" s="577"/>
      <c r="BS8" s="577"/>
      <c r="BT8" s="577"/>
      <c r="BU8" s="629" t="s">
        <v>552</v>
      </c>
      <c r="BV8" s="629"/>
    </row>
    <row r="9" spans="1:83">
      <c r="A9" s="1532" t="s">
        <v>57</v>
      </c>
      <c r="B9" s="1533"/>
      <c r="C9" s="1534"/>
      <c r="D9" s="456"/>
      <c r="E9" s="474"/>
      <c r="F9" s="404" t="s">
        <v>247</v>
      </c>
      <c r="G9" s="404" t="s">
        <v>248</v>
      </c>
      <c r="H9" s="404"/>
      <c r="I9" s="404" t="s">
        <v>249</v>
      </c>
      <c r="J9" s="404" t="s">
        <v>238</v>
      </c>
      <c r="K9" s="470"/>
      <c r="L9" s="456"/>
      <c r="M9" s="404"/>
      <c r="N9" s="404" t="s">
        <v>247</v>
      </c>
      <c r="O9" s="404" t="s">
        <v>248</v>
      </c>
      <c r="P9" s="404"/>
      <c r="Q9" s="404" t="s">
        <v>249</v>
      </c>
      <c r="R9" s="404" t="s">
        <v>238</v>
      </c>
      <c r="S9" s="470"/>
      <c r="T9" s="1508" t="s">
        <v>62</v>
      </c>
      <c r="U9" s="1496"/>
      <c r="V9" s="1532" t="s">
        <v>57</v>
      </c>
      <c r="W9" s="1533"/>
      <c r="X9" s="1534"/>
      <c r="Y9" s="456"/>
      <c r="Z9" s="404"/>
      <c r="AA9" s="404" t="s">
        <v>247</v>
      </c>
      <c r="AB9" s="404" t="s">
        <v>248</v>
      </c>
      <c r="AC9" s="404"/>
      <c r="AD9" s="404" t="s">
        <v>249</v>
      </c>
      <c r="AE9" s="404" t="s">
        <v>238</v>
      </c>
      <c r="AF9" s="470"/>
      <c r="AG9" s="456"/>
      <c r="AH9" s="404"/>
      <c r="AI9" s="404" t="s">
        <v>247</v>
      </c>
      <c r="AJ9" s="404" t="s">
        <v>248</v>
      </c>
      <c r="AK9" s="404"/>
      <c r="AL9" s="404" t="s">
        <v>249</v>
      </c>
      <c r="AM9" s="404" t="s">
        <v>238</v>
      </c>
      <c r="AN9" s="470"/>
      <c r="AO9" s="1508" t="s">
        <v>62</v>
      </c>
      <c r="AP9" s="1496"/>
      <c r="AQ9" s="1532" t="s">
        <v>57</v>
      </c>
      <c r="AR9" s="1533"/>
      <c r="AS9" s="1534"/>
      <c r="AT9" s="456"/>
      <c r="AU9" s="404"/>
      <c r="AV9" s="404" t="s">
        <v>247</v>
      </c>
      <c r="AW9" s="404" t="s">
        <v>248</v>
      </c>
      <c r="AX9" s="404"/>
      <c r="AY9" s="404" t="s">
        <v>249</v>
      </c>
      <c r="AZ9" s="404" t="s">
        <v>238</v>
      </c>
      <c r="BA9" s="470"/>
      <c r="BB9" s="456"/>
      <c r="BC9" s="404"/>
      <c r="BD9" s="404" t="s">
        <v>247</v>
      </c>
      <c r="BE9" s="404" t="s">
        <v>248</v>
      </c>
      <c r="BF9" s="404"/>
      <c r="BG9" s="404" t="s">
        <v>249</v>
      </c>
      <c r="BH9" s="404" t="s">
        <v>238</v>
      </c>
      <c r="BI9" s="470"/>
      <c r="BJ9" s="1508" t="s">
        <v>62</v>
      </c>
      <c r="BK9" s="1496"/>
      <c r="BL9" s="1532" t="s">
        <v>57</v>
      </c>
      <c r="BM9" s="1533"/>
      <c r="BN9" s="1534"/>
      <c r="BO9" s="456"/>
      <c r="BP9" s="404"/>
      <c r="BQ9" s="404" t="s">
        <v>247</v>
      </c>
      <c r="BR9" s="404" t="s">
        <v>248</v>
      </c>
      <c r="BS9" s="404"/>
      <c r="BT9" s="404" t="s">
        <v>249</v>
      </c>
      <c r="BU9" s="404" t="s">
        <v>238</v>
      </c>
      <c r="BV9" s="470"/>
    </row>
    <row r="10" spans="1:83">
      <c r="A10" s="1535"/>
      <c r="B10" s="1536"/>
      <c r="C10" s="1537"/>
      <c r="D10" s="414" t="s">
        <v>251</v>
      </c>
      <c r="E10" s="498" t="s">
        <v>253</v>
      </c>
      <c r="F10" s="409" t="s">
        <v>254</v>
      </c>
      <c r="G10" s="409" t="s">
        <v>255</v>
      </c>
      <c r="H10" s="1472" t="s">
        <v>502</v>
      </c>
      <c r="I10" s="1473"/>
      <c r="J10" s="1473"/>
      <c r="K10" s="1474"/>
      <c r="L10" s="414" t="s">
        <v>251</v>
      </c>
      <c r="M10" s="498" t="s">
        <v>253</v>
      </c>
      <c r="N10" s="409" t="s">
        <v>254</v>
      </c>
      <c r="O10" s="409" t="s">
        <v>255</v>
      </c>
      <c r="P10" s="1472" t="s">
        <v>502</v>
      </c>
      <c r="Q10" s="1473"/>
      <c r="R10" s="1473"/>
      <c r="S10" s="1474"/>
      <c r="T10" s="1503"/>
      <c r="U10" s="1498"/>
      <c r="V10" s="1535"/>
      <c r="W10" s="1536"/>
      <c r="X10" s="1537"/>
      <c r="Y10" s="414" t="s">
        <v>251</v>
      </c>
      <c r="Z10" s="498" t="s">
        <v>253</v>
      </c>
      <c r="AA10" s="409" t="s">
        <v>254</v>
      </c>
      <c r="AB10" s="409" t="s">
        <v>255</v>
      </c>
      <c r="AC10" s="1472" t="s">
        <v>502</v>
      </c>
      <c r="AD10" s="1473"/>
      <c r="AE10" s="1473"/>
      <c r="AF10" s="1474"/>
      <c r="AG10" s="414" t="s">
        <v>251</v>
      </c>
      <c r="AH10" s="498" t="s">
        <v>253</v>
      </c>
      <c r="AI10" s="409" t="s">
        <v>254</v>
      </c>
      <c r="AJ10" s="409" t="s">
        <v>255</v>
      </c>
      <c r="AK10" s="1472" t="s">
        <v>502</v>
      </c>
      <c r="AL10" s="1473"/>
      <c r="AM10" s="1473"/>
      <c r="AN10" s="1474"/>
      <c r="AO10" s="1503"/>
      <c r="AP10" s="1498"/>
      <c r="AQ10" s="1535"/>
      <c r="AR10" s="1536"/>
      <c r="AS10" s="1537"/>
      <c r="AT10" s="414" t="s">
        <v>251</v>
      </c>
      <c r="AU10" s="498" t="s">
        <v>253</v>
      </c>
      <c r="AV10" s="409" t="s">
        <v>254</v>
      </c>
      <c r="AW10" s="409" t="s">
        <v>255</v>
      </c>
      <c r="AX10" s="1472" t="s">
        <v>502</v>
      </c>
      <c r="AY10" s="1473"/>
      <c r="AZ10" s="1473"/>
      <c r="BA10" s="1474"/>
      <c r="BB10" s="414" t="s">
        <v>251</v>
      </c>
      <c r="BC10" s="498" t="s">
        <v>253</v>
      </c>
      <c r="BD10" s="409" t="s">
        <v>254</v>
      </c>
      <c r="BE10" s="409" t="s">
        <v>255</v>
      </c>
      <c r="BF10" s="1472" t="s">
        <v>502</v>
      </c>
      <c r="BG10" s="1473"/>
      <c r="BH10" s="1473"/>
      <c r="BI10" s="1474"/>
      <c r="BJ10" s="1503"/>
      <c r="BK10" s="1498"/>
      <c r="BL10" s="1535"/>
      <c r="BM10" s="1536"/>
      <c r="BN10" s="1537"/>
      <c r="BO10" s="414" t="s">
        <v>251</v>
      </c>
      <c r="BP10" s="498" t="s">
        <v>253</v>
      </c>
      <c r="BQ10" s="409" t="s">
        <v>254</v>
      </c>
      <c r="BR10" s="409" t="s">
        <v>255</v>
      </c>
      <c r="BS10" s="1472" t="s">
        <v>502</v>
      </c>
      <c r="BT10" s="1473"/>
      <c r="BU10" s="1473"/>
      <c r="BV10" s="1474"/>
    </row>
    <row r="11" spans="1:83">
      <c r="A11" s="1535"/>
      <c r="B11" s="1536"/>
      <c r="C11" s="1537"/>
      <c r="D11" s="414"/>
      <c r="E11" s="465"/>
      <c r="F11" s="414"/>
      <c r="G11" s="414" t="s">
        <v>261</v>
      </c>
      <c r="H11" s="1475" t="s">
        <v>506</v>
      </c>
      <c r="I11" s="1476"/>
      <c r="J11" s="1476"/>
      <c r="K11" s="1477"/>
      <c r="L11" s="414"/>
      <c r="M11" s="465"/>
      <c r="N11" s="414"/>
      <c r="O11" s="414" t="s">
        <v>261</v>
      </c>
      <c r="P11" s="1475" t="s">
        <v>506</v>
      </c>
      <c r="Q11" s="1476"/>
      <c r="R11" s="1476"/>
      <c r="S11" s="1477"/>
      <c r="T11" s="1503"/>
      <c r="U11" s="1498"/>
      <c r="V11" s="1535"/>
      <c r="W11" s="1536"/>
      <c r="X11" s="1537"/>
      <c r="Y11" s="414"/>
      <c r="Z11" s="465"/>
      <c r="AA11" s="414"/>
      <c r="AB11" s="414" t="s">
        <v>261</v>
      </c>
      <c r="AC11" s="1475" t="s">
        <v>591</v>
      </c>
      <c r="AD11" s="1476"/>
      <c r="AE11" s="1476"/>
      <c r="AF11" s="1477"/>
      <c r="AG11" s="414"/>
      <c r="AH11" s="465"/>
      <c r="AI11" s="414"/>
      <c r="AJ11" s="414" t="s">
        <v>261</v>
      </c>
      <c r="AK11" s="1475" t="s">
        <v>506</v>
      </c>
      <c r="AL11" s="1476"/>
      <c r="AM11" s="1476"/>
      <c r="AN11" s="1477"/>
      <c r="AO11" s="1503"/>
      <c r="AP11" s="1498"/>
      <c r="AQ11" s="1535"/>
      <c r="AR11" s="1536"/>
      <c r="AS11" s="1537"/>
      <c r="AT11" s="414"/>
      <c r="AU11" s="465"/>
      <c r="AV11" s="414"/>
      <c r="AW11" s="414" t="s">
        <v>261</v>
      </c>
      <c r="AX11" s="1475" t="s">
        <v>506</v>
      </c>
      <c r="AY11" s="1476"/>
      <c r="AZ11" s="1476"/>
      <c r="BA11" s="1477"/>
      <c r="BB11" s="414"/>
      <c r="BC11" s="465"/>
      <c r="BD11" s="414"/>
      <c r="BE11" s="414" t="s">
        <v>261</v>
      </c>
      <c r="BF11" s="1475" t="s">
        <v>506</v>
      </c>
      <c r="BG11" s="1476"/>
      <c r="BH11" s="1476"/>
      <c r="BI11" s="1477"/>
      <c r="BJ11" s="1503"/>
      <c r="BK11" s="1498"/>
      <c r="BL11" s="1535"/>
      <c r="BM11" s="1536"/>
      <c r="BN11" s="1537"/>
      <c r="BO11" s="414"/>
      <c r="BP11" s="465"/>
      <c r="BQ11" s="414"/>
      <c r="BR11" s="414" t="s">
        <v>261</v>
      </c>
      <c r="BS11" s="1475" t="s">
        <v>506</v>
      </c>
      <c r="BT11" s="1476"/>
      <c r="BU11" s="1476"/>
      <c r="BV11" s="1477"/>
    </row>
    <row r="12" spans="1:83">
      <c r="A12" s="1503"/>
      <c r="B12" s="1498"/>
      <c r="C12" s="1499"/>
      <c r="D12" s="414"/>
      <c r="E12" s="465"/>
      <c r="F12" s="414"/>
      <c r="G12" s="414"/>
      <c r="H12" s="408" t="s">
        <v>270</v>
      </c>
      <c r="I12" s="409" t="s">
        <v>271</v>
      </c>
      <c r="J12" s="408" t="s">
        <v>272</v>
      </c>
      <c r="K12" s="409" t="s">
        <v>273</v>
      </c>
      <c r="L12" s="414"/>
      <c r="M12" s="465"/>
      <c r="N12" s="414"/>
      <c r="O12" s="414"/>
      <c r="P12" s="408" t="s">
        <v>270</v>
      </c>
      <c r="Q12" s="409" t="s">
        <v>271</v>
      </c>
      <c r="R12" s="408" t="s">
        <v>272</v>
      </c>
      <c r="S12" s="409" t="s">
        <v>273</v>
      </c>
      <c r="T12" s="1503"/>
      <c r="U12" s="1498"/>
      <c r="V12" s="1503"/>
      <c r="W12" s="1498"/>
      <c r="X12" s="1499"/>
      <c r="Y12" s="414"/>
      <c r="Z12" s="465"/>
      <c r="AA12" s="414"/>
      <c r="AB12" s="414"/>
      <c r="AC12" s="408" t="s">
        <v>270</v>
      </c>
      <c r="AD12" s="409" t="s">
        <v>271</v>
      </c>
      <c r="AE12" s="408" t="s">
        <v>272</v>
      </c>
      <c r="AF12" s="409" t="s">
        <v>273</v>
      </c>
      <c r="AG12" s="414"/>
      <c r="AH12" s="465"/>
      <c r="AI12" s="414"/>
      <c r="AJ12" s="414"/>
      <c r="AK12" s="408" t="s">
        <v>270</v>
      </c>
      <c r="AL12" s="409" t="s">
        <v>271</v>
      </c>
      <c r="AM12" s="408" t="s">
        <v>272</v>
      </c>
      <c r="AN12" s="409" t="s">
        <v>273</v>
      </c>
      <c r="AO12" s="1503"/>
      <c r="AP12" s="1498"/>
      <c r="AQ12" s="1503"/>
      <c r="AR12" s="1498"/>
      <c r="AS12" s="1499"/>
      <c r="AT12" s="414"/>
      <c r="AU12" s="465"/>
      <c r="AV12" s="414"/>
      <c r="AW12" s="414"/>
      <c r="AX12" s="408" t="s">
        <v>270</v>
      </c>
      <c r="AY12" s="409" t="s">
        <v>271</v>
      </c>
      <c r="AZ12" s="408" t="s">
        <v>272</v>
      </c>
      <c r="BA12" s="409" t="s">
        <v>273</v>
      </c>
      <c r="BB12" s="414"/>
      <c r="BC12" s="465"/>
      <c r="BD12" s="414"/>
      <c r="BE12" s="414"/>
      <c r="BF12" s="408" t="s">
        <v>270</v>
      </c>
      <c r="BG12" s="409" t="s">
        <v>271</v>
      </c>
      <c r="BH12" s="408" t="s">
        <v>272</v>
      </c>
      <c r="BI12" s="409" t="s">
        <v>273</v>
      </c>
      <c r="BJ12" s="1503"/>
      <c r="BK12" s="1498"/>
      <c r="BL12" s="1503"/>
      <c r="BM12" s="1498"/>
      <c r="BN12" s="1499"/>
      <c r="BO12" s="414"/>
      <c r="BP12" s="465"/>
      <c r="BQ12" s="414"/>
      <c r="BR12" s="414"/>
      <c r="BS12" s="408" t="s">
        <v>270</v>
      </c>
      <c r="BT12" s="409" t="s">
        <v>271</v>
      </c>
      <c r="BU12" s="408" t="s">
        <v>272</v>
      </c>
      <c r="BV12" s="409" t="s">
        <v>273</v>
      </c>
    </row>
    <row r="13" spans="1:83">
      <c r="A13" s="1503"/>
      <c r="B13" s="1498"/>
      <c r="C13" s="1499"/>
      <c r="D13" s="414" t="s">
        <v>358</v>
      </c>
      <c r="E13" s="465" t="s">
        <v>267</v>
      </c>
      <c r="F13" s="472" t="s">
        <v>268</v>
      </c>
      <c r="G13" s="414" t="s">
        <v>269</v>
      </c>
      <c r="H13" s="408" t="s">
        <v>238</v>
      </c>
      <c r="I13" s="423" t="s">
        <v>592</v>
      </c>
      <c r="J13" s="408" t="s">
        <v>388</v>
      </c>
      <c r="K13" s="414" t="s">
        <v>238</v>
      </c>
      <c r="L13" s="414" t="s">
        <v>358</v>
      </c>
      <c r="M13" s="465" t="s">
        <v>267</v>
      </c>
      <c r="N13" s="472" t="s">
        <v>268</v>
      </c>
      <c r="O13" s="414" t="s">
        <v>269</v>
      </c>
      <c r="P13" s="408" t="s">
        <v>238</v>
      </c>
      <c r="Q13" s="423" t="s">
        <v>592</v>
      </c>
      <c r="R13" s="408" t="s">
        <v>388</v>
      </c>
      <c r="S13" s="414" t="s">
        <v>238</v>
      </c>
      <c r="T13" s="1503"/>
      <c r="U13" s="1498"/>
      <c r="V13" s="1503"/>
      <c r="W13" s="1498"/>
      <c r="X13" s="1499"/>
      <c r="Y13" s="414" t="s">
        <v>358</v>
      </c>
      <c r="Z13" s="465" t="s">
        <v>267</v>
      </c>
      <c r="AA13" s="472" t="s">
        <v>268</v>
      </c>
      <c r="AB13" s="414" t="s">
        <v>269</v>
      </c>
      <c r="AC13" s="408" t="s">
        <v>238</v>
      </c>
      <c r="AD13" s="423" t="s">
        <v>592</v>
      </c>
      <c r="AE13" s="408" t="s">
        <v>388</v>
      </c>
      <c r="AF13" s="414" t="s">
        <v>238</v>
      </c>
      <c r="AG13" s="414" t="s">
        <v>358</v>
      </c>
      <c r="AH13" s="465" t="s">
        <v>267</v>
      </c>
      <c r="AI13" s="472" t="s">
        <v>268</v>
      </c>
      <c r="AJ13" s="414" t="s">
        <v>269</v>
      </c>
      <c r="AK13" s="408" t="s">
        <v>238</v>
      </c>
      <c r="AL13" s="423" t="s">
        <v>592</v>
      </c>
      <c r="AM13" s="408" t="s">
        <v>388</v>
      </c>
      <c r="AN13" s="414" t="s">
        <v>238</v>
      </c>
      <c r="AO13" s="1503"/>
      <c r="AP13" s="1498"/>
      <c r="AQ13" s="1503"/>
      <c r="AR13" s="1498"/>
      <c r="AS13" s="1499"/>
      <c r="AT13" s="414" t="s">
        <v>358</v>
      </c>
      <c r="AU13" s="465" t="s">
        <v>267</v>
      </c>
      <c r="AV13" s="472" t="s">
        <v>268</v>
      </c>
      <c r="AW13" s="414" t="s">
        <v>269</v>
      </c>
      <c r="AX13" s="408" t="s">
        <v>238</v>
      </c>
      <c r="AY13" s="423" t="s">
        <v>592</v>
      </c>
      <c r="AZ13" s="408" t="s">
        <v>388</v>
      </c>
      <c r="BA13" s="414" t="s">
        <v>238</v>
      </c>
      <c r="BB13" s="414" t="s">
        <v>358</v>
      </c>
      <c r="BC13" s="465" t="s">
        <v>267</v>
      </c>
      <c r="BD13" s="472" t="s">
        <v>268</v>
      </c>
      <c r="BE13" s="414" t="s">
        <v>269</v>
      </c>
      <c r="BF13" s="408" t="s">
        <v>238</v>
      </c>
      <c r="BG13" s="423" t="s">
        <v>592</v>
      </c>
      <c r="BH13" s="408" t="s">
        <v>388</v>
      </c>
      <c r="BI13" s="414" t="s">
        <v>238</v>
      </c>
      <c r="BJ13" s="1503"/>
      <c r="BK13" s="1498"/>
      <c r="BL13" s="1503"/>
      <c r="BM13" s="1498"/>
      <c r="BN13" s="1499"/>
      <c r="BO13" s="414" t="s">
        <v>358</v>
      </c>
      <c r="BP13" s="465" t="s">
        <v>267</v>
      </c>
      <c r="BQ13" s="472" t="s">
        <v>268</v>
      </c>
      <c r="BR13" s="414" t="s">
        <v>269</v>
      </c>
      <c r="BS13" s="408" t="s">
        <v>238</v>
      </c>
      <c r="BT13" s="423" t="s">
        <v>592</v>
      </c>
      <c r="BU13" s="408" t="s">
        <v>388</v>
      </c>
      <c r="BV13" s="414" t="s">
        <v>238</v>
      </c>
    </row>
    <row r="14" spans="1:83">
      <c r="A14" s="1504"/>
      <c r="B14" s="1500"/>
      <c r="C14" s="1501"/>
      <c r="D14" s="636"/>
      <c r="E14" s="670"/>
      <c r="F14" s="637"/>
      <c r="G14" s="541" t="s">
        <v>360</v>
      </c>
      <c r="H14" s="416" t="s">
        <v>267</v>
      </c>
      <c r="I14" s="639" t="s">
        <v>389</v>
      </c>
      <c r="J14" s="416" t="s">
        <v>390</v>
      </c>
      <c r="K14" s="639" t="s">
        <v>361</v>
      </c>
      <c r="L14" s="636"/>
      <c r="M14" s="670"/>
      <c r="N14" s="637"/>
      <c r="O14" s="541" t="s">
        <v>360</v>
      </c>
      <c r="P14" s="499" t="s">
        <v>267</v>
      </c>
      <c r="Q14" s="639" t="s">
        <v>389</v>
      </c>
      <c r="R14" s="416" t="s">
        <v>390</v>
      </c>
      <c r="S14" s="639" t="s">
        <v>361</v>
      </c>
      <c r="T14" s="1504"/>
      <c r="U14" s="1500"/>
      <c r="V14" s="1504"/>
      <c r="W14" s="1500"/>
      <c r="X14" s="1501"/>
      <c r="Y14" s="636"/>
      <c r="Z14" s="670"/>
      <c r="AA14" s="637"/>
      <c r="AB14" s="541" t="s">
        <v>360</v>
      </c>
      <c r="AC14" s="416" t="s">
        <v>267</v>
      </c>
      <c r="AD14" s="639" t="s">
        <v>389</v>
      </c>
      <c r="AE14" s="416" t="s">
        <v>390</v>
      </c>
      <c r="AF14" s="639" t="s">
        <v>361</v>
      </c>
      <c r="AG14" s="636"/>
      <c r="AH14" s="670"/>
      <c r="AI14" s="637"/>
      <c r="AJ14" s="541" t="s">
        <v>360</v>
      </c>
      <c r="AK14" s="416" t="s">
        <v>267</v>
      </c>
      <c r="AL14" s="639" t="s">
        <v>389</v>
      </c>
      <c r="AM14" s="416" t="s">
        <v>390</v>
      </c>
      <c r="AN14" s="639" t="s">
        <v>361</v>
      </c>
      <c r="AO14" s="1504"/>
      <c r="AP14" s="1500"/>
      <c r="AQ14" s="1504"/>
      <c r="AR14" s="1500"/>
      <c r="AS14" s="1501"/>
      <c r="AT14" s="636"/>
      <c r="AU14" s="670"/>
      <c r="AV14" s="637"/>
      <c r="AW14" s="541" t="s">
        <v>360</v>
      </c>
      <c r="AX14" s="416" t="s">
        <v>267</v>
      </c>
      <c r="AY14" s="639" t="s">
        <v>389</v>
      </c>
      <c r="AZ14" s="416" t="s">
        <v>390</v>
      </c>
      <c r="BA14" s="639" t="s">
        <v>361</v>
      </c>
      <c r="BB14" s="636"/>
      <c r="BC14" s="670"/>
      <c r="BD14" s="637"/>
      <c r="BE14" s="541" t="s">
        <v>360</v>
      </c>
      <c r="BF14" s="416" t="s">
        <v>267</v>
      </c>
      <c r="BG14" s="639" t="s">
        <v>389</v>
      </c>
      <c r="BH14" s="416" t="s">
        <v>390</v>
      </c>
      <c r="BI14" s="639" t="s">
        <v>361</v>
      </c>
      <c r="BJ14" s="1504"/>
      <c r="BK14" s="1500"/>
      <c r="BL14" s="1504"/>
      <c r="BM14" s="1500"/>
      <c r="BN14" s="1501"/>
      <c r="BO14" s="636"/>
      <c r="BP14" s="670"/>
      <c r="BQ14" s="637"/>
      <c r="BR14" s="541" t="s">
        <v>360</v>
      </c>
      <c r="BS14" s="416" t="s">
        <v>267</v>
      </c>
      <c r="BT14" s="639" t="s">
        <v>389</v>
      </c>
      <c r="BU14" s="416" t="s">
        <v>390</v>
      </c>
      <c r="BV14" s="639" t="s">
        <v>361</v>
      </c>
    </row>
    <row r="15" spans="1:83" ht="14.25">
      <c r="A15" s="671">
        <v>38718</v>
      </c>
      <c r="B15" s="672">
        <v>38718</v>
      </c>
      <c r="C15" s="702">
        <v>38718</v>
      </c>
      <c r="D15" s="703">
        <v>36630</v>
      </c>
      <c r="E15" s="599">
        <v>17867533</v>
      </c>
      <c r="F15" s="599">
        <v>5676300</v>
      </c>
      <c r="G15" s="599">
        <v>2348260</v>
      </c>
      <c r="H15" s="599">
        <v>9842974</v>
      </c>
      <c r="I15" s="599">
        <v>1007968</v>
      </c>
      <c r="J15" s="599">
        <v>8503433</v>
      </c>
      <c r="K15" s="599">
        <v>331573</v>
      </c>
      <c r="L15" s="599" t="s">
        <v>206</v>
      </c>
      <c r="M15" s="599">
        <v>272190</v>
      </c>
      <c r="N15" s="599">
        <v>6476</v>
      </c>
      <c r="O15" s="599">
        <v>3110</v>
      </c>
      <c r="P15" s="599">
        <v>262604</v>
      </c>
      <c r="Q15" s="599">
        <v>209666</v>
      </c>
      <c r="R15" s="599">
        <v>52936</v>
      </c>
      <c r="S15" s="704">
        <v>2</v>
      </c>
      <c r="T15" s="76">
        <v>38718</v>
      </c>
      <c r="U15" s="600">
        <v>38718</v>
      </c>
      <c r="V15" s="671">
        <v>38718</v>
      </c>
      <c r="W15" s="672">
        <v>38718</v>
      </c>
      <c r="X15" s="702">
        <v>38718</v>
      </c>
      <c r="Y15" s="703" t="s">
        <v>206</v>
      </c>
      <c r="Z15" s="599">
        <v>2638454</v>
      </c>
      <c r="AA15" s="599">
        <v>1974510</v>
      </c>
      <c r="AB15" s="599">
        <v>74482</v>
      </c>
      <c r="AC15" s="599">
        <v>589462</v>
      </c>
      <c r="AD15" s="599" t="s">
        <v>202</v>
      </c>
      <c r="AE15" s="599">
        <v>577671</v>
      </c>
      <c r="AF15" s="599">
        <v>11791</v>
      </c>
      <c r="AG15" s="599" t="s">
        <v>202</v>
      </c>
      <c r="AH15" s="599">
        <v>1638630</v>
      </c>
      <c r="AI15" s="599">
        <v>1002749</v>
      </c>
      <c r="AJ15" s="599">
        <v>635881</v>
      </c>
      <c r="AK15" s="599" t="s">
        <v>202</v>
      </c>
      <c r="AL15" s="599" t="s">
        <v>202</v>
      </c>
      <c r="AM15" s="599" t="s">
        <v>202</v>
      </c>
      <c r="AN15" s="704" t="s">
        <v>202</v>
      </c>
      <c r="AO15" s="76">
        <v>38718</v>
      </c>
      <c r="AP15" s="600">
        <v>38718</v>
      </c>
      <c r="AQ15" s="671">
        <v>38718</v>
      </c>
      <c r="AR15" s="672">
        <v>38718</v>
      </c>
      <c r="AS15" s="702">
        <v>38718</v>
      </c>
      <c r="AT15" s="703" t="s">
        <v>202</v>
      </c>
      <c r="AU15" s="599">
        <v>404756</v>
      </c>
      <c r="AV15" s="599">
        <v>404756</v>
      </c>
      <c r="AW15" s="599" t="s">
        <v>202</v>
      </c>
      <c r="AX15" s="599" t="s">
        <v>202</v>
      </c>
      <c r="AY15" s="599" t="s">
        <v>202</v>
      </c>
      <c r="AZ15" s="599" t="s">
        <v>202</v>
      </c>
      <c r="BA15" s="599" t="s">
        <v>202</v>
      </c>
      <c r="BB15" s="599">
        <v>2302</v>
      </c>
      <c r="BC15" s="599">
        <v>3298</v>
      </c>
      <c r="BD15" s="599">
        <v>146</v>
      </c>
      <c r="BE15" s="599">
        <v>588</v>
      </c>
      <c r="BF15" s="599">
        <v>2564</v>
      </c>
      <c r="BG15" s="599" t="s">
        <v>202</v>
      </c>
      <c r="BH15" s="599">
        <v>2564</v>
      </c>
      <c r="BI15" s="704" t="s">
        <v>202</v>
      </c>
      <c r="BJ15" s="76">
        <v>38718</v>
      </c>
      <c r="BK15" s="600">
        <v>38718</v>
      </c>
      <c r="BL15" s="671">
        <v>38718</v>
      </c>
      <c r="BM15" s="672">
        <v>38718</v>
      </c>
      <c r="BN15" s="702">
        <v>38718</v>
      </c>
      <c r="BO15" s="703">
        <v>434</v>
      </c>
      <c r="BP15" s="599">
        <v>434</v>
      </c>
      <c r="BQ15" s="599" t="s">
        <v>202</v>
      </c>
      <c r="BR15" s="599" t="s">
        <v>202</v>
      </c>
      <c r="BS15" s="599">
        <v>434</v>
      </c>
      <c r="BT15" s="599" t="s">
        <v>202</v>
      </c>
      <c r="BU15" s="599" t="s">
        <v>202</v>
      </c>
      <c r="BV15" s="599">
        <v>434</v>
      </c>
    </row>
    <row r="16" spans="1:83" ht="14.25">
      <c r="A16" s="674"/>
      <c r="B16" s="675">
        <v>39083</v>
      </c>
      <c r="C16" s="433"/>
      <c r="D16" s="605">
        <v>39518</v>
      </c>
      <c r="E16" s="601">
        <v>18050958</v>
      </c>
      <c r="F16" s="601">
        <v>5545717</v>
      </c>
      <c r="G16" s="601">
        <v>2317635</v>
      </c>
      <c r="H16" s="601">
        <v>10187606</v>
      </c>
      <c r="I16" s="601">
        <v>1250071</v>
      </c>
      <c r="J16" s="601">
        <v>8554024</v>
      </c>
      <c r="K16" s="601">
        <v>383511</v>
      </c>
      <c r="L16" s="601" t="s">
        <v>206</v>
      </c>
      <c r="M16" s="601">
        <v>273362</v>
      </c>
      <c r="N16" s="601">
        <v>6484</v>
      </c>
      <c r="O16" s="601">
        <v>2830</v>
      </c>
      <c r="P16" s="601">
        <v>264048</v>
      </c>
      <c r="Q16" s="601">
        <v>214721</v>
      </c>
      <c r="R16" s="601">
        <v>49326</v>
      </c>
      <c r="S16" s="653">
        <v>1</v>
      </c>
      <c r="T16" s="76">
        <v>39083</v>
      </c>
      <c r="U16" s="600">
        <v>39083</v>
      </c>
      <c r="V16" s="674"/>
      <c r="W16" s="675">
        <v>39083</v>
      </c>
      <c r="X16" s="433"/>
      <c r="Y16" s="605" t="s">
        <v>206</v>
      </c>
      <c r="Z16" s="601">
        <v>2596840</v>
      </c>
      <c r="AA16" s="601">
        <v>1921620</v>
      </c>
      <c r="AB16" s="601">
        <v>91407</v>
      </c>
      <c r="AC16" s="601">
        <v>583813</v>
      </c>
      <c r="AD16" s="601" t="s">
        <v>202</v>
      </c>
      <c r="AE16" s="601">
        <v>574255</v>
      </c>
      <c r="AF16" s="601">
        <v>9558</v>
      </c>
      <c r="AG16" s="601" t="s">
        <v>202</v>
      </c>
      <c r="AH16" s="601">
        <v>1600175</v>
      </c>
      <c r="AI16" s="601">
        <v>952212</v>
      </c>
      <c r="AJ16" s="601">
        <v>647963</v>
      </c>
      <c r="AK16" s="601" t="s">
        <v>202</v>
      </c>
      <c r="AL16" s="601" t="s">
        <v>202</v>
      </c>
      <c r="AM16" s="601" t="s">
        <v>202</v>
      </c>
      <c r="AN16" s="653" t="s">
        <v>202</v>
      </c>
      <c r="AO16" s="76">
        <v>39083</v>
      </c>
      <c r="AP16" s="600">
        <v>39083</v>
      </c>
      <c r="AQ16" s="674"/>
      <c r="AR16" s="675">
        <v>39083</v>
      </c>
      <c r="AS16" s="433"/>
      <c r="AT16" s="605" t="s">
        <v>202</v>
      </c>
      <c r="AU16" s="601">
        <v>357170</v>
      </c>
      <c r="AV16" s="601">
        <v>357170</v>
      </c>
      <c r="AW16" s="601" t="s">
        <v>202</v>
      </c>
      <c r="AX16" s="601" t="s">
        <v>202</v>
      </c>
      <c r="AY16" s="601" t="s">
        <v>202</v>
      </c>
      <c r="AZ16" s="601" t="s">
        <v>202</v>
      </c>
      <c r="BA16" s="601" t="s">
        <v>202</v>
      </c>
      <c r="BB16" s="601" t="s">
        <v>202</v>
      </c>
      <c r="BC16" s="601">
        <v>827</v>
      </c>
      <c r="BD16" s="601">
        <v>44</v>
      </c>
      <c r="BE16" s="601">
        <v>621</v>
      </c>
      <c r="BF16" s="601">
        <v>162</v>
      </c>
      <c r="BG16" s="601" t="s">
        <v>202</v>
      </c>
      <c r="BH16" s="601">
        <v>162</v>
      </c>
      <c r="BI16" s="653" t="s">
        <v>202</v>
      </c>
      <c r="BJ16" s="76">
        <v>39083</v>
      </c>
      <c r="BK16" s="600">
        <v>39083</v>
      </c>
      <c r="BL16" s="674"/>
      <c r="BM16" s="675">
        <v>39083</v>
      </c>
      <c r="BN16" s="433"/>
      <c r="BO16" s="605">
        <v>356</v>
      </c>
      <c r="BP16" s="601">
        <v>356</v>
      </c>
      <c r="BQ16" s="601" t="s">
        <v>202</v>
      </c>
      <c r="BR16" s="601" t="s">
        <v>202</v>
      </c>
      <c r="BS16" s="601">
        <v>356</v>
      </c>
      <c r="BT16" s="601" t="s">
        <v>202</v>
      </c>
      <c r="BU16" s="601" t="s">
        <v>202</v>
      </c>
      <c r="BV16" s="601">
        <v>356</v>
      </c>
      <c r="BW16" s="705"/>
      <c r="BX16" s="705"/>
      <c r="BY16" s="705"/>
      <c r="BZ16" s="705"/>
      <c r="CA16" s="705"/>
      <c r="CB16" s="705"/>
      <c r="CC16" s="705"/>
      <c r="CD16" s="705"/>
    </row>
    <row r="17" spans="1:82" ht="14.25">
      <c r="A17" s="674"/>
      <c r="B17" s="675">
        <v>39448</v>
      </c>
      <c r="C17" s="433"/>
      <c r="D17" s="605">
        <v>30135</v>
      </c>
      <c r="E17" s="601">
        <v>18054545</v>
      </c>
      <c r="F17" s="601">
        <v>5329999</v>
      </c>
      <c r="G17" s="601">
        <v>2303915</v>
      </c>
      <c r="H17" s="601">
        <v>10420631</v>
      </c>
      <c r="I17" s="601">
        <v>1272016</v>
      </c>
      <c r="J17" s="601">
        <v>8684847</v>
      </c>
      <c r="K17" s="601">
        <v>463768</v>
      </c>
      <c r="L17" s="601" t="s">
        <v>206</v>
      </c>
      <c r="M17" s="601">
        <v>271974</v>
      </c>
      <c r="N17" s="601">
        <v>8018</v>
      </c>
      <c r="O17" s="601">
        <v>2202</v>
      </c>
      <c r="P17" s="601">
        <v>261754</v>
      </c>
      <c r="Q17" s="601">
        <v>219795</v>
      </c>
      <c r="R17" s="601">
        <v>41959</v>
      </c>
      <c r="S17" s="653" t="s">
        <v>202</v>
      </c>
      <c r="T17" s="76">
        <v>39448</v>
      </c>
      <c r="U17" s="600">
        <v>39448</v>
      </c>
      <c r="V17" s="674"/>
      <c r="W17" s="675">
        <v>39448</v>
      </c>
      <c r="X17" s="433"/>
      <c r="Y17" s="605" t="s">
        <v>206</v>
      </c>
      <c r="Z17" s="601">
        <v>2522400</v>
      </c>
      <c r="AA17" s="601">
        <v>1905805</v>
      </c>
      <c r="AB17" s="601">
        <v>75936</v>
      </c>
      <c r="AC17" s="601">
        <v>540659</v>
      </c>
      <c r="AD17" s="601" t="s">
        <v>202</v>
      </c>
      <c r="AE17" s="601">
        <v>525903</v>
      </c>
      <c r="AF17" s="601">
        <v>14756</v>
      </c>
      <c r="AG17" s="601" t="s">
        <v>202</v>
      </c>
      <c r="AH17" s="601">
        <v>1621605</v>
      </c>
      <c r="AI17" s="601">
        <v>925366</v>
      </c>
      <c r="AJ17" s="601">
        <v>696239</v>
      </c>
      <c r="AK17" s="601" t="s">
        <v>202</v>
      </c>
      <c r="AL17" s="601" t="s">
        <v>202</v>
      </c>
      <c r="AM17" s="601" t="s">
        <v>202</v>
      </c>
      <c r="AN17" s="653" t="s">
        <v>202</v>
      </c>
      <c r="AO17" s="76">
        <v>39448</v>
      </c>
      <c r="AP17" s="600">
        <v>39448</v>
      </c>
      <c r="AQ17" s="674"/>
      <c r="AR17" s="675">
        <v>39448</v>
      </c>
      <c r="AS17" s="433"/>
      <c r="AT17" s="605" t="s">
        <v>202</v>
      </c>
      <c r="AU17" s="601">
        <v>407951</v>
      </c>
      <c r="AV17" s="601">
        <v>407951</v>
      </c>
      <c r="AW17" s="601" t="s">
        <v>202</v>
      </c>
      <c r="AX17" s="601" t="s">
        <v>202</v>
      </c>
      <c r="AY17" s="601" t="s">
        <v>202</v>
      </c>
      <c r="AZ17" s="601" t="s">
        <v>202</v>
      </c>
      <c r="BA17" s="601" t="s">
        <v>202</v>
      </c>
      <c r="BB17" s="601" t="s">
        <v>202</v>
      </c>
      <c r="BC17" s="601">
        <v>835</v>
      </c>
      <c r="BD17" s="601">
        <v>46</v>
      </c>
      <c r="BE17" s="601">
        <v>627</v>
      </c>
      <c r="BF17" s="601">
        <v>162</v>
      </c>
      <c r="BG17" s="601" t="s">
        <v>202</v>
      </c>
      <c r="BH17" s="601">
        <v>162</v>
      </c>
      <c r="BI17" s="653" t="s">
        <v>202</v>
      </c>
      <c r="BJ17" s="76">
        <v>39448</v>
      </c>
      <c r="BK17" s="600">
        <v>39448</v>
      </c>
      <c r="BL17" s="674"/>
      <c r="BM17" s="675">
        <v>39448</v>
      </c>
      <c r="BN17" s="433"/>
      <c r="BO17" s="605">
        <v>416</v>
      </c>
      <c r="BP17" s="601">
        <v>416</v>
      </c>
      <c r="BQ17" s="601" t="s">
        <v>202</v>
      </c>
      <c r="BR17" s="601" t="s">
        <v>202</v>
      </c>
      <c r="BS17" s="601">
        <v>416</v>
      </c>
      <c r="BT17" s="601" t="s">
        <v>202</v>
      </c>
      <c r="BU17" s="601" t="s">
        <v>202</v>
      </c>
      <c r="BV17" s="601">
        <v>416</v>
      </c>
      <c r="BW17" s="705"/>
      <c r="BX17" s="705"/>
      <c r="BY17" s="705"/>
      <c r="BZ17" s="705"/>
      <c r="CA17" s="705"/>
      <c r="CB17" s="705"/>
      <c r="CC17" s="705"/>
      <c r="CD17" s="705"/>
    </row>
    <row r="18" spans="1:82" ht="14.25">
      <c r="A18" s="674"/>
      <c r="B18" s="675">
        <v>39814</v>
      </c>
      <c r="C18" s="433"/>
      <c r="D18" s="605">
        <v>7179</v>
      </c>
      <c r="E18" s="601">
        <v>16939159</v>
      </c>
      <c r="F18" s="601">
        <v>5293606</v>
      </c>
      <c r="G18" s="601">
        <v>2365696</v>
      </c>
      <c r="H18" s="601">
        <v>9279857</v>
      </c>
      <c r="I18" s="601">
        <v>1128533</v>
      </c>
      <c r="J18" s="601">
        <v>7774749</v>
      </c>
      <c r="K18" s="601">
        <v>376576</v>
      </c>
      <c r="L18" s="601" t="s">
        <v>206</v>
      </c>
      <c r="M18" s="601">
        <v>268865</v>
      </c>
      <c r="N18" s="601">
        <v>3590</v>
      </c>
      <c r="O18" s="601">
        <v>2022</v>
      </c>
      <c r="P18" s="601">
        <v>263253</v>
      </c>
      <c r="Q18" s="601">
        <v>215310</v>
      </c>
      <c r="R18" s="601">
        <v>47943</v>
      </c>
      <c r="S18" s="653" t="s">
        <v>202</v>
      </c>
      <c r="T18" s="76">
        <v>39814</v>
      </c>
      <c r="U18" s="600">
        <v>39814</v>
      </c>
      <c r="V18" s="674"/>
      <c r="W18" s="675">
        <v>39814</v>
      </c>
      <c r="X18" s="433"/>
      <c r="Y18" s="605" t="s">
        <v>206</v>
      </c>
      <c r="Z18" s="601">
        <v>2302997</v>
      </c>
      <c r="AA18" s="601">
        <v>1830398</v>
      </c>
      <c r="AB18" s="601">
        <v>56134</v>
      </c>
      <c r="AC18" s="601">
        <v>416465</v>
      </c>
      <c r="AD18" s="601" t="s">
        <v>202</v>
      </c>
      <c r="AE18" s="601">
        <v>408457</v>
      </c>
      <c r="AF18" s="601">
        <v>8008</v>
      </c>
      <c r="AG18" s="601" t="s">
        <v>202</v>
      </c>
      <c r="AH18" s="601">
        <v>1666057</v>
      </c>
      <c r="AI18" s="601">
        <v>995006</v>
      </c>
      <c r="AJ18" s="601">
        <v>671051</v>
      </c>
      <c r="AK18" s="601" t="s">
        <v>202</v>
      </c>
      <c r="AL18" s="601" t="s">
        <v>202</v>
      </c>
      <c r="AM18" s="601" t="s">
        <v>202</v>
      </c>
      <c r="AN18" s="653" t="s">
        <v>202</v>
      </c>
      <c r="AO18" s="76">
        <v>39814</v>
      </c>
      <c r="AP18" s="600">
        <v>39814</v>
      </c>
      <c r="AQ18" s="674"/>
      <c r="AR18" s="675">
        <v>39814</v>
      </c>
      <c r="AS18" s="433"/>
      <c r="AT18" s="605" t="s">
        <v>202</v>
      </c>
      <c r="AU18" s="601">
        <v>396261</v>
      </c>
      <c r="AV18" s="601">
        <v>396261</v>
      </c>
      <c r="AW18" s="601" t="s">
        <v>202</v>
      </c>
      <c r="AX18" s="601" t="s">
        <v>202</v>
      </c>
      <c r="AY18" s="601" t="s">
        <v>202</v>
      </c>
      <c r="AZ18" s="601" t="s">
        <v>202</v>
      </c>
      <c r="BA18" s="601" t="s">
        <v>202</v>
      </c>
      <c r="BB18" s="601" t="s">
        <v>202</v>
      </c>
      <c r="BC18" s="601">
        <v>25270</v>
      </c>
      <c r="BD18" s="601">
        <v>1028</v>
      </c>
      <c r="BE18" s="601">
        <v>652</v>
      </c>
      <c r="BF18" s="601">
        <v>23590</v>
      </c>
      <c r="BG18" s="601">
        <v>13831</v>
      </c>
      <c r="BH18" s="601">
        <v>9348</v>
      </c>
      <c r="BI18" s="653">
        <v>411</v>
      </c>
      <c r="BJ18" s="76">
        <v>39814</v>
      </c>
      <c r="BK18" s="600">
        <v>39814</v>
      </c>
      <c r="BL18" s="674"/>
      <c r="BM18" s="675">
        <v>39814</v>
      </c>
      <c r="BN18" s="433"/>
      <c r="BO18" s="605">
        <v>424</v>
      </c>
      <c r="BP18" s="601">
        <v>424</v>
      </c>
      <c r="BQ18" s="601" t="s">
        <v>202</v>
      </c>
      <c r="BR18" s="601" t="s">
        <v>202</v>
      </c>
      <c r="BS18" s="601">
        <v>424</v>
      </c>
      <c r="BT18" s="601" t="s">
        <v>202</v>
      </c>
      <c r="BU18" s="601" t="s">
        <v>202</v>
      </c>
      <c r="BV18" s="601">
        <v>424</v>
      </c>
      <c r="BW18" s="705"/>
      <c r="BX18" s="705"/>
      <c r="BY18" s="705"/>
      <c r="BZ18" s="705"/>
      <c r="CA18" s="705"/>
      <c r="CB18" s="705"/>
      <c r="CC18" s="705"/>
      <c r="CD18" s="705"/>
    </row>
    <row r="19" spans="1:82" ht="14.25">
      <c r="A19" s="674"/>
      <c r="B19" s="675">
        <v>40179</v>
      </c>
      <c r="C19" s="433"/>
      <c r="D19" s="605">
        <v>87712</v>
      </c>
      <c r="E19" s="601">
        <v>17013093</v>
      </c>
      <c r="F19" s="601">
        <v>5193824</v>
      </c>
      <c r="G19" s="601">
        <v>2491561</v>
      </c>
      <c r="H19" s="601">
        <v>9327708</v>
      </c>
      <c r="I19" s="601">
        <v>1170675</v>
      </c>
      <c r="J19" s="601">
        <v>7738820</v>
      </c>
      <c r="K19" s="601">
        <v>418213</v>
      </c>
      <c r="L19" s="601" t="s">
        <v>206</v>
      </c>
      <c r="M19" s="601">
        <v>191575</v>
      </c>
      <c r="N19" s="601">
        <v>397</v>
      </c>
      <c r="O19" s="601">
        <v>2384</v>
      </c>
      <c r="P19" s="601">
        <v>188794</v>
      </c>
      <c r="Q19" s="601">
        <v>142348</v>
      </c>
      <c r="R19" s="601">
        <v>46446</v>
      </c>
      <c r="S19" s="653" t="s">
        <v>202</v>
      </c>
      <c r="T19" s="76">
        <v>40179</v>
      </c>
      <c r="U19" s="600">
        <v>40179</v>
      </c>
      <c r="V19" s="674"/>
      <c r="W19" s="675">
        <v>40179</v>
      </c>
      <c r="X19" s="433"/>
      <c r="Y19" s="605" t="s">
        <v>206</v>
      </c>
      <c r="Z19" s="601">
        <v>2205950</v>
      </c>
      <c r="AA19" s="601">
        <v>1724643</v>
      </c>
      <c r="AB19" s="601">
        <v>58508</v>
      </c>
      <c r="AC19" s="601">
        <v>422799</v>
      </c>
      <c r="AD19" s="601" t="s">
        <v>202</v>
      </c>
      <c r="AE19" s="601">
        <v>416801</v>
      </c>
      <c r="AF19" s="601">
        <v>5998</v>
      </c>
      <c r="AG19" s="601" t="s">
        <v>202</v>
      </c>
      <c r="AH19" s="601">
        <v>1796748</v>
      </c>
      <c r="AI19" s="601">
        <v>1055023</v>
      </c>
      <c r="AJ19" s="601">
        <v>741725</v>
      </c>
      <c r="AK19" s="601" t="s">
        <v>202</v>
      </c>
      <c r="AL19" s="601" t="s">
        <v>202</v>
      </c>
      <c r="AM19" s="601" t="s">
        <v>202</v>
      </c>
      <c r="AN19" s="653" t="s">
        <v>202</v>
      </c>
      <c r="AO19" s="76">
        <v>40179</v>
      </c>
      <c r="AP19" s="600">
        <v>40179</v>
      </c>
      <c r="AQ19" s="674"/>
      <c r="AR19" s="675">
        <v>40179</v>
      </c>
      <c r="AS19" s="433"/>
      <c r="AT19" s="605" t="s">
        <v>202</v>
      </c>
      <c r="AU19" s="601">
        <v>340859</v>
      </c>
      <c r="AV19" s="601">
        <v>340859</v>
      </c>
      <c r="AW19" s="601" t="s">
        <v>202</v>
      </c>
      <c r="AX19" s="601" t="s">
        <v>202</v>
      </c>
      <c r="AY19" s="601" t="s">
        <v>202</v>
      </c>
      <c r="AZ19" s="601" t="s">
        <v>202</v>
      </c>
      <c r="BA19" s="601" t="s">
        <v>202</v>
      </c>
      <c r="BB19" s="601" t="s">
        <v>202</v>
      </c>
      <c r="BC19" s="601">
        <v>71881</v>
      </c>
      <c r="BD19" s="601">
        <v>5277</v>
      </c>
      <c r="BE19" s="601">
        <v>635</v>
      </c>
      <c r="BF19" s="601">
        <v>65969</v>
      </c>
      <c r="BG19" s="601">
        <v>27074</v>
      </c>
      <c r="BH19" s="601">
        <v>37364</v>
      </c>
      <c r="BI19" s="653">
        <v>1531</v>
      </c>
      <c r="BJ19" s="76">
        <v>40179</v>
      </c>
      <c r="BK19" s="600">
        <v>40179</v>
      </c>
      <c r="BL19" s="674"/>
      <c r="BM19" s="675">
        <v>40179</v>
      </c>
      <c r="BN19" s="433"/>
      <c r="BO19" s="605">
        <v>245</v>
      </c>
      <c r="BP19" s="601">
        <v>245</v>
      </c>
      <c r="BQ19" s="601" t="s">
        <v>202</v>
      </c>
      <c r="BR19" s="601" t="s">
        <v>202</v>
      </c>
      <c r="BS19" s="601">
        <v>245</v>
      </c>
      <c r="BT19" s="601" t="s">
        <v>202</v>
      </c>
      <c r="BU19" s="601" t="s">
        <v>202</v>
      </c>
      <c r="BV19" s="601">
        <v>245</v>
      </c>
      <c r="BW19" s="705"/>
      <c r="BX19" s="705"/>
      <c r="BY19" s="705"/>
      <c r="BZ19" s="705"/>
      <c r="CA19" s="705"/>
      <c r="CB19" s="705"/>
      <c r="CC19" s="705"/>
      <c r="CD19" s="705"/>
    </row>
    <row r="20" spans="1:82" ht="14.25">
      <c r="A20" s="674"/>
      <c r="B20" s="508"/>
      <c r="C20" s="433"/>
      <c r="D20" s="605"/>
      <c r="E20" s="601"/>
      <c r="F20" s="601"/>
      <c r="G20" s="601"/>
      <c r="H20" s="601"/>
      <c r="I20" s="601"/>
      <c r="J20" s="601"/>
      <c r="K20" s="601"/>
      <c r="L20" s="601"/>
      <c r="M20" s="601"/>
      <c r="N20" s="601"/>
      <c r="O20" s="601"/>
      <c r="P20" s="601"/>
      <c r="Q20" s="601"/>
      <c r="R20" s="601"/>
      <c r="S20" s="653"/>
      <c r="T20" s="86"/>
      <c r="U20" s="81"/>
      <c r="V20" s="674"/>
      <c r="W20" s="508"/>
      <c r="X20" s="433"/>
      <c r="Y20" s="605"/>
      <c r="Z20" s="601"/>
      <c r="AA20" s="601"/>
      <c r="AB20" s="601"/>
      <c r="AC20" s="601"/>
      <c r="AD20" s="601"/>
      <c r="AE20" s="601"/>
      <c r="AF20" s="601"/>
      <c r="AG20" s="601"/>
      <c r="AH20" s="601"/>
      <c r="AI20" s="601"/>
      <c r="AJ20" s="601"/>
      <c r="AK20" s="601"/>
      <c r="AL20" s="601"/>
      <c r="AM20" s="601"/>
      <c r="AN20" s="653"/>
      <c r="AO20" s="86"/>
      <c r="AP20" s="81"/>
      <c r="AQ20" s="674"/>
      <c r="AR20" s="508"/>
      <c r="AS20" s="433"/>
      <c r="AT20" s="605"/>
      <c r="AU20" s="601"/>
      <c r="AV20" s="601"/>
      <c r="AW20" s="601"/>
      <c r="AX20" s="601"/>
      <c r="AY20" s="601"/>
      <c r="AZ20" s="601"/>
      <c r="BA20" s="601"/>
      <c r="BB20" s="601"/>
      <c r="BC20" s="601"/>
      <c r="BD20" s="601"/>
      <c r="BE20" s="601"/>
      <c r="BF20" s="601"/>
      <c r="BG20" s="601"/>
      <c r="BH20" s="601"/>
      <c r="BI20" s="653"/>
      <c r="BJ20" s="86"/>
      <c r="BK20" s="81"/>
      <c r="BL20" s="674"/>
      <c r="BM20" s="508"/>
      <c r="BN20" s="433"/>
      <c r="BO20" s="605"/>
      <c r="BP20" s="601"/>
      <c r="BQ20" s="601"/>
      <c r="BR20" s="601"/>
      <c r="BS20" s="601"/>
      <c r="BT20" s="601"/>
      <c r="BU20" s="601"/>
      <c r="BV20" s="601"/>
      <c r="BW20" s="705"/>
      <c r="BX20" s="705"/>
      <c r="BY20" s="705"/>
      <c r="BZ20" s="705"/>
      <c r="CA20" s="705"/>
      <c r="CB20" s="705"/>
      <c r="CC20" s="705"/>
      <c r="CD20" s="705"/>
    </row>
    <row r="21" spans="1:82" ht="14.25">
      <c r="A21" s="671">
        <v>39539</v>
      </c>
      <c r="B21" s="675">
        <v>39539</v>
      </c>
      <c r="C21" s="706">
        <v>39539</v>
      </c>
      <c r="D21" s="605">
        <v>17191</v>
      </c>
      <c r="E21" s="601">
        <v>17877556</v>
      </c>
      <c r="F21" s="601">
        <v>5305282</v>
      </c>
      <c r="G21" s="601">
        <v>2380697</v>
      </c>
      <c r="H21" s="601">
        <v>10191576</v>
      </c>
      <c r="I21" s="601">
        <v>1253733</v>
      </c>
      <c r="J21" s="601">
        <v>8542175</v>
      </c>
      <c r="K21" s="601">
        <v>395668</v>
      </c>
      <c r="L21" s="601" t="s">
        <v>206</v>
      </c>
      <c r="M21" s="601">
        <v>339194</v>
      </c>
      <c r="N21" s="601">
        <v>7186</v>
      </c>
      <c r="O21" s="601">
        <v>2360</v>
      </c>
      <c r="P21" s="601">
        <v>329648</v>
      </c>
      <c r="Q21" s="601">
        <v>278735</v>
      </c>
      <c r="R21" s="601">
        <v>50913</v>
      </c>
      <c r="S21" s="653" t="s">
        <v>202</v>
      </c>
      <c r="T21" s="89">
        <v>39539</v>
      </c>
      <c r="U21" s="600">
        <v>39539</v>
      </c>
      <c r="V21" s="671">
        <v>39539</v>
      </c>
      <c r="W21" s="675">
        <v>39539</v>
      </c>
      <c r="X21" s="706">
        <v>39539</v>
      </c>
      <c r="Y21" s="605" t="s">
        <v>206</v>
      </c>
      <c r="Z21" s="601">
        <v>2407233</v>
      </c>
      <c r="AA21" s="601">
        <v>1869460</v>
      </c>
      <c r="AB21" s="601">
        <v>74259</v>
      </c>
      <c r="AC21" s="601">
        <v>463514</v>
      </c>
      <c r="AD21" s="601" t="s">
        <v>202</v>
      </c>
      <c r="AE21" s="601">
        <v>452558</v>
      </c>
      <c r="AF21" s="601">
        <v>10956</v>
      </c>
      <c r="AG21" s="601" t="s">
        <v>202</v>
      </c>
      <c r="AH21" s="601">
        <v>1691877</v>
      </c>
      <c r="AI21" s="601">
        <v>960571</v>
      </c>
      <c r="AJ21" s="601">
        <v>731306</v>
      </c>
      <c r="AK21" s="601" t="s">
        <v>202</v>
      </c>
      <c r="AL21" s="601" t="s">
        <v>202</v>
      </c>
      <c r="AM21" s="601" t="s">
        <v>202</v>
      </c>
      <c r="AN21" s="653" t="s">
        <v>202</v>
      </c>
      <c r="AO21" s="89">
        <v>39539</v>
      </c>
      <c r="AP21" s="600">
        <v>39539</v>
      </c>
      <c r="AQ21" s="671">
        <v>39539</v>
      </c>
      <c r="AR21" s="675">
        <v>39539</v>
      </c>
      <c r="AS21" s="706">
        <v>39539</v>
      </c>
      <c r="AT21" s="605" t="s">
        <v>202</v>
      </c>
      <c r="AU21" s="601">
        <v>395355</v>
      </c>
      <c r="AV21" s="601">
        <v>395355</v>
      </c>
      <c r="AW21" s="601" t="s">
        <v>202</v>
      </c>
      <c r="AX21" s="601" t="s">
        <v>202</v>
      </c>
      <c r="AY21" s="601" t="s">
        <v>202</v>
      </c>
      <c r="AZ21" s="601" t="s">
        <v>202</v>
      </c>
      <c r="BA21" s="601" t="s">
        <v>202</v>
      </c>
      <c r="BB21" s="601" t="s">
        <v>202</v>
      </c>
      <c r="BC21" s="601">
        <v>825</v>
      </c>
      <c r="BD21" s="601">
        <v>46</v>
      </c>
      <c r="BE21" s="601">
        <v>624</v>
      </c>
      <c r="BF21" s="601">
        <v>155</v>
      </c>
      <c r="BG21" s="601" t="s">
        <v>202</v>
      </c>
      <c r="BH21" s="601">
        <v>155</v>
      </c>
      <c r="BI21" s="653" t="s">
        <v>202</v>
      </c>
      <c r="BJ21" s="89">
        <v>39539</v>
      </c>
      <c r="BK21" s="600">
        <v>39539</v>
      </c>
      <c r="BL21" s="671">
        <v>39539</v>
      </c>
      <c r="BM21" s="675">
        <v>39539</v>
      </c>
      <c r="BN21" s="706">
        <v>39539</v>
      </c>
      <c r="BO21" s="605">
        <v>422</v>
      </c>
      <c r="BP21" s="601">
        <v>422</v>
      </c>
      <c r="BQ21" s="601" t="s">
        <v>202</v>
      </c>
      <c r="BR21" s="601" t="s">
        <v>202</v>
      </c>
      <c r="BS21" s="601">
        <v>422</v>
      </c>
      <c r="BT21" s="601" t="s">
        <v>202</v>
      </c>
      <c r="BU21" s="601" t="s">
        <v>202</v>
      </c>
      <c r="BV21" s="601">
        <v>422</v>
      </c>
      <c r="BW21" s="705"/>
      <c r="BX21" s="705"/>
      <c r="BY21" s="705"/>
      <c r="BZ21" s="705"/>
      <c r="CA21" s="705"/>
      <c r="CB21" s="705"/>
      <c r="CC21" s="705"/>
      <c r="CD21" s="705"/>
    </row>
    <row r="22" spans="1:82" ht="14.25">
      <c r="A22" s="674"/>
      <c r="B22" s="675">
        <v>39904</v>
      </c>
      <c r="C22" s="433"/>
      <c r="D22" s="605">
        <v>33473</v>
      </c>
      <c r="E22" s="601">
        <v>16869871</v>
      </c>
      <c r="F22" s="601">
        <v>5330873</v>
      </c>
      <c r="G22" s="601">
        <v>2344871</v>
      </c>
      <c r="H22" s="601">
        <v>9194127</v>
      </c>
      <c r="I22" s="601">
        <v>1118689</v>
      </c>
      <c r="J22" s="601">
        <v>7691708</v>
      </c>
      <c r="K22" s="601">
        <v>383730</v>
      </c>
      <c r="L22" s="601" t="s">
        <v>206</v>
      </c>
      <c r="M22" s="601">
        <v>186759</v>
      </c>
      <c r="N22" s="601">
        <v>1777</v>
      </c>
      <c r="O22" s="601">
        <v>2062</v>
      </c>
      <c r="P22" s="601">
        <v>182920</v>
      </c>
      <c r="Q22" s="601">
        <v>145322</v>
      </c>
      <c r="R22" s="601">
        <v>37598</v>
      </c>
      <c r="S22" s="653" t="s">
        <v>202</v>
      </c>
      <c r="T22" s="89">
        <v>39904</v>
      </c>
      <c r="U22" s="600">
        <v>39904</v>
      </c>
      <c r="V22" s="674"/>
      <c r="W22" s="675">
        <v>39904</v>
      </c>
      <c r="X22" s="433"/>
      <c r="Y22" s="605" t="s">
        <v>206</v>
      </c>
      <c r="Z22" s="601">
        <v>2289206</v>
      </c>
      <c r="AA22" s="601">
        <v>1815512</v>
      </c>
      <c r="AB22" s="601">
        <v>53840</v>
      </c>
      <c r="AC22" s="601">
        <v>419854</v>
      </c>
      <c r="AD22" s="601" t="s">
        <v>202</v>
      </c>
      <c r="AE22" s="601">
        <v>412062</v>
      </c>
      <c r="AF22" s="601">
        <v>7792</v>
      </c>
      <c r="AG22" s="601" t="s">
        <v>202</v>
      </c>
      <c r="AH22" s="601">
        <v>1699638</v>
      </c>
      <c r="AI22" s="601">
        <v>1034515</v>
      </c>
      <c r="AJ22" s="601">
        <v>665123</v>
      </c>
      <c r="AK22" s="601" t="s">
        <v>202</v>
      </c>
      <c r="AL22" s="601" t="s">
        <v>202</v>
      </c>
      <c r="AM22" s="601" t="s">
        <v>202</v>
      </c>
      <c r="AN22" s="653" t="s">
        <v>202</v>
      </c>
      <c r="AO22" s="89">
        <v>39904</v>
      </c>
      <c r="AP22" s="600">
        <v>39904</v>
      </c>
      <c r="AQ22" s="674"/>
      <c r="AR22" s="675">
        <v>39904</v>
      </c>
      <c r="AS22" s="433"/>
      <c r="AT22" s="605" t="s">
        <v>202</v>
      </c>
      <c r="AU22" s="601">
        <v>379024</v>
      </c>
      <c r="AV22" s="601">
        <v>379024</v>
      </c>
      <c r="AW22" s="601" t="s">
        <v>202</v>
      </c>
      <c r="AX22" s="601" t="s">
        <v>202</v>
      </c>
      <c r="AY22" s="601" t="s">
        <v>202</v>
      </c>
      <c r="AZ22" s="601" t="s">
        <v>202</v>
      </c>
      <c r="BA22" s="601" t="s">
        <v>202</v>
      </c>
      <c r="BB22" s="601" t="s">
        <v>202</v>
      </c>
      <c r="BC22" s="601">
        <v>42849</v>
      </c>
      <c r="BD22" s="601">
        <v>2512</v>
      </c>
      <c r="BE22" s="601">
        <v>647</v>
      </c>
      <c r="BF22" s="601">
        <v>39690</v>
      </c>
      <c r="BG22" s="601">
        <v>18990</v>
      </c>
      <c r="BH22" s="601">
        <v>19889</v>
      </c>
      <c r="BI22" s="653">
        <v>811</v>
      </c>
      <c r="BJ22" s="89">
        <v>39904</v>
      </c>
      <c r="BK22" s="600">
        <v>39904</v>
      </c>
      <c r="BL22" s="674"/>
      <c r="BM22" s="675">
        <v>39904</v>
      </c>
      <c r="BN22" s="433"/>
      <c r="BO22" s="605">
        <v>396</v>
      </c>
      <c r="BP22" s="601">
        <v>396</v>
      </c>
      <c r="BQ22" s="601" t="s">
        <v>202</v>
      </c>
      <c r="BR22" s="601" t="s">
        <v>202</v>
      </c>
      <c r="BS22" s="601">
        <v>396</v>
      </c>
      <c r="BT22" s="601" t="s">
        <v>202</v>
      </c>
      <c r="BU22" s="601" t="s">
        <v>202</v>
      </c>
      <c r="BV22" s="601">
        <v>396</v>
      </c>
      <c r="BW22" s="705"/>
      <c r="BX22" s="705"/>
      <c r="BY22" s="705"/>
      <c r="BZ22" s="705"/>
      <c r="CA22" s="705"/>
      <c r="CB22" s="705"/>
      <c r="CC22" s="705"/>
      <c r="CD22" s="705"/>
    </row>
    <row r="23" spans="1:82" ht="14.25">
      <c r="A23" s="674"/>
      <c r="B23" s="508"/>
      <c r="C23" s="433"/>
      <c r="D23" s="605"/>
      <c r="E23" s="601"/>
      <c r="F23" s="601"/>
      <c r="G23" s="601"/>
      <c r="H23" s="601"/>
      <c r="I23" s="601"/>
      <c r="J23" s="601"/>
      <c r="K23" s="601"/>
      <c r="L23" s="601"/>
      <c r="M23" s="601"/>
      <c r="N23" s="601"/>
      <c r="O23" s="601"/>
      <c r="P23" s="601"/>
      <c r="Q23" s="601"/>
      <c r="R23" s="601"/>
      <c r="S23" s="653"/>
      <c r="T23" s="86"/>
      <c r="U23" s="81"/>
      <c r="V23" s="674"/>
      <c r="W23" s="508"/>
      <c r="X23" s="433"/>
      <c r="Y23" s="605"/>
      <c r="Z23" s="601"/>
      <c r="AA23" s="601"/>
      <c r="AB23" s="601"/>
      <c r="AC23" s="601"/>
      <c r="AD23" s="601"/>
      <c r="AE23" s="601"/>
      <c r="AF23" s="601"/>
      <c r="AG23" s="601"/>
      <c r="AH23" s="601"/>
      <c r="AI23" s="601"/>
      <c r="AJ23" s="601"/>
      <c r="AK23" s="601"/>
      <c r="AL23" s="601"/>
      <c r="AM23" s="601"/>
      <c r="AN23" s="653"/>
      <c r="AO23" s="86"/>
      <c r="AP23" s="81"/>
      <c r="AQ23" s="674"/>
      <c r="AR23" s="508"/>
      <c r="AS23" s="433"/>
      <c r="AT23" s="605"/>
      <c r="AU23" s="601"/>
      <c r="AV23" s="601"/>
      <c r="AW23" s="601"/>
      <c r="AX23" s="601"/>
      <c r="AY23" s="601"/>
      <c r="AZ23" s="601"/>
      <c r="BA23" s="601"/>
      <c r="BB23" s="601"/>
      <c r="BC23" s="601"/>
      <c r="BD23" s="601"/>
      <c r="BE23" s="601"/>
      <c r="BF23" s="601"/>
      <c r="BG23" s="601"/>
      <c r="BH23" s="601"/>
      <c r="BI23" s="653"/>
      <c r="BJ23" s="86"/>
      <c r="BK23" s="81"/>
      <c r="BL23" s="674"/>
      <c r="BM23" s="508"/>
      <c r="BN23" s="433"/>
      <c r="BO23" s="605"/>
      <c r="BP23" s="601"/>
      <c r="BQ23" s="601"/>
      <c r="BR23" s="601"/>
      <c r="BS23" s="601"/>
      <c r="BT23" s="601"/>
      <c r="BU23" s="601"/>
      <c r="BV23" s="601"/>
      <c r="BW23" s="705"/>
      <c r="BX23" s="705"/>
      <c r="BY23" s="705"/>
      <c r="BZ23" s="705"/>
      <c r="CA23" s="705"/>
      <c r="CB23" s="705"/>
      <c r="CC23" s="705"/>
      <c r="CD23" s="705"/>
    </row>
    <row r="24" spans="1:82" ht="14.25">
      <c r="A24" s="678" t="s">
        <v>150</v>
      </c>
      <c r="B24" s="679" t="s">
        <v>151</v>
      </c>
      <c r="C24" s="707" t="s">
        <v>152</v>
      </c>
      <c r="D24" s="605">
        <v>26428</v>
      </c>
      <c r="E24" s="601">
        <v>4467062</v>
      </c>
      <c r="F24" s="601">
        <v>1402798</v>
      </c>
      <c r="G24" s="601">
        <v>634105</v>
      </c>
      <c r="H24" s="601">
        <v>2430158</v>
      </c>
      <c r="I24" s="601">
        <v>312202</v>
      </c>
      <c r="J24" s="601">
        <v>2015693</v>
      </c>
      <c r="K24" s="601">
        <v>102263</v>
      </c>
      <c r="L24" s="601" t="s">
        <v>206</v>
      </c>
      <c r="M24" s="601">
        <v>41073</v>
      </c>
      <c r="N24" s="601" t="s">
        <v>202</v>
      </c>
      <c r="O24" s="601">
        <v>585</v>
      </c>
      <c r="P24" s="601">
        <v>40488</v>
      </c>
      <c r="Q24" s="601">
        <v>30338</v>
      </c>
      <c r="R24" s="601">
        <v>10150</v>
      </c>
      <c r="S24" s="653" t="s">
        <v>202</v>
      </c>
      <c r="T24" s="93" t="s">
        <v>153</v>
      </c>
      <c r="U24" s="97" t="s">
        <v>154</v>
      </c>
      <c r="V24" s="678" t="s">
        <v>150</v>
      </c>
      <c r="W24" s="679" t="s">
        <v>151</v>
      </c>
      <c r="X24" s="707" t="s">
        <v>152</v>
      </c>
      <c r="Y24" s="605" t="s">
        <v>206</v>
      </c>
      <c r="Z24" s="601">
        <v>634745</v>
      </c>
      <c r="AA24" s="601">
        <v>489959</v>
      </c>
      <c r="AB24" s="601">
        <v>15108</v>
      </c>
      <c r="AC24" s="601">
        <v>129678</v>
      </c>
      <c r="AD24" s="601" t="s">
        <v>202</v>
      </c>
      <c r="AE24" s="601">
        <v>129067</v>
      </c>
      <c r="AF24" s="601">
        <v>611</v>
      </c>
      <c r="AG24" s="601" t="s">
        <v>202</v>
      </c>
      <c r="AH24" s="601">
        <v>490497</v>
      </c>
      <c r="AI24" s="601">
        <v>299623</v>
      </c>
      <c r="AJ24" s="601">
        <v>190874</v>
      </c>
      <c r="AK24" s="601" t="s">
        <v>202</v>
      </c>
      <c r="AL24" s="601" t="s">
        <v>202</v>
      </c>
      <c r="AM24" s="601" t="s">
        <v>202</v>
      </c>
      <c r="AN24" s="653" t="s">
        <v>202</v>
      </c>
      <c r="AO24" s="93" t="s">
        <v>153</v>
      </c>
      <c r="AP24" s="97" t="s">
        <v>154</v>
      </c>
      <c r="AQ24" s="678" t="s">
        <v>150</v>
      </c>
      <c r="AR24" s="679" t="s">
        <v>151</v>
      </c>
      <c r="AS24" s="707" t="s">
        <v>152</v>
      </c>
      <c r="AT24" s="605" t="s">
        <v>202</v>
      </c>
      <c r="AU24" s="601">
        <v>70866</v>
      </c>
      <c r="AV24" s="601">
        <v>70866</v>
      </c>
      <c r="AW24" s="601" t="s">
        <v>202</v>
      </c>
      <c r="AX24" s="601" t="s">
        <v>202</v>
      </c>
      <c r="AY24" s="601" t="s">
        <v>202</v>
      </c>
      <c r="AZ24" s="601" t="s">
        <v>202</v>
      </c>
      <c r="BA24" s="601" t="s">
        <v>202</v>
      </c>
      <c r="BB24" s="601" t="s">
        <v>202</v>
      </c>
      <c r="BC24" s="601">
        <v>17786</v>
      </c>
      <c r="BD24" s="601">
        <v>1494</v>
      </c>
      <c r="BE24" s="601">
        <v>160</v>
      </c>
      <c r="BF24" s="601">
        <v>16132</v>
      </c>
      <c r="BG24" s="601">
        <v>5159</v>
      </c>
      <c r="BH24" s="601">
        <v>10573</v>
      </c>
      <c r="BI24" s="653">
        <v>400</v>
      </c>
      <c r="BJ24" s="93" t="s">
        <v>153</v>
      </c>
      <c r="BK24" s="97" t="s">
        <v>154</v>
      </c>
      <c r="BL24" s="678" t="s">
        <v>150</v>
      </c>
      <c r="BM24" s="679" t="s">
        <v>151</v>
      </c>
      <c r="BN24" s="707" t="s">
        <v>152</v>
      </c>
      <c r="BO24" s="605">
        <v>88</v>
      </c>
      <c r="BP24" s="601">
        <v>88</v>
      </c>
      <c r="BQ24" s="601" t="s">
        <v>202</v>
      </c>
      <c r="BR24" s="601" t="s">
        <v>202</v>
      </c>
      <c r="BS24" s="601">
        <v>88</v>
      </c>
      <c r="BT24" s="601" t="s">
        <v>202</v>
      </c>
      <c r="BU24" s="601" t="s">
        <v>202</v>
      </c>
      <c r="BV24" s="601">
        <v>88</v>
      </c>
      <c r="BW24" s="705"/>
      <c r="BX24" s="705"/>
      <c r="BY24" s="705"/>
      <c r="BZ24" s="705"/>
      <c r="CA24" s="705"/>
      <c r="CB24" s="705"/>
      <c r="CC24" s="705"/>
      <c r="CD24" s="705"/>
    </row>
    <row r="25" spans="1:82" ht="14.25">
      <c r="A25" s="681" t="s">
        <v>155</v>
      </c>
      <c r="B25" s="682" t="s">
        <v>155</v>
      </c>
      <c r="C25" s="708" t="s">
        <v>156</v>
      </c>
      <c r="D25" s="605">
        <v>19951</v>
      </c>
      <c r="E25" s="601">
        <v>3991662</v>
      </c>
      <c r="F25" s="601">
        <v>1240767</v>
      </c>
      <c r="G25" s="601">
        <v>523819</v>
      </c>
      <c r="H25" s="601">
        <v>2227076</v>
      </c>
      <c r="I25" s="601">
        <v>301178</v>
      </c>
      <c r="J25" s="601">
        <v>1814113</v>
      </c>
      <c r="K25" s="601">
        <v>111786</v>
      </c>
      <c r="L25" s="601" t="s">
        <v>206</v>
      </c>
      <c r="M25" s="601">
        <v>35154</v>
      </c>
      <c r="N25" s="601">
        <v>306</v>
      </c>
      <c r="O25" s="601">
        <v>474</v>
      </c>
      <c r="P25" s="601">
        <v>34374</v>
      </c>
      <c r="Q25" s="601">
        <v>21015</v>
      </c>
      <c r="R25" s="601">
        <v>13359</v>
      </c>
      <c r="S25" s="653" t="s">
        <v>202</v>
      </c>
      <c r="T25" s="93" t="s">
        <v>157</v>
      </c>
      <c r="U25" s="97" t="s">
        <v>155</v>
      </c>
      <c r="V25" s="681" t="s">
        <v>155</v>
      </c>
      <c r="W25" s="682" t="s">
        <v>155</v>
      </c>
      <c r="X25" s="708" t="s">
        <v>156</v>
      </c>
      <c r="Y25" s="605" t="s">
        <v>206</v>
      </c>
      <c r="Z25" s="601">
        <v>556917</v>
      </c>
      <c r="AA25" s="601">
        <v>436695</v>
      </c>
      <c r="AB25" s="601">
        <v>14038</v>
      </c>
      <c r="AC25" s="601">
        <v>106184</v>
      </c>
      <c r="AD25" s="601" t="s">
        <v>202</v>
      </c>
      <c r="AE25" s="601">
        <v>104483</v>
      </c>
      <c r="AF25" s="601">
        <v>1701</v>
      </c>
      <c r="AG25" s="601" t="s">
        <v>202</v>
      </c>
      <c r="AH25" s="601">
        <v>397015</v>
      </c>
      <c r="AI25" s="601">
        <v>264588</v>
      </c>
      <c r="AJ25" s="601">
        <v>132427</v>
      </c>
      <c r="AK25" s="601" t="s">
        <v>202</v>
      </c>
      <c r="AL25" s="601" t="s">
        <v>202</v>
      </c>
      <c r="AM25" s="601" t="s">
        <v>202</v>
      </c>
      <c r="AN25" s="653" t="s">
        <v>202</v>
      </c>
      <c r="AO25" s="93" t="s">
        <v>157</v>
      </c>
      <c r="AP25" s="97" t="s">
        <v>155</v>
      </c>
      <c r="AQ25" s="681" t="s">
        <v>155</v>
      </c>
      <c r="AR25" s="682" t="s">
        <v>155</v>
      </c>
      <c r="AS25" s="708" t="s">
        <v>156</v>
      </c>
      <c r="AT25" s="605" t="s">
        <v>202</v>
      </c>
      <c r="AU25" s="601">
        <v>76155</v>
      </c>
      <c r="AV25" s="601">
        <v>76155</v>
      </c>
      <c r="AW25" s="601" t="s">
        <v>202</v>
      </c>
      <c r="AX25" s="601" t="s">
        <v>202</v>
      </c>
      <c r="AY25" s="601" t="s">
        <v>202</v>
      </c>
      <c r="AZ25" s="601" t="s">
        <v>202</v>
      </c>
      <c r="BA25" s="601" t="s">
        <v>202</v>
      </c>
      <c r="BB25" s="601" t="s">
        <v>202</v>
      </c>
      <c r="BC25" s="601">
        <v>18954</v>
      </c>
      <c r="BD25" s="601">
        <v>1697</v>
      </c>
      <c r="BE25" s="601">
        <v>138</v>
      </c>
      <c r="BF25" s="601">
        <v>17119</v>
      </c>
      <c r="BG25" s="601">
        <v>6613</v>
      </c>
      <c r="BH25" s="601">
        <v>9998</v>
      </c>
      <c r="BI25" s="653">
        <v>508</v>
      </c>
      <c r="BJ25" s="93" t="s">
        <v>157</v>
      </c>
      <c r="BK25" s="97" t="s">
        <v>155</v>
      </c>
      <c r="BL25" s="681" t="s">
        <v>155</v>
      </c>
      <c r="BM25" s="682" t="s">
        <v>155</v>
      </c>
      <c r="BN25" s="708" t="s">
        <v>156</v>
      </c>
      <c r="BO25" s="605">
        <v>72</v>
      </c>
      <c r="BP25" s="601">
        <v>72</v>
      </c>
      <c r="BQ25" s="601" t="s">
        <v>202</v>
      </c>
      <c r="BR25" s="601" t="s">
        <v>202</v>
      </c>
      <c r="BS25" s="601">
        <v>72</v>
      </c>
      <c r="BT25" s="601" t="s">
        <v>202</v>
      </c>
      <c r="BU25" s="601" t="s">
        <v>202</v>
      </c>
      <c r="BV25" s="601">
        <v>72</v>
      </c>
      <c r="BW25" s="705"/>
      <c r="BX25" s="705"/>
      <c r="BY25" s="705"/>
      <c r="BZ25" s="705"/>
      <c r="CA25" s="705"/>
      <c r="CB25" s="705"/>
      <c r="CC25" s="705"/>
      <c r="CD25" s="705"/>
    </row>
    <row r="26" spans="1:82" ht="14.25">
      <c r="A26" s="681" t="s">
        <v>155</v>
      </c>
      <c r="B26" s="682" t="s">
        <v>155</v>
      </c>
      <c r="C26" s="708" t="s">
        <v>158</v>
      </c>
      <c r="D26" s="605">
        <v>20033</v>
      </c>
      <c r="E26" s="601">
        <v>4355062</v>
      </c>
      <c r="F26" s="601">
        <v>1336987</v>
      </c>
      <c r="G26" s="601">
        <v>666668</v>
      </c>
      <c r="H26" s="601">
        <v>2351407</v>
      </c>
      <c r="I26" s="601">
        <v>278266</v>
      </c>
      <c r="J26" s="601">
        <v>1971391</v>
      </c>
      <c r="K26" s="601">
        <v>101750</v>
      </c>
      <c r="L26" s="601" t="s">
        <v>206</v>
      </c>
      <c r="M26" s="601">
        <v>43390</v>
      </c>
      <c r="N26" s="601">
        <v>91</v>
      </c>
      <c r="O26" s="601">
        <v>687</v>
      </c>
      <c r="P26" s="601">
        <v>42612</v>
      </c>
      <c r="Q26" s="601">
        <v>30374</v>
      </c>
      <c r="R26" s="601">
        <v>12238</v>
      </c>
      <c r="S26" s="653" t="s">
        <v>202</v>
      </c>
      <c r="T26" s="93" t="s">
        <v>159</v>
      </c>
      <c r="U26" s="97" t="s">
        <v>155</v>
      </c>
      <c r="V26" s="681" t="s">
        <v>155</v>
      </c>
      <c r="W26" s="682" t="s">
        <v>155</v>
      </c>
      <c r="X26" s="708" t="s">
        <v>158</v>
      </c>
      <c r="Y26" s="605" t="s">
        <v>206</v>
      </c>
      <c r="Z26" s="601">
        <v>476654</v>
      </c>
      <c r="AA26" s="601">
        <v>373157</v>
      </c>
      <c r="AB26" s="601">
        <v>14293</v>
      </c>
      <c r="AC26" s="601">
        <v>89204</v>
      </c>
      <c r="AD26" s="601" t="s">
        <v>202</v>
      </c>
      <c r="AE26" s="601">
        <v>86164</v>
      </c>
      <c r="AF26" s="601">
        <v>3040</v>
      </c>
      <c r="AG26" s="601" t="s">
        <v>202</v>
      </c>
      <c r="AH26" s="601">
        <v>500710</v>
      </c>
      <c r="AI26" s="601">
        <v>291273</v>
      </c>
      <c r="AJ26" s="601">
        <v>209437</v>
      </c>
      <c r="AK26" s="601" t="s">
        <v>202</v>
      </c>
      <c r="AL26" s="601" t="s">
        <v>202</v>
      </c>
      <c r="AM26" s="601" t="s">
        <v>202</v>
      </c>
      <c r="AN26" s="653" t="s">
        <v>202</v>
      </c>
      <c r="AO26" s="93" t="s">
        <v>159</v>
      </c>
      <c r="AP26" s="97" t="s">
        <v>155</v>
      </c>
      <c r="AQ26" s="681" t="s">
        <v>155</v>
      </c>
      <c r="AR26" s="682" t="s">
        <v>155</v>
      </c>
      <c r="AS26" s="708" t="s">
        <v>158</v>
      </c>
      <c r="AT26" s="605" t="s">
        <v>202</v>
      </c>
      <c r="AU26" s="601">
        <v>108952</v>
      </c>
      <c r="AV26" s="601">
        <v>108952</v>
      </c>
      <c r="AW26" s="601" t="s">
        <v>202</v>
      </c>
      <c r="AX26" s="601" t="s">
        <v>202</v>
      </c>
      <c r="AY26" s="601" t="s">
        <v>202</v>
      </c>
      <c r="AZ26" s="601" t="s">
        <v>202</v>
      </c>
      <c r="BA26" s="601" t="s">
        <v>202</v>
      </c>
      <c r="BB26" s="601" t="s">
        <v>202</v>
      </c>
      <c r="BC26" s="601">
        <v>15170</v>
      </c>
      <c r="BD26" s="601">
        <v>994</v>
      </c>
      <c r="BE26" s="601">
        <v>168</v>
      </c>
      <c r="BF26" s="601">
        <v>14008</v>
      </c>
      <c r="BG26" s="601">
        <v>7407</v>
      </c>
      <c r="BH26" s="601">
        <v>6356</v>
      </c>
      <c r="BI26" s="653">
        <v>245</v>
      </c>
      <c r="BJ26" s="93" t="s">
        <v>159</v>
      </c>
      <c r="BK26" s="97" t="s">
        <v>155</v>
      </c>
      <c r="BL26" s="681" t="s">
        <v>155</v>
      </c>
      <c r="BM26" s="682" t="s">
        <v>155</v>
      </c>
      <c r="BN26" s="708" t="s">
        <v>158</v>
      </c>
      <c r="BO26" s="605">
        <v>65</v>
      </c>
      <c r="BP26" s="601">
        <v>65</v>
      </c>
      <c r="BQ26" s="601" t="s">
        <v>202</v>
      </c>
      <c r="BR26" s="601" t="s">
        <v>202</v>
      </c>
      <c r="BS26" s="601">
        <v>65</v>
      </c>
      <c r="BT26" s="601" t="s">
        <v>202</v>
      </c>
      <c r="BU26" s="601" t="s">
        <v>202</v>
      </c>
      <c r="BV26" s="601">
        <v>65</v>
      </c>
      <c r="BW26" s="705"/>
      <c r="BX26" s="705"/>
      <c r="BY26" s="705"/>
      <c r="BZ26" s="705"/>
      <c r="CA26" s="705"/>
      <c r="CB26" s="705"/>
      <c r="CC26" s="705"/>
      <c r="CD26" s="705"/>
    </row>
    <row r="27" spans="1:82" ht="14.25">
      <c r="A27" s="681" t="s">
        <v>155</v>
      </c>
      <c r="B27" s="682" t="s">
        <v>155</v>
      </c>
      <c r="C27" s="708" t="s">
        <v>160</v>
      </c>
      <c r="D27" s="605">
        <v>21300</v>
      </c>
      <c r="E27" s="601">
        <v>4199308</v>
      </c>
      <c r="F27" s="601">
        <v>1213272</v>
      </c>
      <c r="G27" s="601">
        <v>666970</v>
      </c>
      <c r="H27" s="601">
        <v>2319067</v>
      </c>
      <c r="I27" s="601">
        <v>279030</v>
      </c>
      <c r="J27" s="601">
        <v>1937623</v>
      </c>
      <c r="K27" s="601">
        <v>102414</v>
      </c>
      <c r="L27" s="601" t="s">
        <v>206</v>
      </c>
      <c r="M27" s="601">
        <v>71958</v>
      </c>
      <c r="N27" s="601" t="s">
        <v>202</v>
      </c>
      <c r="O27" s="601">
        <v>638</v>
      </c>
      <c r="P27" s="601">
        <v>71320</v>
      </c>
      <c r="Q27" s="601">
        <v>60621</v>
      </c>
      <c r="R27" s="601">
        <v>10699</v>
      </c>
      <c r="S27" s="653" t="s">
        <v>202</v>
      </c>
      <c r="T27" s="93" t="s">
        <v>161</v>
      </c>
      <c r="U27" s="97" t="s">
        <v>155</v>
      </c>
      <c r="V27" s="681" t="s">
        <v>155</v>
      </c>
      <c r="W27" s="682" t="s">
        <v>155</v>
      </c>
      <c r="X27" s="708" t="s">
        <v>160</v>
      </c>
      <c r="Y27" s="605" t="s">
        <v>206</v>
      </c>
      <c r="Z27" s="601">
        <v>537634</v>
      </c>
      <c r="AA27" s="601">
        <v>424832</v>
      </c>
      <c r="AB27" s="601">
        <v>15069</v>
      </c>
      <c r="AC27" s="601">
        <v>97733</v>
      </c>
      <c r="AD27" s="601" t="s">
        <v>202</v>
      </c>
      <c r="AE27" s="601">
        <v>97087</v>
      </c>
      <c r="AF27" s="601">
        <v>646</v>
      </c>
      <c r="AG27" s="601" t="s">
        <v>202</v>
      </c>
      <c r="AH27" s="601">
        <v>408526</v>
      </c>
      <c r="AI27" s="601">
        <v>199539</v>
      </c>
      <c r="AJ27" s="601">
        <v>208987</v>
      </c>
      <c r="AK27" s="601" t="s">
        <v>202</v>
      </c>
      <c r="AL27" s="601" t="s">
        <v>202</v>
      </c>
      <c r="AM27" s="601" t="s">
        <v>202</v>
      </c>
      <c r="AN27" s="653" t="s">
        <v>202</v>
      </c>
      <c r="AO27" s="93" t="s">
        <v>161</v>
      </c>
      <c r="AP27" s="97" t="s">
        <v>155</v>
      </c>
      <c r="AQ27" s="681" t="s">
        <v>155</v>
      </c>
      <c r="AR27" s="682" t="s">
        <v>155</v>
      </c>
      <c r="AS27" s="708" t="s">
        <v>160</v>
      </c>
      <c r="AT27" s="605" t="s">
        <v>202</v>
      </c>
      <c r="AU27" s="601">
        <v>84886</v>
      </c>
      <c r="AV27" s="601">
        <v>84886</v>
      </c>
      <c r="AW27" s="601" t="s">
        <v>202</v>
      </c>
      <c r="AX27" s="601" t="s">
        <v>202</v>
      </c>
      <c r="AY27" s="601" t="s">
        <v>202</v>
      </c>
      <c r="AZ27" s="601" t="s">
        <v>202</v>
      </c>
      <c r="BA27" s="601" t="s">
        <v>202</v>
      </c>
      <c r="BB27" s="601" t="s">
        <v>202</v>
      </c>
      <c r="BC27" s="601">
        <v>19971</v>
      </c>
      <c r="BD27" s="601">
        <v>1092</v>
      </c>
      <c r="BE27" s="601">
        <v>169</v>
      </c>
      <c r="BF27" s="601">
        <v>18710</v>
      </c>
      <c r="BG27" s="601">
        <v>7895</v>
      </c>
      <c r="BH27" s="601">
        <v>10437</v>
      </c>
      <c r="BI27" s="653">
        <v>378</v>
      </c>
      <c r="BJ27" s="93" t="s">
        <v>161</v>
      </c>
      <c r="BK27" s="97" t="s">
        <v>155</v>
      </c>
      <c r="BL27" s="681" t="s">
        <v>155</v>
      </c>
      <c r="BM27" s="682" t="s">
        <v>155</v>
      </c>
      <c r="BN27" s="708" t="s">
        <v>160</v>
      </c>
      <c r="BO27" s="605">
        <v>20</v>
      </c>
      <c r="BP27" s="601">
        <v>20</v>
      </c>
      <c r="BQ27" s="601" t="s">
        <v>202</v>
      </c>
      <c r="BR27" s="601" t="s">
        <v>202</v>
      </c>
      <c r="BS27" s="601">
        <v>20</v>
      </c>
      <c r="BT27" s="601" t="s">
        <v>202</v>
      </c>
      <c r="BU27" s="601" t="s">
        <v>202</v>
      </c>
      <c r="BV27" s="601">
        <v>20</v>
      </c>
      <c r="BW27" s="705"/>
      <c r="BX27" s="705"/>
      <c r="BY27" s="705"/>
      <c r="BZ27" s="705"/>
      <c r="CA27" s="705"/>
      <c r="CB27" s="705"/>
      <c r="CC27" s="705"/>
      <c r="CD27" s="705"/>
    </row>
    <row r="28" spans="1:82" ht="14.25">
      <c r="A28" s="684"/>
      <c r="B28" s="505"/>
      <c r="C28" s="570"/>
      <c r="D28" s="605"/>
      <c r="E28" s="601"/>
      <c r="F28" s="601"/>
      <c r="G28" s="601"/>
      <c r="H28" s="601"/>
      <c r="I28" s="601"/>
      <c r="J28" s="601"/>
      <c r="K28" s="601"/>
      <c r="L28" s="601"/>
      <c r="M28" s="601"/>
      <c r="N28" s="601"/>
      <c r="O28" s="601"/>
      <c r="P28" s="601"/>
      <c r="Q28" s="601"/>
      <c r="R28" s="601"/>
      <c r="S28" s="653"/>
      <c r="T28" s="101"/>
      <c r="U28" s="98"/>
      <c r="V28" s="684"/>
      <c r="W28" s="505"/>
      <c r="X28" s="570"/>
      <c r="Y28" s="605"/>
      <c r="Z28" s="601"/>
      <c r="AA28" s="601"/>
      <c r="AB28" s="601"/>
      <c r="AC28" s="601"/>
      <c r="AD28" s="601"/>
      <c r="AE28" s="601"/>
      <c r="AF28" s="601"/>
      <c r="AG28" s="601"/>
      <c r="AH28" s="601"/>
      <c r="AI28" s="601"/>
      <c r="AJ28" s="601"/>
      <c r="AK28" s="601"/>
      <c r="AL28" s="601"/>
      <c r="AM28" s="601"/>
      <c r="AN28" s="653"/>
      <c r="AO28" s="101"/>
      <c r="AP28" s="98"/>
      <c r="AQ28" s="684"/>
      <c r="AR28" s="505"/>
      <c r="AS28" s="570"/>
      <c r="AT28" s="605"/>
      <c r="AU28" s="601"/>
      <c r="AV28" s="601"/>
      <c r="AW28" s="601"/>
      <c r="AX28" s="601"/>
      <c r="AY28" s="601"/>
      <c r="AZ28" s="601"/>
      <c r="BA28" s="601"/>
      <c r="BB28" s="601"/>
      <c r="BC28" s="601"/>
      <c r="BD28" s="601"/>
      <c r="BE28" s="601"/>
      <c r="BF28" s="601"/>
      <c r="BG28" s="601"/>
      <c r="BH28" s="601"/>
      <c r="BI28" s="653"/>
      <c r="BJ28" s="101"/>
      <c r="BK28" s="98"/>
      <c r="BL28" s="684"/>
      <c r="BM28" s="505"/>
      <c r="BN28" s="570"/>
      <c r="BO28" s="605"/>
      <c r="BP28" s="601"/>
      <c r="BQ28" s="601"/>
      <c r="BR28" s="601"/>
      <c r="BS28" s="601"/>
      <c r="BT28" s="601"/>
      <c r="BU28" s="601"/>
      <c r="BV28" s="601"/>
      <c r="BW28" s="705"/>
      <c r="BX28" s="705"/>
      <c r="BY28" s="705"/>
      <c r="BZ28" s="705"/>
      <c r="CA28" s="705"/>
      <c r="CB28" s="705"/>
      <c r="CC28" s="705"/>
      <c r="CD28" s="705"/>
    </row>
    <row r="29" spans="1:82" ht="14.25">
      <c r="A29" s="681" t="s">
        <v>150</v>
      </c>
      <c r="B29" s="682" t="s">
        <v>151</v>
      </c>
      <c r="C29" s="709">
        <v>40179</v>
      </c>
      <c r="D29" s="605">
        <v>9415</v>
      </c>
      <c r="E29" s="601">
        <v>1562529</v>
      </c>
      <c r="F29" s="601">
        <v>489442</v>
      </c>
      <c r="G29" s="601">
        <v>220711</v>
      </c>
      <c r="H29" s="601">
        <v>852377</v>
      </c>
      <c r="I29" s="601">
        <v>110938</v>
      </c>
      <c r="J29" s="601">
        <v>704482</v>
      </c>
      <c r="K29" s="601">
        <v>36956</v>
      </c>
      <c r="L29" s="601" t="s">
        <v>206</v>
      </c>
      <c r="M29" s="601">
        <v>17337</v>
      </c>
      <c r="N29" s="601" t="s">
        <v>202</v>
      </c>
      <c r="O29" s="601">
        <v>218</v>
      </c>
      <c r="P29" s="601">
        <v>17119</v>
      </c>
      <c r="Q29" s="601">
        <v>13040</v>
      </c>
      <c r="R29" s="601">
        <v>4079</v>
      </c>
      <c r="S29" s="653" t="s">
        <v>202</v>
      </c>
      <c r="T29" s="93" t="s">
        <v>162</v>
      </c>
      <c r="U29" s="97" t="s">
        <v>154</v>
      </c>
      <c r="V29" s="681" t="s">
        <v>150</v>
      </c>
      <c r="W29" s="682" t="s">
        <v>151</v>
      </c>
      <c r="X29" s="709">
        <v>40179</v>
      </c>
      <c r="Y29" s="605" t="s">
        <v>206</v>
      </c>
      <c r="Z29" s="601">
        <v>224748</v>
      </c>
      <c r="AA29" s="601">
        <v>171829</v>
      </c>
      <c r="AB29" s="601">
        <v>5063</v>
      </c>
      <c r="AC29" s="601">
        <v>47856</v>
      </c>
      <c r="AD29" s="601" t="s">
        <v>202</v>
      </c>
      <c r="AE29" s="601">
        <v>47527</v>
      </c>
      <c r="AF29" s="601">
        <v>329</v>
      </c>
      <c r="AG29" s="601" t="s">
        <v>202</v>
      </c>
      <c r="AH29" s="601">
        <v>177818</v>
      </c>
      <c r="AI29" s="601">
        <v>106016</v>
      </c>
      <c r="AJ29" s="601">
        <v>71802</v>
      </c>
      <c r="AK29" s="601" t="s">
        <v>202</v>
      </c>
      <c r="AL29" s="601" t="s">
        <v>202</v>
      </c>
      <c r="AM29" s="601" t="s">
        <v>202</v>
      </c>
      <c r="AN29" s="653" t="s">
        <v>202</v>
      </c>
      <c r="AO29" s="93" t="s">
        <v>162</v>
      </c>
      <c r="AP29" s="97" t="s">
        <v>154</v>
      </c>
      <c r="AQ29" s="681" t="s">
        <v>150</v>
      </c>
      <c r="AR29" s="682" t="s">
        <v>151</v>
      </c>
      <c r="AS29" s="709">
        <v>40179</v>
      </c>
      <c r="AT29" s="605" t="s">
        <v>202</v>
      </c>
      <c r="AU29" s="601">
        <v>28158</v>
      </c>
      <c r="AV29" s="601">
        <v>28158</v>
      </c>
      <c r="AW29" s="601" t="s">
        <v>202</v>
      </c>
      <c r="AX29" s="601" t="s">
        <v>202</v>
      </c>
      <c r="AY29" s="601" t="s">
        <v>202</v>
      </c>
      <c r="AZ29" s="601" t="s">
        <v>202</v>
      </c>
      <c r="BA29" s="601" t="s">
        <v>202</v>
      </c>
      <c r="BB29" s="601" t="s">
        <v>202</v>
      </c>
      <c r="BC29" s="601">
        <v>6339</v>
      </c>
      <c r="BD29" s="601">
        <v>405</v>
      </c>
      <c r="BE29" s="601">
        <v>56</v>
      </c>
      <c r="BF29" s="601">
        <v>5878</v>
      </c>
      <c r="BG29" s="601">
        <v>1937</v>
      </c>
      <c r="BH29" s="601">
        <v>3801</v>
      </c>
      <c r="BI29" s="653">
        <v>140</v>
      </c>
      <c r="BJ29" s="93" t="s">
        <v>162</v>
      </c>
      <c r="BK29" s="97" t="s">
        <v>154</v>
      </c>
      <c r="BL29" s="681" t="s">
        <v>150</v>
      </c>
      <c r="BM29" s="682" t="s">
        <v>151</v>
      </c>
      <c r="BN29" s="709">
        <v>40179</v>
      </c>
      <c r="BO29" s="605">
        <v>34</v>
      </c>
      <c r="BP29" s="601">
        <v>34</v>
      </c>
      <c r="BQ29" s="601" t="s">
        <v>202</v>
      </c>
      <c r="BR29" s="601" t="s">
        <v>202</v>
      </c>
      <c r="BS29" s="601">
        <v>34</v>
      </c>
      <c r="BT29" s="601" t="s">
        <v>202</v>
      </c>
      <c r="BU29" s="601" t="s">
        <v>202</v>
      </c>
      <c r="BV29" s="601">
        <v>34</v>
      </c>
      <c r="BW29" s="705"/>
      <c r="BX29" s="705"/>
      <c r="BY29" s="705"/>
      <c r="BZ29" s="705"/>
      <c r="CA29" s="705"/>
      <c r="CB29" s="705"/>
      <c r="CC29" s="705"/>
      <c r="CD29" s="705"/>
    </row>
    <row r="30" spans="1:82" ht="14.25">
      <c r="A30" s="678" t="s">
        <v>155</v>
      </c>
      <c r="B30" s="679" t="s">
        <v>155</v>
      </c>
      <c r="C30" s="710">
        <v>40210</v>
      </c>
      <c r="D30" s="605">
        <v>9337</v>
      </c>
      <c r="E30" s="601">
        <v>1423932</v>
      </c>
      <c r="F30" s="601">
        <v>458256</v>
      </c>
      <c r="G30" s="601">
        <v>206500</v>
      </c>
      <c r="H30" s="601">
        <v>759175</v>
      </c>
      <c r="I30" s="601">
        <v>97963</v>
      </c>
      <c r="J30" s="601">
        <v>630485</v>
      </c>
      <c r="K30" s="601">
        <v>30728</v>
      </c>
      <c r="L30" s="601" t="s">
        <v>206</v>
      </c>
      <c r="M30" s="601">
        <v>9305</v>
      </c>
      <c r="N30" s="601" t="s">
        <v>202</v>
      </c>
      <c r="O30" s="601">
        <v>222</v>
      </c>
      <c r="P30" s="601">
        <v>9083</v>
      </c>
      <c r="Q30" s="601">
        <v>6688</v>
      </c>
      <c r="R30" s="601">
        <v>2395</v>
      </c>
      <c r="S30" s="653" t="s">
        <v>202</v>
      </c>
      <c r="T30" s="93" t="s">
        <v>163</v>
      </c>
      <c r="U30" s="97" t="s">
        <v>155</v>
      </c>
      <c r="V30" s="678" t="s">
        <v>155</v>
      </c>
      <c r="W30" s="679" t="s">
        <v>155</v>
      </c>
      <c r="X30" s="710">
        <v>40210</v>
      </c>
      <c r="Y30" s="605" t="s">
        <v>206</v>
      </c>
      <c r="Z30" s="601">
        <v>200956</v>
      </c>
      <c r="AA30" s="601">
        <v>158966</v>
      </c>
      <c r="AB30" s="601">
        <v>4745</v>
      </c>
      <c r="AC30" s="601">
        <v>37245</v>
      </c>
      <c r="AD30" s="601" t="s">
        <v>202</v>
      </c>
      <c r="AE30" s="601">
        <v>37133</v>
      </c>
      <c r="AF30" s="601">
        <v>112</v>
      </c>
      <c r="AG30" s="601" t="s">
        <v>202</v>
      </c>
      <c r="AH30" s="601">
        <v>172673</v>
      </c>
      <c r="AI30" s="601">
        <v>106935</v>
      </c>
      <c r="AJ30" s="601">
        <v>65738</v>
      </c>
      <c r="AK30" s="601" t="s">
        <v>202</v>
      </c>
      <c r="AL30" s="601" t="s">
        <v>202</v>
      </c>
      <c r="AM30" s="601" t="s">
        <v>202</v>
      </c>
      <c r="AN30" s="653" t="s">
        <v>202</v>
      </c>
      <c r="AO30" s="93" t="s">
        <v>163</v>
      </c>
      <c r="AP30" s="97" t="s">
        <v>155</v>
      </c>
      <c r="AQ30" s="678" t="s">
        <v>155</v>
      </c>
      <c r="AR30" s="679" t="s">
        <v>155</v>
      </c>
      <c r="AS30" s="710">
        <v>40210</v>
      </c>
      <c r="AT30" s="605" t="s">
        <v>202</v>
      </c>
      <c r="AU30" s="601">
        <v>21203</v>
      </c>
      <c r="AV30" s="601">
        <v>21203</v>
      </c>
      <c r="AW30" s="601" t="s">
        <v>202</v>
      </c>
      <c r="AX30" s="601" t="s">
        <v>202</v>
      </c>
      <c r="AY30" s="601" t="s">
        <v>202</v>
      </c>
      <c r="AZ30" s="601" t="s">
        <v>202</v>
      </c>
      <c r="BA30" s="601" t="s">
        <v>202</v>
      </c>
      <c r="BB30" s="601" t="s">
        <v>202</v>
      </c>
      <c r="BC30" s="601">
        <v>5689</v>
      </c>
      <c r="BD30" s="601">
        <v>461</v>
      </c>
      <c r="BE30" s="601">
        <v>52</v>
      </c>
      <c r="BF30" s="601">
        <v>5176</v>
      </c>
      <c r="BG30" s="601">
        <v>1726</v>
      </c>
      <c r="BH30" s="601">
        <v>3339</v>
      </c>
      <c r="BI30" s="653">
        <v>111</v>
      </c>
      <c r="BJ30" s="93" t="s">
        <v>163</v>
      </c>
      <c r="BK30" s="97" t="s">
        <v>155</v>
      </c>
      <c r="BL30" s="678" t="s">
        <v>155</v>
      </c>
      <c r="BM30" s="679" t="s">
        <v>155</v>
      </c>
      <c r="BN30" s="710">
        <v>40210</v>
      </c>
      <c r="BO30" s="605">
        <v>28</v>
      </c>
      <c r="BP30" s="601">
        <v>28</v>
      </c>
      <c r="BQ30" s="601" t="s">
        <v>202</v>
      </c>
      <c r="BR30" s="601" t="s">
        <v>202</v>
      </c>
      <c r="BS30" s="601">
        <v>28</v>
      </c>
      <c r="BT30" s="601" t="s">
        <v>202</v>
      </c>
      <c r="BU30" s="601" t="s">
        <v>202</v>
      </c>
      <c r="BV30" s="601">
        <v>28</v>
      </c>
      <c r="BW30" s="705"/>
      <c r="BX30" s="705"/>
      <c r="BY30" s="705"/>
      <c r="BZ30" s="705"/>
      <c r="CA30" s="705"/>
      <c r="CB30" s="705"/>
      <c r="CC30" s="705"/>
      <c r="CD30" s="705"/>
    </row>
    <row r="31" spans="1:82" ht="14.25">
      <c r="A31" s="678" t="s">
        <v>155</v>
      </c>
      <c r="B31" s="679" t="s">
        <v>155</v>
      </c>
      <c r="C31" s="710">
        <v>40238</v>
      </c>
      <c r="D31" s="605">
        <v>7676</v>
      </c>
      <c r="E31" s="601">
        <v>1480601</v>
      </c>
      <c r="F31" s="601">
        <v>455101</v>
      </c>
      <c r="G31" s="601">
        <v>206895</v>
      </c>
      <c r="H31" s="601">
        <v>818606</v>
      </c>
      <c r="I31" s="601">
        <v>103300</v>
      </c>
      <c r="J31" s="601">
        <v>680726</v>
      </c>
      <c r="K31" s="601">
        <v>34579</v>
      </c>
      <c r="L31" s="601" t="s">
        <v>206</v>
      </c>
      <c r="M31" s="601">
        <v>14431</v>
      </c>
      <c r="N31" s="601" t="s">
        <v>202</v>
      </c>
      <c r="O31" s="601">
        <v>145</v>
      </c>
      <c r="P31" s="601">
        <v>14286</v>
      </c>
      <c r="Q31" s="601">
        <v>10610</v>
      </c>
      <c r="R31" s="601">
        <v>3676</v>
      </c>
      <c r="S31" s="653" t="s">
        <v>202</v>
      </c>
      <c r="T31" s="93" t="s">
        <v>164</v>
      </c>
      <c r="U31" s="97" t="s">
        <v>155</v>
      </c>
      <c r="V31" s="678" t="s">
        <v>155</v>
      </c>
      <c r="W31" s="679" t="s">
        <v>155</v>
      </c>
      <c r="X31" s="710">
        <v>40238</v>
      </c>
      <c r="Y31" s="605" t="s">
        <v>206</v>
      </c>
      <c r="Z31" s="601">
        <v>209041</v>
      </c>
      <c r="AA31" s="601">
        <v>159164</v>
      </c>
      <c r="AB31" s="601">
        <v>5300</v>
      </c>
      <c r="AC31" s="601">
        <v>44577</v>
      </c>
      <c r="AD31" s="601" t="s">
        <v>202</v>
      </c>
      <c r="AE31" s="601">
        <v>44407</v>
      </c>
      <c r="AF31" s="601">
        <v>170</v>
      </c>
      <c r="AG31" s="601" t="s">
        <v>202</v>
      </c>
      <c r="AH31" s="601">
        <v>140006</v>
      </c>
      <c r="AI31" s="601">
        <v>86672</v>
      </c>
      <c r="AJ31" s="601">
        <v>53334</v>
      </c>
      <c r="AK31" s="601" t="s">
        <v>202</v>
      </c>
      <c r="AL31" s="601" t="s">
        <v>202</v>
      </c>
      <c r="AM31" s="601" t="s">
        <v>202</v>
      </c>
      <c r="AN31" s="653" t="s">
        <v>202</v>
      </c>
      <c r="AO31" s="93" t="s">
        <v>164</v>
      </c>
      <c r="AP31" s="97" t="s">
        <v>155</v>
      </c>
      <c r="AQ31" s="678" t="s">
        <v>155</v>
      </c>
      <c r="AR31" s="679" t="s">
        <v>155</v>
      </c>
      <c r="AS31" s="710">
        <v>40238</v>
      </c>
      <c r="AT31" s="605" t="s">
        <v>202</v>
      </c>
      <c r="AU31" s="601">
        <v>21505</v>
      </c>
      <c r="AV31" s="601">
        <v>21505</v>
      </c>
      <c r="AW31" s="601" t="s">
        <v>202</v>
      </c>
      <c r="AX31" s="601" t="s">
        <v>202</v>
      </c>
      <c r="AY31" s="601" t="s">
        <v>202</v>
      </c>
      <c r="AZ31" s="601" t="s">
        <v>202</v>
      </c>
      <c r="BA31" s="601" t="s">
        <v>202</v>
      </c>
      <c r="BB31" s="601" t="s">
        <v>202</v>
      </c>
      <c r="BC31" s="601">
        <v>5758</v>
      </c>
      <c r="BD31" s="601">
        <v>628</v>
      </c>
      <c r="BE31" s="601">
        <v>52</v>
      </c>
      <c r="BF31" s="601">
        <v>5078</v>
      </c>
      <c r="BG31" s="601">
        <v>1496</v>
      </c>
      <c r="BH31" s="601">
        <v>3433</v>
      </c>
      <c r="BI31" s="653">
        <v>149</v>
      </c>
      <c r="BJ31" s="93" t="s">
        <v>164</v>
      </c>
      <c r="BK31" s="97" t="s">
        <v>155</v>
      </c>
      <c r="BL31" s="678" t="s">
        <v>155</v>
      </c>
      <c r="BM31" s="679" t="s">
        <v>155</v>
      </c>
      <c r="BN31" s="710">
        <v>40238</v>
      </c>
      <c r="BO31" s="605">
        <v>26</v>
      </c>
      <c r="BP31" s="601">
        <v>26</v>
      </c>
      <c r="BQ31" s="601" t="s">
        <v>202</v>
      </c>
      <c r="BR31" s="601" t="s">
        <v>202</v>
      </c>
      <c r="BS31" s="601">
        <v>26</v>
      </c>
      <c r="BT31" s="601" t="s">
        <v>202</v>
      </c>
      <c r="BU31" s="601" t="s">
        <v>202</v>
      </c>
      <c r="BV31" s="601">
        <v>26</v>
      </c>
      <c r="BW31" s="705"/>
      <c r="BX31" s="705"/>
      <c r="BY31" s="705"/>
      <c r="BZ31" s="705"/>
      <c r="CA31" s="705"/>
      <c r="CB31" s="705"/>
      <c r="CC31" s="705"/>
      <c r="CD31" s="705"/>
    </row>
    <row r="32" spans="1:82" ht="14.25">
      <c r="A32" s="678" t="s">
        <v>155</v>
      </c>
      <c r="B32" s="679" t="s">
        <v>155</v>
      </c>
      <c r="C32" s="710">
        <v>40269</v>
      </c>
      <c r="D32" s="605">
        <v>7234</v>
      </c>
      <c r="E32" s="601">
        <v>1348843</v>
      </c>
      <c r="F32" s="601">
        <v>405757</v>
      </c>
      <c r="G32" s="601">
        <v>163868</v>
      </c>
      <c r="H32" s="601">
        <v>779218</v>
      </c>
      <c r="I32" s="601">
        <v>106126</v>
      </c>
      <c r="J32" s="601">
        <v>641105</v>
      </c>
      <c r="K32" s="601">
        <v>31987</v>
      </c>
      <c r="L32" s="601" t="s">
        <v>206</v>
      </c>
      <c r="M32" s="601">
        <v>10613</v>
      </c>
      <c r="N32" s="601" t="s">
        <v>202</v>
      </c>
      <c r="O32" s="601">
        <v>73</v>
      </c>
      <c r="P32" s="601">
        <v>10540</v>
      </c>
      <c r="Q32" s="601">
        <v>6318</v>
      </c>
      <c r="R32" s="601">
        <v>4222</v>
      </c>
      <c r="S32" s="653" t="s">
        <v>202</v>
      </c>
      <c r="T32" s="93" t="s">
        <v>165</v>
      </c>
      <c r="U32" s="97" t="s">
        <v>155</v>
      </c>
      <c r="V32" s="678" t="s">
        <v>155</v>
      </c>
      <c r="W32" s="679" t="s">
        <v>155</v>
      </c>
      <c r="X32" s="710">
        <v>40269</v>
      </c>
      <c r="Y32" s="605" t="s">
        <v>206</v>
      </c>
      <c r="Z32" s="601">
        <v>200193</v>
      </c>
      <c r="AA32" s="601">
        <v>154263</v>
      </c>
      <c r="AB32" s="601">
        <v>4369</v>
      </c>
      <c r="AC32" s="601">
        <v>41561</v>
      </c>
      <c r="AD32" s="601" t="s">
        <v>202</v>
      </c>
      <c r="AE32" s="601">
        <v>41446</v>
      </c>
      <c r="AF32" s="601">
        <v>115</v>
      </c>
      <c r="AG32" s="601" t="s">
        <v>202</v>
      </c>
      <c r="AH32" s="601">
        <v>104610</v>
      </c>
      <c r="AI32" s="601">
        <v>81927</v>
      </c>
      <c r="AJ32" s="601">
        <v>22683</v>
      </c>
      <c r="AK32" s="601" t="s">
        <v>202</v>
      </c>
      <c r="AL32" s="601" t="s">
        <v>202</v>
      </c>
      <c r="AM32" s="601" t="s">
        <v>202</v>
      </c>
      <c r="AN32" s="653" t="s">
        <v>202</v>
      </c>
      <c r="AO32" s="93" t="s">
        <v>165</v>
      </c>
      <c r="AP32" s="97" t="s">
        <v>155</v>
      </c>
      <c r="AQ32" s="678" t="s">
        <v>155</v>
      </c>
      <c r="AR32" s="679" t="s">
        <v>155</v>
      </c>
      <c r="AS32" s="710">
        <v>40269</v>
      </c>
      <c r="AT32" s="605" t="s">
        <v>202</v>
      </c>
      <c r="AU32" s="601">
        <v>22187</v>
      </c>
      <c r="AV32" s="601">
        <v>22187</v>
      </c>
      <c r="AW32" s="601" t="s">
        <v>202</v>
      </c>
      <c r="AX32" s="601" t="s">
        <v>202</v>
      </c>
      <c r="AY32" s="601" t="s">
        <v>202</v>
      </c>
      <c r="AZ32" s="601" t="s">
        <v>202</v>
      </c>
      <c r="BA32" s="601" t="s">
        <v>202</v>
      </c>
      <c r="BB32" s="601" t="s">
        <v>202</v>
      </c>
      <c r="BC32" s="601">
        <v>6107</v>
      </c>
      <c r="BD32" s="601">
        <v>541</v>
      </c>
      <c r="BE32" s="601">
        <v>56</v>
      </c>
      <c r="BF32" s="601">
        <v>5510</v>
      </c>
      <c r="BG32" s="601">
        <v>1965</v>
      </c>
      <c r="BH32" s="601">
        <v>3310</v>
      </c>
      <c r="BI32" s="653">
        <v>235</v>
      </c>
      <c r="BJ32" s="93" t="s">
        <v>165</v>
      </c>
      <c r="BK32" s="97" t="s">
        <v>155</v>
      </c>
      <c r="BL32" s="678" t="s">
        <v>155</v>
      </c>
      <c r="BM32" s="679" t="s">
        <v>155</v>
      </c>
      <c r="BN32" s="710">
        <v>40269</v>
      </c>
      <c r="BO32" s="605">
        <v>24</v>
      </c>
      <c r="BP32" s="601">
        <v>24</v>
      </c>
      <c r="BQ32" s="601" t="s">
        <v>202</v>
      </c>
      <c r="BR32" s="601" t="s">
        <v>202</v>
      </c>
      <c r="BS32" s="601">
        <v>24</v>
      </c>
      <c r="BT32" s="601" t="s">
        <v>202</v>
      </c>
      <c r="BU32" s="601" t="s">
        <v>202</v>
      </c>
      <c r="BV32" s="601">
        <v>24</v>
      </c>
      <c r="BW32" s="705"/>
      <c r="BX32" s="705"/>
      <c r="BY32" s="705"/>
      <c r="BZ32" s="705"/>
      <c r="CA32" s="705"/>
      <c r="CB32" s="705"/>
      <c r="CC32" s="705"/>
      <c r="CD32" s="705"/>
    </row>
    <row r="33" spans="1:82" ht="14.25">
      <c r="A33" s="678" t="s">
        <v>155</v>
      </c>
      <c r="B33" s="679" t="s">
        <v>155</v>
      </c>
      <c r="C33" s="710">
        <v>40299</v>
      </c>
      <c r="D33" s="605">
        <v>6891</v>
      </c>
      <c r="E33" s="601">
        <v>1392269</v>
      </c>
      <c r="F33" s="601">
        <v>426699</v>
      </c>
      <c r="G33" s="601">
        <v>192047</v>
      </c>
      <c r="H33" s="601">
        <v>773523</v>
      </c>
      <c r="I33" s="601">
        <v>100472</v>
      </c>
      <c r="J33" s="601">
        <v>618211</v>
      </c>
      <c r="K33" s="601">
        <v>54839</v>
      </c>
      <c r="L33" s="601" t="s">
        <v>206</v>
      </c>
      <c r="M33" s="601">
        <v>9810</v>
      </c>
      <c r="N33" s="601">
        <v>73</v>
      </c>
      <c r="O33" s="601">
        <v>196</v>
      </c>
      <c r="P33" s="601">
        <v>9541</v>
      </c>
      <c r="Q33" s="601">
        <v>5311</v>
      </c>
      <c r="R33" s="601">
        <v>4230</v>
      </c>
      <c r="S33" s="653" t="s">
        <v>202</v>
      </c>
      <c r="T33" s="93" t="s">
        <v>166</v>
      </c>
      <c r="U33" s="97" t="s">
        <v>155</v>
      </c>
      <c r="V33" s="678" t="s">
        <v>155</v>
      </c>
      <c r="W33" s="679" t="s">
        <v>155</v>
      </c>
      <c r="X33" s="710">
        <v>40299</v>
      </c>
      <c r="Y33" s="605" t="s">
        <v>206</v>
      </c>
      <c r="Z33" s="601">
        <v>176613</v>
      </c>
      <c r="AA33" s="601">
        <v>141905</v>
      </c>
      <c r="AB33" s="601">
        <v>3993</v>
      </c>
      <c r="AC33" s="601">
        <v>30715</v>
      </c>
      <c r="AD33" s="601" t="s">
        <v>202</v>
      </c>
      <c r="AE33" s="601">
        <v>29752</v>
      </c>
      <c r="AF33" s="601">
        <v>963</v>
      </c>
      <c r="AG33" s="601" t="s">
        <v>202</v>
      </c>
      <c r="AH33" s="601">
        <v>157732</v>
      </c>
      <c r="AI33" s="601">
        <v>102233</v>
      </c>
      <c r="AJ33" s="601">
        <v>55499</v>
      </c>
      <c r="AK33" s="601" t="s">
        <v>202</v>
      </c>
      <c r="AL33" s="601" t="s">
        <v>202</v>
      </c>
      <c r="AM33" s="601" t="s">
        <v>202</v>
      </c>
      <c r="AN33" s="653" t="s">
        <v>202</v>
      </c>
      <c r="AO33" s="93" t="s">
        <v>166</v>
      </c>
      <c r="AP33" s="97" t="s">
        <v>155</v>
      </c>
      <c r="AQ33" s="678" t="s">
        <v>155</v>
      </c>
      <c r="AR33" s="679" t="s">
        <v>155</v>
      </c>
      <c r="AS33" s="710">
        <v>40299</v>
      </c>
      <c r="AT33" s="605" t="s">
        <v>202</v>
      </c>
      <c r="AU33" s="601">
        <v>35101</v>
      </c>
      <c r="AV33" s="601">
        <v>35101</v>
      </c>
      <c r="AW33" s="601" t="s">
        <v>202</v>
      </c>
      <c r="AX33" s="601" t="s">
        <v>202</v>
      </c>
      <c r="AY33" s="601" t="s">
        <v>202</v>
      </c>
      <c r="AZ33" s="601" t="s">
        <v>202</v>
      </c>
      <c r="BA33" s="601" t="s">
        <v>202</v>
      </c>
      <c r="BB33" s="601" t="s">
        <v>202</v>
      </c>
      <c r="BC33" s="601">
        <v>6250</v>
      </c>
      <c r="BD33" s="601">
        <v>629</v>
      </c>
      <c r="BE33" s="601">
        <v>41</v>
      </c>
      <c r="BF33" s="601">
        <v>5580</v>
      </c>
      <c r="BG33" s="601">
        <v>1839</v>
      </c>
      <c r="BH33" s="601">
        <v>3593</v>
      </c>
      <c r="BI33" s="653">
        <v>148</v>
      </c>
      <c r="BJ33" s="93" t="s">
        <v>166</v>
      </c>
      <c r="BK33" s="97" t="s">
        <v>155</v>
      </c>
      <c r="BL33" s="678" t="s">
        <v>155</v>
      </c>
      <c r="BM33" s="679" t="s">
        <v>155</v>
      </c>
      <c r="BN33" s="710">
        <v>40299</v>
      </c>
      <c r="BO33" s="605">
        <v>24</v>
      </c>
      <c r="BP33" s="601">
        <v>24</v>
      </c>
      <c r="BQ33" s="601" t="s">
        <v>202</v>
      </c>
      <c r="BR33" s="601" t="s">
        <v>202</v>
      </c>
      <c r="BS33" s="601">
        <v>24</v>
      </c>
      <c r="BT33" s="601" t="s">
        <v>202</v>
      </c>
      <c r="BU33" s="601" t="s">
        <v>202</v>
      </c>
      <c r="BV33" s="601">
        <v>24</v>
      </c>
      <c r="BW33" s="705"/>
      <c r="BX33" s="705"/>
      <c r="BY33" s="705"/>
      <c r="BZ33" s="705"/>
      <c r="CA33" s="705"/>
      <c r="CB33" s="705"/>
      <c r="CC33" s="705"/>
      <c r="CD33" s="705"/>
    </row>
    <row r="34" spans="1:82" ht="14.25">
      <c r="A34" s="678" t="s">
        <v>155</v>
      </c>
      <c r="B34" s="679" t="s">
        <v>155</v>
      </c>
      <c r="C34" s="710">
        <v>40330</v>
      </c>
      <c r="D34" s="605">
        <v>5827</v>
      </c>
      <c r="E34" s="601">
        <v>1250549</v>
      </c>
      <c r="F34" s="601">
        <v>408311</v>
      </c>
      <c r="G34" s="601">
        <v>167903</v>
      </c>
      <c r="H34" s="601">
        <v>674335</v>
      </c>
      <c r="I34" s="601">
        <v>94579</v>
      </c>
      <c r="J34" s="601">
        <v>554796</v>
      </c>
      <c r="K34" s="601">
        <v>24959</v>
      </c>
      <c r="L34" s="601" t="s">
        <v>206</v>
      </c>
      <c r="M34" s="601">
        <v>14731</v>
      </c>
      <c r="N34" s="601">
        <v>233</v>
      </c>
      <c r="O34" s="601">
        <v>205</v>
      </c>
      <c r="P34" s="601">
        <v>14293</v>
      </c>
      <c r="Q34" s="601">
        <v>9386</v>
      </c>
      <c r="R34" s="601">
        <v>4907</v>
      </c>
      <c r="S34" s="653" t="s">
        <v>202</v>
      </c>
      <c r="T34" s="93" t="s">
        <v>167</v>
      </c>
      <c r="U34" s="97" t="s">
        <v>155</v>
      </c>
      <c r="V34" s="678" t="s">
        <v>155</v>
      </c>
      <c r="W34" s="679" t="s">
        <v>155</v>
      </c>
      <c r="X34" s="710">
        <v>40330</v>
      </c>
      <c r="Y34" s="605" t="s">
        <v>206</v>
      </c>
      <c r="Z34" s="601">
        <v>180111</v>
      </c>
      <c r="AA34" s="601">
        <v>140527</v>
      </c>
      <c r="AB34" s="601">
        <v>5676</v>
      </c>
      <c r="AC34" s="601">
        <v>33908</v>
      </c>
      <c r="AD34" s="601" t="s">
        <v>202</v>
      </c>
      <c r="AE34" s="601">
        <v>33285</v>
      </c>
      <c r="AF34" s="601">
        <v>623</v>
      </c>
      <c r="AG34" s="601" t="s">
        <v>202</v>
      </c>
      <c r="AH34" s="601">
        <v>134673</v>
      </c>
      <c r="AI34" s="601">
        <v>80428</v>
      </c>
      <c r="AJ34" s="601">
        <v>54245</v>
      </c>
      <c r="AK34" s="601" t="s">
        <v>202</v>
      </c>
      <c r="AL34" s="601" t="s">
        <v>202</v>
      </c>
      <c r="AM34" s="601" t="s">
        <v>202</v>
      </c>
      <c r="AN34" s="653" t="s">
        <v>202</v>
      </c>
      <c r="AO34" s="93" t="s">
        <v>167</v>
      </c>
      <c r="AP34" s="97" t="s">
        <v>155</v>
      </c>
      <c r="AQ34" s="678" t="s">
        <v>155</v>
      </c>
      <c r="AR34" s="679" t="s">
        <v>155</v>
      </c>
      <c r="AS34" s="710">
        <v>40330</v>
      </c>
      <c r="AT34" s="605" t="s">
        <v>202</v>
      </c>
      <c r="AU34" s="601">
        <v>18867</v>
      </c>
      <c r="AV34" s="601">
        <v>18867</v>
      </c>
      <c r="AW34" s="601" t="s">
        <v>202</v>
      </c>
      <c r="AX34" s="601" t="s">
        <v>202</v>
      </c>
      <c r="AY34" s="601" t="s">
        <v>202</v>
      </c>
      <c r="AZ34" s="601" t="s">
        <v>202</v>
      </c>
      <c r="BA34" s="601" t="s">
        <v>202</v>
      </c>
      <c r="BB34" s="601" t="s">
        <v>202</v>
      </c>
      <c r="BC34" s="601">
        <v>6597</v>
      </c>
      <c r="BD34" s="601">
        <v>527</v>
      </c>
      <c r="BE34" s="601">
        <v>41</v>
      </c>
      <c r="BF34" s="601">
        <v>6029</v>
      </c>
      <c r="BG34" s="601">
        <v>2809</v>
      </c>
      <c r="BH34" s="601">
        <v>3095</v>
      </c>
      <c r="BI34" s="653">
        <v>125</v>
      </c>
      <c r="BJ34" s="93" t="s">
        <v>167</v>
      </c>
      <c r="BK34" s="97" t="s">
        <v>155</v>
      </c>
      <c r="BL34" s="678" t="s">
        <v>155</v>
      </c>
      <c r="BM34" s="679" t="s">
        <v>155</v>
      </c>
      <c r="BN34" s="710">
        <v>40330</v>
      </c>
      <c r="BO34" s="605">
        <v>24</v>
      </c>
      <c r="BP34" s="601">
        <v>24</v>
      </c>
      <c r="BQ34" s="601" t="s">
        <v>202</v>
      </c>
      <c r="BR34" s="601" t="s">
        <v>202</v>
      </c>
      <c r="BS34" s="601">
        <v>24</v>
      </c>
      <c r="BT34" s="601" t="s">
        <v>202</v>
      </c>
      <c r="BU34" s="601" t="s">
        <v>202</v>
      </c>
      <c r="BV34" s="601">
        <v>24</v>
      </c>
      <c r="BW34" s="705"/>
      <c r="BX34" s="705"/>
      <c r="BY34" s="705"/>
      <c r="BZ34" s="705"/>
      <c r="CA34" s="705"/>
      <c r="CB34" s="705"/>
      <c r="CC34" s="705"/>
      <c r="CD34" s="705"/>
    </row>
    <row r="35" spans="1:82" ht="14.25">
      <c r="A35" s="678" t="s">
        <v>155</v>
      </c>
      <c r="B35" s="679" t="s">
        <v>155</v>
      </c>
      <c r="C35" s="710">
        <v>40360</v>
      </c>
      <c r="D35" s="605">
        <v>7414</v>
      </c>
      <c r="E35" s="601">
        <v>1460054</v>
      </c>
      <c r="F35" s="601">
        <v>462414</v>
      </c>
      <c r="G35" s="601">
        <v>217617</v>
      </c>
      <c r="H35" s="601">
        <v>780023</v>
      </c>
      <c r="I35" s="601">
        <v>94256</v>
      </c>
      <c r="J35" s="601">
        <v>649098</v>
      </c>
      <c r="K35" s="601">
        <v>36669</v>
      </c>
      <c r="L35" s="601" t="s">
        <v>206</v>
      </c>
      <c r="M35" s="601">
        <v>15537</v>
      </c>
      <c r="N35" s="601" t="s">
        <v>202</v>
      </c>
      <c r="O35" s="601">
        <v>185</v>
      </c>
      <c r="P35" s="601">
        <v>15352</v>
      </c>
      <c r="Q35" s="601">
        <v>10686</v>
      </c>
      <c r="R35" s="601">
        <v>4666</v>
      </c>
      <c r="S35" s="653" t="s">
        <v>202</v>
      </c>
      <c r="T35" s="93" t="s">
        <v>168</v>
      </c>
      <c r="U35" s="97" t="s">
        <v>155</v>
      </c>
      <c r="V35" s="678" t="s">
        <v>155</v>
      </c>
      <c r="W35" s="679" t="s">
        <v>155</v>
      </c>
      <c r="X35" s="710">
        <v>40360</v>
      </c>
      <c r="Y35" s="605" t="s">
        <v>206</v>
      </c>
      <c r="Z35" s="601">
        <v>168147</v>
      </c>
      <c r="AA35" s="601">
        <v>129753</v>
      </c>
      <c r="AB35" s="601">
        <v>5458</v>
      </c>
      <c r="AC35" s="601">
        <v>32936</v>
      </c>
      <c r="AD35" s="601" t="s">
        <v>202</v>
      </c>
      <c r="AE35" s="601">
        <v>31788</v>
      </c>
      <c r="AF35" s="601">
        <v>1148</v>
      </c>
      <c r="AG35" s="601" t="s">
        <v>202</v>
      </c>
      <c r="AH35" s="601">
        <v>176943</v>
      </c>
      <c r="AI35" s="601">
        <v>105794</v>
      </c>
      <c r="AJ35" s="601">
        <v>71149</v>
      </c>
      <c r="AK35" s="601" t="s">
        <v>202</v>
      </c>
      <c r="AL35" s="601" t="s">
        <v>202</v>
      </c>
      <c r="AM35" s="601" t="s">
        <v>202</v>
      </c>
      <c r="AN35" s="653" t="s">
        <v>202</v>
      </c>
      <c r="AO35" s="93" t="s">
        <v>168</v>
      </c>
      <c r="AP35" s="97" t="s">
        <v>155</v>
      </c>
      <c r="AQ35" s="678" t="s">
        <v>155</v>
      </c>
      <c r="AR35" s="679" t="s">
        <v>155</v>
      </c>
      <c r="AS35" s="710">
        <v>40360</v>
      </c>
      <c r="AT35" s="605" t="s">
        <v>202</v>
      </c>
      <c r="AU35" s="601">
        <v>37766</v>
      </c>
      <c r="AV35" s="601">
        <v>37766</v>
      </c>
      <c r="AW35" s="601" t="s">
        <v>202</v>
      </c>
      <c r="AX35" s="601" t="s">
        <v>202</v>
      </c>
      <c r="AY35" s="601" t="s">
        <v>202</v>
      </c>
      <c r="AZ35" s="601" t="s">
        <v>202</v>
      </c>
      <c r="BA35" s="601" t="s">
        <v>202</v>
      </c>
      <c r="BB35" s="601" t="s">
        <v>202</v>
      </c>
      <c r="BC35" s="601">
        <v>6646</v>
      </c>
      <c r="BD35" s="601">
        <v>521</v>
      </c>
      <c r="BE35" s="601">
        <v>57</v>
      </c>
      <c r="BF35" s="601">
        <v>6068</v>
      </c>
      <c r="BG35" s="601">
        <v>3074</v>
      </c>
      <c r="BH35" s="601">
        <v>2880</v>
      </c>
      <c r="BI35" s="653">
        <v>114</v>
      </c>
      <c r="BJ35" s="93" t="s">
        <v>168</v>
      </c>
      <c r="BK35" s="97" t="s">
        <v>155</v>
      </c>
      <c r="BL35" s="678" t="s">
        <v>155</v>
      </c>
      <c r="BM35" s="679" t="s">
        <v>155</v>
      </c>
      <c r="BN35" s="710">
        <v>40360</v>
      </c>
      <c r="BO35" s="605">
        <v>19</v>
      </c>
      <c r="BP35" s="601">
        <v>19</v>
      </c>
      <c r="BQ35" s="601" t="s">
        <v>202</v>
      </c>
      <c r="BR35" s="601" t="s">
        <v>202</v>
      </c>
      <c r="BS35" s="601">
        <v>19</v>
      </c>
      <c r="BT35" s="601" t="s">
        <v>202</v>
      </c>
      <c r="BU35" s="601" t="s">
        <v>202</v>
      </c>
      <c r="BV35" s="601">
        <v>19</v>
      </c>
      <c r="BW35" s="705"/>
      <c r="BX35" s="705"/>
      <c r="BY35" s="705"/>
      <c r="BZ35" s="705"/>
      <c r="CA35" s="705"/>
      <c r="CB35" s="705"/>
      <c r="CC35" s="705"/>
      <c r="CD35" s="705"/>
    </row>
    <row r="36" spans="1:82" ht="14.25">
      <c r="A36" s="678" t="s">
        <v>155</v>
      </c>
      <c r="B36" s="679" t="s">
        <v>155</v>
      </c>
      <c r="C36" s="710">
        <v>40391</v>
      </c>
      <c r="D36" s="605">
        <v>6968</v>
      </c>
      <c r="E36" s="601">
        <v>1518012</v>
      </c>
      <c r="F36" s="601">
        <v>454374</v>
      </c>
      <c r="G36" s="601">
        <v>230837</v>
      </c>
      <c r="H36" s="601">
        <v>832801</v>
      </c>
      <c r="I36" s="601">
        <v>101166</v>
      </c>
      <c r="J36" s="601">
        <v>694703</v>
      </c>
      <c r="K36" s="601">
        <v>36932</v>
      </c>
      <c r="L36" s="601" t="s">
        <v>206</v>
      </c>
      <c r="M36" s="601">
        <v>17773</v>
      </c>
      <c r="N36" s="601">
        <v>91</v>
      </c>
      <c r="O36" s="601">
        <v>266</v>
      </c>
      <c r="P36" s="601">
        <v>17416</v>
      </c>
      <c r="Q36" s="601">
        <v>13241</v>
      </c>
      <c r="R36" s="601">
        <v>4175</v>
      </c>
      <c r="S36" s="653" t="s">
        <v>202</v>
      </c>
      <c r="T36" s="93" t="s">
        <v>169</v>
      </c>
      <c r="U36" s="97" t="s">
        <v>155</v>
      </c>
      <c r="V36" s="678" t="s">
        <v>155</v>
      </c>
      <c r="W36" s="679" t="s">
        <v>155</v>
      </c>
      <c r="X36" s="710">
        <v>40391</v>
      </c>
      <c r="Y36" s="605" t="s">
        <v>206</v>
      </c>
      <c r="Z36" s="601">
        <v>152524</v>
      </c>
      <c r="AA36" s="601">
        <v>118984</v>
      </c>
      <c r="AB36" s="601">
        <v>4371</v>
      </c>
      <c r="AC36" s="601">
        <v>29169</v>
      </c>
      <c r="AD36" s="601" t="s">
        <v>202</v>
      </c>
      <c r="AE36" s="601">
        <v>27683</v>
      </c>
      <c r="AF36" s="601">
        <v>1486</v>
      </c>
      <c r="AG36" s="601" t="s">
        <v>202</v>
      </c>
      <c r="AH36" s="601">
        <v>174117</v>
      </c>
      <c r="AI36" s="601">
        <v>104042</v>
      </c>
      <c r="AJ36" s="601">
        <v>70075</v>
      </c>
      <c r="AK36" s="601" t="s">
        <v>202</v>
      </c>
      <c r="AL36" s="601" t="s">
        <v>202</v>
      </c>
      <c r="AM36" s="601" t="s">
        <v>202</v>
      </c>
      <c r="AN36" s="653" t="s">
        <v>202</v>
      </c>
      <c r="AO36" s="93" t="s">
        <v>169</v>
      </c>
      <c r="AP36" s="97" t="s">
        <v>155</v>
      </c>
      <c r="AQ36" s="678" t="s">
        <v>155</v>
      </c>
      <c r="AR36" s="679" t="s">
        <v>155</v>
      </c>
      <c r="AS36" s="710">
        <v>40391</v>
      </c>
      <c r="AT36" s="605" t="s">
        <v>202</v>
      </c>
      <c r="AU36" s="601">
        <v>37723</v>
      </c>
      <c r="AV36" s="601">
        <v>37723</v>
      </c>
      <c r="AW36" s="601" t="s">
        <v>202</v>
      </c>
      <c r="AX36" s="601" t="s">
        <v>202</v>
      </c>
      <c r="AY36" s="601" t="s">
        <v>202</v>
      </c>
      <c r="AZ36" s="601" t="s">
        <v>202</v>
      </c>
      <c r="BA36" s="601" t="s">
        <v>202</v>
      </c>
      <c r="BB36" s="601" t="s">
        <v>202</v>
      </c>
      <c r="BC36" s="601">
        <v>2438</v>
      </c>
      <c r="BD36" s="601">
        <v>2</v>
      </c>
      <c r="BE36" s="601">
        <v>57</v>
      </c>
      <c r="BF36" s="601">
        <v>2379</v>
      </c>
      <c r="BG36" s="601">
        <v>2365</v>
      </c>
      <c r="BH36" s="601">
        <v>14</v>
      </c>
      <c r="BI36" s="653" t="s">
        <v>202</v>
      </c>
      <c r="BJ36" s="93" t="s">
        <v>169</v>
      </c>
      <c r="BK36" s="97" t="s">
        <v>155</v>
      </c>
      <c r="BL36" s="678" t="s">
        <v>155</v>
      </c>
      <c r="BM36" s="679" t="s">
        <v>155</v>
      </c>
      <c r="BN36" s="710">
        <v>40391</v>
      </c>
      <c r="BO36" s="605">
        <v>22</v>
      </c>
      <c r="BP36" s="601">
        <v>22</v>
      </c>
      <c r="BQ36" s="601" t="s">
        <v>202</v>
      </c>
      <c r="BR36" s="601" t="s">
        <v>202</v>
      </c>
      <c r="BS36" s="601">
        <v>22</v>
      </c>
      <c r="BT36" s="601" t="s">
        <v>202</v>
      </c>
      <c r="BU36" s="601" t="s">
        <v>202</v>
      </c>
      <c r="BV36" s="601">
        <v>22</v>
      </c>
      <c r="BW36" s="705"/>
      <c r="BX36" s="705"/>
      <c r="BY36" s="705"/>
      <c r="BZ36" s="705"/>
      <c r="CA36" s="705"/>
      <c r="CB36" s="705"/>
      <c r="CC36" s="705"/>
      <c r="CD36" s="705"/>
    </row>
    <row r="37" spans="1:82" ht="14.25">
      <c r="A37" s="678" t="s">
        <v>155</v>
      </c>
      <c r="B37" s="679" t="s">
        <v>155</v>
      </c>
      <c r="C37" s="710">
        <v>40422</v>
      </c>
      <c r="D37" s="605">
        <v>5651</v>
      </c>
      <c r="E37" s="601">
        <v>1376996</v>
      </c>
      <c r="F37" s="601">
        <v>420199</v>
      </c>
      <c r="G37" s="601">
        <v>218214</v>
      </c>
      <c r="H37" s="601">
        <v>738583</v>
      </c>
      <c r="I37" s="601">
        <v>82845</v>
      </c>
      <c r="J37" s="601">
        <v>627589</v>
      </c>
      <c r="K37" s="601">
        <v>28149</v>
      </c>
      <c r="L37" s="601" t="s">
        <v>206</v>
      </c>
      <c r="M37" s="601">
        <v>10080</v>
      </c>
      <c r="N37" s="601" t="s">
        <v>202</v>
      </c>
      <c r="O37" s="601">
        <v>236</v>
      </c>
      <c r="P37" s="601">
        <v>9844</v>
      </c>
      <c r="Q37" s="601">
        <v>6447</v>
      </c>
      <c r="R37" s="601">
        <v>3397</v>
      </c>
      <c r="S37" s="653" t="s">
        <v>202</v>
      </c>
      <c r="T37" s="93" t="s">
        <v>170</v>
      </c>
      <c r="U37" s="97" t="s">
        <v>155</v>
      </c>
      <c r="V37" s="678" t="s">
        <v>155</v>
      </c>
      <c r="W37" s="679" t="s">
        <v>155</v>
      </c>
      <c r="X37" s="710">
        <v>40422</v>
      </c>
      <c r="Y37" s="605" t="s">
        <v>206</v>
      </c>
      <c r="Z37" s="601">
        <v>155983</v>
      </c>
      <c r="AA37" s="601">
        <v>124420</v>
      </c>
      <c r="AB37" s="601">
        <v>4464</v>
      </c>
      <c r="AC37" s="601">
        <v>27099</v>
      </c>
      <c r="AD37" s="601" t="s">
        <v>202</v>
      </c>
      <c r="AE37" s="601">
        <v>26693</v>
      </c>
      <c r="AF37" s="601">
        <v>406</v>
      </c>
      <c r="AG37" s="601" t="s">
        <v>202</v>
      </c>
      <c r="AH37" s="601">
        <v>149650</v>
      </c>
      <c r="AI37" s="601">
        <v>81437</v>
      </c>
      <c r="AJ37" s="601">
        <v>68213</v>
      </c>
      <c r="AK37" s="601" t="s">
        <v>202</v>
      </c>
      <c r="AL37" s="601" t="s">
        <v>202</v>
      </c>
      <c r="AM37" s="601" t="s">
        <v>202</v>
      </c>
      <c r="AN37" s="653" t="s">
        <v>202</v>
      </c>
      <c r="AO37" s="93" t="s">
        <v>170</v>
      </c>
      <c r="AP37" s="97" t="s">
        <v>155</v>
      </c>
      <c r="AQ37" s="678" t="s">
        <v>155</v>
      </c>
      <c r="AR37" s="679" t="s">
        <v>155</v>
      </c>
      <c r="AS37" s="710">
        <v>40422</v>
      </c>
      <c r="AT37" s="605" t="s">
        <v>202</v>
      </c>
      <c r="AU37" s="601">
        <v>33463</v>
      </c>
      <c r="AV37" s="601">
        <v>33463</v>
      </c>
      <c r="AW37" s="601" t="s">
        <v>202</v>
      </c>
      <c r="AX37" s="601" t="s">
        <v>202</v>
      </c>
      <c r="AY37" s="601" t="s">
        <v>202</v>
      </c>
      <c r="AZ37" s="601" t="s">
        <v>202</v>
      </c>
      <c r="BA37" s="601" t="s">
        <v>202</v>
      </c>
      <c r="BB37" s="601" t="s">
        <v>202</v>
      </c>
      <c r="BC37" s="601">
        <v>6086</v>
      </c>
      <c r="BD37" s="601">
        <v>471</v>
      </c>
      <c r="BE37" s="601">
        <v>54</v>
      </c>
      <c r="BF37" s="601">
        <v>5561</v>
      </c>
      <c r="BG37" s="601">
        <v>1968</v>
      </c>
      <c r="BH37" s="601">
        <v>3462</v>
      </c>
      <c r="BI37" s="653">
        <v>131</v>
      </c>
      <c r="BJ37" s="93" t="s">
        <v>170</v>
      </c>
      <c r="BK37" s="97" t="s">
        <v>155</v>
      </c>
      <c r="BL37" s="678" t="s">
        <v>155</v>
      </c>
      <c r="BM37" s="679" t="s">
        <v>155</v>
      </c>
      <c r="BN37" s="710">
        <v>40422</v>
      </c>
      <c r="BO37" s="605">
        <v>24</v>
      </c>
      <c r="BP37" s="601">
        <v>24</v>
      </c>
      <c r="BQ37" s="601" t="s">
        <v>202</v>
      </c>
      <c r="BR37" s="601" t="s">
        <v>202</v>
      </c>
      <c r="BS37" s="601">
        <v>24</v>
      </c>
      <c r="BT37" s="601" t="s">
        <v>202</v>
      </c>
      <c r="BU37" s="601" t="s">
        <v>202</v>
      </c>
      <c r="BV37" s="601">
        <v>24</v>
      </c>
      <c r="BW37" s="705"/>
      <c r="BX37" s="705"/>
      <c r="BY37" s="705"/>
      <c r="BZ37" s="705"/>
      <c r="CA37" s="705"/>
      <c r="CB37" s="705"/>
      <c r="CC37" s="705"/>
      <c r="CD37" s="705"/>
    </row>
    <row r="38" spans="1:82" ht="14.25">
      <c r="A38" s="678" t="s">
        <v>155</v>
      </c>
      <c r="B38" s="679" t="s">
        <v>155</v>
      </c>
      <c r="C38" s="710">
        <v>40452</v>
      </c>
      <c r="D38" s="605">
        <v>3348</v>
      </c>
      <c r="E38" s="601">
        <v>1263785</v>
      </c>
      <c r="F38" s="601">
        <v>345164</v>
      </c>
      <c r="G38" s="601">
        <v>208901</v>
      </c>
      <c r="H38" s="601">
        <v>709720</v>
      </c>
      <c r="I38" s="601">
        <v>84130</v>
      </c>
      <c r="J38" s="601">
        <v>593104</v>
      </c>
      <c r="K38" s="601">
        <v>32487</v>
      </c>
      <c r="L38" s="601" t="s">
        <v>206</v>
      </c>
      <c r="M38" s="601">
        <v>12131</v>
      </c>
      <c r="N38" s="601" t="s">
        <v>202</v>
      </c>
      <c r="O38" s="601">
        <v>188</v>
      </c>
      <c r="P38" s="601">
        <v>11943</v>
      </c>
      <c r="Q38" s="601">
        <v>11453</v>
      </c>
      <c r="R38" s="601">
        <v>490</v>
      </c>
      <c r="S38" s="653" t="s">
        <v>202</v>
      </c>
      <c r="T38" s="93" t="s">
        <v>171</v>
      </c>
      <c r="U38" s="97" t="s">
        <v>155</v>
      </c>
      <c r="V38" s="678" t="s">
        <v>155</v>
      </c>
      <c r="W38" s="679" t="s">
        <v>155</v>
      </c>
      <c r="X38" s="710">
        <v>40452</v>
      </c>
      <c r="Y38" s="605" t="s">
        <v>206</v>
      </c>
      <c r="Z38" s="601">
        <v>150941</v>
      </c>
      <c r="AA38" s="601">
        <v>125473</v>
      </c>
      <c r="AB38" s="601">
        <v>5235</v>
      </c>
      <c r="AC38" s="601">
        <v>20233</v>
      </c>
      <c r="AD38" s="601" t="s">
        <v>202</v>
      </c>
      <c r="AE38" s="601">
        <v>19974</v>
      </c>
      <c r="AF38" s="601">
        <v>259</v>
      </c>
      <c r="AG38" s="601" t="s">
        <v>202</v>
      </c>
      <c r="AH38" s="601">
        <v>104682</v>
      </c>
      <c r="AI38" s="601">
        <v>35019</v>
      </c>
      <c r="AJ38" s="601">
        <v>69663</v>
      </c>
      <c r="AK38" s="601" t="s">
        <v>202</v>
      </c>
      <c r="AL38" s="601" t="s">
        <v>202</v>
      </c>
      <c r="AM38" s="601" t="s">
        <v>202</v>
      </c>
      <c r="AN38" s="653" t="s">
        <v>202</v>
      </c>
      <c r="AO38" s="93" t="s">
        <v>171</v>
      </c>
      <c r="AP38" s="97" t="s">
        <v>155</v>
      </c>
      <c r="AQ38" s="678" t="s">
        <v>155</v>
      </c>
      <c r="AR38" s="679" t="s">
        <v>155</v>
      </c>
      <c r="AS38" s="710">
        <v>40452</v>
      </c>
      <c r="AT38" s="605" t="s">
        <v>202</v>
      </c>
      <c r="AU38" s="601">
        <v>16687</v>
      </c>
      <c r="AV38" s="601">
        <v>16687</v>
      </c>
      <c r="AW38" s="601" t="s">
        <v>202</v>
      </c>
      <c r="AX38" s="601" t="s">
        <v>202</v>
      </c>
      <c r="AY38" s="601" t="s">
        <v>202</v>
      </c>
      <c r="AZ38" s="601" t="s">
        <v>202</v>
      </c>
      <c r="BA38" s="601" t="s">
        <v>202</v>
      </c>
      <c r="BB38" s="601" t="s">
        <v>202</v>
      </c>
      <c r="BC38" s="601">
        <v>5609</v>
      </c>
      <c r="BD38" s="601">
        <v>513</v>
      </c>
      <c r="BE38" s="601">
        <v>57</v>
      </c>
      <c r="BF38" s="601">
        <v>5039</v>
      </c>
      <c r="BG38" s="601">
        <v>1449</v>
      </c>
      <c r="BH38" s="601">
        <v>3470</v>
      </c>
      <c r="BI38" s="653">
        <v>120</v>
      </c>
      <c r="BJ38" s="93" t="s">
        <v>171</v>
      </c>
      <c r="BK38" s="97" t="s">
        <v>155</v>
      </c>
      <c r="BL38" s="678" t="s">
        <v>155</v>
      </c>
      <c r="BM38" s="679" t="s">
        <v>155</v>
      </c>
      <c r="BN38" s="710">
        <v>40452</v>
      </c>
      <c r="BO38" s="605">
        <v>8</v>
      </c>
      <c r="BP38" s="601">
        <v>8</v>
      </c>
      <c r="BQ38" s="601" t="s">
        <v>202</v>
      </c>
      <c r="BR38" s="601" t="s">
        <v>202</v>
      </c>
      <c r="BS38" s="601">
        <v>8</v>
      </c>
      <c r="BT38" s="601" t="s">
        <v>202</v>
      </c>
      <c r="BU38" s="601" t="s">
        <v>202</v>
      </c>
      <c r="BV38" s="601">
        <v>8</v>
      </c>
      <c r="BW38" s="705"/>
      <c r="BX38" s="705"/>
      <c r="BY38" s="705"/>
      <c r="BZ38" s="705"/>
      <c r="CA38" s="705"/>
      <c r="CB38" s="705"/>
      <c r="CC38" s="705"/>
      <c r="CD38" s="705"/>
    </row>
    <row r="39" spans="1:82" ht="14.25">
      <c r="A39" s="678" t="s">
        <v>155</v>
      </c>
      <c r="B39" s="679" t="s">
        <v>155</v>
      </c>
      <c r="C39" s="710">
        <v>40483</v>
      </c>
      <c r="D39" s="605">
        <v>8266</v>
      </c>
      <c r="E39" s="601">
        <v>1391532</v>
      </c>
      <c r="F39" s="601">
        <v>394575</v>
      </c>
      <c r="G39" s="601">
        <v>222279</v>
      </c>
      <c r="H39" s="601">
        <v>774679</v>
      </c>
      <c r="I39" s="601">
        <v>92334</v>
      </c>
      <c r="J39" s="601">
        <v>648625</v>
      </c>
      <c r="K39" s="601">
        <v>33719</v>
      </c>
      <c r="L39" s="601" t="s">
        <v>206</v>
      </c>
      <c r="M39" s="601">
        <v>21829</v>
      </c>
      <c r="N39" s="601" t="s">
        <v>202</v>
      </c>
      <c r="O39" s="601">
        <v>230</v>
      </c>
      <c r="P39" s="601">
        <v>21599</v>
      </c>
      <c r="Q39" s="601">
        <v>17862</v>
      </c>
      <c r="R39" s="601">
        <v>3737</v>
      </c>
      <c r="S39" s="653" t="s">
        <v>202</v>
      </c>
      <c r="T39" s="93" t="s">
        <v>172</v>
      </c>
      <c r="U39" s="97" t="s">
        <v>155</v>
      </c>
      <c r="V39" s="678" t="s">
        <v>155</v>
      </c>
      <c r="W39" s="679" t="s">
        <v>155</v>
      </c>
      <c r="X39" s="710">
        <v>40483</v>
      </c>
      <c r="Y39" s="605" t="s">
        <v>206</v>
      </c>
      <c r="Z39" s="601">
        <v>181447</v>
      </c>
      <c r="AA39" s="601">
        <v>143649</v>
      </c>
      <c r="AB39" s="601">
        <v>4856</v>
      </c>
      <c r="AC39" s="601">
        <v>32942</v>
      </c>
      <c r="AD39" s="601" t="s">
        <v>202</v>
      </c>
      <c r="AE39" s="601">
        <v>32806</v>
      </c>
      <c r="AF39" s="601">
        <v>136</v>
      </c>
      <c r="AG39" s="601" t="s">
        <v>202</v>
      </c>
      <c r="AH39" s="601">
        <v>129760</v>
      </c>
      <c r="AI39" s="601">
        <v>59312</v>
      </c>
      <c r="AJ39" s="601">
        <v>70448</v>
      </c>
      <c r="AK39" s="601" t="s">
        <v>202</v>
      </c>
      <c r="AL39" s="601" t="s">
        <v>202</v>
      </c>
      <c r="AM39" s="601" t="s">
        <v>202</v>
      </c>
      <c r="AN39" s="653" t="s">
        <v>202</v>
      </c>
      <c r="AO39" s="93" t="s">
        <v>172</v>
      </c>
      <c r="AP39" s="97" t="s">
        <v>155</v>
      </c>
      <c r="AQ39" s="678" t="s">
        <v>155</v>
      </c>
      <c r="AR39" s="679" t="s">
        <v>155</v>
      </c>
      <c r="AS39" s="710">
        <v>40483</v>
      </c>
      <c r="AT39" s="605" t="s">
        <v>202</v>
      </c>
      <c r="AU39" s="601">
        <v>32090</v>
      </c>
      <c r="AV39" s="601">
        <v>32090</v>
      </c>
      <c r="AW39" s="601" t="s">
        <v>202</v>
      </c>
      <c r="AX39" s="601" t="s">
        <v>202</v>
      </c>
      <c r="AY39" s="601" t="s">
        <v>202</v>
      </c>
      <c r="AZ39" s="601" t="s">
        <v>202</v>
      </c>
      <c r="BA39" s="601" t="s">
        <v>202</v>
      </c>
      <c r="BB39" s="601" t="s">
        <v>202</v>
      </c>
      <c r="BC39" s="601">
        <v>7698</v>
      </c>
      <c r="BD39" s="601">
        <v>338</v>
      </c>
      <c r="BE39" s="601">
        <v>55</v>
      </c>
      <c r="BF39" s="601">
        <v>7305</v>
      </c>
      <c r="BG39" s="601">
        <v>3632</v>
      </c>
      <c r="BH39" s="601">
        <v>3543</v>
      </c>
      <c r="BI39" s="653">
        <v>130</v>
      </c>
      <c r="BJ39" s="93" t="s">
        <v>172</v>
      </c>
      <c r="BK39" s="97" t="s">
        <v>155</v>
      </c>
      <c r="BL39" s="678" t="s">
        <v>155</v>
      </c>
      <c r="BM39" s="679" t="s">
        <v>155</v>
      </c>
      <c r="BN39" s="710">
        <v>40483</v>
      </c>
      <c r="BO39" s="605">
        <v>6</v>
      </c>
      <c r="BP39" s="601">
        <v>6</v>
      </c>
      <c r="BQ39" s="601" t="s">
        <v>202</v>
      </c>
      <c r="BR39" s="601" t="s">
        <v>202</v>
      </c>
      <c r="BS39" s="601">
        <v>6</v>
      </c>
      <c r="BT39" s="601" t="s">
        <v>202</v>
      </c>
      <c r="BU39" s="601" t="s">
        <v>202</v>
      </c>
      <c r="BV39" s="601">
        <v>6</v>
      </c>
      <c r="BW39" s="705"/>
      <c r="BX39" s="705"/>
      <c r="BY39" s="705"/>
      <c r="BZ39" s="705"/>
      <c r="CA39" s="705"/>
      <c r="CB39" s="705"/>
      <c r="CC39" s="705"/>
      <c r="CD39" s="705"/>
    </row>
    <row r="40" spans="1:82" ht="14.25">
      <c r="A40" s="688" t="s">
        <v>155</v>
      </c>
      <c r="B40" s="689" t="s">
        <v>155</v>
      </c>
      <c r="C40" s="711">
        <v>40513</v>
      </c>
      <c r="D40" s="621">
        <v>9686</v>
      </c>
      <c r="E40" s="619">
        <v>1543991</v>
      </c>
      <c r="F40" s="619">
        <v>473533</v>
      </c>
      <c r="G40" s="619">
        <v>235790</v>
      </c>
      <c r="H40" s="619">
        <v>834668</v>
      </c>
      <c r="I40" s="619">
        <v>102565</v>
      </c>
      <c r="J40" s="619">
        <v>695895</v>
      </c>
      <c r="K40" s="619">
        <v>36208</v>
      </c>
      <c r="L40" s="619" t="s">
        <v>206</v>
      </c>
      <c r="M40" s="619">
        <v>37998</v>
      </c>
      <c r="N40" s="619" t="s">
        <v>202</v>
      </c>
      <c r="O40" s="619">
        <v>220</v>
      </c>
      <c r="P40" s="619">
        <v>37778</v>
      </c>
      <c r="Q40" s="619">
        <v>31306</v>
      </c>
      <c r="R40" s="619">
        <v>6472</v>
      </c>
      <c r="S40" s="658" t="s">
        <v>202</v>
      </c>
      <c r="T40" s="111" t="s">
        <v>173</v>
      </c>
      <c r="U40" s="620" t="s">
        <v>155</v>
      </c>
      <c r="V40" s="688" t="s">
        <v>155</v>
      </c>
      <c r="W40" s="689" t="s">
        <v>155</v>
      </c>
      <c r="X40" s="711">
        <v>40513</v>
      </c>
      <c r="Y40" s="621" t="s">
        <v>206</v>
      </c>
      <c r="Z40" s="619">
        <v>205246</v>
      </c>
      <c r="AA40" s="619">
        <v>155710</v>
      </c>
      <c r="AB40" s="619">
        <v>4978</v>
      </c>
      <c r="AC40" s="619">
        <v>44558</v>
      </c>
      <c r="AD40" s="619" t="s">
        <v>202</v>
      </c>
      <c r="AE40" s="619">
        <v>44307</v>
      </c>
      <c r="AF40" s="619">
        <v>251</v>
      </c>
      <c r="AG40" s="619" t="s">
        <v>202</v>
      </c>
      <c r="AH40" s="619">
        <v>174084</v>
      </c>
      <c r="AI40" s="619">
        <v>105208</v>
      </c>
      <c r="AJ40" s="619">
        <v>68876</v>
      </c>
      <c r="AK40" s="619" t="s">
        <v>202</v>
      </c>
      <c r="AL40" s="619" t="s">
        <v>202</v>
      </c>
      <c r="AM40" s="619" t="s">
        <v>202</v>
      </c>
      <c r="AN40" s="658" t="s">
        <v>202</v>
      </c>
      <c r="AO40" s="111" t="s">
        <v>173</v>
      </c>
      <c r="AP40" s="620" t="s">
        <v>155</v>
      </c>
      <c r="AQ40" s="688" t="s">
        <v>155</v>
      </c>
      <c r="AR40" s="689" t="s">
        <v>155</v>
      </c>
      <c r="AS40" s="711">
        <v>40513</v>
      </c>
      <c r="AT40" s="621" t="s">
        <v>202</v>
      </c>
      <c r="AU40" s="619">
        <v>36109</v>
      </c>
      <c r="AV40" s="619">
        <v>36109</v>
      </c>
      <c r="AW40" s="619" t="s">
        <v>202</v>
      </c>
      <c r="AX40" s="619" t="s">
        <v>202</v>
      </c>
      <c r="AY40" s="619" t="s">
        <v>202</v>
      </c>
      <c r="AZ40" s="619" t="s">
        <v>202</v>
      </c>
      <c r="BA40" s="619" t="s">
        <v>202</v>
      </c>
      <c r="BB40" s="619" t="s">
        <v>202</v>
      </c>
      <c r="BC40" s="619">
        <v>6664</v>
      </c>
      <c r="BD40" s="619">
        <v>241</v>
      </c>
      <c r="BE40" s="619">
        <v>57</v>
      </c>
      <c r="BF40" s="619">
        <v>6366</v>
      </c>
      <c r="BG40" s="619">
        <v>2814</v>
      </c>
      <c r="BH40" s="619">
        <v>3424</v>
      </c>
      <c r="BI40" s="658">
        <v>128</v>
      </c>
      <c r="BJ40" s="111" t="s">
        <v>173</v>
      </c>
      <c r="BK40" s="620" t="s">
        <v>155</v>
      </c>
      <c r="BL40" s="688" t="s">
        <v>155</v>
      </c>
      <c r="BM40" s="689" t="s">
        <v>155</v>
      </c>
      <c r="BN40" s="711">
        <v>40513</v>
      </c>
      <c r="BO40" s="621">
        <v>6</v>
      </c>
      <c r="BP40" s="619">
        <v>6</v>
      </c>
      <c r="BQ40" s="619" t="s">
        <v>202</v>
      </c>
      <c r="BR40" s="619" t="s">
        <v>202</v>
      </c>
      <c r="BS40" s="619">
        <v>6</v>
      </c>
      <c r="BT40" s="619" t="s">
        <v>202</v>
      </c>
      <c r="BU40" s="619" t="s">
        <v>202</v>
      </c>
      <c r="BV40" s="619">
        <v>6</v>
      </c>
      <c r="BW40" s="705"/>
      <c r="BX40" s="705"/>
      <c r="BY40" s="705"/>
      <c r="BZ40" s="705"/>
      <c r="CA40" s="705"/>
      <c r="CB40" s="705"/>
      <c r="CC40" s="705"/>
      <c r="CD40" s="705"/>
    </row>
    <row r="41" spans="1:82" ht="14.25">
      <c r="A41" s="622"/>
      <c r="B41" s="622"/>
      <c r="C41" s="622"/>
      <c r="D41" s="659"/>
      <c r="E41" s="659"/>
      <c r="F41" s="659"/>
      <c r="G41" s="659"/>
      <c r="H41" s="659"/>
      <c r="I41" s="659"/>
      <c r="J41" s="659"/>
      <c r="K41" s="659"/>
      <c r="L41" s="659"/>
      <c r="M41" s="659"/>
      <c r="N41" s="659"/>
      <c r="O41" s="659"/>
      <c r="P41" s="659"/>
      <c r="Q41" s="659"/>
      <c r="R41" s="659"/>
      <c r="S41" s="659"/>
      <c r="T41" s="627"/>
      <c r="U41" s="627"/>
      <c r="V41" s="660"/>
      <c r="W41" s="660"/>
      <c r="X41" s="660"/>
      <c r="Y41" s="659"/>
      <c r="Z41" s="659"/>
      <c r="AA41" s="659"/>
      <c r="AB41" s="659"/>
      <c r="AC41" s="659"/>
      <c r="AD41" s="659"/>
      <c r="AE41" s="659"/>
      <c r="AF41" s="659"/>
      <c r="AG41" s="659"/>
      <c r="AH41" s="659"/>
      <c r="AI41" s="659"/>
      <c r="AJ41" s="659"/>
      <c r="AK41" s="659"/>
      <c r="AL41" s="659"/>
      <c r="AM41" s="659"/>
      <c r="AN41" s="659"/>
      <c r="AO41" s="627"/>
      <c r="AP41" s="627"/>
      <c r="AQ41" s="660"/>
      <c r="AR41" s="660"/>
      <c r="AS41" s="660"/>
      <c r="AT41" s="659"/>
      <c r="AU41" s="659"/>
      <c r="AV41" s="659"/>
      <c r="AW41" s="659"/>
      <c r="AX41" s="659"/>
      <c r="AY41" s="659"/>
      <c r="AZ41" s="659"/>
      <c r="BA41" s="659"/>
      <c r="BB41" s="659"/>
      <c r="BC41" s="659"/>
      <c r="BD41" s="659"/>
      <c r="BE41" s="659"/>
      <c r="BF41" s="659"/>
      <c r="BG41" s="659"/>
      <c r="BH41" s="659"/>
      <c r="BI41" s="659"/>
      <c r="BJ41" s="627"/>
      <c r="BK41" s="627"/>
      <c r="BL41" s="660"/>
      <c r="BM41" s="660"/>
      <c r="BN41" s="660"/>
      <c r="BO41" s="659"/>
      <c r="BP41" s="659"/>
      <c r="BQ41" s="659"/>
      <c r="BR41" s="659"/>
      <c r="BS41" s="659"/>
      <c r="BT41" s="659"/>
      <c r="BU41" s="659"/>
      <c r="BV41" s="659"/>
    </row>
    <row r="42" spans="1:82" ht="14.25">
      <c r="A42" s="661"/>
      <c r="B42" s="661"/>
      <c r="C42" s="661"/>
      <c r="D42" s="662"/>
      <c r="E42" s="659"/>
      <c r="F42" s="659"/>
      <c r="G42" s="659"/>
      <c r="H42" s="659"/>
      <c r="I42" s="659"/>
      <c r="J42" s="659"/>
      <c r="K42" s="665"/>
      <c r="L42" s="665"/>
      <c r="M42" s="627"/>
      <c r="N42" s="627"/>
      <c r="O42" s="627"/>
      <c r="P42" s="627"/>
      <c r="Q42" s="627"/>
      <c r="R42" s="627"/>
      <c r="S42" s="627"/>
      <c r="T42" s="627"/>
      <c r="U42" s="627"/>
      <c r="V42" s="663" t="s">
        <v>56</v>
      </c>
      <c r="W42" s="663"/>
      <c r="X42" s="663"/>
      <c r="Y42" s="665"/>
      <c r="Z42" s="627"/>
      <c r="AA42" s="627"/>
      <c r="AB42" s="627"/>
      <c r="AC42" s="627"/>
      <c r="AD42" s="627"/>
      <c r="AE42" s="627"/>
      <c r="AF42" s="627"/>
      <c r="AG42" s="665"/>
      <c r="AH42" s="627"/>
      <c r="AI42" s="627"/>
      <c r="AJ42" s="627"/>
      <c r="AK42" s="627"/>
      <c r="AL42" s="627"/>
      <c r="AM42" s="627"/>
      <c r="AN42" s="627"/>
      <c r="AO42" s="627"/>
      <c r="AP42" s="627"/>
      <c r="AQ42" s="663" t="s">
        <v>56</v>
      </c>
      <c r="AR42" s="663"/>
      <c r="AS42" s="663"/>
      <c r="AT42" s="665"/>
      <c r="AU42" s="627"/>
      <c r="AV42" s="627"/>
      <c r="AW42" s="627"/>
      <c r="AX42" s="627"/>
      <c r="AY42" s="627"/>
      <c r="AZ42" s="627"/>
      <c r="BA42" s="627"/>
      <c r="BB42" s="665"/>
      <c r="BC42" s="627"/>
      <c r="BD42" s="627"/>
      <c r="BE42" s="627"/>
      <c r="BF42" s="627"/>
      <c r="BG42" s="627"/>
      <c r="BH42" s="627"/>
      <c r="BI42" s="627"/>
      <c r="BJ42" s="627"/>
      <c r="BK42" s="627"/>
      <c r="BL42" s="663" t="s">
        <v>56</v>
      </c>
      <c r="BM42" s="663"/>
      <c r="BN42" s="663"/>
      <c r="BO42" s="665"/>
      <c r="BP42" s="627"/>
      <c r="BQ42" s="627"/>
      <c r="BR42" s="627"/>
      <c r="BS42" s="627"/>
      <c r="BT42" s="627"/>
      <c r="BU42" s="627"/>
      <c r="BV42" s="627"/>
    </row>
    <row r="43" spans="1:82" ht="14.25">
      <c r="A43" s="576" t="s">
        <v>508</v>
      </c>
      <c r="B43" s="576"/>
      <c r="C43" s="576"/>
      <c r="D43" s="487"/>
      <c r="E43" s="576" t="s">
        <v>509</v>
      </c>
      <c r="F43" s="577"/>
      <c r="G43" s="577"/>
      <c r="H43" s="577"/>
      <c r="I43" s="577"/>
      <c r="J43" s="576" t="s">
        <v>540</v>
      </c>
      <c r="K43" s="576"/>
      <c r="L43" s="577" t="s">
        <v>487</v>
      </c>
      <c r="M43" s="487"/>
      <c r="N43" s="577" t="s">
        <v>108</v>
      </c>
      <c r="O43" s="577"/>
      <c r="P43" s="577"/>
      <c r="Q43" s="577"/>
      <c r="R43" s="576" t="s">
        <v>540</v>
      </c>
      <c r="S43" s="576"/>
      <c r="T43" s="577"/>
      <c r="U43" s="577"/>
      <c r="V43" s="577" t="s">
        <v>541</v>
      </c>
      <c r="W43" s="577"/>
      <c r="X43" s="577"/>
      <c r="Y43" s="487"/>
      <c r="Z43" s="576" t="s">
        <v>489</v>
      </c>
      <c r="AA43" s="577"/>
      <c r="AB43" s="577"/>
      <c r="AC43" s="577"/>
      <c r="AD43" s="577"/>
      <c r="AE43" s="576" t="s">
        <v>540</v>
      </c>
      <c r="AF43" s="576"/>
      <c r="AG43" s="628" t="s">
        <v>593</v>
      </c>
      <c r="AH43" s="487"/>
      <c r="AI43" s="577" t="s">
        <v>309</v>
      </c>
      <c r="AJ43" s="577"/>
      <c r="AK43" s="577"/>
      <c r="AL43" s="577"/>
      <c r="AM43" s="576" t="s">
        <v>542</v>
      </c>
      <c r="AN43" s="576"/>
      <c r="AO43" s="577"/>
      <c r="AP43" s="577"/>
      <c r="AQ43" s="628" t="s">
        <v>594</v>
      </c>
      <c r="AR43" s="628"/>
      <c r="AS43" s="628"/>
      <c r="AT43" s="487"/>
      <c r="AU43" s="576" t="s">
        <v>595</v>
      </c>
      <c r="AV43" s="577"/>
      <c r="AW43" s="577"/>
      <c r="AX43" s="577"/>
      <c r="AY43" s="577"/>
      <c r="AZ43" s="576" t="s">
        <v>540</v>
      </c>
      <c r="BA43" s="576"/>
      <c r="BB43" s="628" t="s">
        <v>571</v>
      </c>
      <c r="BC43" s="487"/>
      <c r="BD43" s="628" t="s">
        <v>122</v>
      </c>
      <c r="BE43" s="577"/>
      <c r="BF43" s="577"/>
      <c r="BG43" s="577"/>
      <c r="BH43" s="576" t="s">
        <v>542</v>
      </c>
      <c r="BI43" s="576"/>
      <c r="BJ43" s="577"/>
      <c r="BK43" s="517"/>
    </row>
    <row r="44" spans="1:82" ht="14.25">
      <c r="A44" s="671">
        <v>38718</v>
      </c>
      <c r="B44" s="672">
        <v>38718</v>
      </c>
      <c r="C44" s="702">
        <v>38718</v>
      </c>
      <c r="D44" s="703" t="s">
        <v>202</v>
      </c>
      <c r="E44" s="599">
        <v>17577640</v>
      </c>
      <c r="F44" s="599">
        <v>5423598</v>
      </c>
      <c r="G44" s="599">
        <v>2347630</v>
      </c>
      <c r="H44" s="599">
        <v>9806412</v>
      </c>
      <c r="I44" s="599">
        <v>1007481</v>
      </c>
      <c r="J44" s="599">
        <v>8477045</v>
      </c>
      <c r="K44" s="599">
        <v>321885</v>
      </c>
      <c r="L44" s="599" t="s">
        <v>206</v>
      </c>
      <c r="M44" s="599">
        <v>134107</v>
      </c>
      <c r="N44" s="599">
        <v>15343</v>
      </c>
      <c r="O44" s="599">
        <v>117078</v>
      </c>
      <c r="P44" s="599">
        <v>1686</v>
      </c>
      <c r="Q44" s="599" t="s">
        <v>202</v>
      </c>
      <c r="R44" s="599">
        <v>829</v>
      </c>
      <c r="S44" s="704">
        <v>857</v>
      </c>
      <c r="T44" s="76">
        <v>38718</v>
      </c>
      <c r="U44" s="600">
        <v>38718</v>
      </c>
      <c r="V44" s="671">
        <v>38718</v>
      </c>
      <c r="W44" s="672">
        <v>38718</v>
      </c>
      <c r="X44" s="702">
        <v>38718</v>
      </c>
      <c r="Y44" s="703" t="s">
        <v>206</v>
      </c>
      <c r="Z44" s="599">
        <v>133463</v>
      </c>
      <c r="AA44" s="599">
        <v>76015</v>
      </c>
      <c r="AB44" s="599">
        <v>45645</v>
      </c>
      <c r="AC44" s="599">
        <v>11803</v>
      </c>
      <c r="AD44" s="599" t="s">
        <v>202</v>
      </c>
      <c r="AE44" s="599">
        <v>7772</v>
      </c>
      <c r="AF44" s="599">
        <v>4031</v>
      </c>
      <c r="AG44" s="599" t="s">
        <v>206</v>
      </c>
      <c r="AH44" s="599">
        <v>656819</v>
      </c>
      <c r="AI44" s="599">
        <v>11881</v>
      </c>
      <c r="AJ44" s="599">
        <v>212037</v>
      </c>
      <c r="AK44" s="599">
        <v>432901</v>
      </c>
      <c r="AL44" s="599">
        <v>381365</v>
      </c>
      <c r="AM44" s="599">
        <v>51528</v>
      </c>
      <c r="AN44" s="599">
        <v>8</v>
      </c>
      <c r="AO44" s="76">
        <v>38718</v>
      </c>
      <c r="AP44" s="600">
        <v>38718</v>
      </c>
      <c r="AQ44" s="712">
        <v>38718</v>
      </c>
      <c r="AR44" s="672">
        <v>38718</v>
      </c>
      <c r="AS44" s="673">
        <v>38718</v>
      </c>
      <c r="AT44" s="599">
        <v>36630</v>
      </c>
      <c r="AU44" s="599">
        <v>289893</v>
      </c>
      <c r="AV44" s="599">
        <v>252702</v>
      </c>
      <c r="AW44" s="599">
        <v>630</v>
      </c>
      <c r="AX44" s="599">
        <v>36561</v>
      </c>
      <c r="AY44" s="599">
        <v>487</v>
      </c>
      <c r="AZ44" s="599">
        <v>26387</v>
      </c>
      <c r="BA44" s="599">
        <v>9688</v>
      </c>
      <c r="BB44" s="599">
        <v>23620</v>
      </c>
      <c r="BC44" s="599">
        <v>23625</v>
      </c>
      <c r="BD44" s="599">
        <v>250</v>
      </c>
      <c r="BE44" s="599" t="s">
        <v>202</v>
      </c>
      <c r="BF44" s="599">
        <v>23375</v>
      </c>
      <c r="BG44" s="599">
        <v>341</v>
      </c>
      <c r="BH44" s="599">
        <v>16571</v>
      </c>
      <c r="BI44" s="704">
        <v>6463</v>
      </c>
      <c r="BJ44" s="76">
        <v>38718</v>
      </c>
      <c r="BK44" s="631">
        <v>38718</v>
      </c>
    </row>
    <row r="45" spans="1:82" ht="14.25">
      <c r="A45" s="674"/>
      <c r="B45" s="675">
        <v>39083</v>
      </c>
      <c r="C45" s="433"/>
      <c r="D45" s="605" t="s">
        <v>202</v>
      </c>
      <c r="E45" s="601">
        <v>17765847</v>
      </c>
      <c r="F45" s="601">
        <v>5299568</v>
      </c>
      <c r="G45" s="601">
        <v>2316970</v>
      </c>
      <c r="H45" s="601">
        <v>10149309</v>
      </c>
      <c r="I45" s="601">
        <v>1243812</v>
      </c>
      <c r="J45" s="601">
        <v>8531250</v>
      </c>
      <c r="K45" s="601">
        <v>374247</v>
      </c>
      <c r="L45" s="601" t="s">
        <v>206</v>
      </c>
      <c r="M45" s="601">
        <v>93271</v>
      </c>
      <c r="N45" s="601">
        <v>19301</v>
      </c>
      <c r="O45" s="601">
        <v>72367</v>
      </c>
      <c r="P45" s="601">
        <v>1603</v>
      </c>
      <c r="Q45" s="601" t="s">
        <v>202</v>
      </c>
      <c r="R45" s="601">
        <v>701</v>
      </c>
      <c r="S45" s="653">
        <v>902</v>
      </c>
      <c r="T45" s="76">
        <v>39083</v>
      </c>
      <c r="U45" s="600">
        <v>39083</v>
      </c>
      <c r="V45" s="674"/>
      <c r="W45" s="675">
        <v>39083</v>
      </c>
      <c r="X45" s="433"/>
      <c r="Y45" s="605" t="s">
        <v>206</v>
      </c>
      <c r="Z45" s="601">
        <v>147425</v>
      </c>
      <c r="AA45" s="601">
        <v>78111</v>
      </c>
      <c r="AB45" s="601">
        <v>56028</v>
      </c>
      <c r="AC45" s="601">
        <v>13286</v>
      </c>
      <c r="AD45" s="601" t="s">
        <v>202</v>
      </c>
      <c r="AE45" s="601">
        <v>10158</v>
      </c>
      <c r="AF45" s="601">
        <v>3128</v>
      </c>
      <c r="AG45" s="601" t="s">
        <v>206</v>
      </c>
      <c r="AH45" s="601">
        <v>753059</v>
      </c>
      <c r="AI45" s="601">
        <v>11138</v>
      </c>
      <c r="AJ45" s="601">
        <v>186163</v>
      </c>
      <c r="AK45" s="601">
        <v>555758</v>
      </c>
      <c r="AL45" s="601">
        <v>503783</v>
      </c>
      <c r="AM45" s="601">
        <v>51953</v>
      </c>
      <c r="AN45" s="601">
        <v>22</v>
      </c>
      <c r="AO45" s="76">
        <v>39083</v>
      </c>
      <c r="AP45" s="600">
        <v>39083</v>
      </c>
      <c r="AQ45" s="674"/>
      <c r="AR45" s="675">
        <v>39083</v>
      </c>
      <c r="AS45" s="676"/>
      <c r="AT45" s="601">
        <v>39518</v>
      </c>
      <c r="AU45" s="601">
        <v>285111</v>
      </c>
      <c r="AV45" s="601">
        <v>246149</v>
      </c>
      <c r="AW45" s="601">
        <v>665</v>
      </c>
      <c r="AX45" s="601">
        <v>38297</v>
      </c>
      <c r="AY45" s="601">
        <v>6259</v>
      </c>
      <c r="AZ45" s="601">
        <v>22774</v>
      </c>
      <c r="BA45" s="601">
        <v>9264</v>
      </c>
      <c r="BB45" s="601">
        <v>27430</v>
      </c>
      <c r="BC45" s="601">
        <v>26810</v>
      </c>
      <c r="BD45" s="601">
        <v>357</v>
      </c>
      <c r="BE45" s="601" t="s">
        <v>202</v>
      </c>
      <c r="BF45" s="601">
        <v>26453</v>
      </c>
      <c r="BG45" s="601">
        <v>4387</v>
      </c>
      <c r="BH45" s="601">
        <v>15841</v>
      </c>
      <c r="BI45" s="653">
        <v>6225</v>
      </c>
      <c r="BJ45" s="76">
        <v>39083</v>
      </c>
      <c r="BK45" s="600">
        <v>39083</v>
      </c>
      <c r="BL45" s="705"/>
      <c r="BM45" s="705"/>
      <c r="BN45" s="705"/>
      <c r="BO45" s="705"/>
      <c r="BP45" s="705"/>
      <c r="BQ45" s="705"/>
      <c r="BR45" s="705"/>
      <c r="BS45" s="705"/>
      <c r="BT45" s="705"/>
      <c r="BU45" s="705"/>
    </row>
    <row r="46" spans="1:82" ht="14.25">
      <c r="A46" s="674"/>
      <c r="B46" s="675">
        <v>39448</v>
      </c>
      <c r="C46" s="433"/>
      <c r="D46" s="605" t="s">
        <v>202</v>
      </c>
      <c r="E46" s="601">
        <v>17793758</v>
      </c>
      <c r="F46" s="601">
        <v>5100220</v>
      </c>
      <c r="G46" s="601">
        <v>2303210</v>
      </c>
      <c r="H46" s="601">
        <v>10390329</v>
      </c>
      <c r="I46" s="601">
        <v>1268999</v>
      </c>
      <c r="J46" s="601">
        <v>8666776</v>
      </c>
      <c r="K46" s="601">
        <v>454554</v>
      </c>
      <c r="L46" s="601" t="s">
        <v>206</v>
      </c>
      <c r="M46" s="601">
        <v>55344</v>
      </c>
      <c r="N46" s="601">
        <v>17727</v>
      </c>
      <c r="O46" s="601">
        <v>36466</v>
      </c>
      <c r="P46" s="601">
        <v>1151</v>
      </c>
      <c r="Q46" s="601" t="s">
        <v>202</v>
      </c>
      <c r="R46" s="601">
        <v>762</v>
      </c>
      <c r="S46" s="653">
        <v>389</v>
      </c>
      <c r="T46" s="76">
        <v>39448</v>
      </c>
      <c r="U46" s="600">
        <v>39448</v>
      </c>
      <c r="V46" s="674"/>
      <c r="W46" s="675">
        <v>39448</v>
      </c>
      <c r="X46" s="433"/>
      <c r="Y46" s="605" t="s">
        <v>206</v>
      </c>
      <c r="Z46" s="601">
        <v>123707</v>
      </c>
      <c r="AA46" s="601">
        <v>71142</v>
      </c>
      <c r="AB46" s="601">
        <v>42180</v>
      </c>
      <c r="AC46" s="601">
        <v>10385</v>
      </c>
      <c r="AD46" s="601" t="s">
        <v>202</v>
      </c>
      <c r="AE46" s="601">
        <v>8285</v>
      </c>
      <c r="AF46" s="601">
        <v>2100</v>
      </c>
      <c r="AG46" s="601" t="s">
        <v>206</v>
      </c>
      <c r="AH46" s="601">
        <v>755883</v>
      </c>
      <c r="AI46" s="601">
        <v>10669</v>
      </c>
      <c r="AJ46" s="601">
        <v>170600</v>
      </c>
      <c r="AK46" s="601">
        <v>574614</v>
      </c>
      <c r="AL46" s="601">
        <v>510809</v>
      </c>
      <c r="AM46" s="601">
        <v>63790</v>
      </c>
      <c r="AN46" s="601">
        <v>15</v>
      </c>
      <c r="AO46" s="76">
        <v>39448</v>
      </c>
      <c r="AP46" s="600">
        <v>39448</v>
      </c>
      <c r="AQ46" s="674"/>
      <c r="AR46" s="675">
        <v>39448</v>
      </c>
      <c r="AS46" s="676"/>
      <c r="AT46" s="601">
        <v>30135</v>
      </c>
      <c r="AU46" s="601">
        <v>260787</v>
      </c>
      <c r="AV46" s="601">
        <v>229779</v>
      </c>
      <c r="AW46" s="601">
        <v>705</v>
      </c>
      <c r="AX46" s="601">
        <v>30303</v>
      </c>
      <c r="AY46" s="601">
        <v>3016</v>
      </c>
      <c r="AZ46" s="601">
        <v>18072</v>
      </c>
      <c r="BA46" s="601">
        <v>9214</v>
      </c>
      <c r="BB46" s="601">
        <v>21046</v>
      </c>
      <c r="BC46" s="601">
        <v>21046</v>
      </c>
      <c r="BD46" s="601">
        <v>10</v>
      </c>
      <c r="BE46" s="601" t="s">
        <v>202</v>
      </c>
      <c r="BF46" s="601">
        <v>21036</v>
      </c>
      <c r="BG46" s="601">
        <v>2138</v>
      </c>
      <c r="BH46" s="601">
        <v>12680</v>
      </c>
      <c r="BI46" s="653">
        <v>6218</v>
      </c>
      <c r="BJ46" s="76">
        <v>39448</v>
      </c>
      <c r="BK46" s="600">
        <v>39448</v>
      </c>
      <c r="BL46" s="705"/>
      <c r="BM46" s="705"/>
      <c r="BN46" s="705"/>
      <c r="BO46" s="705"/>
      <c r="BP46" s="705"/>
      <c r="BQ46" s="705"/>
      <c r="BR46" s="705"/>
      <c r="BS46" s="705"/>
      <c r="BT46" s="705"/>
      <c r="BU46" s="705"/>
    </row>
    <row r="47" spans="1:82" ht="14.25">
      <c r="A47" s="674"/>
      <c r="B47" s="675">
        <v>39814</v>
      </c>
      <c r="C47" s="433"/>
      <c r="D47" s="605" t="s">
        <v>202</v>
      </c>
      <c r="E47" s="601">
        <v>16682357</v>
      </c>
      <c r="F47" s="601">
        <v>5071229</v>
      </c>
      <c r="G47" s="601">
        <v>2364963</v>
      </c>
      <c r="H47" s="601">
        <v>9246166</v>
      </c>
      <c r="I47" s="601">
        <v>1112442</v>
      </c>
      <c r="J47" s="601">
        <v>7759239</v>
      </c>
      <c r="K47" s="601">
        <v>374486</v>
      </c>
      <c r="L47" s="601" t="s">
        <v>206</v>
      </c>
      <c r="M47" s="601">
        <v>68901</v>
      </c>
      <c r="N47" s="601">
        <v>15994</v>
      </c>
      <c r="O47" s="601">
        <v>52043</v>
      </c>
      <c r="P47" s="601">
        <v>864</v>
      </c>
      <c r="Q47" s="601" t="s">
        <v>202</v>
      </c>
      <c r="R47" s="601">
        <v>676</v>
      </c>
      <c r="S47" s="653">
        <v>188</v>
      </c>
      <c r="T47" s="76">
        <v>39814</v>
      </c>
      <c r="U47" s="600">
        <v>39814</v>
      </c>
      <c r="V47" s="674"/>
      <c r="W47" s="675">
        <v>39814</v>
      </c>
      <c r="X47" s="433"/>
      <c r="Y47" s="605" t="s">
        <v>206</v>
      </c>
      <c r="Z47" s="601">
        <v>132582</v>
      </c>
      <c r="AA47" s="601">
        <v>80932</v>
      </c>
      <c r="AB47" s="601">
        <v>42923</v>
      </c>
      <c r="AC47" s="601">
        <v>8727</v>
      </c>
      <c r="AD47" s="601" t="s">
        <v>202</v>
      </c>
      <c r="AE47" s="601">
        <v>6809</v>
      </c>
      <c r="AF47" s="601">
        <v>1918</v>
      </c>
      <c r="AG47" s="601" t="s">
        <v>206</v>
      </c>
      <c r="AH47" s="601">
        <v>681890</v>
      </c>
      <c r="AI47" s="601">
        <v>12503</v>
      </c>
      <c r="AJ47" s="601">
        <v>195741</v>
      </c>
      <c r="AK47" s="601">
        <v>473646</v>
      </c>
      <c r="AL47" s="601">
        <v>417401</v>
      </c>
      <c r="AM47" s="601">
        <v>56231</v>
      </c>
      <c r="AN47" s="601">
        <v>14</v>
      </c>
      <c r="AO47" s="76">
        <v>39814</v>
      </c>
      <c r="AP47" s="600">
        <v>39814</v>
      </c>
      <c r="AQ47" s="674"/>
      <c r="AR47" s="675">
        <v>39814</v>
      </c>
      <c r="AS47" s="676"/>
      <c r="AT47" s="601">
        <v>7179</v>
      </c>
      <c r="AU47" s="601">
        <v>256801</v>
      </c>
      <c r="AV47" s="601">
        <v>222377</v>
      </c>
      <c r="AW47" s="601">
        <v>733</v>
      </c>
      <c r="AX47" s="601">
        <v>33692</v>
      </c>
      <c r="AY47" s="601">
        <v>16091</v>
      </c>
      <c r="AZ47" s="601">
        <v>15510</v>
      </c>
      <c r="BA47" s="601">
        <v>2090</v>
      </c>
      <c r="BB47" s="601">
        <v>4769</v>
      </c>
      <c r="BC47" s="601">
        <v>4769</v>
      </c>
      <c r="BD47" s="601">
        <v>2</v>
      </c>
      <c r="BE47" s="601" t="s">
        <v>202</v>
      </c>
      <c r="BF47" s="601">
        <v>4767</v>
      </c>
      <c r="BG47" s="601">
        <v>386</v>
      </c>
      <c r="BH47" s="601">
        <v>3546</v>
      </c>
      <c r="BI47" s="653">
        <v>835</v>
      </c>
      <c r="BJ47" s="76">
        <v>39814</v>
      </c>
      <c r="BK47" s="600">
        <v>39814</v>
      </c>
      <c r="BL47" s="705"/>
      <c r="BM47" s="705"/>
      <c r="BN47" s="705"/>
      <c r="BO47" s="705"/>
      <c r="BP47" s="705"/>
      <c r="BQ47" s="705"/>
      <c r="BR47" s="705"/>
      <c r="BS47" s="705"/>
      <c r="BT47" s="705"/>
      <c r="BU47" s="705"/>
    </row>
    <row r="48" spans="1:82" ht="14.25">
      <c r="A48" s="674"/>
      <c r="B48" s="675">
        <v>40179</v>
      </c>
      <c r="C48" s="433"/>
      <c r="D48" s="605" t="s">
        <v>202</v>
      </c>
      <c r="E48" s="601">
        <v>16600080</v>
      </c>
      <c r="F48" s="601">
        <v>4942711</v>
      </c>
      <c r="G48" s="601">
        <v>2455791</v>
      </c>
      <c r="H48" s="601">
        <v>9201579</v>
      </c>
      <c r="I48" s="601">
        <v>1118505</v>
      </c>
      <c r="J48" s="601">
        <v>7670441</v>
      </c>
      <c r="K48" s="601">
        <v>412633</v>
      </c>
      <c r="L48" s="601" t="s">
        <v>206</v>
      </c>
      <c r="M48" s="601">
        <v>39236</v>
      </c>
      <c r="N48" s="601">
        <v>14957</v>
      </c>
      <c r="O48" s="601">
        <v>23463</v>
      </c>
      <c r="P48" s="601">
        <v>816</v>
      </c>
      <c r="Q48" s="601" t="s">
        <v>202</v>
      </c>
      <c r="R48" s="601">
        <v>658</v>
      </c>
      <c r="S48" s="653">
        <v>158</v>
      </c>
      <c r="T48" s="76">
        <v>40179</v>
      </c>
      <c r="U48" s="600">
        <v>40179</v>
      </c>
      <c r="V48" s="674"/>
      <c r="W48" s="675">
        <v>40179</v>
      </c>
      <c r="X48" s="433"/>
      <c r="Y48" s="605" t="s">
        <v>206</v>
      </c>
      <c r="Z48" s="601">
        <v>132116</v>
      </c>
      <c r="AA48" s="601">
        <v>76996</v>
      </c>
      <c r="AB48" s="601">
        <v>46660</v>
      </c>
      <c r="AC48" s="601">
        <v>8460</v>
      </c>
      <c r="AD48" s="601" t="s">
        <v>202</v>
      </c>
      <c r="AE48" s="601">
        <v>7112</v>
      </c>
      <c r="AF48" s="601">
        <v>1348</v>
      </c>
      <c r="AG48" s="601" t="s">
        <v>206</v>
      </c>
      <c r="AH48" s="601">
        <v>680743</v>
      </c>
      <c r="AI48" s="601">
        <v>14107</v>
      </c>
      <c r="AJ48" s="601">
        <v>187044</v>
      </c>
      <c r="AK48" s="601">
        <v>479592</v>
      </c>
      <c r="AL48" s="601">
        <v>424672</v>
      </c>
      <c r="AM48" s="601">
        <v>54913</v>
      </c>
      <c r="AN48" s="601">
        <v>7</v>
      </c>
      <c r="AO48" s="76">
        <v>40179</v>
      </c>
      <c r="AP48" s="600">
        <v>40179</v>
      </c>
      <c r="AQ48" s="674"/>
      <c r="AR48" s="675">
        <v>40179</v>
      </c>
      <c r="AS48" s="676"/>
      <c r="AT48" s="601">
        <v>87712</v>
      </c>
      <c r="AU48" s="601">
        <v>413013</v>
      </c>
      <c r="AV48" s="601">
        <v>251114</v>
      </c>
      <c r="AW48" s="601">
        <v>35771</v>
      </c>
      <c r="AX48" s="601">
        <v>126129</v>
      </c>
      <c r="AY48" s="601">
        <v>52170</v>
      </c>
      <c r="AZ48" s="601">
        <v>68378</v>
      </c>
      <c r="BA48" s="601">
        <v>5580</v>
      </c>
      <c r="BB48" s="601">
        <v>61985</v>
      </c>
      <c r="BC48" s="601">
        <v>61987</v>
      </c>
      <c r="BD48" s="601">
        <v>482</v>
      </c>
      <c r="BE48" s="601">
        <v>24848</v>
      </c>
      <c r="BF48" s="601">
        <v>36657</v>
      </c>
      <c r="BG48" s="601">
        <v>15408</v>
      </c>
      <c r="BH48" s="601">
        <v>18698</v>
      </c>
      <c r="BI48" s="653">
        <v>2551</v>
      </c>
      <c r="BJ48" s="76">
        <v>40179</v>
      </c>
      <c r="BK48" s="600">
        <v>40179</v>
      </c>
      <c r="BL48" s="705"/>
      <c r="BM48" s="705"/>
      <c r="BN48" s="705"/>
      <c r="BO48" s="705"/>
      <c r="BP48" s="705"/>
      <c r="BQ48" s="705"/>
      <c r="BR48" s="705"/>
      <c r="BS48" s="705"/>
      <c r="BT48" s="705"/>
      <c r="BU48" s="705"/>
    </row>
    <row r="49" spans="1:73" ht="14.25">
      <c r="A49" s="674"/>
      <c r="B49" s="508"/>
      <c r="C49" s="433"/>
      <c r="D49" s="605"/>
      <c r="E49" s="601"/>
      <c r="F49" s="601"/>
      <c r="G49" s="601"/>
      <c r="H49" s="601"/>
      <c r="I49" s="601"/>
      <c r="J49" s="601"/>
      <c r="K49" s="601"/>
      <c r="L49" s="601"/>
      <c r="M49" s="601"/>
      <c r="N49" s="601"/>
      <c r="O49" s="601"/>
      <c r="P49" s="601"/>
      <c r="Q49" s="601"/>
      <c r="R49" s="601"/>
      <c r="S49" s="653"/>
      <c r="T49" s="86"/>
      <c r="U49" s="81"/>
      <c r="V49" s="674"/>
      <c r="W49" s="508"/>
      <c r="X49" s="433"/>
      <c r="Y49" s="605"/>
      <c r="Z49" s="601"/>
      <c r="AA49" s="601"/>
      <c r="AB49" s="601"/>
      <c r="AC49" s="601"/>
      <c r="AD49" s="601"/>
      <c r="AE49" s="601"/>
      <c r="AF49" s="601"/>
      <c r="AG49" s="601"/>
      <c r="AH49" s="601"/>
      <c r="AI49" s="601"/>
      <c r="AJ49" s="601"/>
      <c r="AK49" s="601"/>
      <c r="AL49" s="601"/>
      <c r="AM49" s="601"/>
      <c r="AN49" s="601"/>
      <c r="AO49" s="86"/>
      <c r="AP49" s="81"/>
      <c r="AQ49" s="674"/>
      <c r="AR49" s="508"/>
      <c r="AS49" s="676"/>
      <c r="AT49" s="601"/>
      <c r="AU49" s="601"/>
      <c r="AV49" s="601"/>
      <c r="AW49" s="601"/>
      <c r="AX49" s="601"/>
      <c r="AY49" s="601"/>
      <c r="AZ49" s="601"/>
      <c r="BA49" s="601"/>
      <c r="BB49" s="601"/>
      <c r="BC49" s="601"/>
      <c r="BD49" s="601"/>
      <c r="BE49" s="601"/>
      <c r="BF49" s="601"/>
      <c r="BG49" s="601"/>
      <c r="BH49" s="601"/>
      <c r="BI49" s="653"/>
      <c r="BJ49" s="86"/>
      <c r="BK49" s="81"/>
      <c r="BL49" s="705"/>
      <c r="BM49" s="705"/>
      <c r="BN49" s="705"/>
      <c r="BO49" s="705"/>
      <c r="BP49" s="705"/>
      <c r="BQ49" s="705"/>
      <c r="BR49" s="705"/>
      <c r="BS49" s="705"/>
      <c r="BT49" s="705"/>
      <c r="BU49" s="705"/>
    </row>
    <row r="50" spans="1:73" ht="14.25">
      <c r="A50" s="671">
        <v>39539</v>
      </c>
      <c r="B50" s="675">
        <v>39539</v>
      </c>
      <c r="C50" s="706">
        <v>39539</v>
      </c>
      <c r="D50" s="605" t="s">
        <v>202</v>
      </c>
      <c r="E50" s="601">
        <v>17637539</v>
      </c>
      <c r="F50" s="601">
        <v>5083318</v>
      </c>
      <c r="G50" s="601">
        <v>2379996</v>
      </c>
      <c r="H50" s="601">
        <v>10174225</v>
      </c>
      <c r="I50" s="601">
        <v>1252494</v>
      </c>
      <c r="J50" s="601">
        <v>8531879</v>
      </c>
      <c r="K50" s="601">
        <v>389852</v>
      </c>
      <c r="L50" s="601" t="s">
        <v>206</v>
      </c>
      <c r="M50" s="601">
        <v>60782</v>
      </c>
      <c r="N50" s="601">
        <v>17021</v>
      </c>
      <c r="O50" s="601">
        <v>42918</v>
      </c>
      <c r="P50" s="601">
        <v>843</v>
      </c>
      <c r="Q50" s="601" t="s">
        <v>202</v>
      </c>
      <c r="R50" s="601">
        <v>666</v>
      </c>
      <c r="S50" s="653">
        <v>177</v>
      </c>
      <c r="T50" s="89">
        <v>39539</v>
      </c>
      <c r="U50" s="600">
        <v>39539</v>
      </c>
      <c r="V50" s="671">
        <v>39539</v>
      </c>
      <c r="W50" s="675">
        <v>39539</v>
      </c>
      <c r="X50" s="706">
        <v>39539</v>
      </c>
      <c r="Y50" s="605" t="s">
        <v>206</v>
      </c>
      <c r="Z50" s="601">
        <v>125784</v>
      </c>
      <c r="AA50" s="601">
        <v>70996</v>
      </c>
      <c r="AB50" s="601">
        <v>44997</v>
      </c>
      <c r="AC50" s="601">
        <v>9791</v>
      </c>
      <c r="AD50" s="601" t="s">
        <v>202</v>
      </c>
      <c r="AE50" s="601">
        <v>7826</v>
      </c>
      <c r="AF50" s="601">
        <v>1965</v>
      </c>
      <c r="AG50" s="601" t="s">
        <v>206</v>
      </c>
      <c r="AH50" s="601">
        <v>715171</v>
      </c>
      <c r="AI50" s="601">
        <v>9967</v>
      </c>
      <c r="AJ50" s="601">
        <v>170491</v>
      </c>
      <c r="AK50" s="601">
        <v>534713</v>
      </c>
      <c r="AL50" s="601">
        <v>473007</v>
      </c>
      <c r="AM50" s="601">
        <v>61691</v>
      </c>
      <c r="AN50" s="601">
        <v>15</v>
      </c>
      <c r="AO50" s="89">
        <v>39539</v>
      </c>
      <c r="AP50" s="600">
        <v>39539</v>
      </c>
      <c r="AQ50" s="671">
        <v>39539</v>
      </c>
      <c r="AR50" s="675">
        <v>39539</v>
      </c>
      <c r="AS50" s="677">
        <v>39539</v>
      </c>
      <c r="AT50" s="601">
        <v>17191</v>
      </c>
      <c r="AU50" s="601">
        <v>240017</v>
      </c>
      <c r="AV50" s="601">
        <v>221964</v>
      </c>
      <c r="AW50" s="601">
        <v>701</v>
      </c>
      <c r="AX50" s="601">
        <v>17351</v>
      </c>
      <c r="AY50" s="601">
        <v>1239</v>
      </c>
      <c r="AZ50" s="601">
        <v>10296</v>
      </c>
      <c r="BA50" s="601">
        <v>5816</v>
      </c>
      <c r="BB50" s="601">
        <v>11867</v>
      </c>
      <c r="BC50" s="601">
        <v>11867</v>
      </c>
      <c r="BD50" s="601">
        <v>10</v>
      </c>
      <c r="BE50" s="601" t="s">
        <v>202</v>
      </c>
      <c r="BF50" s="601">
        <v>11857</v>
      </c>
      <c r="BG50" s="601">
        <v>878</v>
      </c>
      <c r="BH50" s="601">
        <v>7174</v>
      </c>
      <c r="BI50" s="653">
        <v>3805</v>
      </c>
      <c r="BJ50" s="89">
        <v>39539</v>
      </c>
      <c r="BK50" s="600">
        <v>39539</v>
      </c>
      <c r="BL50" s="705"/>
      <c r="BM50" s="705"/>
      <c r="BN50" s="705"/>
      <c r="BO50" s="705"/>
      <c r="BP50" s="705"/>
      <c r="BQ50" s="705"/>
      <c r="BR50" s="705"/>
      <c r="BS50" s="705"/>
      <c r="BT50" s="705"/>
      <c r="BU50" s="705"/>
    </row>
    <row r="51" spans="1:73" ht="14.25">
      <c r="A51" s="674"/>
      <c r="B51" s="675">
        <v>39904</v>
      </c>
      <c r="C51" s="433"/>
      <c r="D51" s="605" t="s">
        <v>202</v>
      </c>
      <c r="E51" s="601">
        <v>16559995</v>
      </c>
      <c r="F51" s="601">
        <v>5099705</v>
      </c>
      <c r="G51" s="601">
        <v>2333228</v>
      </c>
      <c r="H51" s="601">
        <v>9127062</v>
      </c>
      <c r="I51" s="601">
        <v>1091405</v>
      </c>
      <c r="J51" s="601">
        <v>7655968</v>
      </c>
      <c r="K51" s="601">
        <v>379689</v>
      </c>
      <c r="L51" s="601" t="s">
        <v>206</v>
      </c>
      <c r="M51" s="601">
        <v>59990</v>
      </c>
      <c r="N51" s="601">
        <v>16102</v>
      </c>
      <c r="O51" s="601">
        <v>43081</v>
      </c>
      <c r="P51" s="601">
        <v>807</v>
      </c>
      <c r="Q51" s="601" t="s">
        <v>202</v>
      </c>
      <c r="R51" s="601">
        <v>638</v>
      </c>
      <c r="S51" s="653">
        <v>169</v>
      </c>
      <c r="T51" s="89">
        <v>39904</v>
      </c>
      <c r="U51" s="600">
        <v>39904</v>
      </c>
      <c r="V51" s="674"/>
      <c r="W51" s="675">
        <v>39904</v>
      </c>
      <c r="X51" s="433"/>
      <c r="Y51" s="605" t="s">
        <v>206</v>
      </c>
      <c r="Z51" s="601">
        <v>138399</v>
      </c>
      <c r="AA51" s="601">
        <v>87751</v>
      </c>
      <c r="AB51" s="601">
        <v>42089</v>
      </c>
      <c r="AC51" s="601">
        <v>8559</v>
      </c>
      <c r="AD51" s="601" t="s">
        <v>202</v>
      </c>
      <c r="AE51" s="601">
        <v>6915</v>
      </c>
      <c r="AF51" s="601">
        <v>1644</v>
      </c>
      <c r="AG51" s="601" t="s">
        <v>206</v>
      </c>
      <c r="AH51" s="601">
        <v>705370</v>
      </c>
      <c r="AI51" s="601">
        <v>13454</v>
      </c>
      <c r="AJ51" s="601">
        <v>200260</v>
      </c>
      <c r="AK51" s="601">
        <v>491656</v>
      </c>
      <c r="AL51" s="601">
        <v>433326</v>
      </c>
      <c r="AM51" s="601">
        <v>58319</v>
      </c>
      <c r="AN51" s="601">
        <v>11</v>
      </c>
      <c r="AO51" s="89">
        <v>39904</v>
      </c>
      <c r="AP51" s="600">
        <v>39904</v>
      </c>
      <c r="AQ51" s="674"/>
      <c r="AR51" s="675">
        <v>39904</v>
      </c>
      <c r="AS51" s="676"/>
      <c r="AT51" s="601">
        <v>33473</v>
      </c>
      <c r="AU51" s="601">
        <v>309876</v>
      </c>
      <c r="AV51" s="601">
        <v>231168</v>
      </c>
      <c r="AW51" s="601">
        <v>11643</v>
      </c>
      <c r="AX51" s="601">
        <v>67065</v>
      </c>
      <c r="AY51" s="601">
        <v>27284</v>
      </c>
      <c r="AZ51" s="601">
        <v>35741</v>
      </c>
      <c r="BA51" s="601">
        <v>4041</v>
      </c>
      <c r="BB51" s="601">
        <v>23427</v>
      </c>
      <c r="BC51" s="601">
        <v>23427</v>
      </c>
      <c r="BD51" s="601">
        <v>74</v>
      </c>
      <c r="BE51" s="601">
        <v>7737</v>
      </c>
      <c r="BF51" s="601">
        <v>15616</v>
      </c>
      <c r="BG51" s="601">
        <v>4209</v>
      </c>
      <c r="BH51" s="601">
        <v>9487</v>
      </c>
      <c r="BI51" s="653">
        <v>1920</v>
      </c>
      <c r="BJ51" s="89">
        <v>39904</v>
      </c>
      <c r="BK51" s="600">
        <v>39904</v>
      </c>
      <c r="BL51" s="705"/>
      <c r="BM51" s="705"/>
      <c r="BN51" s="705"/>
      <c r="BO51" s="705"/>
      <c r="BP51" s="705"/>
      <c r="BQ51" s="705"/>
      <c r="BR51" s="705"/>
      <c r="BS51" s="705"/>
      <c r="BT51" s="705"/>
      <c r="BU51" s="705"/>
    </row>
    <row r="52" spans="1:73" ht="14.25">
      <c r="A52" s="674"/>
      <c r="B52" s="508"/>
      <c r="C52" s="433"/>
      <c r="D52" s="605"/>
      <c r="E52" s="601"/>
      <c r="F52" s="601"/>
      <c r="G52" s="601"/>
      <c r="H52" s="601"/>
      <c r="I52" s="601"/>
      <c r="J52" s="601"/>
      <c r="K52" s="601"/>
      <c r="L52" s="601"/>
      <c r="M52" s="601"/>
      <c r="N52" s="601"/>
      <c r="O52" s="601"/>
      <c r="P52" s="601"/>
      <c r="Q52" s="601"/>
      <c r="R52" s="601"/>
      <c r="S52" s="653"/>
      <c r="T52" s="86"/>
      <c r="U52" s="81"/>
      <c r="V52" s="674"/>
      <c r="W52" s="508"/>
      <c r="X52" s="433"/>
      <c r="Y52" s="605"/>
      <c r="Z52" s="601"/>
      <c r="AA52" s="601"/>
      <c r="AB52" s="601"/>
      <c r="AC52" s="601"/>
      <c r="AD52" s="601"/>
      <c r="AE52" s="601"/>
      <c r="AF52" s="601"/>
      <c r="AG52" s="601"/>
      <c r="AH52" s="601"/>
      <c r="AI52" s="601"/>
      <c r="AJ52" s="601"/>
      <c r="AK52" s="601"/>
      <c r="AL52" s="601"/>
      <c r="AM52" s="601"/>
      <c r="AN52" s="601"/>
      <c r="AO52" s="86"/>
      <c r="AP52" s="81"/>
      <c r="AQ52" s="674"/>
      <c r="AR52" s="508"/>
      <c r="AS52" s="676"/>
      <c r="AT52" s="601"/>
      <c r="AU52" s="601"/>
      <c r="AV52" s="601"/>
      <c r="AW52" s="601"/>
      <c r="AX52" s="601"/>
      <c r="AY52" s="601"/>
      <c r="AZ52" s="601"/>
      <c r="BA52" s="601"/>
      <c r="BB52" s="601"/>
      <c r="BC52" s="601"/>
      <c r="BD52" s="601"/>
      <c r="BE52" s="601"/>
      <c r="BF52" s="601"/>
      <c r="BG52" s="601"/>
      <c r="BH52" s="601"/>
      <c r="BI52" s="653"/>
      <c r="BJ52" s="86"/>
      <c r="BK52" s="81"/>
      <c r="BL52" s="705"/>
      <c r="BM52" s="705"/>
      <c r="BN52" s="705"/>
      <c r="BO52" s="705"/>
      <c r="BP52" s="705"/>
      <c r="BQ52" s="705"/>
      <c r="BR52" s="705"/>
      <c r="BS52" s="705"/>
      <c r="BT52" s="705"/>
      <c r="BU52" s="705"/>
    </row>
    <row r="53" spans="1:73" ht="14.25">
      <c r="A53" s="678" t="s">
        <v>150</v>
      </c>
      <c r="B53" s="679" t="s">
        <v>151</v>
      </c>
      <c r="C53" s="707" t="s">
        <v>152</v>
      </c>
      <c r="D53" s="605" t="s">
        <v>202</v>
      </c>
      <c r="E53" s="601">
        <v>4350659</v>
      </c>
      <c r="F53" s="601">
        <v>1331035</v>
      </c>
      <c r="G53" s="601">
        <v>623010</v>
      </c>
      <c r="H53" s="601">
        <v>2396614</v>
      </c>
      <c r="I53" s="601">
        <v>301008</v>
      </c>
      <c r="J53" s="601">
        <v>1995421</v>
      </c>
      <c r="K53" s="601">
        <v>100185</v>
      </c>
      <c r="L53" s="601" t="s">
        <v>206</v>
      </c>
      <c r="M53" s="601">
        <v>3880</v>
      </c>
      <c r="N53" s="601">
        <v>1061</v>
      </c>
      <c r="O53" s="601">
        <v>2642</v>
      </c>
      <c r="P53" s="601">
        <v>177</v>
      </c>
      <c r="Q53" s="601" t="s">
        <v>202</v>
      </c>
      <c r="R53" s="601">
        <v>142</v>
      </c>
      <c r="S53" s="653">
        <v>35</v>
      </c>
      <c r="T53" s="93" t="s">
        <v>153</v>
      </c>
      <c r="U53" s="97" t="s">
        <v>154</v>
      </c>
      <c r="V53" s="678" t="s">
        <v>150</v>
      </c>
      <c r="W53" s="679" t="s">
        <v>151</v>
      </c>
      <c r="X53" s="707" t="s">
        <v>152</v>
      </c>
      <c r="Y53" s="605" t="s">
        <v>206</v>
      </c>
      <c r="Z53" s="601">
        <v>40138</v>
      </c>
      <c r="AA53" s="601">
        <v>25944</v>
      </c>
      <c r="AB53" s="601">
        <v>12058</v>
      </c>
      <c r="AC53" s="601">
        <v>2136</v>
      </c>
      <c r="AD53" s="601" t="s">
        <v>202</v>
      </c>
      <c r="AE53" s="601">
        <v>1843</v>
      </c>
      <c r="AF53" s="601">
        <v>293</v>
      </c>
      <c r="AG53" s="601" t="s">
        <v>206</v>
      </c>
      <c r="AH53" s="601">
        <v>194841</v>
      </c>
      <c r="AI53" s="601">
        <v>3990</v>
      </c>
      <c r="AJ53" s="601">
        <v>55738</v>
      </c>
      <c r="AK53" s="601">
        <v>135113</v>
      </c>
      <c r="AL53" s="601">
        <v>120494</v>
      </c>
      <c r="AM53" s="601">
        <v>14619</v>
      </c>
      <c r="AN53" s="601" t="s">
        <v>202</v>
      </c>
      <c r="AO53" s="93" t="s">
        <v>153</v>
      </c>
      <c r="AP53" s="97" t="s">
        <v>154</v>
      </c>
      <c r="AQ53" s="678" t="s">
        <v>150</v>
      </c>
      <c r="AR53" s="679" t="s">
        <v>151</v>
      </c>
      <c r="AS53" s="680" t="s">
        <v>152</v>
      </c>
      <c r="AT53" s="601">
        <v>26428</v>
      </c>
      <c r="AU53" s="601">
        <v>116403</v>
      </c>
      <c r="AV53" s="601">
        <v>71763</v>
      </c>
      <c r="AW53" s="601">
        <v>11096</v>
      </c>
      <c r="AX53" s="601">
        <v>33544</v>
      </c>
      <c r="AY53" s="601">
        <v>11194</v>
      </c>
      <c r="AZ53" s="601">
        <v>20272</v>
      </c>
      <c r="BA53" s="601">
        <v>2078</v>
      </c>
      <c r="BB53" s="601">
        <v>18666</v>
      </c>
      <c r="BC53" s="601">
        <v>18666</v>
      </c>
      <c r="BD53" s="601">
        <v>72</v>
      </c>
      <c r="BE53" s="601">
        <v>7737</v>
      </c>
      <c r="BF53" s="601">
        <v>10857</v>
      </c>
      <c r="BG53" s="601">
        <v>3824</v>
      </c>
      <c r="BH53" s="601">
        <v>5945</v>
      </c>
      <c r="BI53" s="653">
        <v>1088</v>
      </c>
      <c r="BJ53" s="93" t="s">
        <v>153</v>
      </c>
      <c r="BK53" s="97" t="s">
        <v>154</v>
      </c>
      <c r="BL53" s="705"/>
      <c r="BM53" s="705"/>
      <c r="BN53" s="705"/>
      <c r="BO53" s="705"/>
      <c r="BP53" s="705"/>
      <c r="BQ53" s="705"/>
      <c r="BR53" s="705"/>
      <c r="BS53" s="705"/>
      <c r="BT53" s="705"/>
      <c r="BU53" s="705"/>
    </row>
    <row r="54" spans="1:73" ht="14.25">
      <c r="A54" s="681" t="s">
        <v>155</v>
      </c>
      <c r="B54" s="682" t="s">
        <v>155</v>
      </c>
      <c r="C54" s="708" t="s">
        <v>156</v>
      </c>
      <c r="D54" s="605" t="s">
        <v>202</v>
      </c>
      <c r="E54" s="601">
        <v>3908438</v>
      </c>
      <c r="F54" s="601">
        <v>1196763</v>
      </c>
      <c r="G54" s="601">
        <v>514335</v>
      </c>
      <c r="H54" s="601">
        <v>2197340</v>
      </c>
      <c r="I54" s="601">
        <v>288651</v>
      </c>
      <c r="J54" s="601">
        <v>1798263</v>
      </c>
      <c r="K54" s="601">
        <v>110426</v>
      </c>
      <c r="L54" s="601" t="s">
        <v>206</v>
      </c>
      <c r="M54" s="601">
        <v>12266</v>
      </c>
      <c r="N54" s="601">
        <v>4251</v>
      </c>
      <c r="O54" s="601">
        <v>7845</v>
      </c>
      <c r="P54" s="601">
        <v>170</v>
      </c>
      <c r="Q54" s="601" t="s">
        <v>202</v>
      </c>
      <c r="R54" s="601">
        <v>134</v>
      </c>
      <c r="S54" s="653">
        <v>36</v>
      </c>
      <c r="T54" s="93" t="s">
        <v>157</v>
      </c>
      <c r="U54" s="97" t="s">
        <v>155</v>
      </c>
      <c r="V54" s="681" t="s">
        <v>155</v>
      </c>
      <c r="W54" s="682" t="s">
        <v>155</v>
      </c>
      <c r="X54" s="708" t="s">
        <v>156</v>
      </c>
      <c r="Y54" s="605" t="s">
        <v>206</v>
      </c>
      <c r="Z54" s="601">
        <v>30229</v>
      </c>
      <c r="AA54" s="601">
        <v>15855</v>
      </c>
      <c r="AB54" s="601">
        <v>11993</v>
      </c>
      <c r="AC54" s="601">
        <v>2381</v>
      </c>
      <c r="AD54" s="601" t="s">
        <v>202</v>
      </c>
      <c r="AE54" s="601">
        <v>2035</v>
      </c>
      <c r="AF54" s="601">
        <v>346</v>
      </c>
      <c r="AG54" s="601" t="s">
        <v>206</v>
      </c>
      <c r="AH54" s="601">
        <v>180511</v>
      </c>
      <c r="AI54" s="601">
        <v>3140</v>
      </c>
      <c r="AJ54" s="601">
        <v>50190</v>
      </c>
      <c r="AK54" s="601">
        <v>127181</v>
      </c>
      <c r="AL54" s="601">
        <v>113070</v>
      </c>
      <c r="AM54" s="601">
        <v>14108</v>
      </c>
      <c r="AN54" s="601">
        <v>3</v>
      </c>
      <c r="AO54" s="93" t="s">
        <v>157</v>
      </c>
      <c r="AP54" s="97" t="s">
        <v>155</v>
      </c>
      <c r="AQ54" s="681" t="s">
        <v>155</v>
      </c>
      <c r="AR54" s="682" t="s">
        <v>155</v>
      </c>
      <c r="AS54" s="683" t="s">
        <v>156</v>
      </c>
      <c r="AT54" s="601">
        <v>19951</v>
      </c>
      <c r="AU54" s="601">
        <v>83224</v>
      </c>
      <c r="AV54" s="601">
        <v>44004</v>
      </c>
      <c r="AW54" s="601">
        <v>9484</v>
      </c>
      <c r="AX54" s="601">
        <v>29736</v>
      </c>
      <c r="AY54" s="601">
        <v>12526</v>
      </c>
      <c r="AZ54" s="601">
        <v>15850</v>
      </c>
      <c r="BA54" s="601">
        <v>1360</v>
      </c>
      <c r="BB54" s="601">
        <v>14087</v>
      </c>
      <c r="BC54" s="601">
        <v>14087</v>
      </c>
      <c r="BD54" s="601">
        <v>91</v>
      </c>
      <c r="BE54" s="601">
        <v>6612</v>
      </c>
      <c r="BF54" s="601">
        <v>7384</v>
      </c>
      <c r="BG54" s="601">
        <v>3610</v>
      </c>
      <c r="BH54" s="601">
        <v>3269</v>
      </c>
      <c r="BI54" s="653">
        <v>505</v>
      </c>
      <c r="BJ54" s="93" t="s">
        <v>157</v>
      </c>
      <c r="BK54" s="97" t="s">
        <v>155</v>
      </c>
      <c r="BL54" s="705"/>
      <c r="BM54" s="705"/>
      <c r="BN54" s="705"/>
      <c r="BO54" s="705"/>
      <c r="BP54" s="705"/>
      <c r="BQ54" s="705"/>
      <c r="BR54" s="705"/>
      <c r="BS54" s="705"/>
      <c r="BT54" s="705"/>
      <c r="BU54" s="705"/>
    </row>
    <row r="55" spans="1:73" ht="14.25">
      <c r="A55" s="681" t="s">
        <v>155</v>
      </c>
      <c r="B55" s="682" t="s">
        <v>155</v>
      </c>
      <c r="C55" s="708" t="s">
        <v>158</v>
      </c>
      <c r="D55" s="605" t="s">
        <v>202</v>
      </c>
      <c r="E55" s="601">
        <v>4249232</v>
      </c>
      <c r="F55" s="601">
        <v>1267095</v>
      </c>
      <c r="G55" s="601">
        <v>655622</v>
      </c>
      <c r="H55" s="601">
        <v>2326515</v>
      </c>
      <c r="I55" s="601">
        <v>264371</v>
      </c>
      <c r="J55" s="601">
        <v>1960828</v>
      </c>
      <c r="K55" s="601">
        <v>101317</v>
      </c>
      <c r="L55" s="601" t="s">
        <v>206</v>
      </c>
      <c r="M55" s="601">
        <v>7869</v>
      </c>
      <c r="N55" s="601">
        <v>1296</v>
      </c>
      <c r="O55" s="601">
        <v>6316</v>
      </c>
      <c r="P55" s="601">
        <v>257</v>
      </c>
      <c r="Q55" s="601" t="s">
        <v>202</v>
      </c>
      <c r="R55" s="601">
        <v>206</v>
      </c>
      <c r="S55" s="653">
        <v>51</v>
      </c>
      <c r="T55" s="93" t="s">
        <v>159</v>
      </c>
      <c r="U55" s="97" t="s">
        <v>155</v>
      </c>
      <c r="V55" s="681" t="s">
        <v>155</v>
      </c>
      <c r="W55" s="682" t="s">
        <v>155</v>
      </c>
      <c r="X55" s="708" t="s">
        <v>158</v>
      </c>
      <c r="Y55" s="605" t="s">
        <v>206</v>
      </c>
      <c r="Z55" s="601">
        <v>28056</v>
      </c>
      <c r="AA55" s="601">
        <v>15211</v>
      </c>
      <c r="AB55" s="601">
        <v>10889</v>
      </c>
      <c r="AC55" s="601">
        <v>1956</v>
      </c>
      <c r="AD55" s="601" t="s">
        <v>202</v>
      </c>
      <c r="AE55" s="601">
        <v>1655</v>
      </c>
      <c r="AF55" s="601">
        <v>301</v>
      </c>
      <c r="AG55" s="601" t="s">
        <v>206</v>
      </c>
      <c r="AH55" s="601">
        <v>170802</v>
      </c>
      <c r="AI55" s="601">
        <v>3884</v>
      </c>
      <c r="AJ55" s="601">
        <v>43210</v>
      </c>
      <c r="AK55" s="601">
        <v>123708</v>
      </c>
      <c r="AL55" s="601">
        <v>106803</v>
      </c>
      <c r="AM55" s="601">
        <v>16905</v>
      </c>
      <c r="AN55" s="601" t="s">
        <v>202</v>
      </c>
      <c r="AO55" s="93" t="s">
        <v>159</v>
      </c>
      <c r="AP55" s="97" t="s">
        <v>155</v>
      </c>
      <c r="AQ55" s="681" t="s">
        <v>155</v>
      </c>
      <c r="AR55" s="682" t="s">
        <v>155</v>
      </c>
      <c r="AS55" s="683" t="s">
        <v>158</v>
      </c>
      <c r="AT55" s="601">
        <v>20033</v>
      </c>
      <c r="AU55" s="601">
        <v>105829</v>
      </c>
      <c r="AV55" s="601">
        <v>69892</v>
      </c>
      <c r="AW55" s="601">
        <v>11045</v>
      </c>
      <c r="AX55" s="601">
        <v>24892</v>
      </c>
      <c r="AY55" s="601">
        <v>13896</v>
      </c>
      <c r="AZ55" s="601">
        <v>10563</v>
      </c>
      <c r="BA55" s="601">
        <v>433</v>
      </c>
      <c r="BB55" s="601">
        <v>14150</v>
      </c>
      <c r="BC55" s="601">
        <v>14150</v>
      </c>
      <c r="BD55" s="601">
        <v>21</v>
      </c>
      <c r="BE55" s="601">
        <v>7695</v>
      </c>
      <c r="BF55" s="601">
        <v>6434</v>
      </c>
      <c r="BG55" s="601">
        <v>3948</v>
      </c>
      <c r="BH55" s="601">
        <v>2423</v>
      </c>
      <c r="BI55" s="653">
        <v>63</v>
      </c>
      <c r="BJ55" s="93" t="s">
        <v>159</v>
      </c>
      <c r="BK55" s="97" t="s">
        <v>155</v>
      </c>
      <c r="BL55" s="705"/>
      <c r="BM55" s="705"/>
      <c r="BN55" s="705"/>
      <c r="BO55" s="705"/>
      <c r="BP55" s="705"/>
      <c r="BQ55" s="705"/>
      <c r="BR55" s="705"/>
      <c r="BS55" s="705"/>
      <c r="BT55" s="705"/>
      <c r="BU55" s="705"/>
    </row>
    <row r="56" spans="1:73" ht="14.25">
      <c r="A56" s="681" t="s">
        <v>155</v>
      </c>
      <c r="B56" s="682" t="s">
        <v>155</v>
      </c>
      <c r="C56" s="708" t="s">
        <v>160</v>
      </c>
      <c r="D56" s="605" t="s">
        <v>202</v>
      </c>
      <c r="E56" s="601">
        <v>4091751</v>
      </c>
      <c r="F56" s="601">
        <v>1147817</v>
      </c>
      <c r="G56" s="601">
        <v>662824</v>
      </c>
      <c r="H56" s="601">
        <v>2281110</v>
      </c>
      <c r="I56" s="601">
        <v>264475</v>
      </c>
      <c r="J56" s="601">
        <v>1915930</v>
      </c>
      <c r="K56" s="601">
        <v>100705</v>
      </c>
      <c r="L56" s="601" t="s">
        <v>206</v>
      </c>
      <c r="M56" s="601">
        <v>15221</v>
      </c>
      <c r="N56" s="601">
        <v>8349</v>
      </c>
      <c r="O56" s="601">
        <v>6660</v>
      </c>
      <c r="P56" s="601">
        <v>212</v>
      </c>
      <c r="Q56" s="601" t="s">
        <v>202</v>
      </c>
      <c r="R56" s="601">
        <v>176</v>
      </c>
      <c r="S56" s="653">
        <v>36</v>
      </c>
      <c r="T56" s="93" t="s">
        <v>161</v>
      </c>
      <c r="U56" s="97" t="s">
        <v>155</v>
      </c>
      <c r="V56" s="681" t="s">
        <v>155</v>
      </c>
      <c r="W56" s="682" t="s">
        <v>155</v>
      </c>
      <c r="X56" s="708" t="s">
        <v>160</v>
      </c>
      <c r="Y56" s="605" t="s">
        <v>206</v>
      </c>
      <c r="Z56" s="601">
        <v>33693</v>
      </c>
      <c r="AA56" s="601">
        <v>19986</v>
      </c>
      <c r="AB56" s="601">
        <v>11720</v>
      </c>
      <c r="AC56" s="601">
        <v>1987</v>
      </c>
      <c r="AD56" s="601" t="s">
        <v>202</v>
      </c>
      <c r="AE56" s="601">
        <v>1579</v>
      </c>
      <c r="AF56" s="601">
        <v>408</v>
      </c>
      <c r="AG56" s="601" t="s">
        <v>206</v>
      </c>
      <c r="AH56" s="601">
        <v>134589</v>
      </c>
      <c r="AI56" s="601">
        <v>3093</v>
      </c>
      <c r="AJ56" s="601">
        <v>37906</v>
      </c>
      <c r="AK56" s="601">
        <v>93590</v>
      </c>
      <c r="AL56" s="601">
        <v>84305</v>
      </c>
      <c r="AM56" s="601">
        <v>9281</v>
      </c>
      <c r="AN56" s="601">
        <v>4</v>
      </c>
      <c r="AO56" s="93" t="s">
        <v>161</v>
      </c>
      <c r="AP56" s="97" t="s">
        <v>155</v>
      </c>
      <c r="AQ56" s="681" t="s">
        <v>155</v>
      </c>
      <c r="AR56" s="682" t="s">
        <v>155</v>
      </c>
      <c r="AS56" s="683" t="s">
        <v>160</v>
      </c>
      <c r="AT56" s="601">
        <v>21300</v>
      </c>
      <c r="AU56" s="601">
        <v>107557</v>
      </c>
      <c r="AV56" s="601">
        <v>65454</v>
      </c>
      <c r="AW56" s="601">
        <v>4146</v>
      </c>
      <c r="AX56" s="601">
        <v>37957</v>
      </c>
      <c r="AY56" s="601">
        <v>14554</v>
      </c>
      <c r="AZ56" s="601">
        <v>21694</v>
      </c>
      <c r="BA56" s="601">
        <v>1709</v>
      </c>
      <c r="BB56" s="601">
        <v>15082</v>
      </c>
      <c r="BC56" s="601">
        <v>15084</v>
      </c>
      <c r="BD56" s="601">
        <v>298</v>
      </c>
      <c r="BE56" s="601">
        <v>2804</v>
      </c>
      <c r="BF56" s="601">
        <v>11982</v>
      </c>
      <c r="BG56" s="601">
        <v>4026</v>
      </c>
      <c r="BH56" s="601">
        <v>7061</v>
      </c>
      <c r="BI56" s="653">
        <v>895</v>
      </c>
      <c r="BJ56" s="93" t="s">
        <v>161</v>
      </c>
      <c r="BK56" s="97" t="s">
        <v>155</v>
      </c>
      <c r="BL56" s="705"/>
      <c r="BM56" s="705"/>
      <c r="BN56" s="705"/>
      <c r="BO56" s="705"/>
      <c r="BP56" s="705"/>
      <c r="BQ56" s="705"/>
      <c r="BR56" s="705"/>
      <c r="BS56" s="705"/>
      <c r="BT56" s="705"/>
      <c r="BU56" s="705"/>
    </row>
    <row r="57" spans="1:73" ht="14.25">
      <c r="A57" s="684"/>
      <c r="B57" s="505"/>
      <c r="C57" s="570"/>
      <c r="D57" s="605"/>
      <c r="E57" s="601"/>
      <c r="F57" s="601"/>
      <c r="G57" s="601"/>
      <c r="H57" s="601"/>
      <c r="I57" s="601"/>
      <c r="J57" s="601"/>
      <c r="K57" s="601"/>
      <c r="L57" s="601"/>
      <c r="M57" s="601"/>
      <c r="N57" s="601"/>
      <c r="O57" s="601"/>
      <c r="P57" s="601"/>
      <c r="Q57" s="601"/>
      <c r="R57" s="601"/>
      <c r="S57" s="653"/>
      <c r="T57" s="101"/>
      <c r="U57" s="98"/>
      <c r="V57" s="684"/>
      <c r="W57" s="505"/>
      <c r="X57" s="570"/>
      <c r="Y57" s="605"/>
      <c r="Z57" s="601"/>
      <c r="AA57" s="601"/>
      <c r="AB57" s="601"/>
      <c r="AC57" s="601"/>
      <c r="AD57" s="601"/>
      <c r="AE57" s="601"/>
      <c r="AF57" s="601"/>
      <c r="AG57" s="601"/>
      <c r="AH57" s="601"/>
      <c r="AI57" s="601"/>
      <c r="AJ57" s="601"/>
      <c r="AK57" s="601"/>
      <c r="AL57" s="601"/>
      <c r="AM57" s="601"/>
      <c r="AN57" s="601"/>
      <c r="AO57" s="101"/>
      <c r="AP57" s="98"/>
      <c r="AQ57" s="684"/>
      <c r="AR57" s="505"/>
      <c r="AS57" s="685"/>
      <c r="AT57" s="601"/>
      <c r="AU57" s="601"/>
      <c r="AV57" s="601"/>
      <c r="AW57" s="601"/>
      <c r="AX57" s="601"/>
      <c r="AY57" s="601"/>
      <c r="AZ57" s="601"/>
      <c r="BA57" s="601"/>
      <c r="BB57" s="601"/>
      <c r="BC57" s="601"/>
      <c r="BD57" s="601"/>
      <c r="BE57" s="601"/>
      <c r="BF57" s="601"/>
      <c r="BG57" s="601"/>
      <c r="BH57" s="601"/>
      <c r="BI57" s="653"/>
      <c r="BJ57" s="101"/>
      <c r="BK57" s="98"/>
      <c r="BL57" s="705"/>
      <c r="BM57" s="705"/>
      <c r="BN57" s="705"/>
      <c r="BO57" s="705"/>
      <c r="BP57" s="705"/>
      <c r="BQ57" s="705"/>
      <c r="BR57" s="705"/>
      <c r="BS57" s="705"/>
      <c r="BT57" s="705"/>
      <c r="BU57" s="705"/>
    </row>
    <row r="58" spans="1:73" ht="14.25">
      <c r="A58" s="681" t="s">
        <v>150</v>
      </c>
      <c r="B58" s="682" t="s">
        <v>151</v>
      </c>
      <c r="C58" s="709">
        <v>40179</v>
      </c>
      <c r="D58" s="605" t="s">
        <v>202</v>
      </c>
      <c r="E58" s="601">
        <v>1523181</v>
      </c>
      <c r="F58" s="601">
        <v>466179</v>
      </c>
      <c r="G58" s="601">
        <v>216819</v>
      </c>
      <c r="H58" s="601">
        <v>840183</v>
      </c>
      <c r="I58" s="601">
        <v>107126</v>
      </c>
      <c r="J58" s="601">
        <v>696835</v>
      </c>
      <c r="K58" s="601">
        <v>36222</v>
      </c>
      <c r="L58" s="601" t="s">
        <v>206</v>
      </c>
      <c r="M58" s="601">
        <v>312</v>
      </c>
      <c r="N58" s="601">
        <v>247</v>
      </c>
      <c r="O58" s="601" t="s">
        <v>202</v>
      </c>
      <c r="P58" s="601">
        <v>65</v>
      </c>
      <c r="Q58" s="601" t="s">
        <v>202</v>
      </c>
      <c r="R58" s="601">
        <v>46</v>
      </c>
      <c r="S58" s="653">
        <v>19</v>
      </c>
      <c r="T58" s="93" t="s">
        <v>162</v>
      </c>
      <c r="U58" s="97" t="s">
        <v>154</v>
      </c>
      <c r="V58" s="681" t="s">
        <v>150</v>
      </c>
      <c r="W58" s="682" t="s">
        <v>151</v>
      </c>
      <c r="X58" s="709">
        <v>40179</v>
      </c>
      <c r="Y58" s="605" t="s">
        <v>206</v>
      </c>
      <c r="Z58" s="601">
        <v>12986</v>
      </c>
      <c r="AA58" s="601">
        <v>8388</v>
      </c>
      <c r="AB58" s="601">
        <v>3900</v>
      </c>
      <c r="AC58" s="601">
        <v>698</v>
      </c>
      <c r="AD58" s="601" t="s">
        <v>202</v>
      </c>
      <c r="AE58" s="601">
        <v>594</v>
      </c>
      <c r="AF58" s="601">
        <v>104</v>
      </c>
      <c r="AG58" s="601" t="s">
        <v>206</v>
      </c>
      <c r="AH58" s="601">
        <v>70385</v>
      </c>
      <c r="AI58" s="601">
        <v>1766</v>
      </c>
      <c r="AJ58" s="601">
        <v>19263</v>
      </c>
      <c r="AK58" s="601">
        <v>49356</v>
      </c>
      <c r="AL58" s="601">
        <v>44278</v>
      </c>
      <c r="AM58" s="601">
        <v>5078</v>
      </c>
      <c r="AN58" s="601" t="s">
        <v>202</v>
      </c>
      <c r="AO58" s="93" t="s">
        <v>162</v>
      </c>
      <c r="AP58" s="97" t="s">
        <v>154</v>
      </c>
      <c r="AQ58" s="681" t="s">
        <v>150</v>
      </c>
      <c r="AR58" s="682" t="s">
        <v>151</v>
      </c>
      <c r="AS58" s="686">
        <v>40179</v>
      </c>
      <c r="AT58" s="601">
        <v>9415</v>
      </c>
      <c r="AU58" s="601">
        <v>39348</v>
      </c>
      <c r="AV58" s="601">
        <v>23262</v>
      </c>
      <c r="AW58" s="601">
        <v>3892</v>
      </c>
      <c r="AX58" s="601">
        <v>12193</v>
      </c>
      <c r="AY58" s="601">
        <v>3812</v>
      </c>
      <c r="AZ58" s="601">
        <v>7647</v>
      </c>
      <c r="BA58" s="601">
        <v>734</v>
      </c>
      <c r="BB58" s="601">
        <v>6648</v>
      </c>
      <c r="BC58" s="601">
        <v>6648</v>
      </c>
      <c r="BD58" s="601" t="s">
        <v>202</v>
      </c>
      <c r="BE58" s="601">
        <v>2714</v>
      </c>
      <c r="BF58" s="601">
        <v>3934</v>
      </c>
      <c r="BG58" s="601">
        <v>1159</v>
      </c>
      <c r="BH58" s="601">
        <v>2392</v>
      </c>
      <c r="BI58" s="653">
        <v>383</v>
      </c>
      <c r="BJ58" s="93" t="s">
        <v>162</v>
      </c>
      <c r="BK58" s="97" t="s">
        <v>154</v>
      </c>
      <c r="BL58" s="705"/>
      <c r="BM58" s="705"/>
      <c r="BN58" s="705"/>
      <c r="BO58" s="705"/>
      <c r="BP58" s="705"/>
      <c r="BQ58" s="705"/>
      <c r="BR58" s="705"/>
      <c r="BS58" s="705"/>
      <c r="BT58" s="705"/>
      <c r="BU58" s="705"/>
    </row>
    <row r="59" spans="1:73" ht="14.25">
      <c r="A59" s="678" t="s">
        <v>155</v>
      </c>
      <c r="B59" s="679" t="s">
        <v>155</v>
      </c>
      <c r="C59" s="710">
        <v>40210</v>
      </c>
      <c r="D59" s="605" t="s">
        <v>202</v>
      </c>
      <c r="E59" s="601">
        <v>1385780</v>
      </c>
      <c r="F59" s="601">
        <v>435283</v>
      </c>
      <c r="G59" s="601">
        <v>202941</v>
      </c>
      <c r="H59" s="601">
        <v>747556</v>
      </c>
      <c r="I59" s="601">
        <v>94133</v>
      </c>
      <c r="J59" s="601">
        <v>623372</v>
      </c>
      <c r="K59" s="601">
        <v>30051</v>
      </c>
      <c r="L59" s="601" t="s">
        <v>206</v>
      </c>
      <c r="M59" s="601">
        <v>311</v>
      </c>
      <c r="N59" s="601">
        <v>258</v>
      </c>
      <c r="O59" s="601" t="s">
        <v>202</v>
      </c>
      <c r="P59" s="601">
        <v>53</v>
      </c>
      <c r="Q59" s="601" t="s">
        <v>202</v>
      </c>
      <c r="R59" s="601">
        <v>42</v>
      </c>
      <c r="S59" s="653">
        <v>11</v>
      </c>
      <c r="T59" s="93" t="s">
        <v>163</v>
      </c>
      <c r="U59" s="97" t="s">
        <v>155</v>
      </c>
      <c r="V59" s="678" t="s">
        <v>155</v>
      </c>
      <c r="W59" s="679" t="s">
        <v>155</v>
      </c>
      <c r="X59" s="710">
        <v>40210</v>
      </c>
      <c r="Y59" s="605" t="s">
        <v>206</v>
      </c>
      <c r="Z59" s="601">
        <v>12312</v>
      </c>
      <c r="AA59" s="601">
        <v>7957</v>
      </c>
      <c r="AB59" s="601">
        <v>3700</v>
      </c>
      <c r="AC59" s="601">
        <v>655</v>
      </c>
      <c r="AD59" s="601" t="s">
        <v>202</v>
      </c>
      <c r="AE59" s="601">
        <v>584</v>
      </c>
      <c r="AF59" s="601">
        <v>71</v>
      </c>
      <c r="AG59" s="601" t="s">
        <v>206</v>
      </c>
      <c r="AH59" s="601">
        <v>61442</v>
      </c>
      <c r="AI59" s="601">
        <v>943</v>
      </c>
      <c r="AJ59" s="601">
        <v>17216</v>
      </c>
      <c r="AK59" s="601">
        <v>43283</v>
      </c>
      <c r="AL59" s="601">
        <v>37994</v>
      </c>
      <c r="AM59" s="601">
        <v>5289</v>
      </c>
      <c r="AN59" s="601" t="s">
        <v>202</v>
      </c>
      <c r="AO59" s="93" t="s">
        <v>163</v>
      </c>
      <c r="AP59" s="97" t="s">
        <v>155</v>
      </c>
      <c r="AQ59" s="678" t="s">
        <v>155</v>
      </c>
      <c r="AR59" s="679" t="s">
        <v>155</v>
      </c>
      <c r="AS59" s="687">
        <v>40210</v>
      </c>
      <c r="AT59" s="601">
        <v>9337</v>
      </c>
      <c r="AU59" s="601">
        <v>38151</v>
      </c>
      <c r="AV59" s="601">
        <v>22973</v>
      </c>
      <c r="AW59" s="601">
        <v>3559</v>
      </c>
      <c r="AX59" s="601">
        <v>11620</v>
      </c>
      <c r="AY59" s="601">
        <v>3831</v>
      </c>
      <c r="AZ59" s="601">
        <v>7112</v>
      </c>
      <c r="BA59" s="601">
        <v>677</v>
      </c>
      <c r="BB59" s="601">
        <v>6597</v>
      </c>
      <c r="BC59" s="601">
        <v>6597</v>
      </c>
      <c r="BD59" s="601">
        <v>25</v>
      </c>
      <c r="BE59" s="601">
        <v>2481</v>
      </c>
      <c r="BF59" s="601">
        <v>4091</v>
      </c>
      <c r="BG59" s="601">
        <v>1340</v>
      </c>
      <c r="BH59" s="601">
        <v>2381</v>
      </c>
      <c r="BI59" s="653">
        <v>370</v>
      </c>
      <c r="BJ59" s="93" t="s">
        <v>163</v>
      </c>
      <c r="BK59" s="97" t="s">
        <v>155</v>
      </c>
      <c r="BL59" s="705"/>
      <c r="BM59" s="705"/>
      <c r="BN59" s="705"/>
      <c r="BO59" s="705"/>
      <c r="BP59" s="705"/>
      <c r="BQ59" s="705"/>
      <c r="BR59" s="705"/>
      <c r="BS59" s="705"/>
      <c r="BT59" s="705"/>
      <c r="BU59" s="705"/>
    </row>
    <row r="60" spans="1:73" ht="14.25">
      <c r="A60" s="678" t="s">
        <v>155</v>
      </c>
      <c r="B60" s="679" t="s">
        <v>155</v>
      </c>
      <c r="C60" s="710">
        <v>40238</v>
      </c>
      <c r="D60" s="605" t="s">
        <v>202</v>
      </c>
      <c r="E60" s="601">
        <v>1441697</v>
      </c>
      <c r="F60" s="601">
        <v>429573</v>
      </c>
      <c r="G60" s="601">
        <v>203250</v>
      </c>
      <c r="H60" s="601">
        <v>808875</v>
      </c>
      <c r="I60" s="601">
        <v>99749</v>
      </c>
      <c r="J60" s="601">
        <v>675214</v>
      </c>
      <c r="K60" s="601">
        <v>33912</v>
      </c>
      <c r="L60" s="601" t="s">
        <v>206</v>
      </c>
      <c r="M60" s="601">
        <v>3257</v>
      </c>
      <c r="N60" s="601">
        <v>556</v>
      </c>
      <c r="O60" s="601">
        <v>2642</v>
      </c>
      <c r="P60" s="601">
        <v>59</v>
      </c>
      <c r="Q60" s="601" t="s">
        <v>202</v>
      </c>
      <c r="R60" s="601">
        <v>54</v>
      </c>
      <c r="S60" s="653">
        <v>5</v>
      </c>
      <c r="T60" s="93" t="s">
        <v>164</v>
      </c>
      <c r="U60" s="97" t="s">
        <v>155</v>
      </c>
      <c r="V60" s="678" t="s">
        <v>155</v>
      </c>
      <c r="W60" s="679" t="s">
        <v>155</v>
      </c>
      <c r="X60" s="710">
        <v>40238</v>
      </c>
      <c r="Y60" s="605" t="s">
        <v>206</v>
      </c>
      <c r="Z60" s="601">
        <v>14840</v>
      </c>
      <c r="AA60" s="601">
        <v>9599</v>
      </c>
      <c r="AB60" s="601">
        <v>4458</v>
      </c>
      <c r="AC60" s="601">
        <v>783</v>
      </c>
      <c r="AD60" s="601" t="s">
        <v>202</v>
      </c>
      <c r="AE60" s="601">
        <v>665</v>
      </c>
      <c r="AF60" s="601">
        <v>118</v>
      </c>
      <c r="AG60" s="601" t="s">
        <v>206</v>
      </c>
      <c r="AH60" s="601">
        <v>63014</v>
      </c>
      <c r="AI60" s="601">
        <v>1281</v>
      </c>
      <c r="AJ60" s="601">
        <v>19259</v>
      </c>
      <c r="AK60" s="601">
        <v>42474</v>
      </c>
      <c r="AL60" s="601">
        <v>38222</v>
      </c>
      <c r="AM60" s="601">
        <v>4252</v>
      </c>
      <c r="AN60" s="601" t="s">
        <v>202</v>
      </c>
      <c r="AO60" s="93" t="s">
        <v>164</v>
      </c>
      <c r="AP60" s="97" t="s">
        <v>155</v>
      </c>
      <c r="AQ60" s="678" t="s">
        <v>155</v>
      </c>
      <c r="AR60" s="679" t="s">
        <v>155</v>
      </c>
      <c r="AS60" s="687">
        <v>40238</v>
      </c>
      <c r="AT60" s="601">
        <v>7676</v>
      </c>
      <c r="AU60" s="601">
        <v>38904</v>
      </c>
      <c r="AV60" s="601">
        <v>25528</v>
      </c>
      <c r="AW60" s="601">
        <v>3645</v>
      </c>
      <c r="AX60" s="601">
        <v>9731</v>
      </c>
      <c r="AY60" s="601">
        <v>3551</v>
      </c>
      <c r="AZ60" s="601">
        <v>5512</v>
      </c>
      <c r="BA60" s="601">
        <v>668</v>
      </c>
      <c r="BB60" s="601">
        <v>5421</v>
      </c>
      <c r="BC60" s="601">
        <v>5421</v>
      </c>
      <c r="BD60" s="601">
        <v>47</v>
      </c>
      <c r="BE60" s="601">
        <v>2542</v>
      </c>
      <c r="BF60" s="601">
        <v>2832</v>
      </c>
      <c r="BG60" s="601">
        <v>1325</v>
      </c>
      <c r="BH60" s="601">
        <v>1172</v>
      </c>
      <c r="BI60" s="653">
        <v>335</v>
      </c>
      <c r="BJ60" s="93" t="s">
        <v>164</v>
      </c>
      <c r="BK60" s="97" t="s">
        <v>155</v>
      </c>
      <c r="BL60" s="705"/>
      <c r="BM60" s="705"/>
      <c r="BN60" s="705"/>
      <c r="BO60" s="705"/>
      <c r="BP60" s="705"/>
      <c r="BQ60" s="705"/>
      <c r="BR60" s="705"/>
      <c r="BS60" s="705"/>
      <c r="BT60" s="705"/>
      <c r="BU60" s="705"/>
    </row>
    <row r="61" spans="1:73" ht="14.25">
      <c r="A61" s="678" t="s">
        <v>155</v>
      </c>
      <c r="B61" s="679" t="s">
        <v>155</v>
      </c>
      <c r="C61" s="710">
        <v>40269</v>
      </c>
      <c r="D61" s="605" t="s">
        <v>202</v>
      </c>
      <c r="E61" s="601">
        <v>1321907</v>
      </c>
      <c r="F61" s="601">
        <v>392220</v>
      </c>
      <c r="G61" s="601">
        <v>160301</v>
      </c>
      <c r="H61" s="601">
        <v>769386</v>
      </c>
      <c r="I61" s="601">
        <v>102212</v>
      </c>
      <c r="J61" s="601">
        <v>635981</v>
      </c>
      <c r="K61" s="601">
        <v>31194</v>
      </c>
      <c r="L61" s="601" t="s">
        <v>206</v>
      </c>
      <c r="M61" s="601">
        <v>6234</v>
      </c>
      <c r="N61" s="601">
        <v>256</v>
      </c>
      <c r="O61" s="601">
        <v>5922</v>
      </c>
      <c r="P61" s="601">
        <v>56</v>
      </c>
      <c r="Q61" s="601" t="s">
        <v>202</v>
      </c>
      <c r="R61" s="601">
        <v>44</v>
      </c>
      <c r="S61" s="653">
        <v>12</v>
      </c>
      <c r="T61" s="93" t="s">
        <v>165</v>
      </c>
      <c r="U61" s="97" t="s">
        <v>155</v>
      </c>
      <c r="V61" s="678" t="s">
        <v>155</v>
      </c>
      <c r="W61" s="679" t="s">
        <v>155</v>
      </c>
      <c r="X61" s="710">
        <v>40269</v>
      </c>
      <c r="Y61" s="605" t="s">
        <v>206</v>
      </c>
      <c r="Z61" s="601">
        <v>11088</v>
      </c>
      <c r="AA61" s="601">
        <v>6202</v>
      </c>
      <c r="AB61" s="601">
        <v>4188</v>
      </c>
      <c r="AC61" s="601">
        <v>698</v>
      </c>
      <c r="AD61" s="601" t="s">
        <v>202</v>
      </c>
      <c r="AE61" s="601">
        <v>583</v>
      </c>
      <c r="AF61" s="601">
        <v>115</v>
      </c>
      <c r="AG61" s="601" t="s">
        <v>206</v>
      </c>
      <c r="AH61" s="601">
        <v>66120</v>
      </c>
      <c r="AI61" s="601">
        <v>1312</v>
      </c>
      <c r="AJ61" s="601">
        <v>18123</v>
      </c>
      <c r="AK61" s="601">
        <v>46685</v>
      </c>
      <c r="AL61" s="601">
        <v>43232</v>
      </c>
      <c r="AM61" s="601">
        <v>3453</v>
      </c>
      <c r="AN61" s="601" t="s">
        <v>202</v>
      </c>
      <c r="AO61" s="93" t="s">
        <v>165</v>
      </c>
      <c r="AP61" s="97" t="s">
        <v>155</v>
      </c>
      <c r="AQ61" s="678" t="s">
        <v>155</v>
      </c>
      <c r="AR61" s="679" t="s">
        <v>155</v>
      </c>
      <c r="AS61" s="687">
        <v>40269</v>
      </c>
      <c r="AT61" s="601">
        <v>7234</v>
      </c>
      <c r="AU61" s="601">
        <v>26937</v>
      </c>
      <c r="AV61" s="601">
        <v>13537</v>
      </c>
      <c r="AW61" s="601">
        <v>3568</v>
      </c>
      <c r="AX61" s="601">
        <v>9832</v>
      </c>
      <c r="AY61" s="601">
        <v>3914</v>
      </c>
      <c r="AZ61" s="601">
        <v>5124</v>
      </c>
      <c r="BA61" s="601">
        <v>793</v>
      </c>
      <c r="BB61" s="601">
        <v>5109</v>
      </c>
      <c r="BC61" s="601">
        <v>5109</v>
      </c>
      <c r="BD61" s="601">
        <v>64</v>
      </c>
      <c r="BE61" s="601">
        <v>2484</v>
      </c>
      <c r="BF61" s="601">
        <v>2561</v>
      </c>
      <c r="BG61" s="601">
        <v>1209</v>
      </c>
      <c r="BH61" s="601">
        <v>995</v>
      </c>
      <c r="BI61" s="653">
        <v>357</v>
      </c>
      <c r="BJ61" s="93" t="s">
        <v>165</v>
      </c>
      <c r="BK61" s="97" t="s">
        <v>155</v>
      </c>
      <c r="BL61" s="705"/>
      <c r="BM61" s="705"/>
      <c r="BN61" s="705"/>
      <c r="BO61" s="705"/>
      <c r="BP61" s="705"/>
      <c r="BQ61" s="705"/>
      <c r="BR61" s="705"/>
      <c r="BS61" s="705"/>
      <c r="BT61" s="705"/>
      <c r="BU61" s="705"/>
    </row>
    <row r="62" spans="1:73" ht="14.25">
      <c r="A62" s="678" t="s">
        <v>155</v>
      </c>
      <c r="B62" s="679" t="s">
        <v>155</v>
      </c>
      <c r="C62" s="710">
        <v>40299</v>
      </c>
      <c r="D62" s="605" t="s">
        <v>202</v>
      </c>
      <c r="E62" s="601">
        <v>1367630</v>
      </c>
      <c r="F62" s="601">
        <v>415231</v>
      </c>
      <c r="G62" s="601">
        <v>188464</v>
      </c>
      <c r="H62" s="601">
        <v>763935</v>
      </c>
      <c r="I62" s="601">
        <v>96606</v>
      </c>
      <c r="J62" s="601">
        <v>612890</v>
      </c>
      <c r="K62" s="601">
        <v>54439</v>
      </c>
      <c r="L62" s="601" t="s">
        <v>206</v>
      </c>
      <c r="M62" s="601">
        <v>2066</v>
      </c>
      <c r="N62" s="601">
        <v>811</v>
      </c>
      <c r="O62" s="601">
        <v>1214</v>
      </c>
      <c r="P62" s="601">
        <v>41</v>
      </c>
      <c r="Q62" s="601" t="s">
        <v>202</v>
      </c>
      <c r="R62" s="601">
        <v>39</v>
      </c>
      <c r="S62" s="653">
        <v>2</v>
      </c>
      <c r="T62" s="93" t="s">
        <v>166</v>
      </c>
      <c r="U62" s="97" t="s">
        <v>155</v>
      </c>
      <c r="V62" s="678" t="s">
        <v>155</v>
      </c>
      <c r="W62" s="679" t="s">
        <v>155</v>
      </c>
      <c r="X62" s="710">
        <v>40299</v>
      </c>
      <c r="Y62" s="605" t="s">
        <v>206</v>
      </c>
      <c r="Z62" s="601">
        <v>9535</v>
      </c>
      <c r="AA62" s="601">
        <v>5337</v>
      </c>
      <c r="AB62" s="601">
        <v>3281</v>
      </c>
      <c r="AC62" s="601">
        <v>917</v>
      </c>
      <c r="AD62" s="601" t="s">
        <v>202</v>
      </c>
      <c r="AE62" s="601">
        <v>771</v>
      </c>
      <c r="AF62" s="601">
        <v>146</v>
      </c>
      <c r="AG62" s="601" t="s">
        <v>206</v>
      </c>
      <c r="AH62" s="601">
        <v>63238</v>
      </c>
      <c r="AI62" s="601">
        <v>826</v>
      </c>
      <c r="AJ62" s="601">
        <v>18002</v>
      </c>
      <c r="AK62" s="601">
        <v>44410</v>
      </c>
      <c r="AL62" s="601">
        <v>37685</v>
      </c>
      <c r="AM62" s="601">
        <v>6722</v>
      </c>
      <c r="AN62" s="601">
        <v>3</v>
      </c>
      <c r="AO62" s="93" t="s">
        <v>166</v>
      </c>
      <c r="AP62" s="97" t="s">
        <v>155</v>
      </c>
      <c r="AQ62" s="678" t="s">
        <v>155</v>
      </c>
      <c r="AR62" s="679" t="s">
        <v>155</v>
      </c>
      <c r="AS62" s="687">
        <v>40299</v>
      </c>
      <c r="AT62" s="601">
        <v>6891</v>
      </c>
      <c r="AU62" s="601">
        <v>24640</v>
      </c>
      <c r="AV62" s="601">
        <v>11469</v>
      </c>
      <c r="AW62" s="601">
        <v>3583</v>
      </c>
      <c r="AX62" s="601">
        <v>9588</v>
      </c>
      <c r="AY62" s="601">
        <v>3866</v>
      </c>
      <c r="AZ62" s="601">
        <v>5321</v>
      </c>
      <c r="BA62" s="601">
        <v>401</v>
      </c>
      <c r="BB62" s="601">
        <v>4866</v>
      </c>
      <c r="BC62" s="601">
        <v>4866</v>
      </c>
      <c r="BD62" s="601">
        <v>27</v>
      </c>
      <c r="BE62" s="601">
        <v>2507</v>
      </c>
      <c r="BF62" s="601">
        <v>2332</v>
      </c>
      <c r="BG62" s="601">
        <v>1275</v>
      </c>
      <c r="BH62" s="601">
        <v>909</v>
      </c>
      <c r="BI62" s="653">
        <v>148</v>
      </c>
      <c r="BJ62" s="93" t="s">
        <v>166</v>
      </c>
      <c r="BK62" s="97" t="s">
        <v>155</v>
      </c>
      <c r="BL62" s="705"/>
      <c r="BM62" s="705"/>
      <c r="BN62" s="705"/>
      <c r="BO62" s="705"/>
      <c r="BP62" s="705"/>
      <c r="BQ62" s="705"/>
      <c r="BR62" s="705"/>
      <c r="BS62" s="705"/>
      <c r="BT62" s="705"/>
      <c r="BU62" s="705"/>
    </row>
    <row r="63" spans="1:73" ht="14.25">
      <c r="A63" s="678" t="s">
        <v>155</v>
      </c>
      <c r="B63" s="679" t="s">
        <v>155</v>
      </c>
      <c r="C63" s="710">
        <v>40330</v>
      </c>
      <c r="D63" s="605" t="s">
        <v>202</v>
      </c>
      <c r="E63" s="601">
        <v>1218901</v>
      </c>
      <c r="F63" s="601">
        <v>389313</v>
      </c>
      <c r="G63" s="601">
        <v>165570</v>
      </c>
      <c r="H63" s="601">
        <v>664018</v>
      </c>
      <c r="I63" s="601">
        <v>89833</v>
      </c>
      <c r="J63" s="601">
        <v>549392</v>
      </c>
      <c r="K63" s="601">
        <v>24793</v>
      </c>
      <c r="L63" s="601" t="s">
        <v>206</v>
      </c>
      <c r="M63" s="601">
        <v>3966</v>
      </c>
      <c r="N63" s="601">
        <v>3184</v>
      </c>
      <c r="O63" s="601">
        <v>709</v>
      </c>
      <c r="P63" s="601">
        <v>73</v>
      </c>
      <c r="Q63" s="601" t="s">
        <v>202</v>
      </c>
      <c r="R63" s="601">
        <v>51</v>
      </c>
      <c r="S63" s="653">
        <v>22</v>
      </c>
      <c r="T63" s="93" t="s">
        <v>167</v>
      </c>
      <c r="U63" s="97" t="s">
        <v>155</v>
      </c>
      <c r="V63" s="678" t="s">
        <v>155</v>
      </c>
      <c r="W63" s="679" t="s">
        <v>155</v>
      </c>
      <c r="X63" s="710">
        <v>40330</v>
      </c>
      <c r="Y63" s="605" t="s">
        <v>206</v>
      </c>
      <c r="Z63" s="601">
        <v>9606</v>
      </c>
      <c r="AA63" s="601">
        <v>4316</v>
      </c>
      <c r="AB63" s="601">
        <v>4524</v>
      </c>
      <c r="AC63" s="601">
        <v>766</v>
      </c>
      <c r="AD63" s="601" t="s">
        <v>202</v>
      </c>
      <c r="AE63" s="601">
        <v>681</v>
      </c>
      <c r="AF63" s="601">
        <v>85</v>
      </c>
      <c r="AG63" s="601" t="s">
        <v>206</v>
      </c>
      <c r="AH63" s="601">
        <v>51153</v>
      </c>
      <c r="AI63" s="601">
        <v>1002</v>
      </c>
      <c r="AJ63" s="601">
        <v>14065</v>
      </c>
      <c r="AK63" s="601">
        <v>36086</v>
      </c>
      <c r="AL63" s="601">
        <v>32153</v>
      </c>
      <c r="AM63" s="601">
        <v>3933</v>
      </c>
      <c r="AN63" s="601" t="s">
        <v>202</v>
      </c>
      <c r="AO63" s="93" t="s">
        <v>167</v>
      </c>
      <c r="AP63" s="97" t="s">
        <v>155</v>
      </c>
      <c r="AQ63" s="678" t="s">
        <v>155</v>
      </c>
      <c r="AR63" s="679" t="s">
        <v>155</v>
      </c>
      <c r="AS63" s="687">
        <v>40330</v>
      </c>
      <c r="AT63" s="601">
        <v>5827</v>
      </c>
      <c r="AU63" s="601">
        <v>31648</v>
      </c>
      <c r="AV63" s="601">
        <v>18998</v>
      </c>
      <c r="AW63" s="601">
        <v>2333</v>
      </c>
      <c r="AX63" s="601">
        <v>10317</v>
      </c>
      <c r="AY63" s="601">
        <v>4746</v>
      </c>
      <c r="AZ63" s="601">
        <v>5405</v>
      </c>
      <c r="BA63" s="601">
        <v>166</v>
      </c>
      <c r="BB63" s="601">
        <v>4112</v>
      </c>
      <c r="BC63" s="601">
        <v>4112</v>
      </c>
      <c r="BD63" s="601" t="s">
        <v>202</v>
      </c>
      <c r="BE63" s="601">
        <v>1621</v>
      </c>
      <c r="BF63" s="601">
        <v>2491</v>
      </c>
      <c r="BG63" s="601">
        <v>1126</v>
      </c>
      <c r="BH63" s="601">
        <v>1365</v>
      </c>
      <c r="BI63" s="653" t="s">
        <v>202</v>
      </c>
      <c r="BJ63" s="93" t="s">
        <v>167</v>
      </c>
      <c r="BK63" s="97" t="s">
        <v>155</v>
      </c>
      <c r="BL63" s="705"/>
      <c r="BM63" s="705"/>
      <c r="BN63" s="705"/>
      <c r="BO63" s="705"/>
      <c r="BP63" s="705"/>
      <c r="BQ63" s="705"/>
      <c r="BR63" s="705"/>
      <c r="BS63" s="705"/>
      <c r="BT63" s="705"/>
      <c r="BU63" s="705"/>
    </row>
    <row r="64" spans="1:73" ht="14.25">
      <c r="A64" s="678" t="s">
        <v>155</v>
      </c>
      <c r="B64" s="679" t="s">
        <v>155</v>
      </c>
      <c r="C64" s="710">
        <v>40360</v>
      </c>
      <c r="D64" s="605" t="s">
        <v>202</v>
      </c>
      <c r="E64" s="601">
        <v>1422320</v>
      </c>
      <c r="F64" s="601">
        <v>438980</v>
      </c>
      <c r="G64" s="601">
        <v>213871</v>
      </c>
      <c r="H64" s="601">
        <v>769470</v>
      </c>
      <c r="I64" s="601">
        <v>89013</v>
      </c>
      <c r="J64" s="601">
        <v>643936</v>
      </c>
      <c r="K64" s="601">
        <v>36520</v>
      </c>
      <c r="L64" s="601" t="s">
        <v>206</v>
      </c>
      <c r="M64" s="601">
        <v>779</v>
      </c>
      <c r="N64" s="601">
        <v>483</v>
      </c>
      <c r="O64" s="601">
        <v>151</v>
      </c>
      <c r="P64" s="601">
        <v>145</v>
      </c>
      <c r="Q64" s="601" t="s">
        <v>202</v>
      </c>
      <c r="R64" s="601">
        <v>127</v>
      </c>
      <c r="S64" s="653">
        <v>18</v>
      </c>
      <c r="T64" s="93" t="s">
        <v>168</v>
      </c>
      <c r="U64" s="97" t="s">
        <v>155</v>
      </c>
      <c r="V64" s="678" t="s">
        <v>155</v>
      </c>
      <c r="W64" s="679" t="s">
        <v>155</v>
      </c>
      <c r="X64" s="710">
        <v>40360</v>
      </c>
      <c r="Y64" s="605" t="s">
        <v>206</v>
      </c>
      <c r="Z64" s="601">
        <v>10057</v>
      </c>
      <c r="AA64" s="601">
        <v>5215</v>
      </c>
      <c r="AB64" s="601">
        <v>4307</v>
      </c>
      <c r="AC64" s="601">
        <v>535</v>
      </c>
      <c r="AD64" s="601" t="s">
        <v>202</v>
      </c>
      <c r="AE64" s="601">
        <v>457</v>
      </c>
      <c r="AF64" s="601">
        <v>78</v>
      </c>
      <c r="AG64" s="601" t="s">
        <v>206</v>
      </c>
      <c r="AH64" s="601">
        <v>59471</v>
      </c>
      <c r="AI64" s="601">
        <v>1311</v>
      </c>
      <c r="AJ64" s="601">
        <v>16444</v>
      </c>
      <c r="AK64" s="601">
        <v>41716</v>
      </c>
      <c r="AL64" s="601">
        <v>35958</v>
      </c>
      <c r="AM64" s="601">
        <v>5758</v>
      </c>
      <c r="AN64" s="601" t="s">
        <v>202</v>
      </c>
      <c r="AO64" s="93" t="s">
        <v>168</v>
      </c>
      <c r="AP64" s="97" t="s">
        <v>155</v>
      </c>
      <c r="AQ64" s="678" t="s">
        <v>155</v>
      </c>
      <c r="AR64" s="679" t="s">
        <v>155</v>
      </c>
      <c r="AS64" s="687">
        <v>40360</v>
      </c>
      <c r="AT64" s="601">
        <v>7414</v>
      </c>
      <c r="AU64" s="601">
        <v>37733</v>
      </c>
      <c r="AV64" s="601">
        <v>23434</v>
      </c>
      <c r="AW64" s="601">
        <v>3746</v>
      </c>
      <c r="AX64" s="601">
        <v>10553</v>
      </c>
      <c r="AY64" s="601">
        <v>5243</v>
      </c>
      <c r="AZ64" s="601">
        <v>5162</v>
      </c>
      <c r="BA64" s="601">
        <v>148</v>
      </c>
      <c r="BB64" s="601">
        <v>5241</v>
      </c>
      <c r="BC64" s="601">
        <v>5241</v>
      </c>
      <c r="BD64" s="601" t="s">
        <v>202</v>
      </c>
      <c r="BE64" s="601">
        <v>2610</v>
      </c>
      <c r="BF64" s="601">
        <v>2631</v>
      </c>
      <c r="BG64" s="601">
        <v>1267</v>
      </c>
      <c r="BH64" s="601">
        <v>1364</v>
      </c>
      <c r="BI64" s="653" t="s">
        <v>202</v>
      </c>
      <c r="BJ64" s="93" t="s">
        <v>168</v>
      </c>
      <c r="BK64" s="97" t="s">
        <v>155</v>
      </c>
      <c r="BL64" s="705"/>
      <c r="BM64" s="705"/>
      <c r="BN64" s="705"/>
      <c r="BO64" s="705"/>
      <c r="BP64" s="705"/>
      <c r="BQ64" s="705"/>
      <c r="BR64" s="705"/>
      <c r="BS64" s="705"/>
      <c r="BT64" s="705"/>
      <c r="BU64" s="705"/>
    </row>
    <row r="65" spans="1:74" ht="14.25">
      <c r="A65" s="678" t="s">
        <v>155</v>
      </c>
      <c r="B65" s="679" t="s">
        <v>155</v>
      </c>
      <c r="C65" s="710">
        <v>40391</v>
      </c>
      <c r="D65" s="605" t="s">
        <v>202</v>
      </c>
      <c r="E65" s="601">
        <v>1484792</v>
      </c>
      <c r="F65" s="601">
        <v>430831</v>
      </c>
      <c r="G65" s="601">
        <v>227096</v>
      </c>
      <c r="H65" s="601">
        <v>826866</v>
      </c>
      <c r="I65" s="601">
        <v>96476</v>
      </c>
      <c r="J65" s="601">
        <v>693570</v>
      </c>
      <c r="K65" s="601">
        <v>36820</v>
      </c>
      <c r="L65" s="601" t="s">
        <v>206</v>
      </c>
      <c r="M65" s="601">
        <v>4499</v>
      </c>
      <c r="N65" s="601">
        <v>137</v>
      </c>
      <c r="O65" s="601">
        <v>4318</v>
      </c>
      <c r="P65" s="601">
        <v>44</v>
      </c>
      <c r="Q65" s="601" t="s">
        <v>202</v>
      </c>
      <c r="R65" s="601">
        <v>26</v>
      </c>
      <c r="S65" s="653">
        <v>18</v>
      </c>
      <c r="T65" s="93" t="s">
        <v>169</v>
      </c>
      <c r="U65" s="97" t="s">
        <v>155</v>
      </c>
      <c r="V65" s="678" t="s">
        <v>155</v>
      </c>
      <c r="W65" s="679" t="s">
        <v>155</v>
      </c>
      <c r="X65" s="710">
        <v>40391</v>
      </c>
      <c r="Y65" s="605" t="s">
        <v>206</v>
      </c>
      <c r="Z65" s="601">
        <v>8388</v>
      </c>
      <c r="AA65" s="601">
        <v>4511</v>
      </c>
      <c r="AB65" s="601">
        <v>3218</v>
      </c>
      <c r="AC65" s="601">
        <v>659</v>
      </c>
      <c r="AD65" s="601" t="s">
        <v>202</v>
      </c>
      <c r="AE65" s="601">
        <v>527</v>
      </c>
      <c r="AF65" s="601">
        <v>132</v>
      </c>
      <c r="AG65" s="601" t="s">
        <v>206</v>
      </c>
      <c r="AH65" s="601">
        <v>59384</v>
      </c>
      <c r="AI65" s="601">
        <v>1578</v>
      </c>
      <c r="AJ65" s="601">
        <v>15182</v>
      </c>
      <c r="AK65" s="601">
        <v>42624</v>
      </c>
      <c r="AL65" s="601">
        <v>36729</v>
      </c>
      <c r="AM65" s="601">
        <v>5895</v>
      </c>
      <c r="AN65" s="601" t="s">
        <v>202</v>
      </c>
      <c r="AO65" s="93" t="s">
        <v>169</v>
      </c>
      <c r="AP65" s="97" t="s">
        <v>155</v>
      </c>
      <c r="AQ65" s="678" t="s">
        <v>155</v>
      </c>
      <c r="AR65" s="679" t="s">
        <v>155</v>
      </c>
      <c r="AS65" s="687">
        <v>40391</v>
      </c>
      <c r="AT65" s="601">
        <v>6968</v>
      </c>
      <c r="AU65" s="601">
        <v>33220</v>
      </c>
      <c r="AV65" s="601">
        <v>23544</v>
      </c>
      <c r="AW65" s="601">
        <v>3741</v>
      </c>
      <c r="AX65" s="601">
        <v>5935</v>
      </c>
      <c r="AY65" s="601">
        <v>4690</v>
      </c>
      <c r="AZ65" s="601">
        <v>1133</v>
      </c>
      <c r="BA65" s="601">
        <v>112</v>
      </c>
      <c r="BB65" s="601">
        <v>4922</v>
      </c>
      <c r="BC65" s="601">
        <v>4922</v>
      </c>
      <c r="BD65" s="601">
        <v>21</v>
      </c>
      <c r="BE65" s="601">
        <v>2606</v>
      </c>
      <c r="BF65" s="601">
        <v>2295</v>
      </c>
      <c r="BG65" s="601">
        <v>1440</v>
      </c>
      <c r="BH65" s="601">
        <v>792</v>
      </c>
      <c r="BI65" s="653">
        <v>63</v>
      </c>
      <c r="BJ65" s="93" t="s">
        <v>169</v>
      </c>
      <c r="BK65" s="97" t="s">
        <v>155</v>
      </c>
      <c r="BL65" s="705"/>
      <c r="BM65" s="705"/>
      <c r="BN65" s="705"/>
      <c r="BO65" s="705"/>
      <c r="BP65" s="705"/>
      <c r="BQ65" s="705"/>
      <c r="BR65" s="705"/>
      <c r="BS65" s="705"/>
      <c r="BT65" s="705"/>
      <c r="BU65" s="705"/>
    </row>
    <row r="66" spans="1:74" ht="14.25">
      <c r="A66" s="678" t="s">
        <v>155</v>
      </c>
      <c r="B66" s="679" t="s">
        <v>155</v>
      </c>
      <c r="C66" s="710">
        <v>40422</v>
      </c>
      <c r="D66" s="605" t="s">
        <v>202</v>
      </c>
      <c r="E66" s="601">
        <v>1342120</v>
      </c>
      <c r="F66" s="601">
        <v>397285</v>
      </c>
      <c r="G66" s="601">
        <v>214655</v>
      </c>
      <c r="H66" s="601">
        <v>730179</v>
      </c>
      <c r="I66" s="601">
        <v>78882</v>
      </c>
      <c r="J66" s="601">
        <v>623321</v>
      </c>
      <c r="K66" s="601">
        <v>27976</v>
      </c>
      <c r="L66" s="601" t="s">
        <v>206</v>
      </c>
      <c r="M66" s="601">
        <v>2591</v>
      </c>
      <c r="N66" s="601">
        <v>676</v>
      </c>
      <c r="O66" s="601">
        <v>1847</v>
      </c>
      <c r="P66" s="601">
        <v>68</v>
      </c>
      <c r="Q66" s="601" t="s">
        <v>202</v>
      </c>
      <c r="R66" s="601">
        <v>53</v>
      </c>
      <c r="S66" s="653">
        <v>15</v>
      </c>
      <c r="T66" s="93" t="s">
        <v>170</v>
      </c>
      <c r="U66" s="97" t="s">
        <v>155</v>
      </c>
      <c r="V66" s="678" t="s">
        <v>155</v>
      </c>
      <c r="W66" s="679" t="s">
        <v>155</v>
      </c>
      <c r="X66" s="710">
        <v>40422</v>
      </c>
      <c r="Y66" s="605" t="s">
        <v>206</v>
      </c>
      <c r="Z66" s="601">
        <v>9611</v>
      </c>
      <c r="AA66" s="601">
        <v>5485</v>
      </c>
      <c r="AB66" s="601">
        <v>3364</v>
      </c>
      <c r="AC66" s="601">
        <v>762</v>
      </c>
      <c r="AD66" s="601" t="s">
        <v>202</v>
      </c>
      <c r="AE66" s="601">
        <v>671</v>
      </c>
      <c r="AF66" s="601">
        <v>91</v>
      </c>
      <c r="AG66" s="601" t="s">
        <v>206</v>
      </c>
      <c r="AH66" s="601">
        <v>51947</v>
      </c>
      <c r="AI66" s="601">
        <v>995</v>
      </c>
      <c r="AJ66" s="601">
        <v>11584</v>
      </c>
      <c r="AK66" s="601">
        <v>39368</v>
      </c>
      <c r="AL66" s="601">
        <v>34116</v>
      </c>
      <c r="AM66" s="601">
        <v>5252</v>
      </c>
      <c r="AN66" s="601" t="s">
        <v>202</v>
      </c>
      <c r="AO66" s="93" t="s">
        <v>170</v>
      </c>
      <c r="AP66" s="97" t="s">
        <v>155</v>
      </c>
      <c r="AQ66" s="678" t="s">
        <v>155</v>
      </c>
      <c r="AR66" s="679" t="s">
        <v>155</v>
      </c>
      <c r="AS66" s="687">
        <v>40422</v>
      </c>
      <c r="AT66" s="601">
        <v>5651</v>
      </c>
      <c r="AU66" s="601">
        <v>34876</v>
      </c>
      <c r="AV66" s="601">
        <v>22914</v>
      </c>
      <c r="AW66" s="601">
        <v>3558</v>
      </c>
      <c r="AX66" s="601">
        <v>8404</v>
      </c>
      <c r="AY66" s="601">
        <v>3963</v>
      </c>
      <c r="AZ66" s="601">
        <v>4268</v>
      </c>
      <c r="BA66" s="601">
        <v>173</v>
      </c>
      <c r="BB66" s="601">
        <v>3987</v>
      </c>
      <c r="BC66" s="601">
        <v>3987</v>
      </c>
      <c r="BD66" s="601" t="s">
        <v>202</v>
      </c>
      <c r="BE66" s="601">
        <v>2479</v>
      </c>
      <c r="BF66" s="601">
        <v>1508</v>
      </c>
      <c r="BG66" s="601">
        <v>1241</v>
      </c>
      <c r="BH66" s="601">
        <v>267</v>
      </c>
      <c r="BI66" s="653" t="s">
        <v>202</v>
      </c>
      <c r="BJ66" s="93" t="s">
        <v>170</v>
      </c>
      <c r="BK66" s="97" t="s">
        <v>155</v>
      </c>
      <c r="BL66" s="705"/>
      <c r="BM66" s="705"/>
      <c r="BN66" s="705"/>
      <c r="BO66" s="705"/>
      <c r="BP66" s="705"/>
      <c r="BQ66" s="705"/>
      <c r="BR66" s="705"/>
      <c r="BS66" s="705"/>
      <c r="BT66" s="705"/>
      <c r="BU66" s="705"/>
    </row>
    <row r="67" spans="1:74" ht="14.25">
      <c r="A67" s="678" t="s">
        <v>155</v>
      </c>
      <c r="B67" s="679" t="s">
        <v>155</v>
      </c>
      <c r="C67" s="710">
        <v>40452</v>
      </c>
      <c r="D67" s="605" t="s">
        <v>202</v>
      </c>
      <c r="E67" s="601">
        <v>1232772</v>
      </c>
      <c r="F67" s="601">
        <v>323040</v>
      </c>
      <c r="G67" s="601">
        <v>208319</v>
      </c>
      <c r="H67" s="601">
        <v>701413</v>
      </c>
      <c r="I67" s="601">
        <v>82321</v>
      </c>
      <c r="J67" s="601">
        <v>587101</v>
      </c>
      <c r="K67" s="601">
        <v>31991</v>
      </c>
      <c r="L67" s="601" t="s">
        <v>206</v>
      </c>
      <c r="M67" s="601">
        <v>6820</v>
      </c>
      <c r="N67" s="601">
        <v>3128</v>
      </c>
      <c r="O67" s="601">
        <v>3636</v>
      </c>
      <c r="P67" s="601">
        <v>56</v>
      </c>
      <c r="Q67" s="601" t="s">
        <v>202</v>
      </c>
      <c r="R67" s="601">
        <v>51</v>
      </c>
      <c r="S67" s="653">
        <v>5</v>
      </c>
      <c r="T67" s="93" t="s">
        <v>171</v>
      </c>
      <c r="U67" s="97" t="s">
        <v>155</v>
      </c>
      <c r="V67" s="678" t="s">
        <v>155</v>
      </c>
      <c r="W67" s="679" t="s">
        <v>155</v>
      </c>
      <c r="X67" s="710">
        <v>40452</v>
      </c>
      <c r="Y67" s="605" t="s">
        <v>206</v>
      </c>
      <c r="Z67" s="601">
        <v>12175</v>
      </c>
      <c r="AA67" s="601">
        <v>7361</v>
      </c>
      <c r="AB67" s="601">
        <v>4104</v>
      </c>
      <c r="AC67" s="601">
        <v>710</v>
      </c>
      <c r="AD67" s="601" t="s">
        <v>202</v>
      </c>
      <c r="AE67" s="601">
        <v>570</v>
      </c>
      <c r="AF67" s="601">
        <v>140</v>
      </c>
      <c r="AG67" s="601" t="s">
        <v>206</v>
      </c>
      <c r="AH67" s="601">
        <v>41564</v>
      </c>
      <c r="AI67" s="601">
        <v>376</v>
      </c>
      <c r="AJ67" s="601">
        <v>7009</v>
      </c>
      <c r="AK67" s="601">
        <v>34179</v>
      </c>
      <c r="AL67" s="601">
        <v>31560</v>
      </c>
      <c r="AM67" s="601">
        <v>2619</v>
      </c>
      <c r="AN67" s="601" t="s">
        <v>202</v>
      </c>
      <c r="AO67" s="93" t="s">
        <v>171</v>
      </c>
      <c r="AP67" s="97" t="s">
        <v>155</v>
      </c>
      <c r="AQ67" s="678" t="s">
        <v>155</v>
      </c>
      <c r="AR67" s="679" t="s">
        <v>155</v>
      </c>
      <c r="AS67" s="687">
        <v>40452</v>
      </c>
      <c r="AT67" s="601">
        <v>3348</v>
      </c>
      <c r="AU67" s="601">
        <v>31014</v>
      </c>
      <c r="AV67" s="601">
        <v>22124</v>
      </c>
      <c r="AW67" s="601">
        <v>582</v>
      </c>
      <c r="AX67" s="601">
        <v>8308</v>
      </c>
      <c r="AY67" s="601">
        <v>1809</v>
      </c>
      <c r="AZ67" s="601">
        <v>6003</v>
      </c>
      <c r="BA67" s="601">
        <v>496</v>
      </c>
      <c r="BB67" s="601">
        <v>2367</v>
      </c>
      <c r="BC67" s="601">
        <v>2367</v>
      </c>
      <c r="BD67" s="601">
        <v>132</v>
      </c>
      <c r="BE67" s="601">
        <v>367</v>
      </c>
      <c r="BF67" s="601">
        <v>1868</v>
      </c>
      <c r="BG67" s="601">
        <v>128</v>
      </c>
      <c r="BH67" s="601">
        <v>1490</v>
      </c>
      <c r="BI67" s="653">
        <v>250</v>
      </c>
      <c r="BJ67" s="93" t="s">
        <v>171</v>
      </c>
      <c r="BK67" s="97" t="s">
        <v>155</v>
      </c>
      <c r="BL67" s="705"/>
      <c r="BM67" s="705"/>
      <c r="BN67" s="705"/>
      <c r="BO67" s="705"/>
      <c r="BP67" s="705"/>
      <c r="BQ67" s="705"/>
      <c r="BR67" s="705"/>
      <c r="BS67" s="705"/>
      <c r="BT67" s="705"/>
      <c r="BU67" s="705"/>
    </row>
    <row r="68" spans="1:74" ht="14.25">
      <c r="A68" s="678" t="s">
        <v>155</v>
      </c>
      <c r="B68" s="679" t="s">
        <v>155</v>
      </c>
      <c r="C68" s="710">
        <v>40483</v>
      </c>
      <c r="D68" s="605" t="s">
        <v>202</v>
      </c>
      <c r="E68" s="601">
        <v>1357070</v>
      </c>
      <c r="F68" s="601">
        <v>376542</v>
      </c>
      <c r="G68" s="601">
        <v>222124</v>
      </c>
      <c r="H68" s="601">
        <v>758404</v>
      </c>
      <c r="I68" s="601">
        <v>84643</v>
      </c>
      <c r="J68" s="601">
        <v>640656</v>
      </c>
      <c r="K68" s="601">
        <v>33105</v>
      </c>
      <c r="L68" s="601" t="s">
        <v>206</v>
      </c>
      <c r="M68" s="601">
        <v>4636</v>
      </c>
      <c r="N68" s="601">
        <v>4258</v>
      </c>
      <c r="O68" s="601">
        <v>304</v>
      </c>
      <c r="P68" s="601">
        <v>74</v>
      </c>
      <c r="Q68" s="601" t="s">
        <v>202</v>
      </c>
      <c r="R68" s="601">
        <v>57</v>
      </c>
      <c r="S68" s="653">
        <v>17</v>
      </c>
      <c r="T68" s="93" t="s">
        <v>172</v>
      </c>
      <c r="U68" s="97" t="s">
        <v>155</v>
      </c>
      <c r="V68" s="678" t="s">
        <v>155</v>
      </c>
      <c r="W68" s="679" t="s">
        <v>155</v>
      </c>
      <c r="X68" s="710">
        <v>40483</v>
      </c>
      <c r="Y68" s="605" t="s">
        <v>206</v>
      </c>
      <c r="Z68" s="601">
        <v>10442</v>
      </c>
      <c r="AA68" s="601">
        <v>6002</v>
      </c>
      <c r="AB68" s="601">
        <v>3772</v>
      </c>
      <c r="AC68" s="601">
        <v>668</v>
      </c>
      <c r="AD68" s="601" t="s">
        <v>202</v>
      </c>
      <c r="AE68" s="601">
        <v>546</v>
      </c>
      <c r="AF68" s="601">
        <v>122</v>
      </c>
      <c r="AG68" s="601" t="s">
        <v>206</v>
      </c>
      <c r="AH68" s="601">
        <v>42777</v>
      </c>
      <c r="AI68" s="601">
        <v>1087</v>
      </c>
      <c r="AJ68" s="601">
        <v>12976</v>
      </c>
      <c r="AK68" s="601">
        <v>28714</v>
      </c>
      <c r="AL68" s="601">
        <v>25769</v>
      </c>
      <c r="AM68" s="601">
        <v>2945</v>
      </c>
      <c r="AN68" s="601" t="s">
        <v>202</v>
      </c>
      <c r="AO68" s="93" t="s">
        <v>172</v>
      </c>
      <c r="AP68" s="97" t="s">
        <v>155</v>
      </c>
      <c r="AQ68" s="678" t="s">
        <v>155</v>
      </c>
      <c r="AR68" s="679" t="s">
        <v>155</v>
      </c>
      <c r="AS68" s="687">
        <v>40483</v>
      </c>
      <c r="AT68" s="601">
        <v>8266</v>
      </c>
      <c r="AU68" s="601">
        <v>34463</v>
      </c>
      <c r="AV68" s="601">
        <v>18033</v>
      </c>
      <c r="AW68" s="601">
        <v>155</v>
      </c>
      <c r="AX68" s="601">
        <v>16275</v>
      </c>
      <c r="AY68" s="601">
        <v>7691</v>
      </c>
      <c r="AZ68" s="601">
        <v>7970</v>
      </c>
      <c r="BA68" s="601">
        <v>614</v>
      </c>
      <c r="BB68" s="601">
        <v>5854</v>
      </c>
      <c r="BC68" s="601">
        <v>5856</v>
      </c>
      <c r="BD68" s="601">
        <v>79</v>
      </c>
      <c r="BE68" s="601">
        <v>66</v>
      </c>
      <c r="BF68" s="601">
        <v>5711</v>
      </c>
      <c r="BG68" s="601">
        <v>2558</v>
      </c>
      <c r="BH68" s="601">
        <v>2826</v>
      </c>
      <c r="BI68" s="653">
        <v>327</v>
      </c>
      <c r="BJ68" s="93" t="s">
        <v>172</v>
      </c>
      <c r="BK68" s="97" t="s">
        <v>155</v>
      </c>
      <c r="BL68" s="705"/>
      <c r="BM68" s="705"/>
      <c r="BN68" s="705"/>
      <c r="BO68" s="705"/>
      <c r="BP68" s="705"/>
      <c r="BQ68" s="705"/>
      <c r="BR68" s="705"/>
      <c r="BS68" s="705"/>
      <c r="BT68" s="705"/>
      <c r="BU68" s="705"/>
    </row>
    <row r="69" spans="1:74" ht="14.25">
      <c r="A69" s="688" t="s">
        <v>155</v>
      </c>
      <c r="B69" s="689" t="s">
        <v>155</v>
      </c>
      <c r="C69" s="711">
        <v>40513</v>
      </c>
      <c r="D69" s="621" t="s">
        <v>202</v>
      </c>
      <c r="E69" s="619">
        <v>1501910</v>
      </c>
      <c r="F69" s="619">
        <v>448236</v>
      </c>
      <c r="G69" s="619">
        <v>232381</v>
      </c>
      <c r="H69" s="619">
        <v>821294</v>
      </c>
      <c r="I69" s="619">
        <v>97512</v>
      </c>
      <c r="J69" s="619">
        <v>688173</v>
      </c>
      <c r="K69" s="619">
        <v>35609</v>
      </c>
      <c r="L69" s="619" t="s">
        <v>206</v>
      </c>
      <c r="M69" s="619">
        <v>3765</v>
      </c>
      <c r="N69" s="619">
        <v>963</v>
      </c>
      <c r="O69" s="619">
        <v>2720</v>
      </c>
      <c r="P69" s="619">
        <v>82</v>
      </c>
      <c r="Q69" s="619" t="s">
        <v>202</v>
      </c>
      <c r="R69" s="619">
        <v>68</v>
      </c>
      <c r="S69" s="658">
        <v>14</v>
      </c>
      <c r="T69" s="111" t="s">
        <v>173</v>
      </c>
      <c r="U69" s="620" t="s">
        <v>155</v>
      </c>
      <c r="V69" s="688" t="s">
        <v>155</v>
      </c>
      <c r="W69" s="689" t="s">
        <v>155</v>
      </c>
      <c r="X69" s="711">
        <v>40513</v>
      </c>
      <c r="Y69" s="621" t="s">
        <v>206</v>
      </c>
      <c r="Z69" s="619">
        <v>11076</v>
      </c>
      <c r="AA69" s="619">
        <v>6623</v>
      </c>
      <c r="AB69" s="619">
        <v>3844</v>
      </c>
      <c r="AC69" s="619">
        <v>609</v>
      </c>
      <c r="AD69" s="619" t="s">
        <v>202</v>
      </c>
      <c r="AE69" s="619">
        <v>463</v>
      </c>
      <c r="AF69" s="619">
        <v>146</v>
      </c>
      <c r="AG69" s="619" t="s">
        <v>206</v>
      </c>
      <c r="AH69" s="619">
        <v>50248</v>
      </c>
      <c r="AI69" s="619">
        <v>1630</v>
      </c>
      <c r="AJ69" s="619">
        <v>17921</v>
      </c>
      <c r="AK69" s="619">
        <v>30697</v>
      </c>
      <c r="AL69" s="619">
        <v>26976</v>
      </c>
      <c r="AM69" s="619">
        <v>3717</v>
      </c>
      <c r="AN69" s="619">
        <v>4</v>
      </c>
      <c r="AO69" s="111" t="s">
        <v>173</v>
      </c>
      <c r="AP69" s="620" t="s">
        <v>155</v>
      </c>
      <c r="AQ69" s="688" t="s">
        <v>155</v>
      </c>
      <c r="AR69" s="689" t="s">
        <v>155</v>
      </c>
      <c r="AS69" s="690">
        <v>40513</v>
      </c>
      <c r="AT69" s="619">
        <v>9686</v>
      </c>
      <c r="AU69" s="619">
        <v>42081</v>
      </c>
      <c r="AV69" s="619">
        <v>25297</v>
      </c>
      <c r="AW69" s="619">
        <v>3409</v>
      </c>
      <c r="AX69" s="619">
        <v>13374</v>
      </c>
      <c r="AY69" s="619">
        <v>5054</v>
      </c>
      <c r="AZ69" s="619">
        <v>7721</v>
      </c>
      <c r="BA69" s="619">
        <v>599</v>
      </c>
      <c r="BB69" s="619">
        <v>6861</v>
      </c>
      <c r="BC69" s="619">
        <v>6861</v>
      </c>
      <c r="BD69" s="619">
        <v>87</v>
      </c>
      <c r="BE69" s="619">
        <v>2371</v>
      </c>
      <c r="BF69" s="619">
        <v>4403</v>
      </c>
      <c r="BG69" s="619">
        <v>1340</v>
      </c>
      <c r="BH69" s="619">
        <v>2745</v>
      </c>
      <c r="BI69" s="658">
        <v>318</v>
      </c>
      <c r="BJ69" s="111" t="s">
        <v>173</v>
      </c>
      <c r="BK69" s="620" t="s">
        <v>155</v>
      </c>
      <c r="BL69" s="705"/>
      <c r="BM69" s="705"/>
      <c r="BN69" s="705"/>
      <c r="BO69" s="705"/>
      <c r="BP69" s="705"/>
      <c r="BQ69" s="705"/>
      <c r="BR69" s="705"/>
      <c r="BS69" s="705"/>
      <c r="BT69" s="705"/>
      <c r="BU69" s="705"/>
    </row>
    <row r="70" spans="1:74" ht="14.25">
      <c r="A70" s="100"/>
      <c r="B70" s="100"/>
      <c r="C70" s="100"/>
      <c r="D70" s="627"/>
      <c r="E70" s="627"/>
      <c r="F70" s="627"/>
      <c r="G70" s="627"/>
      <c r="H70" s="627"/>
      <c r="I70" s="627"/>
      <c r="J70" s="627"/>
      <c r="K70" s="627"/>
      <c r="L70" s="627"/>
      <c r="M70" s="627"/>
      <c r="N70" s="627"/>
      <c r="O70" s="627"/>
      <c r="P70" s="627"/>
      <c r="Q70" s="627"/>
      <c r="R70" s="627"/>
      <c r="S70" s="627"/>
      <c r="T70" s="517"/>
      <c r="U70" s="517"/>
      <c r="V70" s="100"/>
      <c r="W70" s="100"/>
      <c r="X70" s="100"/>
      <c r="Y70" s="627"/>
      <c r="Z70" s="627"/>
      <c r="AA70" s="627"/>
      <c r="AB70" s="627"/>
      <c r="AC70" s="627"/>
      <c r="AD70" s="627"/>
      <c r="AE70" s="627"/>
      <c r="AF70" s="627"/>
      <c r="AG70" s="627"/>
      <c r="AH70" s="627"/>
      <c r="AI70" s="627"/>
      <c r="AJ70" s="627"/>
      <c r="AK70" s="627"/>
      <c r="AL70" s="627"/>
      <c r="AM70" s="627"/>
      <c r="AN70" s="627"/>
      <c r="AO70" s="627"/>
      <c r="AP70" s="627"/>
      <c r="AQ70" s="626"/>
      <c r="AR70" s="626"/>
      <c r="AS70" s="626"/>
      <c r="AT70" s="627"/>
      <c r="AU70" s="627"/>
      <c r="AV70" s="627"/>
      <c r="AW70" s="627"/>
      <c r="AX70" s="627"/>
      <c r="AY70" s="627"/>
      <c r="AZ70" s="627"/>
      <c r="BA70" s="627"/>
      <c r="BB70" s="627"/>
      <c r="BC70" s="627"/>
      <c r="BD70" s="627"/>
      <c r="BE70" s="627"/>
      <c r="BF70" s="627"/>
      <c r="BG70" s="627"/>
      <c r="BH70" s="627"/>
      <c r="BI70" s="627"/>
      <c r="BJ70" s="627"/>
      <c r="BK70" s="627"/>
    </row>
    <row r="71" spans="1:74" ht="14.25">
      <c r="A71" s="98" t="s">
        <v>56</v>
      </c>
      <c r="B71" s="98"/>
      <c r="C71" s="98"/>
      <c r="D71" s="665"/>
      <c r="E71" s="627"/>
      <c r="F71" s="627"/>
      <c r="G71" s="627"/>
      <c r="H71" s="627"/>
      <c r="I71" s="627"/>
      <c r="J71" s="627"/>
      <c r="K71" s="627"/>
      <c r="L71" s="662"/>
      <c r="M71" s="659"/>
      <c r="N71" s="659"/>
      <c r="O71" s="659"/>
      <c r="P71" s="659"/>
      <c r="Q71" s="659"/>
      <c r="R71" s="659"/>
      <c r="S71" s="659"/>
      <c r="T71" s="517"/>
      <c r="U71" s="517"/>
      <c r="V71" s="661"/>
      <c r="W71" s="661"/>
      <c r="X71" s="661"/>
      <c r="Y71" s="662"/>
      <c r="Z71" s="659"/>
      <c r="AA71" s="659"/>
      <c r="AB71" s="659"/>
      <c r="AC71" s="659"/>
      <c r="AD71" s="659"/>
      <c r="AE71" s="659"/>
      <c r="AF71" s="659"/>
      <c r="AG71" s="662"/>
      <c r="AH71" s="659"/>
      <c r="AI71" s="659"/>
      <c r="AJ71" s="659"/>
      <c r="AK71" s="659"/>
      <c r="AL71" s="659"/>
      <c r="AM71" s="659"/>
      <c r="AN71" s="659"/>
      <c r="AO71" s="627"/>
      <c r="AP71" s="627"/>
      <c r="AQ71" s="664"/>
      <c r="AR71" s="664"/>
      <c r="AS71" s="664"/>
      <c r="AT71" s="662"/>
      <c r="AU71" s="659"/>
      <c r="AV71" s="659"/>
      <c r="AW71" s="659"/>
      <c r="AX71" s="659"/>
      <c r="AY71" s="659"/>
      <c r="AZ71" s="659"/>
      <c r="BA71" s="659"/>
      <c r="BB71" s="662"/>
      <c r="BC71" s="659"/>
      <c r="BD71" s="659"/>
      <c r="BE71" s="659"/>
      <c r="BF71" s="659"/>
      <c r="BG71" s="659"/>
      <c r="BH71" s="659"/>
      <c r="BI71" s="659"/>
      <c r="BJ71" s="627"/>
      <c r="BK71" s="627"/>
      <c r="BL71" s="627"/>
      <c r="BM71" s="627"/>
      <c r="BN71" s="627"/>
      <c r="BO71" s="627"/>
      <c r="BP71" s="627"/>
      <c r="BQ71" s="627"/>
      <c r="BR71" s="627"/>
      <c r="BS71" s="627"/>
      <c r="BT71" s="627"/>
      <c r="BU71" s="627"/>
      <c r="BV71" s="627"/>
    </row>
    <row r="72" spans="1:74" ht="16.5">
      <c r="A72" s="577" t="s">
        <v>555</v>
      </c>
      <c r="B72" s="577"/>
      <c r="C72" s="577"/>
      <c r="D72" s="487"/>
      <c r="E72" s="577" t="s">
        <v>105</v>
      </c>
      <c r="F72" s="577"/>
      <c r="G72" s="577"/>
      <c r="H72" s="577"/>
      <c r="I72" s="577"/>
      <c r="J72" s="576" t="s">
        <v>540</v>
      </c>
      <c r="K72" s="576"/>
      <c r="L72" s="628" t="s">
        <v>511</v>
      </c>
      <c r="M72" s="487"/>
      <c r="N72" s="577" t="s">
        <v>109</v>
      </c>
      <c r="O72" s="577"/>
      <c r="P72" s="577"/>
      <c r="Q72" s="577"/>
      <c r="R72" s="576" t="s">
        <v>540</v>
      </c>
      <c r="S72" s="576"/>
      <c r="T72" s="577"/>
      <c r="U72" s="577"/>
      <c r="V72" s="628" t="s">
        <v>512</v>
      </c>
      <c r="W72" s="628"/>
      <c r="X72" s="628"/>
      <c r="Y72" s="701"/>
      <c r="Z72" s="576" t="s">
        <v>596</v>
      </c>
      <c r="AA72" s="577"/>
      <c r="AB72" s="577"/>
      <c r="AC72" s="577"/>
      <c r="AE72" s="576" t="s">
        <v>540</v>
      </c>
      <c r="AF72" s="576"/>
      <c r="AG72" s="628" t="s">
        <v>597</v>
      </c>
      <c r="AH72" s="701"/>
      <c r="AI72" s="576" t="s">
        <v>312</v>
      </c>
      <c r="AJ72" s="577"/>
      <c r="AK72" s="577"/>
      <c r="AL72" s="577"/>
      <c r="AM72" s="629" t="s">
        <v>598</v>
      </c>
      <c r="AO72" s="629"/>
      <c r="AP72" s="629"/>
      <c r="AQ72" s="628" t="s">
        <v>580</v>
      </c>
      <c r="AR72" s="628"/>
      <c r="AS72" s="628"/>
      <c r="AT72" s="487"/>
      <c r="AU72" s="577" t="s">
        <v>114</v>
      </c>
      <c r="AV72" s="577"/>
      <c r="AW72" s="577"/>
      <c r="AX72" s="577"/>
      <c r="AZ72" s="576" t="s">
        <v>542</v>
      </c>
      <c r="BA72" s="577"/>
      <c r="BB72" s="577" t="s">
        <v>599</v>
      </c>
      <c r="BC72" s="701"/>
      <c r="BD72" s="576" t="s">
        <v>333</v>
      </c>
      <c r="BE72" s="577"/>
      <c r="BF72" s="577"/>
      <c r="BG72" s="577"/>
      <c r="BH72" s="629" t="s">
        <v>598</v>
      </c>
      <c r="BJ72" s="629"/>
      <c r="BK72" s="634"/>
      <c r="BL72" s="627"/>
      <c r="BM72" s="627"/>
      <c r="BN72" s="627"/>
      <c r="BO72" s="627"/>
      <c r="BP72" s="627"/>
      <c r="BQ72" s="627"/>
      <c r="BR72" s="627"/>
      <c r="BS72" s="627"/>
      <c r="BT72" s="627"/>
      <c r="BU72" s="627"/>
      <c r="BV72" s="627"/>
    </row>
    <row r="73" spans="1:74" ht="14.25">
      <c r="A73" s="671">
        <v>38718</v>
      </c>
      <c r="B73" s="672">
        <v>38718</v>
      </c>
      <c r="C73" s="702">
        <v>38718</v>
      </c>
      <c r="D73" s="703" t="s">
        <v>205</v>
      </c>
      <c r="E73" s="599">
        <v>326</v>
      </c>
      <c r="F73" s="599" t="s">
        <v>202</v>
      </c>
      <c r="G73" s="599" t="s">
        <v>202</v>
      </c>
      <c r="H73" s="599">
        <v>326</v>
      </c>
      <c r="I73" s="599" t="s">
        <v>202</v>
      </c>
      <c r="J73" s="599" t="s">
        <v>202</v>
      </c>
      <c r="K73" s="599">
        <v>326</v>
      </c>
      <c r="L73" s="599" t="s">
        <v>206</v>
      </c>
      <c r="M73" s="599">
        <v>2105</v>
      </c>
      <c r="N73" s="599">
        <v>686</v>
      </c>
      <c r="O73" s="599" t="s">
        <v>202</v>
      </c>
      <c r="P73" s="599">
        <v>1419</v>
      </c>
      <c r="Q73" s="599" t="s">
        <v>202</v>
      </c>
      <c r="R73" s="599" t="s">
        <v>202</v>
      </c>
      <c r="S73" s="704">
        <v>1419</v>
      </c>
      <c r="T73" s="76">
        <v>38718</v>
      </c>
      <c r="U73" s="600">
        <v>38718</v>
      </c>
      <c r="V73" s="671">
        <v>38718</v>
      </c>
      <c r="W73" s="672">
        <v>38718</v>
      </c>
      <c r="X73" s="702">
        <v>38718</v>
      </c>
      <c r="Y73" s="703" t="s">
        <v>206</v>
      </c>
      <c r="Z73" s="599">
        <v>2504991</v>
      </c>
      <c r="AA73" s="599">
        <v>1898495</v>
      </c>
      <c r="AB73" s="599">
        <v>28837</v>
      </c>
      <c r="AC73" s="599">
        <v>577659</v>
      </c>
      <c r="AD73" s="599" t="s">
        <v>202</v>
      </c>
      <c r="AE73" s="599">
        <v>569899</v>
      </c>
      <c r="AF73" s="599">
        <v>7760</v>
      </c>
      <c r="AG73" s="599" t="s">
        <v>206</v>
      </c>
      <c r="AH73" s="599">
        <v>9616520</v>
      </c>
      <c r="AI73" s="599">
        <v>1501370</v>
      </c>
      <c r="AJ73" s="599">
        <v>1005099</v>
      </c>
      <c r="AK73" s="599">
        <v>7110051</v>
      </c>
      <c r="AL73" s="599">
        <v>271529</v>
      </c>
      <c r="AM73" s="599">
        <v>6577555</v>
      </c>
      <c r="AN73" s="599">
        <v>260967</v>
      </c>
      <c r="AO73" s="76">
        <v>38718</v>
      </c>
      <c r="AP73" s="600">
        <v>38718</v>
      </c>
      <c r="AQ73" s="712">
        <v>38718</v>
      </c>
      <c r="AR73" s="672">
        <v>38718</v>
      </c>
      <c r="AS73" s="673">
        <v>38718</v>
      </c>
      <c r="AT73" s="599" t="s">
        <v>202</v>
      </c>
      <c r="AU73" s="599">
        <v>362166</v>
      </c>
      <c r="AV73" s="599">
        <v>362166</v>
      </c>
      <c r="AW73" s="599" t="s">
        <v>202</v>
      </c>
      <c r="AX73" s="599" t="s">
        <v>202</v>
      </c>
      <c r="AY73" s="599" t="s">
        <v>202</v>
      </c>
      <c r="AZ73" s="599" t="s">
        <v>202</v>
      </c>
      <c r="BA73" s="599" t="s">
        <v>202</v>
      </c>
      <c r="BB73" s="599">
        <v>396</v>
      </c>
      <c r="BC73" s="599">
        <v>396</v>
      </c>
      <c r="BD73" s="599" t="s">
        <v>202</v>
      </c>
      <c r="BE73" s="599" t="s">
        <v>202</v>
      </c>
      <c r="BF73" s="599">
        <v>396</v>
      </c>
      <c r="BG73" s="599" t="s">
        <v>202</v>
      </c>
      <c r="BH73" s="599" t="s">
        <v>202</v>
      </c>
      <c r="BI73" s="704">
        <v>396</v>
      </c>
      <c r="BJ73" s="76">
        <v>38718</v>
      </c>
      <c r="BK73" s="631">
        <v>38718</v>
      </c>
      <c r="BL73" s="713"/>
      <c r="BM73" s="713"/>
      <c r="BN73" s="713"/>
      <c r="BO73" s="713"/>
      <c r="BP73" s="713"/>
      <c r="BQ73" s="713"/>
      <c r="BR73" s="713"/>
      <c r="BS73" s="713"/>
      <c r="BT73" s="713"/>
      <c r="BU73" s="713"/>
      <c r="BV73" s="713"/>
    </row>
    <row r="74" spans="1:74" ht="14.25">
      <c r="A74" s="674"/>
      <c r="B74" s="675">
        <v>39083</v>
      </c>
      <c r="C74" s="433"/>
      <c r="D74" s="605" t="s">
        <v>206</v>
      </c>
      <c r="E74" s="601">
        <v>296</v>
      </c>
      <c r="F74" s="601" t="s">
        <v>202</v>
      </c>
      <c r="G74" s="601" t="s">
        <v>202</v>
      </c>
      <c r="H74" s="601">
        <v>296</v>
      </c>
      <c r="I74" s="601" t="s">
        <v>202</v>
      </c>
      <c r="J74" s="601" t="s">
        <v>202</v>
      </c>
      <c r="K74" s="601">
        <v>296</v>
      </c>
      <c r="L74" s="601" t="s">
        <v>206</v>
      </c>
      <c r="M74" s="601">
        <v>1883</v>
      </c>
      <c r="N74" s="601">
        <v>472</v>
      </c>
      <c r="O74" s="601" t="s">
        <v>202</v>
      </c>
      <c r="P74" s="601">
        <v>1411</v>
      </c>
      <c r="Q74" s="601" t="s">
        <v>202</v>
      </c>
      <c r="R74" s="601" t="s">
        <v>202</v>
      </c>
      <c r="S74" s="653">
        <v>1411</v>
      </c>
      <c r="T74" s="76">
        <v>39083</v>
      </c>
      <c r="U74" s="600">
        <v>39083</v>
      </c>
      <c r="V74" s="674"/>
      <c r="W74" s="675">
        <v>39083</v>
      </c>
      <c r="X74" s="433"/>
      <c r="Y74" s="605" t="s">
        <v>206</v>
      </c>
      <c r="Z74" s="601">
        <v>2449415</v>
      </c>
      <c r="AA74" s="601">
        <v>1843509</v>
      </c>
      <c r="AB74" s="601">
        <v>35379</v>
      </c>
      <c r="AC74" s="601">
        <v>570527</v>
      </c>
      <c r="AD74" s="601" t="s">
        <v>202</v>
      </c>
      <c r="AE74" s="601">
        <v>564097</v>
      </c>
      <c r="AF74" s="601">
        <v>6430</v>
      </c>
      <c r="AG74" s="601" t="s">
        <v>206</v>
      </c>
      <c r="AH74" s="601">
        <v>9814643</v>
      </c>
      <c r="AI74" s="601">
        <v>1527526</v>
      </c>
      <c r="AJ74" s="601">
        <v>1018362</v>
      </c>
      <c r="AK74" s="601">
        <v>7268755</v>
      </c>
      <c r="AL74" s="601">
        <v>331887</v>
      </c>
      <c r="AM74" s="601">
        <v>6629353</v>
      </c>
      <c r="AN74" s="601">
        <v>307515</v>
      </c>
      <c r="AO74" s="76">
        <v>39083</v>
      </c>
      <c r="AP74" s="600">
        <v>39083</v>
      </c>
      <c r="AQ74" s="674"/>
      <c r="AR74" s="675">
        <v>39083</v>
      </c>
      <c r="AS74" s="676"/>
      <c r="AT74" s="601" t="s">
        <v>202</v>
      </c>
      <c r="AU74" s="601">
        <v>352693</v>
      </c>
      <c r="AV74" s="601">
        <v>352693</v>
      </c>
      <c r="AW74" s="601" t="s">
        <v>202</v>
      </c>
      <c r="AX74" s="601" t="s">
        <v>202</v>
      </c>
      <c r="AY74" s="601" t="s">
        <v>202</v>
      </c>
      <c r="AZ74" s="601" t="s">
        <v>202</v>
      </c>
      <c r="BA74" s="601" t="s">
        <v>202</v>
      </c>
      <c r="BB74" s="601">
        <v>326</v>
      </c>
      <c r="BC74" s="601">
        <v>326</v>
      </c>
      <c r="BD74" s="601" t="s">
        <v>202</v>
      </c>
      <c r="BE74" s="601" t="s">
        <v>202</v>
      </c>
      <c r="BF74" s="601">
        <v>326</v>
      </c>
      <c r="BG74" s="601" t="s">
        <v>202</v>
      </c>
      <c r="BH74" s="601" t="s">
        <v>202</v>
      </c>
      <c r="BI74" s="653">
        <v>326</v>
      </c>
      <c r="BJ74" s="76">
        <v>39083</v>
      </c>
      <c r="BK74" s="600">
        <v>39083</v>
      </c>
      <c r="BL74" s="627"/>
      <c r="BM74" s="627"/>
      <c r="BN74" s="627"/>
      <c r="BO74" s="627"/>
      <c r="BP74" s="627"/>
      <c r="BQ74" s="627"/>
      <c r="BR74" s="627"/>
      <c r="BS74" s="627"/>
      <c r="BT74" s="627"/>
      <c r="BU74" s="627"/>
      <c r="BV74" s="627"/>
    </row>
    <row r="75" spans="1:74" ht="14.25">
      <c r="A75" s="674"/>
      <c r="B75" s="675">
        <v>39448</v>
      </c>
      <c r="C75" s="433"/>
      <c r="D75" s="605" t="s">
        <v>206</v>
      </c>
      <c r="E75" s="601">
        <v>267</v>
      </c>
      <c r="F75" s="601" t="s">
        <v>202</v>
      </c>
      <c r="G75" s="601" t="s">
        <v>202</v>
      </c>
      <c r="H75" s="601">
        <v>267</v>
      </c>
      <c r="I75" s="601" t="s">
        <v>202</v>
      </c>
      <c r="J75" s="601" t="s">
        <v>202</v>
      </c>
      <c r="K75" s="601">
        <v>267</v>
      </c>
      <c r="L75" s="601" t="s">
        <v>206</v>
      </c>
      <c r="M75" s="601">
        <v>2282</v>
      </c>
      <c r="N75" s="601">
        <v>816</v>
      </c>
      <c r="O75" s="601" t="s">
        <v>202</v>
      </c>
      <c r="P75" s="601">
        <v>1466</v>
      </c>
      <c r="Q75" s="601" t="s">
        <v>202</v>
      </c>
      <c r="R75" s="601" t="s">
        <v>202</v>
      </c>
      <c r="S75" s="653">
        <v>1466</v>
      </c>
      <c r="T75" s="76">
        <v>39448</v>
      </c>
      <c r="U75" s="600">
        <v>39448</v>
      </c>
      <c r="V75" s="674"/>
      <c r="W75" s="675">
        <v>39448</v>
      </c>
      <c r="X75" s="433"/>
      <c r="Y75" s="605" t="s">
        <v>206</v>
      </c>
      <c r="Z75" s="601">
        <v>2398693</v>
      </c>
      <c r="AA75" s="601">
        <v>1834663</v>
      </c>
      <c r="AB75" s="601">
        <v>33756</v>
      </c>
      <c r="AC75" s="601">
        <v>530274</v>
      </c>
      <c r="AD75" s="601" t="s">
        <v>202</v>
      </c>
      <c r="AE75" s="601">
        <v>517618</v>
      </c>
      <c r="AF75" s="601">
        <v>12656</v>
      </c>
      <c r="AG75" s="601" t="s">
        <v>206</v>
      </c>
      <c r="AH75" s="601">
        <v>10099548</v>
      </c>
      <c r="AI75" s="601">
        <v>1453478</v>
      </c>
      <c r="AJ75" s="601">
        <v>1042749</v>
      </c>
      <c r="AK75" s="601">
        <v>7603321</v>
      </c>
      <c r="AL75" s="601">
        <v>351360</v>
      </c>
      <c r="AM75" s="601">
        <v>6875585</v>
      </c>
      <c r="AN75" s="601">
        <v>376376</v>
      </c>
      <c r="AO75" s="76">
        <v>39448</v>
      </c>
      <c r="AP75" s="600">
        <v>39448</v>
      </c>
      <c r="AQ75" s="674"/>
      <c r="AR75" s="675">
        <v>39448</v>
      </c>
      <c r="AS75" s="676"/>
      <c r="AT75" s="601" t="s">
        <v>202</v>
      </c>
      <c r="AU75" s="601">
        <v>345911</v>
      </c>
      <c r="AV75" s="601">
        <v>345911</v>
      </c>
      <c r="AW75" s="601" t="s">
        <v>202</v>
      </c>
      <c r="AX75" s="601" t="s">
        <v>202</v>
      </c>
      <c r="AY75" s="601" t="s">
        <v>202</v>
      </c>
      <c r="AZ75" s="601" t="s">
        <v>202</v>
      </c>
      <c r="BA75" s="601" t="s">
        <v>202</v>
      </c>
      <c r="BB75" s="601">
        <v>381</v>
      </c>
      <c r="BC75" s="601">
        <v>381</v>
      </c>
      <c r="BD75" s="601" t="s">
        <v>202</v>
      </c>
      <c r="BE75" s="601" t="s">
        <v>202</v>
      </c>
      <c r="BF75" s="601">
        <v>381</v>
      </c>
      <c r="BG75" s="601" t="s">
        <v>202</v>
      </c>
      <c r="BH75" s="601" t="s">
        <v>202</v>
      </c>
      <c r="BI75" s="653">
        <v>381</v>
      </c>
      <c r="BJ75" s="76">
        <v>39448</v>
      </c>
      <c r="BK75" s="600">
        <v>39448</v>
      </c>
      <c r="BL75" s="627"/>
      <c r="BM75" s="627"/>
      <c r="BN75" s="627"/>
      <c r="BO75" s="627"/>
      <c r="BP75" s="627"/>
      <c r="BQ75" s="627"/>
      <c r="BR75" s="627"/>
      <c r="BS75" s="627"/>
      <c r="BT75" s="627"/>
      <c r="BU75" s="627"/>
      <c r="BV75" s="627"/>
    </row>
    <row r="76" spans="1:74" ht="14.25">
      <c r="A76" s="674"/>
      <c r="B76" s="675">
        <v>39814</v>
      </c>
      <c r="C76" s="433"/>
      <c r="D76" s="605" t="s">
        <v>206</v>
      </c>
      <c r="E76" s="601">
        <v>274</v>
      </c>
      <c r="F76" s="601" t="s">
        <v>202</v>
      </c>
      <c r="G76" s="601" t="s">
        <v>202</v>
      </c>
      <c r="H76" s="601">
        <v>274</v>
      </c>
      <c r="I76" s="601" t="s">
        <v>202</v>
      </c>
      <c r="J76" s="601" t="s">
        <v>202</v>
      </c>
      <c r="K76" s="601">
        <v>274</v>
      </c>
      <c r="L76" s="601" t="s">
        <v>206</v>
      </c>
      <c r="M76" s="601">
        <v>5872</v>
      </c>
      <c r="N76" s="601">
        <v>889</v>
      </c>
      <c r="O76" s="601" t="s">
        <v>202</v>
      </c>
      <c r="P76" s="601">
        <v>4983</v>
      </c>
      <c r="Q76" s="601" t="s">
        <v>202</v>
      </c>
      <c r="R76" s="601" t="s">
        <v>202</v>
      </c>
      <c r="S76" s="653">
        <v>4983</v>
      </c>
      <c r="T76" s="76">
        <v>39814</v>
      </c>
      <c r="U76" s="600">
        <v>39814</v>
      </c>
      <c r="V76" s="674"/>
      <c r="W76" s="675">
        <v>39814</v>
      </c>
      <c r="X76" s="433"/>
      <c r="Y76" s="605" t="s">
        <v>206</v>
      </c>
      <c r="Z76" s="601">
        <v>2170415</v>
      </c>
      <c r="AA76" s="601">
        <v>1749466</v>
      </c>
      <c r="AB76" s="601">
        <v>13211</v>
      </c>
      <c r="AC76" s="601">
        <v>407738</v>
      </c>
      <c r="AD76" s="601" t="s">
        <v>202</v>
      </c>
      <c r="AE76" s="601">
        <v>401648</v>
      </c>
      <c r="AF76" s="601">
        <v>6090</v>
      </c>
      <c r="AG76" s="601" t="s">
        <v>206</v>
      </c>
      <c r="AH76" s="601">
        <v>9385156</v>
      </c>
      <c r="AI76" s="601">
        <v>1444861</v>
      </c>
      <c r="AJ76" s="601">
        <v>1096963</v>
      </c>
      <c r="AK76" s="601">
        <v>6843332</v>
      </c>
      <c r="AL76" s="601">
        <v>325459</v>
      </c>
      <c r="AM76" s="601">
        <v>6207016</v>
      </c>
      <c r="AN76" s="601">
        <v>310857</v>
      </c>
      <c r="AO76" s="76">
        <v>39814</v>
      </c>
      <c r="AP76" s="600">
        <v>39814</v>
      </c>
      <c r="AQ76" s="674"/>
      <c r="AR76" s="675">
        <v>39814</v>
      </c>
      <c r="AS76" s="676"/>
      <c r="AT76" s="601" t="s">
        <v>202</v>
      </c>
      <c r="AU76" s="601">
        <v>333119</v>
      </c>
      <c r="AV76" s="601">
        <v>333119</v>
      </c>
      <c r="AW76" s="601" t="s">
        <v>202</v>
      </c>
      <c r="AX76" s="601" t="s">
        <v>202</v>
      </c>
      <c r="AY76" s="601" t="s">
        <v>202</v>
      </c>
      <c r="AZ76" s="601" t="s">
        <v>202</v>
      </c>
      <c r="BA76" s="601" t="s">
        <v>202</v>
      </c>
      <c r="BB76" s="601">
        <v>387</v>
      </c>
      <c r="BC76" s="601">
        <v>387</v>
      </c>
      <c r="BD76" s="601" t="s">
        <v>202</v>
      </c>
      <c r="BE76" s="601" t="s">
        <v>202</v>
      </c>
      <c r="BF76" s="601">
        <v>387</v>
      </c>
      <c r="BG76" s="601" t="s">
        <v>202</v>
      </c>
      <c r="BH76" s="601" t="s">
        <v>202</v>
      </c>
      <c r="BI76" s="653">
        <v>387</v>
      </c>
      <c r="BJ76" s="76">
        <v>39814</v>
      </c>
      <c r="BK76" s="600">
        <v>39814</v>
      </c>
      <c r="BL76" s="627"/>
      <c r="BM76" s="627"/>
      <c r="BN76" s="627"/>
      <c r="BO76" s="627"/>
      <c r="BP76" s="627"/>
      <c r="BQ76" s="627"/>
      <c r="BR76" s="627"/>
      <c r="BS76" s="627"/>
      <c r="BT76" s="627"/>
      <c r="BU76" s="627"/>
      <c r="BV76" s="627"/>
    </row>
    <row r="77" spans="1:74" ht="14.25">
      <c r="A77" s="674"/>
      <c r="B77" s="675">
        <v>40179</v>
      </c>
      <c r="C77" s="433"/>
      <c r="D77" s="605" t="s">
        <v>206</v>
      </c>
      <c r="E77" s="601">
        <v>393</v>
      </c>
      <c r="F77" s="601" t="s">
        <v>202</v>
      </c>
      <c r="G77" s="601" t="s">
        <v>202</v>
      </c>
      <c r="H77" s="601">
        <v>393</v>
      </c>
      <c r="I77" s="601" t="s">
        <v>202</v>
      </c>
      <c r="J77" s="601" t="s">
        <v>202</v>
      </c>
      <c r="K77" s="601">
        <v>393</v>
      </c>
      <c r="L77" s="601" t="s">
        <v>206</v>
      </c>
      <c r="M77" s="601">
        <v>1169</v>
      </c>
      <c r="N77" s="601">
        <v>386</v>
      </c>
      <c r="O77" s="601" t="s">
        <v>202</v>
      </c>
      <c r="P77" s="601">
        <v>783</v>
      </c>
      <c r="Q77" s="601" t="s">
        <v>202</v>
      </c>
      <c r="R77" s="601" t="s">
        <v>202</v>
      </c>
      <c r="S77" s="653">
        <v>783</v>
      </c>
      <c r="T77" s="76">
        <v>40179</v>
      </c>
      <c r="U77" s="600">
        <v>40179</v>
      </c>
      <c r="V77" s="674"/>
      <c r="W77" s="675">
        <v>40179</v>
      </c>
      <c r="X77" s="433"/>
      <c r="Y77" s="605" t="s">
        <v>206</v>
      </c>
      <c r="Z77" s="601">
        <v>2073834</v>
      </c>
      <c r="AA77" s="601">
        <v>1647647</v>
      </c>
      <c r="AB77" s="601">
        <v>11848</v>
      </c>
      <c r="AC77" s="601">
        <v>414339</v>
      </c>
      <c r="AD77" s="601" t="s">
        <v>202</v>
      </c>
      <c r="AE77" s="601">
        <v>409689</v>
      </c>
      <c r="AF77" s="601">
        <v>4650</v>
      </c>
      <c r="AG77" s="601" t="s">
        <v>206</v>
      </c>
      <c r="AH77" s="601">
        <v>9406949</v>
      </c>
      <c r="AI77" s="601">
        <v>1415264</v>
      </c>
      <c r="AJ77" s="601">
        <v>1140244</v>
      </c>
      <c r="AK77" s="601">
        <v>6851441</v>
      </c>
      <c r="AL77" s="601">
        <v>377058</v>
      </c>
      <c r="AM77" s="601">
        <v>6125339</v>
      </c>
      <c r="AN77" s="601">
        <v>349044</v>
      </c>
      <c r="AO77" s="76">
        <v>40179</v>
      </c>
      <c r="AP77" s="600">
        <v>40179</v>
      </c>
      <c r="AQ77" s="674"/>
      <c r="AR77" s="675">
        <v>40179</v>
      </c>
      <c r="AS77" s="676"/>
      <c r="AT77" s="601" t="s">
        <v>202</v>
      </c>
      <c r="AU77" s="601">
        <v>368180</v>
      </c>
      <c r="AV77" s="601">
        <v>368180</v>
      </c>
      <c r="AW77" s="601" t="s">
        <v>202</v>
      </c>
      <c r="AX77" s="601" t="s">
        <v>202</v>
      </c>
      <c r="AY77" s="601" t="s">
        <v>202</v>
      </c>
      <c r="AZ77" s="601" t="s">
        <v>202</v>
      </c>
      <c r="BA77" s="601" t="s">
        <v>202</v>
      </c>
      <c r="BB77" s="601">
        <v>225</v>
      </c>
      <c r="BC77" s="601">
        <v>225</v>
      </c>
      <c r="BD77" s="601" t="s">
        <v>202</v>
      </c>
      <c r="BE77" s="601" t="s">
        <v>202</v>
      </c>
      <c r="BF77" s="601">
        <v>225</v>
      </c>
      <c r="BG77" s="601" t="s">
        <v>202</v>
      </c>
      <c r="BH77" s="601" t="s">
        <v>202</v>
      </c>
      <c r="BI77" s="653">
        <v>225</v>
      </c>
      <c r="BJ77" s="76">
        <v>40179</v>
      </c>
      <c r="BK77" s="600">
        <v>40179</v>
      </c>
      <c r="BL77" s="627"/>
      <c r="BM77" s="627"/>
      <c r="BN77" s="627"/>
      <c r="BO77" s="627"/>
      <c r="BP77" s="627"/>
      <c r="BQ77" s="627"/>
      <c r="BR77" s="627"/>
      <c r="BS77" s="627"/>
      <c r="BT77" s="627"/>
      <c r="BU77" s="627"/>
      <c r="BV77" s="627"/>
    </row>
    <row r="78" spans="1:74" ht="14.25">
      <c r="A78" s="674"/>
      <c r="B78" s="508"/>
      <c r="C78" s="433"/>
      <c r="D78" s="605"/>
      <c r="E78" s="601"/>
      <c r="F78" s="601"/>
      <c r="G78" s="601"/>
      <c r="H78" s="601"/>
      <c r="I78" s="601"/>
      <c r="J78" s="601"/>
      <c r="K78" s="601"/>
      <c r="L78" s="601"/>
      <c r="M78" s="601"/>
      <c r="N78" s="601"/>
      <c r="O78" s="601"/>
      <c r="P78" s="601"/>
      <c r="Q78" s="601"/>
      <c r="R78" s="601"/>
      <c r="S78" s="653"/>
      <c r="T78" s="86"/>
      <c r="U78" s="81"/>
      <c r="V78" s="674"/>
      <c r="W78" s="508"/>
      <c r="X78" s="433"/>
      <c r="Y78" s="605"/>
      <c r="Z78" s="601"/>
      <c r="AA78" s="601"/>
      <c r="AB78" s="601"/>
      <c r="AC78" s="601"/>
      <c r="AD78" s="601"/>
      <c r="AE78" s="601"/>
      <c r="AF78" s="601"/>
      <c r="AG78" s="601"/>
      <c r="AH78" s="601"/>
      <c r="AI78" s="601"/>
      <c r="AJ78" s="601"/>
      <c r="AK78" s="601"/>
      <c r="AL78" s="601"/>
      <c r="AM78" s="601"/>
      <c r="AN78" s="601"/>
      <c r="AO78" s="86"/>
      <c r="AP78" s="81"/>
      <c r="AQ78" s="674"/>
      <c r="AR78" s="508"/>
      <c r="AS78" s="676"/>
      <c r="AT78" s="601"/>
      <c r="AU78" s="601"/>
      <c r="AV78" s="601"/>
      <c r="AW78" s="601"/>
      <c r="AX78" s="601"/>
      <c r="AY78" s="601"/>
      <c r="AZ78" s="601"/>
      <c r="BA78" s="601"/>
      <c r="BB78" s="601"/>
      <c r="BC78" s="601"/>
      <c r="BD78" s="601"/>
      <c r="BE78" s="601"/>
      <c r="BF78" s="601"/>
      <c r="BG78" s="601"/>
      <c r="BH78" s="601"/>
      <c r="BI78" s="653"/>
      <c r="BJ78" s="86"/>
      <c r="BK78" s="81"/>
      <c r="BL78" s="627"/>
      <c r="BM78" s="627"/>
      <c r="BN78" s="627"/>
      <c r="BO78" s="627"/>
      <c r="BP78" s="627"/>
      <c r="BQ78" s="627"/>
      <c r="BR78" s="627"/>
      <c r="BS78" s="627"/>
      <c r="BT78" s="627"/>
      <c r="BU78" s="627"/>
      <c r="BV78" s="627"/>
    </row>
    <row r="79" spans="1:74" ht="14.25">
      <c r="A79" s="671">
        <v>39539</v>
      </c>
      <c r="B79" s="675">
        <v>39539</v>
      </c>
      <c r="C79" s="706">
        <v>39539</v>
      </c>
      <c r="D79" s="605" t="s">
        <v>206</v>
      </c>
      <c r="E79" s="601">
        <v>271</v>
      </c>
      <c r="F79" s="601" t="s">
        <v>202</v>
      </c>
      <c r="G79" s="601" t="s">
        <v>202</v>
      </c>
      <c r="H79" s="601">
        <v>271</v>
      </c>
      <c r="I79" s="601" t="s">
        <v>202</v>
      </c>
      <c r="J79" s="601" t="s">
        <v>202</v>
      </c>
      <c r="K79" s="601">
        <v>271</v>
      </c>
      <c r="L79" s="601" t="s">
        <v>206</v>
      </c>
      <c r="M79" s="601">
        <v>2207</v>
      </c>
      <c r="N79" s="601">
        <v>730</v>
      </c>
      <c r="O79" s="601" t="s">
        <v>202</v>
      </c>
      <c r="P79" s="601">
        <v>1477</v>
      </c>
      <c r="Q79" s="601" t="s">
        <v>202</v>
      </c>
      <c r="R79" s="601" t="s">
        <v>202</v>
      </c>
      <c r="S79" s="653">
        <v>1477</v>
      </c>
      <c r="T79" s="89">
        <v>39539</v>
      </c>
      <c r="U79" s="600">
        <v>39539</v>
      </c>
      <c r="V79" s="671">
        <v>39539</v>
      </c>
      <c r="W79" s="675">
        <v>39539</v>
      </c>
      <c r="X79" s="706">
        <v>39539</v>
      </c>
      <c r="Y79" s="605" t="s">
        <v>206</v>
      </c>
      <c r="Z79" s="601">
        <v>2281449</v>
      </c>
      <c r="AA79" s="601">
        <v>1798464</v>
      </c>
      <c r="AB79" s="601">
        <v>29262</v>
      </c>
      <c r="AC79" s="601">
        <v>453723</v>
      </c>
      <c r="AD79" s="601" t="s">
        <v>202</v>
      </c>
      <c r="AE79" s="601">
        <v>444732</v>
      </c>
      <c r="AF79" s="601">
        <v>8991</v>
      </c>
      <c r="AG79" s="601" t="s">
        <v>206</v>
      </c>
      <c r="AH79" s="601">
        <v>10006687</v>
      </c>
      <c r="AI79" s="601">
        <v>1450419</v>
      </c>
      <c r="AJ79" s="601">
        <v>1072680</v>
      </c>
      <c r="AK79" s="601">
        <v>7483588</v>
      </c>
      <c r="AL79" s="601">
        <v>335797</v>
      </c>
      <c r="AM79" s="601">
        <v>6823484</v>
      </c>
      <c r="AN79" s="601">
        <v>324307</v>
      </c>
      <c r="AO79" s="89">
        <v>39539</v>
      </c>
      <c r="AP79" s="600">
        <v>39539</v>
      </c>
      <c r="AQ79" s="671">
        <v>39539</v>
      </c>
      <c r="AR79" s="675">
        <v>39539</v>
      </c>
      <c r="AS79" s="677">
        <v>39539</v>
      </c>
      <c r="AT79" s="601" t="s">
        <v>202</v>
      </c>
      <c r="AU79" s="601">
        <v>334143</v>
      </c>
      <c r="AV79" s="601">
        <v>334143</v>
      </c>
      <c r="AW79" s="601" t="s">
        <v>202</v>
      </c>
      <c r="AX79" s="601" t="s">
        <v>202</v>
      </c>
      <c r="AY79" s="601" t="s">
        <v>202</v>
      </c>
      <c r="AZ79" s="601" t="s">
        <v>202</v>
      </c>
      <c r="BA79" s="601" t="s">
        <v>202</v>
      </c>
      <c r="BB79" s="601">
        <v>386</v>
      </c>
      <c r="BC79" s="601">
        <v>386</v>
      </c>
      <c r="BD79" s="601" t="s">
        <v>202</v>
      </c>
      <c r="BE79" s="601" t="s">
        <v>202</v>
      </c>
      <c r="BF79" s="601">
        <v>386</v>
      </c>
      <c r="BG79" s="601" t="s">
        <v>202</v>
      </c>
      <c r="BH79" s="601" t="s">
        <v>202</v>
      </c>
      <c r="BI79" s="653">
        <v>386</v>
      </c>
      <c r="BJ79" s="89">
        <v>39539</v>
      </c>
      <c r="BK79" s="600">
        <v>39539</v>
      </c>
      <c r="BL79" s="627"/>
      <c r="BM79" s="627"/>
      <c r="BN79" s="627"/>
      <c r="BO79" s="627"/>
      <c r="BP79" s="627"/>
      <c r="BQ79" s="627"/>
      <c r="BR79" s="627"/>
      <c r="BS79" s="627"/>
      <c r="BT79" s="627"/>
      <c r="BU79" s="627"/>
      <c r="BV79" s="627"/>
    </row>
    <row r="80" spans="1:74" ht="14.25">
      <c r="A80" s="674"/>
      <c r="B80" s="675">
        <v>39904</v>
      </c>
      <c r="C80" s="433"/>
      <c r="D80" s="605" t="s">
        <v>206</v>
      </c>
      <c r="E80" s="601">
        <v>313</v>
      </c>
      <c r="F80" s="601" t="s">
        <v>202</v>
      </c>
      <c r="G80" s="601" t="s">
        <v>202</v>
      </c>
      <c r="H80" s="601">
        <v>313</v>
      </c>
      <c r="I80" s="601" t="s">
        <v>202</v>
      </c>
      <c r="J80" s="601" t="s">
        <v>202</v>
      </c>
      <c r="K80" s="601">
        <v>313</v>
      </c>
      <c r="L80" s="601" t="s">
        <v>206</v>
      </c>
      <c r="M80" s="601">
        <v>5587</v>
      </c>
      <c r="N80" s="601">
        <v>799</v>
      </c>
      <c r="O80" s="601" t="s">
        <v>202</v>
      </c>
      <c r="P80" s="601">
        <v>4788</v>
      </c>
      <c r="Q80" s="601" t="s">
        <v>202</v>
      </c>
      <c r="R80" s="601" t="s">
        <v>202</v>
      </c>
      <c r="S80" s="653">
        <v>4788</v>
      </c>
      <c r="T80" s="89">
        <v>39904</v>
      </c>
      <c r="U80" s="600">
        <v>39904</v>
      </c>
      <c r="V80" s="674"/>
      <c r="W80" s="675">
        <v>39904</v>
      </c>
      <c r="X80" s="433"/>
      <c r="Y80" s="605" t="s">
        <v>206</v>
      </c>
      <c r="Z80" s="601">
        <v>2150807</v>
      </c>
      <c r="AA80" s="601">
        <v>1727761</v>
      </c>
      <c r="AB80" s="601">
        <v>11751</v>
      </c>
      <c r="AC80" s="601">
        <v>411295</v>
      </c>
      <c r="AD80" s="601" t="s">
        <v>202</v>
      </c>
      <c r="AE80" s="601">
        <v>405147</v>
      </c>
      <c r="AF80" s="601">
        <v>6148</v>
      </c>
      <c r="AG80" s="601" t="s">
        <v>206</v>
      </c>
      <c r="AH80" s="601">
        <v>9315433</v>
      </c>
      <c r="AI80" s="601">
        <v>1458599</v>
      </c>
      <c r="AJ80" s="601">
        <v>1079413</v>
      </c>
      <c r="AK80" s="601">
        <v>6777421</v>
      </c>
      <c r="AL80" s="601">
        <v>341684</v>
      </c>
      <c r="AM80" s="601">
        <v>6120058</v>
      </c>
      <c r="AN80" s="601">
        <v>315679</v>
      </c>
      <c r="AO80" s="89">
        <v>39904</v>
      </c>
      <c r="AP80" s="600">
        <v>39904</v>
      </c>
      <c r="AQ80" s="674"/>
      <c r="AR80" s="675">
        <v>39904</v>
      </c>
      <c r="AS80" s="676"/>
      <c r="AT80" s="601" t="s">
        <v>202</v>
      </c>
      <c r="AU80" s="601">
        <v>343692</v>
      </c>
      <c r="AV80" s="601">
        <v>343692</v>
      </c>
      <c r="AW80" s="601" t="s">
        <v>202</v>
      </c>
      <c r="AX80" s="601" t="s">
        <v>202</v>
      </c>
      <c r="AY80" s="601" t="s">
        <v>202</v>
      </c>
      <c r="AZ80" s="601" t="s">
        <v>202</v>
      </c>
      <c r="BA80" s="601" t="s">
        <v>202</v>
      </c>
      <c r="BB80" s="601">
        <v>362</v>
      </c>
      <c r="BC80" s="601">
        <v>362</v>
      </c>
      <c r="BD80" s="601" t="s">
        <v>202</v>
      </c>
      <c r="BE80" s="601" t="s">
        <v>202</v>
      </c>
      <c r="BF80" s="601">
        <v>362</v>
      </c>
      <c r="BG80" s="601" t="s">
        <v>202</v>
      </c>
      <c r="BH80" s="601" t="s">
        <v>202</v>
      </c>
      <c r="BI80" s="653">
        <v>362</v>
      </c>
      <c r="BJ80" s="89">
        <v>39904</v>
      </c>
      <c r="BK80" s="600">
        <v>39904</v>
      </c>
      <c r="BL80" s="627"/>
      <c r="BM80" s="627"/>
      <c r="BN80" s="627"/>
      <c r="BO80" s="627"/>
      <c r="BP80" s="627"/>
      <c r="BQ80" s="627"/>
      <c r="BR80" s="627"/>
      <c r="BS80" s="627"/>
      <c r="BT80" s="627"/>
      <c r="BU80" s="627"/>
      <c r="BV80" s="627"/>
    </row>
    <row r="81" spans="1:74" ht="14.25">
      <c r="A81" s="674"/>
      <c r="B81" s="508"/>
      <c r="C81" s="433"/>
      <c r="D81" s="605"/>
      <c r="E81" s="601"/>
      <c r="F81" s="601"/>
      <c r="G81" s="601"/>
      <c r="H81" s="601"/>
      <c r="I81" s="601"/>
      <c r="J81" s="601"/>
      <c r="K81" s="601"/>
      <c r="L81" s="601"/>
      <c r="M81" s="601"/>
      <c r="N81" s="601"/>
      <c r="O81" s="601"/>
      <c r="P81" s="601"/>
      <c r="Q81" s="601"/>
      <c r="R81" s="601"/>
      <c r="S81" s="653"/>
      <c r="T81" s="86"/>
      <c r="U81" s="81"/>
      <c r="V81" s="674"/>
      <c r="W81" s="508"/>
      <c r="X81" s="433"/>
      <c r="Y81" s="605"/>
      <c r="Z81" s="601"/>
      <c r="AA81" s="601"/>
      <c r="AB81" s="601"/>
      <c r="AC81" s="601"/>
      <c r="AD81" s="601"/>
      <c r="AE81" s="601"/>
      <c r="AF81" s="601"/>
      <c r="AG81" s="601"/>
      <c r="AH81" s="601"/>
      <c r="AI81" s="601"/>
      <c r="AJ81" s="601"/>
      <c r="AK81" s="601"/>
      <c r="AL81" s="601"/>
      <c r="AM81" s="601"/>
      <c r="AN81" s="601"/>
      <c r="AO81" s="86"/>
      <c r="AP81" s="81"/>
      <c r="AQ81" s="674"/>
      <c r="AR81" s="508"/>
      <c r="AS81" s="676"/>
      <c r="AT81" s="601"/>
      <c r="AU81" s="601"/>
      <c r="AV81" s="601"/>
      <c r="AW81" s="601"/>
      <c r="AX81" s="601"/>
      <c r="AY81" s="601"/>
      <c r="AZ81" s="601"/>
      <c r="BA81" s="601"/>
      <c r="BB81" s="601"/>
      <c r="BC81" s="601"/>
      <c r="BD81" s="601"/>
      <c r="BE81" s="601"/>
      <c r="BF81" s="601"/>
      <c r="BG81" s="601"/>
      <c r="BH81" s="601"/>
      <c r="BI81" s="653"/>
      <c r="BJ81" s="86"/>
      <c r="BK81" s="81"/>
      <c r="BL81" s="627"/>
      <c r="BM81" s="627"/>
      <c r="BN81" s="627"/>
      <c r="BO81" s="627"/>
      <c r="BP81" s="627"/>
      <c r="BQ81" s="627"/>
      <c r="BR81" s="627"/>
      <c r="BS81" s="627"/>
      <c r="BT81" s="627"/>
      <c r="BU81" s="627"/>
      <c r="BV81" s="627"/>
    </row>
    <row r="82" spans="1:74" ht="14.25">
      <c r="A82" s="678" t="s">
        <v>150</v>
      </c>
      <c r="B82" s="679" t="s">
        <v>151</v>
      </c>
      <c r="C82" s="707" t="s">
        <v>152</v>
      </c>
      <c r="D82" s="605" t="s">
        <v>206</v>
      </c>
      <c r="E82" s="601">
        <v>108</v>
      </c>
      <c r="F82" s="601" t="s">
        <v>202</v>
      </c>
      <c r="G82" s="601" t="s">
        <v>202</v>
      </c>
      <c r="H82" s="601">
        <v>108</v>
      </c>
      <c r="I82" s="601" t="s">
        <v>202</v>
      </c>
      <c r="J82" s="601" t="s">
        <v>202</v>
      </c>
      <c r="K82" s="601">
        <v>108</v>
      </c>
      <c r="L82" s="601" t="s">
        <v>206</v>
      </c>
      <c r="M82" s="601">
        <v>361</v>
      </c>
      <c r="N82" s="601">
        <v>114</v>
      </c>
      <c r="O82" s="601" t="s">
        <v>202</v>
      </c>
      <c r="P82" s="601">
        <v>247</v>
      </c>
      <c r="Q82" s="601" t="s">
        <v>202</v>
      </c>
      <c r="R82" s="601" t="s">
        <v>202</v>
      </c>
      <c r="S82" s="653">
        <v>247</v>
      </c>
      <c r="T82" s="93" t="s">
        <v>153</v>
      </c>
      <c r="U82" s="97" t="s">
        <v>154</v>
      </c>
      <c r="V82" s="678" t="s">
        <v>150</v>
      </c>
      <c r="W82" s="679" t="s">
        <v>151</v>
      </c>
      <c r="X82" s="707" t="s">
        <v>152</v>
      </c>
      <c r="Y82" s="605" t="s">
        <v>206</v>
      </c>
      <c r="Z82" s="601">
        <v>594607</v>
      </c>
      <c r="AA82" s="601">
        <v>464015</v>
      </c>
      <c r="AB82" s="601">
        <v>3050</v>
      </c>
      <c r="AC82" s="601">
        <v>127542</v>
      </c>
      <c r="AD82" s="601" t="s">
        <v>202</v>
      </c>
      <c r="AE82" s="601">
        <v>127224</v>
      </c>
      <c r="AF82" s="601">
        <v>318</v>
      </c>
      <c r="AG82" s="601" t="s">
        <v>206</v>
      </c>
      <c r="AH82" s="601">
        <v>2400415</v>
      </c>
      <c r="AI82" s="601">
        <v>359363</v>
      </c>
      <c r="AJ82" s="601">
        <v>279855</v>
      </c>
      <c r="AK82" s="601">
        <v>1761197</v>
      </c>
      <c r="AL82" s="601">
        <v>100413</v>
      </c>
      <c r="AM82" s="601">
        <v>1575304</v>
      </c>
      <c r="AN82" s="601">
        <v>85480</v>
      </c>
      <c r="AO82" s="93" t="s">
        <v>153</v>
      </c>
      <c r="AP82" s="97" t="s">
        <v>154</v>
      </c>
      <c r="AQ82" s="678" t="s">
        <v>150</v>
      </c>
      <c r="AR82" s="679" t="s">
        <v>151</v>
      </c>
      <c r="AS82" s="680" t="s">
        <v>152</v>
      </c>
      <c r="AT82" s="601" t="s">
        <v>202</v>
      </c>
      <c r="AU82" s="601">
        <v>105382</v>
      </c>
      <c r="AV82" s="601">
        <v>105382</v>
      </c>
      <c r="AW82" s="601" t="s">
        <v>202</v>
      </c>
      <c r="AX82" s="601" t="s">
        <v>202</v>
      </c>
      <c r="AY82" s="601" t="s">
        <v>202</v>
      </c>
      <c r="AZ82" s="601" t="s">
        <v>202</v>
      </c>
      <c r="BA82" s="601" t="s">
        <v>202</v>
      </c>
      <c r="BB82" s="601">
        <v>81</v>
      </c>
      <c r="BC82" s="601">
        <v>81</v>
      </c>
      <c r="BD82" s="601" t="s">
        <v>202</v>
      </c>
      <c r="BE82" s="601" t="s">
        <v>202</v>
      </c>
      <c r="BF82" s="601">
        <v>81</v>
      </c>
      <c r="BG82" s="601" t="s">
        <v>202</v>
      </c>
      <c r="BH82" s="601" t="s">
        <v>202</v>
      </c>
      <c r="BI82" s="653">
        <v>81</v>
      </c>
      <c r="BJ82" s="93" t="s">
        <v>153</v>
      </c>
      <c r="BK82" s="97" t="s">
        <v>154</v>
      </c>
      <c r="BL82" s="627"/>
      <c r="BM82" s="627"/>
      <c r="BN82" s="627"/>
      <c r="BO82" s="627"/>
      <c r="BP82" s="627"/>
      <c r="BQ82" s="627"/>
      <c r="BR82" s="627"/>
      <c r="BS82" s="627"/>
      <c r="BT82" s="627"/>
      <c r="BU82" s="627"/>
      <c r="BV82" s="627"/>
    </row>
    <row r="83" spans="1:74" ht="14.25">
      <c r="A83" s="681" t="s">
        <v>155</v>
      </c>
      <c r="B83" s="682" t="s">
        <v>155</v>
      </c>
      <c r="C83" s="708" t="s">
        <v>156</v>
      </c>
      <c r="D83" s="605" t="s">
        <v>206</v>
      </c>
      <c r="E83" s="601">
        <v>92</v>
      </c>
      <c r="F83" s="601" t="s">
        <v>202</v>
      </c>
      <c r="G83" s="601" t="s">
        <v>202</v>
      </c>
      <c r="H83" s="601">
        <v>92</v>
      </c>
      <c r="I83" s="601" t="s">
        <v>202</v>
      </c>
      <c r="J83" s="601" t="s">
        <v>202</v>
      </c>
      <c r="K83" s="601">
        <v>92</v>
      </c>
      <c r="L83" s="601" t="s">
        <v>206</v>
      </c>
      <c r="M83" s="601">
        <v>244</v>
      </c>
      <c r="N83" s="601">
        <v>121</v>
      </c>
      <c r="O83" s="601" t="s">
        <v>202</v>
      </c>
      <c r="P83" s="601">
        <v>123</v>
      </c>
      <c r="Q83" s="601" t="s">
        <v>202</v>
      </c>
      <c r="R83" s="601" t="s">
        <v>202</v>
      </c>
      <c r="S83" s="653">
        <v>123</v>
      </c>
      <c r="T83" s="93" t="s">
        <v>157</v>
      </c>
      <c r="U83" s="97" t="s">
        <v>155</v>
      </c>
      <c r="V83" s="681" t="s">
        <v>155</v>
      </c>
      <c r="W83" s="682" t="s">
        <v>155</v>
      </c>
      <c r="X83" s="708" t="s">
        <v>156</v>
      </c>
      <c r="Y83" s="605" t="s">
        <v>206</v>
      </c>
      <c r="Z83" s="601">
        <v>526688</v>
      </c>
      <c r="AA83" s="601">
        <v>420840</v>
      </c>
      <c r="AB83" s="601">
        <v>2045</v>
      </c>
      <c r="AC83" s="601">
        <v>103803</v>
      </c>
      <c r="AD83" s="601" t="s">
        <v>202</v>
      </c>
      <c r="AE83" s="601">
        <v>102448</v>
      </c>
      <c r="AF83" s="601">
        <v>1355</v>
      </c>
      <c r="AG83" s="601" t="s">
        <v>206</v>
      </c>
      <c r="AH83" s="601">
        <v>2188880</v>
      </c>
      <c r="AI83" s="601">
        <v>319999</v>
      </c>
      <c r="AJ83" s="601">
        <v>243830</v>
      </c>
      <c r="AK83" s="601">
        <v>1625051</v>
      </c>
      <c r="AL83" s="601">
        <v>105139</v>
      </c>
      <c r="AM83" s="601">
        <v>1426507</v>
      </c>
      <c r="AN83" s="601">
        <v>93405</v>
      </c>
      <c r="AO83" s="93" t="s">
        <v>157</v>
      </c>
      <c r="AP83" s="97" t="s">
        <v>155</v>
      </c>
      <c r="AQ83" s="681" t="s">
        <v>155</v>
      </c>
      <c r="AR83" s="682" t="s">
        <v>155</v>
      </c>
      <c r="AS83" s="683" t="s">
        <v>156</v>
      </c>
      <c r="AT83" s="601" t="s">
        <v>202</v>
      </c>
      <c r="AU83" s="601">
        <v>63197</v>
      </c>
      <c r="AV83" s="601">
        <v>63197</v>
      </c>
      <c r="AW83" s="601" t="s">
        <v>202</v>
      </c>
      <c r="AX83" s="601" t="s">
        <v>202</v>
      </c>
      <c r="AY83" s="601" t="s">
        <v>202</v>
      </c>
      <c r="AZ83" s="601" t="s">
        <v>202</v>
      </c>
      <c r="BA83" s="601" t="s">
        <v>202</v>
      </c>
      <c r="BB83" s="601">
        <v>66</v>
      </c>
      <c r="BC83" s="601">
        <v>66</v>
      </c>
      <c r="BD83" s="601" t="s">
        <v>202</v>
      </c>
      <c r="BE83" s="601" t="s">
        <v>202</v>
      </c>
      <c r="BF83" s="601">
        <v>66</v>
      </c>
      <c r="BG83" s="601" t="s">
        <v>202</v>
      </c>
      <c r="BH83" s="601" t="s">
        <v>202</v>
      </c>
      <c r="BI83" s="653">
        <v>66</v>
      </c>
      <c r="BJ83" s="93" t="s">
        <v>157</v>
      </c>
      <c r="BK83" s="97" t="s">
        <v>155</v>
      </c>
      <c r="BL83" s="627"/>
      <c r="BM83" s="627"/>
      <c r="BN83" s="627"/>
      <c r="BO83" s="627"/>
      <c r="BP83" s="627"/>
      <c r="BQ83" s="627"/>
      <c r="BR83" s="627"/>
      <c r="BS83" s="627"/>
      <c r="BT83" s="627"/>
      <c r="BU83" s="627"/>
      <c r="BV83" s="627"/>
    </row>
    <row r="84" spans="1:74" ht="14.25">
      <c r="A84" s="681" t="s">
        <v>155</v>
      </c>
      <c r="B84" s="682" t="s">
        <v>155</v>
      </c>
      <c r="C84" s="708" t="s">
        <v>158</v>
      </c>
      <c r="D84" s="605" t="s">
        <v>206</v>
      </c>
      <c r="E84" s="601">
        <v>91</v>
      </c>
      <c r="F84" s="601" t="s">
        <v>202</v>
      </c>
      <c r="G84" s="601" t="s">
        <v>202</v>
      </c>
      <c r="H84" s="601">
        <v>91</v>
      </c>
      <c r="I84" s="601" t="s">
        <v>202</v>
      </c>
      <c r="J84" s="601" t="s">
        <v>202</v>
      </c>
      <c r="K84" s="601">
        <v>91</v>
      </c>
      <c r="L84" s="601" t="s">
        <v>206</v>
      </c>
      <c r="M84" s="601">
        <v>185</v>
      </c>
      <c r="N84" s="601">
        <v>51</v>
      </c>
      <c r="O84" s="601" t="s">
        <v>202</v>
      </c>
      <c r="P84" s="601">
        <v>134</v>
      </c>
      <c r="Q84" s="601" t="s">
        <v>202</v>
      </c>
      <c r="R84" s="601" t="s">
        <v>202</v>
      </c>
      <c r="S84" s="653">
        <v>134</v>
      </c>
      <c r="T84" s="93" t="s">
        <v>159</v>
      </c>
      <c r="U84" s="97" t="s">
        <v>155</v>
      </c>
      <c r="V84" s="681" t="s">
        <v>155</v>
      </c>
      <c r="W84" s="682" t="s">
        <v>155</v>
      </c>
      <c r="X84" s="708" t="s">
        <v>158</v>
      </c>
      <c r="Y84" s="605" t="s">
        <v>206</v>
      </c>
      <c r="Z84" s="601">
        <v>448598</v>
      </c>
      <c r="AA84" s="601">
        <v>357946</v>
      </c>
      <c r="AB84" s="601">
        <v>3404</v>
      </c>
      <c r="AC84" s="601">
        <v>87248</v>
      </c>
      <c r="AD84" s="601" t="s">
        <v>202</v>
      </c>
      <c r="AE84" s="601">
        <v>84509</v>
      </c>
      <c r="AF84" s="601">
        <v>2739</v>
      </c>
      <c r="AG84" s="601" t="s">
        <v>206</v>
      </c>
      <c r="AH84" s="601">
        <v>2447240</v>
      </c>
      <c r="AI84" s="601">
        <v>394923</v>
      </c>
      <c r="AJ84" s="601">
        <v>302424</v>
      </c>
      <c r="AK84" s="601">
        <v>1749893</v>
      </c>
      <c r="AL84" s="601">
        <v>84298</v>
      </c>
      <c r="AM84" s="601">
        <v>1581311</v>
      </c>
      <c r="AN84" s="601">
        <v>84284</v>
      </c>
      <c r="AO84" s="93" t="s">
        <v>159</v>
      </c>
      <c r="AP84" s="97" t="s">
        <v>155</v>
      </c>
      <c r="AQ84" s="681" t="s">
        <v>155</v>
      </c>
      <c r="AR84" s="682" t="s">
        <v>155</v>
      </c>
      <c r="AS84" s="683" t="s">
        <v>158</v>
      </c>
      <c r="AT84" s="601" t="s">
        <v>202</v>
      </c>
      <c r="AU84" s="601">
        <v>103519</v>
      </c>
      <c r="AV84" s="601">
        <v>103519</v>
      </c>
      <c r="AW84" s="601" t="s">
        <v>202</v>
      </c>
      <c r="AX84" s="601" t="s">
        <v>202</v>
      </c>
      <c r="AY84" s="601" t="s">
        <v>202</v>
      </c>
      <c r="AZ84" s="601" t="s">
        <v>202</v>
      </c>
      <c r="BA84" s="601" t="s">
        <v>202</v>
      </c>
      <c r="BB84" s="601">
        <v>59</v>
      </c>
      <c r="BC84" s="601">
        <v>59</v>
      </c>
      <c r="BD84" s="601" t="s">
        <v>202</v>
      </c>
      <c r="BE84" s="601" t="s">
        <v>202</v>
      </c>
      <c r="BF84" s="601">
        <v>59</v>
      </c>
      <c r="BG84" s="601" t="s">
        <v>202</v>
      </c>
      <c r="BH84" s="601" t="s">
        <v>202</v>
      </c>
      <c r="BI84" s="653">
        <v>59</v>
      </c>
      <c r="BJ84" s="93" t="s">
        <v>159</v>
      </c>
      <c r="BK84" s="97" t="s">
        <v>155</v>
      </c>
      <c r="BL84" s="627"/>
      <c r="BM84" s="627"/>
      <c r="BN84" s="627"/>
      <c r="BO84" s="627"/>
      <c r="BP84" s="627"/>
      <c r="BQ84" s="627"/>
      <c r="BR84" s="627"/>
      <c r="BS84" s="627"/>
      <c r="BT84" s="627"/>
      <c r="BU84" s="627"/>
      <c r="BV84" s="627"/>
    </row>
    <row r="85" spans="1:74" ht="14.25">
      <c r="A85" s="681" t="s">
        <v>155</v>
      </c>
      <c r="B85" s="682" t="s">
        <v>155</v>
      </c>
      <c r="C85" s="708" t="s">
        <v>160</v>
      </c>
      <c r="D85" s="605" t="s">
        <v>206</v>
      </c>
      <c r="E85" s="601">
        <v>102</v>
      </c>
      <c r="F85" s="601" t="s">
        <v>202</v>
      </c>
      <c r="G85" s="601" t="s">
        <v>202</v>
      </c>
      <c r="H85" s="601">
        <v>102</v>
      </c>
      <c r="I85" s="601" t="s">
        <v>202</v>
      </c>
      <c r="J85" s="601" t="s">
        <v>202</v>
      </c>
      <c r="K85" s="601">
        <v>102</v>
      </c>
      <c r="L85" s="601" t="s">
        <v>206</v>
      </c>
      <c r="M85" s="601">
        <v>379</v>
      </c>
      <c r="N85" s="601">
        <v>100</v>
      </c>
      <c r="O85" s="601" t="s">
        <v>202</v>
      </c>
      <c r="P85" s="601">
        <v>279</v>
      </c>
      <c r="Q85" s="601" t="s">
        <v>202</v>
      </c>
      <c r="R85" s="601" t="s">
        <v>202</v>
      </c>
      <c r="S85" s="653">
        <v>279</v>
      </c>
      <c r="T85" s="93" t="s">
        <v>161</v>
      </c>
      <c r="U85" s="97" t="s">
        <v>155</v>
      </c>
      <c r="V85" s="681" t="s">
        <v>155</v>
      </c>
      <c r="W85" s="682" t="s">
        <v>155</v>
      </c>
      <c r="X85" s="708" t="s">
        <v>160</v>
      </c>
      <c r="Y85" s="605" t="s">
        <v>206</v>
      </c>
      <c r="Z85" s="601">
        <v>503941</v>
      </c>
      <c r="AA85" s="601">
        <v>404846</v>
      </c>
      <c r="AB85" s="601">
        <v>3349</v>
      </c>
      <c r="AC85" s="601">
        <v>95746</v>
      </c>
      <c r="AD85" s="601" t="s">
        <v>202</v>
      </c>
      <c r="AE85" s="601">
        <v>95508</v>
      </c>
      <c r="AF85" s="601">
        <v>238</v>
      </c>
      <c r="AG85" s="601" t="s">
        <v>206</v>
      </c>
      <c r="AH85" s="601">
        <v>2370414</v>
      </c>
      <c r="AI85" s="601">
        <v>340979</v>
      </c>
      <c r="AJ85" s="601">
        <v>314135</v>
      </c>
      <c r="AK85" s="601">
        <v>1715300</v>
      </c>
      <c r="AL85" s="601">
        <v>87208</v>
      </c>
      <c r="AM85" s="601">
        <v>1542217</v>
      </c>
      <c r="AN85" s="601">
        <v>85875</v>
      </c>
      <c r="AO85" s="93" t="s">
        <v>161</v>
      </c>
      <c r="AP85" s="97" t="s">
        <v>155</v>
      </c>
      <c r="AQ85" s="681" t="s">
        <v>155</v>
      </c>
      <c r="AR85" s="682" t="s">
        <v>155</v>
      </c>
      <c r="AS85" s="683" t="s">
        <v>160</v>
      </c>
      <c r="AT85" s="601" t="s">
        <v>202</v>
      </c>
      <c r="AU85" s="601">
        <v>96082</v>
      </c>
      <c r="AV85" s="601">
        <v>96082</v>
      </c>
      <c r="AW85" s="601" t="s">
        <v>202</v>
      </c>
      <c r="AX85" s="601" t="s">
        <v>202</v>
      </c>
      <c r="AY85" s="601" t="s">
        <v>202</v>
      </c>
      <c r="AZ85" s="601" t="s">
        <v>202</v>
      </c>
      <c r="BA85" s="601" t="s">
        <v>202</v>
      </c>
      <c r="BB85" s="601">
        <v>19</v>
      </c>
      <c r="BC85" s="601">
        <v>19</v>
      </c>
      <c r="BD85" s="601" t="s">
        <v>202</v>
      </c>
      <c r="BE85" s="601" t="s">
        <v>202</v>
      </c>
      <c r="BF85" s="601">
        <v>19</v>
      </c>
      <c r="BG85" s="601" t="s">
        <v>202</v>
      </c>
      <c r="BH85" s="601" t="s">
        <v>202</v>
      </c>
      <c r="BI85" s="653">
        <v>19</v>
      </c>
      <c r="BJ85" s="93" t="s">
        <v>161</v>
      </c>
      <c r="BK85" s="97" t="s">
        <v>155</v>
      </c>
      <c r="BL85" s="627"/>
      <c r="BM85" s="627"/>
      <c r="BN85" s="627"/>
      <c r="BO85" s="627"/>
      <c r="BP85" s="627"/>
      <c r="BQ85" s="627"/>
      <c r="BR85" s="627"/>
      <c r="BS85" s="627"/>
      <c r="BT85" s="627"/>
      <c r="BU85" s="627"/>
      <c r="BV85" s="627"/>
    </row>
    <row r="86" spans="1:74" ht="14.25">
      <c r="A86" s="684"/>
      <c r="B86" s="505"/>
      <c r="C86" s="570"/>
      <c r="D86" s="605"/>
      <c r="E86" s="601"/>
      <c r="F86" s="601"/>
      <c r="G86" s="601"/>
      <c r="H86" s="601"/>
      <c r="I86" s="601"/>
      <c r="J86" s="601"/>
      <c r="K86" s="601"/>
      <c r="L86" s="601"/>
      <c r="M86" s="601"/>
      <c r="N86" s="601"/>
      <c r="O86" s="601"/>
      <c r="P86" s="601"/>
      <c r="Q86" s="601"/>
      <c r="R86" s="601"/>
      <c r="S86" s="653"/>
      <c r="T86" s="101"/>
      <c r="U86" s="98"/>
      <c r="V86" s="684"/>
      <c r="W86" s="505"/>
      <c r="X86" s="570"/>
      <c r="Y86" s="605"/>
      <c r="Z86" s="601"/>
      <c r="AA86" s="601"/>
      <c r="AB86" s="601"/>
      <c r="AC86" s="601"/>
      <c r="AD86" s="601"/>
      <c r="AE86" s="601"/>
      <c r="AF86" s="601"/>
      <c r="AG86" s="601"/>
      <c r="AH86" s="601"/>
      <c r="AI86" s="601"/>
      <c r="AJ86" s="601"/>
      <c r="AK86" s="601"/>
      <c r="AL86" s="601"/>
      <c r="AM86" s="601"/>
      <c r="AN86" s="601"/>
      <c r="AO86" s="101"/>
      <c r="AP86" s="98"/>
      <c r="AQ86" s="684"/>
      <c r="AR86" s="505"/>
      <c r="AS86" s="685"/>
      <c r="AT86" s="601"/>
      <c r="AU86" s="601"/>
      <c r="AV86" s="601"/>
      <c r="AW86" s="601"/>
      <c r="AX86" s="601"/>
      <c r="AY86" s="601"/>
      <c r="AZ86" s="601"/>
      <c r="BA86" s="601"/>
      <c r="BB86" s="601"/>
      <c r="BC86" s="601"/>
      <c r="BD86" s="601"/>
      <c r="BE86" s="601"/>
      <c r="BF86" s="601"/>
      <c r="BG86" s="601"/>
      <c r="BH86" s="601"/>
      <c r="BI86" s="653"/>
      <c r="BJ86" s="101"/>
      <c r="BK86" s="98"/>
      <c r="BL86" s="627"/>
      <c r="BM86" s="627"/>
      <c r="BN86" s="627"/>
      <c r="BO86" s="627"/>
      <c r="BP86" s="627"/>
      <c r="BQ86" s="627"/>
      <c r="BR86" s="627"/>
      <c r="BS86" s="627"/>
      <c r="BT86" s="627"/>
      <c r="BU86" s="627"/>
      <c r="BV86" s="627"/>
    </row>
    <row r="87" spans="1:74" ht="14.25">
      <c r="A87" s="681" t="s">
        <v>150</v>
      </c>
      <c r="B87" s="682" t="s">
        <v>151</v>
      </c>
      <c r="C87" s="709">
        <v>40179</v>
      </c>
      <c r="D87" s="605" t="s">
        <v>206</v>
      </c>
      <c r="E87" s="601">
        <v>24</v>
      </c>
      <c r="F87" s="601" t="s">
        <v>202</v>
      </c>
      <c r="G87" s="601" t="s">
        <v>202</v>
      </c>
      <c r="H87" s="601">
        <v>24</v>
      </c>
      <c r="I87" s="601" t="s">
        <v>202</v>
      </c>
      <c r="J87" s="601" t="s">
        <v>202</v>
      </c>
      <c r="K87" s="601">
        <v>24</v>
      </c>
      <c r="L87" s="601" t="s">
        <v>206</v>
      </c>
      <c r="M87" s="601">
        <v>85</v>
      </c>
      <c r="N87" s="601">
        <v>5</v>
      </c>
      <c r="O87" s="601" t="s">
        <v>202</v>
      </c>
      <c r="P87" s="601">
        <v>80</v>
      </c>
      <c r="Q87" s="601" t="s">
        <v>202</v>
      </c>
      <c r="R87" s="601" t="s">
        <v>202</v>
      </c>
      <c r="S87" s="653">
        <v>80</v>
      </c>
      <c r="T87" s="93" t="s">
        <v>162</v>
      </c>
      <c r="U87" s="97" t="s">
        <v>154</v>
      </c>
      <c r="V87" s="681" t="s">
        <v>150</v>
      </c>
      <c r="W87" s="682" t="s">
        <v>151</v>
      </c>
      <c r="X87" s="709">
        <v>40179</v>
      </c>
      <c r="Y87" s="605" t="s">
        <v>206</v>
      </c>
      <c r="Z87" s="601">
        <v>211762</v>
      </c>
      <c r="AA87" s="601">
        <v>163441</v>
      </c>
      <c r="AB87" s="601">
        <v>1163</v>
      </c>
      <c r="AC87" s="601">
        <v>47158</v>
      </c>
      <c r="AD87" s="601" t="s">
        <v>202</v>
      </c>
      <c r="AE87" s="601">
        <v>46933</v>
      </c>
      <c r="AF87" s="601">
        <v>225</v>
      </c>
      <c r="AG87" s="601" t="s">
        <v>206</v>
      </c>
      <c r="AH87" s="601">
        <v>826291</v>
      </c>
      <c r="AI87" s="601">
        <v>122094</v>
      </c>
      <c r="AJ87" s="601">
        <v>93436</v>
      </c>
      <c r="AK87" s="601">
        <v>610761</v>
      </c>
      <c r="AL87" s="601">
        <v>32479</v>
      </c>
      <c r="AM87" s="601">
        <v>547463</v>
      </c>
      <c r="AN87" s="601">
        <v>30819</v>
      </c>
      <c r="AO87" s="93" t="s">
        <v>162</v>
      </c>
      <c r="AP87" s="97" t="s">
        <v>154</v>
      </c>
      <c r="AQ87" s="681" t="s">
        <v>150</v>
      </c>
      <c r="AR87" s="682" t="s">
        <v>151</v>
      </c>
      <c r="AS87" s="686">
        <v>40179</v>
      </c>
      <c r="AT87" s="601" t="s">
        <v>202</v>
      </c>
      <c r="AU87" s="601">
        <v>34344</v>
      </c>
      <c r="AV87" s="601">
        <v>34344</v>
      </c>
      <c r="AW87" s="601" t="s">
        <v>202</v>
      </c>
      <c r="AX87" s="601" t="s">
        <v>202</v>
      </c>
      <c r="AY87" s="601" t="s">
        <v>202</v>
      </c>
      <c r="AZ87" s="601" t="s">
        <v>202</v>
      </c>
      <c r="BA87" s="601" t="s">
        <v>202</v>
      </c>
      <c r="BB87" s="601">
        <v>31</v>
      </c>
      <c r="BC87" s="601">
        <v>31</v>
      </c>
      <c r="BD87" s="601" t="s">
        <v>202</v>
      </c>
      <c r="BE87" s="601" t="s">
        <v>202</v>
      </c>
      <c r="BF87" s="601">
        <v>31</v>
      </c>
      <c r="BG87" s="601" t="s">
        <v>202</v>
      </c>
      <c r="BH87" s="601" t="s">
        <v>202</v>
      </c>
      <c r="BI87" s="653">
        <v>31</v>
      </c>
      <c r="BJ87" s="93" t="s">
        <v>162</v>
      </c>
      <c r="BK87" s="97" t="s">
        <v>154</v>
      </c>
      <c r="BL87" s="627"/>
      <c r="BM87" s="627"/>
      <c r="BN87" s="627"/>
      <c r="BO87" s="627"/>
      <c r="BP87" s="627"/>
      <c r="BQ87" s="627"/>
      <c r="BR87" s="627"/>
      <c r="BS87" s="627"/>
      <c r="BT87" s="627"/>
      <c r="BU87" s="627"/>
      <c r="BV87" s="627"/>
    </row>
    <row r="88" spans="1:74" ht="14.25">
      <c r="A88" s="678" t="s">
        <v>155</v>
      </c>
      <c r="B88" s="679" t="s">
        <v>155</v>
      </c>
      <c r="C88" s="710">
        <v>40210</v>
      </c>
      <c r="D88" s="605" t="s">
        <v>206</v>
      </c>
      <c r="E88" s="601">
        <v>24</v>
      </c>
      <c r="F88" s="601" t="s">
        <v>202</v>
      </c>
      <c r="G88" s="601" t="s">
        <v>202</v>
      </c>
      <c r="H88" s="601">
        <v>24</v>
      </c>
      <c r="I88" s="601" t="s">
        <v>202</v>
      </c>
      <c r="J88" s="601" t="s">
        <v>202</v>
      </c>
      <c r="K88" s="601">
        <v>24</v>
      </c>
      <c r="L88" s="601" t="s">
        <v>206</v>
      </c>
      <c r="M88" s="601">
        <v>111</v>
      </c>
      <c r="N88" s="601">
        <v>4</v>
      </c>
      <c r="O88" s="601" t="s">
        <v>202</v>
      </c>
      <c r="P88" s="601">
        <v>107</v>
      </c>
      <c r="Q88" s="601" t="s">
        <v>202</v>
      </c>
      <c r="R88" s="601" t="s">
        <v>202</v>
      </c>
      <c r="S88" s="653">
        <v>107</v>
      </c>
      <c r="T88" s="93" t="s">
        <v>163</v>
      </c>
      <c r="U88" s="97" t="s">
        <v>155</v>
      </c>
      <c r="V88" s="678" t="s">
        <v>155</v>
      </c>
      <c r="W88" s="679" t="s">
        <v>155</v>
      </c>
      <c r="X88" s="710">
        <v>40210</v>
      </c>
      <c r="Y88" s="605" t="s">
        <v>206</v>
      </c>
      <c r="Z88" s="601">
        <v>188644</v>
      </c>
      <c r="AA88" s="601">
        <v>151009</v>
      </c>
      <c r="AB88" s="601">
        <v>1045</v>
      </c>
      <c r="AC88" s="601">
        <v>36590</v>
      </c>
      <c r="AD88" s="601" t="s">
        <v>202</v>
      </c>
      <c r="AE88" s="601">
        <v>36549</v>
      </c>
      <c r="AF88" s="601">
        <v>41</v>
      </c>
      <c r="AG88" s="601" t="s">
        <v>206</v>
      </c>
      <c r="AH88" s="601">
        <v>755564</v>
      </c>
      <c r="AI88" s="601">
        <v>112138</v>
      </c>
      <c r="AJ88" s="601">
        <v>89731</v>
      </c>
      <c r="AK88" s="601">
        <v>553695</v>
      </c>
      <c r="AL88" s="601">
        <v>33143</v>
      </c>
      <c r="AM88" s="601">
        <v>494868</v>
      </c>
      <c r="AN88" s="601">
        <v>25684</v>
      </c>
      <c r="AO88" s="93" t="s">
        <v>163</v>
      </c>
      <c r="AP88" s="97" t="s">
        <v>155</v>
      </c>
      <c r="AQ88" s="678" t="s">
        <v>155</v>
      </c>
      <c r="AR88" s="679" t="s">
        <v>155</v>
      </c>
      <c r="AS88" s="687">
        <v>40210</v>
      </c>
      <c r="AT88" s="601" t="s">
        <v>202</v>
      </c>
      <c r="AU88" s="601">
        <v>33760</v>
      </c>
      <c r="AV88" s="601">
        <v>33760</v>
      </c>
      <c r="AW88" s="601" t="s">
        <v>202</v>
      </c>
      <c r="AX88" s="601" t="s">
        <v>202</v>
      </c>
      <c r="AY88" s="601" t="s">
        <v>202</v>
      </c>
      <c r="AZ88" s="601" t="s">
        <v>202</v>
      </c>
      <c r="BA88" s="601" t="s">
        <v>202</v>
      </c>
      <c r="BB88" s="601">
        <v>26</v>
      </c>
      <c r="BC88" s="601">
        <v>26</v>
      </c>
      <c r="BD88" s="601" t="s">
        <v>202</v>
      </c>
      <c r="BE88" s="601" t="s">
        <v>202</v>
      </c>
      <c r="BF88" s="601">
        <v>26</v>
      </c>
      <c r="BG88" s="601" t="s">
        <v>202</v>
      </c>
      <c r="BH88" s="601" t="s">
        <v>202</v>
      </c>
      <c r="BI88" s="653">
        <v>26</v>
      </c>
      <c r="BJ88" s="93" t="s">
        <v>163</v>
      </c>
      <c r="BK88" s="97" t="s">
        <v>155</v>
      </c>
      <c r="BL88" s="627"/>
      <c r="BM88" s="627"/>
      <c r="BN88" s="627"/>
      <c r="BO88" s="627"/>
      <c r="BP88" s="627"/>
      <c r="BQ88" s="627"/>
      <c r="BR88" s="627"/>
      <c r="BS88" s="627"/>
      <c r="BT88" s="627"/>
      <c r="BU88" s="627"/>
      <c r="BV88" s="627"/>
    </row>
    <row r="89" spans="1:74" ht="14.25">
      <c r="A89" s="678" t="s">
        <v>155</v>
      </c>
      <c r="B89" s="679" t="s">
        <v>155</v>
      </c>
      <c r="C89" s="710">
        <v>40238</v>
      </c>
      <c r="D89" s="605" t="s">
        <v>206</v>
      </c>
      <c r="E89" s="601">
        <v>60</v>
      </c>
      <c r="F89" s="601" t="s">
        <v>202</v>
      </c>
      <c r="G89" s="601" t="s">
        <v>202</v>
      </c>
      <c r="H89" s="601">
        <v>60</v>
      </c>
      <c r="I89" s="601" t="s">
        <v>202</v>
      </c>
      <c r="J89" s="601" t="s">
        <v>202</v>
      </c>
      <c r="K89" s="601">
        <v>60</v>
      </c>
      <c r="L89" s="601" t="s">
        <v>206</v>
      </c>
      <c r="M89" s="601">
        <v>165</v>
      </c>
      <c r="N89" s="601">
        <v>105</v>
      </c>
      <c r="O89" s="601" t="s">
        <v>202</v>
      </c>
      <c r="P89" s="601">
        <v>60</v>
      </c>
      <c r="Q89" s="601" t="s">
        <v>202</v>
      </c>
      <c r="R89" s="601" t="s">
        <v>202</v>
      </c>
      <c r="S89" s="653">
        <v>60</v>
      </c>
      <c r="T89" s="93" t="s">
        <v>164</v>
      </c>
      <c r="U89" s="97" t="s">
        <v>155</v>
      </c>
      <c r="V89" s="678" t="s">
        <v>155</v>
      </c>
      <c r="W89" s="679" t="s">
        <v>155</v>
      </c>
      <c r="X89" s="710">
        <v>40238</v>
      </c>
      <c r="Y89" s="605" t="s">
        <v>206</v>
      </c>
      <c r="Z89" s="601">
        <v>194201</v>
      </c>
      <c r="AA89" s="601">
        <v>149565</v>
      </c>
      <c r="AB89" s="601">
        <v>842</v>
      </c>
      <c r="AC89" s="601">
        <v>43794</v>
      </c>
      <c r="AD89" s="601" t="s">
        <v>202</v>
      </c>
      <c r="AE89" s="601">
        <v>43742</v>
      </c>
      <c r="AF89" s="601">
        <v>52</v>
      </c>
      <c r="AG89" s="601" t="s">
        <v>206</v>
      </c>
      <c r="AH89" s="601">
        <v>818560</v>
      </c>
      <c r="AI89" s="601">
        <v>125131</v>
      </c>
      <c r="AJ89" s="601">
        <v>96688</v>
      </c>
      <c r="AK89" s="601">
        <v>596741</v>
      </c>
      <c r="AL89" s="601">
        <v>34791</v>
      </c>
      <c r="AM89" s="601">
        <v>532973</v>
      </c>
      <c r="AN89" s="601">
        <v>28977</v>
      </c>
      <c r="AO89" s="93" t="s">
        <v>164</v>
      </c>
      <c r="AP89" s="97" t="s">
        <v>155</v>
      </c>
      <c r="AQ89" s="678" t="s">
        <v>155</v>
      </c>
      <c r="AR89" s="679" t="s">
        <v>155</v>
      </c>
      <c r="AS89" s="687">
        <v>40238</v>
      </c>
      <c r="AT89" s="601" t="s">
        <v>202</v>
      </c>
      <c r="AU89" s="601">
        <v>37278</v>
      </c>
      <c r="AV89" s="601">
        <v>37278</v>
      </c>
      <c r="AW89" s="601" t="s">
        <v>202</v>
      </c>
      <c r="AX89" s="601" t="s">
        <v>202</v>
      </c>
      <c r="AY89" s="601" t="s">
        <v>202</v>
      </c>
      <c r="AZ89" s="601" t="s">
        <v>202</v>
      </c>
      <c r="BA89" s="601" t="s">
        <v>202</v>
      </c>
      <c r="BB89" s="601">
        <v>24</v>
      </c>
      <c r="BC89" s="601">
        <v>24</v>
      </c>
      <c r="BD89" s="601" t="s">
        <v>202</v>
      </c>
      <c r="BE89" s="601" t="s">
        <v>202</v>
      </c>
      <c r="BF89" s="601">
        <v>24</v>
      </c>
      <c r="BG89" s="601" t="s">
        <v>202</v>
      </c>
      <c r="BH89" s="601" t="s">
        <v>202</v>
      </c>
      <c r="BI89" s="653">
        <v>24</v>
      </c>
      <c r="BJ89" s="93" t="s">
        <v>164</v>
      </c>
      <c r="BK89" s="97" t="s">
        <v>155</v>
      </c>
      <c r="BL89" s="627"/>
      <c r="BM89" s="627"/>
      <c r="BN89" s="627"/>
      <c r="BO89" s="627"/>
      <c r="BP89" s="627"/>
      <c r="BQ89" s="627"/>
      <c r="BR89" s="627"/>
      <c r="BS89" s="627"/>
      <c r="BT89" s="627"/>
      <c r="BU89" s="627"/>
      <c r="BV89" s="627"/>
    </row>
    <row r="90" spans="1:74" ht="14.25">
      <c r="A90" s="678" t="s">
        <v>155</v>
      </c>
      <c r="B90" s="679" t="s">
        <v>155</v>
      </c>
      <c r="C90" s="710">
        <v>40269</v>
      </c>
      <c r="D90" s="605" t="s">
        <v>206</v>
      </c>
      <c r="E90" s="601">
        <v>34</v>
      </c>
      <c r="F90" s="601" t="s">
        <v>202</v>
      </c>
      <c r="G90" s="601" t="s">
        <v>202</v>
      </c>
      <c r="H90" s="601">
        <v>34</v>
      </c>
      <c r="I90" s="601" t="s">
        <v>202</v>
      </c>
      <c r="J90" s="601" t="s">
        <v>202</v>
      </c>
      <c r="K90" s="601">
        <v>34</v>
      </c>
      <c r="L90" s="601" t="s">
        <v>206</v>
      </c>
      <c r="M90" s="601">
        <v>46</v>
      </c>
      <c r="N90" s="601">
        <v>4</v>
      </c>
      <c r="O90" s="601" t="s">
        <v>202</v>
      </c>
      <c r="P90" s="601">
        <v>42</v>
      </c>
      <c r="Q90" s="601" t="s">
        <v>202</v>
      </c>
      <c r="R90" s="601" t="s">
        <v>202</v>
      </c>
      <c r="S90" s="653">
        <v>42</v>
      </c>
      <c r="T90" s="93" t="s">
        <v>165</v>
      </c>
      <c r="U90" s="97" t="s">
        <v>155</v>
      </c>
      <c r="V90" s="678" t="s">
        <v>155</v>
      </c>
      <c r="W90" s="679" t="s">
        <v>155</v>
      </c>
      <c r="X90" s="710">
        <v>40269</v>
      </c>
      <c r="Y90" s="605" t="s">
        <v>206</v>
      </c>
      <c r="Z90" s="601">
        <v>189105</v>
      </c>
      <c r="AA90" s="601">
        <v>148061</v>
      </c>
      <c r="AB90" s="601">
        <v>181</v>
      </c>
      <c r="AC90" s="601">
        <v>40863</v>
      </c>
      <c r="AD90" s="601" t="s">
        <v>202</v>
      </c>
      <c r="AE90" s="601">
        <v>40863</v>
      </c>
      <c r="AF90" s="601" t="s">
        <v>202</v>
      </c>
      <c r="AG90" s="601" t="s">
        <v>206</v>
      </c>
      <c r="AH90" s="601">
        <v>752940</v>
      </c>
      <c r="AI90" s="601">
        <v>101566</v>
      </c>
      <c r="AJ90" s="601">
        <v>87783</v>
      </c>
      <c r="AK90" s="601">
        <v>563591</v>
      </c>
      <c r="AL90" s="601">
        <v>34457</v>
      </c>
      <c r="AM90" s="601">
        <v>502419</v>
      </c>
      <c r="AN90" s="601">
        <v>26715</v>
      </c>
      <c r="AO90" s="93" t="s">
        <v>165</v>
      </c>
      <c r="AP90" s="97" t="s">
        <v>155</v>
      </c>
      <c r="AQ90" s="678" t="s">
        <v>155</v>
      </c>
      <c r="AR90" s="679" t="s">
        <v>155</v>
      </c>
      <c r="AS90" s="687">
        <v>40269</v>
      </c>
      <c r="AT90" s="601" t="s">
        <v>202</v>
      </c>
      <c r="AU90" s="601">
        <v>19333</v>
      </c>
      <c r="AV90" s="601">
        <v>19333</v>
      </c>
      <c r="AW90" s="601" t="s">
        <v>202</v>
      </c>
      <c r="AX90" s="601" t="s">
        <v>202</v>
      </c>
      <c r="AY90" s="601" t="s">
        <v>202</v>
      </c>
      <c r="AZ90" s="601" t="s">
        <v>202</v>
      </c>
      <c r="BA90" s="601" t="s">
        <v>202</v>
      </c>
      <c r="BB90" s="601">
        <v>22</v>
      </c>
      <c r="BC90" s="601">
        <v>22</v>
      </c>
      <c r="BD90" s="601" t="s">
        <v>202</v>
      </c>
      <c r="BE90" s="601" t="s">
        <v>202</v>
      </c>
      <c r="BF90" s="601">
        <v>22</v>
      </c>
      <c r="BG90" s="601" t="s">
        <v>202</v>
      </c>
      <c r="BH90" s="601" t="s">
        <v>202</v>
      </c>
      <c r="BI90" s="653">
        <v>22</v>
      </c>
      <c r="BJ90" s="93" t="s">
        <v>165</v>
      </c>
      <c r="BK90" s="97" t="s">
        <v>155</v>
      </c>
      <c r="BL90" s="627"/>
      <c r="BM90" s="627"/>
      <c r="BN90" s="627"/>
      <c r="BO90" s="627"/>
      <c r="BP90" s="627"/>
      <c r="BQ90" s="627"/>
      <c r="BR90" s="627"/>
      <c r="BS90" s="627"/>
      <c r="BT90" s="627"/>
      <c r="BU90" s="627"/>
      <c r="BV90" s="627"/>
    </row>
    <row r="91" spans="1:74" ht="14.25">
      <c r="A91" s="678" t="s">
        <v>155</v>
      </c>
      <c r="B91" s="679" t="s">
        <v>155</v>
      </c>
      <c r="C91" s="710">
        <v>40299</v>
      </c>
      <c r="D91" s="605" t="s">
        <v>206</v>
      </c>
      <c r="E91" s="601">
        <v>30</v>
      </c>
      <c r="F91" s="601" t="s">
        <v>202</v>
      </c>
      <c r="G91" s="601" t="s">
        <v>202</v>
      </c>
      <c r="H91" s="601">
        <v>30</v>
      </c>
      <c r="I91" s="601" t="s">
        <v>202</v>
      </c>
      <c r="J91" s="601" t="s">
        <v>202</v>
      </c>
      <c r="K91" s="601">
        <v>30</v>
      </c>
      <c r="L91" s="601" t="s">
        <v>206</v>
      </c>
      <c r="M91" s="601">
        <v>45</v>
      </c>
      <c r="N91" s="601">
        <v>7</v>
      </c>
      <c r="O91" s="601" t="s">
        <v>202</v>
      </c>
      <c r="P91" s="601">
        <v>38</v>
      </c>
      <c r="Q91" s="601" t="s">
        <v>202</v>
      </c>
      <c r="R91" s="601" t="s">
        <v>202</v>
      </c>
      <c r="S91" s="653">
        <v>38</v>
      </c>
      <c r="T91" s="93" t="s">
        <v>166</v>
      </c>
      <c r="U91" s="97" t="s">
        <v>155</v>
      </c>
      <c r="V91" s="678" t="s">
        <v>155</v>
      </c>
      <c r="W91" s="679" t="s">
        <v>155</v>
      </c>
      <c r="X91" s="710">
        <v>40299</v>
      </c>
      <c r="Y91" s="605" t="s">
        <v>206</v>
      </c>
      <c r="Z91" s="601">
        <v>167078</v>
      </c>
      <c r="AA91" s="601">
        <v>136568</v>
      </c>
      <c r="AB91" s="601">
        <v>712</v>
      </c>
      <c r="AC91" s="601">
        <v>29798</v>
      </c>
      <c r="AD91" s="601" t="s">
        <v>202</v>
      </c>
      <c r="AE91" s="601">
        <v>28981</v>
      </c>
      <c r="AF91" s="601">
        <v>817</v>
      </c>
      <c r="AG91" s="601" t="s">
        <v>206</v>
      </c>
      <c r="AH91" s="601">
        <v>763357</v>
      </c>
      <c r="AI91" s="601">
        <v>105368</v>
      </c>
      <c r="AJ91" s="601">
        <v>85621</v>
      </c>
      <c r="AK91" s="601">
        <v>572368</v>
      </c>
      <c r="AL91" s="601">
        <v>36655</v>
      </c>
      <c r="AM91" s="601">
        <v>489741</v>
      </c>
      <c r="AN91" s="601">
        <v>45972</v>
      </c>
      <c r="AO91" s="93" t="s">
        <v>166</v>
      </c>
      <c r="AP91" s="97" t="s">
        <v>155</v>
      </c>
      <c r="AQ91" s="678" t="s">
        <v>155</v>
      </c>
      <c r="AR91" s="679" t="s">
        <v>155</v>
      </c>
      <c r="AS91" s="687">
        <v>40299</v>
      </c>
      <c r="AT91" s="601" t="s">
        <v>202</v>
      </c>
      <c r="AU91" s="601">
        <v>16148</v>
      </c>
      <c r="AV91" s="601">
        <v>16148</v>
      </c>
      <c r="AW91" s="601" t="s">
        <v>202</v>
      </c>
      <c r="AX91" s="601" t="s">
        <v>202</v>
      </c>
      <c r="AY91" s="601" t="s">
        <v>202</v>
      </c>
      <c r="AZ91" s="601" t="s">
        <v>202</v>
      </c>
      <c r="BA91" s="601" t="s">
        <v>202</v>
      </c>
      <c r="BB91" s="601">
        <v>22</v>
      </c>
      <c r="BC91" s="601">
        <v>22</v>
      </c>
      <c r="BD91" s="601" t="s">
        <v>202</v>
      </c>
      <c r="BE91" s="601" t="s">
        <v>202</v>
      </c>
      <c r="BF91" s="601">
        <v>22</v>
      </c>
      <c r="BG91" s="601" t="s">
        <v>202</v>
      </c>
      <c r="BH91" s="601" t="s">
        <v>202</v>
      </c>
      <c r="BI91" s="653">
        <v>22</v>
      </c>
      <c r="BJ91" s="93" t="s">
        <v>166</v>
      </c>
      <c r="BK91" s="97" t="s">
        <v>155</v>
      </c>
      <c r="BL91" s="627"/>
      <c r="BM91" s="627"/>
      <c r="BN91" s="627"/>
      <c r="BO91" s="627"/>
      <c r="BP91" s="627"/>
      <c r="BQ91" s="627"/>
      <c r="BR91" s="627"/>
      <c r="BS91" s="627"/>
      <c r="BT91" s="627"/>
      <c r="BU91" s="627"/>
      <c r="BV91" s="627"/>
    </row>
    <row r="92" spans="1:74" ht="14.25">
      <c r="A92" s="678" t="s">
        <v>155</v>
      </c>
      <c r="B92" s="679" t="s">
        <v>155</v>
      </c>
      <c r="C92" s="710">
        <v>40330</v>
      </c>
      <c r="D92" s="605" t="s">
        <v>206</v>
      </c>
      <c r="E92" s="601">
        <v>28</v>
      </c>
      <c r="F92" s="601" t="s">
        <v>202</v>
      </c>
      <c r="G92" s="601" t="s">
        <v>202</v>
      </c>
      <c r="H92" s="601">
        <v>28</v>
      </c>
      <c r="I92" s="601" t="s">
        <v>202</v>
      </c>
      <c r="J92" s="601" t="s">
        <v>202</v>
      </c>
      <c r="K92" s="601">
        <v>28</v>
      </c>
      <c r="L92" s="601" t="s">
        <v>206</v>
      </c>
      <c r="M92" s="601">
        <v>153</v>
      </c>
      <c r="N92" s="601">
        <v>110</v>
      </c>
      <c r="O92" s="601" t="s">
        <v>202</v>
      </c>
      <c r="P92" s="601">
        <v>43</v>
      </c>
      <c r="Q92" s="601" t="s">
        <v>202</v>
      </c>
      <c r="R92" s="601" t="s">
        <v>202</v>
      </c>
      <c r="S92" s="653">
        <v>43</v>
      </c>
      <c r="T92" s="93" t="s">
        <v>167</v>
      </c>
      <c r="U92" s="97" t="s">
        <v>155</v>
      </c>
      <c r="V92" s="678" t="s">
        <v>155</v>
      </c>
      <c r="W92" s="679" t="s">
        <v>155</v>
      </c>
      <c r="X92" s="710">
        <v>40330</v>
      </c>
      <c r="Y92" s="605" t="s">
        <v>206</v>
      </c>
      <c r="Z92" s="601">
        <v>170505</v>
      </c>
      <c r="AA92" s="601">
        <v>136211</v>
      </c>
      <c r="AB92" s="601">
        <v>1152</v>
      </c>
      <c r="AC92" s="601">
        <v>33142</v>
      </c>
      <c r="AD92" s="601" t="s">
        <v>202</v>
      </c>
      <c r="AE92" s="601">
        <v>32604</v>
      </c>
      <c r="AF92" s="601">
        <v>538</v>
      </c>
      <c r="AG92" s="601" t="s">
        <v>206</v>
      </c>
      <c r="AH92" s="601">
        <v>672583</v>
      </c>
      <c r="AI92" s="601">
        <v>113065</v>
      </c>
      <c r="AJ92" s="601">
        <v>70426</v>
      </c>
      <c r="AK92" s="601">
        <v>489092</v>
      </c>
      <c r="AL92" s="601">
        <v>34027</v>
      </c>
      <c r="AM92" s="601">
        <v>434347</v>
      </c>
      <c r="AN92" s="601">
        <v>20718</v>
      </c>
      <c r="AO92" s="93" t="s">
        <v>167</v>
      </c>
      <c r="AP92" s="97" t="s">
        <v>155</v>
      </c>
      <c r="AQ92" s="678" t="s">
        <v>155</v>
      </c>
      <c r="AR92" s="679" t="s">
        <v>155</v>
      </c>
      <c r="AS92" s="687">
        <v>40330</v>
      </c>
      <c r="AT92" s="601" t="s">
        <v>202</v>
      </c>
      <c r="AU92" s="601">
        <v>27716</v>
      </c>
      <c r="AV92" s="601">
        <v>27716</v>
      </c>
      <c r="AW92" s="601" t="s">
        <v>202</v>
      </c>
      <c r="AX92" s="601" t="s">
        <v>202</v>
      </c>
      <c r="AY92" s="601" t="s">
        <v>202</v>
      </c>
      <c r="AZ92" s="601" t="s">
        <v>202</v>
      </c>
      <c r="BA92" s="601" t="s">
        <v>202</v>
      </c>
      <c r="BB92" s="601">
        <v>22</v>
      </c>
      <c r="BC92" s="601">
        <v>22</v>
      </c>
      <c r="BD92" s="601" t="s">
        <v>202</v>
      </c>
      <c r="BE92" s="601" t="s">
        <v>202</v>
      </c>
      <c r="BF92" s="601">
        <v>22</v>
      </c>
      <c r="BG92" s="601" t="s">
        <v>202</v>
      </c>
      <c r="BH92" s="601" t="s">
        <v>202</v>
      </c>
      <c r="BI92" s="653">
        <v>22</v>
      </c>
      <c r="BJ92" s="93" t="s">
        <v>167</v>
      </c>
      <c r="BK92" s="97" t="s">
        <v>155</v>
      </c>
      <c r="BL92" s="627"/>
      <c r="BM92" s="627"/>
      <c r="BN92" s="627"/>
      <c r="BO92" s="627"/>
      <c r="BP92" s="627"/>
      <c r="BQ92" s="627"/>
      <c r="BR92" s="627"/>
      <c r="BS92" s="627"/>
      <c r="BT92" s="627"/>
      <c r="BU92" s="627"/>
      <c r="BV92" s="627"/>
    </row>
    <row r="93" spans="1:74" ht="14.25">
      <c r="A93" s="678" t="s">
        <v>155</v>
      </c>
      <c r="B93" s="679" t="s">
        <v>155</v>
      </c>
      <c r="C93" s="710">
        <v>40360</v>
      </c>
      <c r="D93" s="605" t="s">
        <v>206</v>
      </c>
      <c r="E93" s="601">
        <v>34</v>
      </c>
      <c r="F93" s="601" t="s">
        <v>202</v>
      </c>
      <c r="G93" s="601" t="s">
        <v>202</v>
      </c>
      <c r="H93" s="601">
        <v>34</v>
      </c>
      <c r="I93" s="601" t="s">
        <v>202</v>
      </c>
      <c r="J93" s="601" t="s">
        <v>202</v>
      </c>
      <c r="K93" s="601">
        <v>34</v>
      </c>
      <c r="L93" s="601" t="s">
        <v>206</v>
      </c>
      <c r="M93" s="601">
        <v>47</v>
      </c>
      <c r="N93" s="601">
        <v>11</v>
      </c>
      <c r="O93" s="601" t="s">
        <v>202</v>
      </c>
      <c r="P93" s="601">
        <v>36</v>
      </c>
      <c r="Q93" s="601" t="s">
        <v>202</v>
      </c>
      <c r="R93" s="601" t="s">
        <v>202</v>
      </c>
      <c r="S93" s="653">
        <v>36</v>
      </c>
      <c r="T93" s="93" t="s">
        <v>168</v>
      </c>
      <c r="U93" s="97" t="s">
        <v>155</v>
      </c>
      <c r="V93" s="678" t="s">
        <v>155</v>
      </c>
      <c r="W93" s="679" t="s">
        <v>155</v>
      </c>
      <c r="X93" s="710">
        <v>40360</v>
      </c>
      <c r="Y93" s="605" t="s">
        <v>206</v>
      </c>
      <c r="Z93" s="601">
        <v>158090</v>
      </c>
      <c r="AA93" s="601">
        <v>124538</v>
      </c>
      <c r="AB93" s="601">
        <v>1151</v>
      </c>
      <c r="AC93" s="601">
        <v>32401</v>
      </c>
      <c r="AD93" s="601" t="s">
        <v>202</v>
      </c>
      <c r="AE93" s="601">
        <v>31331</v>
      </c>
      <c r="AF93" s="601">
        <v>1070</v>
      </c>
      <c r="AG93" s="601" t="s">
        <v>206</v>
      </c>
      <c r="AH93" s="601">
        <v>799750</v>
      </c>
      <c r="AI93" s="601">
        <v>131843</v>
      </c>
      <c r="AJ93" s="601">
        <v>94252</v>
      </c>
      <c r="AK93" s="601">
        <v>573655</v>
      </c>
      <c r="AL93" s="601">
        <v>28042</v>
      </c>
      <c r="AM93" s="601">
        <v>515273</v>
      </c>
      <c r="AN93" s="601">
        <v>30340</v>
      </c>
      <c r="AO93" s="93" t="s">
        <v>168</v>
      </c>
      <c r="AP93" s="97" t="s">
        <v>155</v>
      </c>
      <c r="AQ93" s="678" t="s">
        <v>155</v>
      </c>
      <c r="AR93" s="679" t="s">
        <v>155</v>
      </c>
      <c r="AS93" s="687">
        <v>40360</v>
      </c>
      <c r="AT93" s="601" t="s">
        <v>202</v>
      </c>
      <c r="AU93" s="601">
        <v>34406</v>
      </c>
      <c r="AV93" s="601">
        <v>34406</v>
      </c>
      <c r="AW93" s="601" t="s">
        <v>202</v>
      </c>
      <c r="AX93" s="601" t="s">
        <v>202</v>
      </c>
      <c r="AY93" s="601" t="s">
        <v>202</v>
      </c>
      <c r="AZ93" s="601" t="s">
        <v>202</v>
      </c>
      <c r="BA93" s="601" t="s">
        <v>202</v>
      </c>
      <c r="BB93" s="601">
        <v>17</v>
      </c>
      <c r="BC93" s="601">
        <v>17</v>
      </c>
      <c r="BD93" s="601" t="s">
        <v>202</v>
      </c>
      <c r="BE93" s="601" t="s">
        <v>202</v>
      </c>
      <c r="BF93" s="601">
        <v>17</v>
      </c>
      <c r="BG93" s="601" t="s">
        <v>202</v>
      </c>
      <c r="BH93" s="601" t="s">
        <v>202</v>
      </c>
      <c r="BI93" s="653">
        <v>17</v>
      </c>
      <c r="BJ93" s="93" t="s">
        <v>168</v>
      </c>
      <c r="BK93" s="97" t="s">
        <v>155</v>
      </c>
      <c r="BL93" s="627"/>
      <c r="BM93" s="627"/>
      <c r="BN93" s="627"/>
      <c r="BO93" s="627"/>
      <c r="BP93" s="627"/>
      <c r="BQ93" s="627"/>
      <c r="BR93" s="627"/>
      <c r="BS93" s="627"/>
      <c r="BT93" s="627"/>
      <c r="BU93" s="627"/>
      <c r="BV93" s="627"/>
    </row>
    <row r="94" spans="1:74" ht="14.25">
      <c r="A94" s="678" t="s">
        <v>155</v>
      </c>
      <c r="B94" s="679" t="s">
        <v>155</v>
      </c>
      <c r="C94" s="710">
        <v>40391</v>
      </c>
      <c r="D94" s="605" t="s">
        <v>206</v>
      </c>
      <c r="E94" s="601">
        <v>26</v>
      </c>
      <c r="F94" s="601" t="s">
        <v>202</v>
      </c>
      <c r="G94" s="601" t="s">
        <v>202</v>
      </c>
      <c r="H94" s="601">
        <v>26</v>
      </c>
      <c r="I94" s="601" t="s">
        <v>202</v>
      </c>
      <c r="J94" s="601" t="s">
        <v>202</v>
      </c>
      <c r="K94" s="601">
        <v>26</v>
      </c>
      <c r="L94" s="601" t="s">
        <v>206</v>
      </c>
      <c r="M94" s="601">
        <v>65</v>
      </c>
      <c r="N94" s="601">
        <v>11</v>
      </c>
      <c r="O94" s="601" t="s">
        <v>202</v>
      </c>
      <c r="P94" s="601">
        <v>54</v>
      </c>
      <c r="Q94" s="601" t="s">
        <v>202</v>
      </c>
      <c r="R94" s="601" t="s">
        <v>202</v>
      </c>
      <c r="S94" s="653">
        <v>54</v>
      </c>
      <c r="T94" s="93" t="s">
        <v>169</v>
      </c>
      <c r="U94" s="97" t="s">
        <v>155</v>
      </c>
      <c r="V94" s="678" t="s">
        <v>155</v>
      </c>
      <c r="W94" s="679" t="s">
        <v>155</v>
      </c>
      <c r="X94" s="710">
        <v>40391</v>
      </c>
      <c r="Y94" s="605" t="s">
        <v>206</v>
      </c>
      <c r="Z94" s="601">
        <v>144136</v>
      </c>
      <c r="AA94" s="601">
        <v>114473</v>
      </c>
      <c r="AB94" s="601">
        <v>1153</v>
      </c>
      <c r="AC94" s="601">
        <v>28510</v>
      </c>
      <c r="AD94" s="601" t="s">
        <v>202</v>
      </c>
      <c r="AE94" s="601">
        <v>27156</v>
      </c>
      <c r="AF94" s="601">
        <v>1354</v>
      </c>
      <c r="AG94" s="601" t="s">
        <v>206</v>
      </c>
      <c r="AH94" s="601">
        <v>866112</v>
      </c>
      <c r="AI94" s="601">
        <v>136401</v>
      </c>
      <c r="AJ94" s="601">
        <v>105561</v>
      </c>
      <c r="AK94" s="601">
        <v>624150</v>
      </c>
      <c r="AL94" s="601">
        <v>31690</v>
      </c>
      <c r="AM94" s="601">
        <v>562183</v>
      </c>
      <c r="AN94" s="601">
        <v>30277</v>
      </c>
      <c r="AO94" s="93" t="s">
        <v>169</v>
      </c>
      <c r="AP94" s="97" t="s">
        <v>155</v>
      </c>
      <c r="AQ94" s="678" t="s">
        <v>155</v>
      </c>
      <c r="AR94" s="679" t="s">
        <v>155</v>
      </c>
      <c r="AS94" s="687">
        <v>40391</v>
      </c>
      <c r="AT94" s="601" t="s">
        <v>202</v>
      </c>
      <c r="AU94" s="601">
        <v>35405</v>
      </c>
      <c r="AV94" s="601">
        <v>35405</v>
      </c>
      <c r="AW94" s="601" t="s">
        <v>202</v>
      </c>
      <c r="AX94" s="601" t="s">
        <v>202</v>
      </c>
      <c r="AY94" s="601" t="s">
        <v>202</v>
      </c>
      <c r="AZ94" s="601" t="s">
        <v>202</v>
      </c>
      <c r="BA94" s="601" t="s">
        <v>202</v>
      </c>
      <c r="BB94" s="601">
        <v>20</v>
      </c>
      <c r="BC94" s="601">
        <v>20</v>
      </c>
      <c r="BD94" s="601" t="s">
        <v>202</v>
      </c>
      <c r="BE94" s="601" t="s">
        <v>202</v>
      </c>
      <c r="BF94" s="601">
        <v>20</v>
      </c>
      <c r="BG94" s="601" t="s">
        <v>202</v>
      </c>
      <c r="BH94" s="601" t="s">
        <v>202</v>
      </c>
      <c r="BI94" s="653">
        <v>20</v>
      </c>
      <c r="BJ94" s="93" t="s">
        <v>169</v>
      </c>
      <c r="BK94" s="97" t="s">
        <v>155</v>
      </c>
      <c r="BL94" s="627"/>
      <c r="BM94" s="627"/>
      <c r="BN94" s="627"/>
      <c r="BO94" s="627"/>
      <c r="BP94" s="627"/>
      <c r="BQ94" s="627"/>
      <c r="BR94" s="627"/>
      <c r="BS94" s="627"/>
      <c r="BT94" s="627"/>
      <c r="BU94" s="627"/>
      <c r="BV94" s="627"/>
    </row>
    <row r="95" spans="1:74" ht="14.25">
      <c r="A95" s="678" t="s">
        <v>155</v>
      </c>
      <c r="B95" s="679" t="s">
        <v>155</v>
      </c>
      <c r="C95" s="710">
        <v>40422</v>
      </c>
      <c r="D95" s="605" t="s">
        <v>206</v>
      </c>
      <c r="E95" s="601">
        <v>31</v>
      </c>
      <c r="F95" s="601" t="s">
        <v>202</v>
      </c>
      <c r="G95" s="601" t="s">
        <v>202</v>
      </c>
      <c r="H95" s="601">
        <v>31</v>
      </c>
      <c r="I95" s="601" t="s">
        <v>202</v>
      </c>
      <c r="J95" s="601" t="s">
        <v>202</v>
      </c>
      <c r="K95" s="601">
        <v>31</v>
      </c>
      <c r="L95" s="601" t="s">
        <v>206</v>
      </c>
      <c r="M95" s="601">
        <v>73</v>
      </c>
      <c r="N95" s="601">
        <v>29</v>
      </c>
      <c r="O95" s="601" t="s">
        <v>202</v>
      </c>
      <c r="P95" s="601">
        <v>44</v>
      </c>
      <c r="Q95" s="601" t="s">
        <v>202</v>
      </c>
      <c r="R95" s="601" t="s">
        <v>202</v>
      </c>
      <c r="S95" s="653">
        <v>44</v>
      </c>
      <c r="T95" s="93" t="s">
        <v>170</v>
      </c>
      <c r="U95" s="97" t="s">
        <v>155</v>
      </c>
      <c r="V95" s="678" t="s">
        <v>155</v>
      </c>
      <c r="W95" s="679" t="s">
        <v>155</v>
      </c>
      <c r="X95" s="710">
        <v>40422</v>
      </c>
      <c r="Y95" s="605" t="s">
        <v>206</v>
      </c>
      <c r="Z95" s="601">
        <v>146372</v>
      </c>
      <c r="AA95" s="601">
        <v>118935</v>
      </c>
      <c r="AB95" s="601">
        <v>1100</v>
      </c>
      <c r="AC95" s="601">
        <v>26337</v>
      </c>
      <c r="AD95" s="601" t="s">
        <v>202</v>
      </c>
      <c r="AE95" s="601">
        <v>26022</v>
      </c>
      <c r="AF95" s="601">
        <v>315</v>
      </c>
      <c r="AG95" s="601" t="s">
        <v>206</v>
      </c>
      <c r="AH95" s="601">
        <v>781378</v>
      </c>
      <c r="AI95" s="601">
        <v>126679</v>
      </c>
      <c r="AJ95" s="601">
        <v>102611</v>
      </c>
      <c r="AK95" s="601">
        <v>552088</v>
      </c>
      <c r="AL95" s="601">
        <v>24566</v>
      </c>
      <c r="AM95" s="601">
        <v>503855</v>
      </c>
      <c r="AN95" s="601">
        <v>23667</v>
      </c>
      <c r="AO95" s="93" t="s">
        <v>170</v>
      </c>
      <c r="AP95" s="97" t="s">
        <v>155</v>
      </c>
      <c r="AQ95" s="678" t="s">
        <v>155</v>
      </c>
      <c r="AR95" s="679" t="s">
        <v>155</v>
      </c>
      <c r="AS95" s="687">
        <v>40422</v>
      </c>
      <c r="AT95" s="601" t="s">
        <v>202</v>
      </c>
      <c r="AU95" s="601">
        <v>33708</v>
      </c>
      <c r="AV95" s="601">
        <v>33708</v>
      </c>
      <c r="AW95" s="601" t="s">
        <v>202</v>
      </c>
      <c r="AX95" s="601" t="s">
        <v>202</v>
      </c>
      <c r="AY95" s="601" t="s">
        <v>202</v>
      </c>
      <c r="AZ95" s="601" t="s">
        <v>202</v>
      </c>
      <c r="BA95" s="601" t="s">
        <v>202</v>
      </c>
      <c r="BB95" s="601">
        <v>22</v>
      </c>
      <c r="BC95" s="601">
        <v>22</v>
      </c>
      <c r="BD95" s="601" t="s">
        <v>202</v>
      </c>
      <c r="BE95" s="601" t="s">
        <v>202</v>
      </c>
      <c r="BF95" s="601">
        <v>22</v>
      </c>
      <c r="BG95" s="601" t="s">
        <v>202</v>
      </c>
      <c r="BH95" s="601" t="s">
        <v>202</v>
      </c>
      <c r="BI95" s="653">
        <v>22</v>
      </c>
      <c r="BJ95" s="93" t="s">
        <v>170</v>
      </c>
      <c r="BK95" s="97" t="s">
        <v>155</v>
      </c>
      <c r="BL95" s="627"/>
      <c r="BM95" s="627"/>
      <c r="BN95" s="627"/>
      <c r="BO95" s="627"/>
      <c r="BP95" s="627"/>
      <c r="BQ95" s="627"/>
      <c r="BR95" s="627"/>
      <c r="BS95" s="627"/>
      <c r="BT95" s="627"/>
      <c r="BU95" s="627"/>
      <c r="BV95" s="627"/>
    </row>
    <row r="96" spans="1:74" ht="14.25">
      <c r="A96" s="678" t="s">
        <v>155</v>
      </c>
      <c r="B96" s="679" t="s">
        <v>155</v>
      </c>
      <c r="C96" s="710">
        <v>40452</v>
      </c>
      <c r="D96" s="605" t="s">
        <v>206</v>
      </c>
      <c r="E96" s="601">
        <v>35</v>
      </c>
      <c r="F96" s="601" t="s">
        <v>202</v>
      </c>
      <c r="G96" s="601" t="s">
        <v>202</v>
      </c>
      <c r="H96" s="601">
        <v>35</v>
      </c>
      <c r="I96" s="601" t="s">
        <v>202</v>
      </c>
      <c r="J96" s="601" t="s">
        <v>202</v>
      </c>
      <c r="K96" s="601">
        <v>35</v>
      </c>
      <c r="L96" s="601" t="s">
        <v>206</v>
      </c>
      <c r="M96" s="601">
        <v>49</v>
      </c>
      <c r="N96" s="601" t="s">
        <v>202</v>
      </c>
      <c r="O96" s="601" t="s">
        <v>202</v>
      </c>
      <c r="P96" s="601">
        <v>49</v>
      </c>
      <c r="Q96" s="601" t="s">
        <v>202</v>
      </c>
      <c r="R96" s="601" t="s">
        <v>202</v>
      </c>
      <c r="S96" s="653">
        <v>49</v>
      </c>
      <c r="T96" s="93" t="s">
        <v>171</v>
      </c>
      <c r="U96" s="97" t="s">
        <v>155</v>
      </c>
      <c r="V96" s="678" t="s">
        <v>155</v>
      </c>
      <c r="W96" s="679" t="s">
        <v>155</v>
      </c>
      <c r="X96" s="710">
        <v>40452</v>
      </c>
      <c r="Y96" s="605" t="s">
        <v>206</v>
      </c>
      <c r="Z96" s="601">
        <v>138766</v>
      </c>
      <c r="AA96" s="601">
        <v>118112</v>
      </c>
      <c r="AB96" s="601">
        <v>1131</v>
      </c>
      <c r="AC96" s="601">
        <v>19523</v>
      </c>
      <c r="AD96" s="601" t="s">
        <v>202</v>
      </c>
      <c r="AE96" s="601">
        <v>19404</v>
      </c>
      <c r="AF96" s="601">
        <v>119</v>
      </c>
      <c r="AG96" s="601" t="s">
        <v>206</v>
      </c>
      <c r="AH96" s="601">
        <v>751902</v>
      </c>
      <c r="AI96" s="601">
        <v>115029</v>
      </c>
      <c r="AJ96" s="601">
        <v>98873</v>
      </c>
      <c r="AK96" s="601">
        <v>538000</v>
      </c>
      <c r="AL96" s="601">
        <v>26676</v>
      </c>
      <c r="AM96" s="601">
        <v>484056</v>
      </c>
      <c r="AN96" s="601">
        <v>27268</v>
      </c>
      <c r="AO96" s="93" t="s">
        <v>171</v>
      </c>
      <c r="AP96" s="97" t="s">
        <v>155</v>
      </c>
      <c r="AQ96" s="678" t="s">
        <v>155</v>
      </c>
      <c r="AR96" s="679" t="s">
        <v>155</v>
      </c>
      <c r="AS96" s="687">
        <v>40452</v>
      </c>
      <c r="AT96" s="601" t="s">
        <v>202</v>
      </c>
      <c r="AU96" s="601">
        <v>32166</v>
      </c>
      <c r="AV96" s="601">
        <v>32166</v>
      </c>
      <c r="AW96" s="601" t="s">
        <v>202</v>
      </c>
      <c r="AX96" s="601" t="s">
        <v>202</v>
      </c>
      <c r="AY96" s="601" t="s">
        <v>202</v>
      </c>
      <c r="AZ96" s="601" t="s">
        <v>202</v>
      </c>
      <c r="BA96" s="601" t="s">
        <v>202</v>
      </c>
      <c r="BB96" s="601">
        <v>7</v>
      </c>
      <c r="BC96" s="601">
        <v>7</v>
      </c>
      <c r="BD96" s="601" t="s">
        <v>202</v>
      </c>
      <c r="BE96" s="601" t="s">
        <v>202</v>
      </c>
      <c r="BF96" s="601">
        <v>7</v>
      </c>
      <c r="BG96" s="601" t="s">
        <v>202</v>
      </c>
      <c r="BH96" s="601" t="s">
        <v>202</v>
      </c>
      <c r="BI96" s="653">
        <v>7</v>
      </c>
      <c r="BJ96" s="93" t="s">
        <v>171</v>
      </c>
      <c r="BK96" s="97" t="s">
        <v>155</v>
      </c>
      <c r="BL96" s="627"/>
      <c r="BM96" s="627"/>
      <c r="BN96" s="627"/>
      <c r="BO96" s="627"/>
      <c r="BP96" s="627"/>
      <c r="BQ96" s="627"/>
      <c r="BR96" s="627"/>
      <c r="BS96" s="627"/>
      <c r="BT96" s="627"/>
      <c r="BU96" s="627"/>
      <c r="BV96" s="627"/>
    </row>
    <row r="97" spans="1:74" ht="14.25">
      <c r="A97" s="678" t="s">
        <v>155</v>
      </c>
      <c r="B97" s="679" t="s">
        <v>155</v>
      </c>
      <c r="C97" s="710">
        <v>40483</v>
      </c>
      <c r="D97" s="605" t="s">
        <v>206</v>
      </c>
      <c r="E97" s="601">
        <v>27</v>
      </c>
      <c r="F97" s="601" t="s">
        <v>202</v>
      </c>
      <c r="G97" s="601" t="s">
        <v>202</v>
      </c>
      <c r="H97" s="601">
        <v>27</v>
      </c>
      <c r="I97" s="601" t="s">
        <v>202</v>
      </c>
      <c r="J97" s="601" t="s">
        <v>202</v>
      </c>
      <c r="K97" s="601">
        <v>27</v>
      </c>
      <c r="L97" s="601" t="s">
        <v>206</v>
      </c>
      <c r="M97" s="601">
        <v>214</v>
      </c>
      <c r="N97" s="601">
        <v>96</v>
      </c>
      <c r="O97" s="601" t="s">
        <v>202</v>
      </c>
      <c r="P97" s="601">
        <v>118</v>
      </c>
      <c r="Q97" s="601" t="s">
        <v>202</v>
      </c>
      <c r="R97" s="601" t="s">
        <v>202</v>
      </c>
      <c r="S97" s="653">
        <v>118</v>
      </c>
      <c r="T97" s="93" t="s">
        <v>172</v>
      </c>
      <c r="U97" s="97" t="s">
        <v>155</v>
      </c>
      <c r="V97" s="678" t="s">
        <v>155</v>
      </c>
      <c r="W97" s="679" t="s">
        <v>155</v>
      </c>
      <c r="X97" s="710">
        <v>40483</v>
      </c>
      <c r="Y97" s="605" t="s">
        <v>206</v>
      </c>
      <c r="Z97" s="601">
        <v>171005</v>
      </c>
      <c r="AA97" s="601">
        <v>137647</v>
      </c>
      <c r="AB97" s="601">
        <v>1084</v>
      </c>
      <c r="AC97" s="601">
        <v>32274</v>
      </c>
      <c r="AD97" s="601" t="s">
        <v>202</v>
      </c>
      <c r="AE97" s="601">
        <v>32260</v>
      </c>
      <c r="AF97" s="601">
        <v>14</v>
      </c>
      <c r="AG97" s="601" t="s">
        <v>206</v>
      </c>
      <c r="AH97" s="601">
        <v>789824</v>
      </c>
      <c r="AI97" s="601">
        <v>109361</v>
      </c>
      <c r="AJ97" s="601">
        <v>106313</v>
      </c>
      <c r="AK97" s="601">
        <v>574150</v>
      </c>
      <c r="AL97" s="601">
        <v>30433</v>
      </c>
      <c r="AM97" s="601">
        <v>515436</v>
      </c>
      <c r="AN97" s="601">
        <v>28281</v>
      </c>
      <c r="AO97" s="93" t="s">
        <v>172</v>
      </c>
      <c r="AP97" s="97" t="s">
        <v>155</v>
      </c>
      <c r="AQ97" s="678" t="s">
        <v>155</v>
      </c>
      <c r="AR97" s="679" t="s">
        <v>155</v>
      </c>
      <c r="AS97" s="687">
        <v>40483</v>
      </c>
      <c r="AT97" s="601" t="s">
        <v>202</v>
      </c>
      <c r="AU97" s="601">
        <v>26415</v>
      </c>
      <c r="AV97" s="601">
        <v>26415</v>
      </c>
      <c r="AW97" s="601" t="s">
        <v>202</v>
      </c>
      <c r="AX97" s="601" t="s">
        <v>202</v>
      </c>
      <c r="AY97" s="601" t="s">
        <v>202</v>
      </c>
      <c r="AZ97" s="601" t="s">
        <v>202</v>
      </c>
      <c r="BA97" s="601" t="s">
        <v>202</v>
      </c>
      <c r="BB97" s="601">
        <v>6</v>
      </c>
      <c r="BC97" s="601">
        <v>6</v>
      </c>
      <c r="BD97" s="601" t="s">
        <v>202</v>
      </c>
      <c r="BE97" s="601" t="s">
        <v>202</v>
      </c>
      <c r="BF97" s="601">
        <v>6</v>
      </c>
      <c r="BG97" s="601" t="s">
        <v>202</v>
      </c>
      <c r="BH97" s="601" t="s">
        <v>202</v>
      </c>
      <c r="BI97" s="653">
        <v>6</v>
      </c>
      <c r="BJ97" s="93" t="s">
        <v>172</v>
      </c>
      <c r="BK97" s="97" t="s">
        <v>155</v>
      </c>
      <c r="BL97" s="627"/>
      <c r="BM97" s="627"/>
      <c r="BN97" s="627"/>
      <c r="BO97" s="627"/>
      <c r="BP97" s="627"/>
      <c r="BQ97" s="627"/>
      <c r="BR97" s="627"/>
      <c r="BS97" s="627"/>
      <c r="BT97" s="627"/>
      <c r="BU97" s="627"/>
      <c r="BV97" s="627"/>
    </row>
    <row r="98" spans="1:74" ht="14.25">
      <c r="A98" s="688" t="s">
        <v>155</v>
      </c>
      <c r="B98" s="689" t="s">
        <v>155</v>
      </c>
      <c r="C98" s="711">
        <v>40513</v>
      </c>
      <c r="D98" s="621" t="s">
        <v>206</v>
      </c>
      <c r="E98" s="619">
        <v>40</v>
      </c>
      <c r="F98" s="619" t="s">
        <v>202</v>
      </c>
      <c r="G98" s="619" t="s">
        <v>202</v>
      </c>
      <c r="H98" s="619">
        <v>40</v>
      </c>
      <c r="I98" s="619" t="s">
        <v>202</v>
      </c>
      <c r="J98" s="619" t="s">
        <v>202</v>
      </c>
      <c r="K98" s="619">
        <v>40</v>
      </c>
      <c r="L98" s="619" t="s">
        <v>206</v>
      </c>
      <c r="M98" s="619">
        <v>116</v>
      </c>
      <c r="N98" s="619">
        <v>4</v>
      </c>
      <c r="O98" s="619" t="s">
        <v>202</v>
      </c>
      <c r="P98" s="619">
        <v>112</v>
      </c>
      <c r="Q98" s="619" t="s">
        <v>202</v>
      </c>
      <c r="R98" s="619" t="s">
        <v>202</v>
      </c>
      <c r="S98" s="658">
        <v>112</v>
      </c>
      <c r="T98" s="111" t="s">
        <v>173</v>
      </c>
      <c r="U98" s="620" t="s">
        <v>155</v>
      </c>
      <c r="V98" s="688" t="s">
        <v>155</v>
      </c>
      <c r="W98" s="689" t="s">
        <v>155</v>
      </c>
      <c r="X98" s="711">
        <v>40513</v>
      </c>
      <c r="Y98" s="621" t="s">
        <v>206</v>
      </c>
      <c r="Z98" s="619">
        <v>194170</v>
      </c>
      <c r="AA98" s="619">
        <v>149087</v>
      </c>
      <c r="AB98" s="619">
        <v>1134</v>
      </c>
      <c r="AC98" s="619">
        <v>43949</v>
      </c>
      <c r="AD98" s="619" t="s">
        <v>202</v>
      </c>
      <c r="AE98" s="619">
        <v>43844</v>
      </c>
      <c r="AF98" s="619">
        <v>105</v>
      </c>
      <c r="AG98" s="619" t="s">
        <v>206</v>
      </c>
      <c r="AH98" s="619">
        <v>828688</v>
      </c>
      <c r="AI98" s="619">
        <v>116589</v>
      </c>
      <c r="AJ98" s="619">
        <v>108949</v>
      </c>
      <c r="AK98" s="619">
        <v>603150</v>
      </c>
      <c r="AL98" s="619">
        <v>30099</v>
      </c>
      <c r="AM98" s="619">
        <v>542725</v>
      </c>
      <c r="AN98" s="619">
        <v>30326</v>
      </c>
      <c r="AO98" s="111" t="s">
        <v>173</v>
      </c>
      <c r="AP98" s="620" t="s">
        <v>155</v>
      </c>
      <c r="AQ98" s="688" t="s">
        <v>155</v>
      </c>
      <c r="AR98" s="689" t="s">
        <v>155</v>
      </c>
      <c r="AS98" s="690">
        <v>40513</v>
      </c>
      <c r="AT98" s="619" t="s">
        <v>202</v>
      </c>
      <c r="AU98" s="619">
        <v>37501</v>
      </c>
      <c r="AV98" s="619">
        <v>37501</v>
      </c>
      <c r="AW98" s="619" t="s">
        <v>202</v>
      </c>
      <c r="AX98" s="619" t="s">
        <v>202</v>
      </c>
      <c r="AY98" s="619" t="s">
        <v>202</v>
      </c>
      <c r="AZ98" s="619" t="s">
        <v>202</v>
      </c>
      <c r="BA98" s="619" t="s">
        <v>202</v>
      </c>
      <c r="BB98" s="619">
        <v>6</v>
      </c>
      <c r="BC98" s="619">
        <v>6</v>
      </c>
      <c r="BD98" s="619" t="s">
        <v>202</v>
      </c>
      <c r="BE98" s="619" t="s">
        <v>202</v>
      </c>
      <c r="BF98" s="619">
        <v>6</v>
      </c>
      <c r="BG98" s="619" t="s">
        <v>202</v>
      </c>
      <c r="BH98" s="619" t="s">
        <v>202</v>
      </c>
      <c r="BI98" s="658">
        <v>6</v>
      </c>
      <c r="BJ98" s="111" t="s">
        <v>173</v>
      </c>
      <c r="BK98" s="620" t="s">
        <v>155</v>
      </c>
      <c r="BL98" s="627"/>
      <c r="BM98" s="627"/>
      <c r="BN98" s="627"/>
      <c r="BO98" s="627"/>
      <c r="BP98" s="627"/>
      <c r="BQ98" s="627"/>
      <c r="BR98" s="627"/>
      <c r="BS98" s="627"/>
      <c r="BT98" s="627"/>
      <c r="BU98" s="627"/>
      <c r="BV98" s="627"/>
    </row>
    <row r="99" spans="1:74">
      <c r="Y99" s="714"/>
      <c r="Z99" s="714"/>
      <c r="AA99" s="714"/>
      <c r="AB99" s="714"/>
      <c r="AC99" s="714"/>
      <c r="AD99" s="714"/>
      <c r="AE99" s="714"/>
      <c r="AF99" s="714"/>
      <c r="AG99" s="714"/>
      <c r="AH99" s="714"/>
      <c r="AI99" s="714"/>
      <c r="AJ99" s="714"/>
      <c r="AK99" s="714"/>
      <c r="AL99" s="714"/>
      <c r="AM99" s="714"/>
      <c r="AN99" s="714"/>
      <c r="AO99" s="714"/>
      <c r="AP99" s="714"/>
      <c r="AQ99" s="714"/>
      <c r="AR99" s="714"/>
      <c r="AS99" s="714"/>
      <c r="AT99" s="714"/>
      <c r="AU99" s="714"/>
      <c r="AV99" s="714"/>
      <c r="AW99" s="714"/>
      <c r="AX99" s="714"/>
      <c r="AY99" s="714"/>
      <c r="AZ99" s="714"/>
      <c r="BA99" s="714"/>
      <c r="BB99" s="714"/>
      <c r="BC99" s="714"/>
      <c r="BD99" s="714"/>
      <c r="BE99" s="714"/>
      <c r="BF99" s="714"/>
      <c r="BG99" s="714"/>
      <c r="BH99" s="714"/>
      <c r="BI99" s="714"/>
      <c r="BJ99" s="714"/>
      <c r="BK99" s="714"/>
      <c r="BL99" s="714"/>
      <c r="BM99" s="714"/>
      <c r="BN99" s="714"/>
      <c r="BO99" s="714"/>
      <c r="BP99" s="714"/>
      <c r="BQ99" s="714"/>
      <c r="BR99" s="714"/>
      <c r="BS99" s="714"/>
      <c r="BT99" s="714"/>
      <c r="BU99" s="714"/>
      <c r="BV99" s="714"/>
    </row>
  </sheetData>
  <mergeCells count="21">
    <mergeCell ref="BS11:BV11"/>
    <mergeCell ref="BL9:BN14"/>
    <mergeCell ref="H10:K10"/>
    <mergeCell ref="BF10:BI10"/>
    <mergeCell ref="BS10:BV10"/>
    <mergeCell ref="BF11:BI11"/>
    <mergeCell ref="AX11:BA11"/>
    <mergeCell ref="AC11:AF11"/>
    <mergeCell ref="AC10:AF10"/>
    <mergeCell ref="BJ9:BK14"/>
    <mergeCell ref="AX10:BA10"/>
    <mergeCell ref="P11:S11"/>
    <mergeCell ref="H11:K11"/>
    <mergeCell ref="AK11:AN11"/>
    <mergeCell ref="P10:S10"/>
    <mergeCell ref="AK10:AN10"/>
    <mergeCell ref="A9:C14"/>
    <mergeCell ref="T9:U14"/>
    <mergeCell ref="V9:X14"/>
    <mergeCell ref="AO9:AP14"/>
    <mergeCell ref="AQ9:AS14"/>
  </mergeCells>
  <phoneticPr fontId="4"/>
  <printOptions horizontalCentered="1"/>
  <pageMargins left="0.59055118110236227" right="0.59055118110236227" top="0" bottom="0.19685039370078741" header="0" footer="0"/>
  <pageSetup paperSize="9" scale="60" pageOrder="overThenDown" orientation="portrait" r:id="rId1"/>
  <headerFooter alignWithMargins="0"/>
  <colBreaks count="6" manualBreakCount="6">
    <brk id="11" max="98" man="1"/>
    <brk id="21" max="98" man="1"/>
    <brk id="32" max="98" man="1"/>
    <brk id="42" max="98" man="1"/>
    <brk id="53" max="98" man="1"/>
    <brk id="63" max="98"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082297-B5BF-4C14-A783-040C0A9C0911}">
  <dimension ref="A1:BF99"/>
  <sheetViews>
    <sheetView zoomScale="80" zoomScaleNormal="80" zoomScaleSheetLayoutView="55" workbookViewId="0"/>
  </sheetViews>
  <sheetFormatPr defaultColWidth="9" defaultRowHeight="13.5"/>
  <cols>
    <col min="1" max="9" width="13.5703125" style="23" customWidth="1"/>
    <col min="10" max="12" width="8.85546875" style="23" customWidth="1"/>
    <col min="13" max="13" width="6.140625" style="23" customWidth="1"/>
    <col min="14" max="14" width="11.140625" style="23" customWidth="1"/>
    <col min="15" max="32" width="13.5703125" style="23" customWidth="1"/>
    <col min="33" max="35" width="8.85546875" style="23" customWidth="1"/>
    <col min="36" max="36" width="6.140625" style="23" customWidth="1"/>
    <col min="37" max="37" width="11.140625" style="23" customWidth="1"/>
    <col min="38" max="55" width="13.5703125" style="23" customWidth="1"/>
    <col min="56" max="57" width="8.85546875" style="23" customWidth="1"/>
    <col min="58" max="16384" width="9" style="23"/>
  </cols>
  <sheetData>
    <row r="1" spans="1:57">
      <c r="A1" s="568"/>
      <c r="B1" s="46"/>
      <c r="C1" s="46"/>
      <c r="D1" s="46"/>
      <c r="E1" s="46"/>
      <c r="F1" s="46"/>
      <c r="G1" s="46"/>
      <c r="H1" s="46"/>
      <c r="I1" s="668" t="s">
        <v>600</v>
      </c>
      <c r="J1" s="668"/>
      <c r="K1" s="668"/>
      <c r="L1" s="568" t="s">
        <v>534</v>
      </c>
      <c r="M1" s="568"/>
      <c r="N1" s="568"/>
      <c r="O1" s="668" t="s">
        <v>601</v>
      </c>
      <c r="AF1" s="668" t="s">
        <v>602</v>
      </c>
      <c r="AG1" s="668"/>
      <c r="AH1" s="668"/>
      <c r="AI1" s="568" t="s">
        <v>534</v>
      </c>
      <c r="AJ1" s="568"/>
      <c r="AK1" s="568"/>
      <c r="AL1" s="668" t="s">
        <v>601</v>
      </c>
      <c r="AY1" s="87"/>
      <c r="BC1" s="668" t="s">
        <v>600</v>
      </c>
      <c r="BD1" s="668"/>
      <c r="BE1" s="668"/>
    </row>
    <row r="2" spans="1:57">
      <c r="A2" s="715"/>
      <c r="B2" s="715"/>
      <c r="C2" s="398"/>
      <c r="D2" s="398"/>
      <c r="E2" s="398"/>
      <c r="F2" s="398"/>
      <c r="G2" s="398"/>
      <c r="H2" s="398"/>
      <c r="I2" s="569" t="s">
        <v>603</v>
      </c>
      <c r="J2" s="569"/>
      <c r="K2" s="569"/>
      <c r="L2" s="569" t="s">
        <v>216</v>
      </c>
      <c r="M2" s="569"/>
      <c r="N2" s="569"/>
      <c r="O2" s="569" t="s">
        <v>217</v>
      </c>
      <c r="AF2" s="569" t="s">
        <v>603</v>
      </c>
      <c r="AG2" s="569"/>
      <c r="AH2" s="569"/>
      <c r="AI2" s="569" t="s">
        <v>216</v>
      </c>
      <c r="AJ2" s="569"/>
      <c r="AK2" s="569"/>
      <c r="AL2" s="569" t="s">
        <v>217</v>
      </c>
      <c r="BC2" s="569" t="s">
        <v>603</v>
      </c>
      <c r="BD2" s="569"/>
      <c r="BE2" s="569"/>
    </row>
    <row r="3" spans="1:57" ht="14.25">
      <c r="A3" s="81"/>
      <c r="B3" s="433"/>
      <c r="C3" s="46"/>
      <c r="D3" s="46"/>
      <c r="E3" s="46"/>
      <c r="F3" s="46"/>
      <c r="G3" s="46"/>
      <c r="H3" s="46"/>
      <c r="I3" s="570"/>
      <c r="J3" s="570"/>
      <c r="K3" s="570"/>
      <c r="L3" s="570"/>
      <c r="M3" s="570"/>
      <c r="N3" s="570"/>
      <c r="O3" s="46"/>
      <c r="P3" s="46"/>
      <c r="Q3" s="46"/>
      <c r="R3" s="46"/>
      <c r="S3" s="46"/>
      <c r="T3" s="46"/>
      <c r="U3" s="46"/>
      <c r="V3" s="46"/>
      <c r="W3" s="46"/>
      <c r="X3" s="46"/>
      <c r="Y3" s="46"/>
      <c r="Z3" s="46"/>
      <c r="AA3" s="46"/>
      <c r="AB3" s="46"/>
      <c r="AC3" s="46"/>
      <c r="AD3" s="46"/>
      <c r="AE3" s="46"/>
      <c r="AF3" s="46"/>
      <c r="AG3" s="46"/>
      <c r="AH3" s="46"/>
      <c r="AI3" s="46"/>
      <c r="AJ3" s="46"/>
      <c r="AK3" s="46"/>
      <c r="AL3" s="46"/>
      <c r="AM3" s="46"/>
      <c r="AN3" s="46"/>
      <c r="AO3" s="46"/>
      <c r="AP3" s="46"/>
      <c r="AQ3" s="46"/>
      <c r="AR3" s="46"/>
      <c r="AS3" s="46"/>
      <c r="AT3" s="46"/>
      <c r="AU3" s="46"/>
      <c r="AV3" s="46"/>
      <c r="AW3" s="46"/>
      <c r="AZ3" s="46"/>
      <c r="BA3" s="46"/>
      <c r="BB3" s="46"/>
      <c r="BC3" s="46"/>
    </row>
    <row r="4" spans="1:57" ht="14.25">
      <c r="A4" s="81"/>
      <c r="B4" s="433"/>
      <c r="C4" s="46"/>
      <c r="D4" s="46"/>
      <c r="E4" s="46"/>
      <c r="F4" s="46"/>
      <c r="G4" s="46"/>
      <c r="H4" s="46"/>
      <c r="I4" s="570"/>
      <c r="J4" s="570"/>
      <c r="K4" s="570"/>
      <c r="L4" s="570"/>
      <c r="M4" s="570"/>
      <c r="N4" s="570"/>
      <c r="O4" s="46"/>
      <c r="P4" s="46"/>
      <c r="Q4" s="46"/>
      <c r="R4" s="46"/>
      <c r="S4" s="46"/>
      <c r="T4" s="46"/>
      <c r="U4" s="46"/>
      <c r="V4" s="46"/>
      <c r="W4" s="46"/>
      <c r="X4" s="46"/>
      <c r="Y4" s="46"/>
      <c r="Z4" s="46"/>
      <c r="AA4" s="46"/>
      <c r="AB4" s="46"/>
      <c r="AC4" s="46"/>
      <c r="AD4" s="46"/>
      <c r="AE4" s="46"/>
      <c r="AF4" s="46"/>
      <c r="AG4" s="46"/>
      <c r="AH4" s="46"/>
      <c r="AI4" s="46"/>
      <c r="AJ4" s="46"/>
      <c r="AK4" s="46"/>
      <c r="AL4" s="46"/>
      <c r="AM4" s="46"/>
      <c r="AN4" s="46"/>
      <c r="AO4" s="46"/>
      <c r="AP4" s="46"/>
      <c r="AQ4" s="46"/>
      <c r="AR4" s="46"/>
      <c r="AS4" s="46"/>
      <c r="AT4" s="46"/>
      <c r="AU4" s="46"/>
      <c r="AV4" s="46"/>
      <c r="AW4" s="46"/>
      <c r="AZ4" s="46"/>
      <c r="BA4" s="46"/>
      <c r="BB4" s="46"/>
      <c r="BC4" s="46"/>
    </row>
    <row r="5" spans="1:57" ht="14.25">
      <c r="A5" s="81"/>
      <c r="B5" s="433"/>
      <c r="C5" s="46"/>
      <c r="D5" s="46"/>
      <c r="E5" s="46"/>
      <c r="F5" s="46"/>
      <c r="G5" s="46"/>
      <c r="H5" s="46"/>
      <c r="I5" s="570"/>
      <c r="J5" s="570"/>
      <c r="K5" s="570"/>
      <c r="L5" s="570"/>
      <c r="M5" s="570"/>
      <c r="N5" s="570"/>
      <c r="O5" s="46"/>
      <c r="P5" s="46"/>
      <c r="Q5" s="46"/>
      <c r="R5" s="46"/>
      <c r="S5" s="46"/>
      <c r="T5" s="46"/>
      <c r="U5" s="46"/>
      <c r="V5" s="46"/>
      <c r="W5" s="46"/>
      <c r="X5" s="46"/>
      <c r="Y5" s="46"/>
      <c r="Z5" s="46"/>
      <c r="AA5" s="46"/>
      <c r="AB5" s="46"/>
      <c r="AC5" s="46"/>
      <c r="AD5" s="46"/>
      <c r="AE5" s="46"/>
      <c r="AF5" s="46"/>
      <c r="AG5" s="46"/>
      <c r="AH5" s="46"/>
      <c r="AI5" s="46"/>
      <c r="AJ5" s="46"/>
      <c r="AK5" s="46"/>
      <c r="AL5" s="46"/>
      <c r="AM5" s="46"/>
      <c r="AN5" s="46"/>
      <c r="AO5" s="46"/>
      <c r="AP5" s="46"/>
      <c r="AQ5" s="46"/>
      <c r="AR5" s="46"/>
      <c r="AS5" s="46"/>
      <c r="AT5" s="46"/>
      <c r="AU5" s="46"/>
      <c r="AV5" s="46"/>
      <c r="AW5" s="46"/>
      <c r="AX5" s="46"/>
      <c r="AY5" s="46"/>
      <c r="AZ5" s="46"/>
      <c r="BA5" s="46"/>
      <c r="BB5" s="46"/>
      <c r="BC5" s="46"/>
    </row>
    <row r="6" spans="1:57" ht="14.25">
      <c r="A6" s="81"/>
      <c r="B6" s="433"/>
      <c r="C6" s="46"/>
      <c r="D6" s="46"/>
      <c r="E6" s="46"/>
      <c r="F6" s="46"/>
      <c r="G6" s="46"/>
      <c r="H6" s="46"/>
      <c r="I6" s="433"/>
      <c r="J6" s="433"/>
      <c r="K6" s="433"/>
      <c r="L6" s="433"/>
      <c r="M6" s="433"/>
      <c r="N6" s="433"/>
      <c r="O6" s="46"/>
      <c r="P6" s="46"/>
      <c r="Q6" s="46"/>
      <c r="R6" s="46"/>
      <c r="S6" s="46"/>
      <c r="T6" s="46"/>
      <c r="U6" s="46"/>
      <c r="V6" s="46"/>
      <c r="W6" s="46"/>
      <c r="X6" s="46"/>
      <c r="Y6" s="46"/>
      <c r="Z6" s="46"/>
      <c r="AA6" s="46"/>
      <c r="AB6" s="46"/>
      <c r="AC6" s="46"/>
      <c r="AD6" s="46"/>
      <c r="AE6" s="46"/>
      <c r="AF6" s="46"/>
      <c r="AG6" s="46"/>
      <c r="AH6" s="46"/>
      <c r="AI6" s="46"/>
      <c r="AJ6" s="46"/>
      <c r="AK6" s="46"/>
      <c r="AL6" s="46"/>
      <c r="AM6" s="46"/>
      <c r="AN6" s="46"/>
      <c r="AO6" s="46"/>
      <c r="AP6" s="46"/>
      <c r="AQ6" s="46"/>
      <c r="AR6" s="46"/>
      <c r="AS6" s="46"/>
      <c r="AT6" s="46"/>
      <c r="AU6" s="46"/>
      <c r="AV6" s="46"/>
      <c r="AW6" s="46"/>
      <c r="AX6" s="46"/>
      <c r="AY6" s="46"/>
      <c r="AZ6" s="46"/>
      <c r="BA6" s="46"/>
      <c r="BB6" s="46"/>
      <c r="BC6" s="46"/>
    </row>
    <row r="7" spans="1:57" ht="17.25">
      <c r="A7" s="574" t="s">
        <v>604</v>
      </c>
      <c r="B7" s="433"/>
      <c r="C7" s="46" t="s">
        <v>217</v>
      </c>
      <c r="D7" s="46"/>
      <c r="E7" s="46"/>
      <c r="F7" s="46"/>
      <c r="G7" s="46"/>
      <c r="H7" s="46"/>
      <c r="I7" s="433"/>
      <c r="J7" s="433"/>
      <c r="K7" s="433"/>
      <c r="L7" s="433"/>
      <c r="M7" s="433"/>
      <c r="N7" s="433"/>
      <c r="O7" s="46"/>
      <c r="P7" s="46"/>
      <c r="Q7" s="46"/>
      <c r="R7" s="46"/>
      <c r="S7" s="46"/>
      <c r="T7" s="46"/>
      <c r="U7" s="46"/>
      <c r="V7" s="46"/>
      <c r="W7" s="46"/>
      <c r="X7" s="46"/>
      <c r="Y7" s="46"/>
      <c r="Z7" s="46"/>
      <c r="AA7" s="46"/>
      <c r="AB7" s="46"/>
      <c r="AC7" s="46"/>
      <c r="AD7" s="46"/>
      <c r="AE7" s="46"/>
      <c r="AF7" s="46"/>
      <c r="AG7" s="46"/>
      <c r="AH7" s="46"/>
      <c r="AI7" s="46"/>
      <c r="AJ7" s="46"/>
      <c r="AK7" s="46"/>
      <c r="AL7" s="46"/>
      <c r="AM7" s="46"/>
      <c r="AN7" s="46"/>
      <c r="AO7" s="46"/>
      <c r="AP7" s="46"/>
      <c r="AQ7" s="46"/>
      <c r="AR7" s="46"/>
      <c r="AS7" s="46"/>
      <c r="AT7" s="46"/>
      <c r="AU7" s="46"/>
      <c r="AV7" s="46"/>
      <c r="AW7" s="46"/>
      <c r="AX7" s="46"/>
      <c r="AY7" s="46"/>
      <c r="AZ7" s="46"/>
      <c r="BA7" s="46"/>
      <c r="BB7" s="46"/>
      <c r="BC7" s="46"/>
    </row>
    <row r="8" spans="1:57" ht="16.5">
      <c r="A8" s="517" t="s">
        <v>578</v>
      </c>
      <c r="B8" s="487"/>
      <c r="C8" s="576" t="s">
        <v>484</v>
      </c>
      <c r="D8" s="517"/>
      <c r="E8" s="517"/>
      <c r="F8" s="517"/>
      <c r="G8" s="517"/>
      <c r="H8" s="81" t="s">
        <v>540</v>
      </c>
      <c r="I8" s="81"/>
      <c r="J8" s="81"/>
      <c r="K8" s="81"/>
      <c r="L8" s="517" t="s">
        <v>487</v>
      </c>
      <c r="M8" s="517"/>
      <c r="N8" s="517"/>
      <c r="O8" s="517"/>
      <c r="P8" s="577" t="s">
        <v>108</v>
      </c>
      <c r="Q8" s="577"/>
      <c r="R8" s="517"/>
      <c r="S8" s="517"/>
      <c r="T8" s="517"/>
      <c r="U8" s="517"/>
      <c r="V8" s="576" t="s">
        <v>540</v>
      </c>
      <c r="W8" s="81"/>
      <c r="X8" s="517" t="s">
        <v>488</v>
      </c>
      <c r="Y8" s="397"/>
      <c r="Z8" s="576" t="s">
        <v>489</v>
      </c>
      <c r="AA8" s="517"/>
      <c r="AB8" s="517"/>
      <c r="AC8" s="517"/>
      <c r="AD8" s="517"/>
      <c r="AE8" s="576" t="s">
        <v>540</v>
      </c>
      <c r="AF8" s="81"/>
      <c r="AG8" s="81"/>
      <c r="AH8" s="81"/>
      <c r="AI8" s="577" t="s">
        <v>605</v>
      </c>
      <c r="AJ8" s="577"/>
      <c r="AK8" s="577"/>
      <c r="AL8" s="576"/>
      <c r="AM8" s="576" t="s">
        <v>493</v>
      </c>
      <c r="AN8" s="577"/>
      <c r="AO8" s="577"/>
      <c r="AP8" s="577"/>
      <c r="AQ8" s="577"/>
      <c r="AR8" s="577"/>
      <c r="AS8" s="576" t="s">
        <v>540</v>
      </c>
      <c r="AT8" s="576"/>
      <c r="AU8" s="628" t="s">
        <v>518</v>
      </c>
      <c r="AV8" s="487"/>
      <c r="AW8" s="576" t="s">
        <v>333</v>
      </c>
      <c r="AX8" s="577"/>
      <c r="AY8" s="577"/>
      <c r="AZ8" s="577"/>
      <c r="BA8" s="577"/>
      <c r="BB8" s="629" t="s">
        <v>552</v>
      </c>
      <c r="BC8" s="629"/>
      <c r="BD8" s="398"/>
      <c r="BE8" s="398"/>
    </row>
    <row r="9" spans="1:57">
      <c r="A9" s="405"/>
      <c r="B9" s="403"/>
      <c r="C9" s="404" t="s">
        <v>247</v>
      </c>
      <c r="D9" s="404" t="s">
        <v>248</v>
      </c>
      <c r="E9" s="404" t="s">
        <v>606</v>
      </c>
      <c r="F9" s="404" t="s">
        <v>238</v>
      </c>
      <c r="G9" s="470"/>
      <c r="H9" s="402"/>
      <c r="I9" s="456"/>
      <c r="J9" s="1508" t="s">
        <v>62</v>
      </c>
      <c r="K9" s="1509"/>
      <c r="L9" s="1509" t="s">
        <v>57</v>
      </c>
      <c r="M9" s="1509"/>
      <c r="N9" s="1520"/>
      <c r="O9" s="405"/>
      <c r="P9" s="403"/>
      <c r="Q9" s="404" t="s">
        <v>247</v>
      </c>
      <c r="R9" s="404" t="s">
        <v>248</v>
      </c>
      <c r="S9" s="404" t="s">
        <v>606</v>
      </c>
      <c r="T9" s="404" t="s">
        <v>238</v>
      </c>
      <c r="U9" s="470"/>
      <c r="V9" s="402"/>
      <c r="W9" s="456"/>
      <c r="X9" s="456"/>
      <c r="Y9" s="403"/>
      <c r="Z9" s="404" t="s">
        <v>247</v>
      </c>
      <c r="AA9" s="404" t="s">
        <v>248</v>
      </c>
      <c r="AB9" s="404" t="s">
        <v>606</v>
      </c>
      <c r="AC9" s="404" t="s">
        <v>238</v>
      </c>
      <c r="AD9" s="470"/>
      <c r="AE9" s="402"/>
      <c r="AF9" s="456"/>
      <c r="AG9" s="1508" t="s">
        <v>62</v>
      </c>
      <c r="AH9" s="1509"/>
      <c r="AI9" s="1509" t="s">
        <v>57</v>
      </c>
      <c r="AJ9" s="1509"/>
      <c r="AK9" s="1520"/>
      <c r="AL9" s="402"/>
      <c r="AM9" s="403"/>
      <c r="AN9" s="404" t="s">
        <v>247</v>
      </c>
      <c r="AO9" s="404" t="s">
        <v>248</v>
      </c>
      <c r="AP9" s="404" t="s">
        <v>606</v>
      </c>
      <c r="AQ9" s="404" t="s">
        <v>238</v>
      </c>
      <c r="AR9" s="404"/>
      <c r="AS9" s="456"/>
      <c r="AT9" s="456"/>
      <c r="AU9" s="456"/>
      <c r="AV9" s="403"/>
      <c r="AW9" s="404" t="s">
        <v>247</v>
      </c>
      <c r="AX9" s="404" t="s">
        <v>248</v>
      </c>
      <c r="AY9" s="404" t="s">
        <v>606</v>
      </c>
      <c r="AZ9" s="404" t="s">
        <v>238</v>
      </c>
      <c r="BA9" s="716"/>
      <c r="BB9" s="402"/>
      <c r="BC9" s="456"/>
      <c r="BD9" s="1508" t="s">
        <v>62</v>
      </c>
      <c r="BE9" s="1509"/>
    </row>
    <row r="10" spans="1:57">
      <c r="A10" s="418" t="s">
        <v>251</v>
      </c>
      <c r="B10" s="409" t="s">
        <v>253</v>
      </c>
      <c r="C10" s="409" t="s">
        <v>254</v>
      </c>
      <c r="D10" s="409" t="s">
        <v>255</v>
      </c>
      <c r="E10" s="717" t="s">
        <v>355</v>
      </c>
      <c r="F10" s="718"/>
      <c r="G10" s="461"/>
      <c r="H10" s="408" t="s">
        <v>257</v>
      </c>
      <c r="I10" s="414" t="s">
        <v>503</v>
      </c>
      <c r="J10" s="1510"/>
      <c r="K10" s="1511"/>
      <c r="L10" s="1511"/>
      <c r="M10" s="1511"/>
      <c r="N10" s="1521"/>
      <c r="O10" s="418" t="s">
        <v>251</v>
      </c>
      <c r="P10" s="409" t="s">
        <v>253</v>
      </c>
      <c r="Q10" s="409" t="s">
        <v>254</v>
      </c>
      <c r="R10" s="409" t="s">
        <v>255</v>
      </c>
      <c r="S10" s="717" t="s">
        <v>355</v>
      </c>
      <c r="T10" s="718"/>
      <c r="U10" s="461"/>
      <c r="V10" s="408" t="s">
        <v>257</v>
      </c>
      <c r="W10" s="414" t="s">
        <v>503</v>
      </c>
      <c r="X10" s="414" t="s">
        <v>251</v>
      </c>
      <c r="Y10" s="409" t="s">
        <v>253</v>
      </c>
      <c r="Z10" s="409" t="s">
        <v>254</v>
      </c>
      <c r="AA10" s="409" t="s">
        <v>255</v>
      </c>
      <c r="AB10" s="717" t="s">
        <v>355</v>
      </c>
      <c r="AC10" s="718"/>
      <c r="AD10" s="461"/>
      <c r="AE10" s="408" t="s">
        <v>257</v>
      </c>
      <c r="AF10" s="414" t="s">
        <v>503</v>
      </c>
      <c r="AG10" s="1510"/>
      <c r="AH10" s="1511"/>
      <c r="AI10" s="1511"/>
      <c r="AJ10" s="1511"/>
      <c r="AK10" s="1521"/>
      <c r="AL10" s="408" t="s">
        <v>251</v>
      </c>
      <c r="AM10" s="409" t="s">
        <v>253</v>
      </c>
      <c r="AN10" s="409" t="s">
        <v>254</v>
      </c>
      <c r="AO10" s="409" t="s">
        <v>255</v>
      </c>
      <c r="AP10" s="717" t="s">
        <v>355</v>
      </c>
      <c r="AQ10" s="718"/>
      <c r="AR10" s="461"/>
      <c r="AS10" s="414" t="s">
        <v>257</v>
      </c>
      <c r="AT10" s="414" t="s">
        <v>503</v>
      </c>
      <c r="AU10" s="414" t="s">
        <v>251</v>
      </c>
      <c r="AV10" s="409" t="s">
        <v>253</v>
      </c>
      <c r="AW10" s="409" t="s">
        <v>254</v>
      </c>
      <c r="AX10" s="409" t="s">
        <v>255</v>
      </c>
      <c r="AY10" s="717" t="s">
        <v>355</v>
      </c>
      <c r="AZ10" s="718"/>
      <c r="BA10" s="461"/>
      <c r="BB10" s="414" t="s">
        <v>257</v>
      </c>
      <c r="BC10" s="414" t="s">
        <v>503</v>
      </c>
      <c r="BD10" s="1510"/>
      <c r="BE10" s="1511"/>
    </row>
    <row r="11" spans="1:57">
      <c r="A11" s="418"/>
      <c r="B11" s="414"/>
      <c r="C11" s="414"/>
      <c r="D11" s="414" t="s">
        <v>261</v>
      </c>
      <c r="E11" s="1538" t="s">
        <v>607</v>
      </c>
      <c r="F11" s="1539"/>
      <c r="G11" s="1540"/>
      <c r="H11" s="408"/>
      <c r="I11" s="414"/>
      <c r="J11" s="1510"/>
      <c r="K11" s="1511"/>
      <c r="L11" s="1511"/>
      <c r="M11" s="1511"/>
      <c r="N11" s="1521"/>
      <c r="O11" s="418"/>
      <c r="P11" s="414"/>
      <c r="Q11" s="414"/>
      <c r="R11" s="414" t="s">
        <v>261</v>
      </c>
      <c r="S11" s="1538" t="s">
        <v>607</v>
      </c>
      <c r="T11" s="1539"/>
      <c r="U11" s="1540"/>
      <c r="V11" s="408"/>
      <c r="W11" s="414"/>
      <c r="X11" s="414"/>
      <c r="Y11" s="414"/>
      <c r="Z11" s="414"/>
      <c r="AA11" s="414" t="s">
        <v>261</v>
      </c>
      <c r="AB11" s="1538" t="s">
        <v>607</v>
      </c>
      <c r="AC11" s="1539"/>
      <c r="AD11" s="1540"/>
      <c r="AE11" s="408"/>
      <c r="AF11" s="414"/>
      <c r="AG11" s="1510"/>
      <c r="AH11" s="1511"/>
      <c r="AI11" s="1511"/>
      <c r="AJ11" s="1511"/>
      <c r="AK11" s="1521"/>
      <c r="AL11" s="408"/>
      <c r="AM11" s="414"/>
      <c r="AN11" s="414"/>
      <c r="AO11" s="414" t="s">
        <v>261</v>
      </c>
      <c r="AP11" s="1538" t="s">
        <v>607</v>
      </c>
      <c r="AQ11" s="1539"/>
      <c r="AR11" s="1540"/>
      <c r="AS11" s="414"/>
      <c r="AT11" s="414"/>
      <c r="AU11" s="414"/>
      <c r="AV11" s="414"/>
      <c r="AW11" s="414"/>
      <c r="AX11" s="414" t="s">
        <v>261</v>
      </c>
      <c r="AY11" s="1538" t="s">
        <v>607</v>
      </c>
      <c r="AZ11" s="1539"/>
      <c r="BA11" s="1540"/>
      <c r="BB11" s="414"/>
      <c r="BC11" s="414"/>
      <c r="BD11" s="1510"/>
      <c r="BE11" s="1511"/>
    </row>
    <row r="12" spans="1:57">
      <c r="A12" s="418"/>
      <c r="B12" s="414"/>
      <c r="C12" s="414"/>
      <c r="D12" s="414"/>
      <c r="E12" s="408" t="s">
        <v>270</v>
      </c>
      <c r="F12" s="409" t="s">
        <v>272</v>
      </c>
      <c r="G12" s="409" t="s">
        <v>273</v>
      </c>
      <c r="H12" s="408"/>
      <c r="I12" s="414"/>
      <c r="J12" s="1510"/>
      <c r="K12" s="1511"/>
      <c r="L12" s="1511"/>
      <c r="M12" s="1511"/>
      <c r="N12" s="1521"/>
      <c r="O12" s="418"/>
      <c r="P12" s="414"/>
      <c r="Q12" s="414"/>
      <c r="R12" s="414"/>
      <c r="S12" s="408" t="s">
        <v>270</v>
      </c>
      <c r="T12" s="409" t="s">
        <v>272</v>
      </c>
      <c r="U12" s="409" t="s">
        <v>273</v>
      </c>
      <c r="V12" s="408"/>
      <c r="W12" s="414"/>
      <c r="X12" s="414"/>
      <c r="Y12" s="414"/>
      <c r="Z12" s="414"/>
      <c r="AA12" s="414"/>
      <c r="AB12" s="408" t="s">
        <v>270</v>
      </c>
      <c r="AC12" s="409" t="s">
        <v>272</v>
      </c>
      <c r="AD12" s="409" t="s">
        <v>273</v>
      </c>
      <c r="AE12" s="408"/>
      <c r="AF12" s="414"/>
      <c r="AG12" s="1510"/>
      <c r="AH12" s="1511"/>
      <c r="AI12" s="1511"/>
      <c r="AJ12" s="1511"/>
      <c r="AK12" s="1521"/>
      <c r="AL12" s="408"/>
      <c r="AM12" s="414"/>
      <c r="AN12" s="414"/>
      <c r="AO12" s="414"/>
      <c r="AP12" s="408" t="s">
        <v>270</v>
      </c>
      <c r="AQ12" s="409" t="s">
        <v>272</v>
      </c>
      <c r="AR12" s="497" t="s">
        <v>273</v>
      </c>
      <c r="AS12" s="414"/>
      <c r="AT12" s="414"/>
      <c r="AU12" s="414"/>
      <c r="AV12" s="414"/>
      <c r="AW12" s="414"/>
      <c r="AX12" s="414"/>
      <c r="AY12" s="408" t="s">
        <v>270</v>
      </c>
      <c r="AZ12" s="409" t="s">
        <v>272</v>
      </c>
      <c r="BA12" s="497" t="s">
        <v>273</v>
      </c>
      <c r="BB12" s="414"/>
      <c r="BC12" s="414"/>
      <c r="BD12" s="1510"/>
      <c r="BE12" s="1511"/>
    </row>
    <row r="13" spans="1:57">
      <c r="A13" s="418" t="s">
        <v>358</v>
      </c>
      <c r="B13" s="414" t="s">
        <v>267</v>
      </c>
      <c r="C13" s="472" t="s">
        <v>608</v>
      </c>
      <c r="D13" s="414" t="s">
        <v>269</v>
      </c>
      <c r="E13" s="408" t="s">
        <v>238</v>
      </c>
      <c r="F13" s="414" t="s">
        <v>388</v>
      </c>
      <c r="G13" s="414" t="s">
        <v>238</v>
      </c>
      <c r="H13" s="408" t="s">
        <v>609</v>
      </c>
      <c r="I13" s="414" t="s">
        <v>275</v>
      </c>
      <c r="J13" s="1510"/>
      <c r="K13" s="1511"/>
      <c r="L13" s="1511"/>
      <c r="M13" s="1511"/>
      <c r="N13" s="1521"/>
      <c r="O13" s="418" t="s">
        <v>358</v>
      </c>
      <c r="P13" s="414" t="s">
        <v>267</v>
      </c>
      <c r="Q13" s="472" t="s">
        <v>608</v>
      </c>
      <c r="R13" s="414" t="s">
        <v>269</v>
      </c>
      <c r="S13" s="408" t="s">
        <v>238</v>
      </c>
      <c r="T13" s="414" t="s">
        <v>388</v>
      </c>
      <c r="U13" s="414" t="s">
        <v>238</v>
      </c>
      <c r="V13" s="408" t="s">
        <v>609</v>
      </c>
      <c r="W13" s="414" t="s">
        <v>275</v>
      </c>
      <c r="X13" s="414" t="s">
        <v>358</v>
      </c>
      <c r="Y13" s="414" t="s">
        <v>267</v>
      </c>
      <c r="Z13" s="472" t="s">
        <v>608</v>
      </c>
      <c r="AA13" s="414" t="s">
        <v>269</v>
      </c>
      <c r="AB13" s="408" t="s">
        <v>238</v>
      </c>
      <c r="AC13" s="414" t="s">
        <v>388</v>
      </c>
      <c r="AD13" s="414" t="s">
        <v>238</v>
      </c>
      <c r="AE13" s="408" t="s">
        <v>609</v>
      </c>
      <c r="AF13" s="414" t="s">
        <v>275</v>
      </c>
      <c r="AG13" s="1510"/>
      <c r="AH13" s="1511"/>
      <c r="AI13" s="1511"/>
      <c r="AJ13" s="1511"/>
      <c r="AK13" s="1521"/>
      <c r="AL13" s="408" t="s">
        <v>358</v>
      </c>
      <c r="AM13" s="414" t="s">
        <v>267</v>
      </c>
      <c r="AN13" s="472" t="s">
        <v>608</v>
      </c>
      <c r="AO13" s="414" t="s">
        <v>269</v>
      </c>
      <c r="AP13" s="408" t="s">
        <v>238</v>
      </c>
      <c r="AQ13" s="414" t="s">
        <v>388</v>
      </c>
      <c r="AR13" s="418" t="s">
        <v>238</v>
      </c>
      <c r="AS13" s="414" t="s">
        <v>609</v>
      </c>
      <c r="AT13" s="414" t="s">
        <v>275</v>
      </c>
      <c r="AU13" s="414" t="s">
        <v>358</v>
      </c>
      <c r="AV13" s="414" t="s">
        <v>267</v>
      </c>
      <c r="AW13" s="472" t="s">
        <v>608</v>
      </c>
      <c r="AX13" s="414" t="s">
        <v>269</v>
      </c>
      <c r="AY13" s="408" t="s">
        <v>238</v>
      </c>
      <c r="AZ13" s="414" t="s">
        <v>388</v>
      </c>
      <c r="BA13" s="418" t="s">
        <v>238</v>
      </c>
      <c r="BB13" s="414" t="s">
        <v>609</v>
      </c>
      <c r="BC13" s="414" t="s">
        <v>275</v>
      </c>
      <c r="BD13" s="1510"/>
      <c r="BE13" s="1511"/>
    </row>
    <row r="14" spans="1:57">
      <c r="A14" s="483"/>
      <c r="B14" s="636"/>
      <c r="C14" s="637"/>
      <c r="D14" s="541" t="s">
        <v>360</v>
      </c>
      <c r="E14" s="416" t="s">
        <v>267</v>
      </c>
      <c r="F14" s="541" t="s">
        <v>390</v>
      </c>
      <c r="G14" s="639" t="s">
        <v>610</v>
      </c>
      <c r="H14" s="474"/>
      <c r="I14" s="636"/>
      <c r="J14" s="1512"/>
      <c r="K14" s="1513"/>
      <c r="L14" s="1513"/>
      <c r="M14" s="1513"/>
      <c r="N14" s="1522"/>
      <c r="O14" s="483"/>
      <c r="P14" s="636"/>
      <c r="Q14" s="637"/>
      <c r="R14" s="541" t="s">
        <v>360</v>
      </c>
      <c r="S14" s="416" t="s">
        <v>267</v>
      </c>
      <c r="T14" s="541" t="s">
        <v>390</v>
      </c>
      <c r="U14" s="639" t="s">
        <v>610</v>
      </c>
      <c r="V14" s="474"/>
      <c r="W14" s="636"/>
      <c r="X14" s="636"/>
      <c r="Y14" s="636"/>
      <c r="Z14" s="637"/>
      <c r="AA14" s="541" t="s">
        <v>360</v>
      </c>
      <c r="AB14" s="416" t="s">
        <v>267</v>
      </c>
      <c r="AC14" s="541" t="s">
        <v>390</v>
      </c>
      <c r="AD14" s="639" t="s">
        <v>610</v>
      </c>
      <c r="AE14" s="474"/>
      <c r="AF14" s="636"/>
      <c r="AG14" s="1512"/>
      <c r="AH14" s="1513"/>
      <c r="AI14" s="1513"/>
      <c r="AJ14" s="1513"/>
      <c r="AK14" s="1522"/>
      <c r="AL14" s="474"/>
      <c r="AM14" s="636"/>
      <c r="AN14" s="637"/>
      <c r="AO14" s="541" t="s">
        <v>360</v>
      </c>
      <c r="AP14" s="416" t="s">
        <v>267</v>
      </c>
      <c r="AQ14" s="541" t="s">
        <v>390</v>
      </c>
      <c r="AR14" s="639" t="s">
        <v>610</v>
      </c>
      <c r="AS14" s="636"/>
      <c r="AT14" s="636"/>
      <c r="AU14" s="636"/>
      <c r="AV14" s="636"/>
      <c r="AW14" s="637"/>
      <c r="AX14" s="541" t="s">
        <v>360</v>
      </c>
      <c r="AY14" s="416" t="s">
        <v>267</v>
      </c>
      <c r="AZ14" s="541" t="s">
        <v>390</v>
      </c>
      <c r="BA14" s="639" t="s">
        <v>610</v>
      </c>
      <c r="BB14" s="636"/>
      <c r="BC14" s="636"/>
      <c r="BD14" s="1512"/>
      <c r="BE14" s="1513"/>
    </row>
    <row r="15" spans="1:57" ht="14.25">
      <c r="A15" s="601">
        <v>701730</v>
      </c>
      <c r="B15" s="601">
        <v>701789</v>
      </c>
      <c r="C15" s="601">
        <v>16318</v>
      </c>
      <c r="D15" s="601">
        <v>62666</v>
      </c>
      <c r="E15" s="601">
        <v>622805</v>
      </c>
      <c r="F15" s="601">
        <v>585816</v>
      </c>
      <c r="G15" s="601">
        <v>36989</v>
      </c>
      <c r="H15" s="601">
        <v>108</v>
      </c>
      <c r="I15" s="601">
        <v>11647</v>
      </c>
      <c r="J15" s="76">
        <v>38718</v>
      </c>
      <c r="K15" s="600">
        <v>38718</v>
      </c>
      <c r="L15" s="719">
        <v>38718</v>
      </c>
      <c r="M15" s="71">
        <v>38718</v>
      </c>
      <c r="N15" s="720">
        <v>38718</v>
      </c>
      <c r="O15" s="703">
        <v>4006</v>
      </c>
      <c r="P15" s="599">
        <v>4177</v>
      </c>
      <c r="Q15" s="599">
        <v>1935</v>
      </c>
      <c r="R15" s="599" t="s">
        <v>202</v>
      </c>
      <c r="S15" s="599">
        <v>2242</v>
      </c>
      <c r="T15" s="599">
        <v>2100</v>
      </c>
      <c r="U15" s="599">
        <v>142</v>
      </c>
      <c r="V15" s="599">
        <v>33</v>
      </c>
      <c r="W15" s="599">
        <v>400</v>
      </c>
      <c r="X15" s="601">
        <v>100233</v>
      </c>
      <c r="Y15" s="601">
        <v>100269</v>
      </c>
      <c r="Z15" s="601">
        <v>3512</v>
      </c>
      <c r="AA15" s="601">
        <v>16960</v>
      </c>
      <c r="AB15" s="601">
        <v>79797</v>
      </c>
      <c r="AC15" s="601">
        <v>73142</v>
      </c>
      <c r="AD15" s="601">
        <v>6655</v>
      </c>
      <c r="AE15" s="601">
        <v>75</v>
      </c>
      <c r="AF15" s="601">
        <v>3980</v>
      </c>
      <c r="AG15" s="76">
        <v>38718</v>
      </c>
      <c r="AH15" s="600">
        <v>38718</v>
      </c>
      <c r="AI15" s="719">
        <v>38718</v>
      </c>
      <c r="AJ15" s="71">
        <v>38718</v>
      </c>
      <c r="AK15" s="720">
        <v>38718</v>
      </c>
      <c r="AL15" s="703">
        <v>321747</v>
      </c>
      <c r="AM15" s="599">
        <v>321734</v>
      </c>
      <c r="AN15" s="599">
        <v>6067</v>
      </c>
      <c r="AO15" s="599">
        <v>45306</v>
      </c>
      <c r="AP15" s="599">
        <v>270361</v>
      </c>
      <c r="AQ15" s="599">
        <v>240462</v>
      </c>
      <c r="AR15" s="599">
        <v>29899</v>
      </c>
      <c r="AS15" s="599" t="s">
        <v>202</v>
      </c>
      <c r="AT15" s="599">
        <v>36</v>
      </c>
      <c r="AU15" s="601">
        <v>180960</v>
      </c>
      <c r="AV15" s="601">
        <v>180960</v>
      </c>
      <c r="AW15" s="601">
        <v>5069</v>
      </c>
      <c r="AX15" s="601">
        <v>8348</v>
      </c>
      <c r="AY15" s="601">
        <v>167543</v>
      </c>
      <c r="AZ15" s="601">
        <v>142256</v>
      </c>
      <c r="BA15" s="601">
        <v>25287</v>
      </c>
      <c r="BB15" s="601" t="s">
        <v>206</v>
      </c>
      <c r="BC15" s="601" t="s">
        <v>206</v>
      </c>
      <c r="BD15" s="76">
        <v>38718</v>
      </c>
      <c r="BE15" s="600">
        <v>38718</v>
      </c>
    </row>
    <row r="16" spans="1:57" ht="14.25">
      <c r="A16" s="601">
        <v>694185</v>
      </c>
      <c r="B16" s="601">
        <v>695437</v>
      </c>
      <c r="C16" s="601">
        <v>16952</v>
      </c>
      <c r="D16" s="601">
        <v>54720</v>
      </c>
      <c r="E16" s="601">
        <v>623765</v>
      </c>
      <c r="F16" s="601">
        <v>601309</v>
      </c>
      <c r="G16" s="601">
        <v>22455</v>
      </c>
      <c r="H16" s="601">
        <v>96</v>
      </c>
      <c r="I16" s="601">
        <v>10213</v>
      </c>
      <c r="J16" s="76">
        <v>39083</v>
      </c>
      <c r="K16" s="600">
        <v>39083</v>
      </c>
      <c r="L16" s="79"/>
      <c r="M16" s="80">
        <v>39083</v>
      </c>
      <c r="N16" s="81"/>
      <c r="O16" s="605">
        <v>3024</v>
      </c>
      <c r="P16" s="601">
        <v>3066</v>
      </c>
      <c r="Q16" s="601">
        <v>1588</v>
      </c>
      <c r="R16" s="601" t="s">
        <v>202</v>
      </c>
      <c r="S16" s="601">
        <v>1478</v>
      </c>
      <c r="T16" s="601">
        <v>1332</v>
      </c>
      <c r="U16" s="601">
        <v>146</v>
      </c>
      <c r="V16" s="601" t="s">
        <v>202</v>
      </c>
      <c r="W16" s="601">
        <v>355</v>
      </c>
      <c r="X16" s="601">
        <v>89207</v>
      </c>
      <c r="Y16" s="601">
        <v>89679</v>
      </c>
      <c r="Z16" s="601">
        <v>4015</v>
      </c>
      <c r="AA16" s="601">
        <v>7198</v>
      </c>
      <c r="AB16" s="601">
        <v>78466</v>
      </c>
      <c r="AC16" s="601">
        <v>73825</v>
      </c>
      <c r="AD16" s="601">
        <v>4641</v>
      </c>
      <c r="AE16" s="601">
        <v>94</v>
      </c>
      <c r="AF16" s="601">
        <v>3418</v>
      </c>
      <c r="AG16" s="76">
        <v>39083</v>
      </c>
      <c r="AH16" s="600">
        <v>39083</v>
      </c>
      <c r="AI16" s="79"/>
      <c r="AJ16" s="80">
        <v>39083</v>
      </c>
      <c r="AK16" s="81"/>
      <c r="AL16" s="605">
        <v>347184</v>
      </c>
      <c r="AM16" s="601">
        <v>347193</v>
      </c>
      <c r="AN16" s="601">
        <v>6402</v>
      </c>
      <c r="AO16" s="601">
        <v>47352</v>
      </c>
      <c r="AP16" s="601">
        <v>293439</v>
      </c>
      <c r="AQ16" s="601">
        <v>275988</v>
      </c>
      <c r="AR16" s="601">
        <v>17451</v>
      </c>
      <c r="AS16" s="601" t="s">
        <v>202</v>
      </c>
      <c r="AT16" s="601">
        <v>26</v>
      </c>
      <c r="AU16" s="601">
        <v>188838</v>
      </c>
      <c r="AV16" s="601">
        <v>188838</v>
      </c>
      <c r="AW16" s="601">
        <v>5396</v>
      </c>
      <c r="AX16" s="601">
        <v>6115</v>
      </c>
      <c r="AY16" s="601">
        <v>177327</v>
      </c>
      <c r="AZ16" s="601">
        <v>162483</v>
      </c>
      <c r="BA16" s="601">
        <v>14844</v>
      </c>
      <c r="BB16" s="601" t="s">
        <v>206</v>
      </c>
      <c r="BC16" s="601" t="s">
        <v>206</v>
      </c>
      <c r="BD16" s="76">
        <v>39083</v>
      </c>
      <c r="BE16" s="600">
        <v>39083</v>
      </c>
    </row>
    <row r="17" spans="1:57" ht="14.25">
      <c r="A17" s="601">
        <v>638514</v>
      </c>
      <c r="B17" s="601">
        <v>642511</v>
      </c>
      <c r="C17" s="601">
        <v>17585</v>
      </c>
      <c r="D17" s="601">
        <v>26923</v>
      </c>
      <c r="E17" s="601">
        <v>598003</v>
      </c>
      <c r="F17" s="601">
        <v>577454</v>
      </c>
      <c r="G17" s="601">
        <v>20549</v>
      </c>
      <c r="H17" s="601">
        <v>12</v>
      </c>
      <c r="I17" s="601">
        <v>6757</v>
      </c>
      <c r="J17" s="76">
        <v>39448</v>
      </c>
      <c r="K17" s="600">
        <v>39448</v>
      </c>
      <c r="L17" s="79"/>
      <c r="M17" s="80">
        <v>39448</v>
      </c>
      <c r="N17" s="81"/>
      <c r="O17" s="605">
        <v>2424</v>
      </c>
      <c r="P17" s="601">
        <v>2575</v>
      </c>
      <c r="Q17" s="601">
        <v>1404</v>
      </c>
      <c r="R17" s="601" t="s">
        <v>202</v>
      </c>
      <c r="S17" s="601">
        <v>1171</v>
      </c>
      <c r="T17" s="601">
        <v>984</v>
      </c>
      <c r="U17" s="601">
        <v>187</v>
      </c>
      <c r="V17" s="601" t="s">
        <v>202</v>
      </c>
      <c r="W17" s="601">
        <v>233</v>
      </c>
      <c r="X17" s="601">
        <v>57040</v>
      </c>
      <c r="Y17" s="601">
        <v>58527</v>
      </c>
      <c r="Z17" s="601">
        <v>2894</v>
      </c>
      <c r="AA17" s="601">
        <v>2374</v>
      </c>
      <c r="AB17" s="601">
        <v>53259</v>
      </c>
      <c r="AC17" s="601">
        <v>49999</v>
      </c>
      <c r="AD17" s="601">
        <v>3260</v>
      </c>
      <c r="AE17" s="601">
        <v>12</v>
      </c>
      <c r="AF17" s="601">
        <v>1906</v>
      </c>
      <c r="AG17" s="76">
        <v>39448</v>
      </c>
      <c r="AH17" s="600">
        <v>39448</v>
      </c>
      <c r="AI17" s="79"/>
      <c r="AJ17" s="80">
        <v>39448</v>
      </c>
      <c r="AK17" s="81"/>
      <c r="AL17" s="605">
        <v>379837</v>
      </c>
      <c r="AM17" s="601">
        <v>379832</v>
      </c>
      <c r="AN17" s="601">
        <v>10220</v>
      </c>
      <c r="AO17" s="601">
        <v>24524</v>
      </c>
      <c r="AP17" s="601">
        <v>345088</v>
      </c>
      <c r="AQ17" s="601">
        <v>328086</v>
      </c>
      <c r="AR17" s="601">
        <v>17002</v>
      </c>
      <c r="AS17" s="601" t="s">
        <v>202</v>
      </c>
      <c r="AT17" s="601">
        <v>24</v>
      </c>
      <c r="AU17" s="601">
        <v>239036</v>
      </c>
      <c r="AV17" s="601">
        <v>239036</v>
      </c>
      <c r="AW17" s="601">
        <v>8826</v>
      </c>
      <c r="AX17" s="601">
        <v>1336</v>
      </c>
      <c r="AY17" s="601">
        <v>228874</v>
      </c>
      <c r="AZ17" s="601">
        <v>214222</v>
      </c>
      <c r="BA17" s="601">
        <v>14652</v>
      </c>
      <c r="BB17" s="601" t="s">
        <v>206</v>
      </c>
      <c r="BC17" s="601" t="s">
        <v>206</v>
      </c>
      <c r="BD17" s="76">
        <v>39448</v>
      </c>
      <c r="BE17" s="600">
        <v>39448</v>
      </c>
    </row>
    <row r="18" spans="1:57" ht="14.25">
      <c r="A18" s="601">
        <v>587250</v>
      </c>
      <c r="B18" s="601">
        <v>585614</v>
      </c>
      <c r="C18" s="601">
        <v>17334</v>
      </c>
      <c r="D18" s="601">
        <v>22618</v>
      </c>
      <c r="E18" s="601">
        <v>545661</v>
      </c>
      <c r="F18" s="601">
        <v>528859</v>
      </c>
      <c r="G18" s="601">
        <v>16802</v>
      </c>
      <c r="H18" s="601" t="s">
        <v>202</v>
      </c>
      <c r="I18" s="601">
        <v>8269</v>
      </c>
      <c r="J18" s="76">
        <v>39814</v>
      </c>
      <c r="K18" s="600">
        <v>39814</v>
      </c>
      <c r="L18" s="79"/>
      <c r="M18" s="80">
        <v>39814</v>
      </c>
      <c r="N18" s="81"/>
      <c r="O18" s="605">
        <v>1391</v>
      </c>
      <c r="P18" s="601">
        <v>1458</v>
      </c>
      <c r="Q18" s="601">
        <v>902</v>
      </c>
      <c r="R18" s="601" t="s">
        <v>202</v>
      </c>
      <c r="S18" s="601">
        <v>556</v>
      </c>
      <c r="T18" s="601">
        <v>473</v>
      </c>
      <c r="U18" s="601">
        <v>83</v>
      </c>
      <c r="V18" s="601" t="s">
        <v>202</v>
      </c>
      <c r="W18" s="601">
        <v>159</v>
      </c>
      <c r="X18" s="601">
        <v>52451</v>
      </c>
      <c r="Y18" s="601">
        <v>51586</v>
      </c>
      <c r="Z18" s="601" t="s">
        <v>202</v>
      </c>
      <c r="AA18" s="601">
        <v>82</v>
      </c>
      <c r="AB18" s="601">
        <v>51504</v>
      </c>
      <c r="AC18" s="601">
        <v>50779</v>
      </c>
      <c r="AD18" s="601">
        <v>725</v>
      </c>
      <c r="AE18" s="601" t="s">
        <v>202</v>
      </c>
      <c r="AF18" s="601">
        <v>2662</v>
      </c>
      <c r="AG18" s="76">
        <v>39814</v>
      </c>
      <c r="AH18" s="600">
        <v>39814</v>
      </c>
      <c r="AI18" s="79"/>
      <c r="AJ18" s="80">
        <v>39814</v>
      </c>
      <c r="AK18" s="81"/>
      <c r="AL18" s="605">
        <v>392070</v>
      </c>
      <c r="AM18" s="601">
        <v>392049</v>
      </c>
      <c r="AN18" s="601">
        <v>15355</v>
      </c>
      <c r="AO18" s="601">
        <v>22536</v>
      </c>
      <c r="AP18" s="601">
        <v>354158</v>
      </c>
      <c r="AQ18" s="601">
        <v>338221</v>
      </c>
      <c r="AR18" s="601">
        <v>15937</v>
      </c>
      <c r="AS18" s="601" t="s">
        <v>202</v>
      </c>
      <c r="AT18" s="601">
        <v>41</v>
      </c>
      <c r="AU18" s="601">
        <v>232476</v>
      </c>
      <c r="AV18" s="601">
        <v>232476</v>
      </c>
      <c r="AW18" s="601">
        <v>13239</v>
      </c>
      <c r="AX18" s="601">
        <v>880</v>
      </c>
      <c r="AY18" s="601">
        <v>218357</v>
      </c>
      <c r="AZ18" s="601">
        <v>204621</v>
      </c>
      <c r="BA18" s="601">
        <v>13736</v>
      </c>
      <c r="BB18" s="601" t="s">
        <v>206</v>
      </c>
      <c r="BC18" s="601" t="s">
        <v>206</v>
      </c>
      <c r="BD18" s="76">
        <v>39814</v>
      </c>
      <c r="BE18" s="600">
        <v>39814</v>
      </c>
    </row>
    <row r="19" spans="1:57" ht="14.25">
      <c r="A19" s="601">
        <v>614372</v>
      </c>
      <c r="B19" s="601">
        <v>616513</v>
      </c>
      <c r="C19" s="601">
        <v>17667</v>
      </c>
      <c r="D19" s="601">
        <v>21673</v>
      </c>
      <c r="E19" s="601">
        <v>577173</v>
      </c>
      <c r="F19" s="601">
        <v>563942</v>
      </c>
      <c r="G19" s="601">
        <v>13231</v>
      </c>
      <c r="H19" s="601">
        <v>1</v>
      </c>
      <c r="I19" s="601">
        <v>6666</v>
      </c>
      <c r="J19" s="76">
        <v>40179</v>
      </c>
      <c r="K19" s="600">
        <v>40179</v>
      </c>
      <c r="L19" s="79"/>
      <c r="M19" s="80">
        <v>40179</v>
      </c>
      <c r="N19" s="81"/>
      <c r="O19" s="605">
        <v>1486</v>
      </c>
      <c r="P19" s="601">
        <v>1070</v>
      </c>
      <c r="Q19" s="601">
        <v>583</v>
      </c>
      <c r="R19" s="601" t="s">
        <v>202</v>
      </c>
      <c r="S19" s="601">
        <v>487</v>
      </c>
      <c r="T19" s="601">
        <v>453</v>
      </c>
      <c r="U19" s="601">
        <v>34</v>
      </c>
      <c r="V19" s="601" t="s">
        <v>202</v>
      </c>
      <c r="W19" s="601">
        <v>596</v>
      </c>
      <c r="X19" s="601">
        <v>43633</v>
      </c>
      <c r="Y19" s="601">
        <v>45171</v>
      </c>
      <c r="Z19" s="601" t="s">
        <v>202</v>
      </c>
      <c r="AA19" s="601">
        <v>40</v>
      </c>
      <c r="AB19" s="601">
        <v>45131</v>
      </c>
      <c r="AC19" s="601">
        <v>44406</v>
      </c>
      <c r="AD19" s="601">
        <v>725</v>
      </c>
      <c r="AE19" s="601" t="s">
        <v>202</v>
      </c>
      <c r="AF19" s="601">
        <v>1004</v>
      </c>
      <c r="AG19" s="76">
        <v>40179</v>
      </c>
      <c r="AH19" s="600">
        <v>40179</v>
      </c>
      <c r="AI19" s="79"/>
      <c r="AJ19" s="80">
        <v>40179</v>
      </c>
      <c r="AK19" s="81"/>
      <c r="AL19" s="605">
        <v>437861</v>
      </c>
      <c r="AM19" s="601">
        <v>437843</v>
      </c>
      <c r="AN19" s="601">
        <v>15867</v>
      </c>
      <c r="AO19" s="601">
        <v>21632</v>
      </c>
      <c r="AP19" s="601">
        <v>400344</v>
      </c>
      <c r="AQ19" s="601">
        <v>387946</v>
      </c>
      <c r="AR19" s="601">
        <v>12399</v>
      </c>
      <c r="AS19" s="601" t="s">
        <v>202</v>
      </c>
      <c r="AT19" s="601">
        <v>55</v>
      </c>
      <c r="AU19" s="601">
        <v>272795</v>
      </c>
      <c r="AV19" s="601">
        <v>272795</v>
      </c>
      <c r="AW19" s="601">
        <v>13678</v>
      </c>
      <c r="AX19" s="601">
        <v>931</v>
      </c>
      <c r="AY19" s="601">
        <v>258186</v>
      </c>
      <c r="AZ19" s="601">
        <v>247496</v>
      </c>
      <c r="BA19" s="601">
        <v>10690</v>
      </c>
      <c r="BB19" s="601" t="s">
        <v>206</v>
      </c>
      <c r="BC19" s="601" t="s">
        <v>206</v>
      </c>
      <c r="BD19" s="76">
        <v>40179</v>
      </c>
      <c r="BE19" s="600">
        <v>40179</v>
      </c>
    </row>
    <row r="20" spans="1:57" ht="14.25">
      <c r="A20" s="601"/>
      <c r="B20" s="601"/>
      <c r="C20" s="601"/>
      <c r="D20" s="601"/>
      <c r="E20" s="601"/>
      <c r="F20" s="601"/>
      <c r="G20" s="601"/>
      <c r="H20" s="601"/>
      <c r="I20" s="601"/>
      <c r="J20" s="76"/>
      <c r="K20" s="600"/>
      <c r="L20" s="79"/>
      <c r="M20" s="80"/>
      <c r="N20" s="81"/>
      <c r="O20" s="605"/>
      <c r="P20" s="601"/>
      <c r="Q20" s="601"/>
      <c r="R20" s="601"/>
      <c r="S20" s="601"/>
      <c r="T20" s="601"/>
      <c r="U20" s="601"/>
      <c r="V20" s="601"/>
      <c r="W20" s="601"/>
      <c r="X20" s="601"/>
      <c r="Y20" s="601"/>
      <c r="Z20" s="601"/>
      <c r="AA20" s="601"/>
      <c r="AB20" s="601"/>
      <c r="AC20" s="601"/>
      <c r="AD20" s="601"/>
      <c r="AE20" s="601"/>
      <c r="AF20" s="601"/>
      <c r="AG20" s="76"/>
      <c r="AH20" s="600"/>
      <c r="AI20" s="79"/>
      <c r="AJ20" s="80"/>
      <c r="AK20" s="81"/>
      <c r="AL20" s="605"/>
      <c r="AM20" s="601"/>
      <c r="AN20" s="601"/>
      <c r="AO20" s="601"/>
      <c r="AP20" s="601"/>
      <c r="AQ20" s="601"/>
      <c r="AR20" s="601"/>
      <c r="AS20" s="601"/>
      <c r="AT20" s="601"/>
      <c r="AU20" s="601"/>
      <c r="AV20" s="601"/>
      <c r="AW20" s="601"/>
      <c r="AX20" s="601"/>
      <c r="AY20" s="601"/>
      <c r="AZ20" s="601"/>
      <c r="BA20" s="601"/>
      <c r="BB20" s="601"/>
      <c r="BC20" s="601"/>
      <c r="BD20" s="76"/>
      <c r="BE20" s="600"/>
    </row>
    <row r="21" spans="1:57" ht="14.25">
      <c r="A21" s="601">
        <v>609503</v>
      </c>
      <c r="B21" s="601">
        <v>611269</v>
      </c>
      <c r="C21" s="601">
        <v>16011</v>
      </c>
      <c r="D21" s="601">
        <v>22938</v>
      </c>
      <c r="E21" s="601">
        <v>572320</v>
      </c>
      <c r="F21" s="601">
        <v>552592</v>
      </c>
      <c r="G21" s="601">
        <v>19728</v>
      </c>
      <c r="H21" s="601">
        <v>12</v>
      </c>
      <c r="I21" s="601">
        <v>7587</v>
      </c>
      <c r="J21" s="89">
        <v>39539</v>
      </c>
      <c r="K21" s="600">
        <v>39539</v>
      </c>
      <c r="L21" s="70">
        <v>39539</v>
      </c>
      <c r="M21" s="80">
        <v>39539</v>
      </c>
      <c r="N21" s="88">
        <v>39539</v>
      </c>
      <c r="O21" s="605">
        <v>2080</v>
      </c>
      <c r="P21" s="601">
        <v>2188</v>
      </c>
      <c r="Q21" s="601">
        <v>1307</v>
      </c>
      <c r="R21" s="601" t="s">
        <v>202</v>
      </c>
      <c r="S21" s="601">
        <v>881</v>
      </c>
      <c r="T21" s="601">
        <v>767</v>
      </c>
      <c r="U21" s="601">
        <v>114</v>
      </c>
      <c r="V21" s="601" t="s">
        <v>202</v>
      </c>
      <c r="W21" s="601">
        <v>159</v>
      </c>
      <c r="X21" s="601">
        <v>47849</v>
      </c>
      <c r="Y21" s="601">
        <v>48193</v>
      </c>
      <c r="Z21" s="601">
        <v>1538</v>
      </c>
      <c r="AA21" s="601">
        <v>220</v>
      </c>
      <c r="AB21" s="601">
        <v>46435</v>
      </c>
      <c r="AC21" s="601">
        <v>43964</v>
      </c>
      <c r="AD21" s="601">
        <v>2471</v>
      </c>
      <c r="AE21" s="601">
        <v>12</v>
      </c>
      <c r="AF21" s="601">
        <v>2516</v>
      </c>
      <c r="AG21" s="89">
        <v>39539</v>
      </c>
      <c r="AH21" s="600">
        <v>39539</v>
      </c>
      <c r="AI21" s="70">
        <v>39539</v>
      </c>
      <c r="AJ21" s="80">
        <v>39539</v>
      </c>
      <c r="AK21" s="88">
        <v>39539</v>
      </c>
      <c r="AL21" s="605">
        <v>382149</v>
      </c>
      <c r="AM21" s="601">
        <v>382137</v>
      </c>
      <c r="AN21" s="601">
        <v>11188</v>
      </c>
      <c r="AO21" s="601">
        <v>22716</v>
      </c>
      <c r="AP21" s="601">
        <v>348233</v>
      </c>
      <c r="AQ21" s="601">
        <v>331175</v>
      </c>
      <c r="AR21" s="601">
        <v>17059</v>
      </c>
      <c r="AS21" s="601" t="s">
        <v>202</v>
      </c>
      <c r="AT21" s="601">
        <v>28</v>
      </c>
      <c r="AU21" s="601">
        <v>236343</v>
      </c>
      <c r="AV21" s="601">
        <v>236343</v>
      </c>
      <c r="AW21" s="601">
        <v>9657</v>
      </c>
      <c r="AX21" s="601">
        <v>66</v>
      </c>
      <c r="AY21" s="601">
        <v>226620</v>
      </c>
      <c r="AZ21" s="601">
        <v>211919</v>
      </c>
      <c r="BA21" s="601">
        <v>14701</v>
      </c>
      <c r="BB21" s="601" t="s">
        <v>206</v>
      </c>
      <c r="BC21" s="601" t="s">
        <v>206</v>
      </c>
      <c r="BD21" s="89">
        <v>39539</v>
      </c>
      <c r="BE21" s="600">
        <v>39539</v>
      </c>
    </row>
    <row r="22" spans="1:57" ht="14.25">
      <c r="A22" s="601">
        <v>609043</v>
      </c>
      <c r="B22" s="601">
        <v>609220</v>
      </c>
      <c r="C22" s="601">
        <v>18614</v>
      </c>
      <c r="D22" s="601">
        <v>23051</v>
      </c>
      <c r="E22" s="601">
        <v>567554</v>
      </c>
      <c r="F22" s="601">
        <v>551066</v>
      </c>
      <c r="G22" s="601">
        <v>16489</v>
      </c>
      <c r="H22" s="601" t="s">
        <v>202</v>
      </c>
      <c r="I22" s="601">
        <v>7620</v>
      </c>
      <c r="J22" s="89">
        <v>39904</v>
      </c>
      <c r="K22" s="600">
        <v>39904</v>
      </c>
      <c r="L22" s="79"/>
      <c r="M22" s="80">
        <v>39904</v>
      </c>
      <c r="N22" s="81"/>
      <c r="O22" s="605">
        <v>1318</v>
      </c>
      <c r="P22" s="601">
        <v>1299</v>
      </c>
      <c r="Q22" s="601">
        <v>739</v>
      </c>
      <c r="R22" s="601" t="s">
        <v>202</v>
      </c>
      <c r="S22" s="601">
        <v>560</v>
      </c>
      <c r="T22" s="601">
        <v>511</v>
      </c>
      <c r="U22" s="601">
        <v>49</v>
      </c>
      <c r="V22" s="601" t="s">
        <v>202</v>
      </c>
      <c r="W22" s="601">
        <v>170</v>
      </c>
      <c r="X22" s="601">
        <v>60028</v>
      </c>
      <c r="Y22" s="601">
        <v>59954</v>
      </c>
      <c r="Z22" s="601" t="s">
        <v>202</v>
      </c>
      <c r="AA22" s="601">
        <v>73</v>
      </c>
      <c r="AB22" s="601">
        <v>59881</v>
      </c>
      <c r="AC22" s="601">
        <v>59195</v>
      </c>
      <c r="AD22" s="601">
        <v>686</v>
      </c>
      <c r="AE22" s="601" t="s">
        <v>202</v>
      </c>
      <c r="AF22" s="601">
        <v>2433</v>
      </c>
      <c r="AG22" s="89">
        <v>39904</v>
      </c>
      <c r="AH22" s="600">
        <v>39904</v>
      </c>
      <c r="AI22" s="79"/>
      <c r="AJ22" s="80">
        <v>39904</v>
      </c>
      <c r="AK22" s="81"/>
      <c r="AL22" s="605">
        <v>408803</v>
      </c>
      <c r="AM22" s="601">
        <v>408785</v>
      </c>
      <c r="AN22" s="601">
        <v>16759</v>
      </c>
      <c r="AO22" s="601">
        <v>22977</v>
      </c>
      <c r="AP22" s="601">
        <v>369049</v>
      </c>
      <c r="AQ22" s="601">
        <v>353359</v>
      </c>
      <c r="AR22" s="601">
        <v>15690</v>
      </c>
      <c r="AS22" s="601" t="s">
        <v>202</v>
      </c>
      <c r="AT22" s="601">
        <v>42</v>
      </c>
      <c r="AU22" s="601">
        <v>243976</v>
      </c>
      <c r="AV22" s="601">
        <v>243976</v>
      </c>
      <c r="AW22" s="601">
        <v>14445</v>
      </c>
      <c r="AX22" s="601">
        <v>1254</v>
      </c>
      <c r="AY22" s="601">
        <v>228277</v>
      </c>
      <c r="AZ22" s="601">
        <v>214753</v>
      </c>
      <c r="BA22" s="601">
        <v>13524</v>
      </c>
      <c r="BB22" s="601" t="s">
        <v>206</v>
      </c>
      <c r="BC22" s="601" t="s">
        <v>206</v>
      </c>
      <c r="BD22" s="89">
        <v>39904</v>
      </c>
      <c r="BE22" s="600">
        <v>39904</v>
      </c>
    </row>
    <row r="23" spans="1:57" ht="14.25">
      <c r="A23" s="601"/>
      <c r="B23" s="601"/>
      <c r="C23" s="601"/>
      <c r="D23" s="601"/>
      <c r="E23" s="601"/>
      <c r="F23" s="601"/>
      <c r="G23" s="601"/>
      <c r="H23" s="601"/>
      <c r="I23" s="601"/>
      <c r="J23" s="89"/>
      <c r="K23" s="600"/>
      <c r="L23" s="79"/>
      <c r="M23" s="80"/>
      <c r="N23" s="81"/>
      <c r="O23" s="605"/>
      <c r="P23" s="601"/>
      <c r="Q23" s="601"/>
      <c r="R23" s="601"/>
      <c r="S23" s="601"/>
      <c r="T23" s="601"/>
      <c r="U23" s="601"/>
      <c r="V23" s="601"/>
      <c r="W23" s="601"/>
      <c r="X23" s="601"/>
      <c r="Y23" s="601"/>
      <c r="Z23" s="601"/>
      <c r="AA23" s="601"/>
      <c r="AB23" s="601"/>
      <c r="AC23" s="601"/>
      <c r="AD23" s="601"/>
      <c r="AE23" s="601"/>
      <c r="AF23" s="601"/>
      <c r="AG23" s="89"/>
      <c r="AH23" s="600"/>
      <c r="AI23" s="79"/>
      <c r="AJ23" s="80"/>
      <c r="AK23" s="81"/>
      <c r="AL23" s="605"/>
      <c r="AM23" s="601"/>
      <c r="AN23" s="601"/>
      <c r="AO23" s="601"/>
      <c r="AP23" s="601"/>
      <c r="AQ23" s="601"/>
      <c r="AR23" s="601"/>
      <c r="AS23" s="601"/>
      <c r="AT23" s="601"/>
      <c r="AU23" s="601"/>
      <c r="AV23" s="601"/>
      <c r="AW23" s="601"/>
      <c r="AX23" s="601"/>
      <c r="AY23" s="601"/>
      <c r="AZ23" s="601"/>
      <c r="BA23" s="601"/>
      <c r="BB23" s="601"/>
      <c r="BC23" s="601"/>
      <c r="BD23" s="89"/>
      <c r="BE23" s="600"/>
    </row>
    <row r="24" spans="1:57" ht="14.25">
      <c r="A24" s="601">
        <v>153837</v>
      </c>
      <c r="B24" s="601">
        <v>154693</v>
      </c>
      <c r="C24" s="601">
        <v>4928</v>
      </c>
      <c r="D24" s="601">
        <v>5385</v>
      </c>
      <c r="E24" s="601">
        <v>144380</v>
      </c>
      <c r="F24" s="601">
        <v>140135</v>
      </c>
      <c r="G24" s="601">
        <v>4244</v>
      </c>
      <c r="H24" s="601" t="s">
        <v>202</v>
      </c>
      <c r="I24" s="601">
        <v>7620</v>
      </c>
      <c r="J24" s="721" t="s">
        <v>153</v>
      </c>
      <c r="K24" s="92" t="s">
        <v>154</v>
      </c>
      <c r="L24" s="90" t="s">
        <v>150</v>
      </c>
      <c r="M24" s="91" t="s">
        <v>151</v>
      </c>
      <c r="N24" s="92" t="s">
        <v>152</v>
      </c>
      <c r="O24" s="605">
        <v>394</v>
      </c>
      <c r="P24" s="601">
        <v>388</v>
      </c>
      <c r="Q24" s="601">
        <v>156</v>
      </c>
      <c r="R24" s="601" t="s">
        <v>202</v>
      </c>
      <c r="S24" s="601">
        <v>232</v>
      </c>
      <c r="T24" s="601">
        <v>207</v>
      </c>
      <c r="U24" s="601">
        <v>25</v>
      </c>
      <c r="V24" s="601" t="s">
        <v>202</v>
      </c>
      <c r="W24" s="601">
        <v>170</v>
      </c>
      <c r="X24" s="601">
        <v>16506</v>
      </c>
      <c r="Y24" s="601">
        <v>16688</v>
      </c>
      <c r="Z24" s="601" t="s">
        <v>202</v>
      </c>
      <c r="AA24" s="601">
        <v>1</v>
      </c>
      <c r="AB24" s="601">
        <v>16687</v>
      </c>
      <c r="AC24" s="601">
        <v>16439</v>
      </c>
      <c r="AD24" s="601">
        <v>248</v>
      </c>
      <c r="AE24" s="601" t="s">
        <v>202</v>
      </c>
      <c r="AF24" s="601">
        <v>2433</v>
      </c>
      <c r="AG24" s="721" t="s">
        <v>153</v>
      </c>
      <c r="AH24" s="92" t="s">
        <v>154</v>
      </c>
      <c r="AI24" s="90" t="s">
        <v>150</v>
      </c>
      <c r="AJ24" s="91" t="s">
        <v>151</v>
      </c>
      <c r="AK24" s="92" t="s">
        <v>152</v>
      </c>
      <c r="AL24" s="605">
        <v>105022</v>
      </c>
      <c r="AM24" s="601">
        <v>105019</v>
      </c>
      <c r="AN24" s="601">
        <v>4447</v>
      </c>
      <c r="AO24" s="601">
        <v>5384</v>
      </c>
      <c r="AP24" s="601">
        <v>95189</v>
      </c>
      <c r="AQ24" s="601">
        <v>91235</v>
      </c>
      <c r="AR24" s="601">
        <v>3954</v>
      </c>
      <c r="AS24" s="601" t="s">
        <v>202</v>
      </c>
      <c r="AT24" s="601">
        <v>42</v>
      </c>
      <c r="AU24" s="601">
        <v>63708</v>
      </c>
      <c r="AV24" s="601">
        <v>63708</v>
      </c>
      <c r="AW24" s="601">
        <v>3833</v>
      </c>
      <c r="AX24" s="601">
        <v>381</v>
      </c>
      <c r="AY24" s="601">
        <v>59494</v>
      </c>
      <c r="AZ24" s="601">
        <v>56086</v>
      </c>
      <c r="BA24" s="601">
        <v>3408</v>
      </c>
      <c r="BB24" s="601" t="s">
        <v>206</v>
      </c>
      <c r="BC24" s="601" t="s">
        <v>206</v>
      </c>
      <c r="BD24" s="721" t="s">
        <v>153</v>
      </c>
      <c r="BE24" s="92" t="s">
        <v>154</v>
      </c>
    </row>
    <row r="25" spans="1:57" ht="14.25">
      <c r="A25" s="601">
        <v>152469</v>
      </c>
      <c r="B25" s="601">
        <v>152838</v>
      </c>
      <c r="C25" s="601">
        <v>4222</v>
      </c>
      <c r="D25" s="601">
        <v>6099</v>
      </c>
      <c r="E25" s="601">
        <v>142518</v>
      </c>
      <c r="F25" s="601">
        <v>140154</v>
      </c>
      <c r="G25" s="601">
        <v>2364</v>
      </c>
      <c r="H25" s="601">
        <v>1</v>
      </c>
      <c r="I25" s="601">
        <v>7357</v>
      </c>
      <c r="J25" s="93" t="s">
        <v>157</v>
      </c>
      <c r="K25" s="97" t="s">
        <v>155</v>
      </c>
      <c r="L25" s="95" t="s">
        <v>155</v>
      </c>
      <c r="M25" s="96" t="s">
        <v>155</v>
      </c>
      <c r="N25" s="97" t="s">
        <v>156</v>
      </c>
      <c r="O25" s="605">
        <v>204</v>
      </c>
      <c r="P25" s="601">
        <v>225</v>
      </c>
      <c r="Q25" s="601">
        <v>130</v>
      </c>
      <c r="R25" s="601" t="s">
        <v>202</v>
      </c>
      <c r="S25" s="601">
        <v>95</v>
      </c>
      <c r="T25" s="601">
        <v>94</v>
      </c>
      <c r="U25" s="601">
        <v>1</v>
      </c>
      <c r="V25" s="601" t="s">
        <v>202</v>
      </c>
      <c r="W25" s="601">
        <v>154</v>
      </c>
      <c r="X25" s="601">
        <v>10777</v>
      </c>
      <c r="Y25" s="601">
        <v>11012</v>
      </c>
      <c r="Z25" s="601" t="s">
        <v>202</v>
      </c>
      <c r="AA25" s="601">
        <v>2</v>
      </c>
      <c r="AB25" s="601">
        <v>11010</v>
      </c>
      <c r="AC25" s="601">
        <v>10872</v>
      </c>
      <c r="AD25" s="601">
        <v>138</v>
      </c>
      <c r="AE25" s="601" t="s">
        <v>202</v>
      </c>
      <c r="AF25" s="601">
        <v>2174</v>
      </c>
      <c r="AG25" s="93" t="s">
        <v>157</v>
      </c>
      <c r="AH25" s="97" t="s">
        <v>155</v>
      </c>
      <c r="AI25" s="95" t="s">
        <v>155</v>
      </c>
      <c r="AJ25" s="96" t="s">
        <v>155</v>
      </c>
      <c r="AK25" s="97" t="s">
        <v>156</v>
      </c>
      <c r="AL25" s="605">
        <v>108753</v>
      </c>
      <c r="AM25" s="601">
        <v>108750</v>
      </c>
      <c r="AN25" s="601">
        <v>3798</v>
      </c>
      <c r="AO25" s="601">
        <v>6097</v>
      </c>
      <c r="AP25" s="601">
        <v>98856</v>
      </c>
      <c r="AQ25" s="601">
        <v>96649</v>
      </c>
      <c r="AR25" s="601">
        <v>2207</v>
      </c>
      <c r="AS25" s="601" t="s">
        <v>202</v>
      </c>
      <c r="AT25" s="601">
        <v>42</v>
      </c>
      <c r="AU25" s="601">
        <v>66806</v>
      </c>
      <c r="AV25" s="601">
        <v>66806</v>
      </c>
      <c r="AW25" s="601">
        <v>3274</v>
      </c>
      <c r="AX25" s="601">
        <v>101</v>
      </c>
      <c r="AY25" s="601">
        <v>63431</v>
      </c>
      <c r="AZ25" s="601">
        <v>61527</v>
      </c>
      <c r="BA25" s="601">
        <v>1904</v>
      </c>
      <c r="BB25" s="601" t="s">
        <v>206</v>
      </c>
      <c r="BC25" s="601" t="s">
        <v>206</v>
      </c>
      <c r="BD25" s="93" t="s">
        <v>157</v>
      </c>
      <c r="BE25" s="97" t="s">
        <v>155</v>
      </c>
    </row>
    <row r="26" spans="1:57" ht="14.25">
      <c r="A26" s="601">
        <v>155115</v>
      </c>
      <c r="B26" s="601">
        <v>156325</v>
      </c>
      <c r="C26" s="601">
        <v>3905</v>
      </c>
      <c r="D26" s="601">
        <v>5546</v>
      </c>
      <c r="E26" s="601">
        <v>146874</v>
      </c>
      <c r="F26" s="601">
        <v>143424</v>
      </c>
      <c r="G26" s="601">
        <v>3450</v>
      </c>
      <c r="H26" s="601" t="s">
        <v>202</v>
      </c>
      <c r="I26" s="601">
        <v>6293</v>
      </c>
      <c r="J26" s="93" t="s">
        <v>159</v>
      </c>
      <c r="K26" s="97" t="s">
        <v>155</v>
      </c>
      <c r="L26" s="90" t="s">
        <v>155</v>
      </c>
      <c r="M26" s="91" t="s">
        <v>155</v>
      </c>
      <c r="N26" s="92" t="s">
        <v>158</v>
      </c>
      <c r="O26" s="605">
        <v>201</v>
      </c>
      <c r="P26" s="601">
        <v>204</v>
      </c>
      <c r="Q26" s="601">
        <v>155</v>
      </c>
      <c r="R26" s="601" t="s">
        <v>202</v>
      </c>
      <c r="S26" s="601">
        <v>49</v>
      </c>
      <c r="T26" s="601">
        <v>48</v>
      </c>
      <c r="U26" s="601">
        <v>1</v>
      </c>
      <c r="V26" s="601" t="s">
        <v>202</v>
      </c>
      <c r="W26" s="601">
        <v>157</v>
      </c>
      <c r="X26" s="601">
        <v>9329</v>
      </c>
      <c r="Y26" s="601">
        <v>9623</v>
      </c>
      <c r="Z26" s="601" t="s">
        <v>202</v>
      </c>
      <c r="AA26" s="601">
        <v>30</v>
      </c>
      <c r="AB26" s="601">
        <v>9593</v>
      </c>
      <c r="AC26" s="601">
        <v>9436</v>
      </c>
      <c r="AD26" s="601">
        <v>157</v>
      </c>
      <c r="AE26" s="601" t="s">
        <v>202</v>
      </c>
      <c r="AF26" s="601">
        <v>1856</v>
      </c>
      <c r="AG26" s="93" t="s">
        <v>159</v>
      </c>
      <c r="AH26" s="97" t="s">
        <v>155</v>
      </c>
      <c r="AI26" s="90" t="s">
        <v>155</v>
      </c>
      <c r="AJ26" s="91" t="s">
        <v>155</v>
      </c>
      <c r="AK26" s="92" t="s">
        <v>158</v>
      </c>
      <c r="AL26" s="605">
        <v>113734</v>
      </c>
      <c r="AM26" s="601">
        <v>113744</v>
      </c>
      <c r="AN26" s="601">
        <v>3540</v>
      </c>
      <c r="AO26" s="601">
        <v>5515</v>
      </c>
      <c r="AP26" s="601">
        <v>104688</v>
      </c>
      <c r="AQ26" s="601">
        <v>101415</v>
      </c>
      <c r="AR26" s="601">
        <v>3273</v>
      </c>
      <c r="AS26" s="601" t="s">
        <v>202</v>
      </c>
      <c r="AT26" s="601">
        <v>32</v>
      </c>
      <c r="AU26" s="601">
        <v>71366</v>
      </c>
      <c r="AV26" s="601">
        <v>71366</v>
      </c>
      <c r="AW26" s="601">
        <v>3052</v>
      </c>
      <c r="AX26" s="601">
        <v>431</v>
      </c>
      <c r="AY26" s="601">
        <v>67883</v>
      </c>
      <c r="AZ26" s="601">
        <v>65062</v>
      </c>
      <c r="BA26" s="601">
        <v>2821</v>
      </c>
      <c r="BB26" s="601" t="s">
        <v>206</v>
      </c>
      <c r="BC26" s="601" t="s">
        <v>206</v>
      </c>
      <c r="BD26" s="93" t="s">
        <v>159</v>
      </c>
      <c r="BE26" s="97" t="s">
        <v>155</v>
      </c>
    </row>
    <row r="27" spans="1:57" ht="14.25">
      <c r="A27" s="601">
        <v>152951</v>
      </c>
      <c r="B27" s="601">
        <v>152657</v>
      </c>
      <c r="C27" s="601">
        <v>4612</v>
      </c>
      <c r="D27" s="601">
        <v>4643</v>
      </c>
      <c r="E27" s="601">
        <v>143402</v>
      </c>
      <c r="F27" s="601">
        <v>140229</v>
      </c>
      <c r="G27" s="601">
        <v>3173</v>
      </c>
      <c r="H27" s="601" t="s">
        <v>202</v>
      </c>
      <c r="I27" s="601">
        <v>6666</v>
      </c>
      <c r="J27" s="93" t="s">
        <v>161</v>
      </c>
      <c r="K27" s="97" t="s">
        <v>155</v>
      </c>
      <c r="L27" s="90" t="s">
        <v>155</v>
      </c>
      <c r="M27" s="91" t="s">
        <v>155</v>
      </c>
      <c r="N27" s="92" t="s">
        <v>160</v>
      </c>
      <c r="O27" s="605">
        <v>687</v>
      </c>
      <c r="P27" s="601">
        <v>253</v>
      </c>
      <c r="Q27" s="601">
        <v>142</v>
      </c>
      <c r="R27" s="601" t="s">
        <v>202</v>
      </c>
      <c r="S27" s="601">
        <v>111</v>
      </c>
      <c r="T27" s="601">
        <v>104</v>
      </c>
      <c r="U27" s="601">
        <v>7</v>
      </c>
      <c r="V27" s="601" t="s">
        <v>202</v>
      </c>
      <c r="W27" s="601">
        <v>596</v>
      </c>
      <c r="X27" s="601">
        <v>7021</v>
      </c>
      <c r="Y27" s="601">
        <v>7848</v>
      </c>
      <c r="Z27" s="601" t="s">
        <v>202</v>
      </c>
      <c r="AA27" s="601">
        <v>7</v>
      </c>
      <c r="AB27" s="601">
        <v>7841</v>
      </c>
      <c r="AC27" s="601">
        <v>7659</v>
      </c>
      <c r="AD27" s="601">
        <v>182</v>
      </c>
      <c r="AE27" s="601" t="s">
        <v>202</v>
      </c>
      <c r="AF27" s="601">
        <v>1004</v>
      </c>
      <c r="AG27" s="93" t="s">
        <v>161</v>
      </c>
      <c r="AH27" s="97" t="s">
        <v>155</v>
      </c>
      <c r="AI27" s="90" t="s">
        <v>155</v>
      </c>
      <c r="AJ27" s="91" t="s">
        <v>155</v>
      </c>
      <c r="AK27" s="92" t="s">
        <v>160</v>
      </c>
      <c r="AL27" s="605">
        <v>110352</v>
      </c>
      <c r="AM27" s="601">
        <v>110330</v>
      </c>
      <c r="AN27" s="601">
        <v>4082</v>
      </c>
      <c r="AO27" s="601">
        <v>4636</v>
      </c>
      <c r="AP27" s="601">
        <v>101611</v>
      </c>
      <c r="AQ27" s="601">
        <v>98647</v>
      </c>
      <c r="AR27" s="601">
        <v>2964</v>
      </c>
      <c r="AS27" s="601" t="s">
        <v>202</v>
      </c>
      <c r="AT27" s="601">
        <v>55</v>
      </c>
      <c r="AU27" s="601">
        <v>70915</v>
      </c>
      <c r="AV27" s="601">
        <v>70915</v>
      </c>
      <c r="AW27" s="601">
        <v>3519</v>
      </c>
      <c r="AX27" s="601">
        <v>18</v>
      </c>
      <c r="AY27" s="601">
        <v>67378</v>
      </c>
      <c r="AZ27" s="601">
        <v>64821</v>
      </c>
      <c r="BA27" s="601">
        <v>2557</v>
      </c>
      <c r="BB27" s="601" t="s">
        <v>206</v>
      </c>
      <c r="BC27" s="601" t="s">
        <v>206</v>
      </c>
      <c r="BD27" s="93" t="s">
        <v>161</v>
      </c>
      <c r="BE27" s="97" t="s">
        <v>155</v>
      </c>
    </row>
    <row r="28" spans="1:57" ht="14.25">
      <c r="A28" s="601"/>
      <c r="B28" s="601"/>
      <c r="C28" s="601"/>
      <c r="D28" s="601"/>
      <c r="E28" s="601"/>
      <c r="F28" s="601"/>
      <c r="G28" s="601"/>
      <c r="H28" s="601"/>
      <c r="I28" s="601"/>
      <c r="J28" s="93"/>
      <c r="K28" s="97"/>
      <c r="L28" s="90"/>
      <c r="M28" s="91"/>
      <c r="N28" s="92"/>
      <c r="O28" s="605"/>
      <c r="P28" s="601"/>
      <c r="Q28" s="601"/>
      <c r="R28" s="601"/>
      <c r="S28" s="601"/>
      <c r="T28" s="601"/>
      <c r="U28" s="601"/>
      <c r="V28" s="601"/>
      <c r="W28" s="601"/>
      <c r="X28" s="601"/>
      <c r="Y28" s="601"/>
      <c r="Z28" s="601"/>
      <c r="AA28" s="601"/>
      <c r="AB28" s="601"/>
      <c r="AC28" s="601"/>
      <c r="AD28" s="601"/>
      <c r="AE28" s="601"/>
      <c r="AF28" s="601"/>
      <c r="AG28" s="93"/>
      <c r="AH28" s="97"/>
      <c r="AI28" s="90"/>
      <c r="AJ28" s="91"/>
      <c r="AK28" s="92"/>
      <c r="AL28" s="605"/>
      <c r="AM28" s="601"/>
      <c r="AN28" s="601"/>
      <c r="AO28" s="601"/>
      <c r="AP28" s="601"/>
      <c r="AQ28" s="601"/>
      <c r="AR28" s="601"/>
      <c r="AS28" s="601"/>
      <c r="AT28" s="601"/>
      <c r="AU28" s="601"/>
      <c r="AV28" s="601"/>
      <c r="AW28" s="601"/>
      <c r="AX28" s="601"/>
      <c r="AY28" s="601"/>
      <c r="AZ28" s="601"/>
      <c r="BA28" s="601"/>
      <c r="BB28" s="601"/>
      <c r="BC28" s="601"/>
      <c r="BD28" s="93"/>
      <c r="BE28" s="97"/>
    </row>
    <row r="29" spans="1:57" ht="14.25">
      <c r="A29" s="601">
        <v>52923</v>
      </c>
      <c r="B29" s="601">
        <v>53254</v>
      </c>
      <c r="C29" s="601">
        <v>1704</v>
      </c>
      <c r="D29" s="601">
        <v>2290</v>
      </c>
      <c r="E29" s="601">
        <v>49260</v>
      </c>
      <c r="F29" s="601">
        <v>47437</v>
      </c>
      <c r="G29" s="601">
        <v>1823</v>
      </c>
      <c r="H29" s="601" t="s">
        <v>202</v>
      </c>
      <c r="I29" s="601">
        <v>8068</v>
      </c>
      <c r="J29" s="721" t="s">
        <v>162</v>
      </c>
      <c r="K29" s="92" t="s">
        <v>154</v>
      </c>
      <c r="L29" s="90" t="s">
        <v>150</v>
      </c>
      <c r="M29" s="91" t="s">
        <v>151</v>
      </c>
      <c r="N29" s="103">
        <v>40179</v>
      </c>
      <c r="O29" s="605">
        <v>132</v>
      </c>
      <c r="P29" s="601">
        <v>143</v>
      </c>
      <c r="Q29" s="601">
        <v>61</v>
      </c>
      <c r="R29" s="601" t="s">
        <v>202</v>
      </c>
      <c r="S29" s="601">
        <v>82</v>
      </c>
      <c r="T29" s="601">
        <v>72</v>
      </c>
      <c r="U29" s="601">
        <v>10</v>
      </c>
      <c r="V29" s="601" t="s">
        <v>202</v>
      </c>
      <c r="W29" s="601">
        <v>150</v>
      </c>
      <c r="X29" s="601">
        <v>5460</v>
      </c>
      <c r="Y29" s="601">
        <v>5729</v>
      </c>
      <c r="Z29" s="601" t="s">
        <v>202</v>
      </c>
      <c r="AA29" s="601" t="s">
        <v>202</v>
      </c>
      <c r="AB29" s="601">
        <v>5729</v>
      </c>
      <c r="AC29" s="601">
        <v>5643</v>
      </c>
      <c r="AD29" s="601">
        <v>86</v>
      </c>
      <c r="AE29" s="601" t="s">
        <v>202</v>
      </c>
      <c r="AF29" s="601">
        <v>2374</v>
      </c>
      <c r="AG29" s="721" t="s">
        <v>162</v>
      </c>
      <c r="AH29" s="92" t="s">
        <v>154</v>
      </c>
      <c r="AI29" s="90" t="s">
        <v>150</v>
      </c>
      <c r="AJ29" s="91" t="s">
        <v>151</v>
      </c>
      <c r="AK29" s="103">
        <v>40179</v>
      </c>
      <c r="AL29" s="605">
        <v>36127</v>
      </c>
      <c r="AM29" s="601">
        <v>36130</v>
      </c>
      <c r="AN29" s="601">
        <v>1514</v>
      </c>
      <c r="AO29" s="601">
        <v>2290</v>
      </c>
      <c r="AP29" s="601">
        <v>32326</v>
      </c>
      <c r="AQ29" s="601">
        <v>30605</v>
      </c>
      <c r="AR29" s="601">
        <v>1721</v>
      </c>
      <c r="AS29" s="601" t="s">
        <v>202</v>
      </c>
      <c r="AT29" s="601">
        <v>37</v>
      </c>
      <c r="AU29" s="601">
        <v>21377</v>
      </c>
      <c r="AV29" s="601">
        <v>21377</v>
      </c>
      <c r="AW29" s="601">
        <v>1305</v>
      </c>
      <c r="AX29" s="601">
        <v>380</v>
      </c>
      <c r="AY29" s="601">
        <v>19692</v>
      </c>
      <c r="AZ29" s="601">
        <v>18209</v>
      </c>
      <c r="BA29" s="601">
        <v>1483</v>
      </c>
      <c r="BB29" s="601" t="s">
        <v>206</v>
      </c>
      <c r="BC29" s="601" t="s">
        <v>206</v>
      </c>
      <c r="BD29" s="721" t="s">
        <v>162</v>
      </c>
      <c r="BE29" s="92" t="s">
        <v>154</v>
      </c>
    </row>
    <row r="30" spans="1:57" ht="14.25">
      <c r="A30" s="601">
        <v>48656</v>
      </c>
      <c r="B30" s="601">
        <v>48894</v>
      </c>
      <c r="C30" s="601">
        <v>1576</v>
      </c>
      <c r="D30" s="601">
        <v>1531</v>
      </c>
      <c r="E30" s="601">
        <v>45787</v>
      </c>
      <c r="F30" s="601">
        <v>44322</v>
      </c>
      <c r="G30" s="601">
        <v>1465</v>
      </c>
      <c r="H30" s="601" t="s">
        <v>202</v>
      </c>
      <c r="I30" s="653">
        <v>7865</v>
      </c>
      <c r="J30" s="93" t="s">
        <v>163</v>
      </c>
      <c r="K30" s="97" t="s">
        <v>155</v>
      </c>
      <c r="L30" s="90" t="s">
        <v>155</v>
      </c>
      <c r="M30" s="91" t="s">
        <v>155</v>
      </c>
      <c r="N30" s="103">
        <v>40210</v>
      </c>
      <c r="O30" s="605">
        <v>134</v>
      </c>
      <c r="P30" s="601">
        <v>134</v>
      </c>
      <c r="Q30" s="601">
        <v>51</v>
      </c>
      <c r="R30" s="601" t="s">
        <v>202</v>
      </c>
      <c r="S30" s="601">
        <v>83</v>
      </c>
      <c r="T30" s="601">
        <v>74</v>
      </c>
      <c r="U30" s="601">
        <v>9</v>
      </c>
      <c r="V30" s="601" t="s">
        <v>202</v>
      </c>
      <c r="W30" s="601">
        <v>151</v>
      </c>
      <c r="X30" s="601">
        <v>5435</v>
      </c>
      <c r="Y30" s="601">
        <v>5238</v>
      </c>
      <c r="Z30" s="601" t="s">
        <v>202</v>
      </c>
      <c r="AA30" s="601" t="s">
        <v>202</v>
      </c>
      <c r="AB30" s="601">
        <v>5238</v>
      </c>
      <c r="AC30" s="601">
        <v>5161</v>
      </c>
      <c r="AD30" s="601">
        <v>77</v>
      </c>
      <c r="AE30" s="601" t="s">
        <v>202</v>
      </c>
      <c r="AF30" s="601">
        <v>2552</v>
      </c>
      <c r="AG30" s="93" t="s">
        <v>163</v>
      </c>
      <c r="AH30" s="97" t="s">
        <v>155</v>
      </c>
      <c r="AI30" s="90" t="s">
        <v>155</v>
      </c>
      <c r="AJ30" s="91" t="s">
        <v>155</v>
      </c>
      <c r="AK30" s="103">
        <v>40210</v>
      </c>
      <c r="AL30" s="605">
        <v>33479</v>
      </c>
      <c r="AM30" s="601">
        <v>33479</v>
      </c>
      <c r="AN30" s="601">
        <v>1454</v>
      </c>
      <c r="AO30" s="601">
        <v>1531</v>
      </c>
      <c r="AP30" s="601">
        <v>30495</v>
      </c>
      <c r="AQ30" s="601">
        <v>29121</v>
      </c>
      <c r="AR30" s="601">
        <v>1374</v>
      </c>
      <c r="AS30" s="601" t="s">
        <v>202</v>
      </c>
      <c r="AT30" s="601">
        <v>37</v>
      </c>
      <c r="AU30" s="601">
        <v>20209</v>
      </c>
      <c r="AV30" s="601">
        <v>20209</v>
      </c>
      <c r="AW30" s="601">
        <v>1253</v>
      </c>
      <c r="AX30" s="601">
        <v>1</v>
      </c>
      <c r="AY30" s="601">
        <v>18955</v>
      </c>
      <c r="AZ30" s="601">
        <v>17771</v>
      </c>
      <c r="BA30" s="601">
        <v>1184</v>
      </c>
      <c r="BB30" s="601" t="s">
        <v>206</v>
      </c>
      <c r="BC30" s="601" t="s">
        <v>206</v>
      </c>
      <c r="BD30" s="93" t="s">
        <v>163</v>
      </c>
      <c r="BE30" s="97" t="s">
        <v>155</v>
      </c>
    </row>
    <row r="31" spans="1:57" ht="14.25">
      <c r="A31" s="601">
        <v>52257</v>
      </c>
      <c r="B31" s="601">
        <v>52545</v>
      </c>
      <c r="C31" s="601">
        <v>1648</v>
      </c>
      <c r="D31" s="601">
        <v>1564</v>
      </c>
      <c r="E31" s="601">
        <v>49333</v>
      </c>
      <c r="F31" s="601">
        <v>48376</v>
      </c>
      <c r="G31" s="601">
        <v>956</v>
      </c>
      <c r="H31" s="601" t="s">
        <v>202</v>
      </c>
      <c r="I31" s="653">
        <v>7620</v>
      </c>
      <c r="J31" s="93" t="s">
        <v>164</v>
      </c>
      <c r="K31" s="97" t="s">
        <v>155</v>
      </c>
      <c r="L31" s="90" t="s">
        <v>155</v>
      </c>
      <c r="M31" s="91" t="s">
        <v>155</v>
      </c>
      <c r="N31" s="103">
        <v>40238</v>
      </c>
      <c r="O31" s="605">
        <v>128</v>
      </c>
      <c r="P31" s="601">
        <v>111</v>
      </c>
      <c r="Q31" s="601">
        <v>44</v>
      </c>
      <c r="R31" s="601" t="s">
        <v>202</v>
      </c>
      <c r="S31" s="601">
        <v>67</v>
      </c>
      <c r="T31" s="601">
        <v>61</v>
      </c>
      <c r="U31" s="601">
        <v>6</v>
      </c>
      <c r="V31" s="601" t="s">
        <v>202</v>
      </c>
      <c r="W31" s="601">
        <v>170</v>
      </c>
      <c r="X31" s="601">
        <v>5611</v>
      </c>
      <c r="Y31" s="601">
        <v>5721</v>
      </c>
      <c r="Z31" s="601" t="s">
        <v>202</v>
      </c>
      <c r="AA31" s="601">
        <v>1</v>
      </c>
      <c r="AB31" s="601">
        <v>5720</v>
      </c>
      <c r="AC31" s="601">
        <v>5635</v>
      </c>
      <c r="AD31" s="601">
        <v>85</v>
      </c>
      <c r="AE31" s="601" t="s">
        <v>202</v>
      </c>
      <c r="AF31" s="601">
        <v>2433</v>
      </c>
      <c r="AG31" s="93" t="s">
        <v>164</v>
      </c>
      <c r="AH31" s="97" t="s">
        <v>155</v>
      </c>
      <c r="AI31" s="90" t="s">
        <v>155</v>
      </c>
      <c r="AJ31" s="91" t="s">
        <v>155</v>
      </c>
      <c r="AK31" s="103">
        <v>40238</v>
      </c>
      <c r="AL31" s="605">
        <v>35416</v>
      </c>
      <c r="AM31" s="601">
        <v>35410</v>
      </c>
      <c r="AN31" s="601">
        <v>1479</v>
      </c>
      <c r="AO31" s="601">
        <v>1563</v>
      </c>
      <c r="AP31" s="601">
        <v>32368</v>
      </c>
      <c r="AQ31" s="601">
        <v>31509</v>
      </c>
      <c r="AR31" s="601">
        <v>859</v>
      </c>
      <c r="AS31" s="601" t="s">
        <v>202</v>
      </c>
      <c r="AT31" s="601">
        <v>42</v>
      </c>
      <c r="AU31" s="601">
        <v>22122</v>
      </c>
      <c r="AV31" s="601">
        <v>22122</v>
      </c>
      <c r="AW31" s="601">
        <v>1275</v>
      </c>
      <c r="AX31" s="601" t="s">
        <v>202</v>
      </c>
      <c r="AY31" s="601">
        <v>20847</v>
      </c>
      <c r="AZ31" s="601">
        <v>20106</v>
      </c>
      <c r="BA31" s="601">
        <v>741</v>
      </c>
      <c r="BB31" s="601" t="s">
        <v>206</v>
      </c>
      <c r="BC31" s="601" t="s">
        <v>206</v>
      </c>
      <c r="BD31" s="93" t="s">
        <v>164</v>
      </c>
      <c r="BE31" s="97" t="s">
        <v>155</v>
      </c>
    </row>
    <row r="32" spans="1:57" ht="14.25">
      <c r="A32" s="601">
        <v>49700</v>
      </c>
      <c r="B32" s="601">
        <v>49362</v>
      </c>
      <c r="C32" s="601">
        <v>1468</v>
      </c>
      <c r="D32" s="601">
        <v>1691</v>
      </c>
      <c r="E32" s="601">
        <v>46202</v>
      </c>
      <c r="F32" s="601">
        <v>45671</v>
      </c>
      <c r="G32" s="601">
        <v>531</v>
      </c>
      <c r="H32" s="601" t="s">
        <v>202</v>
      </c>
      <c r="I32" s="653">
        <v>8012</v>
      </c>
      <c r="J32" s="93" t="s">
        <v>165</v>
      </c>
      <c r="K32" s="97" t="s">
        <v>155</v>
      </c>
      <c r="L32" s="90" t="s">
        <v>155</v>
      </c>
      <c r="M32" s="91" t="s">
        <v>155</v>
      </c>
      <c r="N32" s="103">
        <v>40269</v>
      </c>
      <c r="O32" s="605">
        <v>86</v>
      </c>
      <c r="P32" s="601">
        <v>91</v>
      </c>
      <c r="Q32" s="601">
        <v>40</v>
      </c>
      <c r="R32" s="601" t="s">
        <v>202</v>
      </c>
      <c r="S32" s="601">
        <v>51</v>
      </c>
      <c r="T32" s="601">
        <v>50</v>
      </c>
      <c r="U32" s="601">
        <v>1</v>
      </c>
      <c r="V32" s="601" t="s">
        <v>202</v>
      </c>
      <c r="W32" s="601">
        <v>166</v>
      </c>
      <c r="X32" s="601">
        <v>3863</v>
      </c>
      <c r="Y32" s="601">
        <v>3875</v>
      </c>
      <c r="Z32" s="601" t="s">
        <v>202</v>
      </c>
      <c r="AA32" s="601">
        <v>1</v>
      </c>
      <c r="AB32" s="601">
        <v>3874</v>
      </c>
      <c r="AC32" s="601">
        <v>3808</v>
      </c>
      <c r="AD32" s="601">
        <v>66</v>
      </c>
      <c r="AE32" s="601" t="s">
        <v>202</v>
      </c>
      <c r="AF32" s="601">
        <v>2433</v>
      </c>
      <c r="AG32" s="93" t="s">
        <v>165</v>
      </c>
      <c r="AH32" s="97" t="s">
        <v>155</v>
      </c>
      <c r="AI32" s="90" t="s">
        <v>155</v>
      </c>
      <c r="AJ32" s="91" t="s">
        <v>155</v>
      </c>
      <c r="AK32" s="103">
        <v>40269</v>
      </c>
      <c r="AL32" s="605">
        <v>34806</v>
      </c>
      <c r="AM32" s="601">
        <v>34810</v>
      </c>
      <c r="AN32" s="601">
        <v>1359</v>
      </c>
      <c r="AO32" s="601">
        <v>1690</v>
      </c>
      <c r="AP32" s="601">
        <v>31761</v>
      </c>
      <c r="AQ32" s="601">
        <v>31302</v>
      </c>
      <c r="AR32" s="601">
        <v>459</v>
      </c>
      <c r="AS32" s="601" t="s">
        <v>202</v>
      </c>
      <c r="AT32" s="601">
        <v>37</v>
      </c>
      <c r="AU32" s="601">
        <v>20904</v>
      </c>
      <c r="AV32" s="601">
        <v>20904</v>
      </c>
      <c r="AW32" s="601">
        <v>1172</v>
      </c>
      <c r="AX32" s="601">
        <v>1</v>
      </c>
      <c r="AY32" s="601">
        <v>19731</v>
      </c>
      <c r="AZ32" s="601">
        <v>19334</v>
      </c>
      <c r="BA32" s="601">
        <v>397</v>
      </c>
      <c r="BB32" s="601" t="s">
        <v>206</v>
      </c>
      <c r="BC32" s="601" t="s">
        <v>206</v>
      </c>
      <c r="BD32" s="93" t="s">
        <v>165</v>
      </c>
      <c r="BE32" s="97" t="s">
        <v>155</v>
      </c>
    </row>
    <row r="33" spans="1:58" ht="14.25">
      <c r="A33" s="601">
        <v>50098</v>
      </c>
      <c r="B33" s="601">
        <v>50997</v>
      </c>
      <c r="C33" s="601">
        <v>1425</v>
      </c>
      <c r="D33" s="601">
        <v>2572</v>
      </c>
      <c r="E33" s="601">
        <v>47001</v>
      </c>
      <c r="F33" s="601">
        <v>46109</v>
      </c>
      <c r="G33" s="601">
        <v>892</v>
      </c>
      <c r="H33" s="601" t="s">
        <v>202</v>
      </c>
      <c r="I33" s="653">
        <v>7127</v>
      </c>
      <c r="J33" s="93" t="s">
        <v>166</v>
      </c>
      <c r="K33" s="97" t="s">
        <v>155</v>
      </c>
      <c r="L33" s="90" t="s">
        <v>155</v>
      </c>
      <c r="M33" s="91" t="s">
        <v>155</v>
      </c>
      <c r="N33" s="103">
        <v>40299</v>
      </c>
      <c r="O33" s="605">
        <v>67</v>
      </c>
      <c r="P33" s="601">
        <v>67</v>
      </c>
      <c r="Q33" s="601">
        <v>43</v>
      </c>
      <c r="R33" s="601" t="s">
        <v>202</v>
      </c>
      <c r="S33" s="601">
        <v>24</v>
      </c>
      <c r="T33" s="601">
        <v>24</v>
      </c>
      <c r="U33" s="601" t="s">
        <v>202</v>
      </c>
      <c r="V33" s="601" t="s">
        <v>202</v>
      </c>
      <c r="W33" s="601">
        <v>169</v>
      </c>
      <c r="X33" s="601">
        <v>3412</v>
      </c>
      <c r="Y33" s="601">
        <v>3596</v>
      </c>
      <c r="Z33" s="601" t="s">
        <v>202</v>
      </c>
      <c r="AA33" s="601">
        <v>1</v>
      </c>
      <c r="AB33" s="601">
        <v>3595</v>
      </c>
      <c r="AC33" s="601">
        <v>3559</v>
      </c>
      <c r="AD33" s="601">
        <v>36</v>
      </c>
      <c r="AE33" s="601" t="s">
        <v>202</v>
      </c>
      <c r="AF33" s="601">
        <v>2218</v>
      </c>
      <c r="AG33" s="93" t="s">
        <v>166</v>
      </c>
      <c r="AH33" s="97" t="s">
        <v>155</v>
      </c>
      <c r="AI33" s="90" t="s">
        <v>155</v>
      </c>
      <c r="AJ33" s="91" t="s">
        <v>155</v>
      </c>
      <c r="AK33" s="103">
        <v>40299</v>
      </c>
      <c r="AL33" s="605">
        <v>36060</v>
      </c>
      <c r="AM33" s="601">
        <v>36065</v>
      </c>
      <c r="AN33" s="601">
        <v>1270</v>
      </c>
      <c r="AO33" s="601">
        <v>2571</v>
      </c>
      <c r="AP33" s="601">
        <v>32225</v>
      </c>
      <c r="AQ33" s="601">
        <v>31374</v>
      </c>
      <c r="AR33" s="601">
        <v>851</v>
      </c>
      <c r="AS33" s="601" t="s">
        <v>202</v>
      </c>
      <c r="AT33" s="601">
        <v>31</v>
      </c>
      <c r="AU33" s="601">
        <v>22217</v>
      </c>
      <c r="AV33" s="601">
        <v>22217</v>
      </c>
      <c r="AW33" s="601">
        <v>1095</v>
      </c>
      <c r="AX33" s="601" t="s">
        <v>202</v>
      </c>
      <c r="AY33" s="601">
        <v>21122</v>
      </c>
      <c r="AZ33" s="601">
        <v>20388</v>
      </c>
      <c r="BA33" s="601">
        <v>734</v>
      </c>
      <c r="BB33" s="601" t="s">
        <v>206</v>
      </c>
      <c r="BC33" s="601" t="s">
        <v>206</v>
      </c>
      <c r="BD33" s="93" t="s">
        <v>166</v>
      </c>
      <c r="BE33" s="97" t="s">
        <v>155</v>
      </c>
    </row>
    <row r="34" spans="1:58" ht="14.25">
      <c r="A34" s="601">
        <v>52671</v>
      </c>
      <c r="B34" s="601">
        <v>52479</v>
      </c>
      <c r="C34" s="601">
        <v>1328</v>
      </c>
      <c r="D34" s="601">
        <v>1836</v>
      </c>
      <c r="E34" s="601">
        <v>49315</v>
      </c>
      <c r="F34" s="601">
        <v>48375</v>
      </c>
      <c r="G34" s="601">
        <v>940</v>
      </c>
      <c r="H34" s="601">
        <v>1</v>
      </c>
      <c r="I34" s="653">
        <v>7357</v>
      </c>
      <c r="J34" s="93" t="s">
        <v>167</v>
      </c>
      <c r="K34" s="97" t="s">
        <v>155</v>
      </c>
      <c r="L34" s="90" t="s">
        <v>155</v>
      </c>
      <c r="M34" s="91" t="s">
        <v>155</v>
      </c>
      <c r="N34" s="103">
        <v>40330</v>
      </c>
      <c r="O34" s="605">
        <v>51</v>
      </c>
      <c r="P34" s="601">
        <v>67</v>
      </c>
      <c r="Q34" s="601">
        <v>47</v>
      </c>
      <c r="R34" s="601" t="s">
        <v>202</v>
      </c>
      <c r="S34" s="601">
        <v>20</v>
      </c>
      <c r="T34" s="601">
        <v>20</v>
      </c>
      <c r="U34" s="601" t="s">
        <v>202</v>
      </c>
      <c r="V34" s="601" t="s">
        <v>202</v>
      </c>
      <c r="W34" s="601">
        <v>154</v>
      </c>
      <c r="X34" s="601">
        <v>3502</v>
      </c>
      <c r="Y34" s="601">
        <v>3541</v>
      </c>
      <c r="Z34" s="601" t="s">
        <v>202</v>
      </c>
      <c r="AA34" s="601" t="s">
        <v>202</v>
      </c>
      <c r="AB34" s="601">
        <v>3541</v>
      </c>
      <c r="AC34" s="601">
        <v>3505</v>
      </c>
      <c r="AD34" s="601">
        <v>36</v>
      </c>
      <c r="AE34" s="601" t="s">
        <v>202</v>
      </c>
      <c r="AF34" s="601">
        <v>2174</v>
      </c>
      <c r="AG34" s="93" t="s">
        <v>167</v>
      </c>
      <c r="AH34" s="97" t="s">
        <v>155</v>
      </c>
      <c r="AI34" s="90" t="s">
        <v>155</v>
      </c>
      <c r="AJ34" s="91" t="s">
        <v>155</v>
      </c>
      <c r="AK34" s="103">
        <v>40330</v>
      </c>
      <c r="AL34" s="605">
        <v>37887</v>
      </c>
      <c r="AM34" s="601">
        <v>37875</v>
      </c>
      <c r="AN34" s="601">
        <v>1168</v>
      </c>
      <c r="AO34" s="601">
        <v>1836</v>
      </c>
      <c r="AP34" s="601">
        <v>34870</v>
      </c>
      <c r="AQ34" s="601">
        <v>33973</v>
      </c>
      <c r="AR34" s="601">
        <v>898</v>
      </c>
      <c r="AS34" s="601" t="s">
        <v>202</v>
      </c>
      <c r="AT34" s="601">
        <v>42</v>
      </c>
      <c r="AU34" s="601">
        <v>23685</v>
      </c>
      <c r="AV34" s="601">
        <v>23685</v>
      </c>
      <c r="AW34" s="601">
        <v>1007</v>
      </c>
      <c r="AX34" s="601">
        <v>100</v>
      </c>
      <c r="AY34" s="601">
        <v>22578</v>
      </c>
      <c r="AZ34" s="601">
        <v>21805</v>
      </c>
      <c r="BA34" s="601">
        <v>773</v>
      </c>
      <c r="BB34" s="601" t="s">
        <v>206</v>
      </c>
      <c r="BC34" s="601" t="s">
        <v>206</v>
      </c>
      <c r="BD34" s="93" t="s">
        <v>167</v>
      </c>
      <c r="BE34" s="97" t="s">
        <v>155</v>
      </c>
    </row>
    <row r="35" spans="1:58" ht="14.25">
      <c r="A35" s="601">
        <v>51879</v>
      </c>
      <c r="B35" s="601">
        <v>51872</v>
      </c>
      <c r="C35" s="601">
        <v>1278</v>
      </c>
      <c r="D35" s="601">
        <v>1698</v>
      </c>
      <c r="E35" s="601">
        <v>48896</v>
      </c>
      <c r="F35" s="601">
        <v>47839</v>
      </c>
      <c r="G35" s="601">
        <v>1057</v>
      </c>
      <c r="H35" s="601" t="s">
        <v>202</v>
      </c>
      <c r="I35" s="653">
        <v>7431</v>
      </c>
      <c r="J35" s="93" t="s">
        <v>168</v>
      </c>
      <c r="K35" s="97" t="s">
        <v>155</v>
      </c>
      <c r="L35" s="90" t="s">
        <v>155</v>
      </c>
      <c r="M35" s="91" t="s">
        <v>155</v>
      </c>
      <c r="N35" s="103">
        <v>40360</v>
      </c>
      <c r="O35" s="605">
        <v>70</v>
      </c>
      <c r="P35" s="601">
        <v>73</v>
      </c>
      <c r="Q35" s="601">
        <v>52</v>
      </c>
      <c r="R35" s="601" t="s">
        <v>202</v>
      </c>
      <c r="S35" s="601">
        <v>21</v>
      </c>
      <c r="T35" s="601">
        <v>21</v>
      </c>
      <c r="U35" s="601" t="s">
        <v>202</v>
      </c>
      <c r="V35" s="601" t="s">
        <v>202</v>
      </c>
      <c r="W35" s="601">
        <v>154</v>
      </c>
      <c r="X35" s="601">
        <v>3001</v>
      </c>
      <c r="Y35" s="601">
        <v>3286</v>
      </c>
      <c r="Z35" s="601" t="s">
        <v>202</v>
      </c>
      <c r="AA35" s="601">
        <v>5</v>
      </c>
      <c r="AB35" s="601">
        <v>3281</v>
      </c>
      <c r="AC35" s="601">
        <v>3224</v>
      </c>
      <c r="AD35" s="601">
        <v>57</v>
      </c>
      <c r="AE35" s="601" t="s">
        <v>202</v>
      </c>
      <c r="AF35" s="601">
        <v>1894</v>
      </c>
      <c r="AG35" s="93" t="s">
        <v>168</v>
      </c>
      <c r="AH35" s="97" t="s">
        <v>155</v>
      </c>
      <c r="AI35" s="90" t="s">
        <v>155</v>
      </c>
      <c r="AJ35" s="91" t="s">
        <v>155</v>
      </c>
      <c r="AK35" s="103">
        <v>40360</v>
      </c>
      <c r="AL35" s="605">
        <v>37527</v>
      </c>
      <c r="AM35" s="601">
        <v>37525</v>
      </c>
      <c r="AN35" s="601">
        <v>1164</v>
      </c>
      <c r="AO35" s="601">
        <v>1693</v>
      </c>
      <c r="AP35" s="601">
        <v>34668</v>
      </c>
      <c r="AQ35" s="601">
        <v>33674</v>
      </c>
      <c r="AR35" s="601">
        <v>994</v>
      </c>
      <c r="AS35" s="601" t="s">
        <v>202</v>
      </c>
      <c r="AT35" s="601">
        <v>44</v>
      </c>
      <c r="AU35" s="601">
        <v>23583</v>
      </c>
      <c r="AV35" s="601">
        <v>23583</v>
      </c>
      <c r="AW35" s="601">
        <v>1004</v>
      </c>
      <c r="AX35" s="601">
        <v>1</v>
      </c>
      <c r="AY35" s="601">
        <v>22578</v>
      </c>
      <c r="AZ35" s="601">
        <v>21722</v>
      </c>
      <c r="BA35" s="601">
        <v>856</v>
      </c>
      <c r="BB35" s="601" t="s">
        <v>206</v>
      </c>
      <c r="BC35" s="601" t="s">
        <v>206</v>
      </c>
      <c r="BD35" s="93" t="s">
        <v>168</v>
      </c>
      <c r="BE35" s="97" t="s">
        <v>155</v>
      </c>
    </row>
    <row r="36" spans="1:58" ht="14.25">
      <c r="A36" s="601">
        <v>52880</v>
      </c>
      <c r="B36" s="601">
        <v>53984</v>
      </c>
      <c r="C36" s="601">
        <v>1246</v>
      </c>
      <c r="D36" s="601">
        <v>2283</v>
      </c>
      <c r="E36" s="601">
        <v>50455</v>
      </c>
      <c r="F36" s="601">
        <v>49185</v>
      </c>
      <c r="G36" s="601">
        <v>1271</v>
      </c>
      <c r="H36" s="601" t="s">
        <v>202</v>
      </c>
      <c r="I36" s="653">
        <v>6372</v>
      </c>
      <c r="J36" s="93" t="s">
        <v>169</v>
      </c>
      <c r="K36" s="97" t="s">
        <v>155</v>
      </c>
      <c r="L36" s="90" t="s">
        <v>155</v>
      </c>
      <c r="M36" s="91" t="s">
        <v>155</v>
      </c>
      <c r="N36" s="103">
        <v>40391</v>
      </c>
      <c r="O36" s="605">
        <v>72</v>
      </c>
      <c r="P36" s="601">
        <v>74</v>
      </c>
      <c r="Q36" s="601">
        <v>55</v>
      </c>
      <c r="R36" s="601" t="s">
        <v>202</v>
      </c>
      <c r="S36" s="601">
        <v>19</v>
      </c>
      <c r="T36" s="601">
        <v>18</v>
      </c>
      <c r="U36" s="601">
        <v>1</v>
      </c>
      <c r="V36" s="601" t="s">
        <v>202</v>
      </c>
      <c r="W36" s="601">
        <v>153</v>
      </c>
      <c r="X36" s="601">
        <v>3256</v>
      </c>
      <c r="Y36" s="601">
        <v>3248</v>
      </c>
      <c r="Z36" s="601" t="s">
        <v>202</v>
      </c>
      <c r="AA36" s="601">
        <v>12</v>
      </c>
      <c r="AB36" s="601">
        <v>3236</v>
      </c>
      <c r="AC36" s="601">
        <v>3169</v>
      </c>
      <c r="AD36" s="601">
        <v>67</v>
      </c>
      <c r="AE36" s="601" t="s">
        <v>202</v>
      </c>
      <c r="AF36" s="601">
        <v>1893</v>
      </c>
      <c r="AG36" s="93" t="s">
        <v>169</v>
      </c>
      <c r="AH36" s="97" t="s">
        <v>155</v>
      </c>
      <c r="AI36" s="90" t="s">
        <v>155</v>
      </c>
      <c r="AJ36" s="91" t="s">
        <v>155</v>
      </c>
      <c r="AK36" s="103">
        <v>40391</v>
      </c>
      <c r="AL36" s="605">
        <v>39560</v>
      </c>
      <c r="AM36" s="601">
        <v>39565</v>
      </c>
      <c r="AN36" s="601">
        <v>1142</v>
      </c>
      <c r="AO36" s="601">
        <v>2271</v>
      </c>
      <c r="AP36" s="601">
        <v>36153</v>
      </c>
      <c r="AQ36" s="601">
        <v>34957</v>
      </c>
      <c r="AR36" s="601">
        <v>1196</v>
      </c>
      <c r="AS36" s="601" t="s">
        <v>202</v>
      </c>
      <c r="AT36" s="601">
        <v>38</v>
      </c>
      <c r="AU36" s="601">
        <v>24413</v>
      </c>
      <c r="AV36" s="601">
        <v>24413</v>
      </c>
      <c r="AW36" s="601">
        <v>984</v>
      </c>
      <c r="AX36" s="601">
        <v>430</v>
      </c>
      <c r="AY36" s="601">
        <v>22999</v>
      </c>
      <c r="AZ36" s="601">
        <v>21968</v>
      </c>
      <c r="BA36" s="601">
        <v>1031</v>
      </c>
      <c r="BB36" s="601" t="s">
        <v>206</v>
      </c>
      <c r="BC36" s="601" t="s">
        <v>206</v>
      </c>
      <c r="BD36" s="93" t="s">
        <v>169</v>
      </c>
      <c r="BE36" s="97" t="s">
        <v>155</v>
      </c>
    </row>
    <row r="37" spans="1:58" ht="14.25">
      <c r="A37" s="601">
        <v>50355</v>
      </c>
      <c r="B37" s="601">
        <v>50468</v>
      </c>
      <c r="C37" s="601">
        <v>1381</v>
      </c>
      <c r="D37" s="601">
        <v>1565</v>
      </c>
      <c r="E37" s="601">
        <v>47522</v>
      </c>
      <c r="F37" s="601">
        <v>46400</v>
      </c>
      <c r="G37" s="601">
        <v>1122</v>
      </c>
      <c r="H37" s="601" t="s">
        <v>202</v>
      </c>
      <c r="I37" s="653">
        <v>6293</v>
      </c>
      <c r="J37" s="93" t="s">
        <v>170</v>
      </c>
      <c r="K37" s="97" t="s">
        <v>155</v>
      </c>
      <c r="L37" s="90" t="s">
        <v>155</v>
      </c>
      <c r="M37" s="91" t="s">
        <v>155</v>
      </c>
      <c r="N37" s="103">
        <v>40422</v>
      </c>
      <c r="O37" s="605">
        <v>59</v>
      </c>
      <c r="P37" s="601">
        <v>57</v>
      </c>
      <c r="Q37" s="601">
        <v>48</v>
      </c>
      <c r="R37" s="601" t="s">
        <v>202</v>
      </c>
      <c r="S37" s="601">
        <v>9</v>
      </c>
      <c r="T37" s="601">
        <v>9</v>
      </c>
      <c r="U37" s="601" t="s">
        <v>202</v>
      </c>
      <c r="V37" s="601" t="s">
        <v>202</v>
      </c>
      <c r="W37" s="601">
        <v>157</v>
      </c>
      <c r="X37" s="601">
        <v>3072</v>
      </c>
      <c r="Y37" s="601">
        <v>3089</v>
      </c>
      <c r="Z37" s="601" t="s">
        <v>202</v>
      </c>
      <c r="AA37" s="601">
        <v>13</v>
      </c>
      <c r="AB37" s="601">
        <v>3076</v>
      </c>
      <c r="AC37" s="601">
        <v>3043</v>
      </c>
      <c r="AD37" s="601">
        <v>33</v>
      </c>
      <c r="AE37" s="601" t="s">
        <v>202</v>
      </c>
      <c r="AF37" s="601">
        <v>1856</v>
      </c>
      <c r="AG37" s="93" t="s">
        <v>170</v>
      </c>
      <c r="AH37" s="97" t="s">
        <v>155</v>
      </c>
      <c r="AI37" s="90" t="s">
        <v>155</v>
      </c>
      <c r="AJ37" s="91" t="s">
        <v>155</v>
      </c>
      <c r="AK37" s="103">
        <v>40422</v>
      </c>
      <c r="AL37" s="605">
        <v>36648</v>
      </c>
      <c r="AM37" s="601">
        <v>36653</v>
      </c>
      <c r="AN37" s="601">
        <v>1234</v>
      </c>
      <c r="AO37" s="601">
        <v>1552</v>
      </c>
      <c r="AP37" s="601">
        <v>33867</v>
      </c>
      <c r="AQ37" s="601">
        <v>32784</v>
      </c>
      <c r="AR37" s="601">
        <v>1083</v>
      </c>
      <c r="AS37" s="601" t="s">
        <v>202</v>
      </c>
      <c r="AT37" s="601">
        <v>32</v>
      </c>
      <c r="AU37" s="601">
        <v>23370</v>
      </c>
      <c r="AV37" s="601">
        <v>23370</v>
      </c>
      <c r="AW37" s="601">
        <v>1064</v>
      </c>
      <c r="AX37" s="601" t="s">
        <v>202</v>
      </c>
      <c r="AY37" s="601">
        <v>22306</v>
      </c>
      <c r="AZ37" s="601">
        <v>21372</v>
      </c>
      <c r="BA37" s="601">
        <v>934</v>
      </c>
      <c r="BB37" s="601" t="s">
        <v>206</v>
      </c>
      <c r="BC37" s="601" t="s">
        <v>206</v>
      </c>
      <c r="BD37" s="93" t="s">
        <v>170</v>
      </c>
      <c r="BE37" s="97" t="s">
        <v>155</v>
      </c>
    </row>
    <row r="38" spans="1:58" ht="14.25">
      <c r="A38" s="601">
        <v>51079</v>
      </c>
      <c r="B38" s="601">
        <v>51077</v>
      </c>
      <c r="C38" s="601">
        <v>1477</v>
      </c>
      <c r="D38" s="601">
        <v>1615</v>
      </c>
      <c r="E38" s="601">
        <v>47985</v>
      </c>
      <c r="F38" s="601">
        <v>47076</v>
      </c>
      <c r="G38" s="601">
        <v>909</v>
      </c>
      <c r="H38" s="601" t="s">
        <v>202</v>
      </c>
      <c r="I38" s="653">
        <v>6346</v>
      </c>
      <c r="J38" s="93" t="s">
        <v>171</v>
      </c>
      <c r="K38" s="97" t="s">
        <v>155</v>
      </c>
      <c r="L38" s="90" t="s">
        <v>155</v>
      </c>
      <c r="M38" s="91" t="s">
        <v>155</v>
      </c>
      <c r="N38" s="103">
        <v>40452</v>
      </c>
      <c r="O38" s="605">
        <v>70</v>
      </c>
      <c r="P38" s="601">
        <v>75</v>
      </c>
      <c r="Q38" s="601">
        <v>40</v>
      </c>
      <c r="R38" s="601" t="s">
        <v>202</v>
      </c>
      <c r="S38" s="601">
        <v>35</v>
      </c>
      <c r="T38" s="601">
        <v>34</v>
      </c>
      <c r="U38" s="601">
        <v>1</v>
      </c>
      <c r="V38" s="601" t="s">
        <v>202</v>
      </c>
      <c r="W38" s="601">
        <v>154</v>
      </c>
      <c r="X38" s="601">
        <v>3289</v>
      </c>
      <c r="Y38" s="601">
        <v>3193</v>
      </c>
      <c r="Z38" s="601" t="s">
        <v>202</v>
      </c>
      <c r="AA38" s="601" t="s">
        <v>202</v>
      </c>
      <c r="AB38" s="601">
        <v>3193</v>
      </c>
      <c r="AC38" s="601">
        <v>3147</v>
      </c>
      <c r="AD38" s="601">
        <v>46</v>
      </c>
      <c r="AE38" s="601" t="s">
        <v>202</v>
      </c>
      <c r="AF38" s="601">
        <v>1944</v>
      </c>
      <c r="AG38" s="93" t="s">
        <v>171</v>
      </c>
      <c r="AH38" s="97" t="s">
        <v>155</v>
      </c>
      <c r="AI38" s="90" t="s">
        <v>155</v>
      </c>
      <c r="AJ38" s="91" t="s">
        <v>155</v>
      </c>
      <c r="AK38" s="103">
        <v>40452</v>
      </c>
      <c r="AL38" s="605">
        <v>36750</v>
      </c>
      <c r="AM38" s="601">
        <v>36753</v>
      </c>
      <c r="AN38" s="601">
        <v>1325</v>
      </c>
      <c r="AO38" s="601">
        <v>1615</v>
      </c>
      <c r="AP38" s="601">
        <v>33813</v>
      </c>
      <c r="AQ38" s="601">
        <v>32958</v>
      </c>
      <c r="AR38" s="601">
        <v>855</v>
      </c>
      <c r="AS38" s="601" t="s">
        <v>202</v>
      </c>
      <c r="AT38" s="601">
        <v>30</v>
      </c>
      <c r="AU38" s="601">
        <v>23727</v>
      </c>
      <c r="AV38" s="601">
        <v>23727</v>
      </c>
      <c r="AW38" s="601">
        <v>1142</v>
      </c>
      <c r="AX38" s="601" t="s">
        <v>202</v>
      </c>
      <c r="AY38" s="601">
        <v>22585</v>
      </c>
      <c r="AZ38" s="601">
        <v>21847</v>
      </c>
      <c r="BA38" s="601">
        <v>738</v>
      </c>
      <c r="BB38" s="601" t="s">
        <v>206</v>
      </c>
      <c r="BC38" s="601" t="s">
        <v>206</v>
      </c>
      <c r="BD38" s="93" t="s">
        <v>171</v>
      </c>
      <c r="BE38" s="97" t="s">
        <v>155</v>
      </c>
    </row>
    <row r="39" spans="1:58" ht="14.25">
      <c r="A39" s="601">
        <v>51013</v>
      </c>
      <c r="B39" s="601">
        <v>51164</v>
      </c>
      <c r="C39" s="601">
        <v>1477</v>
      </c>
      <c r="D39" s="601">
        <v>1523</v>
      </c>
      <c r="E39" s="601">
        <v>48164</v>
      </c>
      <c r="F39" s="601">
        <v>46885</v>
      </c>
      <c r="G39" s="601">
        <v>1280</v>
      </c>
      <c r="H39" s="601" t="s">
        <v>202</v>
      </c>
      <c r="I39" s="653">
        <v>6235</v>
      </c>
      <c r="J39" s="93" t="s">
        <v>172</v>
      </c>
      <c r="K39" s="97" t="s">
        <v>155</v>
      </c>
      <c r="L39" s="90" t="s">
        <v>155</v>
      </c>
      <c r="M39" s="91" t="s">
        <v>155</v>
      </c>
      <c r="N39" s="103">
        <v>40483</v>
      </c>
      <c r="O39" s="605">
        <v>84</v>
      </c>
      <c r="P39" s="601">
        <v>71</v>
      </c>
      <c r="Q39" s="601">
        <v>46</v>
      </c>
      <c r="R39" s="601" t="s">
        <v>202</v>
      </c>
      <c r="S39" s="601">
        <v>25</v>
      </c>
      <c r="T39" s="601">
        <v>22</v>
      </c>
      <c r="U39" s="601">
        <v>3</v>
      </c>
      <c r="V39" s="601" t="s">
        <v>202</v>
      </c>
      <c r="W39" s="601">
        <v>169</v>
      </c>
      <c r="X39" s="601">
        <v>2135</v>
      </c>
      <c r="Y39" s="601">
        <v>2754</v>
      </c>
      <c r="Z39" s="601" t="s">
        <v>202</v>
      </c>
      <c r="AA39" s="601">
        <v>2</v>
      </c>
      <c r="AB39" s="601">
        <v>2752</v>
      </c>
      <c r="AC39" s="601">
        <v>2694</v>
      </c>
      <c r="AD39" s="601">
        <v>58</v>
      </c>
      <c r="AE39" s="601" t="s">
        <v>202</v>
      </c>
      <c r="AF39" s="601">
        <v>1313</v>
      </c>
      <c r="AG39" s="93" t="s">
        <v>172</v>
      </c>
      <c r="AH39" s="97" t="s">
        <v>155</v>
      </c>
      <c r="AI39" s="90" t="s">
        <v>155</v>
      </c>
      <c r="AJ39" s="91" t="s">
        <v>155</v>
      </c>
      <c r="AK39" s="103">
        <v>40483</v>
      </c>
      <c r="AL39" s="605">
        <v>36756</v>
      </c>
      <c r="AM39" s="601">
        <v>36745</v>
      </c>
      <c r="AN39" s="601">
        <v>1286</v>
      </c>
      <c r="AO39" s="601">
        <v>1521</v>
      </c>
      <c r="AP39" s="601">
        <v>33937</v>
      </c>
      <c r="AQ39" s="601">
        <v>32725</v>
      </c>
      <c r="AR39" s="601">
        <v>1212</v>
      </c>
      <c r="AS39" s="601" t="s">
        <v>202</v>
      </c>
      <c r="AT39" s="601">
        <v>41</v>
      </c>
      <c r="AU39" s="601">
        <v>23579</v>
      </c>
      <c r="AV39" s="601">
        <v>23579</v>
      </c>
      <c r="AW39" s="601">
        <v>1109</v>
      </c>
      <c r="AX39" s="601">
        <v>13</v>
      </c>
      <c r="AY39" s="601">
        <v>22457</v>
      </c>
      <c r="AZ39" s="601">
        <v>21412</v>
      </c>
      <c r="BA39" s="601">
        <v>1045</v>
      </c>
      <c r="BB39" s="601" t="s">
        <v>206</v>
      </c>
      <c r="BC39" s="601" t="s">
        <v>206</v>
      </c>
      <c r="BD39" s="93" t="s">
        <v>172</v>
      </c>
      <c r="BE39" s="97" t="s">
        <v>155</v>
      </c>
    </row>
    <row r="40" spans="1:58" ht="14.25">
      <c r="A40" s="601">
        <v>50859</v>
      </c>
      <c r="B40" s="601">
        <v>50416</v>
      </c>
      <c r="C40" s="601">
        <v>1658</v>
      </c>
      <c r="D40" s="601">
        <v>1505</v>
      </c>
      <c r="E40" s="601">
        <v>47253</v>
      </c>
      <c r="F40" s="601">
        <v>46268</v>
      </c>
      <c r="G40" s="601">
        <v>985</v>
      </c>
      <c r="H40" s="601" t="s">
        <v>202</v>
      </c>
      <c r="I40" s="658">
        <v>6666</v>
      </c>
      <c r="J40" s="111" t="s">
        <v>173</v>
      </c>
      <c r="K40" s="620" t="s">
        <v>155</v>
      </c>
      <c r="L40" s="105" t="s">
        <v>155</v>
      </c>
      <c r="M40" s="106" t="s">
        <v>155</v>
      </c>
      <c r="N40" s="107">
        <v>40513</v>
      </c>
      <c r="O40" s="621">
        <v>533</v>
      </c>
      <c r="P40" s="619">
        <v>107</v>
      </c>
      <c r="Q40" s="619">
        <v>56</v>
      </c>
      <c r="R40" s="619" t="s">
        <v>202</v>
      </c>
      <c r="S40" s="619">
        <v>51</v>
      </c>
      <c r="T40" s="619">
        <v>48</v>
      </c>
      <c r="U40" s="619">
        <v>3</v>
      </c>
      <c r="V40" s="619" t="s">
        <v>202</v>
      </c>
      <c r="W40" s="601">
        <v>596</v>
      </c>
      <c r="X40" s="601">
        <v>1597</v>
      </c>
      <c r="Y40" s="601">
        <v>1901</v>
      </c>
      <c r="Z40" s="601" t="s">
        <v>202</v>
      </c>
      <c r="AA40" s="601">
        <v>5</v>
      </c>
      <c r="AB40" s="601">
        <v>1896</v>
      </c>
      <c r="AC40" s="601">
        <v>1818</v>
      </c>
      <c r="AD40" s="601">
        <v>78</v>
      </c>
      <c r="AE40" s="601" t="s">
        <v>202</v>
      </c>
      <c r="AF40" s="601">
        <v>1004</v>
      </c>
      <c r="AG40" s="111" t="s">
        <v>173</v>
      </c>
      <c r="AH40" s="620" t="s">
        <v>155</v>
      </c>
      <c r="AI40" s="105" t="s">
        <v>155</v>
      </c>
      <c r="AJ40" s="106" t="s">
        <v>155</v>
      </c>
      <c r="AK40" s="107">
        <v>40513</v>
      </c>
      <c r="AL40" s="621">
        <v>36846</v>
      </c>
      <c r="AM40" s="619">
        <v>36832</v>
      </c>
      <c r="AN40" s="619">
        <v>1471</v>
      </c>
      <c r="AO40" s="619">
        <v>1500</v>
      </c>
      <c r="AP40" s="619">
        <v>33861</v>
      </c>
      <c r="AQ40" s="619">
        <v>32964</v>
      </c>
      <c r="AR40" s="619">
        <v>897</v>
      </c>
      <c r="AS40" s="619" t="s">
        <v>202</v>
      </c>
      <c r="AT40" s="619">
        <v>55</v>
      </c>
      <c r="AU40" s="601">
        <v>23609</v>
      </c>
      <c r="AV40" s="601">
        <v>23609</v>
      </c>
      <c r="AW40" s="601">
        <v>1268</v>
      </c>
      <c r="AX40" s="601">
        <v>5</v>
      </c>
      <c r="AY40" s="601">
        <v>22336</v>
      </c>
      <c r="AZ40" s="601">
        <v>21562</v>
      </c>
      <c r="BA40" s="601">
        <v>774</v>
      </c>
      <c r="BB40" s="619" t="s">
        <v>206</v>
      </c>
      <c r="BC40" s="658" t="s">
        <v>206</v>
      </c>
      <c r="BD40" s="111" t="s">
        <v>173</v>
      </c>
      <c r="BE40" s="620" t="s">
        <v>155</v>
      </c>
    </row>
    <row r="41" spans="1:58" ht="14.25">
      <c r="A41" s="722"/>
      <c r="B41" s="722"/>
      <c r="C41" s="722"/>
      <c r="D41" s="722"/>
      <c r="E41" s="722"/>
      <c r="F41" s="722"/>
      <c r="G41" s="722"/>
      <c r="H41" s="722"/>
      <c r="I41" s="659"/>
      <c r="J41" s="659"/>
      <c r="K41" s="659"/>
      <c r="L41" s="659"/>
      <c r="M41" s="659"/>
      <c r="N41" s="659"/>
      <c r="O41" s="659"/>
      <c r="P41" s="659"/>
      <c r="Q41" s="659"/>
      <c r="R41" s="659"/>
      <c r="S41" s="659"/>
      <c r="T41" s="659"/>
      <c r="U41" s="659"/>
      <c r="V41" s="659"/>
      <c r="W41" s="722"/>
      <c r="X41" s="722"/>
      <c r="Y41" s="722"/>
      <c r="Z41" s="722"/>
      <c r="AA41" s="722"/>
      <c r="AB41" s="722"/>
      <c r="AC41" s="722"/>
      <c r="AD41" s="722"/>
      <c r="AE41" s="722"/>
      <c r="AF41" s="722"/>
      <c r="AG41" s="659"/>
      <c r="AH41" s="659"/>
      <c r="AI41" s="627"/>
      <c r="AJ41" s="627"/>
      <c r="AK41" s="627"/>
      <c r="AL41" s="627"/>
      <c r="AM41" s="627"/>
      <c r="AN41" s="627"/>
      <c r="AO41" s="627"/>
      <c r="AP41" s="627"/>
      <c r="AQ41" s="627"/>
      <c r="AR41" s="627"/>
      <c r="AS41" s="627"/>
      <c r="AT41" s="627"/>
      <c r="AU41" s="722"/>
      <c r="AV41" s="722"/>
      <c r="AW41" s="722"/>
      <c r="AX41" s="722"/>
      <c r="AY41" s="722"/>
      <c r="AZ41" s="722"/>
      <c r="BA41" s="722"/>
      <c r="BB41" s="659"/>
      <c r="BC41" s="659"/>
      <c r="BD41" s="659"/>
      <c r="BE41" s="659"/>
    </row>
    <row r="42" spans="1:58" ht="14.25">
      <c r="A42" s="662"/>
      <c r="B42" s="627"/>
      <c r="C42" s="659"/>
      <c r="D42" s="659"/>
      <c r="E42" s="659"/>
      <c r="F42" s="659"/>
      <c r="G42" s="659"/>
      <c r="H42" s="659"/>
      <c r="I42" s="663" t="s">
        <v>56</v>
      </c>
      <c r="J42" s="663"/>
      <c r="K42" s="663"/>
      <c r="L42" s="663"/>
      <c r="M42" s="663"/>
      <c r="N42" s="663"/>
      <c r="O42" s="662"/>
      <c r="P42" s="627"/>
      <c r="Q42" s="659"/>
      <c r="R42" s="659"/>
      <c r="S42" s="659"/>
      <c r="T42" s="659"/>
      <c r="U42" s="659"/>
      <c r="V42" s="659"/>
      <c r="W42" s="663" t="s">
        <v>56</v>
      </c>
      <c r="X42" s="662"/>
      <c r="Y42" s="627"/>
      <c r="Z42" s="659"/>
      <c r="AA42" s="659"/>
      <c r="AB42" s="659"/>
      <c r="AC42" s="659"/>
      <c r="AD42" s="659"/>
      <c r="AE42" s="659"/>
      <c r="AF42" s="663" t="s">
        <v>56</v>
      </c>
      <c r="AG42" s="663"/>
      <c r="AH42" s="663"/>
      <c r="AI42" s="663"/>
      <c r="AJ42" s="663"/>
      <c r="AK42" s="663"/>
      <c r="AL42" s="662"/>
      <c r="AM42" s="627"/>
      <c r="AN42" s="659"/>
      <c r="AO42" s="659"/>
      <c r="AP42" s="659"/>
      <c r="AQ42" s="659"/>
      <c r="AR42" s="659"/>
      <c r="AS42" s="659"/>
      <c r="AT42" s="663" t="s">
        <v>56</v>
      </c>
      <c r="AU42" s="662"/>
      <c r="AV42" s="627"/>
      <c r="AW42" s="659"/>
      <c r="AX42" s="659"/>
      <c r="AY42" s="659"/>
      <c r="AZ42" s="659"/>
      <c r="BA42" s="659"/>
      <c r="BB42" s="659"/>
      <c r="BC42" s="663" t="s">
        <v>56</v>
      </c>
      <c r="BD42" s="663"/>
      <c r="BE42" s="663"/>
    </row>
    <row r="43" spans="1:58" ht="16.5">
      <c r="A43" s="628" t="s">
        <v>611</v>
      </c>
      <c r="B43" s="487"/>
      <c r="C43" s="576" t="s">
        <v>612</v>
      </c>
      <c r="D43" s="577"/>
      <c r="E43" s="577"/>
      <c r="F43" s="577"/>
      <c r="G43" s="577"/>
      <c r="H43" s="576" t="s">
        <v>540</v>
      </c>
      <c r="I43" s="576"/>
      <c r="J43" s="576"/>
      <c r="K43" s="576"/>
      <c r="L43" s="577" t="s">
        <v>613</v>
      </c>
      <c r="M43" s="577"/>
      <c r="N43" s="577"/>
      <c r="O43" s="577"/>
      <c r="P43" s="577" t="s">
        <v>109</v>
      </c>
      <c r="Q43" s="577"/>
      <c r="R43" s="577"/>
      <c r="S43" s="577"/>
      <c r="T43" s="577"/>
      <c r="U43" s="577"/>
      <c r="V43" s="576" t="s">
        <v>540</v>
      </c>
      <c r="W43" s="576"/>
      <c r="X43" s="628" t="s">
        <v>512</v>
      </c>
      <c r="Y43" s="487"/>
      <c r="Z43" s="576" t="s">
        <v>614</v>
      </c>
      <c r="AA43" s="577"/>
      <c r="AB43" s="577"/>
      <c r="AC43" s="577"/>
      <c r="AD43" s="577"/>
      <c r="AE43" s="576" t="s">
        <v>540</v>
      </c>
      <c r="AF43" s="576"/>
      <c r="AG43" s="576"/>
      <c r="AH43" s="576"/>
      <c r="AI43" s="577" t="s">
        <v>529</v>
      </c>
      <c r="AJ43" s="577"/>
      <c r="AK43" s="577"/>
      <c r="AL43" s="487"/>
      <c r="AM43" s="576" t="s">
        <v>329</v>
      </c>
      <c r="AN43" s="576"/>
      <c r="AO43" s="577"/>
      <c r="AP43" s="577"/>
      <c r="AQ43" s="577"/>
      <c r="AR43" s="577"/>
      <c r="AS43" s="629" t="s">
        <v>552</v>
      </c>
      <c r="AT43" s="576"/>
      <c r="AU43" s="628" t="s">
        <v>530</v>
      </c>
      <c r="AV43" s="576"/>
      <c r="AW43" s="576" t="s">
        <v>554</v>
      </c>
      <c r="AX43" s="577"/>
      <c r="AY43" s="577"/>
      <c r="AZ43" s="577"/>
      <c r="BA43" s="577"/>
      <c r="BB43" s="629" t="s">
        <v>552</v>
      </c>
      <c r="BC43" s="576"/>
      <c r="BD43" s="81"/>
      <c r="BE43" s="81"/>
      <c r="BF43" s="398"/>
    </row>
    <row r="44" spans="1:58" ht="14.25">
      <c r="A44" s="601">
        <v>379983</v>
      </c>
      <c r="B44" s="601">
        <v>380055</v>
      </c>
      <c r="C44" s="601">
        <v>10250</v>
      </c>
      <c r="D44" s="601">
        <v>17360</v>
      </c>
      <c r="E44" s="601">
        <v>352445</v>
      </c>
      <c r="F44" s="601">
        <v>345355</v>
      </c>
      <c r="G44" s="601">
        <v>7090</v>
      </c>
      <c r="H44" s="601">
        <v>108</v>
      </c>
      <c r="I44" s="601">
        <v>11612</v>
      </c>
      <c r="J44" s="76">
        <v>38718</v>
      </c>
      <c r="K44" s="600">
        <v>38718</v>
      </c>
      <c r="L44" s="719">
        <v>38718</v>
      </c>
      <c r="M44" s="71">
        <v>38718</v>
      </c>
      <c r="N44" s="720">
        <v>38718</v>
      </c>
      <c r="O44" s="703">
        <v>53</v>
      </c>
      <c r="P44" s="599">
        <v>53</v>
      </c>
      <c r="Q44" s="599" t="s">
        <v>202</v>
      </c>
      <c r="R44" s="599" t="s">
        <v>202</v>
      </c>
      <c r="S44" s="599">
        <v>53</v>
      </c>
      <c r="T44" s="599" t="s">
        <v>202</v>
      </c>
      <c r="U44" s="599">
        <v>53</v>
      </c>
      <c r="V44" s="599" t="s">
        <v>202</v>
      </c>
      <c r="W44" s="599">
        <v>1</v>
      </c>
      <c r="X44" s="601">
        <v>162352</v>
      </c>
      <c r="Y44" s="601">
        <v>162260</v>
      </c>
      <c r="Z44" s="601" t="s">
        <v>202</v>
      </c>
      <c r="AA44" s="601" t="s">
        <v>202</v>
      </c>
      <c r="AB44" s="601">
        <v>162260</v>
      </c>
      <c r="AC44" s="601">
        <v>162238</v>
      </c>
      <c r="AD44" s="601">
        <v>22</v>
      </c>
      <c r="AE44" s="601" t="s">
        <v>202</v>
      </c>
      <c r="AF44" s="601">
        <v>5842</v>
      </c>
      <c r="AG44" s="76">
        <v>38718</v>
      </c>
      <c r="AH44" s="600">
        <v>38718</v>
      </c>
      <c r="AI44" s="719">
        <v>38718</v>
      </c>
      <c r="AJ44" s="71">
        <v>38718</v>
      </c>
      <c r="AK44" s="720">
        <v>38718</v>
      </c>
      <c r="AL44" s="703" t="s">
        <v>202</v>
      </c>
      <c r="AM44" s="599" t="s">
        <v>202</v>
      </c>
      <c r="AN44" s="599" t="s">
        <v>202</v>
      </c>
      <c r="AO44" s="599" t="s">
        <v>202</v>
      </c>
      <c r="AP44" s="599" t="s">
        <v>202</v>
      </c>
      <c r="AQ44" s="599" t="s">
        <v>202</v>
      </c>
      <c r="AR44" s="599" t="s">
        <v>202</v>
      </c>
      <c r="AS44" s="599" t="s">
        <v>202</v>
      </c>
      <c r="AT44" s="599" t="s">
        <v>202</v>
      </c>
      <c r="AU44" s="601">
        <v>196461</v>
      </c>
      <c r="AV44" s="601">
        <v>196461</v>
      </c>
      <c r="AW44" s="601">
        <v>5496</v>
      </c>
      <c r="AX44" s="601">
        <v>9172</v>
      </c>
      <c r="AY44" s="601">
        <v>181793</v>
      </c>
      <c r="AZ44" s="601">
        <v>154132</v>
      </c>
      <c r="BA44" s="601">
        <v>27661</v>
      </c>
      <c r="BB44" s="601" t="s">
        <v>206</v>
      </c>
      <c r="BC44" s="601" t="s">
        <v>206</v>
      </c>
      <c r="BD44" s="602">
        <v>38718</v>
      </c>
      <c r="BE44" s="631">
        <v>38718</v>
      </c>
    </row>
    <row r="45" spans="1:58" ht="14.25">
      <c r="A45" s="601">
        <v>347002</v>
      </c>
      <c r="B45" s="601">
        <v>348243</v>
      </c>
      <c r="C45" s="601">
        <v>10550</v>
      </c>
      <c r="D45" s="601">
        <v>7368</v>
      </c>
      <c r="E45" s="601">
        <v>330326</v>
      </c>
      <c r="F45" s="601">
        <v>325321</v>
      </c>
      <c r="G45" s="601">
        <v>5005</v>
      </c>
      <c r="H45" s="601">
        <v>96</v>
      </c>
      <c r="I45" s="601">
        <v>10188</v>
      </c>
      <c r="J45" s="76">
        <v>39083</v>
      </c>
      <c r="K45" s="600">
        <v>39083</v>
      </c>
      <c r="L45" s="79"/>
      <c r="M45" s="80">
        <v>39083</v>
      </c>
      <c r="N45" s="81"/>
      <c r="O45" s="605">
        <v>47</v>
      </c>
      <c r="P45" s="601">
        <v>47</v>
      </c>
      <c r="Q45" s="601" t="s">
        <v>202</v>
      </c>
      <c r="R45" s="601" t="s">
        <v>202</v>
      </c>
      <c r="S45" s="601">
        <v>47</v>
      </c>
      <c r="T45" s="601" t="s">
        <v>202</v>
      </c>
      <c r="U45" s="601">
        <v>47</v>
      </c>
      <c r="V45" s="601" t="s">
        <v>202</v>
      </c>
      <c r="W45" s="601">
        <v>1</v>
      </c>
      <c r="X45" s="601">
        <v>140976</v>
      </c>
      <c r="Y45" s="601">
        <v>141722</v>
      </c>
      <c r="Z45" s="601" t="s">
        <v>202</v>
      </c>
      <c r="AA45" s="601" t="s">
        <v>202</v>
      </c>
      <c r="AB45" s="601">
        <v>141722</v>
      </c>
      <c r="AC45" s="601">
        <v>141722</v>
      </c>
      <c r="AD45" s="601" t="s">
        <v>202</v>
      </c>
      <c r="AE45" s="601" t="s">
        <v>202</v>
      </c>
      <c r="AF45" s="601">
        <v>5021</v>
      </c>
      <c r="AG45" s="76">
        <v>39083</v>
      </c>
      <c r="AH45" s="600">
        <v>39083</v>
      </c>
      <c r="AI45" s="79"/>
      <c r="AJ45" s="80">
        <v>39083</v>
      </c>
      <c r="AK45" s="81"/>
      <c r="AL45" s="605" t="s">
        <v>202</v>
      </c>
      <c r="AM45" s="601" t="s">
        <v>202</v>
      </c>
      <c r="AN45" s="601" t="s">
        <v>202</v>
      </c>
      <c r="AO45" s="601" t="s">
        <v>202</v>
      </c>
      <c r="AP45" s="601" t="s">
        <v>202</v>
      </c>
      <c r="AQ45" s="601" t="s">
        <v>202</v>
      </c>
      <c r="AR45" s="601" t="s">
        <v>202</v>
      </c>
      <c r="AS45" s="601" t="s">
        <v>202</v>
      </c>
      <c r="AT45" s="601" t="s">
        <v>202</v>
      </c>
      <c r="AU45" s="601">
        <v>204795</v>
      </c>
      <c r="AV45" s="601">
        <v>204795</v>
      </c>
      <c r="AW45" s="601">
        <v>5840</v>
      </c>
      <c r="AX45" s="601">
        <v>6695</v>
      </c>
      <c r="AY45" s="601">
        <v>192260</v>
      </c>
      <c r="AZ45" s="601">
        <v>176040</v>
      </c>
      <c r="BA45" s="601">
        <v>16219</v>
      </c>
      <c r="BB45" s="601" t="s">
        <v>206</v>
      </c>
      <c r="BC45" s="601" t="s">
        <v>206</v>
      </c>
      <c r="BD45" s="76">
        <v>39083</v>
      </c>
      <c r="BE45" s="600">
        <v>39083</v>
      </c>
    </row>
    <row r="46" spans="1:58" ht="14.25">
      <c r="A46" s="601">
        <v>258677</v>
      </c>
      <c r="B46" s="601">
        <v>262678</v>
      </c>
      <c r="C46" s="601">
        <v>7365</v>
      </c>
      <c r="D46" s="601">
        <v>2399</v>
      </c>
      <c r="E46" s="601">
        <v>252915</v>
      </c>
      <c r="F46" s="601">
        <v>249368</v>
      </c>
      <c r="G46" s="601">
        <v>3547</v>
      </c>
      <c r="H46" s="601">
        <v>12</v>
      </c>
      <c r="I46" s="601">
        <v>6733</v>
      </c>
      <c r="J46" s="76">
        <v>39448</v>
      </c>
      <c r="K46" s="600">
        <v>39448</v>
      </c>
      <c r="L46" s="79"/>
      <c r="M46" s="80">
        <v>39448</v>
      </c>
      <c r="N46" s="81"/>
      <c r="O46" s="605">
        <v>34</v>
      </c>
      <c r="P46" s="601">
        <v>34</v>
      </c>
      <c r="Q46" s="601" t="s">
        <v>202</v>
      </c>
      <c r="R46" s="601" t="s">
        <v>202</v>
      </c>
      <c r="S46" s="601">
        <v>34</v>
      </c>
      <c r="T46" s="601" t="s">
        <v>202</v>
      </c>
      <c r="U46" s="601">
        <v>34</v>
      </c>
      <c r="V46" s="601" t="s">
        <v>202</v>
      </c>
      <c r="W46" s="601">
        <v>1</v>
      </c>
      <c r="X46" s="601">
        <v>111957</v>
      </c>
      <c r="Y46" s="601">
        <v>113993</v>
      </c>
      <c r="Z46" s="601" t="s">
        <v>202</v>
      </c>
      <c r="AA46" s="601" t="s">
        <v>202</v>
      </c>
      <c r="AB46" s="601">
        <v>113993</v>
      </c>
      <c r="AC46" s="601">
        <v>113993</v>
      </c>
      <c r="AD46" s="601" t="s">
        <v>202</v>
      </c>
      <c r="AE46" s="601" t="s">
        <v>202</v>
      </c>
      <c r="AF46" s="601">
        <v>3498</v>
      </c>
      <c r="AG46" s="76">
        <v>39448</v>
      </c>
      <c r="AH46" s="600">
        <v>39448</v>
      </c>
      <c r="AI46" s="79"/>
      <c r="AJ46" s="80">
        <v>39448</v>
      </c>
      <c r="AK46" s="81"/>
      <c r="AL46" s="605" t="s">
        <v>202</v>
      </c>
      <c r="AM46" s="601" t="s">
        <v>202</v>
      </c>
      <c r="AN46" s="601" t="s">
        <v>202</v>
      </c>
      <c r="AO46" s="601" t="s">
        <v>202</v>
      </c>
      <c r="AP46" s="601" t="s">
        <v>202</v>
      </c>
      <c r="AQ46" s="601" t="s">
        <v>202</v>
      </c>
      <c r="AR46" s="601" t="s">
        <v>202</v>
      </c>
      <c r="AS46" s="601" t="s">
        <v>202</v>
      </c>
      <c r="AT46" s="601" t="s">
        <v>202</v>
      </c>
      <c r="AU46" s="601">
        <v>260219</v>
      </c>
      <c r="AV46" s="601">
        <v>260219</v>
      </c>
      <c r="AW46" s="601">
        <v>9623</v>
      </c>
      <c r="AX46" s="601">
        <v>1465</v>
      </c>
      <c r="AY46" s="601">
        <v>249131</v>
      </c>
      <c r="AZ46" s="601">
        <v>233122</v>
      </c>
      <c r="BA46" s="601">
        <v>16009</v>
      </c>
      <c r="BB46" s="601" t="s">
        <v>206</v>
      </c>
      <c r="BC46" s="601" t="s">
        <v>206</v>
      </c>
      <c r="BD46" s="76">
        <v>39448</v>
      </c>
      <c r="BE46" s="600">
        <v>39448</v>
      </c>
    </row>
    <row r="47" spans="1:58" ht="14.25">
      <c r="A47" s="601">
        <v>195180</v>
      </c>
      <c r="B47" s="601">
        <v>193565</v>
      </c>
      <c r="C47" s="601">
        <v>1979</v>
      </c>
      <c r="D47" s="601">
        <v>83</v>
      </c>
      <c r="E47" s="601">
        <v>191503</v>
      </c>
      <c r="F47" s="601">
        <v>190638</v>
      </c>
      <c r="G47" s="601">
        <v>866</v>
      </c>
      <c r="H47" s="601" t="s">
        <v>202</v>
      </c>
      <c r="I47" s="601">
        <v>8228</v>
      </c>
      <c r="J47" s="76">
        <v>39814</v>
      </c>
      <c r="K47" s="600">
        <v>39814</v>
      </c>
      <c r="L47" s="79"/>
      <c r="M47" s="80">
        <v>39814</v>
      </c>
      <c r="N47" s="81"/>
      <c r="O47" s="605">
        <v>29</v>
      </c>
      <c r="P47" s="601">
        <v>29</v>
      </c>
      <c r="Q47" s="601" t="s">
        <v>202</v>
      </c>
      <c r="R47" s="601" t="s">
        <v>202</v>
      </c>
      <c r="S47" s="601">
        <v>29</v>
      </c>
      <c r="T47" s="601">
        <v>1</v>
      </c>
      <c r="U47" s="601">
        <v>28</v>
      </c>
      <c r="V47" s="601" t="s">
        <v>202</v>
      </c>
      <c r="W47" s="601">
        <v>1</v>
      </c>
      <c r="X47" s="601">
        <v>92899</v>
      </c>
      <c r="Y47" s="601">
        <v>92019</v>
      </c>
      <c r="Z47" s="601" t="s">
        <v>202</v>
      </c>
      <c r="AA47" s="601" t="s">
        <v>202</v>
      </c>
      <c r="AB47" s="601">
        <v>92019</v>
      </c>
      <c r="AC47" s="601">
        <v>92019</v>
      </c>
      <c r="AD47" s="601" t="s">
        <v>202</v>
      </c>
      <c r="AE47" s="601" t="s">
        <v>202</v>
      </c>
      <c r="AF47" s="601">
        <v>4368</v>
      </c>
      <c r="AG47" s="76">
        <v>39814</v>
      </c>
      <c r="AH47" s="600">
        <v>39814</v>
      </c>
      <c r="AI47" s="79"/>
      <c r="AJ47" s="80">
        <v>39814</v>
      </c>
      <c r="AK47" s="81"/>
      <c r="AL47" s="605" t="s">
        <v>202</v>
      </c>
      <c r="AM47" s="601" t="s">
        <v>202</v>
      </c>
      <c r="AN47" s="601" t="s">
        <v>202</v>
      </c>
      <c r="AO47" s="601" t="s">
        <v>202</v>
      </c>
      <c r="AP47" s="601" t="s">
        <v>202</v>
      </c>
      <c r="AQ47" s="601" t="s">
        <v>202</v>
      </c>
      <c r="AR47" s="601" t="s">
        <v>202</v>
      </c>
      <c r="AS47" s="601" t="s">
        <v>202</v>
      </c>
      <c r="AT47" s="601" t="s">
        <v>202</v>
      </c>
      <c r="AU47" s="601">
        <v>253132</v>
      </c>
      <c r="AV47" s="601">
        <v>253132</v>
      </c>
      <c r="AW47" s="601">
        <v>14459</v>
      </c>
      <c r="AX47" s="601">
        <v>966</v>
      </c>
      <c r="AY47" s="601">
        <v>237708</v>
      </c>
      <c r="AZ47" s="601">
        <v>222702</v>
      </c>
      <c r="BA47" s="601">
        <v>15006</v>
      </c>
      <c r="BB47" s="601" t="s">
        <v>206</v>
      </c>
      <c r="BC47" s="601" t="s">
        <v>206</v>
      </c>
      <c r="BD47" s="76">
        <v>39814</v>
      </c>
      <c r="BE47" s="600">
        <v>39814</v>
      </c>
    </row>
    <row r="48" spans="1:58" ht="14.25">
      <c r="A48" s="601">
        <v>176510</v>
      </c>
      <c r="B48" s="601">
        <v>178669</v>
      </c>
      <c r="C48" s="601">
        <v>1800</v>
      </c>
      <c r="D48" s="601">
        <v>40</v>
      </c>
      <c r="E48" s="601">
        <v>176829</v>
      </c>
      <c r="F48" s="601">
        <v>175997</v>
      </c>
      <c r="G48" s="601">
        <v>832</v>
      </c>
      <c r="H48" s="601">
        <v>1</v>
      </c>
      <c r="I48" s="601">
        <v>6611</v>
      </c>
      <c r="J48" s="76">
        <v>40179</v>
      </c>
      <c r="K48" s="600">
        <v>40179</v>
      </c>
      <c r="L48" s="79"/>
      <c r="M48" s="80">
        <v>40179</v>
      </c>
      <c r="N48" s="81"/>
      <c r="O48" s="605">
        <v>34</v>
      </c>
      <c r="P48" s="601">
        <v>33</v>
      </c>
      <c r="Q48" s="601" t="s">
        <v>202</v>
      </c>
      <c r="R48" s="601" t="s">
        <v>202</v>
      </c>
      <c r="S48" s="601">
        <v>33</v>
      </c>
      <c r="T48" s="601" t="s">
        <v>202</v>
      </c>
      <c r="U48" s="601">
        <v>33</v>
      </c>
      <c r="V48" s="601">
        <v>1</v>
      </c>
      <c r="W48" s="601">
        <v>1</v>
      </c>
      <c r="X48" s="601">
        <v>84572</v>
      </c>
      <c r="Y48" s="601">
        <v>85541</v>
      </c>
      <c r="Z48" s="601" t="s">
        <v>202</v>
      </c>
      <c r="AA48" s="601" t="s">
        <v>202</v>
      </c>
      <c r="AB48" s="601">
        <v>85541</v>
      </c>
      <c r="AC48" s="601">
        <v>85541</v>
      </c>
      <c r="AD48" s="601" t="s">
        <v>202</v>
      </c>
      <c r="AE48" s="601" t="s">
        <v>202</v>
      </c>
      <c r="AF48" s="601">
        <v>4011</v>
      </c>
      <c r="AG48" s="76">
        <v>40179</v>
      </c>
      <c r="AH48" s="600">
        <v>40179</v>
      </c>
      <c r="AI48" s="79"/>
      <c r="AJ48" s="80">
        <v>40179</v>
      </c>
      <c r="AK48" s="81"/>
      <c r="AL48" s="605" t="s">
        <v>202</v>
      </c>
      <c r="AM48" s="601" t="s">
        <v>202</v>
      </c>
      <c r="AN48" s="601" t="s">
        <v>202</v>
      </c>
      <c r="AO48" s="601" t="s">
        <v>202</v>
      </c>
      <c r="AP48" s="601" t="s">
        <v>202</v>
      </c>
      <c r="AQ48" s="601" t="s">
        <v>202</v>
      </c>
      <c r="AR48" s="601" t="s">
        <v>202</v>
      </c>
      <c r="AS48" s="601" t="s">
        <v>202</v>
      </c>
      <c r="AT48" s="601" t="s">
        <v>202</v>
      </c>
      <c r="AU48" s="601">
        <v>297086</v>
      </c>
      <c r="AV48" s="601">
        <v>297086</v>
      </c>
      <c r="AW48" s="601">
        <v>14940</v>
      </c>
      <c r="AX48" s="601">
        <v>1020</v>
      </c>
      <c r="AY48" s="601">
        <v>281126</v>
      </c>
      <c r="AZ48" s="601">
        <v>269451</v>
      </c>
      <c r="BA48" s="601">
        <v>11675</v>
      </c>
      <c r="BB48" s="601" t="s">
        <v>206</v>
      </c>
      <c r="BC48" s="601" t="s">
        <v>206</v>
      </c>
      <c r="BD48" s="76">
        <v>40179</v>
      </c>
      <c r="BE48" s="600">
        <v>40179</v>
      </c>
    </row>
    <row r="49" spans="1:57" ht="14.25">
      <c r="A49" s="601"/>
      <c r="B49" s="601"/>
      <c r="C49" s="601"/>
      <c r="D49" s="601"/>
      <c r="E49" s="601"/>
      <c r="F49" s="601"/>
      <c r="G49" s="601"/>
      <c r="H49" s="601"/>
      <c r="I49" s="601"/>
      <c r="J49" s="86"/>
      <c r="K49" s="81"/>
      <c r="L49" s="79"/>
      <c r="M49" s="85"/>
      <c r="N49" s="81"/>
      <c r="O49" s="605"/>
      <c r="P49" s="601"/>
      <c r="Q49" s="601"/>
      <c r="R49" s="601"/>
      <c r="S49" s="601"/>
      <c r="T49" s="601"/>
      <c r="U49" s="601"/>
      <c r="V49" s="601"/>
      <c r="W49" s="601"/>
      <c r="X49" s="601"/>
      <c r="Y49" s="601"/>
      <c r="Z49" s="601"/>
      <c r="AA49" s="601"/>
      <c r="AB49" s="601"/>
      <c r="AC49" s="601"/>
      <c r="AD49" s="601"/>
      <c r="AE49" s="601"/>
      <c r="AF49" s="601"/>
      <c r="AG49" s="86"/>
      <c r="AH49" s="81"/>
      <c r="AI49" s="79"/>
      <c r="AJ49" s="85"/>
      <c r="AK49" s="81"/>
      <c r="AL49" s="605"/>
      <c r="AM49" s="601"/>
      <c r="AN49" s="601"/>
      <c r="AO49" s="601"/>
      <c r="AP49" s="601"/>
      <c r="AQ49" s="601"/>
      <c r="AR49" s="601"/>
      <c r="AS49" s="601"/>
      <c r="AT49" s="601"/>
      <c r="AU49" s="601"/>
      <c r="AV49" s="601"/>
      <c r="AW49" s="601"/>
      <c r="AX49" s="601"/>
      <c r="AY49" s="601"/>
      <c r="AZ49" s="601"/>
      <c r="BA49" s="601"/>
      <c r="BB49" s="601"/>
      <c r="BC49" s="601"/>
      <c r="BD49" s="86"/>
      <c r="BE49" s="81"/>
    </row>
    <row r="50" spans="1:57" ht="14.25">
      <c r="A50" s="601">
        <v>227354</v>
      </c>
      <c r="B50" s="601">
        <v>229132</v>
      </c>
      <c r="C50" s="601">
        <v>4823</v>
      </c>
      <c r="D50" s="601">
        <v>222</v>
      </c>
      <c r="E50" s="601">
        <v>224087</v>
      </c>
      <c r="F50" s="601">
        <v>221417</v>
      </c>
      <c r="G50" s="601">
        <v>2669</v>
      </c>
      <c r="H50" s="601">
        <v>12</v>
      </c>
      <c r="I50" s="601">
        <v>7559</v>
      </c>
      <c r="J50" s="89">
        <v>39539</v>
      </c>
      <c r="K50" s="600">
        <v>39539</v>
      </c>
      <c r="L50" s="70">
        <v>39539</v>
      </c>
      <c r="M50" s="80">
        <v>39539</v>
      </c>
      <c r="N50" s="88">
        <v>39539</v>
      </c>
      <c r="O50" s="605">
        <v>33</v>
      </c>
      <c r="P50" s="601">
        <v>33</v>
      </c>
      <c r="Q50" s="601" t="s">
        <v>202</v>
      </c>
      <c r="R50" s="601" t="s">
        <v>202</v>
      </c>
      <c r="S50" s="601">
        <v>33</v>
      </c>
      <c r="T50" s="601" t="s">
        <v>202</v>
      </c>
      <c r="U50" s="601">
        <v>33</v>
      </c>
      <c r="V50" s="601" t="s">
        <v>202</v>
      </c>
      <c r="W50" s="601">
        <v>1</v>
      </c>
      <c r="X50" s="601">
        <v>104206</v>
      </c>
      <c r="Y50" s="601">
        <v>104952</v>
      </c>
      <c r="Z50" s="601" t="s">
        <v>202</v>
      </c>
      <c r="AA50" s="601" t="s">
        <v>202</v>
      </c>
      <c r="AB50" s="601">
        <v>104952</v>
      </c>
      <c r="AC50" s="601">
        <v>104952</v>
      </c>
      <c r="AD50" s="601" t="s">
        <v>202</v>
      </c>
      <c r="AE50" s="601" t="s">
        <v>202</v>
      </c>
      <c r="AF50" s="601">
        <v>4091</v>
      </c>
      <c r="AG50" s="89">
        <v>39539</v>
      </c>
      <c r="AH50" s="600">
        <v>39539</v>
      </c>
      <c r="AI50" s="70">
        <v>39539</v>
      </c>
      <c r="AJ50" s="80">
        <v>39539</v>
      </c>
      <c r="AK50" s="88">
        <v>39539</v>
      </c>
      <c r="AL50" s="605" t="s">
        <v>202</v>
      </c>
      <c r="AM50" s="601" t="s">
        <v>202</v>
      </c>
      <c r="AN50" s="601" t="s">
        <v>202</v>
      </c>
      <c r="AO50" s="601" t="s">
        <v>202</v>
      </c>
      <c r="AP50" s="601" t="s">
        <v>202</v>
      </c>
      <c r="AQ50" s="601" t="s">
        <v>202</v>
      </c>
      <c r="AR50" s="601" t="s">
        <v>202</v>
      </c>
      <c r="AS50" s="601" t="s">
        <v>202</v>
      </c>
      <c r="AT50" s="601" t="s">
        <v>202</v>
      </c>
      <c r="AU50" s="601">
        <v>257310</v>
      </c>
      <c r="AV50" s="601">
        <v>257310</v>
      </c>
      <c r="AW50" s="601">
        <v>10535</v>
      </c>
      <c r="AX50" s="601">
        <v>74</v>
      </c>
      <c r="AY50" s="601">
        <v>246701</v>
      </c>
      <c r="AZ50" s="601">
        <v>230639</v>
      </c>
      <c r="BA50" s="601">
        <v>16063</v>
      </c>
      <c r="BB50" s="601" t="s">
        <v>206</v>
      </c>
      <c r="BC50" s="601" t="s">
        <v>206</v>
      </c>
      <c r="BD50" s="89">
        <v>39539</v>
      </c>
      <c r="BE50" s="600">
        <v>39539</v>
      </c>
    </row>
    <row r="51" spans="1:57" ht="14.25">
      <c r="A51" s="601">
        <v>200240</v>
      </c>
      <c r="B51" s="601">
        <v>200435</v>
      </c>
      <c r="C51" s="601">
        <v>1856</v>
      </c>
      <c r="D51" s="601">
        <v>74</v>
      </c>
      <c r="E51" s="601">
        <v>198505</v>
      </c>
      <c r="F51" s="601">
        <v>197707</v>
      </c>
      <c r="G51" s="601">
        <v>799</v>
      </c>
      <c r="H51" s="601" t="s">
        <v>202</v>
      </c>
      <c r="I51" s="601">
        <v>7577</v>
      </c>
      <c r="J51" s="89">
        <v>39904</v>
      </c>
      <c r="K51" s="600">
        <v>39904</v>
      </c>
      <c r="L51" s="79"/>
      <c r="M51" s="80">
        <v>39904</v>
      </c>
      <c r="N51" s="81"/>
      <c r="O51" s="605">
        <v>30</v>
      </c>
      <c r="P51" s="601">
        <v>30</v>
      </c>
      <c r="Q51" s="601" t="s">
        <v>202</v>
      </c>
      <c r="R51" s="601" t="s">
        <v>202</v>
      </c>
      <c r="S51" s="601">
        <v>30</v>
      </c>
      <c r="T51" s="601">
        <v>1</v>
      </c>
      <c r="U51" s="601">
        <v>29</v>
      </c>
      <c r="V51" s="601" t="s">
        <v>202</v>
      </c>
      <c r="W51" s="601">
        <v>1</v>
      </c>
      <c r="X51" s="601">
        <v>88514</v>
      </c>
      <c r="Y51" s="601">
        <v>88969</v>
      </c>
      <c r="Z51" s="601" t="s">
        <v>202</v>
      </c>
      <c r="AA51" s="601" t="s">
        <v>202</v>
      </c>
      <c r="AB51" s="601">
        <v>88969</v>
      </c>
      <c r="AC51" s="601">
        <v>88969</v>
      </c>
      <c r="AD51" s="601" t="s">
        <v>202</v>
      </c>
      <c r="AE51" s="601" t="s">
        <v>202</v>
      </c>
      <c r="AF51" s="601">
        <v>3983</v>
      </c>
      <c r="AG51" s="89">
        <v>39904</v>
      </c>
      <c r="AH51" s="600">
        <v>39904</v>
      </c>
      <c r="AI51" s="79"/>
      <c r="AJ51" s="80">
        <v>39904</v>
      </c>
      <c r="AK51" s="81"/>
      <c r="AL51" s="605" t="s">
        <v>202</v>
      </c>
      <c r="AM51" s="601" t="s">
        <v>202</v>
      </c>
      <c r="AN51" s="601" t="s">
        <v>202</v>
      </c>
      <c r="AO51" s="601" t="s">
        <v>202</v>
      </c>
      <c r="AP51" s="601" t="s">
        <v>202</v>
      </c>
      <c r="AQ51" s="601" t="s">
        <v>202</v>
      </c>
      <c r="AR51" s="601" t="s">
        <v>202</v>
      </c>
      <c r="AS51" s="601" t="s">
        <v>202</v>
      </c>
      <c r="AT51" s="601" t="s">
        <v>202</v>
      </c>
      <c r="AU51" s="601">
        <v>265643</v>
      </c>
      <c r="AV51" s="601">
        <v>265643</v>
      </c>
      <c r="AW51" s="601">
        <v>15780</v>
      </c>
      <c r="AX51" s="601">
        <v>1375</v>
      </c>
      <c r="AY51" s="601">
        <v>248488</v>
      </c>
      <c r="AZ51" s="601">
        <v>233714</v>
      </c>
      <c r="BA51" s="601">
        <v>14774</v>
      </c>
      <c r="BB51" s="601" t="s">
        <v>206</v>
      </c>
      <c r="BC51" s="601" t="s">
        <v>206</v>
      </c>
      <c r="BD51" s="89">
        <v>39904</v>
      </c>
      <c r="BE51" s="600">
        <v>39904</v>
      </c>
    </row>
    <row r="52" spans="1:57" ht="14.25">
      <c r="A52" s="601"/>
      <c r="B52" s="601"/>
      <c r="C52" s="601"/>
      <c r="D52" s="601"/>
      <c r="E52" s="601"/>
      <c r="F52" s="601"/>
      <c r="G52" s="601"/>
      <c r="H52" s="601"/>
      <c r="I52" s="601"/>
      <c r="J52" s="86"/>
      <c r="K52" s="81"/>
      <c r="L52" s="79"/>
      <c r="M52" s="85"/>
      <c r="N52" s="81"/>
      <c r="O52" s="605"/>
      <c r="P52" s="601"/>
      <c r="Q52" s="601"/>
      <c r="R52" s="601"/>
      <c r="S52" s="601"/>
      <c r="T52" s="601"/>
      <c r="U52" s="601"/>
      <c r="V52" s="601"/>
      <c r="W52" s="601"/>
      <c r="X52" s="601"/>
      <c r="Y52" s="601"/>
      <c r="Z52" s="601"/>
      <c r="AA52" s="601"/>
      <c r="AB52" s="601"/>
      <c r="AC52" s="601"/>
      <c r="AD52" s="601"/>
      <c r="AE52" s="601"/>
      <c r="AF52" s="601"/>
      <c r="AG52" s="86"/>
      <c r="AH52" s="81"/>
      <c r="AI52" s="79"/>
      <c r="AJ52" s="85"/>
      <c r="AK52" s="81"/>
      <c r="AL52" s="605"/>
      <c r="AM52" s="601"/>
      <c r="AN52" s="601"/>
      <c r="AO52" s="601"/>
      <c r="AP52" s="601"/>
      <c r="AQ52" s="601"/>
      <c r="AR52" s="601"/>
      <c r="AS52" s="601"/>
      <c r="AT52" s="601"/>
      <c r="AU52" s="601"/>
      <c r="AV52" s="601"/>
      <c r="AW52" s="601"/>
      <c r="AX52" s="601"/>
      <c r="AY52" s="601"/>
      <c r="AZ52" s="601"/>
      <c r="BA52" s="601"/>
      <c r="BB52" s="601"/>
      <c r="BC52" s="601"/>
      <c r="BD52" s="86"/>
      <c r="BE52" s="81"/>
    </row>
    <row r="53" spans="1:57" ht="14.25">
      <c r="A53" s="601">
        <v>48814</v>
      </c>
      <c r="B53" s="601">
        <v>49673</v>
      </c>
      <c r="C53" s="601">
        <v>481</v>
      </c>
      <c r="D53" s="601">
        <v>1</v>
      </c>
      <c r="E53" s="601">
        <v>49191</v>
      </c>
      <c r="F53" s="601">
        <v>48900</v>
      </c>
      <c r="G53" s="601">
        <v>290</v>
      </c>
      <c r="H53" s="601" t="s">
        <v>202</v>
      </c>
      <c r="I53" s="601">
        <v>7577</v>
      </c>
      <c r="J53" s="721" t="s">
        <v>153</v>
      </c>
      <c r="K53" s="92" t="s">
        <v>154</v>
      </c>
      <c r="L53" s="90" t="s">
        <v>150</v>
      </c>
      <c r="M53" s="91" t="s">
        <v>151</v>
      </c>
      <c r="N53" s="92" t="s">
        <v>152</v>
      </c>
      <c r="O53" s="605">
        <v>8</v>
      </c>
      <c r="P53" s="601">
        <v>8</v>
      </c>
      <c r="Q53" s="601" t="s">
        <v>202</v>
      </c>
      <c r="R53" s="601" t="s">
        <v>202</v>
      </c>
      <c r="S53" s="601">
        <v>8</v>
      </c>
      <c r="T53" s="601" t="s">
        <v>202</v>
      </c>
      <c r="U53" s="601">
        <v>8</v>
      </c>
      <c r="V53" s="601" t="s">
        <v>202</v>
      </c>
      <c r="W53" s="601">
        <v>1</v>
      </c>
      <c r="X53" s="601">
        <v>19470</v>
      </c>
      <c r="Y53" s="601">
        <v>20089</v>
      </c>
      <c r="Z53" s="601" t="s">
        <v>202</v>
      </c>
      <c r="AA53" s="601" t="s">
        <v>202</v>
      </c>
      <c r="AB53" s="601">
        <v>20089</v>
      </c>
      <c r="AC53" s="601">
        <v>20089</v>
      </c>
      <c r="AD53" s="601" t="s">
        <v>202</v>
      </c>
      <c r="AE53" s="601" t="s">
        <v>202</v>
      </c>
      <c r="AF53" s="601">
        <v>3983</v>
      </c>
      <c r="AG53" s="721" t="s">
        <v>153</v>
      </c>
      <c r="AH53" s="92" t="s">
        <v>154</v>
      </c>
      <c r="AI53" s="90" t="s">
        <v>150</v>
      </c>
      <c r="AJ53" s="91" t="s">
        <v>151</v>
      </c>
      <c r="AK53" s="92" t="s">
        <v>152</v>
      </c>
      <c r="AL53" s="605" t="s">
        <v>202</v>
      </c>
      <c r="AM53" s="601" t="s">
        <v>202</v>
      </c>
      <c r="AN53" s="601" t="s">
        <v>202</v>
      </c>
      <c r="AO53" s="601" t="s">
        <v>202</v>
      </c>
      <c r="AP53" s="601" t="s">
        <v>202</v>
      </c>
      <c r="AQ53" s="601" t="s">
        <v>202</v>
      </c>
      <c r="AR53" s="601" t="s">
        <v>202</v>
      </c>
      <c r="AS53" s="601" t="s">
        <v>202</v>
      </c>
      <c r="AT53" s="601" t="s">
        <v>202</v>
      </c>
      <c r="AU53" s="601">
        <v>69347</v>
      </c>
      <c r="AV53" s="601">
        <v>69347</v>
      </c>
      <c r="AW53" s="601">
        <v>4187</v>
      </c>
      <c r="AX53" s="601">
        <v>417</v>
      </c>
      <c r="AY53" s="601">
        <v>64743</v>
      </c>
      <c r="AZ53" s="601">
        <v>61020</v>
      </c>
      <c r="BA53" s="601">
        <v>3723</v>
      </c>
      <c r="BB53" s="601" t="s">
        <v>206</v>
      </c>
      <c r="BC53" s="601" t="s">
        <v>206</v>
      </c>
      <c r="BD53" s="721" t="s">
        <v>153</v>
      </c>
      <c r="BE53" s="92" t="s">
        <v>154</v>
      </c>
    </row>
    <row r="54" spans="1:57" ht="14.25">
      <c r="A54" s="601">
        <v>43716</v>
      </c>
      <c r="B54" s="601">
        <v>44088</v>
      </c>
      <c r="C54" s="601">
        <v>424</v>
      </c>
      <c r="D54" s="601">
        <v>2</v>
      </c>
      <c r="E54" s="601">
        <v>43662</v>
      </c>
      <c r="F54" s="601">
        <v>43506</v>
      </c>
      <c r="G54" s="601">
        <v>157</v>
      </c>
      <c r="H54" s="601">
        <v>1</v>
      </c>
      <c r="I54" s="601">
        <v>7314</v>
      </c>
      <c r="J54" s="93" t="s">
        <v>157</v>
      </c>
      <c r="K54" s="97" t="s">
        <v>155</v>
      </c>
      <c r="L54" s="95" t="s">
        <v>155</v>
      </c>
      <c r="M54" s="96" t="s">
        <v>155</v>
      </c>
      <c r="N54" s="97" t="s">
        <v>156</v>
      </c>
      <c r="O54" s="605">
        <v>8</v>
      </c>
      <c r="P54" s="601">
        <v>8</v>
      </c>
      <c r="Q54" s="601" t="s">
        <v>202</v>
      </c>
      <c r="R54" s="601" t="s">
        <v>202</v>
      </c>
      <c r="S54" s="601">
        <v>8</v>
      </c>
      <c r="T54" s="601" t="s">
        <v>202</v>
      </c>
      <c r="U54" s="601">
        <v>8</v>
      </c>
      <c r="V54" s="601">
        <v>1</v>
      </c>
      <c r="W54" s="601">
        <v>1</v>
      </c>
      <c r="X54" s="601">
        <v>21052</v>
      </c>
      <c r="Y54" s="601">
        <v>21153</v>
      </c>
      <c r="Z54" s="601" t="s">
        <v>202</v>
      </c>
      <c r="AA54" s="601" t="s">
        <v>202</v>
      </c>
      <c r="AB54" s="601">
        <v>21153</v>
      </c>
      <c r="AC54" s="601">
        <v>21153</v>
      </c>
      <c r="AD54" s="601" t="s">
        <v>202</v>
      </c>
      <c r="AE54" s="601" t="s">
        <v>202</v>
      </c>
      <c r="AF54" s="601">
        <v>4019</v>
      </c>
      <c r="AG54" s="93" t="s">
        <v>157</v>
      </c>
      <c r="AH54" s="97" t="s">
        <v>155</v>
      </c>
      <c r="AI54" s="95" t="s">
        <v>155</v>
      </c>
      <c r="AJ54" s="96" t="s">
        <v>155</v>
      </c>
      <c r="AK54" s="97" t="s">
        <v>156</v>
      </c>
      <c r="AL54" s="605" t="s">
        <v>202</v>
      </c>
      <c r="AM54" s="601" t="s">
        <v>202</v>
      </c>
      <c r="AN54" s="601" t="s">
        <v>202</v>
      </c>
      <c r="AO54" s="601" t="s">
        <v>202</v>
      </c>
      <c r="AP54" s="601" t="s">
        <v>202</v>
      </c>
      <c r="AQ54" s="601" t="s">
        <v>202</v>
      </c>
      <c r="AR54" s="601" t="s">
        <v>202</v>
      </c>
      <c r="AS54" s="601" t="s">
        <v>202</v>
      </c>
      <c r="AT54" s="601" t="s">
        <v>202</v>
      </c>
      <c r="AU54" s="601">
        <v>72755</v>
      </c>
      <c r="AV54" s="601">
        <v>72755</v>
      </c>
      <c r="AW54" s="601">
        <v>3576</v>
      </c>
      <c r="AX54" s="601">
        <v>111</v>
      </c>
      <c r="AY54" s="601">
        <v>69069</v>
      </c>
      <c r="AZ54" s="601">
        <v>66990</v>
      </c>
      <c r="BA54" s="601">
        <v>2078</v>
      </c>
      <c r="BB54" s="601" t="s">
        <v>206</v>
      </c>
      <c r="BC54" s="601" t="s">
        <v>206</v>
      </c>
      <c r="BD54" s="93" t="s">
        <v>157</v>
      </c>
      <c r="BE54" s="97" t="s">
        <v>155</v>
      </c>
    </row>
    <row r="55" spans="1:57" ht="14.25">
      <c r="A55" s="601">
        <v>41381</v>
      </c>
      <c r="B55" s="601">
        <v>42581</v>
      </c>
      <c r="C55" s="601">
        <v>365</v>
      </c>
      <c r="D55" s="601">
        <v>30</v>
      </c>
      <c r="E55" s="601">
        <v>42185</v>
      </c>
      <c r="F55" s="601">
        <v>42009</v>
      </c>
      <c r="G55" s="601">
        <v>177</v>
      </c>
      <c r="H55" s="601" t="s">
        <v>202</v>
      </c>
      <c r="I55" s="601">
        <v>6261</v>
      </c>
      <c r="J55" s="93" t="s">
        <v>159</v>
      </c>
      <c r="K55" s="97" t="s">
        <v>155</v>
      </c>
      <c r="L55" s="90" t="s">
        <v>155</v>
      </c>
      <c r="M55" s="91" t="s">
        <v>155</v>
      </c>
      <c r="N55" s="92" t="s">
        <v>158</v>
      </c>
      <c r="O55" s="605">
        <v>8</v>
      </c>
      <c r="P55" s="601">
        <v>8</v>
      </c>
      <c r="Q55" s="601" t="s">
        <v>202</v>
      </c>
      <c r="R55" s="601" t="s">
        <v>202</v>
      </c>
      <c r="S55" s="601">
        <v>8</v>
      </c>
      <c r="T55" s="601" t="s">
        <v>202</v>
      </c>
      <c r="U55" s="601">
        <v>8</v>
      </c>
      <c r="V55" s="601" t="s">
        <v>202</v>
      </c>
      <c r="W55" s="601">
        <v>1</v>
      </c>
      <c r="X55" s="601">
        <v>20664</v>
      </c>
      <c r="Y55" s="601">
        <v>21482</v>
      </c>
      <c r="Z55" s="601" t="s">
        <v>202</v>
      </c>
      <c r="AA55" s="601" t="s">
        <v>202</v>
      </c>
      <c r="AB55" s="601">
        <v>21482</v>
      </c>
      <c r="AC55" s="601">
        <v>21482</v>
      </c>
      <c r="AD55" s="601" t="s">
        <v>202</v>
      </c>
      <c r="AE55" s="601" t="s">
        <v>202</v>
      </c>
      <c r="AF55" s="601">
        <v>3345</v>
      </c>
      <c r="AG55" s="93" t="s">
        <v>159</v>
      </c>
      <c r="AH55" s="97" t="s">
        <v>155</v>
      </c>
      <c r="AI55" s="90" t="s">
        <v>155</v>
      </c>
      <c r="AJ55" s="91" t="s">
        <v>155</v>
      </c>
      <c r="AK55" s="92" t="s">
        <v>158</v>
      </c>
      <c r="AL55" s="605" t="s">
        <v>202</v>
      </c>
      <c r="AM55" s="601" t="s">
        <v>202</v>
      </c>
      <c r="AN55" s="601" t="s">
        <v>202</v>
      </c>
      <c r="AO55" s="601" t="s">
        <v>202</v>
      </c>
      <c r="AP55" s="601" t="s">
        <v>202</v>
      </c>
      <c r="AQ55" s="601" t="s">
        <v>202</v>
      </c>
      <c r="AR55" s="601" t="s">
        <v>202</v>
      </c>
      <c r="AS55" s="601" t="s">
        <v>202</v>
      </c>
      <c r="AT55" s="601" t="s">
        <v>202</v>
      </c>
      <c r="AU55" s="601">
        <v>77743</v>
      </c>
      <c r="AV55" s="601">
        <v>77743</v>
      </c>
      <c r="AW55" s="601">
        <v>3334</v>
      </c>
      <c r="AX55" s="601">
        <v>472</v>
      </c>
      <c r="AY55" s="601">
        <v>73937</v>
      </c>
      <c r="AZ55" s="601">
        <v>70855</v>
      </c>
      <c r="BA55" s="601">
        <v>3082</v>
      </c>
      <c r="BB55" s="601" t="s">
        <v>206</v>
      </c>
      <c r="BC55" s="601" t="s">
        <v>206</v>
      </c>
      <c r="BD55" s="93" t="s">
        <v>159</v>
      </c>
      <c r="BE55" s="97" t="s">
        <v>155</v>
      </c>
    </row>
    <row r="56" spans="1:57" ht="14.25">
      <c r="A56" s="601">
        <v>42599</v>
      </c>
      <c r="B56" s="601">
        <v>42327</v>
      </c>
      <c r="C56" s="601">
        <v>530</v>
      </c>
      <c r="D56" s="601">
        <v>7</v>
      </c>
      <c r="E56" s="601">
        <v>41791</v>
      </c>
      <c r="F56" s="601">
        <v>41582</v>
      </c>
      <c r="G56" s="601">
        <v>209</v>
      </c>
      <c r="H56" s="601" t="s">
        <v>202</v>
      </c>
      <c r="I56" s="601">
        <v>6611</v>
      </c>
      <c r="J56" s="93" t="s">
        <v>161</v>
      </c>
      <c r="K56" s="97" t="s">
        <v>155</v>
      </c>
      <c r="L56" s="90" t="s">
        <v>155</v>
      </c>
      <c r="M56" s="91" t="s">
        <v>155</v>
      </c>
      <c r="N56" s="92" t="s">
        <v>160</v>
      </c>
      <c r="O56" s="605">
        <v>10</v>
      </c>
      <c r="P56" s="601">
        <v>9</v>
      </c>
      <c r="Q56" s="601" t="s">
        <v>202</v>
      </c>
      <c r="R56" s="601" t="s">
        <v>202</v>
      </c>
      <c r="S56" s="601">
        <v>9</v>
      </c>
      <c r="T56" s="601" t="s">
        <v>202</v>
      </c>
      <c r="U56" s="601">
        <v>9</v>
      </c>
      <c r="V56" s="601" t="s">
        <v>202</v>
      </c>
      <c r="W56" s="601">
        <v>1</v>
      </c>
      <c r="X56" s="601">
        <v>23386</v>
      </c>
      <c r="Y56" s="601">
        <v>22817</v>
      </c>
      <c r="Z56" s="601" t="s">
        <v>202</v>
      </c>
      <c r="AA56" s="601" t="s">
        <v>202</v>
      </c>
      <c r="AB56" s="601">
        <v>22817</v>
      </c>
      <c r="AC56" s="601">
        <v>22817</v>
      </c>
      <c r="AD56" s="601" t="s">
        <v>202</v>
      </c>
      <c r="AE56" s="601" t="s">
        <v>202</v>
      </c>
      <c r="AF56" s="601">
        <v>4011</v>
      </c>
      <c r="AG56" s="93" t="s">
        <v>161</v>
      </c>
      <c r="AH56" s="97" t="s">
        <v>155</v>
      </c>
      <c r="AI56" s="90" t="s">
        <v>155</v>
      </c>
      <c r="AJ56" s="91" t="s">
        <v>155</v>
      </c>
      <c r="AK56" s="92" t="s">
        <v>160</v>
      </c>
      <c r="AL56" s="605" t="s">
        <v>202</v>
      </c>
      <c r="AM56" s="601" t="s">
        <v>202</v>
      </c>
      <c r="AN56" s="601" t="s">
        <v>202</v>
      </c>
      <c r="AO56" s="601" t="s">
        <v>202</v>
      </c>
      <c r="AP56" s="601" t="s">
        <v>202</v>
      </c>
      <c r="AQ56" s="601" t="s">
        <v>202</v>
      </c>
      <c r="AR56" s="601" t="s">
        <v>202</v>
      </c>
      <c r="AS56" s="601" t="s">
        <v>202</v>
      </c>
      <c r="AT56" s="601" t="s">
        <v>202</v>
      </c>
      <c r="AU56" s="601">
        <v>77241</v>
      </c>
      <c r="AV56" s="601">
        <v>77241</v>
      </c>
      <c r="AW56" s="601">
        <v>3844</v>
      </c>
      <c r="AX56" s="601">
        <v>20</v>
      </c>
      <c r="AY56" s="601">
        <v>73377</v>
      </c>
      <c r="AZ56" s="601">
        <v>70585</v>
      </c>
      <c r="BA56" s="601">
        <v>2791</v>
      </c>
      <c r="BB56" s="601" t="s">
        <v>206</v>
      </c>
      <c r="BC56" s="601" t="s">
        <v>206</v>
      </c>
      <c r="BD56" s="93" t="s">
        <v>161</v>
      </c>
      <c r="BE56" s="97" t="s">
        <v>155</v>
      </c>
    </row>
    <row r="57" spans="1:57" ht="14.25">
      <c r="A57" s="601"/>
      <c r="B57" s="601"/>
      <c r="C57" s="601"/>
      <c r="D57" s="601"/>
      <c r="E57" s="601"/>
      <c r="F57" s="601"/>
      <c r="G57" s="601"/>
      <c r="H57" s="601"/>
      <c r="I57" s="601"/>
      <c r="J57" s="101"/>
      <c r="K57" s="98"/>
      <c r="L57" s="79"/>
      <c r="M57" s="85"/>
      <c r="N57" s="81"/>
      <c r="O57" s="605"/>
      <c r="P57" s="601"/>
      <c r="Q57" s="601"/>
      <c r="R57" s="601"/>
      <c r="S57" s="601"/>
      <c r="T57" s="601"/>
      <c r="U57" s="601"/>
      <c r="V57" s="601"/>
      <c r="W57" s="601"/>
      <c r="X57" s="601"/>
      <c r="Y57" s="601"/>
      <c r="Z57" s="601"/>
      <c r="AA57" s="601"/>
      <c r="AB57" s="601"/>
      <c r="AC57" s="601"/>
      <c r="AD57" s="601"/>
      <c r="AE57" s="601"/>
      <c r="AF57" s="601"/>
      <c r="AG57" s="101"/>
      <c r="AH57" s="98"/>
      <c r="AI57" s="79"/>
      <c r="AJ57" s="85"/>
      <c r="AK57" s="81"/>
      <c r="AL57" s="605"/>
      <c r="AM57" s="601"/>
      <c r="AN57" s="601"/>
      <c r="AO57" s="601"/>
      <c r="AP57" s="601"/>
      <c r="AQ57" s="601"/>
      <c r="AR57" s="601"/>
      <c r="AS57" s="601"/>
      <c r="AT57" s="601"/>
      <c r="AU57" s="601"/>
      <c r="AV57" s="601"/>
      <c r="AW57" s="601"/>
      <c r="AX57" s="601"/>
      <c r="AY57" s="601"/>
      <c r="AZ57" s="601"/>
      <c r="BA57" s="601"/>
      <c r="BB57" s="601"/>
      <c r="BC57" s="601"/>
      <c r="BD57" s="101"/>
      <c r="BE57" s="98"/>
    </row>
    <row r="58" spans="1:57" ht="14.25">
      <c r="A58" s="601">
        <v>16796</v>
      </c>
      <c r="B58" s="601">
        <v>17124</v>
      </c>
      <c r="C58" s="601">
        <v>190</v>
      </c>
      <c r="D58" s="601" t="s">
        <v>202</v>
      </c>
      <c r="E58" s="601">
        <v>16934</v>
      </c>
      <c r="F58" s="601">
        <v>16832</v>
      </c>
      <c r="G58" s="601">
        <v>101</v>
      </c>
      <c r="H58" s="601" t="s">
        <v>202</v>
      </c>
      <c r="I58" s="601">
        <v>8031</v>
      </c>
      <c r="J58" s="721" t="s">
        <v>162</v>
      </c>
      <c r="K58" s="92" t="s">
        <v>154</v>
      </c>
      <c r="L58" s="90" t="s">
        <v>150</v>
      </c>
      <c r="M58" s="91" t="s">
        <v>151</v>
      </c>
      <c r="N58" s="103">
        <v>40179</v>
      </c>
      <c r="O58" s="605">
        <v>3</v>
      </c>
      <c r="P58" s="601">
        <v>3</v>
      </c>
      <c r="Q58" s="601" t="s">
        <v>202</v>
      </c>
      <c r="R58" s="601" t="s">
        <v>202</v>
      </c>
      <c r="S58" s="601">
        <v>3</v>
      </c>
      <c r="T58" s="601" t="s">
        <v>202</v>
      </c>
      <c r="U58" s="601">
        <v>3</v>
      </c>
      <c r="V58" s="601" t="s">
        <v>202</v>
      </c>
      <c r="W58" s="601">
        <v>1</v>
      </c>
      <c r="X58" s="601">
        <v>6800</v>
      </c>
      <c r="Y58" s="601">
        <v>6744</v>
      </c>
      <c r="Z58" s="601" t="s">
        <v>202</v>
      </c>
      <c r="AA58" s="601" t="s">
        <v>202</v>
      </c>
      <c r="AB58" s="601">
        <v>6744</v>
      </c>
      <c r="AC58" s="601">
        <v>6744</v>
      </c>
      <c r="AD58" s="601" t="s">
        <v>202</v>
      </c>
      <c r="AE58" s="601" t="s">
        <v>202</v>
      </c>
      <c r="AF58" s="601">
        <v>4562</v>
      </c>
      <c r="AG58" s="721" t="s">
        <v>162</v>
      </c>
      <c r="AH58" s="92" t="s">
        <v>154</v>
      </c>
      <c r="AI58" s="90" t="s">
        <v>150</v>
      </c>
      <c r="AJ58" s="91" t="s">
        <v>151</v>
      </c>
      <c r="AK58" s="103">
        <v>40179</v>
      </c>
      <c r="AL58" s="605" t="s">
        <v>202</v>
      </c>
      <c r="AM58" s="601" t="s">
        <v>202</v>
      </c>
      <c r="AN58" s="601" t="s">
        <v>202</v>
      </c>
      <c r="AO58" s="601" t="s">
        <v>202</v>
      </c>
      <c r="AP58" s="601" t="s">
        <v>202</v>
      </c>
      <c r="AQ58" s="601" t="s">
        <v>202</v>
      </c>
      <c r="AR58" s="601" t="s">
        <v>202</v>
      </c>
      <c r="AS58" s="601" t="s">
        <v>202</v>
      </c>
      <c r="AT58" s="601" t="s">
        <v>202</v>
      </c>
      <c r="AU58" s="601">
        <v>23270</v>
      </c>
      <c r="AV58" s="601">
        <v>23270</v>
      </c>
      <c r="AW58" s="601">
        <v>1426</v>
      </c>
      <c r="AX58" s="601">
        <v>416</v>
      </c>
      <c r="AY58" s="601">
        <v>21429</v>
      </c>
      <c r="AZ58" s="601">
        <v>19808</v>
      </c>
      <c r="BA58" s="601">
        <v>1621</v>
      </c>
      <c r="BB58" s="601" t="s">
        <v>206</v>
      </c>
      <c r="BC58" s="601" t="s">
        <v>206</v>
      </c>
      <c r="BD58" s="721" t="s">
        <v>162</v>
      </c>
      <c r="BE58" s="92" t="s">
        <v>154</v>
      </c>
    </row>
    <row r="59" spans="1:57" ht="14.25">
      <c r="A59" s="601">
        <v>15176</v>
      </c>
      <c r="B59" s="601">
        <v>15414</v>
      </c>
      <c r="C59" s="601">
        <v>122</v>
      </c>
      <c r="D59" s="601" t="s">
        <v>202</v>
      </c>
      <c r="E59" s="601">
        <v>15292</v>
      </c>
      <c r="F59" s="601">
        <v>15201</v>
      </c>
      <c r="G59" s="601">
        <v>91</v>
      </c>
      <c r="H59" s="601" t="s">
        <v>202</v>
      </c>
      <c r="I59" s="601">
        <v>7828</v>
      </c>
      <c r="J59" s="93" t="s">
        <v>163</v>
      </c>
      <c r="K59" s="97" t="s">
        <v>155</v>
      </c>
      <c r="L59" s="90" t="s">
        <v>155</v>
      </c>
      <c r="M59" s="91" t="s">
        <v>155</v>
      </c>
      <c r="N59" s="103">
        <v>40210</v>
      </c>
      <c r="O59" s="605">
        <v>2</v>
      </c>
      <c r="P59" s="601">
        <v>2</v>
      </c>
      <c r="Q59" s="601" t="s">
        <v>202</v>
      </c>
      <c r="R59" s="601" t="s">
        <v>202</v>
      </c>
      <c r="S59" s="601">
        <v>2</v>
      </c>
      <c r="T59" s="601" t="s">
        <v>202</v>
      </c>
      <c r="U59" s="601">
        <v>2</v>
      </c>
      <c r="V59" s="601" t="s">
        <v>202</v>
      </c>
      <c r="W59" s="601">
        <v>1</v>
      </c>
      <c r="X59" s="601">
        <v>5784</v>
      </c>
      <c r="Y59" s="601">
        <v>6190</v>
      </c>
      <c r="Z59" s="601" t="s">
        <v>202</v>
      </c>
      <c r="AA59" s="601" t="s">
        <v>202</v>
      </c>
      <c r="AB59" s="601">
        <v>6190</v>
      </c>
      <c r="AC59" s="601">
        <v>6190</v>
      </c>
      <c r="AD59" s="601" t="s">
        <v>202</v>
      </c>
      <c r="AE59" s="601" t="s">
        <v>202</v>
      </c>
      <c r="AF59" s="601">
        <v>4204</v>
      </c>
      <c r="AG59" s="93" t="s">
        <v>163</v>
      </c>
      <c r="AH59" s="97" t="s">
        <v>155</v>
      </c>
      <c r="AI59" s="90" t="s">
        <v>155</v>
      </c>
      <c r="AJ59" s="91" t="s">
        <v>155</v>
      </c>
      <c r="AK59" s="103">
        <v>40210</v>
      </c>
      <c r="AL59" s="605" t="s">
        <v>202</v>
      </c>
      <c r="AM59" s="601" t="s">
        <v>202</v>
      </c>
      <c r="AN59" s="601" t="s">
        <v>202</v>
      </c>
      <c r="AO59" s="601" t="s">
        <v>202</v>
      </c>
      <c r="AP59" s="601" t="s">
        <v>202</v>
      </c>
      <c r="AQ59" s="601" t="s">
        <v>202</v>
      </c>
      <c r="AR59" s="601" t="s">
        <v>202</v>
      </c>
      <c r="AS59" s="601" t="s">
        <v>202</v>
      </c>
      <c r="AT59" s="601" t="s">
        <v>202</v>
      </c>
      <c r="AU59" s="601">
        <v>22006</v>
      </c>
      <c r="AV59" s="601">
        <v>22006</v>
      </c>
      <c r="AW59" s="601">
        <v>1369</v>
      </c>
      <c r="AX59" s="601">
        <v>1</v>
      </c>
      <c r="AY59" s="601">
        <v>20636</v>
      </c>
      <c r="AZ59" s="601">
        <v>19342</v>
      </c>
      <c r="BA59" s="601">
        <v>1294</v>
      </c>
      <c r="BB59" s="601" t="s">
        <v>206</v>
      </c>
      <c r="BC59" s="601" t="s">
        <v>206</v>
      </c>
      <c r="BD59" s="93" t="s">
        <v>163</v>
      </c>
      <c r="BE59" s="97" t="s">
        <v>155</v>
      </c>
    </row>
    <row r="60" spans="1:57" ht="14.25">
      <c r="A60" s="601">
        <v>16842</v>
      </c>
      <c r="B60" s="601">
        <v>17135</v>
      </c>
      <c r="C60" s="601">
        <v>169</v>
      </c>
      <c r="D60" s="601">
        <v>1</v>
      </c>
      <c r="E60" s="601">
        <v>16965</v>
      </c>
      <c r="F60" s="601">
        <v>16867</v>
      </c>
      <c r="G60" s="601">
        <v>98</v>
      </c>
      <c r="H60" s="601" t="s">
        <v>202</v>
      </c>
      <c r="I60" s="601">
        <v>7577</v>
      </c>
      <c r="J60" s="93" t="s">
        <v>164</v>
      </c>
      <c r="K60" s="97" t="s">
        <v>155</v>
      </c>
      <c r="L60" s="90" t="s">
        <v>155</v>
      </c>
      <c r="M60" s="91" t="s">
        <v>155</v>
      </c>
      <c r="N60" s="103">
        <v>40238</v>
      </c>
      <c r="O60" s="605">
        <v>3</v>
      </c>
      <c r="P60" s="601">
        <v>3</v>
      </c>
      <c r="Q60" s="601" t="s">
        <v>202</v>
      </c>
      <c r="R60" s="601" t="s">
        <v>202</v>
      </c>
      <c r="S60" s="601">
        <v>3</v>
      </c>
      <c r="T60" s="601" t="s">
        <v>202</v>
      </c>
      <c r="U60" s="601">
        <v>3</v>
      </c>
      <c r="V60" s="601" t="s">
        <v>202</v>
      </c>
      <c r="W60" s="601">
        <v>1</v>
      </c>
      <c r="X60" s="601">
        <v>6886</v>
      </c>
      <c r="Y60" s="601">
        <v>7155</v>
      </c>
      <c r="Z60" s="601" t="s">
        <v>202</v>
      </c>
      <c r="AA60" s="601" t="s">
        <v>202</v>
      </c>
      <c r="AB60" s="601">
        <v>7155</v>
      </c>
      <c r="AC60" s="601">
        <v>7155</v>
      </c>
      <c r="AD60" s="601" t="s">
        <v>202</v>
      </c>
      <c r="AE60" s="601" t="s">
        <v>202</v>
      </c>
      <c r="AF60" s="601">
        <v>3983</v>
      </c>
      <c r="AG60" s="93" t="s">
        <v>164</v>
      </c>
      <c r="AH60" s="97" t="s">
        <v>155</v>
      </c>
      <c r="AI60" s="90" t="s">
        <v>155</v>
      </c>
      <c r="AJ60" s="91" t="s">
        <v>155</v>
      </c>
      <c r="AK60" s="103">
        <v>40238</v>
      </c>
      <c r="AL60" s="605" t="s">
        <v>202</v>
      </c>
      <c r="AM60" s="601" t="s">
        <v>202</v>
      </c>
      <c r="AN60" s="601" t="s">
        <v>202</v>
      </c>
      <c r="AO60" s="601" t="s">
        <v>202</v>
      </c>
      <c r="AP60" s="601" t="s">
        <v>202</v>
      </c>
      <c r="AQ60" s="601" t="s">
        <v>202</v>
      </c>
      <c r="AR60" s="601" t="s">
        <v>202</v>
      </c>
      <c r="AS60" s="601" t="s">
        <v>202</v>
      </c>
      <c r="AT60" s="601" t="s">
        <v>202</v>
      </c>
      <c r="AU60" s="601">
        <v>24071</v>
      </c>
      <c r="AV60" s="601">
        <v>24071</v>
      </c>
      <c r="AW60" s="601">
        <v>1393</v>
      </c>
      <c r="AX60" s="601" t="s">
        <v>202</v>
      </c>
      <c r="AY60" s="601">
        <v>22678</v>
      </c>
      <c r="AZ60" s="601">
        <v>21870</v>
      </c>
      <c r="BA60" s="601">
        <v>809</v>
      </c>
      <c r="BB60" s="601" t="s">
        <v>206</v>
      </c>
      <c r="BC60" s="601" t="s">
        <v>206</v>
      </c>
      <c r="BD60" s="93" t="s">
        <v>164</v>
      </c>
      <c r="BE60" s="97" t="s">
        <v>155</v>
      </c>
    </row>
    <row r="61" spans="1:57" ht="14.25">
      <c r="A61" s="601">
        <v>14894</v>
      </c>
      <c r="B61" s="601">
        <v>14551</v>
      </c>
      <c r="C61" s="601">
        <v>109</v>
      </c>
      <c r="D61" s="601">
        <v>1</v>
      </c>
      <c r="E61" s="601">
        <v>14441</v>
      </c>
      <c r="F61" s="601">
        <v>14369</v>
      </c>
      <c r="G61" s="601">
        <v>73</v>
      </c>
      <c r="H61" s="601" t="s">
        <v>202</v>
      </c>
      <c r="I61" s="601">
        <v>7975</v>
      </c>
      <c r="J61" s="93" t="s">
        <v>165</v>
      </c>
      <c r="K61" s="97" t="s">
        <v>155</v>
      </c>
      <c r="L61" s="90" t="s">
        <v>155</v>
      </c>
      <c r="M61" s="91" t="s">
        <v>155</v>
      </c>
      <c r="N61" s="103">
        <v>40269</v>
      </c>
      <c r="O61" s="605">
        <v>2</v>
      </c>
      <c r="P61" s="601">
        <v>2</v>
      </c>
      <c r="Q61" s="601" t="s">
        <v>202</v>
      </c>
      <c r="R61" s="601" t="s">
        <v>202</v>
      </c>
      <c r="S61" s="601">
        <v>2</v>
      </c>
      <c r="T61" s="601" t="s">
        <v>202</v>
      </c>
      <c r="U61" s="601">
        <v>2</v>
      </c>
      <c r="V61" s="601" t="s">
        <v>202</v>
      </c>
      <c r="W61" s="601">
        <v>1</v>
      </c>
      <c r="X61" s="601">
        <v>7020</v>
      </c>
      <c r="Y61" s="601">
        <v>6734</v>
      </c>
      <c r="Z61" s="601" t="s">
        <v>202</v>
      </c>
      <c r="AA61" s="601" t="s">
        <v>202</v>
      </c>
      <c r="AB61" s="601">
        <v>6734</v>
      </c>
      <c r="AC61" s="601">
        <v>6734</v>
      </c>
      <c r="AD61" s="601" t="s">
        <v>202</v>
      </c>
      <c r="AE61" s="601" t="s">
        <v>202</v>
      </c>
      <c r="AF61" s="601">
        <v>4318</v>
      </c>
      <c r="AG61" s="93" t="s">
        <v>165</v>
      </c>
      <c r="AH61" s="97" t="s">
        <v>155</v>
      </c>
      <c r="AI61" s="90" t="s">
        <v>155</v>
      </c>
      <c r="AJ61" s="91" t="s">
        <v>155</v>
      </c>
      <c r="AK61" s="103">
        <v>40269</v>
      </c>
      <c r="AL61" s="605" t="s">
        <v>202</v>
      </c>
      <c r="AM61" s="601" t="s">
        <v>202</v>
      </c>
      <c r="AN61" s="601" t="s">
        <v>202</v>
      </c>
      <c r="AO61" s="601" t="s">
        <v>202</v>
      </c>
      <c r="AP61" s="601" t="s">
        <v>202</v>
      </c>
      <c r="AQ61" s="601" t="s">
        <v>202</v>
      </c>
      <c r="AR61" s="601" t="s">
        <v>202</v>
      </c>
      <c r="AS61" s="601" t="s">
        <v>202</v>
      </c>
      <c r="AT61" s="601" t="s">
        <v>202</v>
      </c>
      <c r="AU61" s="601">
        <v>22752</v>
      </c>
      <c r="AV61" s="601">
        <v>22752</v>
      </c>
      <c r="AW61" s="601">
        <v>1280</v>
      </c>
      <c r="AX61" s="601">
        <v>1</v>
      </c>
      <c r="AY61" s="601">
        <v>21470</v>
      </c>
      <c r="AZ61" s="601">
        <v>21039</v>
      </c>
      <c r="BA61" s="601">
        <v>432</v>
      </c>
      <c r="BB61" s="601" t="s">
        <v>206</v>
      </c>
      <c r="BC61" s="601" t="s">
        <v>206</v>
      </c>
      <c r="BD61" s="93" t="s">
        <v>165</v>
      </c>
      <c r="BE61" s="97" t="s">
        <v>155</v>
      </c>
    </row>
    <row r="62" spans="1:57" ht="14.25">
      <c r="A62" s="601">
        <v>14038</v>
      </c>
      <c r="B62" s="601">
        <v>14932</v>
      </c>
      <c r="C62" s="601">
        <v>155</v>
      </c>
      <c r="D62" s="601">
        <v>1</v>
      </c>
      <c r="E62" s="601">
        <v>14776</v>
      </c>
      <c r="F62" s="601">
        <v>14735</v>
      </c>
      <c r="G62" s="601">
        <v>41</v>
      </c>
      <c r="H62" s="601" t="s">
        <v>202</v>
      </c>
      <c r="I62" s="601">
        <v>7096</v>
      </c>
      <c r="J62" s="93" t="s">
        <v>166</v>
      </c>
      <c r="K62" s="97" t="s">
        <v>155</v>
      </c>
      <c r="L62" s="90" t="s">
        <v>155</v>
      </c>
      <c r="M62" s="91" t="s">
        <v>155</v>
      </c>
      <c r="N62" s="103">
        <v>40299</v>
      </c>
      <c r="O62" s="605">
        <v>3</v>
      </c>
      <c r="P62" s="601">
        <v>3</v>
      </c>
      <c r="Q62" s="601" t="s">
        <v>202</v>
      </c>
      <c r="R62" s="601" t="s">
        <v>202</v>
      </c>
      <c r="S62" s="601">
        <v>3</v>
      </c>
      <c r="T62" s="601" t="s">
        <v>202</v>
      </c>
      <c r="U62" s="601">
        <v>3</v>
      </c>
      <c r="V62" s="601" t="s">
        <v>202</v>
      </c>
      <c r="W62" s="601">
        <v>1</v>
      </c>
      <c r="X62" s="601">
        <v>6735</v>
      </c>
      <c r="Y62" s="601">
        <v>7293</v>
      </c>
      <c r="Z62" s="601" t="s">
        <v>202</v>
      </c>
      <c r="AA62" s="601" t="s">
        <v>202</v>
      </c>
      <c r="AB62" s="601">
        <v>7293</v>
      </c>
      <c r="AC62" s="601">
        <v>7293</v>
      </c>
      <c r="AD62" s="601" t="s">
        <v>202</v>
      </c>
      <c r="AE62" s="601" t="s">
        <v>202</v>
      </c>
      <c r="AF62" s="601">
        <v>3808</v>
      </c>
      <c r="AG62" s="93" t="s">
        <v>166</v>
      </c>
      <c r="AH62" s="97" t="s">
        <v>155</v>
      </c>
      <c r="AI62" s="90" t="s">
        <v>155</v>
      </c>
      <c r="AJ62" s="91" t="s">
        <v>155</v>
      </c>
      <c r="AK62" s="103">
        <v>40299</v>
      </c>
      <c r="AL62" s="605" t="s">
        <v>202</v>
      </c>
      <c r="AM62" s="601" t="s">
        <v>202</v>
      </c>
      <c r="AN62" s="601" t="s">
        <v>202</v>
      </c>
      <c r="AO62" s="601" t="s">
        <v>202</v>
      </c>
      <c r="AP62" s="601" t="s">
        <v>202</v>
      </c>
      <c r="AQ62" s="601" t="s">
        <v>202</v>
      </c>
      <c r="AR62" s="601" t="s">
        <v>202</v>
      </c>
      <c r="AS62" s="601" t="s">
        <v>202</v>
      </c>
      <c r="AT62" s="601" t="s">
        <v>202</v>
      </c>
      <c r="AU62" s="601">
        <v>24190</v>
      </c>
      <c r="AV62" s="601">
        <v>24190</v>
      </c>
      <c r="AW62" s="601">
        <v>1196</v>
      </c>
      <c r="AX62" s="601" t="s">
        <v>202</v>
      </c>
      <c r="AY62" s="601">
        <v>22994</v>
      </c>
      <c r="AZ62" s="601">
        <v>22193</v>
      </c>
      <c r="BA62" s="601">
        <v>801</v>
      </c>
      <c r="BB62" s="601" t="s">
        <v>206</v>
      </c>
      <c r="BC62" s="601" t="s">
        <v>206</v>
      </c>
      <c r="BD62" s="93" t="s">
        <v>166</v>
      </c>
      <c r="BE62" s="97" t="s">
        <v>155</v>
      </c>
    </row>
    <row r="63" spans="1:57" ht="14.25">
      <c r="A63" s="601">
        <v>14784</v>
      </c>
      <c r="B63" s="601">
        <v>14605</v>
      </c>
      <c r="C63" s="601">
        <v>160</v>
      </c>
      <c r="D63" s="601" t="s">
        <v>202</v>
      </c>
      <c r="E63" s="601">
        <v>14445</v>
      </c>
      <c r="F63" s="601">
        <v>14402</v>
      </c>
      <c r="G63" s="601">
        <v>42</v>
      </c>
      <c r="H63" s="601">
        <v>1</v>
      </c>
      <c r="I63" s="601">
        <v>7314</v>
      </c>
      <c r="J63" s="93" t="s">
        <v>167</v>
      </c>
      <c r="K63" s="97" t="s">
        <v>155</v>
      </c>
      <c r="L63" s="90" t="s">
        <v>155</v>
      </c>
      <c r="M63" s="91" t="s">
        <v>155</v>
      </c>
      <c r="N63" s="103">
        <v>40330</v>
      </c>
      <c r="O63" s="605">
        <v>3</v>
      </c>
      <c r="P63" s="601">
        <v>3</v>
      </c>
      <c r="Q63" s="601" t="s">
        <v>202</v>
      </c>
      <c r="R63" s="601" t="s">
        <v>202</v>
      </c>
      <c r="S63" s="601">
        <v>3</v>
      </c>
      <c r="T63" s="601" t="s">
        <v>202</v>
      </c>
      <c r="U63" s="601">
        <v>3</v>
      </c>
      <c r="V63" s="601">
        <v>1</v>
      </c>
      <c r="W63" s="601">
        <v>1</v>
      </c>
      <c r="X63" s="601">
        <v>7297</v>
      </c>
      <c r="Y63" s="601">
        <v>7126</v>
      </c>
      <c r="Z63" s="601" t="s">
        <v>202</v>
      </c>
      <c r="AA63" s="601" t="s">
        <v>202</v>
      </c>
      <c r="AB63" s="601">
        <v>7126</v>
      </c>
      <c r="AC63" s="601">
        <v>7126</v>
      </c>
      <c r="AD63" s="601" t="s">
        <v>202</v>
      </c>
      <c r="AE63" s="601" t="s">
        <v>202</v>
      </c>
      <c r="AF63" s="601">
        <v>4019</v>
      </c>
      <c r="AG63" s="93" t="s">
        <v>167</v>
      </c>
      <c r="AH63" s="97" t="s">
        <v>155</v>
      </c>
      <c r="AI63" s="90" t="s">
        <v>155</v>
      </c>
      <c r="AJ63" s="91" t="s">
        <v>155</v>
      </c>
      <c r="AK63" s="103">
        <v>40330</v>
      </c>
      <c r="AL63" s="605" t="s">
        <v>202</v>
      </c>
      <c r="AM63" s="601" t="s">
        <v>202</v>
      </c>
      <c r="AN63" s="601" t="s">
        <v>202</v>
      </c>
      <c r="AO63" s="601" t="s">
        <v>202</v>
      </c>
      <c r="AP63" s="601" t="s">
        <v>202</v>
      </c>
      <c r="AQ63" s="601" t="s">
        <v>202</v>
      </c>
      <c r="AR63" s="601" t="s">
        <v>202</v>
      </c>
      <c r="AS63" s="601" t="s">
        <v>202</v>
      </c>
      <c r="AT63" s="601" t="s">
        <v>202</v>
      </c>
      <c r="AU63" s="601">
        <v>25814</v>
      </c>
      <c r="AV63" s="601">
        <v>25814</v>
      </c>
      <c r="AW63" s="601">
        <v>1100</v>
      </c>
      <c r="AX63" s="601">
        <v>109</v>
      </c>
      <c r="AY63" s="601">
        <v>24604</v>
      </c>
      <c r="AZ63" s="601">
        <v>23759</v>
      </c>
      <c r="BA63" s="601">
        <v>845</v>
      </c>
      <c r="BB63" s="601" t="s">
        <v>206</v>
      </c>
      <c r="BC63" s="601" t="s">
        <v>206</v>
      </c>
      <c r="BD63" s="93" t="s">
        <v>167</v>
      </c>
      <c r="BE63" s="97" t="s">
        <v>155</v>
      </c>
    </row>
    <row r="64" spans="1:57" ht="14.25">
      <c r="A64" s="601">
        <v>14353</v>
      </c>
      <c r="B64" s="601">
        <v>14347</v>
      </c>
      <c r="C64" s="601">
        <v>114</v>
      </c>
      <c r="D64" s="601">
        <v>5</v>
      </c>
      <c r="E64" s="601">
        <v>14228</v>
      </c>
      <c r="F64" s="601">
        <v>14166</v>
      </c>
      <c r="G64" s="601">
        <v>63</v>
      </c>
      <c r="H64" s="601" t="s">
        <v>202</v>
      </c>
      <c r="I64" s="601">
        <v>7387</v>
      </c>
      <c r="J64" s="93" t="s">
        <v>168</v>
      </c>
      <c r="K64" s="97" t="s">
        <v>155</v>
      </c>
      <c r="L64" s="90" t="s">
        <v>155</v>
      </c>
      <c r="M64" s="91" t="s">
        <v>155</v>
      </c>
      <c r="N64" s="103">
        <v>40360</v>
      </c>
      <c r="O64" s="605">
        <v>2</v>
      </c>
      <c r="P64" s="601">
        <v>2</v>
      </c>
      <c r="Q64" s="601" t="s">
        <v>202</v>
      </c>
      <c r="R64" s="601" t="s">
        <v>202</v>
      </c>
      <c r="S64" s="601">
        <v>2</v>
      </c>
      <c r="T64" s="601" t="s">
        <v>202</v>
      </c>
      <c r="U64" s="601">
        <v>2</v>
      </c>
      <c r="V64" s="601" t="s">
        <v>202</v>
      </c>
      <c r="W64" s="601">
        <v>1</v>
      </c>
      <c r="X64" s="601">
        <v>7358</v>
      </c>
      <c r="Y64" s="601">
        <v>7118</v>
      </c>
      <c r="Z64" s="601" t="s">
        <v>202</v>
      </c>
      <c r="AA64" s="601" t="s">
        <v>202</v>
      </c>
      <c r="AB64" s="601">
        <v>7118</v>
      </c>
      <c r="AC64" s="601">
        <v>7118</v>
      </c>
      <c r="AD64" s="601" t="s">
        <v>202</v>
      </c>
      <c r="AE64" s="601" t="s">
        <v>202</v>
      </c>
      <c r="AF64" s="601">
        <v>4305</v>
      </c>
      <c r="AG64" s="93" t="s">
        <v>168</v>
      </c>
      <c r="AH64" s="97" t="s">
        <v>155</v>
      </c>
      <c r="AI64" s="90" t="s">
        <v>155</v>
      </c>
      <c r="AJ64" s="91" t="s">
        <v>155</v>
      </c>
      <c r="AK64" s="103">
        <v>40360</v>
      </c>
      <c r="AL64" s="605" t="s">
        <v>202</v>
      </c>
      <c r="AM64" s="601" t="s">
        <v>202</v>
      </c>
      <c r="AN64" s="601" t="s">
        <v>202</v>
      </c>
      <c r="AO64" s="601" t="s">
        <v>202</v>
      </c>
      <c r="AP64" s="601" t="s">
        <v>202</v>
      </c>
      <c r="AQ64" s="601" t="s">
        <v>202</v>
      </c>
      <c r="AR64" s="601" t="s">
        <v>202</v>
      </c>
      <c r="AS64" s="601" t="s">
        <v>202</v>
      </c>
      <c r="AT64" s="601" t="s">
        <v>202</v>
      </c>
      <c r="AU64" s="601">
        <v>25693</v>
      </c>
      <c r="AV64" s="601">
        <v>25693</v>
      </c>
      <c r="AW64" s="601">
        <v>1096</v>
      </c>
      <c r="AX64" s="601">
        <v>1</v>
      </c>
      <c r="AY64" s="601">
        <v>24596</v>
      </c>
      <c r="AZ64" s="601">
        <v>23659</v>
      </c>
      <c r="BA64" s="601">
        <v>936</v>
      </c>
      <c r="BB64" s="601" t="s">
        <v>206</v>
      </c>
      <c r="BC64" s="601" t="s">
        <v>206</v>
      </c>
      <c r="BD64" s="93" t="s">
        <v>168</v>
      </c>
      <c r="BE64" s="97" t="s">
        <v>155</v>
      </c>
    </row>
    <row r="65" spans="1:57" ht="14.25">
      <c r="A65" s="601">
        <v>13321</v>
      </c>
      <c r="B65" s="601">
        <v>14419</v>
      </c>
      <c r="C65" s="601">
        <v>105</v>
      </c>
      <c r="D65" s="601">
        <v>12</v>
      </c>
      <c r="E65" s="601">
        <v>14302</v>
      </c>
      <c r="F65" s="601">
        <v>14227</v>
      </c>
      <c r="G65" s="601">
        <v>75</v>
      </c>
      <c r="H65" s="601" t="s">
        <v>202</v>
      </c>
      <c r="I65" s="601">
        <v>6334</v>
      </c>
      <c r="J65" s="93" t="s">
        <v>169</v>
      </c>
      <c r="K65" s="97" t="s">
        <v>155</v>
      </c>
      <c r="L65" s="90" t="s">
        <v>155</v>
      </c>
      <c r="M65" s="91" t="s">
        <v>155</v>
      </c>
      <c r="N65" s="103">
        <v>40391</v>
      </c>
      <c r="O65" s="605">
        <v>3</v>
      </c>
      <c r="P65" s="601">
        <v>3</v>
      </c>
      <c r="Q65" s="601" t="s">
        <v>202</v>
      </c>
      <c r="R65" s="601" t="s">
        <v>202</v>
      </c>
      <c r="S65" s="601">
        <v>3</v>
      </c>
      <c r="T65" s="601" t="s">
        <v>202</v>
      </c>
      <c r="U65" s="601">
        <v>3</v>
      </c>
      <c r="V65" s="601" t="s">
        <v>202</v>
      </c>
      <c r="W65" s="601">
        <v>1</v>
      </c>
      <c r="X65" s="601">
        <v>6364</v>
      </c>
      <c r="Y65" s="601">
        <v>7293</v>
      </c>
      <c r="Z65" s="601" t="s">
        <v>202</v>
      </c>
      <c r="AA65" s="601" t="s">
        <v>202</v>
      </c>
      <c r="AB65" s="601">
        <v>7293</v>
      </c>
      <c r="AC65" s="601">
        <v>7293</v>
      </c>
      <c r="AD65" s="601" t="s">
        <v>202</v>
      </c>
      <c r="AE65" s="601" t="s">
        <v>202</v>
      </c>
      <c r="AF65" s="601">
        <v>3425</v>
      </c>
      <c r="AG65" s="93" t="s">
        <v>169</v>
      </c>
      <c r="AH65" s="97" t="s">
        <v>155</v>
      </c>
      <c r="AI65" s="90" t="s">
        <v>155</v>
      </c>
      <c r="AJ65" s="91" t="s">
        <v>155</v>
      </c>
      <c r="AK65" s="103">
        <v>40391</v>
      </c>
      <c r="AL65" s="605" t="s">
        <v>202</v>
      </c>
      <c r="AM65" s="601" t="s">
        <v>202</v>
      </c>
      <c r="AN65" s="601" t="s">
        <v>202</v>
      </c>
      <c r="AO65" s="601" t="s">
        <v>202</v>
      </c>
      <c r="AP65" s="601" t="s">
        <v>202</v>
      </c>
      <c r="AQ65" s="601" t="s">
        <v>202</v>
      </c>
      <c r="AR65" s="601" t="s">
        <v>202</v>
      </c>
      <c r="AS65" s="601" t="s">
        <v>202</v>
      </c>
      <c r="AT65" s="601" t="s">
        <v>202</v>
      </c>
      <c r="AU65" s="601">
        <v>26595</v>
      </c>
      <c r="AV65" s="601">
        <v>26595</v>
      </c>
      <c r="AW65" s="601">
        <v>1075</v>
      </c>
      <c r="AX65" s="601">
        <v>471</v>
      </c>
      <c r="AY65" s="601">
        <v>25050</v>
      </c>
      <c r="AZ65" s="601">
        <v>23924</v>
      </c>
      <c r="BA65" s="601">
        <v>1126</v>
      </c>
      <c r="BB65" s="601" t="s">
        <v>206</v>
      </c>
      <c r="BC65" s="601" t="s">
        <v>206</v>
      </c>
      <c r="BD65" s="93" t="s">
        <v>169</v>
      </c>
      <c r="BE65" s="97" t="s">
        <v>155</v>
      </c>
    </row>
    <row r="66" spans="1:57" ht="14.25">
      <c r="A66" s="601">
        <v>13707</v>
      </c>
      <c r="B66" s="601">
        <v>13815</v>
      </c>
      <c r="C66" s="601">
        <v>147</v>
      </c>
      <c r="D66" s="601">
        <v>13</v>
      </c>
      <c r="E66" s="601">
        <v>13655</v>
      </c>
      <c r="F66" s="601">
        <v>13616</v>
      </c>
      <c r="G66" s="601">
        <v>39</v>
      </c>
      <c r="H66" s="601" t="s">
        <v>202</v>
      </c>
      <c r="I66" s="601">
        <v>6261</v>
      </c>
      <c r="J66" s="93" t="s">
        <v>170</v>
      </c>
      <c r="K66" s="97" t="s">
        <v>155</v>
      </c>
      <c r="L66" s="90" t="s">
        <v>155</v>
      </c>
      <c r="M66" s="91" t="s">
        <v>155</v>
      </c>
      <c r="N66" s="103">
        <v>40422</v>
      </c>
      <c r="O66" s="605">
        <v>3</v>
      </c>
      <c r="P66" s="601">
        <v>3</v>
      </c>
      <c r="Q66" s="601" t="s">
        <v>202</v>
      </c>
      <c r="R66" s="601" t="s">
        <v>202</v>
      </c>
      <c r="S66" s="601">
        <v>3</v>
      </c>
      <c r="T66" s="601" t="s">
        <v>202</v>
      </c>
      <c r="U66" s="601">
        <v>3</v>
      </c>
      <c r="V66" s="601" t="s">
        <v>202</v>
      </c>
      <c r="W66" s="601">
        <v>1</v>
      </c>
      <c r="X66" s="601">
        <v>6942</v>
      </c>
      <c r="Y66" s="601">
        <v>7071</v>
      </c>
      <c r="Z66" s="601" t="s">
        <v>202</v>
      </c>
      <c r="AA66" s="601" t="s">
        <v>202</v>
      </c>
      <c r="AB66" s="601">
        <v>7071</v>
      </c>
      <c r="AC66" s="601">
        <v>7071</v>
      </c>
      <c r="AD66" s="601" t="s">
        <v>202</v>
      </c>
      <c r="AE66" s="601" t="s">
        <v>202</v>
      </c>
      <c r="AF66" s="601">
        <v>3345</v>
      </c>
      <c r="AG66" s="93" t="s">
        <v>170</v>
      </c>
      <c r="AH66" s="97" t="s">
        <v>155</v>
      </c>
      <c r="AI66" s="90" t="s">
        <v>155</v>
      </c>
      <c r="AJ66" s="91" t="s">
        <v>155</v>
      </c>
      <c r="AK66" s="103">
        <v>40422</v>
      </c>
      <c r="AL66" s="605" t="s">
        <v>202</v>
      </c>
      <c r="AM66" s="601" t="s">
        <v>202</v>
      </c>
      <c r="AN66" s="601" t="s">
        <v>202</v>
      </c>
      <c r="AO66" s="601" t="s">
        <v>202</v>
      </c>
      <c r="AP66" s="601" t="s">
        <v>202</v>
      </c>
      <c r="AQ66" s="601" t="s">
        <v>202</v>
      </c>
      <c r="AR66" s="601" t="s">
        <v>202</v>
      </c>
      <c r="AS66" s="601" t="s">
        <v>202</v>
      </c>
      <c r="AT66" s="601" t="s">
        <v>202</v>
      </c>
      <c r="AU66" s="601">
        <v>25454</v>
      </c>
      <c r="AV66" s="601">
        <v>25454</v>
      </c>
      <c r="AW66" s="601">
        <v>1162</v>
      </c>
      <c r="AX66" s="601" t="s">
        <v>202</v>
      </c>
      <c r="AY66" s="601">
        <v>24292</v>
      </c>
      <c r="AZ66" s="601">
        <v>23272</v>
      </c>
      <c r="BA66" s="601">
        <v>1020</v>
      </c>
      <c r="BB66" s="601" t="s">
        <v>206</v>
      </c>
      <c r="BC66" s="601" t="s">
        <v>206</v>
      </c>
      <c r="BD66" s="93" t="s">
        <v>170</v>
      </c>
      <c r="BE66" s="97" t="s">
        <v>155</v>
      </c>
    </row>
    <row r="67" spans="1:57" ht="14.25">
      <c r="A67" s="601">
        <v>14329</v>
      </c>
      <c r="B67" s="601">
        <v>14324</v>
      </c>
      <c r="C67" s="601">
        <v>152</v>
      </c>
      <c r="D67" s="601" t="s">
        <v>202</v>
      </c>
      <c r="E67" s="601">
        <v>14172</v>
      </c>
      <c r="F67" s="601">
        <v>14118</v>
      </c>
      <c r="G67" s="601">
        <v>53</v>
      </c>
      <c r="H67" s="601" t="s">
        <v>202</v>
      </c>
      <c r="I67" s="601">
        <v>6316</v>
      </c>
      <c r="J67" s="93" t="s">
        <v>171</v>
      </c>
      <c r="K67" s="97" t="s">
        <v>155</v>
      </c>
      <c r="L67" s="90" t="s">
        <v>155</v>
      </c>
      <c r="M67" s="91" t="s">
        <v>155</v>
      </c>
      <c r="N67" s="103">
        <v>40452</v>
      </c>
      <c r="O67" s="605">
        <v>3</v>
      </c>
      <c r="P67" s="601">
        <v>3</v>
      </c>
      <c r="Q67" s="601" t="s">
        <v>202</v>
      </c>
      <c r="R67" s="601" t="s">
        <v>202</v>
      </c>
      <c r="S67" s="601">
        <v>3</v>
      </c>
      <c r="T67" s="601" t="s">
        <v>202</v>
      </c>
      <c r="U67" s="601">
        <v>3</v>
      </c>
      <c r="V67" s="601" t="s">
        <v>202</v>
      </c>
      <c r="W67" s="601">
        <v>1</v>
      </c>
      <c r="X67" s="601">
        <v>7474</v>
      </c>
      <c r="Y67" s="601">
        <v>7216</v>
      </c>
      <c r="Z67" s="601" t="s">
        <v>202</v>
      </c>
      <c r="AA67" s="601" t="s">
        <v>202</v>
      </c>
      <c r="AB67" s="601">
        <v>7216</v>
      </c>
      <c r="AC67" s="601">
        <v>7216</v>
      </c>
      <c r="AD67" s="601" t="s">
        <v>202</v>
      </c>
      <c r="AE67" s="601" t="s">
        <v>202</v>
      </c>
      <c r="AF67" s="601">
        <v>3651</v>
      </c>
      <c r="AG67" s="93" t="s">
        <v>171</v>
      </c>
      <c r="AH67" s="97" t="s">
        <v>155</v>
      </c>
      <c r="AI67" s="90" t="s">
        <v>155</v>
      </c>
      <c r="AJ67" s="91" t="s">
        <v>155</v>
      </c>
      <c r="AK67" s="103">
        <v>40452</v>
      </c>
      <c r="AL67" s="605" t="s">
        <v>202</v>
      </c>
      <c r="AM67" s="601" t="s">
        <v>202</v>
      </c>
      <c r="AN67" s="601" t="s">
        <v>202</v>
      </c>
      <c r="AO67" s="601" t="s">
        <v>202</v>
      </c>
      <c r="AP67" s="601" t="s">
        <v>202</v>
      </c>
      <c r="AQ67" s="601" t="s">
        <v>202</v>
      </c>
      <c r="AR67" s="601" t="s">
        <v>202</v>
      </c>
      <c r="AS67" s="601" t="s">
        <v>202</v>
      </c>
      <c r="AT67" s="601" t="s">
        <v>202</v>
      </c>
      <c r="AU67" s="601">
        <v>25838</v>
      </c>
      <c r="AV67" s="601">
        <v>25838</v>
      </c>
      <c r="AW67" s="601">
        <v>1248</v>
      </c>
      <c r="AX67" s="601" t="s">
        <v>202</v>
      </c>
      <c r="AY67" s="601">
        <v>24590</v>
      </c>
      <c r="AZ67" s="601">
        <v>23785</v>
      </c>
      <c r="BA67" s="601">
        <v>805</v>
      </c>
      <c r="BB67" s="601" t="s">
        <v>206</v>
      </c>
      <c r="BC67" s="601" t="s">
        <v>206</v>
      </c>
      <c r="BD67" s="93" t="s">
        <v>171</v>
      </c>
      <c r="BE67" s="97" t="s">
        <v>155</v>
      </c>
    </row>
    <row r="68" spans="1:57" ht="14.25">
      <c r="A68" s="601">
        <v>14257</v>
      </c>
      <c r="B68" s="601">
        <v>14420</v>
      </c>
      <c r="C68" s="601">
        <v>191</v>
      </c>
      <c r="D68" s="601">
        <v>2</v>
      </c>
      <c r="E68" s="601">
        <v>14227</v>
      </c>
      <c r="F68" s="601">
        <v>14159</v>
      </c>
      <c r="G68" s="601">
        <v>67</v>
      </c>
      <c r="H68" s="601" t="s">
        <v>202</v>
      </c>
      <c r="I68" s="601">
        <v>6194</v>
      </c>
      <c r="J68" s="93" t="s">
        <v>172</v>
      </c>
      <c r="K68" s="97" t="s">
        <v>155</v>
      </c>
      <c r="L68" s="90" t="s">
        <v>155</v>
      </c>
      <c r="M68" s="91" t="s">
        <v>155</v>
      </c>
      <c r="N68" s="103">
        <v>40483</v>
      </c>
      <c r="O68" s="605">
        <v>3</v>
      </c>
      <c r="P68" s="601">
        <v>3</v>
      </c>
      <c r="Q68" s="601" t="s">
        <v>202</v>
      </c>
      <c r="R68" s="601" t="s">
        <v>202</v>
      </c>
      <c r="S68" s="601">
        <v>3</v>
      </c>
      <c r="T68" s="601" t="s">
        <v>202</v>
      </c>
      <c r="U68" s="601">
        <v>3</v>
      </c>
      <c r="V68" s="601" t="s">
        <v>202</v>
      </c>
      <c r="W68" s="601">
        <v>1</v>
      </c>
      <c r="X68" s="601">
        <v>8017</v>
      </c>
      <c r="Y68" s="601">
        <v>7852</v>
      </c>
      <c r="Z68" s="601" t="s">
        <v>202</v>
      </c>
      <c r="AA68" s="601" t="s">
        <v>202</v>
      </c>
      <c r="AB68" s="601">
        <v>7852</v>
      </c>
      <c r="AC68" s="601">
        <v>7852</v>
      </c>
      <c r="AD68" s="601" t="s">
        <v>202</v>
      </c>
      <c r="AE68" s="601" t="s">
        <v>202</v>
      </c>
      <c r="AF68" s="601">
        <v>3864</v>
      </c>
      <c r="AG68" s="93" t="s">
        <v>172</v>
      </c>
      <c r="AH68" s="97" t="s">
        <v>155</v>
      </c>
      <c r="AI68" s="90" t="s">
        <v>155</v>
      </c>
      <c r="AJ68" s="91" t="s">
        <v>155</v>
      </c>
      <c r="AK68" s="103">
        <v>40483</v>
      </c>
      <c r="AL68" s="605" t="s">
        <v>202</v>
      </c>
      <c r="AM68" s="601" t="s">
        <v>202</v>
      </c>
      <c r="AN68" s="601" t="s">
        <v>202</v>
      </c>
      <c r="AO68" s="601" t="s">
        <v>202</v>
      </c>
      <c r="AP68" s="601" t="s">
        <v>202</v>
      </c>
      <c r="AQ68" s="601" t="s">
        <v>202</v>
      </c>
      <c r="AR68" s="601" t="s">
        <v>202</v>
      </c>
      <c r="AS68" s="601" t="s">
        <v>202</v>
      </c>
      <c r="AT68" s="601" t="s">
        <v>202</v>
      </c>
      <c r="AU68" s="601">
        <v>25682</v>
      </c>
      <c r="AV68" s="601">
        <v>25682</v>
      </c>
      <c r="AW68" s="601">
        <v>1211</v>
      </c>
      <c r="AX68" s="601">
        <v>15</v>
      </c>
      <c r="AY68" s="601">
        <v>24456</v>
      </c>
      <c r="AZ68" s="601">
        <v>23315</v>
      </c>
      <c r="BA68" s="601">
        <v>1141</v>
      </c>
      <c r="BB68" s="601" t="s">
        <v>206</v>
      </c>
      <c r="BC68" s="601" t="s">
        <v>206</v>
      </c>
      <c r="BD68" s="93" t="s">
        <v>172</v>
      </c>
      <c r="BE68" s="97" t="s">
        <v>155</v>
      </c>
    </row>
    <row r="69" spans="1:57" ht="14.25">
      <c r="A69" s="601">
        <v>14013</v>
      </c>
      <c r="B69" s="601">
        <v>13584</v>
      </c>
      <c r="C69" s="601">
        <v>187</v>
      </c>
      <c r="D69" s="601">
        <v>5</v>
      </c>
      <c r="E69" s="601">
        <v>13392</v>
      </c>
      <c r="F69" s="601">
        <v>13304</v>
      </c>
      <c r="G69" s="601">
        <v>88</v>
      </c>
      <c r="H69" s="601" t="s">
        <v>202</v>
      </c>
      <c r="I69" s="601">
        <v>6611</v>
      </c>
      <c r="J69" s="111" t="s">
        <v>173</v>
      </c>
      <c r="K69" s="620" t="s">
        <v>155</v>
      </c>
      <c r="L69" s="105" t="s">
        <v>155</v>
      </c>
      <c r="M69" s="106" t="s">
        <v>155</v>
      </c>
      <c r="N69" s="107">
        <v>40513</v>
      </c>
      <c r="O69" s="621">
        <v>4</v>
      </c>
      <c r="P69" s="619">
        <v>3</v>
      </c>
      <c r="Q69" s="619" t="s">
        <v>202</v>
      </c>
      <c r="R69" s="619" t="s">
        <v>202</v>
      </c>
      <c r="S69" s="619">
        <v>3</v>
      </c>
      <c r="T69" s="619" t="s">
        <v>202</v>
      </c>
      <c r="U69" s="619">
        <v>3</v>
      </c>
      <c r="V69" s="619" t="s">
        <v>202</v>
      </c>
      <c r="W69" s="619">
        <v>1</v>
      </c>
      <c r="X69" s="601">
        <v>7895</v>
      </c>
      <c r="Y69" s="601">
        <v>7749</v>
      </c>
      <c r="Z69" s="601" t="s">
        <v>202</v>
      </c>
      <c r="AA69" s="601" t="s">
        <v>202</v>
      </c>
      <c r="AB69" s="601">
        <v>7749</v>
      </c>
      <c r="AC69" s="601">
        <v>7749</v>
      </c>
      <c r="AD69" s="601" t="s">
        <v>202</v>
      </c>
      <c r="AE69" s="601" t="s">
        <v>202</v>
      </c>
      <c r="AF69" s="658">
        <v>4011</v>
      </c>
      <c r="AG69" s="111" t="s">
        <v>173</v>
      </c>
      <c r="AH69" s="620" t="s">
        <v>155</v>
      </c>
      <c r="AI69" s="105" t="s">
        <v>155</v>
      </c>
      <c r="AJ69" s="106" t="s">
        <v>155</v>
      </c>
      <c r="AK69" s="107">
        <v>40513</v>
      </c>
      <c r="AL69" s="621" t="s">
        <v>202</v>
      </c>
      <c r="AM69" s="619" t="s">
        <v>202</v>
      </c>
      <c r="AN69" s="619" t="s">
        <v>202</v>
      </c>
      <c r="AO69" s="619" t="s">
        <v>202</v>
      </c>
      <c r="AP69" s="619" t="s">
        <v>202</v>
      </c>
      <c r="AQ69" s="619" t="s">
        <v>202</v>
      </c>
      <c r="AR69" s="619" t="s">
        <v>202</v>
      </c>
      <c r="AS69" s="619" t="s">
        <v>202</v>
      </c>
      <c r="AT69" s="619" t="s">
        <v>202</v>
      </c>
      <c r="AU69" s="601">
        <v>25721</v>
      </c>
      <c r="AV69" s="601">
        <v>25721</v>
      </c>
      <c r="AW69" s="601">
        <v>1385</v>
      </c>
      <c r="AX69" s="601">
        <v>6</v>
      </c>
      <c r="AY69" s="601">
        <v>24330</v>
      </c>
      <c r="AZ69" s="601">
        <v>23485</v>
      </c>
      <c r="BA69" s="601">
        <v>845</v>
      </c>
      <c r="BB69" s="619" t="s">
        <v>206</v>
      </c>
      <c r="BC69" s="658" t="s">
        <v>206</v>
      </c>
      <c r="BD69" s="111" t="s">
        <v>173</v>
      </c>
      <c r="BE69" s="620" t="s">
        <v>155</v>
      </c>
    </row>
    <row r="70" spans="1:57" ht="14.25">
      <c r="A70" s="723"/>
      <c r="B70" s="723"/>
      <c r="C70" s="723"/>
      <c r="D70" s="723"/>
      <c r="E70" s="723"/>
      <c r="F70" s="723"/>
      <c r="G70" s="723"/>
      <c r="H70" s="723"/>
      <c r="I70" s="723"/>
      <c r="J70" s="627"/>
      <c r="K70" s="627"/>
      <c r="L70" s="627"/>
      <c r="M70" s="627"/>
      <c r="N70" s="627"/>
      <c r="O70" s="627"/>
      <c r="P70" s="627"/>
      <c r="Q70" s="627"/>
      <c r="R70" s="627"/>
      <c r="S70" s="627"/>
      <c r="T70" s="627"/>
      <c r="U70" s="627"/>
      <c r="V70" s="627"/>
      <c r="W70" s="627"/>
      <c r="X70" s="723"/>
      <c r="Y70" s="723"/>
      <c r="Z70" s="723"/>
      <c r="AA70" s="723"/>
      <c r="AB70" s="723"/>
      <c r="AC70" s="723"/>
      <c r="AD70" s="723"/>
      <c r="AE70" s="723"/>
      <c r="AF70" s="723"/>
      <c r="AG70" s="627"/>
      <c r="AH70" s="627"/>
      <c r="AU70" s="723"/>
      <c r="AV70" s="723"/>
      <c r="AW70" s="723"/>
      <c r="AX70" s="723"/>
      <c r="AY70" s="723"/>
      <c r="AZ70" s="723"/>
      <c r="BA70" s="723"/>
      <c r="BB70" s="723"/>
      <c r="BC70" s="627"/>
      <c r="BD70" s="627"/>
      <c r="BE70" s="627"/>
    </row>
    <row r="71" spans="1:57" ht="14.25">
      <c r="A71" s="665"/>
      <c r="B71" s="627"/>
      <c r="C71" s="627"/>
      <c r="D71" s="627"/>
      <c r="E71" s="627"/>
      <c r="F71" s="627"/>
      <c r="G71" s="627"/>
      <c r="H71" s="627"/>
      <c r="I71" s="663" t="s">
        <v>56</v>
      </c>
      <c r="J71" s="663"/>
      <c r="K71" s="663"/>
      <c r="L71" s="663"/>
      <c r="M71" s="663"/>
      <c r="N71" s="663"/>
      <c r="O71" s="627"/>
      <c r="P71" s="627"/>
      <c r="Q71" s="627"/>
      <c r="R71" s="627"/>
      <c r="S71" s="627"/>
      <c r="T71" s="627"/>
      <c r="U71" s="627"/>
      <c r="V71" s="627"/>
      <c r="W71" s="663" t="s">
        <v>56</v>
      </c>
      <c r="X71" s="627"/>
      <c r="Y71" s="627"/>
      <c r="Z71" s="627"/>
      <c r="AA71" s="627"/>
      <c r="AB71" s="627"/>
      <c r="AC71" s="627"/>
      <c r="AD71" s="627"/>
      <c r="AE71" s="627"/>
      <c r="AF71" s="663" t="s">
        <v>56</v>
      </c>
      <c r="AG71" s="663"/>
      <c r="AH71" s="663"/>
      <c r="AI71" s="663"/>
      <c r="AJ71" s="663"/>
      <c r="AK71" s="663"/>
      <c r="AL71" s="627"/>
      <c r="AM71" s="627"/>
      <c r="AN71" s="627"/>
      <c r="AO71" s="627"/>
      <c r="AP71" s="627"/>
      <c r="AQ71" s="627"/>
      <c r="AR71" s="627"/>
      <c r="AS71" s="627"/>
      <c r="AT71" s="666" t="s">
        <v>238</v>
      </c>
      <c r="AU71" s="627"/>
      <c r="AV71" s="627"/>
      <c r="AW71" s="627"/>
      <c r="AX71" s="627"/>
      <c r="AY71" s="627"/>
      <c r="AZ71" s="627"/>
      <c r="BA71" s="627"/>
      <c r="BB71" s="627"/>
      <c r="BC71" s="663" t="s">
        <v>56</v>
      </c>
      <c r="BD71" s="663"/>
      <c r="BE71" s="663"/>
    </row>
    <row r="72" spans="1:57" ht="14.25">
      <c r="A72" s="577" t="s">
        <v>555</v>
      </c>
      <c r="B72" s="487"/>
      <c r="C72" s="577" t="s">
        <v>105</v>
      </c>
      <c r="D72" s="577"/>
      <c r="E72" s="577"/>
      <c r="F72" s="577"/>
      <c r="G72" s="577"/>
      <c r="H72" s="576" t="s">
        <v>540</v>
      </c>
      <c r="I72" s="576"/>
      <c r="J72" s="576"/>
      <c r="K72" s="576"/>
      <c r="L72" s="577" t="s">
        <v>556</v>
      </c>
      <c r="M72" s="577"/>
      <c r="N72" s="577"/>
      <c r="O72" s="577"/>
      <c r="P72" s="576" t="s">
        <v>524</v>
      </c>
      <c r="Q72" s="577"/>
      <c r="R72" s="577"/>
      <c r="S72" s="577"/>
      <c r="T72" s="577"/>
      <c r="U72" s="577"/>
      <c r="V72" s="576" t="s">
        <v>540</v>
      </c>
      <c r="W72" s="576"/>
      <c r="X72" s="517" t="s">
        <v>579</v>
      </c>
      <c r="Y72" s="577"/>
      <c r="Z72" s="577" t="s">
        <v>309</v>
      </c>
      <c r="AA72" s="577"/>
      <c r="AB72" s="517"/>
      <c r="AC72" s="517"/>
      <c r="AD72" s="517"/>
      <c r="AE72" s="576" t="s">
        <v>615</v>
      </c>
      <c r="AF72" s="576"/>
      <c r="AG72" s="124"/>
      <c r="AI72" s="98" t="s">
        <v>498</v>
      </c>
      <c r="AJ72" s="98"/>
      <c r="AK72" s="98"/>
      <c r="AL72" s="397"/>
      <c r="AM72" s="98" t="s">
        <v>122</v>
      </c>
      <c r="AN72" s="517"/>
      <c r="AO72" s="517"/>
      <c r="AP72" s="517"/>
      <c r="AQ72" s="517"/>
      <c r="AS72" s="81" t="s">
        <v>544</v>
      </c>
      <c r="AT72" s="81"/>
    </row>
    <row r="73" spans="1:57" ht="14.25">
      <c r="A73" s="601">
        <v>18</v>
      </c>
      <c r="B73" s="601">
        <v>18</v>
      </c>
      <c r="C73" s="601" t="s">
        <v>205</v>
      </c>
      <c r="D73" s="601" t="s">
        <v>206</v>
      </c>
      <c r="E73" s="601">
        <v>18</v>
      </c>
      <c r="F73" s="601" t="s">
        <v>206</v>
      </c>
      <c r="G73" s="601">
        <v>18</v>
      </c>
      <c r="H73" s="601" t="s">
        <v>202</v>
      </c>
      <c r="I73" s="601" t="s">
        <v>202</v>
      </c>
      <c r="J73" s="76">
        <v>38718</v>
      </c>
      <c r="K73" s="600">
        <v>38718</v>
      </c>
      <c r="L73" s="719">
        <v>38718</v>
      </c>
      <c r="M73" s="71">
        <v>38718</v>
      </c>
      <c r="N73" s="720">
        <v>38718</v>
      </c>
      <c r="O73" s="703">
        <v>262585</v>
      </c>
      <c r="P73" s="599">
        <v>262529</v>
      </c>
      <c r="Q73" s="599">
        <v>3512</v>
      </c>
      <c r="R73" s="599">
        <v>16960</v>
      </c>
      <c r="S73" s="599">
        <v>242057</v>
      </c>
      <c r="T73" s="599">
        <v>235380</v>
      </c>
      <c r="U73" s="599">
        <v>6677</v>
      </c>
      <c r="V73" s="599">
        <v>75</v>
      </c>
      <c r="W73" s="599">
        <v>9822</v>
      </c>
      <c r="X73" s="599">
        <v>73237</v>
      </c>
      <c r="Y73" s="599">
        <v>73215</v>
      </c>
      <c r="Z73" s="599">
        <v>3650</v>
      </c>
      <c r="AA73" s="599" t="s">
        <v>202</v>
      </c>
      <c r="AB73" s="599">
        <v>69565</v>
      </c>
      <c r="AC73" s="599">
        <v>69528</v>
      </c>
      <c r="AD73" s="599">
        <v>37</v>
      </c>
      <c r="AE73" s="599" t="s">
        <v>202</v>
      </c>
      <c r="AF73" s="599">
        <v>590</v>
      </c>
      <c r="AG73" s="76">
        <v>38718</v>
      </c>
      <c r="AH73" s="631">
        <v>38718</v>
      </c>
      <c r="AI73" s="719">
        <v>38718</v>
      </c>
      <c r="AJ73" s="71">
        <v>38718</v>
      </c>
      <c r="AK73" s="720">
        <v>38718</v>
      </c>
      <c r="AL73" s="703">
        <v>77361</v>
      </c>
      <c r="AM73" s="599">
        <v>77352</v>
      </c>
      <c r="AN73" s="599">
        <v>108</v>
      </c>
      <c r="AO73" s="599">
        <v>24839</v>
      </c>
      <c r="AP73" s="599">
        <v>52405</v>
      </c>
      <c r="AQ73" s="599">
        <v>52308</v>
      </c>
      <c r="AR73" s="599">
        <v>97</v>
      </c>
      <c r="AS73" s="599" t="s">
        <v>202</v>
      </c>
      <c r="AT73" s="599">
        <v>25</v>
      </c>
    </row>
    <row r="74" spans="1:57" ht="14.25">
      <c r="A74" s="601">
        <v>22</v>
      </c>
      <c r="B74" s="601">
        <v>22</v>
      </c>
      <c r="C74" s="601" t="s">
        <v>206</v>
      </c>
      <c r="D74" s="601" t="s">
        <v>206</v>
      </c>
      <c r="E74" s="601">
        <v>22</v>
      </c>
      <c r="F74" s="601" t="s">
        <v>206</v>
      </c>
      <c r="G74" s="601">
        <v>22</v>
      </c>
      <c r="H74" s="601" t="s">
        <v>202</v>
      </c>
      <c r="I74" s="601" t="s">
        <v>202</v>
      </c>
      <c r="J74" s="76">
        <v>39083</v>
      </c>
      <c r="K74" s="600">
        <v>39083</v>
      </c>
      <c r="L74" s="79"/>
      <c r="M74" s="80">
        <v>39083</v>
      </c>
      <c r="N74" s="81"/>
      <c r="O74" s="605">
        <v>230183</v>
      </c>
      <c r="P74" s="601">
        <v>231401</v>
      </c>
      <c r="Q74" s="601">
        <v>4015</v>
      </c>
      <c r="R74" s="601">
        <v>7198</v>
      </c>
      <c r="S74" s="601">
        <v>220188</v>
      </c>
      <c r="T74" s="601">
        <v>215547</v>
      </c>
      <c r="U74" s="601">
        <v>4641</v>
      </c>
      <c r="V74" s="601">
        <v>94</v>
      </c>
      <c r="W74" s="601">
        <v>8439</v>
      </c>
      <c r="X74" s="601">
        <v>75204</v>
      </c>
      <c r="Y74" s="601">
        <v>75131</v>
      </c>
      <c r="Z74" s="601">
        <v>3740</v>
      </c>
      <c r="AA74" s="601" t="s">
        <v>202</v>
      </c>
      <c r="AB74" s="601">
        <v>71391</v>
      </c>
      <c r="AC74" s="601">
        <v>71355</v>
      </c>
      <c r="AD74" s="601">
        <v>36</v>
      </c>
      <c r="AE74" s="601" t="s">
        <v>202</v>
      </c>
      <c r="AF74" s="601">
        <v>659</v>
      </c>
      <c r="AG74" s="76">
        <v>39083</v>
      </c>
      <c r="AH74" s="600">
        <v>39083</v>
      </c>
      <c r="AI74" s="79"/>
      <c r="AJ74" s="80">
        <v>39083</v>
      </c>
      <c r="AK74" s="81"/>
      <c r="AL74" s="605">
        <v>88905</v>
      </c>
      <c r="AM74" s="601">
        <v>88912</v>
      </c>
      <c r="AN74" s="601">
        <v>83</v>
      </c>
      <c r="AO74" s="601">
        <v>28141</v>
      </c>
      <c r="AP74" s="601">
        <v>60688</v>
      </c>
      <c r="AQ74" s="601">
        <v>60688</v>
      </c>
      <c r="AR74" s="601" t="s">
        <v>202</v>
      </c>
      <c r="AS74" s="601" t="s">
        <v>202</v>
      </c>
      <c r="AT74" s="601">
        <v>18</v>
      </c>
    </row>
    <row r="75" spans="1:57" ht="14.25">
      <c r="A75" s="601">
        <v>20</v>
      </c>
      <c r="B75" s="601">
        <v>20</v>
      </c>
      <c r="C75" s="601" t="s">
        <v>206</v>
      </c>
      <c r="D75" s="601" t="s">
        <v>206</v>
      </c>
      <c r="E75" s="601">
        <v>20</v>
      </c>
      <c r="F75" s="601" t="s">
        <v>206</v>
      </c>
      <c r="G75" s="601">
        <v>20</v>
      </c>
      <c r="H75" s="601" t="s">
        <v>202</v>
      </c>
      <c r="I75" s="601" t="s">
        <v>202</v>
      </c>
      <c r="J75" s="76">
        <v>39448</v>
      </c>
      <c r="K75" s="600">
        <v>39448</v>
      </c>
      <c r="L75" s="79"/>
      <c r="M75" s="80">
        <v>39448</v>
      </c>
      <c r="N75" s="81"/>
      <c r="O75" s="605">
        <v>168997</v>
      </c>
      <c r="P75" s="601">
        <v>172520</v>
      </c>
      <c r="Q75" s="601">
        <v>2894</v>
      </c>
      <c r="R75" s="601">
        <v>2374</v>
      </c>
      <c r="S75" s="601">
        <v>167252</v>
      </c>
      <c r="T75" s="601">
        <v>163992</v>
      </c>
      <c r="U75" s="601">
        <v>3260</v>
      </c>
      <c r="V75" s="601">
        <v>12</v>
      </c>
      <c r="W75" s="601">
        <v>5404</v>
      </c>
      <c r="X75" s="601">
        <v>59028</v>
      </c>
      <c r="Y75" s="601">
        <v>59143</v>
      </c>
      <c r="Z75" s="601">
        <v>2369</v>
      </c>
      <c r="AA75" s="601" t="s">
        <v>202</v>
      </c>
      <c r="AB75" s="601">
        <v>56774</v>
      </c>
      <c r="AC75" s="601">
        <v>56755</v>
      </c>
      <c r="AD75" s="601">
        <v>19</v>
      </c>
      <c r="AE75" s="601" t="s">
        <v>202</v>
      </c>
      <c r="AF75" s="601">
        <v>608</v>
      </c>
      <c r="AG75" s="76">
        <v>39448</v>
      </c>
      <c r="AH75" s="600">
        <v>39448</v>
      </c>
      <c r="AI75" s="79"/>
      <c r="AJ75" s="80">
        <v>39448</v>
      </c>
      <c r="AK75" s="81"/>
      <c r="AL75" s="605">
        <v>73346</v>
      </c>
      <c r="AM75" s="601">
        <v>73343</v>
      </c>
      <c r="AN75" s="601" t="s">
        <v>202</v>
      </c>
      <c r="AO75" s="601">
        <v>16280</v>
      </c>
      <c r="AP75" s="601">
        <v>57063</v>
      </c>
      <c r="AQ75" s="601">
        <v>57063</v>
      </c>
      <c r="AR75" s="601" t="s">
        <v>202</v>
      </c>
      <c r="AS75" s="601" t="s">
        <v>202</v>
      </c>
      <c r="AT75" s="601">
        <v>17</v>
      </c>
    </row>
    <row r="76" spans="1:57" ht="14.25">
      <c r="A76" s="601">
        <v>13</v>
      </c>
      <c r="B76" s="601">
        <v>13</v>
      </c>
      <c r="C76" s="601" t="s">
        <v>206</v>
      </c>
      <c r="D76" s="601" t="s">
        <v>206</v>
      </c>
      <c r="E76" s="601">
        <v>13</v>
      </c>
      <c r="F76" s="601" t="s">
        <v>206</v>
      </c>
      <c r="G76" s="601">
        <v>13</v>
      </c>
      <c r="H76" s="601" t="s">
        <v>202</v>
      </c>
      <c r="I76" s="601" t="s">
        <v>202</v>
      </c>
      <c r="J76" s="76">
        <v>39814</v>
      </c>
      <c r="K76" s="600">
        <v>39814</v>
      </c>
      <c r="L76" s="79"/>
      <c r="M76" s="80">
        <v>39814</v>
      </c>
      <c r="N76" s="81"/>
      <c r="O76" s="605">
        <v>145350</v>
      </c>
      <c r="P76" s="601">
        <v>143605</v>
      </c>
      <c r="Q76" s="601" t="s">
        <v>202</v>
      </c>
      <c r="R76" s="601">
        <v>82</v>
      </c>
      <c r="S76" s="601">
        <v>143523</v>
      </c>
      <c r="T76" s="601">
        <v>142798</v>
      </c>
      <c r="U76" s="601">
        <v>725</v>
      </c>
      <c r="V76" s="601" t="s">
        <v>202</v>
      </c>
      <c r="W76" s="601">
        <v>7030</v>
      </c>
      <c r="X76" s="601">
        <v>30661</v>
      </c>
      <c r="Y76" s="601">
        <v>30774</v>
      </c>
      <c r="Z76" s="601">
        <v>856</v>
      </c>
      <c r="AA76" s="601" t="s">
        <v>202</v>
      </c>
      <c r="AB76" s="601">
        <v>29918</v>
      </c>
      <c r="AC76" s="601">
        <v>29906</v>
      </c>
      <c r="AD76" s="601">
        <v>12</v>
      </c>
      <c r="AE76" s="601" t="s">
        <v>202</v>
      </c>
      <c r="AF76" s="601">
        <v>501</v>
      </c>
      <c r="AG76" s="76">
        <v>39814</v>
      </c>
      <c r="AH76" s="600">
        <v>39814</v>
      </c>
      <c r="AI76" s="79"/>
      <c r="AJ76" s="80">
        <v>39814</v>
      </c>
      <c r="AK76" s="81"/>
      <c r="AL76" s="605">
        <v>87351</v>
      </c>
      <c r="AM76" s="601">
        <v>87336</v>
      </c>
      <c r="AN76" s="601" t="s">
        <v>202</v>
      </c>
      <c r="AO76" s="601">
        <v>15246</v>
      </c>
      <c r="AP76" s="601">
        <v>72090</v>
      </c>
      <c r="AQ76" s="601">
        <v>72090</v>
      </c>
      <c r="AR76" s="601" t="s">
        <v>202</v>
      </c>
      <c r="AS76" s="601" t="s">
        <v>202</v>
      </c>
      <c r="AT76" s="601">
        <v>29</v>
      </c>
    </row>
    <row r="77" spans="1:57" ht="14.25">
      <c r="A77" s="601">
        <v>22</v>
      </c>
      <c r="B77" s="601">
        <v>22</v>
      </c>
      <c r="C77" s="601" t="s">
        <v>206</v>
      </c>
      <c r="D77" s="601" t="s">
        <v>206</v>
      </c>
      <c r="E77" s="601">
        <v>22</v>
      </c>
      <c r="F77" s="601" t="s">
        <v>206</v>
      </c>
      <c r="G77" s="601">
        <v>22</v>
      </c>
      <c r="H77" s="601" t="s">
        <v>202</v>
      </c>
      <c r="I77" s="601" t="s">
        <v>202</v>
      </c>
      <c r="J77" s="76">
        <v>40179</v>
      </c>
      <c r="K77" s="600">
        <v>40179</v>
      </c>
      <c r="L77" s="79"/>
      <c r="M77" s="80">
        <v>40179</v>
      </c>
      <c r="N77" s="81"/>
      <c r="O77" s="605">
        <v>128205</v>
      </c>
      <c r="P77" s="601">
        <v>130712</v>
      </c>
      <c r="Q77" s="601" t="s">
        <v>202</v>
      </c>
      <c r="R77" s="601">
        <v>40</v>
      </c>
      <c r="S77" s="601">
        <v>130672</v>
      </c>
      <c r="T77" s="601">
        <v>129947</v>
      </c>
      <c r="U77" s="601">
        <v>725</v>
      </c>
      <c r="V77" s="601" t="s">
        <v>202</v>
      </c>
      <c r="W77" s="601">
        <v>5015</v>
      </c>
      <c r="X77" s="601">
        <v>30015</v>
      </c>
      <c r="Y77" s="601">
        <v>29978</v>
      </c>
      <c r="Z77" s="601">
        <v>950</v>
      </c>
      <c r="AA77" s="601" t="s">
        <v>202</v>
      </c>
      <c r="AB77" s="601">
        <v>29028</v>
      </c>
      <c r="AC77" s="601">
        <v>29016</v>
      </c>
      <c r="AD77" s="601">
        <v>12</v>
      </c>
      <c r="AE77" s="601" t="s">
        <v>202</v>
      </c>
      <c r="AF77" s="601">
        <v>524</v>
      </c>
      <c r="AG77" s="76">
        <v>40179</v>
      </c>
      <c r="AH77" s="600">
        <v>40179</v>
      </c>
      <c r="AI77" s="79"/>
      <c r="AJ77" s="80">
        <v>40179</v>
      </c>
      <c r="AK77" s="81"/>
      <c r="AL77" s="605">
        <v>86722</v>
      </c>
      <c r="AM77" s="601">
        <v>86709</v>
      </c>
      <c r="AN77" s="601" t="s">
        <v>202</v>
      </c>
      <c r="AO77" s="601">
        <v>14565</v>
      </c>
      <c r="AP77" s="601">
        <v>72144</v>
      </c>
      <c r="AQ77" s="601">
        <v>72144</v>
      </c>
      <c r="AR77" s="601" t="s">
        <v>202</v>
      </c>
      <c r="AS77" s="601" t="s">
        <v>202</v>
      </c>
      <c r="AT77" s="601">
        <v>39</v>
      </c>
    </row>
    <row r="78" spans="1:57" ht="14.25">
      <c r="A78" s="601"/>
      <c r="B78" s="601"/>
      <c r="C78" s="601"/>
      <c r="D78" s="601"/>
      <c r="E78" s="601"/>
      <c r="F78" s="601"/>
      <c r="G78" s="601"/>
      <c r="H78" s="601"/>
      <c r="I78" s="601"/>
      <c r="J78" s="86"/>
      <c r="K78" s="81"/>
      <c r="L78" s="79"/>
      <c r="M78" s="85"/>
      <c r="N78" s="81"/>
      <c r="O78" s="605"/>
      <c r="P78" s="601"/>
      <c r="Q78" s="601"/>
      <c r="R78" s="601"/>
      <c r="S78" s="601"/>
      <c r="T78" s="601"/>
      <c r="U78" s="601"/>
      <c r="V78" s="601"/>
      <c r="W78" s="601"/>
      <c r="X78" s="601"/>
      <c r="Y78" s="601"/>
      <c r="Z78" s="601"/>
      <c r="AA78" s="601"/>
      <c r="AB78" s="601"/>
      <c r="AC78" s="601"/>
      <c r="AD78" s="601"/>
      <c r="AE78" s="601"/>
      <c r="AF78" s="601"/>
      <c r="AG78" s="86"/>
      <c r="AH78" s="81"/>
      <c r="AI78" s="79"/>
      <c r="AJ78" s="85"/>
      <c r="AK78" s="81"/>
      <c r="AL78" s="605"/>
      <c r="AM78" s="601"/>
      <c r="AN78" s="601"/>
      <c r="AO78" s="601"/>
      <c r="AP78" s="601"/>
      <c r="AQ78" s="601"/>
      <c r="AR78" s="601"/>
      <c r="AS78" s="601"/>
      <c r="AT78" s="601"/>
    </row>
    <row r="79" spans="1:57" ht="14.25">
      <c r="A79" s="601">
        <v>16</v>
      </c>
      <c r="B79" s="601">
        <v>16</v>
      </c>
      <c r="C79" s="601" t="s">
        <v>206</v>
      </c>
      <c r="D79" s="601" t="s">
        <v>206</v>
      </c>
      <c r="E79" s="601">
        <v>16</v>
      </c>
      <c r="F79" s="601" t="s">
        <v>206</v>
      </c>
      <c r="G79" s="601">
        <v>16</v>
      </c>
      <c r="H79" s="601" t="s">
        <v>202</v>
      </c>
      <c r="I79" s="601" t="s">
        <v>202</v>
      </c>
      <c r="J79" s="89">
        <v>39539</v>
      </c>
      <c r="K79" s="600">
        <v>39539</v>
      </c>
      <c r="L79" s="70">
        <v>39539</v>
      </c>
      <c r="M79" s="80">
        <v>39539</v>
      </c>
      <c r="N79" s="88">
        <v>39539</v>
      </c>
      <c r="O79" s="605">
        <v>152055</v>
      </c>
      <c r="P79" s="601">
        <v>153145</v>
      </c>
      <c r="Q79" s="601">
        <v>1538</v>
      </c>
      <c r="R79" s="601">
        <v>220</v>
      </c>
      <c r="S79" s="601">
        <v>151387</v>
      </c>
      <c r="T79" s="601">
        <v>148916</v>
      </c>
      <c r="U79" s="601">
        <v>2471</v>
      </c>
      <c r="V79" s="601">
        <v>12</v>
      </c>
      <c r="W79" s="601">
        <v>6607</v>
      </c>
      <c r="X79" s="601">
        <v>48885</v>
      </c>
      <c r="Y79" s="601">
        <v>49281</v>
      </c>
      <c r="Z79" s="601">
        <v>1546</v>
      </c>
      <c r="AA79" s="601" t="s">
        <v>202</v>
      </c>
      <c r="AB79" s="601">
        <v>47735</v>
      </c>
      <c r="AC79" s="601">
        <v>47721</v>
      </c>
      <c r="AD79" s="601">
        <v>14</v>
      </c>
      <c r="AE79" s="601" t="s">
        <v>202</v>
      </c>
      <c r="AF79" s="601">
        <v>332</v>
      </c>
      <c r="AG79" s="89">
        <v>39539</v>
      </c>
      <c r="AH79" s="600">
        <v>39539</v>
      </c>
      <c r="AI79" s="70">
        <v>39539</v>
      </c>
      <c r="AJ79" s="80">
        <v>39539</v>
      </c>
      <c r="AK79" s="88">
        <v>39539</v>
      </c>
      <c r="AL79" s="605">
        <v>77174</v>
      </c>
      <c r="AM79" s="601">
        <v>77166</v>
      </c>
      <c r="AN79" s="601" t="s">
        <v>202</v>
      </c>
      <c r="AO79" s="601">
        <v>16045</v>
      </c>
      <c r="AP79" s="601">
        <v>61121</v>
      </c>
      <c r="AQ79" s="601">
        <v>61121</v>
      </c>
      <c r="AR79" s="601" t="s">
        <v>202</v>
      </c>
      <c r="AS79" s="601" t="s">
        <v>202</v>
      </c>
      <c r="AT79" s="601">
        <v>20</v>
      </c>
    </row>
    <row r="80" spans="1:57" ht="14.25">
      <c r="A80" s="601">
        <v>17</v>
      </c>
      <c r="B80" s="601">
        <v>17</v>
      </c>
      <c r="C80" s="601" t="s">
        <v>206</v>
      </c>
      <c r="D80" s="601" t="s">
        <v>206</v>
      </c>
      <c r="E80" s="601">
        <v>17</v>
      </c>
      <c r="F80" s="601" t="s">
        <v>206</v>
      </c>
      <c r="G80" s="601">
        <v>17</v>
      </c>
      <c r="H80" s="601" t="s">
        <v>202</v>
      </c>
      <c r="I80" s="601" t="s">
        <v>202</v>
      </c>
      <c r="J80" s="89">
        <v>39904</v>
      </c>
      <c r="K80" s="600">
        <v>39904</v>
      </c>
      <c r="L80" s="79"/>
      <c r="M80" s="80">
        <v>39904</v>
      </c>
      <c r="N80" s="81"/>
      <c r="O80" s="605">
        <v>148542</v>
      </c>
      <c r="P80" s="601">
        <v>148923</v>
      </c>
      <c r="Q80" s="601" t="s">
        <v>202</v>
      </c>
      <c r="R80" s="601">
        <v>73</v>
      </c>
      <c r="S80" s="601">
        <v>148850</v>
      </c>
      <c r="T80" s="601">
        <v>148164</v>
      </c>
      <c r="U80" s="601">
        <v>686</v>
      </c>
      <c r="V80" s="601" t="s">
        <v>202</v>
      </c>
      <c r="W80" s="601">
        <v>6416</v>
      </c>
      <c r="X80" s="601">
        <v>32350</v>
      </c>
      <c r="Y80" s="601">
        <v>32194</v>
      </c>
      <c r="Z80" s="601">
        <v>880</v>
      </c>
      <c r="AA80" s="601" t="s">
        <v>202</v>
      </c>
      <c r="AB80" s="601">
        <v>31314</v>
      </c>
      <c r="AC80" s="601">
        <v>31302</v>
      </c>
      <c r="AD80" s="601">
        <v>12</v>
      </c>
      <c r="AE80" s="601" t="s">
        <v>202</v>
      </c>
      <c r="AF80" s="601">
        <v>491</v>
      </c>
      <c r="AG80" s="89">
        <v>39904</v>
      </c>
      <c r="AH80" s="600">
        <v>39904</v>
      </c>
      <c r="AI80" s="79"/>
      <c r="AJ80" s="80">
        <v>39904</v>
      </c>
      <c r="AK80" s="81"/>
      <c r="AL80" s="605">
        <v>89794</v>
      </c>
      <c r="AM80" s="601">
        <v>89781</v>
      </c>
      <c r="AN80" s="601" t="s">
        <v>202</v>
      </c>
      <c r="AO80" s="601">
        <v>15251</v>
      </c>
      <c r="AP80" s="601">
        <v>74530</v>
      </c>
      <c r="AQ80" s="601">
        <v>74530</v>
      </c>
      <c r="AR80" s="601" t="s">
        <v>202</v>
      </c>
      <c r="AS80" s="601" t="s">
        <v>202</v>
      </c>
      <c r="AT80" s="601">
        <v>30</v>
      </c>
    </row>
    <row r="81" spans="1:46" ht="14.25">
      <c r="A81" s="601"/>
      <c r="B81" s="601"/>
      <c r="C81" s="601"/>
      <c r="D81" s="601"/>
      <c r="E81" s="601"/>
      <c r="F81" s="601"/>
      <c r="G81" s="601"/>
      <c r="H81" s="601"/>
      <c r="I81" s="601"/>
      <c r="J81" s="86"/>
      <c r="K81" s="81"/>
      <c r="L81" s="79"/>
      <c r="M81" s="85"/>
      <c r="N81" s="81"/>
      <c r="O81" s="605"/>
      <c r="P81" s="601"/>
      <c r="Q81" s="601"/>
      <c r="R81" s="601"/>
      <c r="S81" s="601"/>
      <c r="T81" s="601"/>
      <c r="U81" s="601"/>
      <c r="V81" s="601"/>
      <c r="W81" s="601"/>
      <c r="X81" s="601"/>
      <c r="Y81" s="601"/>
      <c r="Z81" s="601"/>
      <c r="AA81" s="601"/>
      <c r="AB81" s="601"/>
      <c r="AC81" s="601"/>
      <c r="AD81" s="601"/>
      <c r="AE81" s="601"/>
      <c r="AF81" s="601"/>
      <c r="AG81" s="86"/>
      <c r="AH81" s="81"/>
      <c r="AI81" s="79"/>
      <c r="AJ81" s="85"/>
      <c r="AK81" s="81"/>
      <c r="AL81" s="605"/>
      <c r="AM81" s="601"/>
      <c r="AN81" s="601"/>
      <c r="AO81" s="601"/>
      <c r="AP81" s="601"/>
      <c r="AQ81" s="601"/>
      <c r="AR81" s="601"/>
      <c r="AS81" s="601"/>
      <c r="AT81" s="601"/>
    </row>
    <row r="82" spans="1:46" ht="14.25">
      <c r="A82" s="601">
        <v>5</v>
      </c>
      <c r="B82" s="601">
        <v>5</v>
      </c>
      <c r="C82" s="601" t="s">
        <v>206</v>
      </c>
      <c r="D82" s="601" t="s">
        <v>206</v>
      </c>
      <c r="E82" s="601">
        <v>5</v>
      </c>
      <c r="F82" s="601" t="s">
        <v>206</v>
      </c>
      <c r="G82" s="601">
        <v>5</v>
      </c>
      <c r="H82" s="601" t="s">
        <v>202</v>
      </c>
      <c r="I82" s="601" t="s">
        <v>202</v>
      </c>
      <c r="J82" s="721" t="s">
        <v>153</v>
      </c>
      <c r="K82" s="92" t="s">
        <v>154</v>
      </c>
      <c r="L82" s="90" t="s">
        <v>150</v>
      </c>
      <c r="M82" s="91" t="s">
        <v>151</v>
      </c>
      <c r="N82" s="92" t="s">
        <v>152</v>
      </c>
      <c r="O82" s="605">
        <v>35976</v>
      </c>
      <c r="P82" s="601">
        <v>36777</v>
      </c>
      <c r="Q82" s="601" t="s">
        <v>202</v>
      </c>
      <c r="R82" s="601">
        <v>1</v>
      </c>
      <c r="S82" s="601">
        <v>36776</v>
      </c>
      <c r="T82" s="601">
        <v>36528</v>
      </c>
      <c r="U82" s="601">
        <v>248</v>
      </c>
      <c r="V82" s="601" t="s">
        <v>202</v>
      </c>
      <c r="W82" s="601">
        <v>6416</v>
      </c>
      <c r="X82" s="601">
        <v>8130</v>
      </c>
      <c r="Y82" s="601">
        <v>8138</v>
      </c>
      <c r="Z82" s="601">
        <v>254</v>
      </c>
      <c r="AA82" s="601" t="s">
        <v>202</v>
      </c>
      <c r="AB82" s="601">
        <v>7884</v>
      </c>
      <c r="AC82" s="601">
        <v>7881</v>
      </c>
      <c r="AD82" s="601">
        <v>3</v>
      </c>
      <c r="AE82" s="601" t="s">
        <v>202</v>
      </c>
      <c r="AF82" s="601">
        <v>491</v>
      </c>
      <c r="AG82" s="721" t="s">
        <v>153</v>
      </c>
      <c r="AH82" s="92" t="s">
        <v>154</v>
      </c>
      <c r="AI82" s="90" t="s">
        <v>150</v>
      </c>
      <c r="AJ82" s="91" t="s">
        <v>151</v>
      </c>
      <c r="AK82" s="92" t="s">
        <v>152</v>
      </c>
      <c r="AL82" s="605">
        <v>22238</v>
      </c>
      <c r="AM82" s="601">
        <v>22236</v>
      </c>
      <c r="AN82" s="601" t="s">
        <v>202</v>
      </c>
      <c r="AO82" s="601">
        <v>3502</v>
      </c>
      <c r="AP82" s="601">
        <v>18734</v>
      </c>
      <c r="AQ82" s="601">
        <v>18734</v>
      </c>
      <c r="AR82" s="601" t="s">
        <v>202</v>
      </c>
      <c r="AS82" s="601" t="s">
        <v>202</v>
      </c>
      <c r="AT82" s="601">
        <v>30</v>
      </c>
    </row>
    <row r="83" spans="1:46" ht="14.25">
      <c r="A83" s="601">
        <v>5</v>
      </c>
      <c r="B83" s="601">
        <v>5</v>
      </c>
      <c r="C83" s="601" t="s">
        <v>206</v>
      </c>
      <c r="D83" s="601" t="s">
        <v>206</v>
      </c>
      <c r="E83" s="601">
        <v>5</v>
      </c>
      <c r="F83" s="601" t="s">
        <v>206</v>
      </c>
      <c r="G83" s="601">
        <v>5</v>
      </c>
      <c r="H83" s="601" t="s">
        <v>202</v>
      </c>
      <c r="I83" s="601" t="s">
        <v>202</v>
      </c>
      <c r="J83" s="93" t="s">
        <v>157</v>
      </c>
      <c r="K83" s="97" t="s">
        <v>155</v>
      </c>
      <c r="L83" s="95" t="s">
        <v>155</v>
      </c>
      <c r="M83" s="96" t="s">
        <v>155</v>
      </c>
      <c r="N83" s="97" t="s">
        <v>156</v>
      </c>
      <c r="O83" s="605">
        <v>31829</v>
      </c>
      <c r="P83" s="601">
        <v>32165</v>
      </c>
      <c r="Q83" s="601" t="s">
        <v>202</v>
      </c>
      <c r="R83" s="601">
        <v>2</v>
      </c>
      <c r="S83" s="601">
        <v>32163</v>
      </c>
      <c r="T83" s="601">
        <v>32025</v>
      </c>
      <c r="U83" s="601">
        <v>138</v>
      </c>
      <c r="V83" s="601" t="s">
        <v>202</v>
      </c>
      <c r="W83" s="601">
        <v>6193</v>
      </c>
      <c r="X83" s="601">
        <v>7488</v>
      </c>
      <c r="Y83" s="601">
        <v>7492</v>
      </c>
      <c r="Z83" s="601">
        <v>229</v>
      </c>
      <c r="AA83" s="601" t="s">
        <v>202</v>
      </c>
      <c r="AB83" s="601">
        <v>7263</v>
      </c>
      <c r="AC83" s="601">
        <v>7260</v>
      </c>
      <c r="AD83" s="601">
        <v>3</v>
      </c>
      <c r="AE83" s="601" t="s">
        <v>202</v>
      </c>
      <c r="AF83" s="601">
        <v>472</v>
      </c>
      <c r="AG83" s="93" t="s">
        <v>157</v>
      </c>
      <c r="AH83" s="97" t="s">
        <v>155</v>
      </c>
      <c r="AI83" s="95" t="s">
        <v>155</v>
      </c>
      <c r="AJ83" s="96" t="s">
        <v>155</v>
      </c>
      <c r="AK83" s="97" t="s">
        <v>156</v>
      </c>
      <c r="AL83" s="605">
        <v>22317</v>
      </c>
      <c r="AM83" s="601">
        <v>22315</v>
      </c>
      <c r="AN83" s="601" t="s">
        <v>202</v>
      </c>
      <c r="AO83" s="601">
        <v>4238</v>
      </c>
      <c r="AP83" s="601">
        <v>18077</v>
      </c>
      <c r="AQ83" s="601">
        <v>18077</v>
      </c>
      <c r="AR83" s="601" t="s">
        <v>202</v>
      </c>
      <c r="AS83" s="601" t="s">
        <v>202</v>
      </c>
      <c r="AT83" s="601">
        <v>30</v>
      </c>
    </row>
    <row r="84" spans="1:46" ht="14.25">
      <c r="A84" s="601">
        <v>6</v>
      </c>
      <c r="B84" s="601">
        <v>6</v>
      </c>
      <c r="C84" s="601" t="s">
        <v>206</v>
      </c>
      <c r="D84" s="601" t="s">
        <v>206</v>
      </c>
      <c r="E84" s="601">
        <v>6</v>
      </c>
      <c r="F84" s="601" t="s">
        <v>206</v>
      </c>
      <c r="G84" s="601">
        <v>6</v>
      </c>
      <c r="H84" s="601" t="s">
        <v>202</v>
      </c>
      <c r="I84" s="601" t="s">
        <v>202</v>
      </c>
      <c r="J84" s="93" t="s">
        <v>159</v>
      </c>
      <c r="K84" s="97" t="s">
        <v>155</v>
      </c>
      <c r="L84" s="90" t="s">
        <v>155</v>
      </c>
      <c r="M84" s="91" t="s">
        <v>155</v>
      </c>
      <c r="N84" s="92" t="s">
        <v>158</v>
      </c>
      <c r="O84" s="605">
        <v>29993</v>
      </c>
      <c r="P84" s="601">
        <v>31105</v>
      </c>
      <c r="Q84" s="601" t="s">
        <v>202</v>
      </c>
      <c r="R84" s="601">
        <v>30</v>
      </c>
      <c r="S84" s="601">
        <v>31075</v>
      </c>
      <c r="T84" s="601">
        <v>30918</v>
      </c>
      <c r="U84" s="601">
        <v>157</v>
      </c>
      <c r="V84" s="601" t="s">
        <v>202</v>
      </c>
      <c r="W84" s="601">
        <v>5201</v>
      </c>
      <c r="X84" s="601">
        <v>7145</v>
      </c>
      <c r="Y84" s="601">
        <v>7156</v>
      </c>
      <c r="Z84" s="601">
        <v>166</v>
      </c>
      <c r="AA84" s="601" t="s">
        <v>202</v>
      </c>
      <c r="AB84" s="601">
        <v>6990</v>
      </c>
      <c r="AC84" s="601">
        <v>6987</v>
      </c>
      <c r="AD84" s="601">
        <v>3</v>
      </c>
      <c r="AE84" s="601" t="s">
        <v>202</v>
      </c>
      <c r="AF84" s="601">
        <v>468</v>
      </c>
      <c r="AG84" s="93" t="s">
        <v>159</v>
      </c>
      <c r="AH84" s="97" t="s">
        <v>155</v>
      </c>
      <c r="AI84" s="90" t="s">
        <v>155</v>
      </c>
      <c r="AJ84" s="91" t="s">
        <v>155</v>
      </c>
      <c r="AK84" s="92" t="s">
        <v>158</v>
      </c>
      <c r="AL84" s="605">
        <v>22093</v>
      </c>
      <c r="AM84" s="601">
        <v>22100</v>
      </c>
      <c r="AN84" s="601" t="s">
        <v>202</v>
      </c>
      <c r="AO84" s="601">
        <v>3554</v>
      </c>
      <c r="AP84" s="601">
        <v>18546</v>
      </c>
      <c r="AQ84" s="601">
        <v>18546</v>
      </c>
      <c r="AR84" s="601" t="s">
        <v>202</v>
      </c>
      <c r="AS84" s="601" t="s">
        <v>202</v>
      </c>
      <c r="AT84" s="601">
        <v>23</v>
      </c>
    </row>
    <row r="85" spans="1:46" ht="14.25">
      <c r="A85" s="601">
        <v>6</v>
      </c>
      <c r="B85" s="601">
        <v>6</v>
      </c>
      <c r="C85" s="601" t="s">
        <v>206</v>
      </c>
      <c r="D85" s="601" t="s">
        <v>206</v>
      </c>
      <c r="E85" s="601">
        <v>6</v>
      </c>
      <c r="F85" s="601" t="s">
        <v>206</v>
      </c>
      <c r="G85" s="601">
        <v>6</v>
      </c>
      <c r="H85" s="601" t="s">
        <v>202</v>
      </c>
      <c r="I85" s="601" t="s">
        <v>202</v>
      </c>
      <c r="J85" s="93" t="s">
        <v>161</v>
      </c>
      <c r="K85" s="97" t="s">
        <v>155</v>
      </c>
      <c r="L85" s="90" t="s">
        <v>155</v>
      </c>
      <c r="M85" s="91" t="s">
        <v>155</v>
      </c>
      <c r="N85" s="92" t="s">
        <v>160</v>
      </c>
      <c r="O85" s="605">
        <v>30407</v>
      </c>
      <c r="P85" s="601">
        <v>30665</v>
      </c>
      <c r="Q85" s="601" t="s">
        <v>202</v>
      </c>
      <c r="R85" s="601">
        <v>7</v>
      </c>
      <c r="S85" s="601">
        <v>30658</v>
      </c>
      <c r="T85" s="601">
        <v>30476</v>
      </c>
      <c r="U85" s="601">
        <v>182</v>
      </c>
      <c r="V85" s="601" t="s">
        <v>202</v>
      </c>
      <c r="W85" s="601">
        <v>5015</v>
      </c>
      <c r="X85" s="601">
        <v>7252</v>
      </c>
      <c r="Y85" s="601">
        <v>7192</v>
      </c>
      <c r="Z85" s="601">
        <v>301</v>
      </c>
      <c r="AA85" s="601" t="s">
        <v>202</v>
      </c>
      <c r="AB85" s="601">
        <v>6891</v>
      </c>
      <c r="AC85" s="601">
        <v>6888</v>
      </c>
      <c r="AD85" s="601">
        <v>3</v>
      </c>
      <c r="AE85" s="601" t="s">
        <v>202</v>
      </c>
      <c r="AF85" s="601">
        <v>524</v>
      </c>
      <c r="AG85" s="93" t="s">
        <v>161</v>
      </c>
      <c r="AH85" s="97" t="s">
        <v>155</v>
      </c>
      <c r="AI85" s="90" t="s">
        <v>155</v>
      </c>
      <c r="AJ85" s="91" t="s">
        <v>155</v>
      </c>
      <c r="AK85" s="92" t="s">
        <v>160</v>
      </c>
      <c r="AL85" s="605">
        <v>20074</v>
      </c>
      <c r="AM85" s="601">
        <v>20058</v>
      </c>
      <c r="AN85" s="601" t="s">
        <v>202</v>
      </c>
      <c r="AO85" s="601">
        <v>3271</v>
      </c>
      <c r="AP85" s="601">
        <v>16787</v>
      </c>
      <c r="AQ85" s="601">
        <v>16787</v>
      </c>
      <c r="AR85" s="601" t="s">
        <v>202</v>
      </c>
      <c r="AS85" s="601" t="s">
        <v>202</v>
      </c>
      <c r="AT85" s="601">
        <v>39</v>
      </c>
    </row>
    <row r="86" spans="1:46" ht="14.25">
      <c r="A86" s="601"/>
      <c r="B86" s="601"/>
      <c r="C86" s="601"/>
      <c r="D86" s="601"/>
      <c r="E86" s="601"/>
      <c r="F86" s="601"/>
      <c r="G86" s="601"/>
      <c r="H86" s="601"/>
      <c r="I86" s="601"/>
      <c r="J86" s="101"/>
      <c r="K86" s="98"/>
      <c r="L86" s="79"/>
      <c r="M86" s="85"/>
      <c r="N86" s="81"/>
      <c r="O86" s="605"/>
      <c r="P86" s="601"/>
      <c r="Q86" s="601"/>
      <c r="R86" s="601"/>
      <c r="S86" s="601"/>
      <c r="T86" s="601"/>
      <c r="U86" s="601"/>
      <c r="V86" s="601"/>
      <c r="W86" s="601"/>
      <c r="X86" s="601"/>
      <c r="Y86" s="601"/>
      <c r="Z86" s="601"/>
      <c r="AA86" s="601"/>
      <c r="AB86" s="601"/>
      <c r="AC86" s="601"/>
      <c r="AD86" s="601"/>
      <c r="AE86" s="601"/>
      <c r="AF86" s="601"/>
      <c r="AG86" s="101"/>
      <c r="AH86" s="98"/>
      <c r="AI86" s="79"/>
      <c r="AJ86" s="85"/>
      <c r="AK86" s="81"/>
      <c r="AL86" s="605"/>
      <c r="AM86" s="601"/>
      <c r="AN86" s="601"/>
      <c r="AO86" s="601"/>
      <c r="AP86" s="601"/>
      <c r="AQ86" s="601"/>
      <c r="AR86" s="601"/>
      <c r="AS86" s="601"/>
      <c r="AT86" s="601"/>
    </row>
    <row r="87" spans="1:46" ht="14.25">
      <c r="A87" s="601">
        <v>1</v>
      </c>
      <c r="B87" s="601">
        <v>1</v>
      </c>
      <c r="C87" s="601" t="s">
        <v>206</v>
      </c>
      <c r="D87" s="601" t="s">
        <v>206</v>
      </c>
      <c r="E87" s="601">
        <v>1</v>
      </c>
      <c r="F87" s="601" t="s">
        <v>206</v>
      </c>
      <c r="G87" s="601">
        <v>1</v>
      </c>
      <c r="H87" s="601" t="s">
        <v>202</v>
      </c>
      <c r="I87" s="601" t="s">
        <v>202</v>
      </c>
      <c r="J87" s="721" t="s">
        <v>162</v>
      </c>
      <c r="K87" s="92" t="s">
        <v>154</v>
      </c>
      <c r="L87" s="90" t="s">
        <v>150</v>
      </c>
      <c r="M87" s="91" t="s">
        <v>151</v>
      </c>
      <c r="N87" s="103">
        <v>40179</v>
      </c>
      <c r="O87" s="605">
        <v>12260</v>
      </c>
      <c r="P87" s="601">
        <v>12473</v>
      </c>
      <c r="Q87" s="601" t="s">
        <v>202</v>
      </c>
      <c r="R87" s="601" t="s">
        <v>202</v>
      </c>
      <c r="S87" s="601">
        <v>12473</v>
      </c>
      <c r="T87" s="601">
        <v>12387</v>
      </c>
      <c r="U87" s="601">
        <v>86</v>
      </c>
      <c r="V87" s="601" t="s">
        <v>202</v>
      </c>
      <c r="W87" s="601">
        <v>6936</v>
      </c>
      <c r="X87" s="601">
        <v>2886</v>
      </c>
      <c r="Y87" s="601">
        <v>2967</v>
      </c>
      <c r="Z87" s="601">
        <v>101</v>
      </c>
      <c r="AA87" s="601" t="s">
        <v>202</v>
      </c>
      <c r="AB87" s="601">
        <v>2866</v>
      </c>
      <c r="AC87" s="601">
        <v>2865</v>
      </c>
      <c r="AD87" s="601">
        <v>1</v>
      </c>
      <c r="AE87" s="601" t="s">
        <v>202</v>
      </c>
      <c r="AF87" s="601">
        <v>419</v>
      </c>
      <c r="AG87" s="721" t="s">
        <v>162</v>
      </c>
      <c r="AH87" s="92" t="s">
        <v>154</v>
      </c>
      <c r="AI87" s="90" t="s">
        <v>150</v>
      </c>
      <c r="AJ87" s="91" t="s">
        <v>151</v>
      </c>
      <c r="AK87" s="103">
        <v>40179</v>
      </c>
      <c r="AL87" s="605">
        <v>8090</v>
      </c>
      <c r="AM87" s="601">
        <v>8092</v>
      </c>
      <c r="AN87" s="601" t="s">
        <v>202</v>
      </c>
      <c r="AO87" s="601">
        <v>1310</v>
      </c>
      <c r="AP87" s="601">
        <v>6782</v>
      </c>
      <c r="AQ87" s="601">
        <v>6782</v>
      </c>
      <c r="AR87" s="601" t="s">
        <v>202</v>
      </c>
      <c r="AS87" s="601" t="s">
        <v>202</v>
      </c>
      <c r="AT87" s="601">
        <v>26</v>
      </c>
    </row>
    <row r="88" spans="1:46" ht="14.25">
      <c r="A88" s="601">
        <v>2</v>
      </c>
      <c r="B88" s="601">
        <v>2</v>
      </c>
      <c r="C88" s="601" t="s">
        <v>206</v>
      </c>
      <c r="D88" s="601" t="s">
        <v>206</v>
      </c>
      <c r="E88" s="601">
        <v>2</v>
      </c>
      <c r="F88" s="601" t="s">
        <v>206</v>
      </c>
      <c r="G88" s="601">
        <v>2</v>
      </c>
      <c r="H88" s="601" t="s">
        <v>202</v>
      </c>
      <c r="I88" s="601" t="s">
        <v>202</v>
      </c>
      <c r="J88" s="93" t="s">
        <v>163</v>
      </c>
      <c r="K88" s="97" t="s">
        <v>155</v>
      </c>
      <c r="L88" s="90" t="s">
        <v>155</v>
      </c>
      <c r="M88" s="91" t="s">
        <v>155</v>
      </c>
      <c r="N88" s="103">
        <v>40210</v>
      </c>
      <c r="O88" s="605">
        <v>11219</v>
      </c>
      <c r="P88" s="601">
        <v>11428</v>
      </c>
      <c r="Q88" s="601" t="s">
        <v>202</v>
      </c>
      <c r="R88" s="601" t="s">
        <v>202</v>
      </c>
      <c r="S88" s="601">
        <v>11428</v>
      </c>
      <c r="T88" s="601">
        <v>11351</v>
      </c>
      <c r="U88" s="601">
        <v>77</v>
      </c>
      <c r="V88" s="601" t="s">
        <v>202</v>
      </c>
      <c r="W88" s="601">
        <v>6756</v>
      </c>
      <c r="X88" s="601">
        <v>2508</v>
      </c>
      <c r="Y88" s="601">
        <v>2506</v>
      </c>
      <c r="Z88" s="601">
        <v>56</v>
      </c>
      <c r="AA88" s="601" t="s">
        <v>202</v>
      </c>
      <c r="AB88" s="601">
        <v>2450</v>
      </c>
      <c r="AC88" s="601">
        <v>2449</v>
      </c>
      <c r="AD88" s="601">
        <v>1</v>
      </c>
      <c r="AE88" s="601" t="s">
        <v>202</v>
      </c>
      <c r="AF88" s="601">
        <v>422</v>
      </c>
      <c r="AG88" s="93" t="s">
        <v>163</v>
      </c>
      <c r="AH88" s="97" t="s">
        <v>155</v>
      </c>
      <c r="AI88" s="90" t="s">
        <v>155</v>
      </c>
      <c r="AJ88" s="91" t="s">
        <v>155</v>
      </c>
      <c r="AK88" s="103">
        <v>40210</v>
      </c>
      <c r="AL88" s="605">
        <v>7165</v>
      </c>
      <c r="AM88" s="601">
        <v>7165</v>
      </c>
      <c r="AN88" s="601" t="s">
        <v>202</v>
      </c>
      <c r="AO88" s="601">
        <v>1084</v>
      </c>
      <c r="AP88" s="601">
        <v>6081</v>
      </c>
      <c r="AQ88" s="601">
        <v>6081</v>
      </c>
      <c r="AR88" s="601" t="s">
        <v>202</v>
      </c>
      <c r="AS88" s="601" t="s">
        <v>202</v>
      </c>
      <c r="AT88" s="601">
        <v>26</v>
      </c>
    </row>
    <row r="89" spans="1:46" ht="14.25">
      <c r="A89" s="601">
        <v>2</v>
      </c>
      <c r="B89" s="601">
        <v>2</v>
      </c>
      <c r="C89" s="601" t="s">
        <v>206</v>
      </c>
      <c r="D89" s="601" t="s">
        <v>206</v>
      </c>
      <c r="E89" s="601">
        <v>2</v>
      </c>
      <c r="F89" s="601" t="s">
        <v>206</v>
      </c>
      <c r="G89" s="601">
        <v>2</v>
      </c>
      <c r="H89" s="601" t="s">
        <v>202</v>
      </c>
      <c r="I89" s="601" t="s">
        <v>202</v>
      </c>
      <c r="J89" s="93" t="s">
        <v>164</v>
      </c>
      <c r="K89" s="97" t="s">
        <v>155</v>
      </c>
      <c r="L89" s="90" t="s">
        <v>155</v>
      </c>
      <c r="M89" s="91" t="s">
        <v>155</v>
      </c>
      <c r="N89" s="103">
        <v>40238</v>
      </c>
      <c r="O89" s="605">
        <v>12497</v>
      </c>
      <c r="P89" s="601">
        <v>12876</v>
      </c>
      <c r="Q89" s="601" t="s">
        <v>202</v>
      </c>
      <c r="R89" s="601">
        <v>1</v>
      </c>
      <c r="S89" s="601">
        <v>12875</v>
      </c>
      <c r="T89" s="601">
        <v>12790</v>
      </c>
      <c r="U89" s="601">
        <v>85</v>
      </c>
      <c r="V89" s="601" t="s">
        <v>202</v>
      </c>
      <c r="W89" s="601">
        <v>6416</v>
      </c>
      <c r="X89" s="601">
        <v>2736</v>
      </c>
      <c r="Y89" s="601">
        <v>2665</v>
      </c>
      <c r="Z89" s="601">
        <v>97</v>
      </c>
      <c r="AA89" s="601" t="s">
        <v>202</v>
      </c>
      <c r="AB89" s="601">
        <v>2568</v>
      </c>
      <c r="AC89" s="601">
        <v>2567</v>
      </c>
      <c r="AD89" s="601">
        <v>1</v>
      </c>
      <c r="AE89" s="601" t="s">
        <v>202</v>
      </c>
      <c r="AF89" s="601">
        <v>491</v>
      </c>
      <c r="AG89" s="93" t="s">
        <v>164</v>
      </c>
      <c r="AH89" s="97" t="s">
        <v>155</v>
      </c>
      <c r="AI89" s="90" t="s">
        <v>155</v>
      </c>
      <c r="AJ89" s="91" t="s">
        <v>155</v>
      </c>
      <c r="AK89" s="103">
        <v>40238</v>
      </c>
      <c r="AL89" s="605">
        <v>6983</v>
      </c>
      <c r="AM89" s="601">
        <v>6979</v>
      </c>
      <c r="AN89" s="601" t="s">
        <v>202</v>
      </c>
      <c r="AO89" s="601">
        <v>1108</v>
      </c>
      <c r="AP89" s="601">
        <v>5871</v>
      </c>
      <c r="AQ89" s="601">
        <v>5871</v>
      </c>
      <c r="AR89" s="601" t="s">
        <v>202</v>
      </c>
      <c r="AS89" s="601" t="s">
        <v>202</v>
      </c>
      <c r="AT89" s="601">
        <v>30</v>
      </c>
    </row>
    <row r="90" spans="1:46" ht="14.25">
      <c r="A90" s="601">
        <v>2</v>
      </c>
      <c r="B90" s="601">
        <v>2</v>
      </c>
      <c r="C90" s="601" t="s">
        <v>206</v>
      </c>
      <c r="D90" s="601" t="s">
        <v>206</v>
      </c>
      <c r="E90" s="601">
        <v>2</v>
      </c>
      <c r="F90" s="601" t="s">
        <v>206</v>
      </c>
      <c r="G90" s="601">
        <v>2</v>
      </c>
      <c r="H90" s="601" t="s">
        <v>202</v>
      </c>
      <c r="I90" s="601" t="s">
        <v>202</v>
      </c>
      <c r="J90" s="93" t="s">
        <v>165</v>
      </c>
      <c r="K90" s="97" t="s">
        <v>155</v>
      </c>
      <c r="L90" s="90" t="s">
        <v>155</v>
      </c>
      <c r="M90" s="91" t="s">
        <v>155</v>
      </c>
      <c r="N90" s="103">
        <v>40269</v>
      </c>
      <c r="O90" s="605">
        <v>10883</v>
      </c>
      <c r="P90" s="601">
        <v>10609</v>
      </c>
      <c r="Q90" s="601" t="s">
        <v>202</v>
      </c>
      <c r="R90" s="601">
        <v>1</v>
      </c>
      <c r="S90" s="601">
        <v>10608</v>
      </c>
      <c r="T90" s="601">
        <v>10542</v>
      </c>
      <c r="U90" s="601">
        <v>66</v>
      </c>
      <c r="V90" s="601" t="s">
        <v>202</v>
      </c>
      <c r="W90" s="601">
        <v>6751</v>
      </c>
      <c r="X90" s="601">
        <v>2518</v>
      </c>
      <c r="Y90" s="601">
        <v>2480</v>
      </c>
      <c r="Z90" s="601">
        <v>54</v>
      </c>
      <c r="AA90" s="601" t="s">
        <v>202</v>
      </c>
      <c r="AB90" s="601">
        <v>2426</v>
      </c>
      <c r="AC90" s="601">
        <v>2425</v>
      </c>
      <c r="AD90" s="601">
        <v>1</v>
      </c>
      <c r="AE90" s="601" t="s">
        <v>202</v>
      </c>
      <c r="AF90" s="601">
        <v>521</v>
      </c>
      <c r="AG90" s="93" t="s">
        <v>165</v>
      </c>
      <c r="AH90" s="97" t="s">
        <v>155</v>
      </c>
      <c r="AI90" s="90" t="s">
        <v>155</v>
      </c>
      <c r="AJ90" s="91" t="s">
        <v>155</v>
      </c>
      <c r="AK90" s="103">
        <v>40269</v>
      </c>
      <c r="AL90" s="605">
        <v>7544</v>
      </c>
      <c r="AM90" s="601">
        <v>7547</v>
      </c>
      <c r="AN90" s="601" t="s">
        <v>202</v>
      </c>
      <c r="AO90" s="601">
        <v>1197</v>
      </c>
      <c r="AP90" s="601">
        <v>6350</v>
      </c>
      <c r="AQ90" s="601">
        <v>6350</v>
      </c>
      <c r="AR90" s="601" t="s">
        <v>202</v>
      </c>
      <c r="AS90" s="601" t="s">
        <v>202</v>
      </c>
      <c r="AT90" s="601">
        <v>26</v>
      </c>
    </row>
    <row r="91" spans="1:46" ht="14.25">
      <c r="A91" s="601">
        <v>1</v>
      </c>
      <c r="B91" s="601">
        <v>1</v>
      </c>
      <c r="C91" s="601" t="s">
        <v>206</v>
      </c>
      <c r="D91" s="601" t="s">
        <v>206</v>
      </c>
      <c r="E91" s="601">
        <v>1</v>
      </c>
      <c r="F91" s="601" t="s">
        <v>206</v>
      </c>
      <c r="G91" s="601">
        <v>1</v>
      </c>
      <c r="H91" s="601" t="s">
        <v>202</v>
      </c>
      <c r="I91" s="601" t="s">
        <v>202</v>
      </c>
      <c r="J91" s="93" t="s">
        <v>166</v>
      </c>
      <c r="K91" s="97" t="s">
        <v>155</v>
      </c>
      <c r="L91" s="90" t="s">
        <v>155</v>
      </c>
      <c r="M91" s="91" t="s">
        <v>155</v>
      </c>
      <c r="N91" s="103">
        <v>40299</v>
      </c>
      <c r="O91" s="605">
        <v>10147</v>
      </c>
      <c r="P91" s="601">
        <v>10889</v>
      </c>
      <c r="Q91" s="601" t="s">
        <v>202</v>
      </c>
      <c r="R91" s="601">
        <v>1</v>
      </c>
      <c r="S91" s="601">
        <v>10888</v>
      </c>
      <c r="T91" s="601">
        <v>10852</v>
      </c>
      <c r="U91" s="601">
        <v>36</v>
      </c>
      <c r="V91" s="601" t="s">
        <v>202</v>
      </c>
      <c r="W91" s="601">
        <v>6026</v>
      </c>
      <c r="X91" s="601">
        <v>2462</v>
      </c>
      <c r="Y91" s="601">
        <v>2541</v>
      </c>
      <c r="Z91" s="601">
        <v>87</v>
      </c>
      <c r="AA91" s="601" t="s">
        <v>202</v>
      </c>
      <c r="AB91" s="601">
        <v>2454</v>
      </c>
      <c r="AC91" s="601">
        <v>2453</v>
      </c>
      <c r="AD91" s="601">
        <v>1</v>
      </c>
      <c r="AE91" s="601" t="s">
        <v>202</v>
      </c>
      <c r="AF91" s="601">
        <v>435</v>
      </c>
      <c r="AG91" s="93" t="s">
        <v>166</v>
      </c>
      <c r="AH91" s="97" t="s">
        <v>155</v>
      </c>
      <c r="AI91" s="90" t="s">
        <v>155</v>
      </c>
      <c r="AJ91" s="91" t="s">
        <v>155</v>
      </c>
      <c r="AK91" s="103">
        <v>40299</v>
      </c>
      <c r="AL91" s="605">
        <v>7350</v>
      </c>
      <c r="AM91" s="601">
        <v>7354</v>
      </c>
      <c r="AN91" s="601" t="s">
        <v>202</v>
      </c>
      <c r="AO91" s="601">
        <v>1822</v>
      </c>
      <c r="AP91" s="601">
        <v>5532</v>
      </c>
      <c r="AQ91" s="601">
        <v>5532</v>
      </c>
      <c r="AR91" s="601" t="s">
        <v>202</v>
      </c>
      <c r="AS91" s="601" t="s">
        <v>202</v>
      </c>
      <c r="AT91" s="601">
        <v>22</v>
      </c>
    </row>
    <row r="92" spans="1:46" ht="14.25">
      <c r="A92" s="601">
        <v>2</v>
      </c>
      <c r="B92" s="601">
        <v>2</v>
      </c>
      <c r="C92" s="601" t="s">
        <v>206</v>
      </c>
      <c r="D92" s="601" t="s">
        <v>206</v>
      </c>
      <c r="E92" s="601">
        <v>2</v>
      </c>
      <c r="F92" s="601" t="s">
        <v>206</v>
      </c>
      <c r="G92" s="601">
        <v>2</v>
      </c>
      <c r="H92" s="601" t="s">
        <v>202</v>
      </c>
      <c r="I92" s="601" t="s">
        <v>202</v>
      </c>
      <c r="J92" s="93" t="s">
        <v>167</v>
      </c>
      <c r="K92" s="97" t="s">
        <v>155</v>
      </c>
      <c r="L92" s="90" t="s">
        <v>155</v>
      </c>
      <c r="M92" s="91" t="s">
        <v>155</v>
      </c>
      <c r="N92" s="103">
        <v>40330</v>
      </c>
      <c r="O92" s="605">
        <v>10799</v>
      </c>
      <c r="P92" s="601">
        <v>10667</v>
      </c>
      <c r="Q92" s="601" t="s">
        <v>202</v>
      </c>
      <c r="R92" s="601" t="s">
        <v>202</v>
      </c>
      <c r="S92" s="601">
        <v>10667</v>
      </c>
      <c r="T92" s="601">
        <v>10631</v>
      </c>
      <c r="U92" s="601">
        <v>36</v>
      </c>
      <c r="V92" s="601" t="s">
        <v>202</v>
      </c>
      <c r="W92" s="601">
        <v>6193</v>
      </c>
      <c r="X92" s="601">
        <v>2508</v>
      </c>
      <c r="Y92" s="601">
        <v>2471</v>
      </c>
      <c r="Z92" s="601">
        <v>88</v>
      </c>
      <c r="AA92" s="601" t="s">
        <v>202</v>
      </c>
      <c r="AB92" s="601">
        <v>2383</v>
      </c>
      <c r="AC92" s="601">
        <v>2382</v>
      </c>
      <c r="AD92" s="601">
        <v>1</v>
      </c>
      <c r="AE92" s="601" t="s">
        <v>202</v>
      </c>
      <c r="AF92" s="601">
        <v>472</v>
      </c>
      <c r="AG92" s="93" t="s">
        <v>167</v>
      </c>
      <c r="AH92" s="97" t="s">
        <v>155</v>
      </c>
      <c r="AI92" s="90" t="s">
        <v>155</v>
      </c>
      <c r="AJ92" s="91" t="s">
        <v>155</v>
      </c>
      <c r="AK92" s="103">
        <v>40330</v>
      </c>
      <c r="AL92" s="605">
        <v>7423</v>
      </c>
      <c r="AM92" s="601">
        <v>7414</v>
      </c>
      <c r="AN92" s="601" t="s">
        <v>202</v>
      </c>
      <c r="AO92" s="601">
        <v>1219</v>
      </c>
      <c r="AP92" s="601">
        <v>6195</v>
      </c>
      <c r="AQ92" s="601">
        <v>6195</v>
      </c>
      <c r="AR92" s="601" t="s">
        <v>202</v>
      </c>
      <c r="AS92" s="601" t="s">
        <v>202</v>
      </c>
      <c r="AT92" s="601">
        <v>30</v>
      </c>
    </row>
    <row r="93" spans="1:46" ht="14.25">
      <c r="A93" s="601">
        <v>2</v>
      </c>
      <c r="B93" s="601">
        <v>2</v>
      </c>
      <c r="C93" s="601" t="s">
        <v>206</v>
      </c>
      <c r="D93" s="601" t="s">
        <v>206</v>
      </c>
      <c r="E93" s="601">
        <v>2</v>
      </c>
      <c r="F93" s="601" t="s">
        <v>206</v>
      </c>
      <c r="G93" s="601">
        <v>2</v>
      </c>
      <c r="H93" s="601" t="s">
        <v>202</v>
      </c>
      <c r="I93" s="601" t="s">
        <v>202</v>
      </c>
      <c r="J93" s="93" t="s">
        <v>168</v>
      </c>
      <c r="K93" s="97" t="s">
        <v>155</v>
      </c>
      <c r="L93" s="90" t="s">
        <v>155</v>
      </c>
      <c r="M93" s="91" t="s">
        <v>155</v>
      </c>
      <c r="N93" s="103">
        <v>40360</v>
      </c>
      <c r="O93" s="605">
        <v>10359</v>
      </c>
      <c r="P93" s="601">
        <v>10404</v>
      </c>
      <c r="Q93" s="601" t="s">
        <v>202</v>
      </c>
      <c r="R93" s="601">
        <v>5</v>
      </c>
      <c r="S93" s="601">
        <v>10399</v>
      </c>
      <c r="T93" s="601">
        <v>10342</v>
      </c>
      <c r="U93" s="601">
        <v>57</v>
      </c>
      <c r="V93" s="601" t="s">
        <v>202</v>
      </c>
      <c r="W93" s="601">
        <v>6199</v>
      </c>
      <c r="X93" s="601">
        <v>2502</v>
      </c>
      <c r="Y93" s="601">
        <v>2474</v>
      </c>
      <c r="Z93" s="601">
        <v>49</v>
      </c>
      <c r="AA93" s="601" t="s">
        <v>202</v>
      </c>
      <c r="AB93" s="601">
        <v>2425</v>
      </c>
      <c r="AC93" s="601">
        <v>2424</v>
      </c>
      <c r="AD93" s="601">
        <v>1</v>
      </c>
      <c r="AE93" s="601" t="s">
        <v>202</v>
      </c>
      <c r="AF93" s="601">
        <v>507</v>
      </c>
      <c r="AG93" s="93" t="s">
        <v>168</v>
      </c>
      <c r="AH93" s="97" t="s">
        <v>155</v>
      </c>
      <c r="AI93" s="90" t="s">
        <v>155</v>
      </c>
      <c r="AJ93" s="91" t="s">
        <v>155</v>
      </c>
      <c r="AK93" s="103">
        <v>40360</v>
      </c>
      <c r="AL93" s="605">
        <v>7258</v>
      </c>
      <c r="AM93" s="601">
        <v>7257</v>
      </c>
      <c r="AN93" s="601" t="s">
        <v>202</v>
      </c>
      <c r="AO93" s="601">
        <v>1199</v>
      </c>
      <c r="AP93" s="601">
        <v>6058</v>
      </c>
      <c r="AQ93" s="601">
        <v>6058</v>
      </c>
      <c r="AR93" s="601" t="s">
        <v>202</v>
      </c>
      <c r="AS93" s="601" t="s">
        <v>202</v>
      </c>
      <c r="AT93" s="601">
        <v>31</v>
      </c>
    </row>
    <row r="94" spans="1:46" ht="14.25">
      <c r="A94" s="601">
        <v>2</v>
      </c>
      <c r="B94" s="601">
        <v>2</v>
      </c>
      <c r="C94" s="601" t="s">
        <v>206</v>
      </c>
      <c r="D94" s="601" t="s">
        <v>206</v>
      </c>
      <c r="E94" s="601">
        <v>2</v>
      </c>
      <c r="F94" s="601" t="s">
        <v>206</v>
      </c>
      <c r="G94" s="601">
        <v>2</v>
      </c>
      <c r="H94" s="601" t="s">
        <v>202</v>
      </c>
      <c r="I94" s="601" t="s">
        <v>202</v>
      </c>
      <c r="J94" s="93" t="s">
        <v>169</v>
      </c>
      <c r="K94" s="97" t="s">
        <v>155</v>
      </c>
      <c r="L94" s="90" t="s">
        <v>155</v>
      </c>
      <c r="M94" s="91" t="s">
        <v>155</v>
      </c>
      <c r="N94" s="103">
        <v>40391</v>
      </c>
      <c r="O94" s="605">
        <v>9620</v>
      </c>
      <c r="P94" s="601">
        <v>10541</v>
      </c>
      <c r="Q94" s="601" t="s">
        <v>202</v>
      </c>
      <c r="R94" s="601">
        <v>12</v>
      </c>
      <c r="S94" s="601">
        <v>10529</v>
      </c>
      <c r="T94" s="601">
        <v>10462</v>
      </c>
      <c r="U94" s="601">
        <v>67</v>
      </c>
      <c r="V94" s="601" t="s">
        <v>202</v>
      </c>
      <c r="W94" s="601">
        <v>5318</v>
      </c>
      <c r="X94" s="601">
        <v>2337</v>
      </c>
      <c r="Y94" s="601">
        <v>2412</v>
      </c>
      <c r="Z94" s="601">
        <v>40</v>
      </c>
      <c r="AA94" s="601" t="s">
        <v>202</v>
      </c>
      <c r="AB94" s="601">
        <v>2372</v>
      </c>
      <c r="AC94" s="601">
        <v>2371</v>
      </c>
      <c r="AD94" s="601">
        <v>1</v>
      </c>
      <c r="AE94" s="601" t="s">
        <v>202</v>
      </c>
      <c r="AF94" s="601">
        <v>432</v>
      </c>
      <c r="AG94" s="93" t="s">
        <v>169</v>
      </c>
      <c r="AH94" s="97" t="s">
        <v>155</v>
      </c>
      <c r="AI94" s="90" t="s">
        <v>155</v>
      </c>
      <c r="AJ94" s="91" t="s">
        <v>155</v>
      </c>
      <c r="AK94" s="103">
        <v>40391</v>
      </c>
      <c r="AL94" s="605">
        <v>8020</v>
      </c>
      <c r="AM94" s="601">
        <v>8024</v>
      </c>
      <c r="AN94" s="601" t="s">
        <v>202</v>
      </c>
      <c r="AO94" s="601">
        <v>1255</v>
      </c>
      <c r="AP94" s="601">
        <v>6769</v>
      </c>
      <c r="AQ94" s="601">
        <v>6769</v>
      </c>
      <c r="AR94" s="601" t="s">
        <v>202</v>
      </c>
      <c r="AS94" s="601" t="s">
        <v>202</v>
      </c>
      <c r="AT94" s="601">
        <v>27</v>
      </c>
    </row>
    <row r="95" spans="1:46" ht="14.25">
      <c r="A95" s="601">
        <v>2</v>
      </c>
      <c r="B95" s="601">
        <v>2</v>
      </c>
      <c r="C95" s="601" t="s">
        <v>206</v>
      </c>
      <c r="D95" s="601" t="s">
        <v>206</v>
      </c>
      <c r="E95" s="601">
        <v>2</v>
      </c>
      <c r="F95" s="601" t="s">
        <v>206</v>
      </c>
      <c r="G95" s="601">
        <v>2</v>
      </c>
      <c r="H95" s="601" t="s">
        <v>202</v>
      </c>
      <c r="I95" s="601" t="s">
        <v>202</v>
      </c>
      <c r="J95" s="93" t="s">
        <v>170</v>
      </c>
      <c r="K95" s="97" t="s">
        <v>155</v>
      </c>
      <c r="L95" s="90" t="s">
        <v>155</v>
      </c>
      <c r="M95" s="91" t="s">
        <v>155</v>
      </c>
      <c r="N95" s="103">
        <v>40422</v>
      </c>
      <c r="O95" s="605">
        <v>10014</v>
      </c>
      <c r="P95" s="601">
        <v>10160</v>
      </c>
      <c r="Q95" s="601" t="s">
        <v>202</v>
      </c>
      <c r="R95" s="601">
        <v>13</v>
      </c>
      <c r="S95" s="601">
        <v>10147</v>
      </c>
      <c r="T95" s="601">
        <v>10114</v>
      </c>
      <c r="U95" s="601">
        <v>33</v>
      </c>
      <c r="V95" s="601" t="s">
        <v>202</v>
      </c>
      <c r="W95" s="601">
        <v>5201</v>
      </c>
      <c r="X95" s="601">
        <v>2306</v>
      </c>
      <c r="Y95" s="601">
        <v>2270</v>
      </c>
      <c r="Z95" s="601">
        <v>77</v>
      </c>
      <c r="AA95" s="601" t="s">
        <v>202</v>
      </c>
      <c r="AB95" s="601">
        <v>2193</v>
      </c>
      <c r="AC95" s="601">
        <v>2192</v>
      </c>
      <c r="AD95" s="601">
        <v>1</v>
      </c>
      <c r="AE95" s="601" t="s">
        <v>202</v>
      </c>
      <c r="AF95" s="601">
        <v>468</v>
      </c>
      <c r="AG95" s="93" t="s">
        <v>170</v>
      </c>
      <c r="AH95" s="97" t="s">
        <v>155</v>
      </c>
      <c r="AI95" s="90" t="s">
        <v>155</v>
      </c>
      <c r="AJ95" s="91" t="s">
        <v>155</v>
      </c>
      <c r="AK95" s="103">
        <v>40422</v>
      </c>
      <c r="AL95" s="605">
        <v>6815</v>
      </c>
      <c r="AM95" s="601">
        <v>6819</v>
      </c>
      <c r="AN95" s="601" t="s">
        <v>202</v>
      </c>
      <c r="AO95" s="601">
        <v>1100</v>
      </c>
      <c r="AP95" s="601">
        <v>5719</v>
      </c>
      <c r="AQ95" s="601">
        <v>5719</v>
      </c>
      <c r="AR95" s="601" t="s">
        <v>202</v>
      </c>
      <c r="AS95" s="601" t="s">
        <v>202</v>
      </c>
      <c r="AT95" s="601">
        <v>23</v>
      </c>
    </row>
    <row r="96" spans="1:46" ht="14.25">
      <c r="A96" s="601">
        <v>2</v>
      </c>
      <c r="B96" s="601">
        <v>2</v>
      </c>
      <c r="C96" s="601" t="s">
        <v>206</v>
      </c>
      <c r="D96" s="601" t="s">
        <v>206</v>
      </c>
      <c r="E96" s="601">
        <v>2</v>
      </c>
      <c r="F96" s="601" t="s">
        <v>206</v>
      </c>
      <c r="G96" s="601">
        <v>2</v>
      </c>
      <c r="H96" s="601" t="s">
        <v>202</v>
      </c>
      <c r="I96" s="601" t="s">
        <v>202</v>
      </c>
      <c r="J96" s="93" t="s">
        <v>171</v>
      </c>
      <c r="K96" s="97" t="s">
        <v>155</v>
      </c>
      <c r="L96" s="90" t="s">
        <v>155</v>
      </c>
      <c r="M96" s="91" t="s">
        <v>155</v>
      </c>
      <c r="N96" s="103">
        <v>40452</v>
      </c>
      <c r="O96" s="605">
        <v>10763</v>
      </c>
      <c r="P96" s="601">
        <v>10409</v>
      </c>
      <c r="Q96" s="601" t="s">
        <v>202</v>
      </c>
      <c r="R96" s="601" t="s">
        <v>202</v>
      </c>
      <c r="S96" s="601">
        <v>10409</v>
      </c>
      <c r="T96" s="601">
        <v>10363</v>
      </c>
      <c r="U96" s="601">
        <v>46</v>
      </c>
      <c r="V96" s="601" t="s">
        <v>202</v>
      </c>
      <c r="W96" s="601">
        <v>5595</v>
      </c>
      <c r="X96" s="601">
        <v>2166</v>
      </c>
      <c r="Y96" s="601">
        <v>2445</v>
      </c>
      <c r="Z96" s="601">
        <v>87</v>
      </c>
      <c r="AA96" s="601" t="s">
        <v>202</v>
      </c>
      <c r="AB96" s="601">
        <v>2358</v>
      </c>
      <c r="AC96" s="601">
        <v>2357</v>
      </c>
      <c r="AD96" s="601">
        <v>1</v>
      </c>
      <c r="AE96" s="601" t="s">
        <v>202</v>
      </c>
      <c r="AF96" s="601">
        <v>192</v>
      </c>
      <c r="AG96" s="93" t="s">
        <v>171</v>
      </c>
      <c r="AH96" s="97" t="s">
        <v>155</v>
      </c>
      <c r="AI96" s="90" t="s">
        <v>155</v>
      </c>
      <c r="AJ96" s="91" t="s">
        <v>155</v>
      </c>
      <c r="AK96" s="103">
        <v>40452</v>
      </c>
      <c r="AL96" s="605">
        <v>6599</v>
      </c>
      <c r="AM96" s="601">
        <v>6601</v>
      </c>
      <c r="AN96" s="601" t="s">
        <v>202</v>
      </c>
      <c r="AO96" s="601">
        <v>1145</v>
      </c>
      <c r="AP96" s="601">
        <v>5456</v>
      </c>
      <c r="AQ96" s="601">
        <v>5456</v>
      </c>
      <c r="AR96" s="601" t="s">
        <v>202</v>
      </c>
      <c r="AS96" s="601" t="s">
        <v>202</v>
      </c>
      <c r="AT96" s="601">
        <v>21</v>
      </c>
    </row>
    <row r="97" spans="1:46" ht="14.25">
      <c r="A97" s="601">
        <v>2</v>
      </c>
      <c r="B97" s="601">
        <v>2</v>
      </c>
      <c r="C97" s="601" t="s">
        <v>206</v>
      </c>
      <c r="D97" s="601" t="s">
        <v>206</v>
      </c>
      <c r="E97" s="601">
        <v>2</v>
      </c>
      <c r="F97" s="601" t="s">
        <v>206</v>
      </c>
      <c r="G97" s="601">
        <v>2</v>
      </c>
      <c r="H97" s="601" t="s">
        <v>202</v>
      </c>
      <c r="I97" s="601" t="s">
        <v>202</v>
      </c>
      <c r="J97" s="93" t="s">
        <v>172</v>
      </c>
      <c r="K97" s="97" t="s">
        <v>155</v>
      </c>
      <c r="L97" s="90" t="s">
        <v>155</v>
      </c>
      <c r="M97" s="91" t="s">
        <v>155</v>
      </c>
      <c r="N97" s="103">
        <v>40483</v>
      </c>
      <c r="O97" s="605">
        <v>10152</v>
      </c>
      <c r="P97" s="601">
        <v>10606</v>
      </c>
      <c r="Q97" s="601" t="s">
        <v>202</v>
      </c>
      <c r="R97" s="601">
        <v>2</v>
      </c>
      <c r="S97" s="601">
        <v>10604</v>
      </c>
      <c r="T97" s="601">
        <v>10546</v>
      </c>
      <c r="U97" s="601">
        <v>58</v>
      </c>
      <c r="V97" s="601" t="s">
        <v>202</v>
      </c>
      <c r="W97" s="601">
        <v>5177</v>
      </c>
      <c r="X97" s="601">
        <v>2541</v>
      </c>
      <c r="Y97" s="601">
        <v>2334</v>
      </c>
      <c r="Z97" s="601">
        <v>112</v>
      </c>
      <c r="AA97" s="601" t="s">
        <v>202</v>
      </c>
      <c r="AB97" s="601">
        <v>2222</v>
      </c>
      <c r="AC97" s="601">
        <v>2221</v>
      </c>
      <c r="AD97" s="601">
        <v>1</v>
      </c>
      <c r="AE97" s="601" t="s">
        <v>202</v>
      </c>
      <c r="AF97" s="601">
        <v>398</v>
      </c>
      <c r="AG97" s="93" t="s">
        <v>172</v>
      </c>
      <c r="AH97" s="97" t="s">
        <v>155</v>
      </c>
      <c r="AI97" s="90" t="s">
        <v>155</v>
      </c>
      <c r="AJ97" s="91" t="s">
        <v>155</v>
      </c>
      <c r="AK97" s="103">
        <v>40483</v>
      </c>
      <c r="AL97" s="605">
        <v>6720</v>
      </c>
      <c r="AM97" s="601">
        <v>6712</v>
      </c>
      <c r="AN97" s="601" t="s">
        <v>202</v>
      </c>
      <c r="AO97" s="601">
        <v>1067</v>
      </c>
      <c r="AP97" s="601">
        <v>5645</v>
      </c>
      <c r="AQ97" s="601">
        <v>5645</v>
      </c>
      <c r="AR97" s="601" t="s">
        <v>202</v>
      </c>
      <c r="AS97" s="601" t="s">
        <v>202</v>
      </c>
      <c r="AT97" s="601">
        <v>29</v>
      </c>
    </row>
    <row r="98" spans="1:46" ht="14.25">
      <c r="A98" s="601">
        <v>2</v>
      </c>
      <c r="B98" s="601">
        <v>2</v>
      </c>
      <c r="C98" s="601" t="s">
        <v>206</v>
      </c>
      <c r="D98" s="601" t="s">
        <v>206</v>
      </c>
      <c r="E98" s="601">
        <v>2</v>
      </c>
      <c r="F98" s="601" t="s">
        <v>206</v>
      </c>
      <c r="G98" s="601">
        <v>2</v>
      </c>
      <c r="H98" s="601" t="s">
        <v>202</v>
      </c>
      <c r="I98" s="658" t="s">
        <v>202</v>
      </c>
      <c r="J98" s="111" t="s">
        <v>173</v>
      </c>
      <c r="K98" s="620" t="s">
        <v>155</v>
      </c>
      <c r="L98" s="105" t="s">
        <v>155</v>
      </c>
      <c r="M98" s="106" t="s">
        <v>155</v>
      </c>
      <c r="N98" s="107">
        <v>40513</v>
      </c>
      <c r="O98" s="621">
        <v>9492</v>
      </c>
      <c r="P98" s="619">
        <v>9650</v>
      </c>
      <c r="Q98" s="619" t="s">
        <v>202</v>
      </c>
      <c r="R98" s="619">
        <v>5</v>
      </c>
      <c r="S98" s="619">
        <v>9645</v>
      </c>
      <c r="T98" s="619">
        <v>9567</v>
      </c>
      <c r="U98" s="619">
        <v>78</v>
      </c>
      <c r="V98" s="619" t="s">
        <v>202</v>
      </c>
      <c r="W98" s="619">
        <v>5015</v>
      </c>
      <c r="X98" s="619">
        <v>2545</v>
      </c>
      <c r="Y98" s="619">
        <v>2413</v>
      </c>
      <c r="Z98" s="619">
        <v>102</v>
      </c>
      <c r="AA98" s="619" t="s">
        <v>202</v>
      </c>
      <c r="AB98" s="619">
        <v>2311</v>
      </c>
      <c r="AC98" s="619">
        <v>2310</v>
      </c>
      <c r="AD98" s="619">
        <v>1</v>
      </c>
      <c r="AE98" s="619" t="s">
        <v>202</v>
      </c>
      <c r="AF98" s="619">
        <v>524</v>
      </c>
      <c r="AG98" s="111" t="s">
        <v>173</v>
      </c>
      <c r="AH98" s="620" t="s">
        <v>155</v>
      </c>
      <c r="AI98" s="105" t="s">
        <v>155</v>
      </c>
      <c r="AJ98" s="106" t="s">
        <v>155</v>
      </c>
      <c r="AK98" s="107">
        <v>40513</v>
      </c>
      <c r="AL98" s="621">
        <v>6755</v>
      </c>
      <c r="AM98" s="619">
        <v>6745</v>
      </c>
      <c r="AN98" s="619" t="s">
        <v>202</v>
      </c>
      <c r="AO98" s="619">
        <v>1059</v>
      </c>
      <c r="AP98" s="619">
        <v>5686</v>
      </c>
      <c r="AQ98" s="619">
        <v>5686</v>
      </c>
      <c r="AR98" s="619" t="s">
        <v>202</v>
      </c>
      <c r="AS98" s="619" t="s">
        <v>202</v>
      </c>
      <c r="AT98" s="619">
        <v>39</v>
      </c>
    </row>
    <row r="99" spans="1:46">
      <c r="A99" s="724"/>
      <c r="B99" s="724"/>
      <c r="C99" s="724"/>
      <c r="D99" s="724"/>
      <c r="E99" s="724"/>
      <c r="F99" s="724"/>
      <c r="G99" s="724"/>
      <c r="H99" s="724"/>
      <c r="X99" s="724"/>
      <c r="Y99" s="724"/>
      <c r="Z99" s="724"/>
      <c r="AA99" s="724"/>
      <c r="AB99" s="724"/>
      <c r="AC99" s="724"/>
      <c r="AD99" s="724"/>
      <c r="AE99" s="724"/>
    </row>
  </sheetData>
  <mergeCells count="10">
    <mergeCell ref="E11:G11"/>
    <mergeCell ref="BD9:BE14"/>
    <mergeCell ref="S11:U11"/>
    <mergeCell ref="AB11:AD11"/>
    <mergeCell ref="AP11:AR11"/>
    <mergeCell ref="AY11:BA11"/>
    <mergeCell ref="J9:K14"/>
    <mergeCell ref="L9:N14"/>
    <mergeCell ref="AG9:AH14"/>
    <mergeCell ref="AI9:AK14"/>
  </mergeCells>
  <phoneticPr fontId="4"/>
  <printOptions horizontalCentered="1"/>
  <pageMargins left="0.59055118110236227" right="0.59055118110236227" top="0" bottom="0.19685039370078741" header="0" footer="0"/>
  <pageSetup paperSize="9" scale="52" pageOrder="overThenDown" orientation="portrait" r:id="rId1"/>
  <headerFooter alignWithMargins="0"/>
  <colBreaks count="4" manualBreakCount="4">
    <brk id="11" max="98" man="1"/>
    <brk id="23" max="98" man="1"/>
    <brk id="34" max="98" man="1"/>
    <brk id="46" max="98"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79DBC1-1748-49FA-BE8A-08602146C8FF}">
  <dimension ref="A1:FN98"/>
  <sheetViews>
    <sheetView zoomScale="80" zoomScaleNormal="80" zoomScaleSheetLayoutView="55" workbookViewId="0"/>
  </sheetViews>
  <sheetFormatPr defaultColWidth="9" defaultRowHeight="13.5"/>
  <cols>
    <col min="1" max="1" width="8.85546875" style="23" customWidth="1"/>
    <col min="2" max="2" width="6.140625" style="23" customWidth="1"/>
    <col min="3" max="3" width="12.5703125" style="23" customWidth="1"/>
    <col min="4" max="15" width="17.5703125" style="23" customWidth="1"/>
    <col min="16" max="18" width="8.85546875" style="23" customWidth="1"/>
    <col min="19" max="19" width="6.140625" style="23" customWidth="1"/>
    <col min="20" max="20" width="12.5703125" style="23" customWidth="1"/>
    <col min="21" max="32" width="17.5703125" style="23" customWidth="1"/>
    <col min="33" max="35" width="8.85546875" style="23" customWidth="1"/>
    <col min="36" max="36" width="6.140625" style="23" customWidth="1"/>
    <col min="37" max="37" width="12.5703125" style="23" customWidth="1"/>
    <col min="38" max="49" width="17.5703125" style="23" customWidth="1"/>
    <col min="50" max="52" width="8.85546875" style="23" customWidth="1"/>
    <col min="53" max="53" width="6.140625" style="23" customWidth="1"/>
    <col min="54" max="54" width="12.5703125" style="23" customWidth="1"/>
    <col min="55" max="66" width="17.5703125" style="23" customWidth="1"/>
    <col min="67" max="69" width="8.85546875" style="23" customWidth="1"/>
    <col min="70" max="70" width="6.140625" style="23" customWidth="1"/>
    <col min="71" max="71" width="12.5703125" style="23" customWidth="1"/>
    <col min="72" max="83" width="17.5703125" style="23" customWidth="1"/>
    <col min="84" max="86" width="8.85546875" style="23" customWidth="1"/>
    <col min="87" max="87" width="6.140625" style="23" customWidth="1"/>
    <col min="88" max="88" width="12.5703125" style="23" customWidth="1"/>
    <col min="89" max="100" width="17.5703125" style="23" customWidth="1"/>
    <col min="101" max="103" width="8.85546875" style="23" customWidth="1"/>
    <col min="104" max="104" width="6.140625" style="23" customWidth="1"/>
    <col min="105" max="105" width="11.140625" style="23" customWidth="1"/>
    <col min="106" max="117" width="17.5703125" style="23" customWidth="1"/>
    <col min="118" max="120" width="8.85546875" style="23" customWidth="1"/>
    <col min="121" max="121" width="6.140625" style="23" customWidth="1"/>
    <col min="122" max="122" width="12.5703125" style="23" customWidth="1"/>
    <col min="123" max="134" width="17.5703125" style="23" customWidth="1"/>
    <col min="135" max="137" width="8.85546875" style="23" customWidth="1"/>
    <col min="138" max="138" width="6.140625" style="23" customWidth="1"/>
    <col min="139" max="139" width="12.5703125" style="23" customWidth="1"/>
    <col min="140" max="151" width="17.5703125" style="23" customWidth="1"/>
    <col min="152" max="154" width="8.85546875" style="23" customWidth="1"/>
    <col min="155" max="155" width="6.140625" style="23" customWidth="1"/>
    <col min="156" max="156" width="12.5703125" style="23" customWidth="1"/>
    <col min="157" max="168" width="17.5703125" style="23" customWidth="1"/>
    <col min="169" max="170" width="8.85546875" style="23" customWidth="1"/>
    <col min="171" max="16384" width="9" style="23"/>
  </cols>
  <sheetData>
    <row r="1" spans="1:170">
      <c r="A1" s="568" t="s">
        <v>563</v>
      </c>
      <c r="B1" s="568"/>
      <c r="C1" s="568"/>
      <c r="D1" s="568"/>
      <c r="E1" s="568"/>
      <c r="F1" s="568"/>
      <c r="G1" s="568"/>
      <c r="H1" s="568"/>
      <c r="I1" s="568"/>
      <c r="J1" s="568"/>
      <c r="K1" s="568"/>
      <c r="L1" s="568"/>
      <c r="M1" s="568"/>
      <c r="N1" s="568"/>
      <c r="O1" s="568" t="s">
        <v>563</v>
      </c>
      <c r="P1" s="568"/>
      <c r="Q1" s="568"/>
      <c r="R1" s="568" t="s">
        <v>563</v>
      </c>
      <c r="S1" s="568"/>
      <c r="T1" s="568"/>
      <c r="U1" s="568"/>
      <c r="V1" s="568"/>
      <c r="W1" s="568"/>
      <c r="X1" s="568"/>
      <c r="Y1" s="568"/>
      <c r="Z1" s="568"/>
      <c r="AA1" s="568"/>
      <c r="AB1" s="568"/>
      <c r="AC1" s="568"/>
      <c r="AD1" s="568"/>
      <c r="AE1" s="568"/>
      <c r="AF1" s="568" t="s">
        <v>563</v>
      </c>
      <c r="AG1" s="568"/>
      <c r="AH1" s="568"/>
      <c r="AI1" s="568" t="s">
        <v>563</v>
      </c>
      <c r="AJ1" s="568"/>
      <c r="AK1" s="568"/>
      <c r="AL1" s="568"/>
      <c r="AM1" s="568"/>
      <c r="AN1" s="568"/>
      <c r="AO1" s="568"/>
      <c r="AP1" s="568"/>
      <c r="AQ1" s="568"/>
      <c r="AR1" s="568"/>
      <c r="AS1" s="568"/>
      <c r="AT1" s="568"/>
      <c r="AU1" s="568"/>
      <c r="AV1" s="568"/>
      <c r="AW1" s="568" t="s">
        <v>563</v>
      </c>
      <c r="AX1" s="568"/>
      <c r="AY1" s="568"/>
      <c r="AZ1" s="568" t="s">
        <v>563</v>
      </c>
      <c r="BA1" s="568"/>
      <c r="BB1" s="568"/>
      <c r="BC1" s="568"/>
      <c r="BD1" s="568"/>
      <c r="BE1" s="568"/>
      <c r="BF1" s="568"/>
      <c r="BG1" s="568"/>
      <c r="BH1" s="568"/>
      <c r="BI1" s="568"/>
      <c r="BJ1" s="568"/>
      <c r="BK1" s="568"/>
      <c r="BL1" s="568"/>
      <c r="BM1" s="568"/>
      <c r="BN1" s="568" t="s">
        <v>563</v>
      </c>
      <c r="BO1" s="568"/>
      <c r="BP1" s="568"/>
      <c r="BQ1" s="568" t="s">
        <v>563</v>
      </c>
      <c r="BR1" s="568"/>
      <c r="BS1" s="568"/>
      <c r="BT1" s="568"/>
      <c r="BU1" s="568"/>
      <c r="BV1" s="568"/>
      <c r="BW1" s="568"/>
      <c r="BX1" s="568"/>
      <c r="BY1" s="568"/>
      <c r="BZ1" s="568"/>
      <c r="CA1" s="568"/>
      <c r="CB1" s="568"/>
      <c r="CC1" s="568"/>
      <c r="CD1" s="568"/>
      <c r="CE1" s="568" t="s">
        <v>563</v>
      </c>
      <c r="CF1" s="568"/>
      <c r="CG1" s="568"/>
      <c r="CH1" s="568" t="s">
        <v>563</v>
      </c>
      <c r="CI1" s="568"/>
      <c r="CJ1" s="568"/>
      <c r="CK1" s="568"/>
      <c r="CL1" s="568"/>
      <c r="CM1" s="568"/>
      <c r="CN1" s="568"/>
      <c r="CO1" s="568"/>
      <c r="CP1" s="568"/>
      <c r="CQ1" s="568"/>
      <c r="CR1" s="568"/>
      <c r="CS1" s="568"/>
      <c r="CT1" s="568"/>
      <c r="CU1" s="568"/>
      <c r="CV1" s="568" t="s">
        <v>563</v>
      </c>
      <c r="CW1" s="568"/>
      <c r="CX1" s="568"/>
      <c r="CY1" s="568" t="s">
        <v>563</v>
      </c>
      <c r="CZ1" s="568"/>
      <c r="DA1" s="568"/>
      <c r="DB1" s="568"/>
      <c r="DC1" s="568"/>
      <c r="DD1" s="568"/>
      <c r="DE1" s="568"/>
      <c r="DF1" s="568"/>
      <c r="DG1" s="568"/>
      <c r="DH1" s="568"/>
      <c r="DI1" s="568"/>
      <c r="DJ1" s="568"/>
      <c r="DK1" s="568"/>
      <c r="DL1" s="568"/>
      <c r="DM1" s="568" t="s">
        <v>563</v>
      </c>
      <c r="DN1" s="568"/>
      <c r="DO1" s="568"/>
      <c r="DP1" s="568" t="s">
        <v>563</v>
      </c>
      <c r="DQ1" s="568"/>
      <c r="DR1" s="568"/>
      <c r="DS1" s="568"/>
      <c r="DT1" s="568"/>
      <c r="DU1" s="568"/>
      <c r="DV1" s="568"/>
      <c r="DW1" s="568"/>
      <c r="DX1" s="568"/>
      <c r="DY1" s="568"/>
      <c r="DZ1" s="568"/>
      <c r="EA1" s="568"/>
      <c r="EB1" s="568"/>
      <c r="EC1" s="568"/>
      <c r="ED1" s="568" t="s">
        <v>563</v>
      </c>
      <c r="EE1" s="568"/>
      <c r="EF1" s="568"/>
      <c r="EG1" s="568" t="s">
        <v>563</v>
      </c>
      <c r="EH1" s="568"/>
      <c r="EI1" s="568"/>
      <c r="EJ1" s="568"/>
      <c r="EK1" s="568"/>
      <c r="EL1" s="568"/>
      <c r="EM1" s="568"/>
      <c r="EN1" s="568"/>
      <c r="EO1" s="568"/>
      <c r="EP1" s="568"/>
      <c r="EQ1" s="568"/>
      <c r="ER1" s="568"/>
      <c r="ES1" s="568"/>
      <c r="ET1" s="568"/>
      <c r="EU1" s="568" t="s">
        <v>563</v>
      </c>
      <c r="EV1" s="568"/>
      <c r="EW1" s="568"/>
      <c r="EX1" s="568" t="s">
        <v>563</v>
      </c>
      <c r="EY1" s="568"/>
      <c r="EZ1" s="568"/>
      <c r="FA1" s="568"/>
      <c r="FB1" s="568"/>
      <c r="FC1" s="568"/>
      <c r="FD1" s="568"/>
      <c r="FE1" s="568"/>
      <c r="FF1" s="568"/>
      <c r="FG1" s="568"/>
      <c r="FH1" s="568"/>
      <c r="FI1" s="568"/>
      <c r="FJ1" s="568"/>
      <c r="FK1" s="568"/>
      <c r="FL1" s="568" t="s">
        <v>563</v>
      </c>
      <c r="FM1" s="568"/>
      <c r="FN1" s="568"/>
    </row>
    <row r="2" spans="1:170">
      <c r="A2" s="568" t="s">
        <v>616</v>
      </c>
      <c r="B2" s="568"/>
      <c r="C2" s="568"/>
      <c r="D2" s="569"/>
      <c r="E2" s="568"/>
      <c r="F2" s="568"/>
      <c r="G2" s="568"/>
      <c r="H2" s="568"/>
      <c r="I2" s="568"/>
      <c r="J2" s="568"/>
      <c r="K2" s="568"/>
      <c r="L2" s="568"/>
      <c r="M2" s="568"/>
      <c r="N2" s="568"/>
      <c r="O2" s="568" t="s">
        <v>616</v>
      </c>
      <c r="P2" s="569"/>
      <c r="Q2" s="569"/>
      <c r="R2" s="568" t="s">
        <v>616</v>
      </c>
      <c r="S2" s="568"/>
      <c r="T2" s="568"/>
      <c r="U2" s="569"/>
      <c r="V2" s="568"/>
      <c r="W2" s="568"/>
      <c r="X2" s="568"/>
      <c r="Y2" s="568"/>
      <c r="Z2" s="568"/>
      <c r="AA2" s="568"/>
      <c r="AB2" s="568"/>
      <c r="AC2" s="568"/>
      <c r="AD2" s="568"/>
      <c r="AE2" s="568"/>
      <c r="AF2" s="568" t="s">
        <v>616</v>
      </c>
      <c r="AG2" s="569"/>
      <c r="AH2" s="569"/>
      <c r="AI2" s="568" t="s">
        <v>616</v>
      </c>
      <c r="AJ2" s="568"/>
      <c r="AK2" s="568"/>
      <c r="AL2" s="569"/>
      <c r="AM2" s="568"/>
      <c r="AN2" s="568"/>
      <c r="AO2" s="568"/>
      <c r="AP2" s="568"/>
      <c r="AQ2" s="568"/>
      <c r="AR2" s="568"/>
      <c r="AS2" s="568"/>
      <c r="AT2" s="568"/>
      <c r="AU2" s="568"/>
      <c r="AV2" s="568"/>
      <c r="AW2" s="568" t="s">
        <v>616</v>
      </c>
      <c r="AX2" s="569"/>
      <c r="AY2" s="569"/>
      <c r="AZ2" s="568" t="s">
        <v>616</v>
      </c>
      <c r="BA2" s="568"/>
      <c r="BB2" s="568"/>
      <c r="BC2" s="569"/>
      <c r="BD2" s="568"/>
      <c r="BE2" s="568"/>
      <c r="BF2" s="568"/>
      <c r="BG2" s="568"/>
      <c r="BH2" s="568"/>
      <c r="BI2" s="568"/>
      <c r="BJ2" s="568"/>
      <c r="BK2" s="568"/>
      <c r="BL2" s="568"/>
      <c r="BM2" s="568"/>
      <c r="BN2" s="568" t="s">
        <v>616</v>
      </c>
      <c r="BO2" s="569"/>
      <c r="BP2" s="569"/>
      <c r="BQ2" s="568" t="s">
        <v>616</v>
      </c>
      <c r="BR2" s="568"/>
      <c r="BS2" s="568"/>
      <c r="BT2" s="569"/>
      <c r="BU2" s="568"/>
      <c r="BV2" s="568"/>
      <c r="BW2" s="568"/>
      <c r="BX2" s="568"/>
      <c r="BY2" s="568"/>
      <c r="BZ2" s="568"/>
      <c r="CA2" s="568"/>
      <c r="CB2" s="568"/>
      <c r="CC2" s="568"/>
      <c r="CD2" s="568"/>
      <c r="CE2" s="568" t="s">
        <v>616</v>
      </c>
      <c r="CF2" s="569"/>
      <c r="CG2" s="569"/>
      <c r="CH2" s="568" t="s">
        <v>616</v>
      </c>
      <c r="CI2" s="568"/>
      <c r="CJ2" s="568"/>
      <c r="CK2" s="569"/>
      <c r="CL2" s="568"/>
      <c r="CM2" s="568"/>
      <c r="CN2" s="568"/>
      <c r="CO2" s="568"/>
      <c r="CP2" s="568"/>
      <c r="CQ2" s="568"/>
      <c r="CR2" s="568"/>
      <c r="CS2" s="568"/>
      <c r="CT2" s="568"/>
      <c r="CU2" s="568"/>
      <c r="CV2" s="568" t="s">
        <v>616</v>
      </c>
      <c r="CW2" s="569"/>
      <c r="CX2" s="569"/>
      <c r="CY2" s="568" t="s">
        <v>616</v>
      </c>
      <c r="CZ2" s="568"/>
      <c r="DA2" s="568"/>
      <c r="DB2" s="569"/>
      <c r="DC2" s="568"/>
      <c r="DD2" s="568"/>
      <c r="DE2" s="568"/>
      <c r="DF2" s="568"/>
      <c r="DG2" s="568"/>
      <c r="DH2" s="568"/>
      <c r="DI2" s="568"/>
      <c r="DJ2" s="568"/>
      <c r="DK2" s="568"/>
      <c r="DL2" s="568"/>
      <c r="DM2" s="568" t="s">
        <v>616</v>
      </c>
      <c r="DN2" s="569"/>
      <c r="DO2" s="569"/>
      <c r="DP2" s="568" t="s">
        <v>616</v>
      </c>
      <c r="DQ2" s="568"/>
      <c r="DR2" s="568"/>
      <c r="DS2" s="569"/>
      <c r="DT2" s="568"/>
      <c r="DU2" s="568"/>
      <c r="DV2" s="568"/>
      <c r="DW2" s="568"/>
      <c r="DX2" s="568"/>
      <c r="DY2" s="568"/>
      <c r="DZ2" s="568"/>
      <c r="EA2" s="568"/>
      <c r="EB2" s="568"/>
      <c r="EC2" s="568"/>
      <c r="ED2" s="568" t="s">
        <v>616</v>
      </c>
      <c r="EE2" s="569"/>
      <c r="EF2" s="569"/>
      <c r="EG2" s="568" t="s">
        <v>616</v>
      </c>
      <c r="EH2" s="568"/>
      <c r="EI2" s="568"/>
      <c r="EJ2" s="569"/>
      <c r="EK2" s="568"/>
      <c r="EL2" s="568"/>
      <c r="EM2" s="568"/>
      <c r="EN2" s="568"/>
      <c r="EO2" s="568"/>
      <c r="EP2" s="568"/>
      <c r="EQ2" s="568"/>
      <c r="ER2" s="568"/>
      <c r="ES2" s="568"/>
      <c r="ET2" s="568"/>
      <c r="EU2" s="568" t="s">
        <v>616</v>
      </c>
      <c r="EV2" s="569"/>
      <c r="EW2" s="569"/>
      <c r="EX2" s="568" t="s">
        <v>616</v>
      </c>
      <c r="EY2" s="568"/>
      <c r="EZ2" s="568"/>
      <c r="FA2" s="569"/>
      <c r="FB2" s="568"/>
      <c r="FC2" s="568"/>
      <c r="FD2" s="568"/>
      <c r="FE2" s="568"/>
      <c r="FF2" s="568"/>
      <c r="FG2" s="568"/>
      <c r="FH2" s="568"/>
      <c r="FI2" s="568"/>
      <c r="FJ2" s="568"/>
      <c r="FK2" s="568"/>
      <c r="FL2" s="568" t="s">
        <v>616</v>
      </c>
      <c r="FM2" s="569"/>
      <c r="FN2" s="569"/>
    </row>
    <row r="3" spans="1:170" ht="14.25">
      <c r="A3" s="81"/>
      <c r="B3" s="81"/>
      <c r="C3" s="81"/>
      <c r="D3" s="570" t="s">
        <v>56</v>
      </c>
      <c r="E3" s="46"/>
      <c r="F3" s="46"/>
      <c r="G3" s="46"/>
      <c r="H3" s="46"/>
      <c r="I3" s="46"/>
      <c r="J3" s="46"/>
      <c r="K3" s="46"/>
      <c r="L3" s="46"/>
      <c r="M3" s="46"/>
      <c r="N3" s="46"/>
      <c r="O3" s="570" t="s">
        <v>56</v>
      </c>
      <c r="P3" s="46"/>
      <c r="Q3" s="46"/>
      <c r="R3" s="81"/>
      <c r="S3" s="81"/>
      <c r="T3" s="81"/>
      <c r="U3" s="570" t="s">
        <v>56</v>
      </c>
      <c r="V3" s="46"/>
      <c r="W3" s="46"/>
      <c r="X3" s="46"/>
      <c r="Y3" s="46"/>
      <c r="Z3" s="46"/>
      <c r="AA3" s="46"/>
      <c r="AB3" s="46"/>
      <c r="AC3" s="46"/>
      <c r="AD3" s="46"/>
      <c r="AE3" s="46"/>
      <c r="AF3" s="570" t="s">
        <v>56</v>
      </c>
      <c r="AG3" s="46"/>
      <c r="AH3" s="46"/>
      <c r="AI3" s="81"/>
      <c r="AJ3" s="81"/>
      <c r="AK3" s="81"/>
      <c r="AL3" s="570" t="s">
        <v>56</v>
      </c>
      <c r="AM3" s="46"/>
      <c r="AN3" s="46"/>
      <c r="AO3" s="46"/>
      <c r="AP3" s="46"/>
      <c r="AQ3" s="46"/>
      <c r="AR3" s="46"/>
      <c r="AS3" s="46"/>
      <c r="AT3" s="46"/>
      <c r="AU3" s="46"/>
      <c r="AV3" s="46"/>
      <c r="AW3" s="570" t="s">
        <v>56</v>
      </c>
      <c r="AX3" s="46"/>
      <c r="AY3" s="46"/>
      <c r="AZ3" s="81"/>
      <c r="BA3" s="81"/>
      <c r="BB3" s="81"/>
      <c r="BC3" s="570" t="s">
        <v>56</v>
      </c>
      <c r="BD3" s="46"/>
      <c r="BE3" s="46"/>
      <c r="BF3" s="46"/>
      <c r="BG3" s="46"/>
      <c r="BH3" s="46"/>
      <c r="BI3" s="46"/>
      <c r="BJ3" s="46"/>
      <c r="BK3" s="46"/>
      <c r="BL3" s="46"/>
      <c r="BM3" s="46"/>
      <c r="BN3" s="570" t="s">
        <v>56</v>
      </c>
      <c r="BO3" s="46"/>
      <c r="BP3" s="46"/>
      <c r="BQ3" s="81"/>
      <c r="BR3" s="81"/>
      <c r="BS3" s="81"/>
      <c r="BT3" s="570" t="s">
        <v>56</v>
      </c>
      <c r="BU3" s="46"/>
      <c r="BV3" s="46"/>
      <c r="BW3" s="46"/>
      <c r="BX3" s="46"/>
      <c r="BY3" s="46"/>
      <c r="BZ3" s="46"/>
      <c r="CA3" s="46"/>
      <c r="CB3" s="46"/>
      <c r="CC3" s="46"/>
      <c r="CD3" s="46"/>
      <c r="CE3" s="570" t="s">
        <v>56</v>
      </c>
      <c r="CF3" s="46"/>
      <c r="CG3" s="46"/>
      <c r="CH3" s="81"/>
      <c r="CI3" s="81"/>
      <c r="CJ3" s="81"/>
      <c r="CK3" s="570" t="s">
        <v>56</v>
      </c>
      <c r="CL3" s="46"/>
      <c r="CM3" s="46"/>
      <c r="CN3" s="46"/>
      <c r="CO3" s="46"/>
      <c r="CP3" s="46"/>
      <c r="CQ3" s="46"/>
      <c r="CR3" s="46"/>
      <c r="CS3" s="46"/>
      <c r="CT3" s="46"/>
      <c r="CU3" s="46"/>
      <c r="CV3" s="570" t="s">
        <v>56</v>
      </c>
      <c r="CW3" s="46"/>
      <c r="CX3" s="46"/>
      <c r="CY3" s="81"/>
      <c r="CZ3" s="81"/>
      <c r="DA3" s="81"/>
      <c r="DB3" s="570" t="s">
        <v>56</v>
      </c>
      <c r="DC3" s="46"/>
      <c r="DD3" s="46"/>
      <c r="DE3" s="46"/>
      <c r="DF3" s="46"/>
      <c r="DG3" s="46"/>
      <c r="DH3" s="46"/>
      <c r="DI3" s="46"/>
      <c r="DJ3" s="46"/>
      <c r="DK3" s="46"/>
      <c r="DL3" s="46"/>
      <c r="DM3" s="570" t="s">
        <v>56</v>
      </c>
      <c r="DN3" s="46"/>
      <c r="DO3" s="46"/>
      <c r="DP3" s="81"/>
      <c r="DQ3" s="81"/>
      <c r="DR3" s="81"/>
      <c r="DS3" s="570" t="s">
        <v>56</v>
      </c>
      <c r="DT3" s="46"/>
      <c r="DU3" s="46"/>
      <c r="DV3" s="46"/>
      <c r="DW3" s="46"/>
      <c r="DX3" s="46"/>
      <c r="DY3" s="46"/>
      <c r="DZ3" s="46"/>
      <c r="EA3" s="46"/>
      <c r="EB3" s="46"/>
      <c r="EC3" s="46"/>
      <c r="ED3" s="570" t="s">
        <v>56</v>
      </c>
      <c r="EE3" s="46"/>
      <c r="EF3" s="46"/>
      <c r="EG3" s="81"/>
      <c r="EH3" s="81"/>
      <c r="EI3" s="81"/>
      <c r="EJ3" s="570" t="s">
        <v>56</v>
      </c>
      <c r="EK3" s="46"/>
      <c r="EL3" s="46"/>
      <c r="EM3" s="46"/>
      <c r="EN3" s="46"/>
      <c r="EO3" s="46"/>
      <c r="EP3" s="46"/>
      <c r="EQ3" s="46"/>
      <c r="ER3" s="46"/>
      <c r="ES3" s="46"/>
      <c r="ET3" s="46"/>
      <c r="EU3" s="570" t="s">
        <v>56</v>
      </c>
      <c r="EV3" s="46"/>
      <c r="EW3" s="46"/>
      <c r="EX3" s="81"/>
      <c r="EY3" s="81"/>
      <c r="EZ3" s="81"/>
      <c r="FA3" s="570" t="s">
        <v>56</v>
      </c>
      <c r="FB3" s="46"/>
      <c r="FC3" s="46"/>
      <c r="FD3" s="46"/>
      <c r="FE3" s="46"/>
      <c r="FF3" s="46"/>
      <c r="FG3" s="46"/>
      <c r="FH3" s="46"/>
      <c r="FI3" s="46"/>
      <c r="FJ3" s="46"/>
      <c r="FK3" s="46"/>
      <c r="FL3" s="570" t="s">
        <v>56</v>
      </c>
      <c r="FM3" s="46"/>
      <c r="FN3" s="46"/>
    </row>
    <row r="4" spans="1:170" ht="14.25">
      <c r="A4" s="81"/>
      <c r="B4" s="81"/>
      <c r="C4" s="81"/>
      <c r="D4" s="570"/>
      <c r="E4" s="46"/>
      <c r="F4" s="46"/>
      <c r="G4" s="46"/>
      <c r="H4" s="46"/>
      <c r="I4" s="46"/>
      <c r="J4" s="46"/>
      <c r="K4" s="46"/>
      <c r="L4" s="46"/>
      <c r="M4" s="46"/>
      <c r="N4" s="46"/>
      <c r="O4" s="570"/>
      <c r="P4" s="46"/>
      <c r="Q4" s="46"/>
      <c r="R4" s="81"/>
      <c r="S4" s="81"/>
      <c r="T4" s="81"/>
      <c r="U4" s="570"/>
      <c r="V4" s="46"/>
      <c r="W4" s="46"/>
      <c r="X4" s="46"/>
      <c r="Y4" s="46"/>
      <c r="Z4" s="46"/>
      <c r="AA4" s="46"/>
      <c r="AB4" s="46"/>
      <c r="AC4" s="46"/>
      <c r="AD4" s="46"/>
      <c r="AE4" s="46"/>
      <c r="AF4" s="570"/>
      <c r="AG4" s="46"/>
      <c r="AH4" s="46"/>
      <c r="AI4" s="81"/>
      <c r="AJ4" s="81"/>
      <c r="AK4" s="81"/>
      <c r="AL4" s="570"/>
      <c r="AM4" s="46"/>
      <c r="AN4" s="46"/>
      <c r="AO4" s="46"/>
      <c r="AP4" s="46"/>
      <c r="AQ4" s="46"/>
      <c r="AR4" s="46"/>
      <c r="AS4" s="46"/>
      <c r="AT4" s="46"/>
      <c r="AU4" s="46"/>
      <c r="AV4" s="46"/>
      <c r="AW4" s="570"/>
      <c r="AX4" s="46"/>
      <c r="AY4" s="46"/>
      <c r="AZ4" s="81"/>
      <c r="BA4" s="81"/>
      <c r="BB4" s="81"/>
      <c r="BC4" s="570"/>
      <c r="BD4" s="46"/>
      <c r="BE4" s="46"/>
      <c r="BF4" s="46"/>
      <c r="BG4" s="46"/>
      <c r="BH4" s="46"/>
      <c r="BI4" s="46"/>
      <c r="BJ4" s="46"/>
      <c r="BK4" s="46"/>
      <c r="BL4" s="46"/>
      <c r="BM4" s="46"/>
      <c r="BN4" s="570"/>
      <c r="BO4" s="46"/>
      <c r="BP4" s="46"/>
      <c r="BQ4" s="81"/>
      <c r="BR4" s="81"/>
      <c r="BS4" s="81"/>
      <c r="BT4" s="570"/>
      <c r="BU4" s="46"/>
      <c r="BV4" s="46"/>
      <c r="BW4" s="46"/>
      <c r="BX4" s="46"/>
      <c r="BY4" s="46"/>
      <c r="BZ4" s="46"/>
      <c r="CA4" s="46"/>
      <c r="CB4" s="46"/>
      <c r="CC4" s="46"/>
      <c r="CD4" s="46"/>
      <c r="CE4" s="570"/>
      <c r="CF4" s="46"/>
      <c r="CG4" s="46"/>
      <c r="CH4" s="81"/>
      <c r="CI4" s="81"/>
      <c r="CJ4" s="81"/>
      <c r="CK4" s="570"/>
      <c r="CL4" s="46"/>
      <c r="CM4" s="46"/>
      <c r="CN4" s="46"/>
      <c r="CO4" s="46"/>
      <c r="CP4" s="46"/>
      <c r="CQ4" s="46"/>
      <c r="CR4" s="46"/>
      <c r="CS4" s="46"/>
      <c r="CT4" s="46"/>
      <c r="CU4" s="46"/>
      <c r="CV4" s="570"/>
      <c r="CW4" s="46"/>
      <c r="CX4" s="46"/>
      <c r="CY4" s="81"/>
      <c r="CZ4" s="81"/>
      <c r="DA4" s="81"/>
      <c r="DB4" s="570"/>
      <c r="DC4" s="46"/>
      <c r="DD4" s="46"/>
      <c r="DE4" s="46"/>
      <c r="DF4" s="46"/>
      <c r="DG4" s="46"/>
      <c r="DH4" s="46"/>
      <c r="DI4" s="46"/>
      <c r="DJ4" s="46"/>
      <c r="DK4" s="46"/>
      <c r="DL4" s="46"/>
      <c r="DM4" s="570"/>
      <c r="DN4" s="46"/>
      <c r="DO4" s="46"/>
      <c r="DP4" s="81"/>
      <c r="DQ4" s="81"/>
      <c r="DR4" s="81"/>
      <c r="DS4" s="570"/>
      <c r="DT4" s="46"/>
      <c r="DU4" s="46"/>
      <c r="DV4" s="46"/>
      <c r="DW4" s="46"/>
      <c r="DX4" s="46"/>
      <c r="DY4" s="46"/>
      <c r="DZ4" s="46"/>
      <c r="EA4" s="46"/>
      <c r="EB4" s="46"/>
      <c r="EC4" s="46"/>
      <c r="ED4" s="570"/>
      <c r="EE4" s="46"/>
      <c r="EF4" s="46"/>
      <c r="EG4" s="81"/>
      <c r="EH4" s="81"/>
      <c r="EI4" s="81"/>
      <c r="EJ4" s="570"/>
      <c r="EK4" s="46"/>
      <c r="EL4" s="46"/>
      <c r="EM4" s="46"/>
      <c r="EN4" s="46"/>
      <c r="EO4" s="46"/>
      <c r="EP4" s="46"/>
      <c r="EQ4" s="46"/>
      <c r="ER4" s="46"/>
      <c r="ES4" s="46"/>
      <c r="ET4" s="46"/>
      <c r="EU4" s="570"/>
      <c r="EV4" s="46"/>
      <c r="EW4" s="46"/>
      <c r="EX4" s="81"/>
      <c r="EY4" s="81"/>
      <c r="EZ4" s="81"/>
      <c r="FA4" s="570"/>
      <c r="FB4" s="46"/>
      <c r="FC4" s="46"/>
      <c r="FD4" s="46"/>
      <c r="FE4" s="46"/>
      <c r="FF4" s="46"/>
      <c r="FG4" s="46"/>
      <c r="FH4" s="46"/>
      <c r="FI4" s="46"/>
      <c r="FJ4" s="46"/>
      <c r="FK4" s="46"/>
      <c r="FL4" s="570"/>
      <c r="FM4" s="46"/>
      <c r="FN4" s="46"/>
    </row>
    <row r="5" spans="1:170" ht="14.25">
      <c r="A5" s="81"/>
      <c r="B5" s="81"/>
      <c r="C5" s="81"/>
      <c r="D5" s="433"/>
      <c r="E5" s="46"/>
      <c r="F5" s="46"/>
      <c r="G5" s="46"/>
      <c r="H5" s="46"/>
      <c r="I5" s="46"/>
      <c r="J5" s="46"/>
      <c r="K5" s="46"/>
      <c r="L5" s="46"/>
      <c r="M5" s="46"/>
      <c r="N5" s="46"/>
      <c r="O5" s="433"/>
      <c r="P5" s="46"/>
      <c r="Q5" s="46"/>
      <c r="R5" s="81"/>
      <c r="S5" s="81"/>
      <c r="T5" s="81"/>
      <c r="U5" s="433"/>
      <c r="V5" s="46"/>
      <c r="W5" s="46"/>
      <c r="X5" s="46"/>
      <c r="Y5" s="46"/>
      <c r="Z5" s="46"/>
      <c r="AA5" s="46"/>
      <c r="AB5" s="46"/>
      <c r="AC5" s="46"/>
      <c r="AD5" s="46"/>
      <c r="AE5" s="46"/>
      <c r="AF5" s="433"/>
      <c r="AG5" s="46"/>
      <c r="AH5" s="46"/>
      <c r="AI5" s="81"/>
      <c r="AJ5" s="81"/>
      <c r="AK5" s="81"/>
      <c r="AL5" s="433"/>
      <c r="AM5" s="46"/>
      <c r="AN5" s="46"/>
      <c r="AO5" s="46"/>
      <c r="AP5" s="46"/>
      <c r="AQ5" s="46"/>
      <c r="AR5" s="46"/>
      <c r="AS5" s="46"/>
      <c r="AT5" s="46"/>
      <c r="AU5" s="46"/>
      <c r="AV5" s="46"/>
      <c r="AW5" s="433"/>
      <c r="AX5" s="46"/>
      <c r="AY5" s="46"/>
      <c r="AZ5" s="81"/>
      <c r="BA5" s="81"/>
      <c r="BB5" s="81"/>
      <c r="BC5" s="433"/>
      <c r="BD5" s="46"/>
      <c r="BE5" s="46"/>
      <c r="BF5" s="46"/>
      <c r="BG5" s="46"/>
      <c r="BH5" s="46"/>
      <c r="BI5" s="46"/>
      <c r="BJ5" s="46"/>
      <c r="BK5" s="46"/>
      <c r="BL5" s="46"/>
      <c r="BM5" s="46"/>
      <c r="BN5" s="433"/>
      <c r="BO5" s="46"/>
      <c r="BP5" s="46"/>
      <c r="BQ5" s="81"/>
      <c r="BR5" s="81"/>
      <c r="BS5" s="81"/>
      <c r="BT5" s="433"/>
      <c r="BU5" s="46"/>
      <c r="BV5" s="46"/>
      <c r="BW5" s="46"/>
      <c r="BX5" s="46"/>
      <c r="BY5" s="46"/>
      <c r="BZ5" s="46"/>
      <c r="CA5" s="46"/>
      <c r="CB5" s="46"/>
      <c r="CC5" s="46"/>
      <c r="CD5" s="46"/>
      <c r="CE5" s="433"/>
      <c r="CF5" s="46"/>
      <c r="CG5" s="46"/>
      <c r="CH5" s="81"/>
      <c r="CI5" s="81"/>
      <c r="CJ5" s="81"/>
      <c r="CK5" s="433"/>
      <c r="CL5" s="46"/>
      <c r="CM5" s="46"/>
      <c r="CN5" s="46"/>
      <c r="CO5" s="46"/>
      <c r="CP5" s="46"/>
      <c r="CQ5" s="46"/>
      <c r="CR5" s="46"/>
      <c r="CS5" s="46"/>
      <c r="CT5" s="46"/>
      <c r="CU5" s="46"/>
      <c r="CV5" s="433"/>
      <c r="CW5" s="46"/>
      <c r="CX5" s="46"/>
      <c r="CY5" s="81"/>
      <c r="CZ5" s="81"/>
      <c r="DA5" s="81"/>
      <c r="DB5" s="433"/>
      <c r="DC5" s="46"/>
      <c r="DD5" s="46"/>
      <c r="DE5" s="46"/>
      <c r="DF5" s="46"/>
      <c r="DG5" s="46"/>
      <c r="DH5" s="46"/>
      <c r="DI5" s="46"/>
      <c r="DJ5" s="46"/>
      <c r="DK5" s="46"/>
      <c r="DL5" s="46"/>
      <c r="DM5" s="433"/>
      <c r="DN5" s="46"/>
      <c r="DO5" s="46"/>
      <c r="DP5" s="81"/>
      <c r="DQ5" s="81"/>
      <c r="DR5" s="81"/>
      <c r="DS5" s="433"/>
      <c r="DT5" s="46"/>
      <c r="DU5" s="46"/>
      <c r="DV5" s="46"/>
      <c r="DW5" s="46"/>
      <c r="DX5" s="46"/>
      <c r="DY5" s="46"/>
      <c r="DZ5" s="46"/>
      <c r="EA5" s="46"/>
      <c r="EB5" s="46"/>
      <c r="EC5" s="46"/>
      <c r="ED5" s="433"/>
      <c r="EE5" s="46"/>
      <c r="EF5" s="46"/>
      <c r="EG5" s="81"/>
      <c r="EH5" s="81"/>
      <c r="EI5" s="81"/>
      <c r="EJ5" s="433"/>
      <c r="EK5" s="46"/>
      <c r="EL5" s="46"/>
      <c r="EM5" s="46"/>
      <c r="EN5" s="46"/>
      <c r="EO5" s="46"/>
      <c r="EP5" s="46"/>
      <c r="EQ5" s="46"/>
      <c r="ER5" s="46"/>
      <c r="ES5" s="46"/>
      <c r="ET5" s="46"/>
      <c r="EU5" s="433"/>
      <c r="EV5" s="46"/>
      <c r="EW5" s="46"/>
      <c r="EX5" s="81"/>
      <c r="EY5" s="81"/>
      <c r="EZ5" s="81"/>
      <c r="FA5" s="433"/>
      <c r="FB5" s="46"/>
      <c r="FC5" s="46"/>
      <c r="FD5" s="46"/>
      <c r="FE5" s="46"/>
      <c r="FF5" s="46"/>
      <c r="FG5" s="46"/>
      <c r="FH5" s="46"/>
      <c r="FI5" s="46"/>
      <c r="FJ5" s="46"/>
      <c r="FK5" s="46"/>
      <c r="FL5" s="433"/>
      <c r="FM5" s="46"/>
      <c r="FN5" s="46"/>
    </row>
    <row r="6" spans="1:170" ht="17.25">
      <c r="A6" s="574" t="s">
        <v>617</v>
      </c>
      <c r="B6" s="574"/>
      <c r="C6" s="574"/>
      <c r="D6" s="433"/>
      <c r="E6" s="46"/>
      <c r="F6" s="46"/>
      <c r="G6" s="46"/>
      <c r="H6" s="46"/>
      <c r="I6" s="46"/>
      <c r="J6" s="46"/>
      <c r="K6" s="46"/>
      <c r="L6" s="46"/>
      <c r="M6" s="46"/>
      <c r="N6" s="46"/>
      <c r="O6" s="433"/>
      <c r="P6" s="46"/>
      <c r="Q6" s="46"/>
      <c r="R6" s="98" t="s">
        <v>56</v>
      </c>
      <c r="S6" s="98"/>
      <c r="T6" s="98"/>
      <c r="U6" s="433"/>
      <c r="V6" s="46"/>
      <c r="W6" s="46"/>
      <c r="X6" s="46"/>
      <c r="Y6" s="46"/>
      <c r="Z6" s="46"/>
      <c r="AA6" s="46"/>
      <c r="AB6" s="46"/>
      <c r="AC6" s="46"/>
      <c r="AD6" s="46"/>
      <c r="AE6" s="46"/>
      <c r="AF6" s="433"/>
      <c r="AG6" s="46"/>
      <c r="AH6" s="46"/>
      <c r="AI6" s="505"/>
      <c r="AJ6" s="505"/>
      <c r="AK6" s="505"/>
      <c r="AL6" s="46"/>
      <c r="AM6" s="46"/>
      <c r="AN6" s="46"/>
      <c r="AO6" s="46"/>
      <c r="AP6" s="46"/>
      <c r="AQ6" s="46"/>
      <c r="AR6" s="46"/>
      <c r="AS6" s="46"/>
      <c r="AT6" s="46"/>
      <c r="AU6" s="46"/>
      <c r="AV6" s="46"/>
      <c r="AW6" s="433"/>
      <c r="AX6" s="46"/>
      <c r="AY6" s="46"/>
      <c r="AZ6" s="505"/>
      <c r="BA6" s="505"/>
      <c r="BB6" s="505"/>
      <c r="BC6" s="46"/>
      <c r="BD6" s="46"/>
      <c r="BE6" s="46"/>
      <c r="BF6" s="46"/>
      <c r="BG6" s="46"/>
      <c r="BH6" s="46"/>
      <c r="BI6" s="46"/>
      <c r="BJ6" s="46"/>
      <c r="BK6" s="46"/>
      <c r="BL6" s="46"/>
      <c r="BM6" s="46"/>
      <c r="BN6" s="433"/>
      <c r="BO6" s="46"/>
      <c r="BP6" s="46"/>
      <c r="BQ6" s="98" t="s">
        <v>56</v>
      </c>
      <c r="BR6" s="98"/>
      <c r="BS6" s="98"/>
      <c r="BT6" s="433"/>
      <c r="BU6" s="46"/>
      <c r="BV6" s="46"/>
      <c r="BW6" s="46"/>
      <c r="BX6" s="46"/>
      <c r="BY6" s="46"/>
      <c r="BZ6" s="46"/>
      <c r="CA6" s="46"/>
      <c r="CB6" s="46"/>
      <c r="CC6" s="46"/>
      <c r="CD6" s="46"/>
      <c r="CE6" s="433"/>
      <c r="CF6" s="46"/>
      <c r="CG6" s="46"/>
      <c r="CH6" s="98" t="s">
        <v>56</v>
      </c>
      <c r="CI6" s="98"/>
      <c r="CJ6" s="98"/>
      <c r="CK6" s="433"/>
      <c r="CL6" s="46"/>
      <c r="CM6" s="46"/>
      <c r="CN6" s="46"/>
      <c r="CO6" s="46"/>
      <c r="CP6" s="46"/>
      <c r="CQ6" s="46"/>
      <c r="CR6" s="46"/>
      <c r="CS6" s="46"/>
      <c r="CT6" s="46"/>
      <c r="CU6" s="46"/>
      <c r="CV6" s="433"/>
      <c r="CW6" s="46"/>
      <c r="CX6" s="46"/>
      <c r="CY6" s="98" t="s">
        <v>56</v>
      </c>
      <c r="CZ6" s="98"/>
      <c r="DA6" s="98"/>
      <c r="DB6" s="433"/>
      <c r="DC6" s="46"/>
      <c r="DD6" s="46"/>
      <c r="DE6" s="46"/>
      <c r="DF6" s="46"/>
      <c r="DG6" s="46"/>
      <c r="DH6" s="46"/>
      <c r="DI6" s="46"/>
      <c r="DJ6" s="46"/>
      <c r="DK6" s="46"/>
      <c r="DL6" s="46"/>
      <c r="DM6" s="433"/>
      <c r="DN6" s="46"/>
      <c r="DO6" s="46"/>
      <c r="DP6" s="98" t="s">
        <v>56</v>
      </c>
      <c r="DQ6" s="98"/>
      <c r="DR6" s="98"/>
      <c r="DS6" s="433"/>
      <c r="DT6" s="46"/>
      <c r="DU6" s="46"/>
      <c r="DV6" s="46"/>
      <c r="DW6" s="46"/>
      <c r="DX6" s="46"/>
      <c r="DY6" s="46"/>
      <c r="DZ6" s="46"/>
      <c r="EA6" s="46"/>
      <c r="EB6" s="46"/>
      <c r="EC6" s="46"/>
      <c r="ED6" s="433"/>
      <c r="EE6" s="46"/>
      <c r="EF6" s="46"/>
      <c r="EG6" s="661"/>
      <c r="EH6" s="661"/>
      <c r="EI6" s="661"/>
      <c r="EJ6" s="399"/>
      <c r="EK6" s="46"/>
      <c r="EL6" s="669"/>
      <c r="EM6" s="669"/>
      <c r="EN6" s="669"/>
      <c r="EO6" s="669"/>
      <c r="EP6" s="669"/>
      <c r="EQ6" s="669"/>
      <c r="ER6" s="669"/>
      <c r="ES6" s="669"/>
      <c r="ET6" s="669"/>
      <c r="EU6" s="433"/>
      <c r="EV6" s="46"/>
      <c r="EW6" s="46"/>
      <c r="EX6" s="661"/>
      <c r="EY6" s="661"/>
      <c r="EZ6" s="661"/>
      <c r="FA6" s="399"/>
      <c r="FB6" s="46"/>
      <c r="FC6" s="669"/>
      <c r="FD6" s="669"/>
      <c r="FE6" s="669"/>
      <c r="FF6" s="669"/>
      <c r="FG6" s="669"/>
      <c r="FH6" s="669"/>
      <c r="FI6" s="669"/>
      <c r="FJ6" s="669"/>
      <c r="FK6" s="669"/>
      <c r="FL6" s="433"/>
      <c r="FM6" s="46"/>
      <c r="FN6" s="46"/>
    </row>
    <row r="7" spans="1:170" ht="16.5">
      <c r="A7" s="517" t="s">
        <v>578</v>
      </c>
      <c r="B7" s="517"/>
      <c r="C7" s="517"/>
      <c r="D7" s="487"/>
      <c r="E7" s="81" t="s">
        <v>618</v>
      </c>
      <c r="F7" s="517"/>
      <c r="G7" s="517"/>
      <c r="H7" s="517"/>
      <c r="I7" s="517"/>
      <c r="J7" s="517"/>
      <c r="K7" s="517"/>
      <c r="L7" s="517"/>
      <c r="M7" s="517"/>
      <c r="N7" s="517"/>
      <c r="O7" s="81" t="s">
        <v>485</v>
      </c>
      <c r="P7" s="517"/>
      <c r="Q7" s="517"/>
      <c r="R7" s="517" t="s">
        <v>619</v>
      </c>
      <c r="S7" s="517"/>
      <c r="T7" s="517"/>
      <c r="U7" s="397"/>
      <c r="V7" s="577" t="s">
        <v>620</v>
      </c>
      <c r="W7" s="517"/>
      <c r="X7" s="517"/>
      <c r="Y7" s="517"/>
      <c r="Z7" s="517"/>
      <c r="AA7" s="517"/>
      <c r="AB7" s="517"/>
      <c r="AC7" s="517"/>
      <c r="AD7" s="517"/>
      <c r="AE7" s="517"/>
      <c r="AF7" s="81" t="s">
        <v>485</v>
      </c>
      <c r="AG7" s="517"/>
      <c r="AH7" s="517"/>
      <c r="AI7" s="628" t="s">
        <v>621</v>
      </c>
      <c r="AJ7" s="628"/>
      <c r="AK7" s="628"/>
      <c r="AL7" s="487"/>
      <c r="AM7" s="576" t="s">
        <v>296</v>
      </c>
      <c r="AN7" s="577"/>
      <c r="AO7" s="577"/>
      <c r="AP7" s="577"/>
      <c r="AQ7" s="577"/>
      <c r="AR7" s="577"/>
      <c r="AS7" s="577"/>
      <c r="AT7" s="577"/>
      <c r="AU7" s="577"/>
      <c r="AV7" s="577"/>
      <c r="AW7" s="576" t="s">
        <v>485</v>
      </c>
      <c r="AX7" s="577"/>
      <c r="AY7" s="577"/>
      <c r="AZ7" s="628" t="s">
        <v>523</v>
      </c>
      <c r="BA7" s="628"/>
      <c r="BB7" s="628"/>
      <c r="BC7" s="487"/>
      <c r="BD7" s="576" t="s">
        <v>524</v>
      </c>
      <c r="BE7" s="577"/>
      <c r="BF7" s="577"/>
      <c r="BG7" s="577"/>
      <c r="BH7" s="577"/>
      <c r="BI7" s="577"/>
      <c r="BJ7" s="577"/>
      <c r="BK7" s="577"/>
      <c r="BL7" s="577"/>
      <c r="BM7" s="577"/>
      <c r="BN7" s="576" t="s">
        <v>485</v>
      </c>
      <c r="BO7" s="577"/>
      <c r="BP7" s="517"/>
      <c r="BQ7" s="517" t="s">
        <v>587</v>
      </c>
      <c r="BR7" s="517"/>
      <c r="BS7" s="517"/>
      <c r="BT7" s="397"/>
      <c r="BU7" s="81" t="s">
        <v>306</v>
      </c>
      <c r="BV7" s="517"/>
      <c r="BW7" s="517"/>
      <c r="BX7" s="517"/>
      <c r="BY7" s="517"/>
      <c r="BZ7" s="517"/>
      <c r="CA7" s="517"/>
      <c r="CB7" s="517"/>
      <c r="CC7" s="517"/>
      <c r="CD7" s="517"/>
      <c r="CE7" s="81" t="s">
        <v>485</v>
      </c>
      <c r="CF7" s="517"/>
      <c r="CG7" s="517"/>
      <c r="CH7" s="517" t="s">
        <v>622</v>
      </c>
      <c r="CI7" s="517"/>
      <c r="CJ7" s="517"/>
      <c r="CK7" s="397"/>
      <c r="CL7" s="98" t="s">
        <v>314</v>
      </c>
      <c r="CM7" s="517"/>
      <c r="CN7" s="517"/>
      <c r="CO7" s="517"/>
      <c r="CP7" s="517"/>
      <c r="CQ7" s="517"/>
      <c r="CR7" s="517"/>
      <c r="CS7" s="517"/>
      <c r="CT7" s="517"/>
      <c r="CU7" s="517"/>
      <c r="CV7" s="81" t="s">
        <v>495</v>
      </c>
      <c r="CW7" s="517"/>
      <c r="CX7" s="517"/>
      <c r="CY7" s="517" t="s">
        <v>527</v>
      </c>
      <c r="CZ7" s="517"/>
      <c r="DA7" s="517"/>
      <c r="DB7" s="397"/>
      <c r="DC7" s="517" t="s">
        <v>318</v>
      </c>
      <c r="DD7" s="517"/>
      <c r="DE7" s="517"/>
      <c r="DF7" s="517"/>
      <c r="DG7" s="517"/>
      <c r="DH7" s="517"/>
      <c r="DI7" s="517"/>
      <c r="DJ7" s="517"/>
      <c r="DK7" s="517"/>
      <c r="DL7" s="517"/>
      <c r="DM7" s="81" t="s">
        <v>495</v>
      </c>
      <c r="DN7" s="517"/>
      <c r="DO7" s="517"/>
      <c r="DP7" s="517" t="s">
        <v>623</v>
      </c>
      <c r="DQ7" s="517"/>
      <c r="DR7" s="517"/>
      <c r="DS7" s="397"/>
      <c r="DT7" s="576" t="s">
        <v>323</v>
      </c>
      <c r="DU7" s="517"/>
      <c r="DV7" s="517"/>
      <c r="DW7" s="517"/>
      <c r="DX7" s="517"/>
      <c r="DY7" s="517"/>
      <c r="DZ7" s="517"/>
      <c r="EA7" s="517"/>
      <c r="EB7" s="517"/>
      <c r="EC7" s="517"/>
      <c r="ED7" s="634" t="s">
        <v>497</v>
      </c>
      <c r="EE7" s="517"/>
      <c r="EF7" s="517"/>
      <c r="EG7" s="98" t="s">
        <v>571</v>
      </c>
      <c r="EH7" s="98"/>
      <c r="EI7" s="98"/>
      <c r="EJ7" s="487"/>
      <c r="EK7" s="628" t="s">
        <v>122</v>
      </c>
      <c r="EL7" s="577"/>
      <c r="EM7" s="577"/>
      <c r="EN7" s="577"/>
      <c r="EO7" s="577"/>
      <c r="EP7" s="577"/>
      <c r="EQ7" s="577"/>
      <c r="ER7" s="577"/>
      <c r="ES7" s="577"/>
      <c r="ET7" s="577"/>
      <c r="EU7" s="576" t="s">
        <v>495</v>
      </c>
      <c r="EV7" s="577"/>
      <c r="EW7" s="517"/>
      <c r="EX7" s="98" t="s">
        <v>624</v>
      </c>
      <c r="EY7" s="98"/>
      <c r="EZ7" s="98"/>
      <c r="FA7" s="487"/>
      <c r="FB7" s="577" t="s">
        <v>127</v>
      </c>
      <c r="FC7" s="577"/>
      <c r="FD7" s="577"/>
      <c r="FE7" s="577"/>
      <c r="FF7" s="577"/>
      <c r="FG7" s="577"/>
      <c r="FH7" s="577"/>
      <c r="FI7" s="577"/>
      <c r="FJ7" s="577"/>
      <c r="FK7" s="577"/>
      <c r="FL7" s="576" t="s">
        <v>495</v>
      </c>
      <c r="FM7" s="124"/>
    </row>
    <row r="8" spans="1:170" ht="14.25" customHeight="1">
      <c r="A8" s="1495" t="s">
        <v>57</v>
      </c>
      <c r="B8" s="1495"/>
      <c r="C8" s="1541"/>
      <c r="D8" s="517"/>
      <c r="E8" s="533" t="s">
        <v>246</v>
      </c>
      <c r="F8" s="584"/>
      <c r="G8" s="584"/>
      <c r="H8" s="532" t="s">
        <v>247</v>
      </c>
      <c r="I8" s="532"/>
      <c r="J8" s="532"/>
      <c r="K8" s="532" t="s">
        <v>248</v>
      </c>
      <c r="L8" s="532" t="s">
        <v>249</v>
      </c>
      <c r="M8" s="585"/>
      <c r="N8" s="584"/>
      <c r="O8" s="586"/>
      <c r="P8" s="1508" t="s">
        <v>62</v>
      </c>
      <c r="Q8" s="1509"/>
      <c r="R8" s="1495" t="s">
        <v>57</v>
      </c>
      <c r="S8" s="1495"/>
      <c r="T8" s="1541"/>
      <c r="U8" s="584"/>
      <c r="V8" s="537" t="s">
        <v>246</v>
      </c>
      <c r="W8" s="584"/>
      <c r="X8" s="584"/>
      <c r="Y8" s="532" t="s">
        <v>247</v>
      </c>
      <c r="Z8" s="532"/>
      <c r="AA8" s="532"/>
      <c r="AB8" s="532" t="s">
        <v>248</v>
      </c>
      <c r="AC8" s="532" t="s">
        <v>249</v>
      </c>
      <c r="AD8" s="585"/>
      <c r="AE8" s="584"/>
      <c r="AF8" s="586"/>
      <c r="AG8" s="1508" t="s">
        <v>62</v>
      </c>
      <c r="AH8" s="1509"/>
      <c r="AI8" s="1495" t="s">
        <v>57</v>
      </c>
      <c r="AJ8" s="1495"/>
      <c r="AK8" s="1541"/>
      <c r="AL8" s="586"/>
      <c r="AM8" s="537" t="s">
        <v>246</v>
      </c>
      <c r="AN8" s="584"/>
      <c r="AO8" s="584"/>
      <c r="AP8" s="532" t="s">
        <v>247</v>
      </c>
      <c r="AQ8" s="532"/>
      <c r="AR8" s="532"/>
      <c r="AS8" s="532" t="s">
        <v>248</v>
      </c>
      <c r="AT8" s="532" t="s">
        <v>249</v>
      </c>
      <c r="AU8" s="585"/>
      <c r="AV8" s="584"/>
      <c r="AW8" s="586"/>
      <c r="AX8" s="1508" t="s">
        <v>62</v>
      </c>
      <c r="AY8" s="1509"/>
      <c r="AZ8" s="1495" t="s">
        <v>57</v>
      </c>
      <c r="BA8" s="1495"/>
      <c r="BB8" s="1541"/>
      <c r="BC8" s="584"/>
      <c r="BD8" s="537" t="s">
        <v>246</v>
      </c>
      <c r="BE8" s="584"/>
      <c r="BF8" s="584"/>
      <c r="BG8" s="532" t="s">
        <v>247</v>
      </c>
      <c r="BH8" s="532"/>
      <c r="BI8" s="532"/>
      <c r="BJ8" s="532" t="s">
        <v>248</v>
      </c>
      <c r="BK8" s="532" t="s">
        <v>249</v>
      </c>
      <c r="BL8" s="585"/>
      <c r="BM8" s="584"/>
      <c r="BN8" s="586"/>
      <c r="BO8" s="1508" t="s">
        <v>62</v>
      </c>
      <c r="BP8" s="1509"/>
      <c r="BQ8" s="1495" t="s">
        <v>57</v>
      </c>
      <c r="BR8" s="1495"/>
      <c r="BS8" s="1541"/>
      <c r="BT8" s="584"/>
      <c r="BU8" s="533" t="s">
        <v>246</v>
      </c>
      <c r="BV8" s="584"/>
      <c r="BW8" s="584"/>
      <c r="BX8" s="532" t="s">
        <v>247</v>
      </c>
      <c r="BY8" s="532"/>
      <c r="BZ8" s="532"/>
      <c r="CA8" s="532" t="s">
        <v>248</v>
      </c>
      <c r="CB8" s="532" t="s">
        <v>249</v>
      </c>
      <c r="CC8" s="585"/>
      <c r="CD8" s="584"/>
      <c r="CE8" s="586"/>
      <c r="CF8" s="1508" t="s">
        <v>62</v>
      </c>
      <c r="CG8" s="1509"/>
      <c r="CH8" s="1495" t="s">
        <v>57</v>
      </c>
      <c r="CI8" s="1495"/>
      <c r="CJ8" s="1541"/>
      <c r="CK8" s="584"/>
      <c r="CL8" s="533" t="s">
        <v>246</v>
      </c>
      <c r="CM8" s="584"/>
      <c r="CN8" s="584"/>
      <c r="CO8" s="532" t="s">
        <v>247</v>
      </c>
      <c r="CP8" s="532"/>
      <c r="CQ8" s="532"/>
      <c r="CR8" s="532" t="s">
        <v>248</v>
      </c>
      <c r="CS8" s="532" t="s">
        <v>249</v>
      </c>
      <c r="CT8" s="585"/>
      <c r="CU8" s="584"/>
      <c r="CV8" s="586"/>
      <c r="CW8" s="1508" t="s">
        <v>62</v>
      </c>
      <c r="CX8" s="1509"/>
      <c r="CY8" s="1495" t="s">
        <v>57</v>
      </c>
      <c r="CZ8" s="1495"/>
      <c r="DA8" s="1541"/>
      <c r="DB8" s="584"/>
      <c r="DC8" s="533" t="s">
        <v>246</v>
      </c>
      <c r="DD8" s="584"/>
      <c r="DE8" s="584"/>
      <c r="DF8" s="532" t="s">
        <v>247</v>
      </c>
      <c r="DG8" s="532"/>
      <c r="DH8" s="532"/>
      <c r="DI8" s="532" t="s">
        <v>248</v>
      </c>
      <c r="DJ8" s="532" t="s">
        <v>249</v>
      </c>
      <c r="DK8" s="585"/>
      <c r="DL8" s="584"/>
      <c r="DM8" s="586"/>
      <c r="DN8" s="1508" t="s">
        <v>62</v>
      </c>
      <c r="DO8" s="1509"/>
      <c r="DP8" s="1495" t="s">
        <v>57</v>
      </c>
      <c r="DQ8" s="1495"/>
      <c r="DR8" s="1541"/>
      <c r="DS8" s="584"/>
      <c r="DT8" s="533" t="s">
        <v>246</v>
      </c>
      <c r="DU8" s="584"/>
      <c r="DV8" s="584"/>
      <c r="DW8" s="532" t="s">
        <v>247</v>
      </c>
      <c r="DX8" s="532"/>
      <c r="DY8" s="532"/>
      <c r="DZ8" s="532" t="s">
        <v>248</v>
      </c>
      <c r="EA8" s="532" t="s">
        <v>249</v>
      </c>
      <c r="EB8" s="585"/>
      <c r="EC8" s="584"/>
      <c r="ED8" s="586"/>
      <c r="EE8" s="1508" t="s">
        <v>62</v>
      </c>
      <c r="EF8" s="1509"/>
      <c r="EG8" s="1495" t="s">
        <v>57</v>
      </c>
      <c r="EH8" s="1495"/>
      <c r="EI8" s="1541"/>
      <c r="EJ8" s="584"/>
      <c r="EK8" s="533" t="s">
        <v>246</v>
      </c>
      <c r="EL8" s="584"/>
      <c r="EM8" s="584"/>
      <c r="EN8" s="532" t="s">
        <v>247</v>
      </c>
      <c r="EO8" s="532"/>
      <c r="EP8" s="532"/>
      <c r="EQ8" s="532" t="s">
        <v>248</v>
      </c>
      <c r="ER8" s="532" t="s">
        <v>249</v>
      </c>
      <c r="ES8" s="585"/>
      <c r="ET8" s="584"/>
      <c r="EU8" s="586"/>
      <c r="EV8" s="1508" t="s">
        <v>62</v>
      </c>
      <c r="EW8" s="1509"/>
      <c r="EX8" s="1495" t="s">
        <v>57</v>
      </c>
      <c r="EY8" s="1495"/>
      <c r="EZ8" s="1541"/>
      <c r="FA8" s="584"/>
      <c r="FB8" s="533" t="s">
        <v>246</v>
      </c>
      <c r="FC8" s="584"/>
      <c r="FD8" s="584"/>
      <c r="FE8" s="532" t="s">
        <v>247</v>
      </c>
      <c r="FF8" s="532"/>
      <c r="FG8" s="532"/>
      <c r="FH8" s="532" t="s">
        <v>248</v>
      </c>
      <c r="FI8" s="532" t="s">
        <v>249</v>
      </c>
      <c r="FJ8" s="585"/>
      <c r="FK8" s="584"/>
      <c r="FL8" s="586"/>
      <c r="FM8" s="1508" t="s">
        <v>62</v>
      </c>
      <c r="FN8" s="1509"/>
    </row>
    <row r="9" spans="1:170" ht="14.25">
      <c r="A9" s="1542"/>
      <c r="B9" s="1542"/>
      <c r="C9" s="1543"/>
      <c r="D9" s="100" t="s">
        <v>251</v>
      </c>
      <c r="E9" s="587" t="s">
        <v>409</v>
      </c>
      <c r="F9" s="588"/>
      <c r="G9" s="536" t="s">
        <v>253</v>
      </c>
      <c r="H9" s="536" t="s">
        <v>254</v>
      </c>
      <c r="I9" s="533" t="s">
        <v>255</v>
      </c>
      <c r="J9" s="1505" t="s">
        <v>502</v>
      </c>
      <c r="K9" s="1506"/>
      <c r="L9" s="1506"/>
      <c r="M9" s="1507"/>
      <c r="N9" s="100" t="s">
        <v>257</v>
      </c>
      <c r="O9" s="537" t="s">
        <v>503</v>
      </c>
      <c r="P9" s="1510"/>
      <c r="Q9" s="1511"/>
      <c r="R9" s="1542"/>
      <c r="S9" s="1542"/>
      <c r="T9" s="1543"/>
      <c r="U9" s="100" t="s">
        <v>251</v>
      </c>
      <c r="V9" s="537" t="s">
        <v>409</v>
      </c>
      <c r="W9" s="588"/>
      <c r="X9" s="536" t="s">
        <v>253</v>
      </c>
      <c r="Y9" s="533" t="s">
        <v>254</v>
      </c>
      <c r="Z9" s="533" t="s">
        <v>255</v>
      </c>
      <c r="AA9" s="1505" t="s">
        <v>502</v>
      </c>
      <c r="AB9" s="1506"/>
      <c r="AC9" s="1506"/>
      <c r="AD9" s="1507"/>
      <c r="AE9" s="100" t="s">
        <v>257</v>
      </c>
      <c r="AF9" s="537" t="s">
        <v>503</v>
      </c>
      <c r="AG9" s="1510"/>
      <c r="AH9" s="1511"/>
      <c r="AI9" s="1542"/>
      <c r="AJ9" s="1542"/>
      <c r="AK9" s="1543"/>
      <c r="AL9" s="537" t="s">
        <v>251</v>
      </c>
      <c r="AM9" s="537" t="s">
        <v>409</v>
      </c>
      <c r="AN9" s="588"/>
      <c r="AO9" s="725" t="s">
        <v>253</v>
      </c>
      <c r="AP9" s="533" t="s">
        <v>254</v>
      </c>
      <c r="AQ9" s="533" t="s">
        <v>255</v>
      </c>
      <c r="AR9" s="1505" t="s">
        <v>502</v>
      </c>
      <c r="AS9" s="1506"/>
      <c r="AT9" s="1506"/>
      <c r="AU9" s="1507"/>
      <c r="AV9" s="100" t="s">
        <v>257</v>
      </c>
      <c r="AW9" s="537" t="s">
        <v>503</v>
      </c>
      <c r="AX9" s="1510"/>
      <c r="AY9" s="1511"/>
      <c r="AZ9" s="1542"/>
      <c r="BA9" s="1542"/>
      <c r="BB9" s="1543"/>
      <c r="BC9" s="100" t="s">
        <v>251</v>
      </c>
      <c r="BD9" s="537" t="s">
        <v>409</v>
      </c>
      <c r="BE9" s="588"/>
      <c r="BF9" s="536" t="s">
        <v>253</v>
      </c>
      <c r="BG9" s="533" t="s">
        <v>254</v>
      </c>
      <c r="BH9" s="533" t="s">
        <v>255</v>
      </c>
      <c r="BI9" s="1505" t="s">
        <v>502</v>
      </c>
      <c r="BJ9" s="1506"/>
      <c r="BK9" s="1506"/>
      <c r="BL9" s="1507"/>
      <c r="BM9" s="100" t="s">
        <v>257</v>
      </c>
      <c r="BN9" s="537" t="s">
        <v>503</v>
      </c>
      <c r="BO9" s="1510"/>
      <c r="BP9" s="1511"/>
      <c r="BQ9" s="1542"/>
      <c r="BR9" s="1542"/>
      <c r="BS9" s="1543"/>
      <c r="BT9" s="100" t="s">
        <v>251</v>
      </c>
      <c r="BU9" s="537" t="s">
        <v>409</v>
      </c>
      <c r="BV9" s="588"/>
      <c r="BW9" s="536" t="s">
        <v>253</v>
      </c>
      <c r="BX9" s="533" t="s">
        <v>254</v>
      </c>
      <c r="BY9" s="533" t="s">
        <v>255</v>
      </c>
      <c r="BZ9" s="1505" t="s">
        <v>502</v>
      </c>
      <c r="CA9" s="1506"/>
      <c r="CB9" s="1506"/>
      <c r="CC9" s="1507"/>
      <c r="CD9" s="100" t="s">
        <v>257</v>
      </c>
      <c r="CE9" s="537" t="s">
        <v>503</v>
      </c>
      <c r="CF9" s="1510"/>
      <c r="CG9" s="1511"/>
      <c r="CH9" s="1542"/>
      <c r="CI9" s="1542"/>
      <c r="CJ9" s="1543"/>
      <c r="CK9" s="100" t="s">
        <v>251</v>
      </c>
      <c r="CL9" s="537" t="s">
        <v>409</v>
      </c>
      <c r="CM9" s="588"/>
      <c r="CN9" s="536" t="s">
        <v>253</v>
      </c>
      <c r="CO9" s="533" t="s">
        <v>254</v>
      </c>
      <c r="CP9" s="533" t="s">
        <v>255</v>
      </c>
      <c r="CQ9" s="1505" t="s">
        <v>502</v>
      </c>
      <c r="CR9" s="1506"/>
      <c r="CS9" s="1506"/>
      <c r="CT9" s="1507"/>
      <c r="CU9" s="100" t="s">
        <v>257</v>
      </c>
      <c r="CV9" s="537" t="s">
        <v>503</v>
      </c>
      <c r="CW9" s="1510"/>
      <c r="CX9" s="1511"/>
      <c r="CY9" s="1542"/>
      <c r="CZ9" s="1542"/>
      <c r="DA9" s="1543"/>
      <c r="DB9" s="100" t="s">
        <v>251</v>
      </c>
      <c r="DC9" s="537" t="s">
        <v>409</v>
      </c>
      <c r="DD9" s="588"/>
      <c r="DE9" s="536" t="s">
        <v>253</v>
      </c>
      <c r="DF9" s="533" t="s">
        <v>254</v>
      </c>
      <c r="DG9" s="533" t="s">
        <v>255</v>
      </c>
      <c r="DH9" s="1505" t="s">
        <v>502</v>
      </c>
      <c r="DI9" s="1506"/>
      <c r="DJ9" s="1506"/>
      <c r="DK9" s="1507"/>
      <c r="DL9" s="100" t="s">
        <v>257</v>
      </c>
      <c r="DM9" s="537" t="s">
        <v>503</v>
      </c>
      <c r="DN9" s="1510"/>
      <c r="DO9" s="1511"/>
      <c r="DP9" s="1542"/>
      <c r="DQ9" s="1542"/>
      <c r="DR9" s="1543"/>
      <c r="DS9" s="100" t="s">
        <v>251</v>
      </c>
      <c r="DT9" s="537" t="s">
        <v>409</v>
      </c>
      <c r="DU9" s="588"/>
      <c r="DV9" s="536" t="s">
        <v>253</v>
      </c>
      <c r="DW9" s="533" t="s">
        <v>254</v>
      </c>
      <c r="DX9" s="533" t="s">
        <v>255</v>
      </c>
      <c r="DY9" s="1505" t="s">
        <v>502</v>
      </c>
      <c r="DZ9" s="1506"/>
      <c r="EA9" s="1506"/>
      <c r="EB9" s="1507"/>
      <c r="EC9" s="100" t="s">
        <v>257</v>
      </c>
      <c r="ED9" s="537" t="s">
        <v>503</v>
      </c>
      <c r="EE9" s="1510"/>
      <c r="EF9" s="1511"/>
      <c r="EG9" s="1542"/>
      <c r="EH9" s="1542"/>
      <c r="EI9" s="1543"/>
      <c r="EJ9" s="100" t="s">
        <v>251</v>
      </c>
      <c r="EK9" s="537" t="s">
        <v>409</v>
      </c>
      <c r="EL9" s="588"/>
      <c r="EM9" s="536" t="s">
        <v>253</v>
      </c>
      <c r="EN9" s="533" t="s">
        <v>254</v>
      </c>
      <c r="EO9" s="533" t="s">
        <v>255</v>
      </c>
      <c r="EP9" s="1505" t="s">
        <v>502</v>
      </c>
      <c r="EQ9" s="1506"/>
      <c r="ER9" s="1506"/>
      <c r="ES9" s="1507"/>
      <c r="ET9" s="100" t="s">
        <v>257</v>
      </c>
      <c r="EU9" s="537" t="s">
        <v>503</v>
      </c>
      <c r="EV9" s="1510"/>
      <c r="EW9" s="1511"/>
      <c r="EX9" s="1542"/>
      <c r="EY9" s="1542"/>
      <c r="EZ9" s="1543"/>
      <c r="FA9" s="100" t="s">
        <v>251</v>
      </c>
      <c r="FB9" s="537" t="s">
        <v>409</v>
      </c>
      <c r="FC9" s="588"/>
      <c r="FD9" s="536" t="s">
        <v>253</v>
      </c>
      <c r="FE9" s="533" t="s">
        <v>254</v>
      </c>
      <c r="FF9" s="533" t="s">
        <v>255</v>
      </c>
      <c r="FG9" s="1505" t="s">
        <v>502</v>
      </c>
      <c r="FH9" s="1506"/>
      <c r="FI9" s="1506"/>
      <c r="FJ9" s="1507"/>
      <c r="FK9" s="100" t="s">
        <v>257</v>
      </c>
      <c r="FL9" s="537" t="s">
        <v>503</v>
      </c>
      <c r="FM9" s="1510"/>
      <c r="FN9" s="1511"/>
    </row>
    <row r="10" spans="1:170" ht="14.25">
      <c r="A10" s="1542"/>
      <c r="B10" s="1542"/>
      <c r="C10" s="1543"/>
      <c r="D10" s="100"/>
      <c r="E10" s="589" t="s">
        <v>625</v>
      </c>
      <c r="F10" s="533" t="s">
        <v>505</v>
      </c>
      <c r="G10" s="590"/>
      <c r="H10" s="590"/>
      <c r="I10" s="537" t="s">
        <v>261</v>
      </c>
      <c r="J10" s="1492" t="s">
        <v>506</v>
      </c>
      <c r="K10" s="1493"/>
      <c r="L10" s="1493"/>
      <c r="M10" s="1494"/>
      <c r="N10" s="100"/>
      <c r="O10" s="537"/>
      <c r="P10" s="1510"/>
      <c r="Q10" s="1511"/>
      <c r="R10" s="1542"/>
      <c r="S10" s="1542"/>
      <c r="T10" s="1543"/>
      <c r="U10" s="100"/>
      <c r="V10" s="591" t="s">
        <v>504</v>
      </c>
      <c r="W10" s="100"/>
      <c r="X10" s="100"/>
      <c r="Y10" s="537"/>
      <c r="Z10" s="537" t="s">
        <v>261</v>
      </c>
      <c r="AA10" s="1492" t="s">
        <v>506</v>
      </c>
      <c r="AB10" s="1493"/>
      <c r="AC10" s="1493"/>
      <c r="AD10" s="1494"/>
      <c r="AE10" s="100"/>
      <c r="AF10" s="537"/>
      <c r="AG10" s="1510"/>
      <c r="AH10" s="1511"/>
      <c r="AI10" s="1542"/>
      <c r="AJ10" s="1542"/>
      <c r="AK10" s="1543"/>
      <c r="AL10" s="537"/>
      <c r="AM10" s="591" t="s">
        <v>504</v>
      </c>
      <c r="AN10" s="587"/>
      <c r="AO10" s="726"/>
      <c r="AP10" s="537"/>
      <c r="AQ10" s="537" t="s">
        <v>261</v>
      </c>
      <c r="AR10" s="1492" t="s">
        <v>506</v>
      </c>
      <c r="AS10" s="1493"/>
      <c r="AT10" s="1493"/>
      <c r="AU10" s="1494"/>
      <c r="AV10" s="100"/>
      <c r="AW10" s="537"/>
      <c r="AX10" s="1510"/>
      <c r="AY10" s="1511"/>
      <c r="AZ10" s="1542"/>
      <c r="BA10" s="1542"/>
      <c r="BB10" s="1543"/>
      <c r="BC10" s="100"/>
      <c r="BD10" s="591" t="s">
        <v>504</v>
      </c>
      <c r="BE10" s="587"/>
      <c r="BF10" s="590"/>
      <c r="BG10" s="537"/>
      <c r="BH10" s="537" t="s">
        <v>261</v>
      </c>
      <c r="BI10" s="1492" t="s">
        <v>506</v>
      </c>
      <c r="BJ10" s="1493"/>
      <c r="BK10" s="1493"/>
      <c r="BL10" s="1494"/>
      <c r="BM10" s="100"/>
      <c r="BN10" s="537"/>
      <c r="BO10" s="1510"/>
      <c r="BP10" s="1511"/>
      <c r="BQ10" s="1542"/>
      <c r="BR10" s="1542"/>
      <c r="BS10" s="1543"/>
      <c r="BT10" s="100"/>
      <c r="BU10" s="591" t="s">
        <v>504</v>
      </c>
      <c r="BV10" s="587"/>
      <c r="BW10" s="590"/>
      <c r="BX10" s="537"/>
      <c r="BY10" s="537" t="s">
        <v>261</v>
      </c>
      <c r="BZ10" s="1492" t="s">
        <v>506</v>
      </c>
      <c r="CA10" s="1493"/>
      <c r="CB10" s="1493"/>
      <c r="CC10" s="1494"/>
      <c r="CD10" s="100"/>
      <c r="CE10" s="537"/>
      <c r="CF10" s="1510"/>
      <c r="CG10" s="1511"/>
      <c r="CH10" s="1542"/>
      <c r="CI10" s="1542"/>
      <c r="CJ10" s="1543"/>
      <c r="CK10" s="100"/>
      <c r="CL10" s="591" t="s">
        <v>504</v>
      </c>
      <c r="CM10" s="587"/>
      <c r="CN10" s="590"/>
      <c r="CO10" s="537"/>
      <c r="CP10" s="537" t="s">
        <v>261</v>
      </c>
      <c r="CQ10" s="1492" t="s">
        <v>506</v>
      </c>
      <c r="CR10" s="1493"/>
      <c r="CS10" s="1493"/>
      <c r="CT10" s="1494"/>
      <c r="CU10" s="100"/>
      <c r="CV10" s="537"/>
      <c r="CW10" s="1510"/>
      <c r="CX10" s="1511"/>
      <c r="CY10" s="1542"/>
      <c r="CZ10" s="1542"/>
      <c r="DA10" s="1543"/>
      <c r="DB10" s="100"/>
      <c r="DC10" s="591" t="s">
        <v>504</v>
      </c>
      <c r="DD10" s="587"/>
      <c r="DE10" s="590"/>
      <c r="DF10" s="537"/>
      <c r="DG10" s="537" t="s">
        <v>261</v>
      </c>
      <c r="DH10" s="1492" t="s">
        <v>506</v>
      </c>
      <c r="DI10" s="1493"/>
      <c r="DJ10" s="1493"/>
      <c r="DK10" s="1494"/>
      <c r="DL10" s="100"/>
      <c r="DM10" s="537"/>
      <c r="DN10" s="1510"/>
      <c r="DO10" s="1511"/>
      <c r="DP10" s="1542"/>
      <c r="DQ10" s="1542"/>
      <c r="DR10" s="1543"/>
      <c r="DS10" s="100"/>
      <c r="DT10" s="591" t="s">
        <v>504</v>
      </c>
      <c r="DU10" s="587"/>
      <c r="DV10" s="590"/>
      <c r="DW10" s="537"/>
      <c r="DX10" s="537" t="s">
        <v>261</v>
      </c>
      <c r="DY10" s="1492" t="s">
        <v>506</v>
      </c>
      <c r="DZ10" s="1493"/>
      <c r="EA10" s="1493"/>
      <c r="EB10" s="1494"/>
      <c r="EC10" s="100"/>
      <c r="ED10" s="537"/>
      <c r="EE10" s="1510"/>
      <c r="EF10" s="1511"/>
      <c r="EG10" s="1542"/>
      <c r="EH10" s="1542"/>
      <c r="EI10" s="1543"/>
      <c r="EJ10" s="100"/>
      <c r="EK10" s="591" t="s">
        <v>504</v>
      </c>
      <c r="EL10" s="587"/>
      <c r="EM10" s="590"/>
      <c r="EN10" s="537"/>
      <c r="EO10" s="537" t="s">
        <v>261</v>
      </c>
      <c r="EP10" s="1492" t="s">
        <v>506</v>
      </c>
      <c r="EQ10" s="1493"/>
      <c r="ER10" s="1493"/>
      <c r="ES10" s="1494"/>
      <c r="ET10" s="100"/>
      <c r="EU10" s="537"/>
      <c r="EV10" s="1510"/>
      <c r="EW10" s="1511"/>
      <c r="EX10" s="1542"/>
      <c r="EY10" s="1542"/>
      <c r="EZ10" s="1543"/>
      <c r="FA10" s="100"/>
      <c r="FB10" s="591" t="s">
        <v>504</v>
      </c>
      <c r="FC10" s="587"/>
      <c r="FD10" s="590"/>
      <c r="FE10" s="537"/>
      <c r="FF10" s="537" t="s">
        <v>261</v>
      </c>
      <c r="FG10" s="1492" t="s">
        <v>506</v>
      </c>
      <c r="FH10" s="1493"/>
      <c r="FI10" s="1493"/>
      <c r="FJ10" s="1494"/>
      <c r="FK10" s="100"/>
      <c r="FL10" s="537"/>
      <c r="FM10" s="1510"/>
      <c r="FN10" s="1511"/>
    </row>
    <row r="11" spans="1:170" ht="14.25">
      <c r="A11" s="1542"/>
      <c r="B11" s="1542"/>
      <c r="C11" s="1543"/>
      <c r="D11" s="100"/>
      <c r="E11" s="587" t="s">
        <v>626</v>
      </c>
      <c r="F11" s="537"/>
      <c r="G11" s="590"/>
      <c r="H11" s="590"/>
      <c r="I11" s="537"/>
      <c r="J11" s="533" t="s">
        <v>270</v>
      </c>
      <c r="K11" s="533" t="s">
        <v>271</v>
      </c>
      <c r="L11" s="100" t="s">
        <v>272</v>
      </c>
      <c r="M11" s="537" t="s">
        <v>273</v>
      </c>
      <c r="N11" s="100"/>
      <c r="O11" s="537"/>
      <c r="P11" s="1510"/>
      <c r="Q11" s="1511"/>
      <c r="R11" s="1542"/>
      <c r="S11" s="1542"/>
      <c r="T11" s="1543"/>
      <c r="U11" s="100"/>
      <c r="V11" s="537" t="s">
        <v>627</v>
      </c>
      <c r="W11" s="100"/>
      <c r="X11" s="100"/>
      <c r="Y11" s="537"/>
      <c r="Z11" s="537"/>
      <c r="AA11" s="533" t="s">
        <v>270</v>
      </c>
      <c r="AB11" s="533" t="s">
        <v>271</v>
      </c>
      <c r="AC11" s="100" t="s">
        <v>272</v>
      </c>
      <c r="AD11" s="533" t="s">
        <v>273</v>
      </c>
      <c r="AE11" s="100"/>
      <c r="AF11" s="537"/>
      <c r="AG11" s="1510"/>
      <c r="AH11" s="1511"/>
      <c r="AI11" s="1542"/>
      <c r="AJ11" s="1542"/>
      <c r="AK11" s="1543"/>
      <c r="AL11" s="537"/>
      <c r="AM11" s="537" t="s">
        <v>627</v>
      </c>
      <c r="AN11" s="587"/>
      <c r="AO11" s="726"/>
      <c r="AP11" s="537"/>
      <c r="AQ11" s="537"/>
      <c r="AR11" s="533" t="s">
        <v>270</v>
      </c>
      <c r="AS11" s="533" t="s">
        <v>271</v>
      </c>
      <c r="AT11" s="535" t="s">
        <v>272</v>
      </c>
      <c r="AU11" s="537" t="s">
        <v>273</v>
      </c>
      <c r="AV11" s="100"/>
      <c r="AW11" s="537"/>
      <c r="AX11" s="1510"/>
      <c r="AY11" s="1511"/>
      <c r="AZ11" s="1542"/>
      <c r="BA11" s="1542"/>
      <c r="BB11" s="1543"/>
      <c r="BC11" s="100"/>
      <c r="BD11" s="537" t="s">
        <v>627</v>
      </c>
      <c r="BE11" s="587"/>
      <c r="BF11" s="590"/>
      <c r="BG11" s="537"/>
      <c r="BH11" s="537"/>
      <c r="BI11" s="533" t="s">
        <v>270</v>
      </c>
      <c r="BJ11" s="533" t="s">
        <v>271</v>
      </c>
      <c r="BK11" s="535" t="s">
        <v>272</v>
      </c>
      <c r="BL11" s="537" t="s">
        <v>273</v>
      </c>
      <c r="BM11" s="100"/>
      <c r="BN11" s="537"/>
      <c r="BO11" s="1510"/>
      <c r="BP11" s="1511"/>
      <c r="BQ11" s="1542"/>
      <c r="BR11" s="1542"/>
      <c r="BS11" s="1543"/>
      <c r="BT11" s="100"/>
      <c r="BU11" s="537" t="s">
        <v>627</v>
      </c>
      <c r="BV11" s="587"/>
      <c r="BW11" s="590"/>
      <c r="BX11" s="537"/>
      <c r="BY11" s="537"/>
      <c r="BZ11" s="533" t="s">
        <v>270</v>
      </c>
      <c r="CA11" s="533" t="s">
        <v>271</v>
      </c>
      <c r="CB11" s="535" t="s">
        <v>272</v>
      </c>
      <c r="CC11" s="537" t="s">
        <v>273</v>
      </c>
      <c r="CD11" s="100"/>
      <c r="CE11" s="537"/>
      <c r="CF11" s="1510"/>
      <c r="CG11" s="1511"/>
      <c r="CH11" s="1542"/>
      <c r="CI11" s="1542"/>
      <c r="CJ11" s="1543"/>
      <c r="CK11" s="100"/>
      <c r="CL11" s="537" t="s">
        <v>627</v>
      </c>
      <c r="CM11" s="587"/>
      <c r="CN11" s="590"/>
      <c r="CO11" s="537"/>
      <c r="CP11" s="537"/>
      <c r="CQ11" s="533" t="s">
        <v>270</v>
      </c>
      <c r="CR11" s="533" t="s">
        <v>271</v>
      </c>
      <c r="CS11" s="535" t="s">
        <v>272</v>
      </c>
      <c r="CT11" s="537" t="s">
        <v>273</v>
      </c>
      <c r="CU11" s="100"/>
      <c r="CV11" s="537"/>
      <c r="CW11" s="1510"/>
      <c r="CX11" s="1511"/>
      <c r="CY11" s="1542"/>
      <c r="CZ11" s="1542"/>
      <c r="DA11" s="1543"/>
      <c r="DB11" s="100"/>
      <c r="DC11" s="537" t="s">
        <v>627</v>
      </c>
      <c r="DD11" s="587"/>
      <c r="DE11" s="590"/>
      <c r="DF11" s="537"/>
      <c r="DG11" s="537"/>
      <c r="DH11" s="533" t="s">
        <v>270</v>
      </c>
      <c r="DI11" s="533" t="s">
        <v>271</v>
      </c>
      <c r="DJ11" s="535" t="s">
        <v>272</v>
      </c>
      <c r="DK11" s="537" t="s">
        <v>273</v>
      </c>
      <c r="DL11" s="100"/>
      <c r="DM11" s="537"/>
      <c r="DN11" s="1510"/>
      <c r="DO11" s="1511"/>
      <c r="DP11" s="1542"/>
      <c r="DQ11" s="1542"/>
      <c r="DR11" s="1543"/>
      <c r="DS11" s="100"/>
      <c r="DT11" s="537" t="s">
        <v>627</v>
      </c>
      <c r="DU11" s="587"/>
      <c r="DV11" s="590"/>
      <c r="DW11" s="537"/>
      <c r="DX11" s="537"/>
      <c r="DY11" s="533" t="s">
        <v>270</v>
      </c>
      <c r="DZ11" s="533" t="s">
        <v>271</v>
      </c>
      <c r="EA11" s="535" t="s">
        <v>272</v>
      </c>
      <c r="EB11" s="537" t="s">
        <v>273</v>
      </c>
      <c r="EC11" s="100"/>
      <c r="ED11" s="537"/>
      <c r="EE11" s="1510"/>
      <c r="EF11" s="1511"/>
      <c r="EG11" s="1542"/>
      <c r="EH11" s="1542"/>
      <c r="EI11" s="1543"/>
      <c r="EJ11" s="100"/>
      <c r="EK11" s="537" t="s">
        <v>627</v>
      </c>
      <c r="EL11" s="587"/>
      <c r="EM11" s="590"/>
      <c r="EN11" s="537"/>
      <c r="EO11" s="537"/>
      <c r="EP11" s="533" t="s">
        <v>270</v>
      </c>
      <c r="EQ11" s="533" t="s">
        <v>271</v>
      </c>
      <c r="ER11" s="535" t="s">
        <v>272</v>
      </c>
      <c r="ES11" s="537" t="s">
        <v>273</v>
      </c>
      <c r="ET11" s="100"/>
      <c r="EU11" s="537"/>
      <c r="EV11" s="1510"/>
      <c r="EW11" s="1511"/>
      <c r="EX11" s="1542"/>
      <c r="EY11" s="1542"/>
      <c r="EZ11" s="1543"/>
      <c r="FA11" s="100"/>
      <c r="FB11" s="537" t="s">
        <v>627</v>
      </c>
      <c r="FC11" s="587"/>
      <c r="FD11" s="590"/>
      <c r="FE11" s="537"/>
      <c r="FF11" s="537"/>
      <c r="FG11" s="533" t="s">
        <v>270</v>
      </c>
      <c r="FH11" s="533" t="s">
        <v>271</v>
      </c>
      <c r="FI11" s="535" t="s">
        <v>272</v>
      </c>
      <c r="FJ11" s="537" t="s">
        <v>273</v>
      </c>
      <c r="FK11" s="100"/>
      <c r="FL11" s="537"/>
      <c r="FM11" s="1510"/>
      <c r="FN11" s="1511"/>
    </row>
    <row r="12" spans="1:170" ht="14.25">
      <c r="A12" s="1542"/>
      <c r="B12" s="1542"/>
      <c r="C12" s="1543"/>
      <c r="D12" s="100" t="s">
        <v>358</v>
      </c>
      <c r="E12" s="587" t="s">
        <v>276</v>
      </c>
      <c r="F12" s="537" t="s">
        <v>628</v>
      </c>
      <c r="G12" s="590" t="s">
        <v>267</v>
      </c>
      <c r="H12" s="590" t="s">
        <v>629</v>
      </c>
      <c r="I12" s="537" t="s">
        <v>269</v>
      </c>
      <c r="J12" s="537" t="s">
        <v>238</v>
      </c>
      <c r="K12" s="591" t="s">
        <v>387</v>
      </c>
      <c r="L12" s="100" t="s">
        <v>388</v>
      </c>
      <c r="M12" s="537" t="s">
        <v>238</v>
      </c>
      <c r="N12" s="100" t="s">
        <v>274</v>
      </c>
      <c r="O12" s="537" t="s">
        <v>275</v>
      </c>
      <c r="P12" s="1510"/>
      <c r="Q12" s="1511"/>
      <c r="R12" s="1542"/>
      <c r="S12" s="1542"/>
      <c r="T12" s="1543"/>
      <c r="U12" s="100" t="s">
        <v>358</v>
      </c>
      <c r="V12" s="537" t="s">
        <v>276</v>
      </c>
      <c r="W12" s="587"/>
      <c r="X12" s="590" t="s">
        <v>59</v>
      </c>
      <c r="Y12" s="537" t="s">
        <v>630</v>
      </c>
      <c r="Z12" s="537" t="s">
        <v>269</v>
      </c>
      <c r="AA12" s="537" t="s">
        <v>238</v>
      </c>
      <c r="AB12" s="591" t="s">
        <v>387</v>
      </c>
      <c r="AC12" s="100" t="s">
        <v>388</v>
      </c>
      <c r="AD12" s="537" t="s">
        <v>238</v>
      </c>
      <c r="AE12" s="100" t="s">
        <v>274</v>
      </c>
      <c r="AF12" s="537" t="s">
        <v>275</v>
      </c>
      <c r="AG12" s="1510"/>
      <c r="AH12" s="1511"/>
      <c r="AI12" s="1542"/>
      <c r="AJ12" s="1542"/>
      <c r="AK12" s="1543"/>
      <c r="AL12" s="537" t="s">
        <v>358</v>
      </c>
      <c r="AM12" s="537" t="s">
        <v>276</v>
      </c>
      <c r="AN12" s="587"/>
      <c r="AO12" s="726" t="s">
        <v>59</v>
      </c>
      <c r="AP12" s="537" t="s">
        <v>630</v>
      </c>
      <c r="AQ12" s="537" t="s">
        <v>269</v>
      </c>
      <c r="AR12" s="537" t="s">
        <v>238</v>
      </c>
      <c r="AS12" s="591" t="s">
        <v>387</v>
      </c>
      <c r="AT12" s="100" t="s">
        <v>388</v>
      </c>
      <c r="AU12" s="537" t="s">
        <v>238</v>
      </c>
      <c r="AV12" s="100" t="s">
        <v>274</v>
      </c>
      <c r="AW12" s="537" t="s">
        <v>275</v>
      </c>
      <c r="AX12" s="1510"/>
      <c r="AY12" s="1511"/>
      <c r="AZ12" s="1542"/>
      <c r="BA12" s="1542"/>
      <c r="BB12" s="1543"/>
      <c r="BC12" s="100" t="s">
        <v>358</v>
      </c>
      <c r="BD12" s="537" t="s">
        <v>276</v>
      </c>
      <c r="BE12" s="587"/>
      <c r="BF12" s="590" t="s">
        <v>267</v>
      </c>
      <c r="BG12" s="537" t="s">
        <v>630</v>
      </c>
      <c r="BH12" s="537" t="s">
        <v>269</v>
      </c>
      <c r="BI12" s="537" t="s">
        <v>238</v>
      </c>
      <c r="BJ12" s="591" t="s">
        <v>387</v>
      </c>
      <c r="BK12" s="100" t="s">
        <v>388</v>
      </c>
      <c r="BL12" s="537" t="s">
        <v>238</v>
      </c>
      <c r="BM12" s="100" t="s">
        <v>274</v>
      </c>
      <c r="BN12" s="537" t="s">
        <v>275</v>
      </c>
      <c r="BO12" s="1510"/>
      <c r="BP12" s="1511"/>
      <c r="BQ12" s="1542"/>
      <c r="BR12" s="1542"/>
      <c r="BS12" s="1543"/>
      <c r="BT12" s="100" t="s">
        <v>358</v>
      </c>
      <c r="BU12" s="537" t="s">
        <v>276</v>
      </c>
      <c r="BV12" s="587"/>
      <c r="BW12" s="590" t="s">
        <v>267</v>
      </c>
      <c r="BX12" s="537" t="s">
        <v>630</v>
      </c>
      <c r="BY12" s="537" t="s">
        <v>269</v>
      </c>
      <c r="BZ12" s="537" t="s">
        <v>238</v>
      </c>
      <c r="CA12" s="591" t="s">
        <v>387</v>
      </c>
      <c r="CB12" s="100" t="s">
        <v>388</v>
      </c>
      <c r="CC12" s="537" t="s">
        <v>238</v>
      </c>
      <c r="CD12" s="100" t="s">
        <v>274</v>
      </c>
      <c r="CE12" s="537" t="s">
        <v>275</v>
      </c>
      <c r="CF12" s="1510"/>
      <c r="CG12" s="1511"/>
      <c r="CH12" s="1542"/>
      <c r="CI12" s="1542"/>
      <c r="CJ12" s="1543"/>
      <c r="CK12" s="100" t="s">
        <v>358</v>
      </c>
      <c r="CL12" s="537" t="s">
        <v>276</v>
      </c>
      <c r="CM12" s="587"/>
      <c r="CN12" s="590" t="s">
        <v>267</v>
      </c>
      <c r="CO12" s="537" t="s">
        <v>630</v>
      </c>
      <c r="CP12" s="537" t="s">
        <v>269</v>
      </c>
      <c r="CQ12" s="537" t="s">
        <v>238</v>
      </c>
      <c r="CR12" s="591" t="s">
        <v>387</v>
      </c>
      <c r="CS12" s="100" t="s">
        <v>388</v>
      </c>
      <c r="CT12" s="537" t="s">
        <v>238</v>
      </c>
      <c r="CU12" s="100" t="s">
        <v>274</v>
      </c>
      <c r="CV12" s="537" t="s">
        <v>275</v>
      </c>
      <c r="CW12" s="1510"/>
      <c r="CX12" s="1511"/>
      <c r="CY12" s="1542"/>
      <c r="CZ12" s="1542"/>
      <c r="DA12" s="1543"/>
      <c r="DB12" s="100" t="s">
        <v>358</v>
      </c>
      <c r="DC12" s="537" t="s">
        <v>276</v>
      </c>
      <c r="DD12" s="587"/>
      <c r="DE12" s="590" t="s">
        <v>267</v>
      </c>
      <c r="DF12" s="537" t="s">
        <v>630</v>
      </c>
      <c r="DG12" s="537" t="s">
        <v>269</v>
      </c>
      <c r="DH12" s="537" t="s">
        <v>238</v>
      </c>
      <c r="DI12" s="591" t="s">
        <v>387</v>
      </c>
      <c r="DJ12" s="100" t="s">
        <v>388</v>
      </c>
      <c r="DK12" s="537" t="s">
        <v>238</v>
      </c>
      <c r="DL12" s="100" t="s">
        <v>274</v>
      </c>
      <c r="DM12" s="537" t="s">
        <v>275</v>
      </c>
      <c r="DN12" s="1510"/>
      <c r="DO12" s="1511"/>
      <c r="DP12" s="1542"/>
      <c r="DQ12" s="1542"/>
      <c r="DR12" s="1543"/>
      <c r="DS12" s="100" t="s">
        <v>358</v>
      </c>
      <c r="DT12" s="537" t="s">
        <v>276</v>
      </c>
      <c r="DU12" s="587"/>
      <c r="DV12" s="590" t="s">
        <v>267</v>
      </c>
      <c r="DW12" s="537" t="s">
        <v>630</v>
      </c>
      <c r="DX12" s="537" t="s">
        <v>269</v>
      </c>
      <c r="DY12" s="537" t="s">
        <v>238</v>
      </c>
      <c r="DZ12" s="591" t="s">
        <v>387</v>
      </c>
      <c r="EA12" s="100" t="s">
        <v>388</v>
      </c>
      <c r="EB12" s="537" t="s">
        <v>238</v>
      </c>
      <c r="EC12" s="100" t="s">
        <v>274</v>
      </c>
      <c r="ED12" s="537" t="s">
        <v>275</v>
      </c>
      <c r="EE12" s="1510"/>
      <c r="EF12" s="1511"/>
      <c r="EG12" s="1542"/>
      <c r="EH12" s="1542"/>
      <c r="EI12" s="1543"/>
      <c r="EJ12" s="100" t="s">
        <v>358</v>
      </c>
      <c r="EK12" s="537" t="s">
        <v>276</v>
      </c>
      <c r="EL12" s="587"/>
      <c r="EM12" s="590" t="s">
        <v>267</v>
      </c>
      <c r="EN12" s="537" t="s">
        <v>630</v>
      </c>
      <c r="EO12" s="537" t="s">
        <v>269</v>
      </c>
      <c r="EP12" s="537" t="s">
        <v>238</v>
      </c>
      <c r="EQ12" s="591" t="s">
        <v>387</v>
      </c>
      <c r="ER12" s="100" t="s">
        <v>388</v>
      </c>
      <c r="ES12" s="537" t="s">
        <v>238</v>
      </c>
      <c r="ET12" s="100" t="s">
        <v>274</v>
      </c>
      <c r="EU12" s="537" t="s">
        <v>275</v>
      </c>
      <c r="EV12" s="1510"/>
      <c r="EW12" s="1511"/>
      <c r="EX12" s="1542"/>
      <c r="EY12" s="1542"/>
      <c r="EZ12" s="1543"/>
      <c r="FA12" s="100" t="s">
        <v>358</v>
      </c>
      <c r="FB12" s="537" t="s">
        <v>276</v>
      </c>
      <c r="FC12" s="587"/>
      <c r="FD12" s="590" t="s">
        <v>267</v>
      </c>
      <c r="FE12" s="537" t="s">
        <v>630</v>
      </c>
      <c r="FF12" s="537" t="s">
        <v>269</v>
      </c>
      <c r="FG12" s="537" t="s">
        <v>238</v>
      </c>
      <c r="FH12" s="591" t="s">
        <v>387</v>
      </c>
      <c r="FI12" s="100" t="s">
        <v>388</v>
      </c>
      <c r="FJ12" s="537" t="s">
        <v>238</v>
      </c>
      <c r="FK12" s="100" t="s">
        <v>274</v>
      </c>
      <c r="FL12" s="537" t="s">
        <v>275</v>
      </c>
      <c r="FM12" s="1510"/>
      <c r="FN12" s="1511"/>
    </row>
    <row r="13" spans="1:170" ht="14.25">
      <c r="A13" s="1544"/>
      <c r="B13" s="1544"/>
      <c r="C13" s="1545"/>
      <c r="D13" s="577"/>
      <c r="E13" s="727" t="s">
        <v>281</v>
      </c>
      <c r="F13" s="592"/>
      <c r="G13" s="728"/>
      <c r="H13" s="728"/>
      <c r="I13" s="593" t="s">
        <v>360</v>
      </c>
      <c r="J13" s="593" t="s">
        <v>267</v>
      </c>
      <c r="K13" s="595" t="s">
        <v>389</v>
      </c>
      <c r="L13" s="596" t="s">
        <v>390</v>
      </c>
      <c r="M13" s="595" t="s">
        <v>631</v>
      </c>
      <c r="N13" s="729"/>
      <c r="O13" s="592"/>
      <c r="P13" s="1512"/>
      <c r="Q13" s="1513"/>
      <c r="R13" s="1544"/>
      <c r="S13" s="1544"/>
      <c r="T13" s="1545"/>
      <c r="U13" s="577"/>
      <c r="V13" s="593" t="s">
        <v>281</v>
      </c>
      <c r="W13" s="577"/>
      <c r="X13" s="577"/>
      <c r="Y13" s="592"/>
      <c r="Z13" s="593" t="s">
        <v>360</v>
      </c>
      <c r="AA13" s="593" t="s">
        <v>267</v>
      </c>
      <c r="AB13" s="595" t="s">
        <v>389</v>
      </c>
      <c r="AC13" s="596" t="s">
        <v>390</v>
      </c>
      <c r="AD13" s="595" t="s">
        <v>631</v>
      </c>
      <c r="AE13" s="577"/>
      <c r="AF13" s="592"/>
      <c r="AG13" s="1512"/>
      <c r="AH13" s="1513"/>
      <c r="AI13" s="1544"/>
      <c r="AJ13" s="1544"/>
      <c r="AK13" s="1545"/>
      <c r="AL13" s="592"/>
      <c r="AM13" s="593" t="s">
        <v>281</v>
      </c>
      <c r="AN13" s="729"/>
      <c r="AO13" s="730"/>
      <c r="AP13" s="592"/>
      <c r="AQ13" s="593" t="s">
        <v>360</v>
      </c>
      <c r="AR13" s="593" t="s">
        <v>267</v>
      </c>
      <c r="AS13" s="595" t="s">
        <v>389</v>
      </c>
      <c r="AT13" s="596" t="s">
        <v>390</v>
      </c>
      <c r="AU13" s="595" t="s">
        <v>631</v>
      </c>
      <c r="AV13" s="577"/>
      <c r="AW13" s="592"/>
      <c r="AX13" s="1512"/>
      <c r="AY13" s="1513"/>
      <c r="AZ13" s="1544"/>
      <c r="BA13" s="1544"/>
      <c r="BB13" s="1545"/>
      <c r="BC13" s="577"/>
      <c r="BD13" s="593" t="s">
        <v>281</v>
      </c>
      <c r="BE13" s="729"/>
      <c r="BF13" s="728"/>
      <c r="BG13" s="592"/>
      <c r="BH13" s="593" t="s">
        <v>360</v>
      </c>
      <c r="BI13" s="593" t="s">
        <v>267</v>
      </c>
      <c r="BJ13" s="595" t="s">
        <v>389</v>
      </c>
      <c r="BK13" s="596" t="s">
        <v>390</v>
      </c>
      <c r="BL13" s="595" t="s">
        <v>631</v>
      </c>
      <c r="BM13" s="577"/>
      <c r="BN13" s="592"/>
      <c r="BO13" s="1512"/>
      <c r="BP13" s="1513"/>
      <c r="BQ13" s="1544"/>
      <c r="BR13" s="1544"/>
      <c r="BS13" s="1545"/>
      <c r="BT13" s="577"/>
      <c r="BU13" s="593" t="s">
        <v>281</v>
      </c>
      <c r="BV13" s="729"/>
      <c r="BW13" s="728"/>
      <c r="BX13" s="592"/>
      <c r="BY13" s="593" t="s">
        <v>360</v>
      </c>
      <c r="BZ13" s="593" t="s">
        <v>267</v>
      </c>
      <c r="CA13" s="595" t="s">
        <v>389</v>
      </c>
      <c r="CB13" s="596" t="s">
        <v>390</v>
      </c>
      <c r="CC13" s="595" t="s">
        <v>631</v>
      </c>
      <c r="CD13" s="577"/>
      <c r="CE13" s="592"/>
      <c r="CF13" s="1512"/>
      <c r="CG13" s="1513"/>
      <c r="CH13" s="1544"/>
      <c r="CI13" s="1544"/>
      <c r="CJ13" s="1545"/>
      <c r="CK13" s="577"/>
      <c r="CL13" s="593" t="s">
        <v>281</v>
      </c>
      <c r="CM13" s="729"/>
      <c r="CN13" s="728"/>
      <c r="CO13" s="592"/>
      <c r="CP13" s="593" t="s">
        <v>360</v>
      </c>
      <c r="CQ13" s="593" t="s">
        <v>267</v>
      </c>
      <c r="CR13" s="595" t="s">
        <v>389</v>
      </c>
      <c r="CS13" s="596" t="s">
        <v>390</v>
      </c>
      <c r="CT13" s="595" t="s">
        <v>631</v>
      </c>
      <c r="CU13" s="577"/>
      <c r="CV13" s="592"/>
      <c r="CW13" s="1512"/>
      <c r="CX13" s="1513"/>
      <c r="CY13" s="1544"/>
      <c r="CZ13" s="1544"/>
      <c r="DA13" s="1545"/>
      <c r="DB13" s="577"/>
      <c r="DC13" s="593" t="s">
        <v>281</v>
      </c>
      <c r="DD13" s="729"/>
      <c r="DE13" s="728"/>
      <c r="DF13" s="592"/>
      <c r="DG13" s="593" t="s">
        <v>360</v>
      </c>
      <c r="DH13" s="593" t="s">
        <v>267</v>
      </c>
      <c r="DI13" s="595" t="s">
        <v>389</v>
      </c>
      <c r="DJ13" s="596" t="s">
        <v>390</v>
      </c>
      <c r="DK13" s="595" t="s">
        <v>631</v>
      </c>
      <c r="DL13" s="577"/>
      <c r="DM13" s="592"/>
      <c r="DN13" s="1512"/>
      <c r="DO13" s="1513"/>
      <c r="DP13" s="1544"/>
      <c r="DQ13" s="1544"/>
      <c r="DR13" s="1545"/>
      <c r="DS13" s="577"/>
      <c r="DT13" s="593" t="s">
        <v>281</v>
      </c>
      <c r="DU13" s="729"/>
      <c r="DV13" s="728"/>
      <c r="DW13" s="592"/>
      <c r="DX13" s="593" t="s">
        <v>360</v>
      </c>
      <c r="DY13" s="593" t="s">
        <v>267</v>
      </c>
      <c r="DZ13" s="595" t="s">
        <v>389</v>
      </c>
      <c r="EA13" s="596" t="s">
        <v>390</v>
      </c>
      <c r="EB13" s="595" t="s">
        <v>631</v>
      </c>
      <c r="EC13" s="577"/>
      <c r="ED13" s="592"/>
      <c r="EE13" s="1512"/>
      <c r="EF13" s="1513"/>
      <c r="EG13" s="1544"/>
      <c r="EH13" s="1544"/>
      <c r="EI13" s="1545"/>
      <c r="EJ13" s="577"/>
      <c r="EK13" s="593" t="s">
        <v>281</v>
      </c>
      <c r="EL13" s="729"/>
      <c r="EM13" s="728"/>
      <c r="EN13" s="592"/>
      <c r="EO13" s="593" t="s">
        <v>360</v>
      </c>
      <c r="EP13" s="593" t="s">
        <v>267</v>
      </c>
      <c r="EQ13" s="595" t="s">
        <v>389</v>
      </c>
      <c r="ER13" s="596" t="s">
        <v>390</v>
      </c>
      <c r="ES13" s="595" t="s">
        <v>631</v>
      </c>
      <c r="ET13" s="577"/>
      <c r="EU13" s="592"/>
      <c r="EV13" s="1512"/>
      <c r="EW13" s="1513"/>
      <c r="EX13" s="1544"/>
      <c r="EY13" s="1544"/>
      <c r="EZ13" s="1545"/>
      <c r="FA13" s="577"/>
      <c r="FB13" s="593" t="s">
        <v>281</v>
      </c>
      <c r="FC13" s="729"/>
      <c r="FD13" s="728"/>
      <c r="FE13" s="592"/>
      <c r="FF13" s="593" t="s">
        <v>360</v>
      </c>
      <c r="FG13" s="593" t="s">
        <v>267</v>
      </c>
      <c r="FH13" s="595" t="s">
        <v>389</v>
      </c>
      <c r="FI13" s="596" t="s">
        <v>390</v>
      </c>
      <c r="FJ13" s="595" t="s">
        <v>631</v>
      </c>
      <c r="FK13" s="577"/>
      <c r="FL13" s="592"/>
      <c r="FM13" s="1512"/>
      <c r="FN13" s="1513"/>
    </row>
    <row r="14" spans="1:170" ht="14.25">
      <c r="A14" s="731">
        <v>38718</v>
      </c>
      <c r="B14" s="672">
        <v>38718</v>
      </c>
      <c r="C14" s="732">
        <v>38718</v>
      </c>
      <c r="D14" s="703">
        <v>78939250</v>
      </c>
      <c r="E14" s="599">
        <v>8640989</v>
      </c>
      <c r="F14" s="599">
        <v>80587034</v>
      </c>
      <c r="G14" s="599">
        <v>89033328</v>
      </c>
      <c r="H14" s="599">
        <v>9619955</v>
      </c>
      <c r="I14" s="599">
        <v>1122718</v>
      </c>
      <c r="J14" s="599">
        <v>78290656</v>
      </c>
      <c r="K14" s="599">
        <v>68018968</v>
      </c>
      <c r="L14" s="599">
        <v>9602498</v>
      </c>
      <c r="M14" s="599">
        <v>669204</v>
      </c>
      <c r="N14" s="599">
        <v>8543110</v>
      </c>
      <c r="O14" s="599">
        <v>3110896</v>
      </c>
      <c r="P14" s="1546" t="s">
        <v>632</v>
      </c>
      <c r="Q14" s="1547"/>
      <c r="R14" s="733">
        <v>38718</v>
      </c>
      <c r="S14" s="672">
        <v>38718</v>
      </c>
      <c r="T14" s="734">
        <v>38718</v>
      </c>
      <c r="U14" s="599">
        <v>647232</v>
      </c>
      <c r="V14" s="599" t="s">
        <v>206</v>
      </c>
      <c r="W14" s="630"/>
      <c r="X14" s="599">
        <v>690484</v>
      </c>
      <c r="Y14" s="599">
        <v>3125</v>
      </c>
      <c r="Z14" s="599" t="s">
        <v>202</v>
      </c>
      <c r="AA14" s="599">
        <v>687359</v>
      </c>
      <c r="AB14" s="599">
        <v>687359</v>
      </c>
      <c r="AC14" s="599" t="s">
        <v>202</v>
      </c>
      <c r="AD14" s="599" t="s">
        <v>202</v>
      </c>
      <c r="AE14" s="599">
        <v>68777</v>
      </c>
      <c r="AF14" s="599">
        <v>15173</v>
      </c>
      <c r="AG14" s="1546" t="s">
        <v>632</v>
      </c>
      <c r="AH14" s="1547"/>
      <c r="AI14" s="733">
        <v>38718</v>
      </c>
      <c r="AJ14" s="672">
        <v>38718</v>
      </c>
      <c r="AK14" s="735">
        <v>38718</v>
      </c>
      <c r="AL14" s="703">
        <v>20082827</v>
      </c>
      <c r="AM14" s="601" t="s">
        <v>206</v>
      </c>
      <c r="AN14" s="601"/>
      <c r="AO14" s="601">
        <v>20036831</v>
      </c>
      <c r="AP14" s="601" t="s">
        <v>206</v>
      </c>
      <c r="AQ14" s="601" t="s">
        <v>206</v>
      </c>
      <c r="AR14" s="601">
        <v>20036831</v>
      </c>
      <c r="AS14" s="601">
        <v>20036831</v>
      </c>
      <c r="AT14" s="601" t="s">
        <v>206</v>
      </c>
      <c r="AU14" s="601" t="s">
        <v>206</v>
      </c>
      <c r="AV14" s="601">
        <v>53561</v>
      </c>
      <c r="AW14" s="601">
        <v>10578</v>
      </c>
      <c r="AX14" s="1546" t="s">
        <v>632</v>
      </c>
      <c r="AY14" s="1547"/>
      <c r="AZ14" s="733">
        <v>38718</v>
      </c>
      <c r="BA14" s="672">
        <v>38718</v>
      </c>
      <c r="BB14" s="734">
        <v>38718</v>
      </c>
      <c r="BC14" s="599">
        <v>2956191</v>
      </c>
      <c r="BD14" s="599" t="s">
        <v>206</v>
      </c>
      <c r="BE14" s="630"/>
      <c r="BF14" s="599">
        <v>3162111</v>
      </c>
      <c r="BG14" s="599">
        <v>2241225</v>
      </c>
      <c r="BH14" s="599">
        <v>113560</v>
      </c>
      <c r="BI14" s="599">
        <v>807326</v>
      </c>
      <c r="BJ14" s="599">
        <v>505956</v>
      </c>
      <c r="BK14" s="599">
        <v>239966</v>
      </c>
      <c r="BL14" s="599">
        <v>61404</v>
      </c>
      <c r="BM14" s="599">
        <v>7721</v>
      </c>
      <c r="BN14" s="599">
        <v>132764</v>
      </c>
      <c r="BO14" s="1546" t="s">
        <v>632</v>
      </c>
      <c r="BP14" s="1547"/>
      <c r="BQ14" s="733">
        <v>38718</v>
      </c>
      <c r="BR14" s="672">
        <v>38718</v>
      </c>
      <c r="BS14" s="734">
        <v>38718</v>
      </c>
      <c r="BT14" s="599">
        <v>37878</v>
      </c>
      <c r="BU14" s="599" t="s">
        <v>206</v>
      </c>
      <c r="BV14" s="630"/>
      <c r="BW14" s="599">
        <v>1561980</v>
      </c>
      <c r="BX14" s="599">
        <v>1030271</v>
      </c>
      <c r="BY14" s="599">
        <v>31876</v>
      </c>
      <c r="BZ14" s="599">
        <v>499833</v>
      </c>
      <c r="CA14" s="599">
        <v>120894</v>
      </c>
      <c r="CB14" s="599">
        <v>368016</v>
      </c>
      <c r="CC14" s="599">
        <v>10923</v>
      </c>
      <c r="CD14" s="599" t="s">
        <v>206</v>
      </c>
      <c r="CE14" s="599" t="s">
        <v>206</v>
      </c>
      <c r="CF14" s="1546" t="s">
        <v>632</v>
      </c>
      <c r="CG14" s="1547"/>
      <c r="CH14" s="733">
        <v>38718</v>
      </c>
      <c r="CI14" s="672">
        <v>38718</v>
      </c>
      <c r="CJ14" s="734">
        <v>38718</v>
      </c>
      <c r="CK14" s="599">
        <v>1487467</v>
      </c>
      <c r="CL14" s="599" t="s">
        <v>206</v>
      </c>
      <c r="CM14" s="630"/>
      <c r="CN14" s="599">
        <v>1508399</v>
      </c>
      <c r="CO14" s="599">
        <v>981740</v>
      </c>
      <c r="CP14" s="599" t="s">
        <v>202</v>
      </c>
      <c r="CQ14" s="599">
        <v>526659</v>
      </c>
      <c r="CR14" s="599">
        <v>526659</v>
      </c>
      <c r="CS14" s="599" t="s">
        <v>202</v>
      </c>
      <c r="CT14" s="599" t="s">
        <v>202</v>
      </c>
      <c r="CU14" s="599">
        <v>5007</v>
      </c>
      <c r="CV14" s="599">
        <v>315568</v>
      </c>
      <c r="CW14" s="1546" t="s">
        <v>632</v>
      </c>
      <c r="CX14" s="1547"/>
      <c r="CY14" s="733">
        <v>38718</v>
      </c>
      <c r="CZ14" s="672">
        <v>38718</v>
      </c>
      <c r="DA14" s="734">
        <v>38718</v>
      </c>
      <c r="DB14" s="599">
        <v>176685</v>
      </c>
      <c r="DC14" s="599">
        <v>8305191</v>
      </c>
      <c r="DD14" s="630"/>
      <c r="DE14" s="599">
        <v>182493</v>
      </c>
      <c r="DF14" s="599" t="s">
        <v>206</v>
      </c>
      <c r="DG14" s="599" t="s">
        <v>202</v>
      </c>
      <c r="DH14" s="599">
        <v>182493</v>
      </c>
      <c r="DI14" s="599">
        <v>89758</v>
      </c>
      <c r="DJ14" s="599">
        <v>92620</v>
      </c>
      <c r="DK14" s="599">
        <v>115</v>
      </c>
      <c r="DL14" s="599">
        <v>8360261</v>
      </c>
      <c r="DM14" s="599">
        <v>522023</v>
      </c>
      <c r="DN14" s="1546" t="s">
        <v>632</v>
      </c>
      <c r="DO14" s="1547"/>
      <c r="DP14" s="733">
        <v>38718</v>
      </c>
      <c r="DQ14" s="672">
        <v>38718</v>
      </c>
      <c r="DR14" s="734">
        <v>38718</v>
      </c>
      <c r="DS14" s="599">
        <v>1166884</v>
      </c>
      <c r="DT14" s="599" t="s">
        <v>202</v>
      </c>
      <c r="DU14" s="630"/>
      <c r="DV14" s="599">
        <v>1166883</v>
      </c>
      <c r="DW14" s="599">
        <v>11873</v>
      </c>
      <c r="DX14" s="599">
        <v>17251</v>
      </c>
      <c r="DY14" s="599">
        <v>1137759</v>
      </c>
      <c r="DZ14" s="599">
        <v>2</v>
      </c>
      <c r="EA14" s="599">
        <v>1137757</v>
      </c>
      <c r="EB14" s="599" t="s">
        <v>202</v>
      </c>
      <c r="EC14" s="599" t="s">
        <v>202</v>
      </c>
      <c r="ED14" s="599" t="s">
        <v>202</v>
      </c>
      <c r="EE14" s="1546" t="s">
        <v>632</v>
      </c>
      <c r="EF14" s="1547"/>
      <c r="EG14" s="733">
        <v>38718</v>
      </c>
      <c r="EH14" s="672">
        <v>38718</v>
      </c>
      <c r="EI14" s="734">
        <v>38718</v>
      </c>
      <c r="EJ14" s="599">
        <v>537169</v>
      </c>
      <c r="EK14" s="599" t="s">
        <v>206</v>
      </c>
      <c r="EL14" s="630"/>
      <c r="EM14" s="599">
        <v>509232</v>
      </c>
      <c r="EN14" s="599">
        <v>67125</v>
      </c>
      <c r="EO14" s="599">
        <v>65751</v>
      </c>
      <c r="EP14" s="599">
        <v>376356</v>
      </c>
      <c r="EQ14" s="599">
        <v>213139</v>
      </c>
      <c r="ER14" s="599">
        <v>163172</v>
      </c>
      <c r="ES14" s="599">
        <v>45</v>
      </c>
      <c r="ET14" s="599">
        <v>28031</v>
      </c>
      <c r="EU14" s="599">
        <v>247</v>
      </c>
      <c r="EV14" s="1546" t="s">
        <v>632</v>
      </c>
      <c r="EW14" s="1547"/>
      <c r="EX14" s="733">
        <v>38718</v>
      </c>
      <c r="EY14" s="672">
        <v>38718</v>
      </c>
      <c r="EZ14" s="734">
        <v>38718</v>
      </c>
      <c r="FA14" s="599">
        <v>17124</v>
      </c>
      <c r="FB14" s="599" t="s">
        <v>202</v>
      </c>
      <c r="FC14" s="630"/>
      <c r="FD14" s="599">
        <v>16919</v>
      </c>
      <c r="FE14" s="599" t="s">
        <v>202</v>
      </c>
      <c r="FF14" s="599" t="s">
        <v>202</v>
      </c>
      <c r="FG14" s="599">
        <v>16919</v>
      </c>
      <c r="FH14" s="599" t="s">
        <v>202</v>
      </c>
      <c r="FI14" s="599">
        <v>16919</v>
      </c>
      <c r="FJ14" s="599" t="s">
        <v>202</v>
      </c>
      <c r="FK14" s="599" t="s">
        <v>202</v>
      </c>
      <c r="FL14" s="599">
        <v>914</v>
      </c>
      <c r="FM14" s="1546" t="s">
        <v>632</v>
      </c>
      <c r="FN14" s="1547"/>
    </row>
    <row r="15" spans="1:170" ht="14.25">
      <c r="A15" s="736"/>
      <c r="B15" s="675">
        <v>39083</v>
      </c>
      <c r="C15" s="737"/>
      <c r="D15" s="605">
        <v>80920512</v>
      </c>
      <c r="E15" s="601">
        <v>8817404</v>
      </c>
      <c r="F15" s="601">
        <v>82585183</v>
      </c>
      <c r="G15" s="601">
        <v>91211295</v>
      </c>
      <c r="H15" s="601">
        <v>9752712</v>
      </c>
      <c r="I15" s="601">
        <v>1109880</v>
      </c>
      <c r="J15" s="601">
        <v>80348704</v>
      </c>
      <c r="K15" s="601">
        <v>69581379</v>
      </c>
      <c r="L15" s="601">
        <v>10005055</v>
      </c>
      <c r="M15" s="601">
        <v>762262</v>
      </c>
      <c r="N15" s="601">
        <v>9094116</v>
      </c>
      <c r="O15" s="601">
        <v>2904246</v>
      </c>
      <c r="P15" s="1548" t="s">
        <v>633</v>
      </c>
      <c r="Q15" s="1549"/>
      <c r="R15" s="736"/>
      <c r="S15" s="675">
        <v>39083</v>
      </c>
      <c r="T15" s="738"/>
      <c r="U15" s="601">
        <v>545792</v>
      </c>
      <c r="V15" s="739" t="s">
        <v>205</v>
      </c>
      <c r="W15" s="632"/>
      <c r="X15" s="601">
        <v>536751</v>
      </c>
      <c r="Y15" s="601">
        <v>3451</v>
      </c>
      <c r="Z15" s="601" t="s">
        <v>202</v>
      </c>
      <c r="AA15" s="601">
        <v>533300</v>
      </c>
      <c r="AB15" s="601">
        <v>533300</v>
      </c>
      <c r="AC15" s="601" t="s">
        <v>202</v>
      </c>
      <c r="AD15" s="601" t="s">
        <v>202</v>
      </c>
      <c r="AE15" s="601">
        <v>67778</v>
      </c>
      <c r="AF15" s="601">
        <v>24231</v>
      </c>
      <c r="AG15" s="1548" t="s">
        <v>633</v>
      </c>
      <c r="AH15" s="1549"/>
      <c r="AI15" s="736"/>
      <c r="AJ15" s="675">
        <v>39083</v>
      </c>
      <c r="AK15" s="737"/>
      <c r="AL15" s="605">
        <v>20813933</v>
      </c>
      <c r="AM15" s="601" t="s">
        <v>206</v>
      </c>
      <c r="AN15" s="632"/>
      <c r="AO15" s="601">
        <v>20747671</v>
      </c>
      <c r="AP15" s="601" t="s">
        <v>206</v>
      </c>
      <c r="AQ15" s="601" t="s">
        <v>206</v>
      </c>
      <c r="AR15" s="601">
        <v>20747671</v>
      </c>
      <c r="AS15" s="601">
        <v>20747671</v>
      </c>
      <c r="AT15" s="601" t="s">
        <v>206</v>
      </c>
      <c r="AU15" s="601" t="s">
        <v>206</v>
      </c>
      <c r="AV15" s="601">
        <v>64594</v>
      </c>
      <c r="AW15" s="601">
        <v>12617</v>
      </c>
      <c r="AX15" s="1548" t="s">
        <v>633</v>
      </c>
      <c r="AY15" s="1549"/>
      <c r="AZ15" s="736"/>
      <c r="BA15" s="675">
        <v>39083</v>
      </c>
      <c r="BB15" s="738"/>
      <c r="BC15" s="601">
        <v>2638771</v>
      </c>
      <c r="BD15" s="601" t="s">
        <v>206</v>
      </c>
      <c r="BE15" s="632"/>
      <c r="BF15" s="601">
        <v>2646311</v>
      </c>
      <c r="BG15" s="601">
        <v>1755956</v>
      </c>
      <c r="BH15" s="601">
        <v>57250</v>
      </c>
      <c r="BI15" s="601">
        <v>833105</v>
      </c>
      <c r="BJ15" s="601">
        <v>510519</v>
      </c>
      <c r="BK15" s="601">
        <v>218372</v>
      </c>
      <c r="BL15" s="601">
        <v>104214</v>
      </c>
      <c r="BM15" s="601">
        <v>6210</v>
      </c>
      <c r="BN15" s="601">
        <v>117937</v>
      </c>
      <c r="BO15" s="1548" t="s">
        <v>633</v>
      </c>
      <c r="BP15" s="1549"/>
      <c r="BQ15" s="736"/>
      <c r="BR15" s="675">
        <v>39083</v>
      </c>
      <c r="BS15" s="738"/>
      <c r="BT15" s="601">
        <v>68922</v>
      </c>
      <c r="BU15" s="601" t="s">
        <v>206</v>
      </c>
      <c r="BV15" s="632"/>
      <c r="BW15" s="601">
        <v>1751289</v>
      </c>
      <c r="BX15" s="601">
        <v>1209005</v>
      </c>
      <c r="BY15" s="601">
        <v>32227</v>
      </c>
      <c r="BZ15" s="601">
        <v>510057</v>
      </c>
      <c r="CA15" s="601">
        <v>164128</v>
      </c>
      <c r="CB15" s="601">
        <v>336227</v>
      </c>
      <c r="CC15" s="601">
        <v>9702</v>
      </c>
      <c r="CD15" s="601" t="s">
        <v>206</v>
      </c>
      <c r="CE15" s="601" t="s">
        <v>206</v>
      </c>
      <c r="CF15" s="1548" t="s">
        <v>633</v>
      </c>
      <c r="CG15" s="1549"/>
      <c r="CH15" s="736"/>
      <c r="CI15" s="675">
        <v>39083</v>
      </c>
      <c r="CJ15" s="738"/>
      <c r="CK15" s="601">
        <v>1664928</v>
      </c>
      <c r="CL15" s="601" t="s">
        <v>206</v>
      </c>
      <c r="CM15" s="632"/>
      <c r="CN15" s="601">
        <v>1554003</v>
      </c>
      <c r="CO15" s="601">
        <v>956413</v>
      </c>
      <c r="CP15" s="601" t="s">
        <v>202</v>
      </c>
      <c r="CQ15" s="601">
        <v>597590</v>
      </c>
      <c r="CR15" s="601">
        <v>597590</v>
      </c>
      <c r="CS15" s="601" t="s">
        <v>202</v>
      </c>
      <c r="CT15" s="601" t="s">
        <v>202</v>
      </c>
      <c r="CU15" s="601">
        <v>11045</v>
      </c>
      <c r="CV15" s="601">
        <v>414220</v>
      </c>
      <c r="CW15" s="1548" t="s">
        <v>633</v>
      </c>
      <c r="CX15" s="1549"/>
      <c r="CY15" s="736"/>
      <c r="CZ15" s="675">
        <v>39083</v>
      </c>
      <c r="DA15" s="738"/>
      <c r="DB15" s="601">
        <v>179476</v>
      </c>
      <c r="DC15" s="601">
        <v>8481075</v>
      </c>
      <c r="DD15" s="632"/>
      <c r="DE15" s="601">
        <v>186993</v>
      </c>
      <c r="DF15" s="601" t="s">
        <v>206</v>
      </c>
      <c r="DG15" s="601" t="s">
        <v>202</v>
      </c>
      <c r="DH15" s="601">
        <v>186993</v>
      </c>
      <c r="DI15" s="601">
        <v>87021</v>
      </c>
      <c r="DJ15" s="601">
        <v>99972</v>
      </c>
      <c r="DK15" s="601" t="s">
        <v>202</v>
      </c>
      <c r="DL15" s="601">
        <v>8715730</v>
      </c>
      <c r="DM15" s="601">
        <v>252849</v>
      </c>
      <c r="DN15" s="1548" t="s">
        <v>633</v>
      </c>
      <c r="DO15" s="1549"/>
      <c r="DP15" s="736"/>
      <c r="DQ15" s="675">
        <v>39083</v>
      </c>
      <c r="DR15" s="738"/>
      <c r="DS15" s="601">
        <v>1129413</v>
      </c>
      <c r="DT15" s="601" t="s">
        <v>202</v>
      </c>
      <c r="DU15" s="632"/>
      <c r="DV15" s="601">
        <v>1129413</v>
      </c>
      <c r="DW15" s="601">
        <v>11326</v>
      </c>
      <c r="DX15" s="601">
        <v>14688</v>
      </c>
      <c r="DY15" s="601">
        <v>1103399</v>
      </c>
      <c r="DZ15" s="601" t="s">
        <v>202</v>
      </c>
      <c r="EA15" s="601">
        <v>1103399</v>
      </c>
      <c r="EB15" s="601" t="s">
        <v>202</v>
      </c>
      <c r="EC15" s="601" t="s">
        <v>202</v>
      </c>
      <c r="ED15" s="601" t="s">
        <v>202</v>
      </c>
      <c r="EE15" s="1548" t="s">
        <v>633</v>
      </c>
      <c r="EF15" s="1549"/>
      <c r="EG15" s="736"/>
      <c r="EH15" s="675">
        <v>39083</v>
      </c>
      <c r="EI15" s="738"/>
      <c r="EJ15" s="601">
        <v>714730</v>
      </c>
      <c r="EK15" s="601" t="s">
        <v>206</v>
      </c>
      <c r="EL15" s="632"/>
      <c r="EM15" s="601">
        <v>638078</v>
      </c>
      <c r="EN15" s="601">
        <v>120417</v>
      </c>
      <c r="EO15" s="601">
        <v>62144</v>
      </c>
      <c r="EP15" s="601">
        <v>455517</v>
      </c>
      <c r="EQ15" s="601">
        <v>233434</v>
      </c>
      <c r="ER15" s="601">
        <v>221921</v>
      </c>
      <c r="ES15" s="601">
        <v>162</v>
      </c>
      <c r="ET15" s="601">
        <v>76642</v>
      </c>
      <c r="EU15" s="601">
        <v>257</v>
      </c>
      <c r="EV15" s="1548" t="s">
        <v>633</v>
      </c>
      <c r="EW15" s="1549"/>
      <c r="EX15" s="736"/>
      <c r="EY15" s="675">
        <v>39083</v>
      </c>
      <c r="EZ15" s="738"/>
      <c r="FA15" s="601">
        <v>21995</v>
      </c>
      <c r="FB15" s="601" t="s">
        <v>202</v>
      </c>
      <c r="FC15" s="632"/>
      <c r="FD15" s="601">
        <v>20044</v>
      </c>
      <c r="FE15" s="601">
        <v>5216</v>
      </c>
      <c r="FF15" s="601" t="s">
        <v>202</v>
      </c>
      <c r="FG15" s="601">
        <v>14828</v>
      </c>
      <c r="FH15" s="601" t="s">
        <v>202</v>
      </c>
      <c r="FI15" s="601">
        <v>14828</v>
      </c>
      <c r="FJ15" s="601" t="s">
        <v>202</v>
      </c>
      <c r="FK15" s="601" t="s">
        <v>202</v>
      </c>
      <c r="FL15" s="601">
        <v>2865</v>
      </c>
      <c r="FM15" s="1548" t="s">
        <v>633</v>
      </c>
      <c r="FN15" s="1549"/>
    </row>
    <row r="16" spans="1:170" ht="14.25">
      <c r="A16" s="736"/>
      <c r="B16" s="675">
        <v>39448</v>
      </c>
      <c r="C16" s="737"/>
      <c r="D16" s="605">
        <v>75056758</v>
      </c>
      <c r="E16" s="601">
        <v>8464574</v>
      </c>
      <c r="F16" s="601">
        <v>75173258</v>
      </c>
      <c r="G16" s="601">
        <v>83451377</v>
      </c>
      <c r="H16" s="601">
        <v>8959846</v>
      </c>
      <c r="I16" s="601">
        <v>1010483</v>
      </c>
      <c r="J16" s="601">
        <v>73481049</v>
      </c>
      <c r="K16" s="601">
        <v>63821853</v>
      </c>
      <c r="L16" s="601">
        <v>8967648</v>
      </c>
      <c r="M16" s="601">
        <v>691559</v>
      </c>
      <c r="N16" s="601">
        <v>8606865</v>
      </c>
      <c r="O16" s="601">
        <v>3175700</v>
      </c>
      <c r="P16" s="1548" t="s">
        <v>634</v>
      </c>
      <c r="Q16" s="1549"/>
      <c r="R16" s="736"/>
      <c r="S16" s="675">
        <v>39448</v>
      </c>
      <c r="T16" s="738"/>
      <c r="U16" s="601">
        <v>390439</v>
      </c>
      <c r="V16" s="601" t="s">
        <v>206</v>
      </c>
      <c r="W16" s="632"/>
      <c r="X16" s="601">
        <v>409252</v>
      </c>
      <c r="Y16" s="601">
        <v>3516</v>
      </c>
      <c r="Z16" s="601" t="s">
        <v>202</v>
      </c>
      <c r="AA16" s="601">
        <v>405736</v>
      </c>
      <c r="AB16" s="601">
        <v>405736</v>
      </c>
      <c r="AC16" s="601" t="s">
        <v>202</v>
      </c>
      <c r="AD16" s="601" t="s">
        <v>202</v>
      </c>
      <c r="AE16" s="601">
        <v>70642</v>
      </c>
      <c r="AF16" s="601">
        <v>5473</v>
      </c>
      <c r="AG16" s="1548" t="s">
        <v>634</v>
      </c>
      <c r="AH16" s="1549"/>
      <c r="AI16" s="736"/>
      <c r="AJ16" s="675">
        <v>39448</v>
      </c>
      <c r="AK16" s="737"/>
      <c r="AL16" s="605">
        <v>19681022</v>
      </c>
      <c r="AM16" s="601" t="s">
        <v>206</v>
      </c>
      <c r="AN16" s="632"/>
      <c r="AO16" s="601">
        <v>19609627</v>
      </c>
      <c r="AP16" s="601" t="s">
        <v>206</v>
      </c>
      <c r="AQ16" s="601" t="s">
        <v>206</v>
      </c>
      <c r="AR16" s="601">
        <v>19609627</v>
      </c>
      <c r="AS16" s="601">
        <v>19609627</v>
      </c>
      <c r="AT16" s="601" t="s">
        <v>206</v>
      </c>
      <c r="AU16" s="601" t="s">
        <v>206</v>
      </c>
      <c r="AV16" s="601">
        <v>72718</v>
      </c>
      <c r="AW16" s="601">
        <v>10385</v>
      </c>
      <c r="AX16" s="1548" t="s">
        <v>634</v>
      </c>
      <c r="AY16" s="1549"/>
      <c r="AZ16" s="736"/>
      <c r="BA16" s="675">
        <v>39448</v>
      </c>
      <c r="BB16" s="738"/>
      <c r="BC16" s="601">
        <v>2343846</v>
      </c>
      <c r="BD16" s="601" t="s">
        <v>206</v>
      </c>
      <c r="BE16" s="632"/>
      <c r="BF16" s="601">
        <v>2341026</v>
      </c>
      <c r="BG16" s="601">
        <v>1448647</v>
      </c>
      <c r="BH16" s="601">
        <v>25418</v>
      </c>
      <c r="BI16" s="601">
        <v>866961</v>
      </c>
      <c r="BJ16" s="601">
        <v>551487</v>
      </c>
      <c r="BK16" s="601">
        <v>234670</v>
      </c>
      <c r="BL16" s="601">
        <v>80804</v>
      </c>
      <c r="BM16" s="601">
        <v>8731</v>
      </c>
      <c r="BN16" s="601">
        <v>115041</v>
      </c>
      <c r="BO16" s="1548" t="s">
        <v>634</v>
      </c>
      <c r="BP16" s="1549"/>
      <c r="BQ16" s="736"/>
      <c r="BR16" s="675">
        <v>39448</v>
      </c>
      <c r="BS16" s="738"/>
      <c r="BT16" s="601">
        <v>101480</v>
      </c>
      <c r="BU16" s="601" t="s">
        <v>206</v>
      </c>
      <c r="BV16" s="632"/>
      <c r="BW16" s="601">
        <v>1636832</v>
      </c>
      <c r="BX16" s="601">
        <v>1127120</v>
      </c>
      <c r="BY16" s="601">
        <v>33459</v>
      </c>
      <c r="BZ16" s="601">
        <v>476253</v>
      </c>
      <c r="CA16" s="601">
        <v>187573</v>
      </c>
      <c r="CB16" s="601">
        <v>279753</v>
      </c>
      <c r="CC16" s="601">
        <v>8927</v>
      </c>
      <c r="CD16" s="601" t="s">
        <v>206</v>
      </c>
      <c r="CE16" s="601" t="s">
        <v>206</v>
      </c>
      <c r="CF16" s="1548" t="s">
        <v>634</v>
      </c>
      <c r="CG16" s="1549"/>
      <c r="CH16" s="736"/>
      <c r="CI16" s="675">
        <v>39448</v>
      </c>
      <c r="CJ16" s="738"/>
      <c r="CK16" s="601">
        <v>1459900</v>
      </c>
      <c r="CL16" s="601" t="s">
        <v>206</v>
      </c>
      <c r="CM16" s="632"/>
      <c r="CN16" s="601">
        <v>1492525</v>
      </c>
      <c r="CO16" s="601">
        <v>899311</v>
      </c>
      <c r="CP16" s="601" t="s">
        <v>202</v>
      </c>
      <c r="CQ16" s="601">
        <v>593214</v>
      </c>
      <c r="CR16" s="601">
        <v>593214</v>
      </c>
      <c r="CS16" s="601" t="s">
        <v>202</v>
      </c>
      <c r="CT16" s="601" t="s">
        <v>202</v>
      </c>
      <c r="CU16" s="601">
        <v>13273</v>
      </c>
      <c r="CV16" s="601">
        <v>370517</v>
      </c>
      <c r="CW16" s="1548" t="s">
        <v>634</v>
      </c>
      <c r="CX16" s="1549"/>
      <c r="CY16" s="736"/>
      <c r="CZ16" s="675">
        <v>39448</v>
      </c>
      <c r="DA16" s="738"/>
      <c r="DB16" s="601">
        <v>186294</v>
      </c>
      <c r="DC16" s="601">
        <v>8373162</v>
      </c>
      <c r="DD16" s="632"/>
      <c r="DE16" s="601">
        <v>178889</v>
      </c>
      <c r="DF16" s="601" t="s">
        <v>206</v>
      </c>
      <c r="DG16" s="601" t="s">
        <v>202</v>
      </c>
      <c r="DH16" s="601">
        <v>178889</v>
      </c>
      <c r="DI16" s="601">
        <v>80113</v>
      </c>
      <c r="DJ16" s="601">
        <v>98776</v>
      </c>
      <c r="DK16" s="601" t="s">
        <v>202</v>
      </c>
      <c r="DL16" s="601">
        <v>8287910</v>
      </c>
      <c r="DM16" s="601">
        <v>325546</v>
      </c>
      <c r="DN16" s="1548" t="s">
        <v>634</v>
      </c>
      <c r="DO16" s="1549"/>
      <c r="DP16" s="736"/>
      <c r="DQ16" s="675">
        <v>39448</v>
      </c>
      <c r="DR16" s="738"/>
      <c r="DS16" s="601">
        <v>1121762</v>
      </c>
      <c r="DT16" s="601" t="s">
        <v>202</v>
      </c>
      <c r="DU16" s="632"/>
      <c r="DV16" s="601">
        <v>1121762</v>
      </c>
      <c r="DW16" s="601">
        <v>12596</v>
      </c>
      <c r="DX16" s="601">
        <v>1238</v>
      </c>
      <c r="DY16" s="601">
        <v>1107928</v>
      </c>
      <c r="DZ16" s="601" t="s">
        <v>202</v>
      </c>
      <c r="EA16" s="601">
        <v>1107928</v>
      </c>
      <c r="EB16" s="601" t="s">
        <v>202</v>
      </c>
      <c r="EC16" s="601" t="s">
        <v>202</v>
      </c>
      <c r="ED16" s="601" t="s">
        <v>202</v>
      </c>
      <c r="EE16" s="1548" t="s">
        <v>634</v>
      </c>
      <c r="EF16" s="1549"/>
      <c r="EG16" s="736"/>
      <c r="EH16" s="675">
        <v>39448</v>
      </c>
      <c r="EI16" s="738"/>
      <c r="EJ16" s="601">
        <v>783295</v>
      </c>
      <c r="EK16" s="601" t="s">
        <v>206</v>
      </c>
      <c r="EL16" s="632"/>
      <c r="EM16" s="601">
        <v>696660</v>
      </c>
      <c r="EN16" s="601">
        <v>128868</v>
      </c>
      <c r="EO16" s="601">
        <v>95049</v>
      </c>
      <c r="EP16" s="601">
        <v>472743</v>
      </c>
      <c r="EQ16" s="601">
        <v>250827</v>
      </c>
      <c r="ER16" s="601">
        <v>221847</v>
      </c>
      <c r="ES16" s="601">
        <v>69</v>
      </c>
      <c r="ET16" s="601">
        <v>86557</v>
      </c>
      <c r="EU16" s="601">
        <v>271</v>
      </c>
      <c r="EV16" s="1548" t="s">
        <v>634</v>
      </c>
      <c r="EW16" s="1549"/>
      <c r="EX16" s="736"/>
      <c r="EY16" s="675">
        <v>39448</v>
      </c>
      <c r="EZ16" s="738"/>
      <c r="FA16" s="601">
        <v>27926</v>
      </c>
      <c r="FB16" s="601" t="s">
        <v>202</v>
      </c>
      <c r="FC16" s="632"/>
      <c r="FD16" s="601">
        <v>28743</v>
      </c>
      <c r="FE16" s="601">
        <v>15981</v>
      </c>
      <c r="FF16" s="601" t="s">
        <v>202</v>
      </c>
      <c r="FG16" s="601">
        <v>12762</v>
      </c>
      <c r="FH16" s="601" t="s">
        <v>202</v>
      </c>
      <c r="FI16" s="601">
        <v>12762</v>
      </c>
      <c r="FJ16" s="601" t="s">
        <v>202</v>
      </c>
      <c r="FK16" s="601" t="s">
        <v>202</v>
      </c>
      <c r="FL16" s="601">
        <v>2048</v>
      </c>
      <c r="FM16" s="1548" t="s">
        <v>634</v>
      </c>
      <c r="FN16" s="1549"/>
    </row>
    <row r="17" spans="1:170" ht="14.25">
      <c r="A17" s="736"/>
      <c r="B17" s="675">
        <v>39814</v>
      </c>
      <c r="C17" s="737"/>
      <c r="D17" s="605">
        <v>69364023</v>
      </c>
      <c r="E17" s="601">
        <v>6913330</v>
      </c>
      <c r="F17" s="601">
        <v>71636906</v>
      </c>
      <c r="G17" s="601">
        <v>78401448</v>
      </c>
      <c r="H17" s="601">
        <v>8274312</v>
      </c>
      <c r="I17" s="601">
        <v>1007732</v>
      </c>
      <c r="J17" s="601">
        <v>69119404</v>
      </c>
      <c r="K17" s="601">
        <v>59781516</v>
      </c>
      <c r="L17" s="601">
        <v>8683099</v>
      </c>
      <c r="M17" s="601">
        <v>654804</v>
      </c>
      <c r="N17" s="601">
        <v>7262300</v>
      </c>
      <c r="O17" s="601">
        <v>2718482</v>
      </c>
      <c r="P17" s="1548" t="s">
        <v>635</v>
      </c>
      <c r="Q17" s="1549"/>
      <c r="R17" s="736"/>
      <c r="S17" s="675">
        <v>39814</v>
      </c>
      <c r="T17" s="738"/>
      <c r="U17" s="601">
        <v>592266</v>
      </c>
      <c r="V17" s="601" t="s">
        <v>206</v>
      </c>
      <c r="W17" s="632"/>
      <c r="X17" s="601">
        <v>588333</v>
      </c>
      <c r="Y17" s="601">
        <v>4284</v>
      </c>
      <c r="Z17" s="601" t="s">
        <v>202</v>
      </c>
      <c r="AA17" s="601">
        <v>584049</v>
      </c>
      <c r="AB17" s="601">
        <v>584049</v>
      </c>
      <c r="AC17" s="601" t="s">
        <v>202</v>
      </c>
      <c r="AD17" s="601" t="s">
        <v>202</v>
      </c>
      <c r="AE17" s="601">
        <v>57195</v>
      </c>
      <c r="AF17" s="601">
        <v>9417</v>
      </c>
      <c r="AG17" s="1548" t="s">
        <v>635</v>
      </c>
      <c r="AH17" s="1549"/>
      <c r="AI17" s="736"/>
      <c r="AJ17" s="675">
        <v>39814</v>
      </c>
      <c r="AK17" s="737"/>
      <c r="AL17" s="605">
        <v>18326775</v>
      </c>
      <c r="AM17" s="601" t="s">
        <v>206</v>
      </c>
      <c r="AN17" s="632"/>
      <c r="AO17" s="601">
        <v>18265200</v>
      </c>
      <c r="AP17" s="601" t="s">
        <v>206</v>
      </c>
      <c r="AQ17" s="601" t="s">
        <v>206</v>
      </c>
      <c r="AR17" s="601">
        <v>18265200</v>
      </c>
      <c r="AS17" s="601">
        <v>18265200</v>
      </c>
      <c r="AT17" s="601" t="s">
        <v>206</v>
      </c>
      <c r="AU17" s="601" t="s">
        <v>206</v>
      </c>
      <c r="AV17" s="601">
        <v>54486</v>
      </c>
      <c r="AW17" s="601">
        <v>17343</v>
      </c>
      <c r="AX17" s="1548" t="s">
        <v>635</v>
      </c>
      <c r="AY17" s="1549"/>
      <c r="AZ17" s="736"/>
      <c r="BA17" s="675">
        <v>39814</v>
      </c>
      <c r="BB17" s="738"/>
      <c r="BC17" s="601">
        <v>1917751</v>
      </c>
      <c r="BD17" s="601" t="s">
        <v>206</v>
      </c>
      <c r="BE17" s="632"/>
      <c r="BF17" s="601">
        <v>1919546</v>
      </c>
      <c r="BG17" s="601">
        <v>1174105</v>
      </c>
      <c r="BH17" s="601">
        <v>21275</v>
      </c>
      <c r="BI17" s="601">
        <v>724166</v>
      </c>
      <c r="BJ17" s="601">
        <v>463758</v>
      </c>
      <c r="BK17" s="601">
        <v>200103</v>
      </c>
      <c r="BL17" s="601">
        <v>60305</v>
      </c>
      <c r="BM17" s="601">
        <v>7924</v>
      </c>
      <c r="BN17" s="601">
        <v>107578</v>
      </c>
      <c r="BO17" s="1548" t="s">
        <v>635</v>
      </c>
      <c r="BP17" s="1549"/>
      <c r="BQ17" s="736"/>
      <c r="BR17" s="675">
        <v>39814</v>
      </c>
      <c r="BS17" s="738"/>
      <c r="BT17" s="601">
        <v>76303</v>
      </c>
      <c r="BU17" s="601" t="s">
        <v>206</v>
      </c>
      <c r="BV17" s="632"/>
      <c r="BW17" s="601">
        <v>1520112</v>
      </c>
      <c r="BX17" s="601">
        <v>1076551</v>
      </c>
      <c r="BY17" s="601">
        <v>24471</v>
      </c>
      <c r="BZ17" s="601">
        <v>419090</v>
      </c>
      <c r="CA17" s="601">
        <v>179554</v>
      </c>
      <c r="CB17" s="601">
        <v>231529</v>
      </c>
      <c r="CC17" s="601">
        <v>8007</v>
      </c>
      <c r="CD17" s="601" t="s">
        <v>206</v>
      </c>
      <c r="CE17" s="601" t="s">
        <v>206</v>
      </c>
      <c r="CF17" s="1548" t="s">
        <v>635</v>
      </c>
      <c r="CG17" s="1549"/>
      <c r="CH17" s="736"/>
      <c r="CI17" s="675">
        <v>39814</v>
      </c>
      <c r="CJ17" s="738"/>
      <c r="CK17" s="601">
        <v>1381384</v>
      </c>
      <c r="CL17" s="601" t="s">
        <v>206</v>
      </c>
      <c r="CM17" s="632"/>
      <c r="CN17" s="601">
        <v>1386331</v>
      </c>
      <c r="CO17" s="601">
        <v>912896</v>
      </c>
      <c r="CP17" s="601" t="s">
        <v>202</v>
      </c>
      <c r="CQ17" s="601">
        <v>473435</v>
      </c>
      <c r="CR17" s="601">
        <v>467143</v>
      </c>
      <c r="CS17" s="601">
        <v>6292</v>
      </c>
      <c r="CT17" s="601" t="s">
        <v>202</v>
      </c>
      <c r="CU17" s="601">
        <v>8032</v>
      </c>
      <c r="CV17" s="601">
        <v>357608</v>
      </c>
      <c r="CW17" s="1548" t="s">
        <v>635</v>
      </c>
      <c r="CX17" s="1549"/>
      <c r="CY17" s="736"/>
      <c r="CZ17" s="675">
        <v>39814</v>
      </c>
      <c r="DA17" s="738"/>
      <c r="DB17" s="601">
        <v>120578</v>
      </c>
      <c r="DC17" s="601">
        <v>6799887</v>
      </c>
      <c r="DD17" s="632"/>
      <c r="DE17" s="601">
        <v>117671</v>
      </c>
      <c r="DF17" s="601" t="s">
        <v>206</v>
      </c>
      <c r="DG17" s="601" t="s">
        <v>202</v>
      </c>
      <c r="DH17" s="601">
        <v>117671</v>
      </c>
      <c r="DI17" s="601">
        <v>31984</v>
      </c>
      <c r="DJ17" s="601">
        <v>85687</v>
      </c>
      <c r="DK17" s="601" t="s">
        <v>202</v>
      </c>
      <c r="DL17" s="601">
        <v>6793768</v>
      </c>
      <c r="DM17" s="601">
        <v>324529</v>
      </c>
      <c r="DN17" s="1548" t="s">
        <v>635</v>
      </c>
      <c r="DO17" s="1549"/>
      <c r="DP17" s="736"/>
      <c r="DQ17" s="675">
        <v>39814</v>
      </c>
      <c r="DR17" s="738"/>
      <c r="DS17" s="601">
        <v>1079363</v>
      </c>
      <c r="DT17" s="601" t="s">
        <v>202</v>
      </c>
      <c r="DU17" s="632"/>
      <c r="DV17" s="601">
        <v>1079363</v>
      </c>
      <c r="DW17" s="601">
        <v>859</v>
      </c>
      <c r="DX17" s="601">
        <v>1</v>
      </c>
      <c r="DY17" s="601">
        <v>1078503</v>
      </c>
      <c r="DZ17" s="601" t="s">
        <v>202</v>
      </c>
      <c r="EA17" s="601">
        <v>1078503</v>
      </c>
      <c r="EB17" s="601" t="s">
        <v>202</v>
      </c>
      <c r="EC17" s="601" t="s">
        <v>202</v>
      </c>
      <c r="ED17" s="601" t="s">
        <v>202</v>
      </c>
      <c r="EE17" s="1548" t="s">
        <v>635</v>
      </c>
      <c r="EF17" s="1549"/>
      <c r="EG17" s="736"/>
      <c r="EH17" s="675">
        <v>39814</v>
      </c>
      <c r="EI17" s="738"/>
      <c r="EJ17" s="601">
        <v>715437</v>
      </c>
      <c r="EK17" s="601" t="s">
        <v>206</v>
      </c>
      <c r="EL17" s="632"/>
      <c r="EM17" s="601">
        <v>629927</v>
      </c>
      <c r="EN17" s="601">
        <v>136776</v>
      </c>
      <c r="EO17" s="601">
        <v>116669</v>
      </c>
      <c r="EP17" s="601">
        <v>376482</v>
      </c>
      <c r="EQ17" s="601">
        <v>179261</v>
      </c>
      <c r="ER17" s="601">
        <v>197157</v>
      </c>
      <c r="ES17" s="601">
        <v>64</v>
      </c>
      <c r="ET17" s="601">
        <v>85752</v>
      </c>
      <c r="EU17" s="601">
        <v>315</v>
      </c>
      <c r="EV17" s="1548" t="s">
        <v>635</v>
      </c>
      <c r="EW17" s="1549"/>
      <c r="EX17" s="736"/>
      <c r="EY17" s="675">
        <v>39814</v>
      </c>
      <c r="EZ17" s="738"/>
      <c r="FA17" s="601">
        <v>41390</v>
      </c>
      <c r="FB17" s="601" t="s">
        <v>202</v>
      </c>
      <c r="FC17" s="632"/>
      <c r="FD17" s="601">
        <v>40978</v>
      </c>
      <c r="FE17" s="601">
        <v>33263</v>
      </c>
      <c r="FF17" s="601" t="s">
        <v>202</v>
      </c>
      <c r="FG17" s="601">
        <v>7715</v>
      </c>
      <c r="FH17" s="601" t="s">
        <v>202</v>
      </c>
      <c r="FI17" s="601">
        <v>7715</v>
      </c>
      <c r="FJ17" s="601" t="s">
        <v>202</v>
      </c>
      <c r="FK17" s="601" t="s">
        <v>202</v>
      </c>
      <c r="FL17" s="601">
        <v>2609</v>
      </c>
      <c r="FM17" s="1548" t="s">
        <v>635</v>
      </c>
      <c r="FN17" s="1549"/>
    </row>
    <row r="18" spans="1:170" ht="14.25">
      <c r="A18" s="736"/>
      <c r="B18" s="675">
        <v>40179</v>
      </c>
      <c r="C18" s="737"/>
      <c r="D18" s="605">
        <v>74143723</v>
      </c>
      <c r="E18" s="601">
        <v>8026169</v>
      </c>
      <c r="F18" s="601">
        <v>74861986</v>
      </c>
      <c r="G18" s="601">
        <v>82715277</v>
      </c>
      <c r="H18" s="601">
        <v>8454356</v>
      </c>
      <c r="I18" s="601">
        <v>1093858</v>
      </c>
      <c r="J18" s="601">
        <v>73167064</v>
      </c>
      <c r="K18" s="601">
        <v>63725551</v>
      </c>
      <c r="L18" s="601">
        <v>8815983</v>
      </c>
      <c r="M18" s="601">
        <v>625542</v>
      </c>
      <c r="N18" s="601">
        <v>8347986</v>
      </c>
      <c r="O18" s="601">
        <v>2714800</v>
      </c>
      <c r="P18" s="1548" t="s">
        <v>636</v>
      </c>
      <c r="Q18" s="1549"/>
      <c r="R18" s="736"/>
      <c r="S18" s="675">
        <v>40179</v>
      </c>
      <c r="T18" s="738"/>
      <c r="U18" s="601">
        <v>597090</v>
      </c>
      <c r="V18" s="601" t="s">
        <v>206</v>
      </c>
      <c r="W18" s="632"/>
      <c r="X18" s="601">
        <v>584946</v>
      </c>
      <c r="Y18" s="601">
        <v>4076</v>
      </c>
      <c r="Z18" s="601" t="s">
        <v>202</v>
      </c>
      <c r="AA18" s="601">
        <v>580870</v>
      </c>
      <c r="AB18" s="601">
        <v>580870</v>
      </c>
      <c r="AC18" s="601" t="s">
        <v>202</v>
      </c>
      <c r="AD18" s="601" t="s">
        <v>202</v>
      </c>
      <c r="AE18" s="601">
        <v>55128</v>
      </c>
      <c r="AF18" s="601">
        <v>21811</v>
      </c>
      <c r="AG18" s="1548" t="s">
        <v>636</v>
      </c>
      <c r="AH18" s="1549"/>
      <c r="AI18" s="736"/>
      <c r="AJ18" s="675">
        <v>40179</v>
      </c>
      <c r="AK18" s="738"/>
      <c r="AL18" s="601">
        <v>18822998</v>
      </c>
      <c r="AM18" s="601" t="s">
        <v>206</v>
      </c>
      <c r="AN18" s="632"/>
      <c r="AO18" s="601">
        <v>18785852</v>
      </c>
      <c r="AP18" s="601" t="s">
        <v>206</v>
      </c>
      <c r="AQ18" s="601" t="s">
        <v>206</v>
      </c>
      <c r="AR18" s="601">
        <v>18785852</v>
      </c>
      <c r="AS18" s="601">
        <v>18785852</v>
      </c>
      <c r="AT18" s="601" t="s">
        <v>206</v>
      </c>
      <c r="AU18" s="601" t="s">
        <v>206</v>
      </c>
      <c r="AV18" s="601">
        <v>44305</v>
      </c>
      <c r="AW18" s="601">
        <v>10063</v>
      </c>
      <c r="AX18" s="1548" t="s">
        <v>636</v>
      </c>
      <c r="AY18" s="1549"/>
      <c r="AZ18" s="736"/>
      <c r="BA18" s="675">
        <v>40179</v>
      </c>
      <c r="BB18" s="738"/>
      <c r="BC18" s="601">
        <v>1896086</v>
      </c>
      <c r="BD18" s="601" t="s">
        <v>206</v>
      </c>
      <c r="BE18" s="632"/>
      <c r="BF18" s="601">
        <v>1895592</v>
      </c>
      <c r="BG18" s="601">
        <v>959651</v>
      </c>
      <c r="BH18" s="601">
        <v>19316</v>
      </c>
      <c r="BI18" s="601">
        <v>916625</v>
      </c>
      <c r="BJ18" s="601">
        <v>617605</v>
      </c>
      <c r="BK18" s="601">
        <v>229369</v>
      </c>
      <c r="BL18" s="601">
        <v>69651</v>
      </c>
      <c r="BM18" s="601">
        <v>8270</v>
      </c>
      <c r="BN18" s="601">
        <v>97270</v>
      </c>
      <c r="BO18" s="1548" t="s">
        <v>636</v>
      </c>
      <c r="BP18" s="1549"/>
      <c r="BQ18" s="736"/>
      <c r="BR18" s="675">
        <v>40179</v>
      </c>
      <c r="BS18" s="738"/>
      <c r="BT18" s="601">
        <v>81293</v>
      </c>
      <c r="BU18" s="601" t="s">
        <v>206</v>
      </c>
      <c r="BV18" s="632"/>
      <c r="BW18" s="601">
        <v>1448459</v>
      </c>
      <c r="BX18" s="601">
        <v>1001815</v>
      </c>
      <c r="BY18" s="601">
        <v>18428</v>
      </c>
      <c r="BZ18" s="601">
        <v>428216</v>
      </c>
      <c r="CA18" s="601">
        <v>177813</v>
      </c>
      <c r="CB18" s="601">
        <v>242620</v>
      </c>
      <c r="CC18" s="601">
        <v>7783</v>
      </c>
      <c r="CD18" s="601" t="s">
        <v>206</v>
      </c>
      <c r="CE18" s="601" t="s">
        <v>206</v>
      </c>
      <c r="CF18" s="1548" t="s">
        <v>636</v>
      </c>
      <c r="CG18" s="1549"/>
      <c r="CH18" s="736"/>
      <c r="CI18" s="675">
        <v>40179</v>
      </c>
      <c r="CJ18" s="738"/>
      <c r="CK18" s="601">
        <v>1507707</v>
      </c>
      <c r="CL18" s="601" t="s">
        <v>206</v>
      </c>
      <c r="CM18" s="632"/>
      <c r="CN18" s="601">
        <v>1493537</v>
      </c>
      <c r="CO18" s="601">
        <v>867975</v>
      </c>
      <c r="CP18" s="601" t="s">
        <v>202</v>
      </c>
      <c r="CQ18" s="601">
        <v>625562</v>
      </c>
      <c r="CR18" s="601">
        <v>621042</v>
      </c>
      <c r="CS18" s="601">
        <v>4520</v>
      </c>
      <c r="CT18" s="601" t="s">
        <v>202</v>
      </c>
      <c r="CU18" s="601">
        <v>9843</v>
      </c>
      <c r="CV18" s="601">
        <v>361907</v>
      </c>
      <c r="CW18" s="1548" t="s">
        <v>636</v>
      </c>
      <c r="CX18" s="1549"/>
      <c r="CY18" s="736"/>
      <c r="CZ18" s="675">
        <v>40179</v>
      </c>
      <c r="DA18" s="738"/>
      <c r="DB18" s="601">
        <v>153849</v>
      </c>
      <c r="DC18" s="601">
        <v>7935475</v>
      </c>
      <c r="DD18" s="632"/>
      <c r="DE18" s="601">
        <v>143285</v>
      </c>
      <c r="DF18" s="601" t="s">
        <v>206</v>
      </c>
      <c r="DG18" s="601" t="s">
        <v>202</v>
      </c>
      <c r="DH18" s="601">
        <v>143285</v>
      </c>
      <c r="DI18" s="601">
        <v>79855</v>
      </c>
      <c r="DJ18" s="601">
        <v>63430</v>
      </c>
      <c r="DK18" s="601" t="s">
        <v>202</v>
      </c>
      <c r="DL18" s="601">
        <v>8015210</v>
      </c>
      <c r="DM18" s="601">
        <v>304842</v>
      </c>
      <c r="DN18" s="1548" t="s">
        <v>636</v>
      </c>
      <c r="DO18" s="1549"/>
      <c r="DP18" s="736"/>
      <c r="DQ18" s="675">
        <v>40179</v>
      </c>
      <c r="DR18" s="738"/>
      <c r="DS18" s="601">
        <v>1167347</v>
      </c>
      <c r="DT18" s="601" t="s">
        <v>202</v>
      </c>
      <c r="DU18" s="632"/>
      <c r="DV18" s="601">
        <v>1167347</v>
      </c>
      <c r="DW18" s="601" t="s">
        <v>202</v>
      </c>
      <c r="DX18" s="601" t="s">
        <v>202</v>
      </c>
      <c r="DY18" s="601">
        <v>1167347</v>
      </c>
      <c r="DZ18" s="601" t="s">
        <v>202</v>
      </c>
      <c r="EA18" s="601">
        <v>1167347</v>
      </c>
      <c r="EB18" s="601" t="s">
        <v>202</v>
      </c>
      <c r="EC18" s="601" t="s">
        <v>202</v>
      </c>
      <c r="ED18" s="601" t="s">
        <v>202</v>
      </c>
      <c r="EE18" s="1548" t="s">
        <v>636</v>
      </c>
      <c r="EF18" s="1549"/>
      <c r="EG18" s="736"/>
      <c r="EH18" s="675">
        <v>40179</v>
      </c>
      <c r="EI18" s="738"/>
      <c r="EJ18" s="601">
        <v>992843</v>
      </c>
      <c r="EK18" s="601" t="s">
        <v>206</v>
      </c>
      <c r="EL18" s="632"/>
      <c r="EM18" s="601">
        <v>861074</v>
      </c>
      <c r="EN18" s="601">
        <v>164841</v>
      </c>
      <c r="EO18" s="601">
        <v>220280</v>
      </c>
      <c r="EP18" s="601">
        <v>475953</v>
      </c>
      <c r="EQ18" s="601">
        <v>228454</v>
      </c>
      <c r="ER18" s="601">
        <v>247428</v>
      </c>
      <c r="ES18" s="601">
        <v>71</v>
      </c>
      <c r="ET18" s="601">
        <v>132017</v>
      </c>
      <c r="EU18" s="601">
        <v>299</v>
      </c>
      <c r="EV18" s="1548" t="s">
        <v>636</v>
      </c>
      <c r="EW18" s="1549"/>
      <c r="EX18" s="736"/>
      <c r="EY18" s="675">
        <v>40179</v>
      </c>
      <c r="EZ18" s="738"/>
      <c r="FA18" s="601">
        <v>71866</v>
      </c>
      <c r="FB18" s="601" t="s">
        <v>202</v>
      </c>
      <c r="FC18" s="632"/>
      <c r="FD18" s="601">
        <v>67670</v>
      </c>
      <c r="FE18" s="601">
        <v>60574</v>
      </c>
      <c r="FF18" s="601" t="s">
        <v>202</v>
      </c>
      <c r="FG18" s="601">
        <v>7096</v>
      </c>
      <c r="FH18" s="601" t="s">
        <v>202</v>
      </c>
      <c r="FI18" s="601">
        <v>7096</v>
      </c>
      <c r="FJ18" s="601" t="s">
        <v>202</v>
      </c>
      <c r="FK18" s="601" t="s">
        <v>202</v>
      </c>
      <c r="FL18" s="601">
        <v>6806</v>
      </c>
      <c r="FM18" s="1548" t="s">
        <v>636</v>
      </c>
      <c r="FN18" s="1549"/>
    </row>
    <row r="19" spans="1:170" ht="14.25">
      <c r="A19" s="736"/>
      <c r="B19" s="508"/>
      <c r="C19" s="737"/>
      <c r="D19" s="605"/>
      <c r="E19" s="601"/>
      <c r="F19" s="601"/>
      <c r="G19" s="601"/>
      <c r="H19" s="601"/>
      <c r="I19" s="601"/>
      <c r="J19" s="601"/>
      <c r="K19" s="601"/>
      <c r="L19" s="601"/>
      <c r="M19" s="601"/>
      <c r="N19" s="601"/>
      <c r="O19" s="601"/>
      <c r="P19" s="589"/>
      <c r="Q19" s="81"/>
      <c r="R19" s="736"/>
      <c r="S19" s="508"/>
      <c r="T19" s="738"/>
      <c r="U19" s="601"/>
      <c r="V19" s="601"/>
      <c r="W19" s="632"/>
      <c r="X19" s="601"/>
      <c r="Y19" s="601"/>
      <c r="Z19" s="601"/>
      <c r="AA19" s="601"/>
      <c r="AB19" s="601"/>
      <c r="AC19" s="601"/>
      <c r="AD19" s="601"/>
      <c r="AE19" s="601"/>
      <c r="AF19" s="601"/>
      <c r="AG19" s="589"/>
      <c r="AH19" s="85"/>
      <c r="AI19" s="736"/>
      <c r="AJ19" s="508"/>
      <c r="AK19" s="738"/>
      <c r="AL19" s="601"/>
      <c r="AM19" s="601"/>
      <c r="AN19" s="632"/>
      <c r="AO19" s="601"/>
      <c r="AP19" s="601"/>
      <c r="AQ19" s="601"/>
      <c r="AR19" s="601"/>
      <c r="AS19" s="601"/>
      <c r="AT19" s="601"/>
      <c r="AU19" s="601"/>
      <c r="AV19" s="601"/>
      <c r="AW19" s="601"/>
      <c r="AX19" s="589"/>
      <c r="AY19" s="85"/>
      <c r="AZ19" s="736"/>
      <c r="BA19" s="508"/>
      <c r="BB19" s="738"/>
      <c r="BC19" s="601"/>
      <c r="BD19" s="601"/>
      <c r="BE19" s="632"/>
      <c r="BF19" s="601"/>
      <c r="BG19" s="601"/>
      <c r="BH19" s="601"/>
      <c r="BI19" s="601"/>
      <c r="BJ19" s="601"/>
      <c r="BK19" s="601"/>
      <c r="BL19" s="601"/>
      <c r="BM19" s="601"/>
      <c r="BN19" s="601"/>
      <c r="BO19" s="589"/>
      <c r="BP19" s="85"/>
      <c r="BQ19" s="736"/>
      <c r="BR19" s="508"/>
      <c r="BS19" s="738"/>
      <c r="BT19" s="601"/>
      <c r="BU19" s="601"/>
      <c r="BV19" s="632"/>
      <c r="BW19" s="601"/>
      <c r="BX19" s="601"/>
      <c r="BY19" s="601"/>
      <c r="BZ19" s="601"/>
      <c r="CA19" s="601"/>
      <c r="CB19" s="601"/>
      <c r="CC19" s="601"/>
      <c r="CD19" s="601"/>
      <c r="CE19" s="601"/>
      <c r="CF19" s="589"/>
      <c r="CG19" s="85"/>
      <c r="CH19" s="736"/>
      <c r="CI19" s="508"/>
      <c r="CJ19" s="738"/>
      <c r="CK19" s="601"/>
      <c r="CL19" s="601"/>
      <c r="CM19" s="632"/>
      <c r="CN19" s="601"/>
      <c r="CO19" s="601"/>
      <c r="CP19" s="601"/>
      <c r="CQ19" s="601"/>
      <c r="CR19" s="601"/>
      <c r="CS19" s="601"/>
      <c r="CT19" s="601"/>
      <c r="CU19" s="601"/>
      <c r="CV19" s="601"/>
      <c r="CW19" s="589"/>
      <c r="CX19" s="85"/>
      <c r="CY19" s="736"/>
      <c r="CZ19" s="508"/>
      <c r="DA19" s="738"/>
      <c r="DB19" s="601"/>
      <c r="DC19" s="601"/>
      <c r="DD19" s="632"/>
      <c r="DE19" s="601"/>
      <c r="DF19" s="601"/>
      <c r="DG19" s="601"/>
      <c r="DH19" s="601"/>
      <c r="DI19" s="601"/>
      <c r="DJ19" s="601"/>
      <c r="DK19" s="601"/>
      <c r="DL19" s="601"/>
      <c r="DM19" s="601"/>
      <c r="DN19" s="589"/>
      <c r="DO19" s="85"/>
      <c r="DP19" s="736"/>
      <c r="DQ19" s="508"/>
      <c r="DR19" s="738"/>
      <c r="DS19" s="601"/>
      <c r="DT19" s="601"/>
      <c r="DU19" s="632"/>
      <c r="DV19" s="601"/>
      <c r="DW19" s="601"/>
      <c r="DX19" s="601"/>
      <c r="DY19" s="601"/>
      <c r="DZ19" s="601"/>
      <c r="EA19" s="601"/>
      <c r="EB19" s="601"/>
      <c r="EC19" s="601"/>
      <c r="ED19" s="601"/>
      <c r="EE19" s="589"/>
      <c r="EF19" s="85"/>
      <c r="EG19" s="736"/>
      <c r="EH19" s="508"/>
      <c r="EI19" s="738"/>
      <c r="EJ19" s="601"/>
      <c r="EK19" s="601"/>
      <c r="EL19" s="632"/>
      <c r="EM19" s="601"/>
      <c r="EN19" s="601"/>
      <c r="EO19" s="601"/>
      <c r="EP19" s="601"/>
      <c r="EQ19" s="601"/>
      <c r="ER19" s="601"/>
      <c r="ES19" s="601"/>
      <c r="ET19" s="601"/>
      <c r="EU19" s="601"/>
      <c r="EV19" s="589"/>
      <c r="EW19" s="85"/>
      <c r="EX19" s="736"/>
      <c r="EY19" s="508"/>
      <c r="EZ19" s="738"/>
      <c r="FA19" s="601"/>
      <c r="FB19" s="601"/>
      <c r="FC19" s="632"/>
      <c r="FD19" s="601"/>
      <c r="FE19" s="601"/>
      <c r="FF19" s="601"/>
      <c r="FG19" s="601"/>
      <c r="FH19" s="601"/>
      <c r="FI19" s="601"/>
      <c r="FJ19" s="601"/>
      <c r="FK19" s="601"/>
      <c r="FL19" s="601"/>
      <c r="FM19" s="589"/>
      <c r="FN19" s="85"/>
    </row>
    <row r="20" spans="1:170" ht="14.25">
      <c r="A20" s="731">
        <v>39539</v>
      </c>
      <c r="B20" s="675">
        <v>39539</v>
      </c>
      <c r="C20" s="740">
        <v>39539</v>
      </c>
      <c r="D20" s="605">
        <v>70972094</v>
      </c>
      <c r="E20" s="601">
        <v>8161676</v>
      </c>
      <c r="F20" s="601">
        <v>71474276</v>
      </c>
      <c r="G20" s="601">
        <v>79451709</v>
      </c>
      <c r="H20" s="601">
        <v>8726705</v>
      </c>
      <c r="I20" s="601">
        <v>972268</v>
      </c>
      <c r="J20" s="601">
        <v>69752735</v>
      </c>
      <c r="K20" s="601">
        <v>60548899</v>
      </c>
      <c r="L20" s="601">
        <v>8539403</v>
      </c>
      <c r="M20" s="601">
        <v>664439</v>
      </c>
      <c r="N20" s="601">
        <v>8051882</v>
      </c>
      <c r="O20" s="601">
        <v>2724832</v>
      </c>
      <c r="P20" s="1548" t="s">
        <v>637</v>
      </c>
      <c r="Q20" s="1549"/>
      <c r="R20" s="731">
        <v>39539</v>
      </c>
      <c r="S20" s="675">
        <v>39539</v>
      </c>
      <c r="T20" s="741">
        <v>39539</v>
      </c>
      <c r="U20" s="601">
        <v>450568</v>
      </c>
      <c r="V20" s="601" t="s">
        <v>206</v>
      </c>
      <c r="W20" s="632"/>
      <c r="X20" s="601">
        <v>453164</v>
      </c>
      <c r="Y20" s="601">
        <v>3689</v>
      </c>
      <c r="Z20" s="601" t="s">
        <v>202</v>
      </c>
      <c r="AA20" s="601">
        <v>449475</v>
      </c>
      <c r="AB20" s="601">
        <v>449475</v>
      </c>
      <c r="AC20" s="601" t="s">
        <v>202</v>
      </c>
      <c r="AD20" s="601" t="s">
        <v>202</v>
      </c>
      <c r="AE20" s="601">
        <v>69513</v>
      </c>
      <c r="AF20" s="601">
        <v>14418</v>
      </c>
      <c r="AG20" s="1548" t="s">
        <v>637</v>
      </c>
      <c r="AH20" s="1549"/>
      <c r="AI20" s="731">
        <v>39539</v>
      </c>
      <c r="AJ20" s="675">
        <v>39539</v>
      </c>
      <c r="AK20" s="741">
        <v>39539</v>
      </c>
      <c r="AL20" s="601">
        <v>19127384</v>
      </c>
      <c r="AM20" s="601" t="s">
        <v>206</v>
      </c>
      <c r="AN20" s="632"/>
      <c r="AO20" s="601">
        <v>19060867</v>
      </c>
      <c r="AP20" s="601" t="s">
        <v>206</v>
      </c>
      <c r="AQ20" s="601" t="s">
        <v>206</v>
      </c>
      <c r="AR20" s="601">
        <v>19060867</v>
      </c>
      <c r="AS20" s="601">
        <v>19060867</v>
      </c>
      <c r="AT20" s="601" t="s">
        <v>206</v>
      </c>
      <c r="AU20" s="601" t="s">
        <v>206</v>
      </c>
      <c r="AV20" s="601">
        <v>67896</v>
      </c>
      <c r="AW20" s="601">
        <v>7100</v>
      </c>
      <c r="AX20" s="1548" t="s">
        <v>637</v>
      </c>
      <c r="AY20" s="1549"/>
      <c r="AZ20" s="731">
        <v>39539</v>
      </c>
      <c r="BA20" s="675">
        <v>39539</v>
      </c>
      <c r="BB20" s="741">
        <v>39539</v>
      </c>
      <c r="BC20" s="601">
        <v>2251430</v>
      </c>
      <c r="BD20" s="601" t="s">
        <v>206</v>
      </c>
      <c r="BE20" s="632"/>
      <c r="BF20" s="601">
        <v>2244662</v>
      </c>
      <c r="BG20" s="601">
        <v>1394644</v>
      </c>
      <c r="BH20" s="601">
        <v>13673</v>
      </c>
      <c r="BI20" s="601">
        <v>836345</v>
      </c>
      <c r="BJ20" s="601">
        <v>546248</v>
      </c>
      <c r="BK20" s="601">
        <v>215282</v>
      </c>
      <c r="BL20" s="601">
        <v>74815</v>
      </c>
      <c r="BM20" s="601">
        <v>8744</v>
      </c>
      <c r="BN20" s="601">
        <v>108546</v>
      </c>
      <c r="BO20" s="1548" t="s">
        <v>637</v>
      </c>
      <c r="BP20" s="1549"/>
      <c r="BQ20" s="731">
        <v>39539</v>
      </c>
      <c r="BR20" s="675">
        <v>39539</v>
      </c>
      <c r="BS20" s="741">
        <v>39539</v>
      </c>
      <c r="BT20" s="601">
        <v>93016</v>
      </c>
      <c r="BU20" s="601" t="s">
        <v>206</v>
      </c>
      <c r="BV20" s="632"/>
      <c r="BW20" s="601">
        <v>1588010</v>
      </c>
      <c r="BX20" s="601">
        <v>1114092</v>
      </c>
      <c r="BY20" s="601">
        <v>28231</v>
      </c>
      <c r="BZ20" s="601">
        <v>445687</v>
      </c>
      <c r="CA20" s="601">
        <v>183283</v>
      </c>
      <c r="CB20" s="601">
        <v>253778</v>
      </c>
      <c r="CC20" s="601">
        <v>8626</v>
      </c>
      <c r="CD20" s="601" t="s">
        <v>206</v>
      </c>
      <c r="CE20" s="601" t="s">
        <v>206</v>
      </c>
      <c r="CF20" s="1548" t="s">
        <v>637</v>
      </c>
      <c r="CG20" s="1549"/>
      <c r="CH20" s="731">
        <v>39539</v>
      </c>
      <c r="CI20" s="675">
        <v>39539</v>
      </c>
      <c r="CJ20" s="741">
        <v>39539</v>
      </c>
      <c r="CK20" s="601">
        <v>1477215</v>
      </c>
      <c r="CL20" s="601" t="s">
        <v>206</v>
      </c>
      <c r="CM20" s="632"/>
      <c r="CN20" s="601">
        <v>1442080</v>
      </c>
      <c r="CO20" s="601">
        <v>920061</v>
      </c>
      <c r="CP20" s="601" t="s">
        <v>202</v>
      </c>
      <c r="CQ20" s="601">
        <v>522019</v>
      </c>
      <c r="CR20" s="601">
        <v>522019</v>
      </c>
      <c r="CS20" s="601" t="s">
        <v>202</v>
      </c>
      <c r="CT20" s="601" t="s">
        <v>202</v>
      </c>
      <c r="CU20" s="601">
        <v>11559</v>
      </c>
      <c r="CV20" s="601">
        <v>250281</v>
      </c>
      <c r="CW20" s="1548" t="s">
        <v>637</v>
      </c>
      <c r="CX20" s="1549"/>
      <c r="CY20" s="731">
        <v>39539</v>
      </c>
      <c r="CZ20" s="675">
        <v>39539</v>
      </c>
      <c r="DA20" s="741">
        <v>39539</v>
      </c>
      <c r="DB20" s="601">
        <v>166960</v>
      </c>
      <c r="DC20" s="601">
        <v>8053253</v>
      </c>
      <c r="DD20" s="632"/>
      <c r="DE20" s="601">
        <v>154786</v>
      </c>
      <c r="DF20" s="601" t="s">
        <v>206</v>
      </c>
      <c r="DG20" s="601" t="s">
        <v>202</v>
      </c>
      <c r="DH20" s="601">
        <v>154786</v>
      </c>
      <c r="DI20" s="601">
        <v>65227</v>
      </c>
      <c r="DJ20" s="601">
        <v>89559</v>
      </c>
      <c r="DK20" s="601" t="s">
        <v>202</v>
      </c>
      <c r="DL20" s="601">
        <v>7855342</v>
      </c>
      <c r="DM20" s="601">
        <v>447646</v>
      </c>
      <c r="DN20" s="1548" t="s">
        <v>637</v>
      </c>
      <c r="DO20" s="1549"/>
      <c r="DP20" s="731">
        <v>39539</v>
      </c>
      <c r="DQ20" s="675">
        <v>39539</v>
      </c>
      <c r="DR20" s="741">
        <v>39539</v>
      </c>
      <c r="DS20" s="601">
        <v>1093193</v>
      </c>
      <c r="DT20" s="601" t="s">
        <v>202</v>
      </c>
      <c r="DU20" s="632"/>
      <c r="DV20" s="601">
        <v>1093193</v>
      </c>
      <c r="DW20" s="601">
        <v>11158</v>
      </c>
      <c r="DX20" s="601" t="s">
        <v>202</v>
      </c>
      <c r="DY20" s="601">
        <v>1082035</v>
      </c>
      <c r="DZ20" s="601" t="s">
        <v>202</v>
      </c>
      <c r="EA20" s="601">
        <v>1082035</v>
      </c>
      <c r="EB20" s="601" t="s">
        <v>202</v>
      </c>
      <c r="EC20" s="601" t="s">
        <v>202</v>
      </c>
      <c r="ED20" s="601" t="s">
        <v>202</v>
      </c>
      <c r="EE20" s="1548" t="s">
        <v>637</v>
      </c>
      <c r="EF20" s="1549"/>
      <c r="EG20" s="731">
        <v>39539</v>
      </c>
      <c r="EH20" s="675">
        <v>39539</v>
      </c>
      <c r="EI20" s="741">
        <v>39539</v>
      </c>
      <c r="EJ20" s="601">
        <v>726580</v>
      </c>
      <c r="EK20" s="601" t="s">
        <v>206</v>
      </c>
      <c r="EL20" s="632"/>
      <c r="EM20" s="601">
        <v>648715</v>
      </c>
      <c r="EN20" s="601">
        <v>123883</v>
      </c>
      <c r="EO20" s="601">
        <v>101332</v>
      </c>
      <c r="EP20" s="601">
        <v>423500</v>
      </c>
      <c r="EQ20" s="601">
        <v>220245</v>
      </c>
      <c r="ER20" s="601">
        <v>203196</v>
      </c>
      <c r="ES20" s="601">
        <v>59</v>
      </c>
      <c r="ET20" s="601">
        <v>77806</v>
      </c>
      <c r="EU20" s="601">
        <v>252</v>
      </c>
      <c r="EV20" s="1548" t="s">
        <v>637</v>
      </c>
      <c r="EW20" s="1549"/>
      <c r="EX20" s="731">
        <v>39539</v>
      </c>
      <c r="EY20" s="675">
        <v>39539</v>
      </c>
      <c r="EZ20" s="741">
        <v>39539</v>
      </c>
      <c r="FA20" s="601">
        <v>32146</v>
      </c>
      <c r="FB20" s="601" t="s">
        <v>202</v>
      </c>
      <c r="FC20" s="632"/>
      <c r="FD20" s="601">
        <v>30080</v>
      </c>
      <c r="FE20" s="601">
        <v>18088</v>
      </c>
      <c r="FF20" s="601" t="s">
        <v>202</v>
      </c>
      <c r="FG20" s="601">
        <v>11992</v>
      </c>
      <c r="FH20" s="601" t="s">
        <v>202</v>
      </c>
      <c r="FI20" s="601">
        <v>11992</v>
      </c>
      <c r="FJ20" s="601" t="s">
        <v>202</v>
      </c>
      <c r="FK20" s="601" t="s">
        <v>202</v>
      </c>
      <c r="FL20" s="601">
        <v>4232</v>
      </c>
      <c r="FM20" s="1548" t="s">
        <v>637</v>
      </c>
      <c r="FN20" s="1549"/>
    </row>
    <row r="21" spans="1:170" ht="14.25">
      <c r="A21" s="736"/>
      <c r="B21" s="675">
        <v>39904</v>
      </c>
      <c r="C21" s="737"/>
      <c r="D21" s="605">
        <v>72549848</v>
      </c>
      <c r="E21" s="601">
        <v>7038944</v>
      </c>
      <c r="F21" s="601">
        <v>74313119</v>
      </c>
      <c r="G21" s="601">
        <v>81205300</v>
      </c>
      <c r="H21" s="601">
        <v>8307047</v>
      </c>
      <c r="I21" s="601">
        <v>1043241</v>
      </c>
      <c r="J21" s="601">
        <v>71855012</v>
      </c>
      <c r="K21" s="601">
        <v>62219505</v>
      </c>
      <c r="L21" s="601">
        <v>8968482</v>
      </c>
      <c r="M21" s="601">
        <v>667046</v>
      </c>
      <c r="N21" s="601">
        <v>7587950</v>
      </c>
      <c r="O21" s="601">
        <v>2627133</v>
      </c>
      <c r="P21" s="1548" t="s">
        <v>638</v>
      </c>
      <c r="Q21" s="1549"/>
      <c r="R21" s="736"/>
      <c r="S21" s="675">
        <v>39904</v>
      </c>
      <c r="T21" s="738"/>
      <c r="U21" s="601">
        <v>532426</v>
      </c>
      <c r="V21" s="601" t="s">
        <v>206</v>
      </c>
      <c r="W21" s="632"/>
      <c r="X21" s="601">
        <v>540799</v>
      </c>
      <c r="Y21" s="601">
        <v>4321</v>
      </c>
      <c r="Z21" s="601" t="s">
        <v>202</v>
      </c>
      <c r="AA21" s="601">
        <v>536478</v>
      </c>
      <c r="AB21" s="601">
        <v>536478</v>
      </c>
      <c r="AC21" s="601" t="s">
        <v>202</v>
      </c>
      <c r="AD21" s="601" t="s">
        <v>202</v>
      </c>
      <c r="AE21" s="601">
        <v>54759</v>
      </c>
      <c r="AF21" s="601">
        <v>6238</v>
      </c>
      <c r="AG21" s="1548" t="s">
        <v>638</v>
      </c>
      <c r="AH21" s="1549"/>
      <c r="AI21" s="736"/>
      <c r="AJ21" s="675">
        <v>39904</v>
      </c>
      <c r="AK21" s="738"/>
      <c r="AL21" s="601">
        <v>18427004</v>
      </c>
      <c r="AM21" s="601" t="s">
        <v>206</v>
      </c>
      <c r="AN21" s="632"/>
      <c r="AO21" s="601">
        <v>18368062</v>
      </c>
      <c r="AP21" s="601" t="s">
        <v>206</v>
      </c>
      <c r="AQ21" s="601" t="s">
        <v>206</v>
      </c>
      <c r="AR21" s="601">
        <v>18368062</v>
      </c>
      <c r="AS21" s="601">
        <v>18368062</v>
      </c>
      <c r="AT21" s="601" t="s">
        <v>206</v>
      </c>
      <c r="AU21" s="601" t="s">
        <v>206</v>
      </c>
      <c r="AV21" s="601">
        <v>55067</v>
      </c>
      <c r="AW21" s="601">
        <v>10842</v>
      </c>
      <c r="AX21" s="1548" t="s">
        <v>638</v>
      </c>
      <c r="AY21" s="1549"/>
      <c r="AZ21" s="736"/>
      <c r="BA21" s="675">
        <v>39904</v>
      </c>
      <c r="BB21" s="738"/>
      <c r="BC21" s="601">
        <v>1792615</v>
      </c>
      <c r="BD21" s="601" t="s">
        <v>206</v>
      </c>
      <c r="BE21" s="632"/>
      <c r="BF21" s="601">
        <v>1788231</v>
      </c>
      <c r="BG21" s="601">
        <v>1079215</v>
      </c>
      <c r="BH21" s="601">
        <v>22912</v>
      </c>
      <c r="BI21" s="601">
        <v>686104</v>
      </c>
      <c r="BJ21" s="601">
        <v>400644</v>
      </c>
      <c r="BK21" s="601">
        <v>217077</v>
      </c>
      <c r="BL21" s="601">
        <v>68383</v>
      </c>
      <c r="BM21" s="601">
        <v>7777</v>
      </c>
      <c r="BN21" s="601">
        <v>103538</v>
      </c>
      <c r="BO21" s="1548" t="s">
        <v>638</v>
      </c>
      <c r="BP21" s="1549"/>
      <c r="BQ21" s="736"/>
      <c r="BR21" s="675">
        <v>39904</v>
      </c>
      <c r="BS21" s="738"/>
      <c r="BT21" s="601">
        <v>74341</v>
      </c>
      <c r="BU21" s="601" t="s">
        <v>206</v>
      </c>
      <c r="BV21" s="632"/>
      <c r="BW21" s="601">
        <v>1479922</v>
      </c>
      <c r="BX21" s="601">
        <v>1039765</v>
      </c>
      <c r="BY21" s="601">
        <v>25426</v>
      </c>
      <c r="BZ21" s="601">
        <v>414731</v>
      </c>
      <c r="CA21" s="601">
        <v>175387</v>
      </c>
      <c r="CB21" s="601">
        <v>231356</v>
      </c>
      <c r="CC21" s="601">
        <v>7988</v>
      </c>
      <c r="CD21" s="601" t="s">
        <v>206</v>
      </c>
      <c r="CE21" s="601" t="s">
        <v>206</v>
      </c>
      <c r="CF21" s="1548" t="s">
        <v>638</v>
      </c>
      <c r="CG21" s="1549"/>
      <c r="CH21" s="736"/>
      <c r="CI21" s="675">
        <v>39904</v>
      </c>
      <c r="CJ21" s="738"/>
      <c r="CK21" s="601">
        <v>1459582</v>
      </c>
      <c r="CL21" s="601" t="s">
        <v>206</v>
      </c>
      <c r="CM21" s="632"/>
      <c r="CN21" s="601">
        <v>1415396</v>
      </c>
      <c r="CO21" s="601">
        <v>866016</v>
      </c>
      <c r="CP21" s="601" t="s">
        <v>202</v>
      </c>
      <c r="CQ21" s="601">
        <v>549380</v>
      </c>
      <c r="CR21" s="601">
        <v>539919</v>
      </c>
      <c r="CS21" s="601">
        <v>9461</v>
      </c>
      <c r="CT21" s="601" t="s">
        <v>202</v>
      </c>
      <c r="CU21" s="601">
        <v>8919</v>
      </c>
      <c r="CV21" s="601">
        <v>285811</v>
      </c>
      <c r="CW21" s="1548" t="s">
        <v>638</v>
      </c>
      <c r="CX21" s="1549"/>
      <c r="CY21" s="736"/>
      <c r="CZ21" s="675">
        <v>39904</v>
      </c>
      <c r="DA21" s="738"/>
      <c r="DB21" s="601">
        <v>133002</v>
      </c>
      <c r="DC21" s="601">
        <v>6935584</v>
      </c>
      <c r="DD21" s="632"/>
      <c r="DE21" s="601">
        <v>131919</v>
      </c>
      <c r="DF21" s="601" t="s">
        <v>206</v>
      </c>
      <c r="DG21" s="601" t="s">
        <v>202</v>
      </c>
      <c r="DH21" s="601">
        <v>131919</v>
      </c>
      <c r="DI21" s="601">
        <v>41304</v>
      </c>
      <c r="DJ21" s="601">
        <v>90615</v>
      </c>
      <c r="DK21" s="601" t="s">
        <v>202</v>
      </c>
      <c r="DL21" s="601">
        <v>7134961</v>
      </c>
      <c r="DM21" s="601">
        <v>244986</v>
      </c>
      <c r="DN21" s="1548" t="s">
        <v>638</v>
      </c>
      <c r="DO21" s="1549"/>
      <c r="DP21" s="736"/>
      <c r="DQ21" s="675">
        <v>39904</v>
      </c>
      <c r="DR21" s="738"/>
      <c r="DS21" s="601">
        <v>1107900</v>
      </c>
      <c r="DT21" s="601" t="s">
        <v>202</v>
      </c>
      <c r="DU21" s="632"/>
      <c r="DV21" s="601">
        <v>1107900</v>
      </c>
      <c r="DW21" s="601" t="s">
        <v>202</v>
      </c>
      <c r="DX21" s="601">
        <v>1</v>
      </c>
      <c r="DY21" s="601">
        <v>1107899</v>
      </c>
      <c r="DZ21" s="601" t="s">
        <v>202</v>
      </c>
      <c r="EA21" s="601">
        <v>1107899</v>
      </c>
      <c r="EB21" s="601" t="s">
        <v>202</v>
      </c>
      <c r="EC21" s="601" t="s">
        <v>202</v>
      </c>
      <c r="ED21" s="601" t="s">
        <v>202</v>
      </c>
      <c r="EE21" s="1548" t="s">
        <v>638</v>
      </c>
      <c r="EF21" s="1549"/>
      <c r="EG21" s="736"/>
      <c r="EH21" s="675">
        <v>39904</v>
      </c>
      <c r="EI21" s="738"/>
      <c r="EJ21" s="601">
        <v>808324</v>
      </c>
      <c r="EK21" s="601" t="s">
        <v>206</v>
      </c>
      <c r="EL21" s="632"/>
      <c r="EM21" s="601">
        <v>713867</v>
      </c>
      <c r="EN21" s="601">
        <v>145155</v>
      </c>
      <c r="EO21" s="601">
        <v>143908</v>
      </c>
      <c r="EP21" s="601">
        <v>424804</v>
      </c>
      <c r="EQ21" s="601">
        <v>206206</v>
      </c>
      <c r="ER21" s="601">
        <v>218532</v>
      </c>
      <c r="ES21" s="601">
        <v>66</v>
      </c>
      <c r="ET21" s="601">
        <v>94776</v>
      </c>
      <c r="EU21" s="601">
        <v>289</v>
      </c>
      <c r="EV21" s="1548" t="s">
        <v>638</v>
      </c>
      <c r="EW21" s="1549"/>
      <c r="EX21" s="736"/>
      <c r="EY21" s="675">
        <v>39904</v>
      </c>
      <c r="EZ21" s="738"/>
      <c r="FA21" s="601">
        <v>44143</v>
      </c>
      <c r="FB21" s="601" t="s">
        <v>202</v>
      </c>
      <c r="FC21" s="632"/>
      <c r="FD21" s="601">
        <v>46242</v>
      </c>
      <c r="FE21" s="601">
        <v>39448</v>
      </c>
      <c r="FF21" s="601" t="s">
        <v>202</v>
      </c>
      <c r="FG21" s="601">
        <v>6794</v>
      </c>
      <c r="FH21" s="601" t="s">
        <v>202</v>
      </c>
      <c r="FI21" s="601">
        <v>6794</v>
      </c>
      <c r="FJ21" s="601" t="s">
        <v>202</v>
      </c>
      <c r="FK21" s="601" t="s">
        <v>202</v>
      </c>
      <c r="FL21" s="601">
        <v>2114</v>
      </c>
      <c r="FM21" s="1548" t="s">
        <v>638</v>
      </c>
      <c r="FN21" s="1549"/>
    </row>
    <row r="22" spans="1:170" ht="14.25">
      <c r="A22" s="736"/>
      <c r="B22" s="508"/>
      <c r="C22" s="737"/>
      <c r="D22" s="605"/>
      <c r="E22" s="601"/>
      <c r="F22" s="601"/>
      <c r="G22" s="601"/>
      <c r="H22" s="601"/>
      <c r="I22" s="601"/>
      <c r="J22" s="601"/>
      <c r="K22" s="601"/>
      <c r="L22" s="601"/>
      <c r="M22" s="601"/>
      <c r="N22" s="601"/>
      <c r="O22" s="601"/>
      <c r="P22" s="589"/>
      <c r="Q22" s="81"/>
      <c r="R22" s="736"/>
      <c r="S22" s="508"/>
      <c r="T22" s="738"/>
      <c r="U22" s="601"/>
      <c r="V22" s="601"/>
      <c r="W22" s="632"/>
      <c r="X22" s="601"/>
      <c r="Y22" s="601"/>
      <c r="Z22" s="601"/>
      <c r="AA22" s="601"/>
      <c r="AB22" s="601"/>
      <c r="AC22" s="601"/>
      <c r="AD22" s="601"/>
      <c r="AE22" s="601"/>
      <c r="AF22" s="601"/>
      <c r="AG22" s="589"/>
      <c r="AH22" s="85"/>
      <c r="AI22" s="736"/>
      <c r="AJ22" s="508"/>
      <c r="AK22" s="738"/>
      <c r="AL22" s="601"/>
      <c r="AM22" s="601"/>
      <c r="AN22" s="632"/>
      <c r="AO22" s="601"/>
      <c r="AP22" s="601"/>
      <c r="AQ22" s="601"/>
      <c r="AR22" s="601"/>
      <c r="AS22" s="601"/>
      <c r="AT22" s="601"/>
      <c r="AU22" s="601"/>
      <c r="AV22" s="601"/>
      <c r="AW22" s="601"/>
      <c r="AX22" s="589"/>
      <c r="AY22" s="85"/>
      <c r="AZ22" s="736"/>
      <c r="BA22" s="508"/>
      <c r="BB22" s="738"/>
      <c r="BC22" s="601"/>
      <c r="BD22" s="601"/>
      <c r="BE22" s="632"/>
      <c r="BF22" s="601"/>
      <c r="BG22" s="601"/>
      <c r="BH22" s="601"/>
      <c r="BI22" s="601"/>
      <c r="BJ22" s="601"/>
      <c r="BK22" s="601"/>
      <c r="BL22" s="601"/>
      <c r="BM22" s="601"/>
      <c r="BN22" s="601"/>
      <c r="BO22" s="589"/>
      <c r="BP22" s="85"/>
      <c r="BQ22" s="736"/>
      <c r="BR22" s="508"/>
      <c r="BS22" s="738"/>
      <c r="BT22" s="601"/>
      <c r="BU22" s="601"/>
      <c r="BV22" s="632"/>
      <c r="BW22" s="601"/>
      <c r="BX22" s="601"/>
      <c r="BY22" s="601"/>
      <c r="BZ22" s="601"/>
      <c r="CA22" s="601"/>
      <c r="CB22" s="601"/>
      <c r="CC22" s="601"/>
      <c r="CD22" s="601"/>
      <c r="CE22" s="601"/>
      <c r="CF22" s="589"/>
      <c r="CG22" s="85"/>
      <c r="CH22" s="736"/>
      <c r="CI22" s="508"/>
      <c r="CJ22" s="738"/>
      <c r="CK22" s="601"/>
      <c r="CL22" s="601"/>
      <c r="CM22" s="632"/>
      <c r="CN22" s="601"/>
      <c r="CO22" s="601"/>
      <c r="CP22" s="601"/>
      <c r="CQ22" s="601"/>
      <c r="CR22" s="601"/>
      <c r="CS22" s="601"/>
      <c r="CT22" s="601"/>
      <c r="CU22" s="601"/>
      <c r="CV22" s="601"/>
      <c r="CW22" s="589"/>
      <c r="CX22" s="85"/>
      <c r="CY22" s="736"/>
      <c r="CZ22" s="508"/>
      <c r="DA22" s="738"/>
      <c r="DB22" s="601"/>
      <c r="DC22" s="601"/>
      <c r="DD22" s="632"/>
      <c r="DE22" s="601"/>
      <c r="DF22" s="601"/>
      <c r="DG22" s="601"/>
      <c r="DH22" s="601"/>
      <c r="DI22" s="601"/>
      <c r="DJ22" s="601"/>
      <c r="DK22" s="601"/>
      <c r="DL22" s="601"/>
      <c r="DM22" s="601"/>
      <c r="DN22" s="589"/>
      <c r="DO22" s="85"/>
      <c r="DP22" s="736"/>
      <c r="DQ22" s="508"/>
      <c r="DR22" s="738"/>
      <c r="DS22" s="601"/>
      <c r="DT22" s="601"/>
      <c r="DU22" s="632"/>
      <c r="DV22" s="601"/>
      <c r="DW22" s="601"/>
      <c r="DX22" s="601"/>
      <c r="DY22" s="601"/>
      <c r="DZ22" s="601"/>
      <c r="EA22" s="601"/>
      <c r="EB22" s="601"/>
      <c r="EC22" s="601"/>
      <c r="ED22" s="601"/>
      <c r="EE22" s="589"/>
      <c r="EF22" s="85"/>
      <c r="EG22" s="736"/>
      <c r="EH22" s="508"/>
      <c r="EI22" s="738"/>
      <c r="EJ22" s="601"/>
      <c r="EK22" s="601"/>
      <c r="EL22" s="632"/>
      <c r="EM22" s="601"/>
      <c r="EN22" s="601"/>
      <c r="EO22" s="601"/>
      <c r="EP22" s="601"/>
      <c r="EQ22" s="601"/>
      <c r="ER22" s="601"/>
      <c r="ES22" s="601"/>
      <c r="ET22" s="601"/>
      <c r="EU22" s="601"/>
      <c r="EV22" s="589"/>
      <c r="EW22" s="85"/>
      <c r="EX22" s="736"/>
      <c r="EY22" s="508"/>
      <c r="EZ22" s="738"/>
      <c r="FA22" s="601"/>
      <c r="FB22" s="601"/>
      <c r="FC22" s="632"/>
      <c r="FD22" s="601"/>
      <c r="FE22" s="601"/>
      <c r="FF22" s="601"/>
      <c r="FG22" s="601"/>
      <c r="FH22" s="601"/>
      <c r="FI22" s="601"/>
      <c r="FJ22" s="601"/>
      <c r="FK22" s="601"/>
      <c r="FL22" s="601"/>
      <c r="FM22" s="589"/>
      <c r="FN22" s="85"/>
    </row>
    <row r="23" spans="1:170" ht="14.25">
      <c r="A23" s="742" t="s">
        <v>150</v>
      </c>
      <c r="B23" s="679" t="s">
        <v>151</v>
      </c>
      <c r="C23" s="743" t="s">
        <v>152</v>
      </c>
      <c r="D23" s="605">
        <v>18721256</v>
      </c>
      <c r="E23" s="601">
        <v>1932867</v>
      </c>
      <c r="F23" s="601">
        <v>18951550</v>
      </c>
      <c r="G23" s="601">
        <v>20842007</v>
      </c>
      <c r="H23" s="601">
        <v>2150119</v>
      </c>
      <c r="I23" s="601">
        <v>259677</v>
      </c>
      <c r="J23" s="601">
        <v>18432211</v>
      </c>
      <c r="K23" s="601">
        <v>16069705</v>
      </c>
      <c r="L23" s="601">
        <v>2191351</v>
      </c>
      <c r="M23" s="601">
        <v>171163</v>
      </c>
      <c r="N23" s="601">
        <v>2043934</v>
      </c>
      <c r="O23" s="601">
        <v>2627133</v>
      </c>
      <c r="P23" s="744" t="s">
        <v>639</v>
      </c>
      <c r="Q23" s="97"/>
      <c r="R23" s="742" t="s">
        <v>150</v>
      </c>
      <c r="S23" s="679" t="s">
        <v>151</v>
      </c>
      <c r="T23" s="745" t="s">
        <v>152</v>
      </c>
      <c r="U23" s="601">
        <v>74884</v>
      </c>
      <c r="V23" s="601" t="s">
        <v>206</v>
      </c>
      <c r="W23" s="632"/>
      <c r="X23" s="601">
        <v>78242</v>
      </c>
      <c r="Y23" s="601">
        <v>1421</v>
      </c>
      <c r="Z23" s="601" t="s">
        <v>202</v>
      </c>
      <c r="AA23" s="601">
        <v>76821</v>
      </c>
      <c r="AB23" s="601">
        <v>76821</v>
      </c>
      <c r="AC23" s="601" t="s">
        <v>202</v>
      </c>
      <c r="AD23" s="601" t="s">
        <v>202</v>
      </c>
      <c r="AE23" s="601">
        <v>14409</v>
      </c>
      <c r="AF23" s="601">
        <v>6238</v>
      </c>
      <c r="AG23" s="744" t="s">
        <v>639</v>
      </c>
      <c r="AH23" s="98"/>
      <c r="AI23" s="742" t="s">
        <v>150</v>
      </c>
      <c r="AJ23" s="679" t="s">
        <v>151</v>
      </c>
      <c r="AK23" s="745" t="s">
        <v>152</v>
      </c>
      <c r="AL23" s="601">
        <v>4739272</v>
      </c>
      <c r="AM23" s="601" t="s">
        <v>206</v>
      </c>
      <c r="AN23" s="632"/>
      <c r="AO23" s="601">
        <v>4733005</v>
      </c>
      <c r="AP23" s="601" t="s">
        <v>206</v>
      </c>
      <c r="AQ23" s="601" t="s">
        <v>206</v>
      </c>
      <c r="AR23" s="601">
        <v>4733005</v>
      </c>
      <c r="AS23" s="601">
        <v>4733005</v>
      </c>
      <c r="AT23" s="601" t="s">
        <v>206</v>
      </c>
      <c r="AU23" s="601" t="s">
        <v>206</v>
      </c>
      <c r="AV23" s="601">
        <v>12716</v>
      </c>
      <c r="AW23" s="601">
        <v>10842</v>
      </c>
      <c r="AX23" s="744" t="s">
        <v>639</v>
      </c>
      <c r="AY23" s="98"/>
      <c r="AZ23" s="742" t="s">
        <v>150</v>
      </c>
      <c r="BA23" s="679" t="s">
        <v>151</v>
      </c>
      <c r="BB23" s="745" t="s">
        <v>152</v>
      </c>
      <c r="BC23" s="601">
        <v>432331</v>
      </c>
      <c r="BD23" s="601" t="s">
        <v>206</v>
      </c>
      <c r="BE23" s="632"/>
      <c r="BF23" s="601">
        <v>430090</v>
      </c>
      <c r="BG23" s="601">
        <v>258935</v>
      </c>
      <c r="BH23" s="601">
        <v>4499</v>
      </c>
      <c r="BI23" s="601">
        <v>166656</v>
      </c>
      <c r="BJ23" s="601">
        <v>80778</v>
      </c>
      <c r="BK23" s="601">
        <v>64369</v>
      </c>
      <c r="BL23" s="601">
        <v>21509</v>
      </c>
      <c r="BM23" s="601">
        <v>2456</v>
      </c>
      <c r="BN23" s="601">
        <v>103538</v>
      </c>
      <c r="BO23" s="744" t="s">
        <v>639</v>
      </c>
      <c r="BP23" s="98"/>
      <c r="BQ23" s="742" t="s">
        <v>150</v>
      </c>
      <c r="BR23" s="679" t="s">
        <v>151</v>
      </c>
      <c r="BS23" s="745" t="s">
        <v>152</v>
      </c>
      <c r="BT23" s="601">
        <v>16493</v>
      </c>
      <c r="BU23" s="601" t="s">
        <v>206</v>
      </c>
      <c r="BV23" s="632"/>
      <c r="BW23" s="601">
        <v>346069</v>
      </c>
      <c r="BX23" s="601">
        <v>246139</v>
      </c>
      <c r="BY23" s="601">
        <v>5588</v>
      </c>
      <c r="BZ23" s="601">
        <v>94342</v>
      </c>
      <c r="CA23" s="601">
        <v>34861</v>
      </c>
      <c r="CB23" s="601">
        <v>57380</v>
      </c>
      <c r="CC23" s="601">
        <v>2101</v>
      </c>
      <c r="CD23" s="601" t="s">
        <v>206</v>
      </c>
      <c r="CE23" s="601" t="s">
        <v>206</v>
      </c>
      <c r="CF23" s="744" t="s">
        <v>639</v>
      </c>
      <c r="CG23" s="98"/>
      <c r="CH23" s="742" t="s">
        <v>150</v>
      </c>
      <c r="CI23" s="679" t="s">
        <v>151</v>
      </c>
      <c r="CJ23" s="745" t="s">
        <v>152</v>
      </c>
      <c r="CK23" s="601">
        <v>312097</v>
      </c>
      <c r="CL23" s="601" t="s">
        <v>206</v>
      </c>
      <c r="CM23" s="632"/>
      <c r="CN23" s="601">
        <v>382365</v>
      </c>
      <c r="CO23" s="601">
        <v>208861</v>
      </c>
      <c r="CP23" s="601" t="s">
        <v>202</v>
      </c>
      <c r="CQ23" s="601">
        <v>173504</v>
      </c>
      <c r="CR23" s="601">
        <v>170335</v>
      </c>
      <c r="CS23" s="601">
        <v>3169</v>
      </c>
      <c r="CT23" s="601" t="s">
        <v>202</v>
      </c>
      <c r="CU23" s="601">
        <v>1527</v>
      </c>
      <c r="CV23" s="601">
        <v>285811</v>
      </c>
      <c r="CW23" s="744" t="s">
        <v>639</v>
      </c>
      <c r="CX23" s="98"/>
      <c r="CY23" s="742" t="s">
        <v>150</v>
      </c>
      <c r="CZ23" s="679" t="s">
        <v>151</v>
      </c>
      <c r="DA23" s="745" t="s">
        <v>152</v>
      </c>
      <c r="DB23" s="601">
        <v>39951</v>
      </c>
      <c r="DC23" s="601">
        <v>1906438</v>
      </c>
      <c r="DD23" s="632"/>
      <c r="DE23" s="601">
        <v>37769</v>
      </c>
      <c r="DF23" s="601" t="s">
        <v>206</v>
      </c>
      <c r="DG23" s="601" t="s">
        <v>202</v>
      </c>
      <c r="DH23" s="601">
        <v>37769</v>
      </c>
      <c r="DI23" s="601">
        <v>13539</v>
      </c>
      <c r="DJ23" s="601">
        <v>24230</v>
      </c>
      <c r="DK23" s="601" t="s">
        <v>202</v>
      </c>
      <c r="DL23" s="601">
        <v>1992092</v>
      </c>
      <c r="DM23" s="601">
        <v>244986</v>
      </c>
      <c r="DN23" s="744" t="s">
        <v>639</v>
      </c>
      <c r="DO23" s="98"/>
      <c r="DP23" s="742" t="s">
        <v>150</v>
      </c>
      <c r="DQ23" s="679" t="s">
        <v>151</v>
      </c>
      <c r="DR23" s="745" t="s">
        <v>152</v>
      </c>
      <c r="DS23" s="601">
        <v>290538</v>
      </c>
      <c r="DT23" s="601" t="s">
        <v>202</v>
      </c>
      <c r="DU23" s="632"/>
      <c r="DV23" s="601">
        <v>290538</v>
      </c>
      <c r="DW23" s="601" t="s">
        <v>202</v>
      </c>
      <c r="DX23" s="601" t="s">
        <v>202</v>
      </c>
      <c r="DY23" s="601">
        <v>290538</v>
      </c>
      <c r="DZ23" s="601" t="s">
        <v>202</v>
      </c>
      <c r="EA23" s="601">
        <v>290538</v>
      </c>
      <c r="EB23" s="601" t="s">
        <v>202</v>
      </c>
      <c r="EC23" s="601" t="s">
        <v>202</v>
      </c>
      <c r="ED23" s="601" t="s">
        <v>202</v>
      </c>
      <c r="EE23" s="744" t="s">
        <v>639</v>
      </c>
      <c r="EF23" s="98"/>
      <c r="EG23" s="742" t="s">
        <v>150</v>
      </c>
      <c r="EH23" s="679" t="s">
        <v>151</v>
      </c>
      <c r="EI23" s="745" t="s">
        <v>152</v>
      </c>
      <c r="EJ23" s="601">
        <v>233498</v>
      </c>
      <c r="EK23" s="601" t="s">
        <v>206</v>
      </c>
      <c r="EL23" s="632"/>
      <c r="EM23" s="601">
        <v>208382</v>
      </c>
      <c r="EN23" s="601">
        <v>34266</v>
      </c>
      <c r="EO23" s="601">
        <v>50421</v>
      </c>
      <c r="EP23" s="601">
        <v>123695</v>
      </c>
      <c r="EQ23" s="601">
        <v>60564</v>
      </c>
      <c r="ER23" s="601">
        <v>63116</v>
      </c>
      <c r="ES23" s="601">
        <v>15</v>
      </c>
      <c r="ET23" s="601">
        <v>25213</v>
      </c>
      <c r="EU23" s="601">
        <v>289</v>
      </c>
      <c r="EV23" s="744" t="s">
        <v>639</v>
      </c>
      <c r="EW23" s="98"/>
      <c r="EX23" s="742" t="s">
        <v>150</v>
      </c>
      <c r="EY23" s="679" t="s">
        <v>151</v>
      </c>
      <c r="EZ23" s="745" t="s">
        <v>152</v>
      </c>
      <c r="FA23" s="601">
        <v>12461</v>
      </c>
      <c r="FB23" s="601" t="s">
        <v>202</v>
      </c>
      <c r="FC23" s="632"/>
      <c r="FD23" s="601">
        <v>12956</v>
      </c>
      <c r="FE23" s="601">
        <v>11078</v>
      </c>
      <c r="FF23" s="601" t="s">
        <v>202</v>
      </c>
      <c r="FG23" s="601">
        <v>1878</v>
      </c>
      <c r="FH23" s="601" t="s">
        <v>202</v>
      </c>
      <c r="FI23" s="601">
        <v>1878</v>
      </c>
      <c r="FJ23" s="601" t="s">
        <v>202</v>
      </c>
      <c r="FK23" s="601" t="s">
        <v>202</v>
      </c>
      <c r="FL23" s="601">
        <v>2114</v>
      </c>
      <c r="FM23" s="744" t="s">
        <v>639</v>
      </c>
      <c r="FN23" s="98"/>
    </row>
    <row r="24" spans="1:170" ht="14.25">
      <c r="A24" s="746" t="s">
        <v>155</v>
      </c>
      <c r="B24" s="682" t="s">
        <v>155</v>
      </c>
      <c r="C24" s="747" t="s">
        <v>156</v>
      </c>
      <c r="D24" s="605">
        <v>17612960</v>
      </c>
      <c r="E24" s="601">
        <v>1993169</v>
      </c>
      <c r="F24" s="601">
        <v>17556707</v>
      </c>
      <c r="G24" s="601">
        <v>19509982</v>
      </c>
      <c r="H24" s="601">
        <v>2027203</v>
      </c>
      <c r="I24" s="601">
        <v>242252</v>
      </c>
      <c r="J24" s="601">
        <v>17240528</v>
      </c>
      <c r="K24" s="601">
        <v>15042253</v>
      </c>
      <c r="L24" s="601">
        <v>2058534</v>
      </c>
      <c r="M24" s="601">
        <v>139742</v>
      </c>
      <c r="N24" s="601">
        <v>2099907</v>
      </c>
      <c r="O24" s="601">
        <v>2703214</v>
      </c>
      <c r="P24" s="744" t="s">
        <v>640</v>
      </c>
      <c r="Q24" s="97"/>
      <c r="R24" s="746" t="s">
        <v>155</v>
      </c>
      <c r="S24" s="682" t="s">
        <v>155</v>
      </c>
      <c r="T24" s="748" t="s">
        <v>156</v>
      </c>
      <c r="U24" s="601">
        <v>71977</v>
      </c>
      <c r="V24" s="601" t="s">
        <v>206</v>
      </c>
      <c r="W24" s="632"/>
      <c r="X24" s="601">
        <v>72407</v>
      </c>
      <c r="Y24" s="601">
        <v>1080</v>
      </c>
      <c r="Z24" s="601" t="s">
        <v>202</v>
      </c>
      <c r="AA24" s="601">
        <v>71327</v>
      </c>
      <c r="AB24" s="601">
        <v>71327</v>
      </c>
      <c r="AC24" s="601" t="s">
        <v>202</v>
      </c>
      <c r="AD24" s="601" t="s">
        <v>202</v>
      </c>
      <c r="AE24" s="601">
        <v>13384</v>
      </c>
      <c r="AF24" s="601">
        <v>5717</v>
      </c>
      <c r="AG24" s="744" t="s">
        <v>640</v>
      </c>
      <c r="AH24" s="98"/>
      <c r="AI24" s="746" t="s">
        <v>155</v>
      </c>
      <c r="AJ24" s="682" t="s">
        <v>155</v>
      </c>
      <c r="AK24" s="748" t="s">
        <v>156</v>
      </c>
      <c r="AL24" s="601">
        <v>4695350</v>
      </c>
      <c r="AM24" s="601" t="s">
        <v>206</v>
      </c>
      <c r="AN24" s="632"/>
      <c r="AO24" s="601">
        <v>4686641</v>
      </c>
      <c r="AP24" s="601" t="s">
        <v>206</v>
      </c>
      <c r="AQ24" s="601" t="s">
        <v>206</v>
      </c>
      <c r="AR24" s="601">
        <v>4686641</v>
      </c>
      <c r="AS24" s="601">
        <v>4686641</v>
      </c>
      <c r="AT24" s="601" t="s">
        <v>206</v>
      </c>
      <c r="AU24" s="601" t="s">
        <v>206</v>
      </c>
      <c r="AV24" s="601">
        <v>5701</v>
      </c>
      <c r="AW24" s="601">
        <v>13824</v>
      </c>
      <c r="AX24" s="744" t="s">
        <v>640</v>
      </c>
      <c r="AY24" s="98"/>
      <c r="AZ24" s="746" t="s">
        <v>155</v>
      </c>
      <c r="BA24" s="682" t="s">
        <v>155</v>
      </c>
      <c r="BB24" s="748" t="s">
        <v>156</v>
      </c>
      <c r="BC24" s="601">
        <v>603272</v>
      </c>
      <c r="BD24" s="601" t="s">
        <v>206</v>
      </c>
      <c r="BE24" s="632"/>
      <c r="BF24" s="601">
        <v>606125</v>
      </c>
      <c r="BG24" s="601">
        <v>265957</v>
      </c>
      <c r="BH24" s="601">
        <v>4522</v>
      </c>
      <c r="BI24" s="601">
        <v>335646</v>
      </c>
      <c r="BJ24" s="601">
        <v>263244</v>
      </c>
      <c r="BK24" s="601">
        <v>54651</v>
      </c>
      <c r="BL24" s="601">
        <v>17751</v>
      </c>
      <c r="BM24" s="601">
        <v>1751</v>
      </c>
      <c r="BN24" s="601">
        <v>98824</v>
      </c>
      <c r="BO24" s="744" t="s">
        <v>640</v>
      </c>
      <c r="BP24" s="98"/>
      <c r="BQ24" s="746" t="s">
        <v>155</v>
      </c>
      <c r="BR24" s="682" t="s">
        <v>155</v>
      </c>
      <c r="BS24" s="748" t="s">
        <v>156</v>
      </c>
      <c r="BT24" s="601">
        <v>21367</v>
      </c>
      <c r="BU24" s="601" t="s">
        <v>206</v>
      </c>
      <c r="BV24" s="632"/>
      <c r="BW24" s="601">
        <v>328547</v>
      </c>
      <c r="BX24" s="601">
        <v>221670</v>
      </c>
      <c r="BY24" s="601">
        <v>2603</v>
      </c>
      <c r="BZ24" s="601">
        <v>104274</v>
      </c>
      <c r="CA24" s="601">
        <v>46522</v>
      </c>
      <c r="CB24" s="601">
        <v>56094</v>
      </c>
      <c r="CC24" s="601">
        <v>1658</v>
      </c>
      <c r="CD24" s="601" t="s">
        <v>206</v>
      </c>
      <c r="CE24" s="601" t="s">
        <v>206</v>
      </c>
      <c r="CF24" s="744" t="s">
        <v>640</v>
      </c>
      <c r="CG24" s="98"/>
      <c r="CH24" s="746" t="s">
        <v>155</v>
      </c>
      <c r="CI24" s="682" t="s">
        <v>155</v>
      </c>
      <c r="CJ24" s="748" t="s">
        <v>156</v>
      </c>
      <c r="CK24" s="601">
        <v>137950</v>
      </c>
      <c r="CL24" s="601" t="s">
        <v>206</v>
      </c>
      <c r="CM24" s="632"/>
      <c r="CN24" s="601">
        <v>280436</v>
      </c>
      <c r="CO24" s="601">
        <v>174084</v>
      </c>
      <c r="CP24" s="601" t="s">
        <v>202</v>
      </c>
      <c r="CQ24" s="601">
        <v>106352</v>
      </c>
      <c r="CR24" s="601">
        <v>105001</v>
      </c>
      <c r="CS24" s="601">
        <v>1351</v>
      </c>
      <c r="CT24" s="601" t="s">
        <v>202</v>
      </c>
      <c r="CU24" s="601">
        <v>4526</v>
      </c>
      <c r="CV24" s="601">
        <v>138771</v>
      </c>
      <c r="CW24" s="744" t="s">
        <v>640</v>
      </c>
      <c r="CX24" s="98"/>
      <c r="CY24" s="746" t="s">
        <v>155</v>
      </c>
      <c r="CZ24" s="682" t="s">
        <v>155</v>
      </c>
      <c r="DA24" s="748" t="s">
        <v>156</v>
      </c>
      <c r="DB24" s="601">
        <v>44075</v>
      </c>
      <c r="DC24" s="601">
        <v>1968584</v>
      </c>
      <c r="DD24" s="632"/>
      <c r="DE24" s="601">
        <v>41061</v>
      </c>
      <c r="DF24" s="601" t="s">
        <v>206</v>
      </c>
      <c r="DG24" s="601" t="s">
        <v>202</v>
      </c>
      <c r="DH24" s="601">
        <v>41061</v>
      </c>
      <c r="DI24" s="601">
        <v>19538</v>
      </c>
      <c r="DJ24" s="601">
        <v>21523</v>
      </c>
      <c r="DK24" s="601" t="s">
        <v>202</v>
      </c>
      <c r="DL24" s="601">
        <v>2045353</v>
      </c>
      <c r="DM24" s="601">
        <v>218439</v>
      </c>
      <c r="DN24" s="744" t="s">
        <v>640</v>
      </c>
      <c r="DO24" s="98"/>
      <c r="DP24" s="746" t="s">
        <v>155</v>
      </c>
      <c r="DQ24" s="682" t="s">
        <v>155</v>
      </c>
      <c r="DR24" s="748" t="s">
        <v>156</v>
      </c>
      <c r="DS24" s="601">
        <v>302307</v>
      </c>
      <c r="DT24" s="601" t="s">
        <v>202</v>
      </c>
      <c r="DU24" s="632"/>
      <c r="DV24" s="601">
        <v>302307</v>
      </c>
      <c r="DW24" s="601" t="s">
        <v>202</v>
      </c>
      <c r="DX24" s="601" t="s">
        <v>202</v>
      </c>
      <c r="DY24" s="601">
        <v>302307</v>
      </c>
      <c r="DZ24" s="601" t="s">
        <v>202</v>
      </c>
      <c r="EA24" s="601">
        <v>302307</v>
      </c>
      <c r="EB24" s="601" t="s">
        <v>202</v>
      </c>
      <c r="EC24" s="601" t="s">
        <v>202</v>
      </c>
      <c r="ED24" s="601" t="s">
        <v>202</v>
      </c>
      <c r="EE24" s="744" t="s">
        <v>640</v>
      </c>
      <c r="EF24" s="98"/>
      <c r="EG24" s="746" t="s">
        <v>155</v>
      </c>
      <c r="EH24" s="682" t="s">
        <v>155</v>
      </c>
      <c r="EI24" s="748" t="s">
        <v>156</v>
      </c>
      <c r="EJ24" s="601">
        <v>249706</v>
      </c>
      <c r="EK24" s="601" t="s">
        <v>206</v>
      </c>
      <c r="EL24" s="632"/>
      <c r="EM24" s="601">
        <v>214213</v>
      </c>
      <c r="EN24" s="601">
        <v>36869</v>
      </c>
      <c r="EO24" s="601">
        <v>57179</v>
      </c>
      <c r="EP24" s="601">
        <v>120165</v>
      </c>
      <c r="EQ24" s="601">
        <v>57768</v>
      </c>
      <c r="ER24" s="601">
        <v>62383</v>
      </c>
      <c r="ES24" s="601">
        <v>14</v>
      </c>
      <c r="ET24" s="601">
        <v>35585</v>
      </c>
      <c r="EU24" s="601">
        <v>287</v>
      </c>
      <c r="EV24" s="744" t="s">
        <v>640</v>
      </c>
      <c r="EW24" s="98"/>
      <c r="EX24" s="746" t="s">
        <v>155</v>
      </c>
      <c r="EY24" s="682" t="s">
        <v>155</v>
      </c>
      <c r="EZ24" s="748" t="s">
        <v>156</v>
      </c>
      <c r="FA24" s="601">
        <v>16821</v>
      </c>
      <c r="FB24" s="601" t="s">
        <v>202</v>
      </c>
      <c r="FC24" s="632"/>
      <c r="FD24" s="601">
        <v>15313</v>
      </c>
      <c r="FE24" s="601">
        <v>13557</v>
      </c>
      <c r="FF24" s="601" t="s">
        <v>202</v>
      </c>
      <c r="FG24" s="601">
        <v>1756</v>
      </c>
      <c r="FH24" s="601" t="s">
        <v>202</v>
      </c>
      <c r="FI24" s="601">
        <v>1756</v>
      </c>
      <c r="FJ24" s="601" t="s">
        <v>202</v>
      </c>
      <c r="FK24" s="601" t="s">
        <v>202</v>
      </c>
      <c r="FL24" s="601">
        <v>3622</v>
      </c>
      <c r="FM24" s="744" t="s">
        <v>640</v>
      </c>
      <c r="FN24" s="98"/>
    </row>
    <row r="25" spans="1:170" ht="14.25">
      <c r="A25" s="746" t="s">
        <v>155</v>
      </c>
      <c r="B25" s="682" t="s">
        <v>155</v>
      </c>
      <c r="C25" s="747" t="s">
        <v>158</v>
      </c>
      <c r="D25" s="605">
        <v>18541712</v>
      </c>
      <c r="E25" s="601">
        <v>2052721</v>
      </c>
      <c r="F25" s="601">
        <v>18618001</v>
      </c>
      <c r="G25" s="601">
        <v>20625469</v>
      </c>
      <c r="H25" s="601">
        <v>2127410</v>
      </c>
      <c r="I25" s="601">
        <v>301866</v>
      </c>
      <c r="J25" s="601">
        <v>18196193</v>
      </c>
      <c r="K25" s="601">
        <v>15806427</v>
      </c>
      <c r="L25" s="601">
        <v>2231097</v>
      </c>
      <c r="M25" s="601">
        <v>158671</v>
      </c>
      <c r="N25" s="601">
        <v>2103590</v>
      </c>
      <c r="O25" s="601">
        <v>2837592</v>
      </c>
      <c r="P25" s="744" t="s">
        <v>641</v>
      </c>
      <c r="Q25" s="97"/>
      <c r="R25" s="746" t="s">
        <v>155</v>
      </c>
      <c r="S25" s="682" t="s">
        <v>155</v>
      </c>
      <c r="T25" s="748" t="s">
        <v>158</v>
      </c>
      <c r="U25" s="601">
        <v>250291</v>
      </c>
      <c r="V25" s="601" t="s">
        <v>206</v>
      </c>
      <c r="W25" s="632"/>
      <c r="X25" s="601">
        <v>183897</v>
      </c>
      <c r="Y25" s="601">
        <v>572</v>
      </c>
      <c r="Z25" s="601" t="s">
        <v>202</v>
      </c>
      <c r="AA25" s="601">
        <v>183325</v>
      </c>
      <c r="AB25" s="601">
        <v>183325</v>
      </c>
      <c r="AC25" s="601" t="s">
        <v>202</v>
      </c>
      <c r="AD25" s="601" t="s">
        <v>202</v>
      </c>
      <c r="AE25" s="601">
        <v>13609</v>
      </c>
      <c r="AF25" s="601">
        <v>72031</v>
      </c>
      <c r="AG25" s="744" t="s">
        <v>641</v>
      </c>
      <c r="AH25" s="98"/>
      <c r="AI25" s="746" t="s">
        <v>155</v>
      </c>
      <c r="AJ25" s="682" t="s">
        <v>155</v>
      </c>
      <c r="AK25" s="748" t="s">
        <v>158</v>
      </c>
      <c r="AL25" s="601">
        <v>4653790</v>
      </c>
      <c r="AM25" s="601" t="s">
        <v>206</v>
      </c>
      <c r="AN25" s="632"/>
      <c r="AO25" s="601">
        <v>4648398</v>
      </c>
      <c r="AP25" s="601" t="s">
        <v>206</v>
      </c>
      <c r="AQ25" s="601" t="s">
        <v>206</v>
      </c>
      <c r="AR25" s="601">
        <v>4648398</v>
      </c>
      <c r="AS25" s="601">
        <v>4648398</v>
      </c>
      <c r="AT25" s="601" t="s">
        <v>206</v>
      </c>
      <c r="AU25" s="601" t="s">
        <v>206</v>
      </c>
      <c r="AV25" s="601">
        <v>11250</v>
      </c>
      <c r="AW25" s="601">
        <v>7927</v>
      </c>
      <c r="AX25" s="744" t="s">
        <v>641</v>
      </c>
      <c r="AY25" s="98"/>
      <c r="AZ25" s="746" t="s">
        <v>155</v>
      </c>
      <c r="BA25" s="682" t="s">
        <v>155</v>
      </c>
      <c r="BB25" s="748" t="s">
        <v>158</v>
      </c>
      <c r="BC25" s="601">
        <v>404671</v>
      </c>
      <c r="BD25" s="601" t="s">
        <v>206</v>
      </c>
      <c r="BE25" s="632"/>
      <c r="BF25" s="601">
        <v>408524</v>
      </c>
      <c r="BG25" s="601">
        <v>199300</v>
      </c>
      <c r="BH25" s="601">
        <v>6592</v>
      </c>
      <c r="BI25" s="601">
        <v>202632</v>
      </c>
      <c r="BJ25" s="601">
        <v>134803</v>
      </c>
      <c r="BK25" s="601">
        <v>51273</v>
      </c>
      <c r="BL25" s="601">
        <v>16556</v>
      </c>
      <c r="BM25" s="601">
        <v>1663</v>
      </c>
      <c r="BN25" s="601">
        <v>92890</v>
      </c>
      <c r="BO25" s="744" t="s">
        <v>641</v>
      </c>
      <c r="BP25" s="98"/>
      <c r="BQ25" s="746" t="s">
        <v>155</v>
      </c>
      <c r="BR25" s="682" t="s">
        <v>155</v>
      </c>
      <c r="BS25" s="748" t="s">
        <v>158</v>
      </c>
      <c r="BT25" s="601">
        <v>19156</v>
      </c>
      <c r="BU25" s="601" t="s">
        <v>206</v>
      </c>
      <c r="BV25" s="632"/>
      <c r="BW25" s="601">
        <v>378281</v>
      </c>
      <c r="BX25" s="601">
        <v>260668</v>
      </c>
      <c r="BY25" s="601">
        <v>5041</v>
      </c>
      <c r="BZ25" s="601">
        <v>112572</v>
      </c>
      <c r="CA25" s="601">
        <v>45365</v>
      </c>
      <c r="CB25" s="601">
        <v>65377</v>
      </c>
      <c r="CC25" s="601">
        <v>1830</v>
      </c>
      <c r="CD25" s="601" t="s">
        <v>206</v>
      </c>
      <c r="CE25" s="601" t="s">
        <v>206</v>
      </c>
      <c r="CF25" s="744" t="s">
        <v>641</v>
      </c>
      <c r="CG25" s="98"/>
      <c r="CH25" s="746" t="s">
        <v>155</v>
      </c>
      <c r="CI25" s="682" t="s">
        <v>155</v>
      </c>
      <c r="CJ25" s="748" t="s">
        <v>158</v>
      </c>
      <c r="CK25" s="601">
        <v>570946</v>
      </c>
      <c r="CL25" s="601" t="s">
        <v>206</v>
      </c>
      <c r="CM25" s="632"/>
      <c r="CN25" s="601">
        <v>412521</v>
      </c>
      <c r="CO25" s="601">
        <v>239666</v>
      </c>
      <c r="CP25" s="601" t="s">
        <v>202</v>
      </c>
      <c r="CQ25" s="601">
        <v>172855</v>
      </c>
      <c r="CR25" s="601">
        <v>172855</v>
      </c>
      <c r="CS25" s="601" t="s">
        <v>202</v>
      </c>
      <c r="CT25" s="601" t="s">
        <v>202</v>
      </c>
      <c r="CU25" s="601">
        <v>1631</v>
      </c>
      <c r="CV25" s="601">
        <v>295567</v>
      </c>
      <c r="CW25" s="744" t="s">
        <v>641</v>
      </c>
      <c r="CX25" s="98"/>
      <c r="CY25" s="746" t="s">
        <v>155</v>
      </c>
      <c r="CZ25" s="682" t="s">
        <v>155</v>
      </c>
      <c r="DA25" s="748" t="s">
        <v>158</v>
      </c>
      <c r="DB25" s="601">
        <v>37096</v>
      </c>
      <c r="DC25" s="601">
        <v>2031756</v>
      </c>
      <c r="DD25" s="632"/>
      <c r="DE25" s="601">
        <v>35748</v>
      </c>
      <c r="DF25" s="601" t="s">
        <v>206</v>
      </c>
      <c r="DG25" s="601" t="s">
        <v>202</v>
      </c>
      <c r="DH25" s="601">
        <v>35748</v>
      </c>
      <c r="DI25" s="601">
        <v>26759</v>
      </c>
      <c r="DJ25" s="601">
        <v>8989</v>
      </c>
      <c r="DK25" s="601" t="s">
        <v>202</v>
      </c>
      <c r="DL25" s="601">
        <v>1977019</v>
      </c>
      <c r="DM25" s="601">
        <v>279151</v>
      </c>
      <c r="DN25" s="744" t="s">
        <v>641</v>
      </c>
      <c r="DO25" s="98"/>
      <c r="DP25" s="746" t="s">
        <v>155</v>
      </c>
      <c r="DQ25" s="682" t="s">
        <v>155</v>
      </c>
      <c r="DR25" s="748" t="s">
        <v>158</v>
      </c>
      <c r="DS25" s="601">
        <v>286927</v>
      </c>
      <c r="DT25" s="601" t="s">
        <v>202</v>
      </c>
      <c r="DU25" s="632"/>
      <c r="DV25" s="601">
        <v>286927</v>
      </c>
      <c r="DW25" s="601" t="s">
        <v>202</v>
      </c>
      <c r="DX25" s="601" t="s">
        <v>202</v>
      </c>
      <c r="DY25" s="601">
        <v>286927</v>
      </c>
      <c r="DZ25" s="601" t="s">
        <v>202</v>
      </c>
      <c r="EA25" s="601">
        <v>286927</v>
      </c>
      <c r="EB25" s="601" t="s">
        <v>202</v>
      </c>
      <c r="EC25" s="601" t="s">
        <v>202</v>
      </c>
      <c r="ED25" s="601" t="s">
        <v>202</v>
      </c>
      <c r="EE25" s="744" t="s">
        <v>641</v>
      </c>
      <c r="EF25" s="98"/>
      <c r="EG25" s="746" t="s">
        <v>155</v>
      </c>
      <c r="EH25" s="682" t="s">
        <v>155</v>
      </c>
      <c r="EI25" s="748" t="s">
        <v>158</v>
      </c>
      <c r="EJ25" s="601">
        <v>269756</v>
      </c>
      <c r="EK25" s="601" t="s">
        <v>206</v>
      </c>
      <c r="EL25" s="632"/>
      <c r="EM25" s="601">
        <v>232052</v>
      </c>
      <c r="EN25" s="601">
        <v>46495</v>
      </c>
      <c r="EO25" s="601">
        <v>58684</v>
      </c>
      <c r="EP25" s="601">
        <v>126873</v>
      </c>
      <c r="EQ25" s="601">
        <v>60971</v>
      </c>
      <c r="ER25" s="601">
        <v>65874</v>
      </c>
      <c r="ES25" s="601">
        <v>28</v>
      </c>
      <c r="ET25" s="601">
        <v>37717</v>
      </c>
      <c r="EU25" s="601">
        <v>292</v>
      </c>
      <c r="EV25" s="744" t="s">
        <v>641</v>
      </c>
      <c r="EW25" s="98"/>
      <c r="EX25" s="746" t="s">
        <v>155</v>
      </c>
      <c r="EY25" s="682" t="s">
        <v>155</v>
      </c>
      <c r="EZ25" s="748" t="s">
        <v>158</v>
      </c>
      <c r="FA25" s="601">
        <v>18709</v>
      </c>
      <c r="FB25" s="601" t="s">
        <v>202</v>
      </c>
      <c r="FC25" s="632"/>
      <c r="FD25" s="601">
        <v>17509</v>
      </c>
      <c r="FE25" s="601">
        <v>15970</v>
      </c>
      <c r="FF25" s="601" t="s">
        <v>202</v>
      </c>
      <c r="FG25" s="601">
        <v>1539</v>
      </c>
      <c r="FH25" s="601" t="s">
        <v>202</v>
      </c>
      <c r="FI25" s="601">
        <v>1539</v>
      </c>
      <c r="FJ25" s="601" t="s">
        <v>202</v>
      </c>
      <c r="FK25" s="601" t="s">
        <v>202</v>
      </c>
      <c r="FL25" s="601">
        <v>4824</v>
      </c>
      <c r="FM25" s="744" t="s">
        <v>641</v>
      </c>
      <c r="FN25" s="98"/>
    </row>
    <row r="26" spans="1:170" ht="14.25">
      <c r="A26" s="746" t="s">
        <v>155</v>
      </c>
      <c r="B26" s="682" t="s">
        <v>155</v>
      </c>
      <c r="C26" s="747" t="s">
        <v>160</v>
      </c>
      <c r="D26" s="605">
        <v>19267795</v>
      </c>
      <c r="E26" s="601">
        <v>2047412</v>
      </c>
      <c r="F26" s="601">
        <v>19735728</v>
      </c>
      <c r="G26" s="601">
        <v>21737818</v>
      </c>
      <c r="H26" s="601">
        <v>2149625</v>
      </c>
      <c r="I26" s="601">
        <v>290062</v>
      </c>
      <c r="J26" s="601">
        <v>19298132</v>
      </c>
      <c r="K26" s="601">
        <v>16807166</v>
      </c>
      <c r="L26" s="601">
        <v>2335002</v>
      </c>
      <c r="M26" s="601">
        <v>155967</v>
      </c>
      <c r="N26" s="601">
        <v>2100554</v>
      </c>
      <c r="O26" s="601">
        <v>2714800</v>
      </c>
      <c r="P26" s="744" t="s">
        <v>642</v>
      </c>
      <c r="Q26" s="97"/>
      <c r="R26" s="746" t="s">
        <v>155</v>
      </c>
      <c r="S26" s="682" t="s">
        <v>155</v>
      </c>
      <c r="T26" s="748" t="s">
        <v>160</v>
      </c>
      <c r="U26" s="601">
        <v>199938</v>
      </c>
      <c r="V26" s="601" t="s">
        <v>206</v>
      </c>
      <c r="W26" s="632"/>
      <c r="X26" s="601">
        <v>250400</v>
      </c>
      <c r="Y26" s="601">
        <v>1003</v>
      </c>
      <c r="Z26" s="601" t="s">
        <v>202</v>
      </c>
      <c r="AA26" s="601">
        <v>249397</v>
      </c>
      <c r="AB26" s="601">
        <v>249397</v>
      </c>
      <c r="AC26" s="601" t="s">
        <v>202</v>
      </c>
      <c r="AD26" s="601" t="s">
        <v>202</v>
      </c>
      <c r="AE26" s="601">
        <v>13726</v>
      </c>
      <c r="AF26" s="601">
        <v>21811</v>
      </c>
      <c r="AG26" s="744" t="s">
        <v>642</v>
      </c>
      <c r="AH26" s="98"/>
      <c r="AI26" s="746" t="s">
        <v>155</v>
      </c>
      <c r="AJ26" s="682" t="s">
        <v>155</v>
      </c>
      <c r="AK26" s="748" t="s">
        <v>160</v>
      </c>
      <c r="AL26" s="601">
        <v>4734586</v>
      </c>
      <c r="AM26" s="601" t="s">
        <v>206</v>
      </c>
      <c r="AN26" s="632"/>
      <c r="AO26" s="601">
        <v>4717808</v>
      </c>
      <c r="AP26" s="601" t="s">
        <v>206</v>
      </c>
      <c r="AQ26" s="601" t="s">
        <v>206</v>
      </c>
      <c r="AR26" s="601">
        <v>4717808</v>
      </c>
      <c r="AS26" s="601">
        <v>4717808</v>
      </c>
      <c r="AT26" s="601" t="s">
        <v>206</v>
      </c>
      <c r="AU26" s="601" t="s">
        <v>206</v>
      </c>
      <c r="AV26" s="601">
        <v>14638</v>
      </c>
      <c r="AW26" s="601">
        <v>10063</v>
      </c>
      <c r="AX26" s="744" t="s">
        <v>642</v>
      </c>
      <c r="AY26" s="98"/>
      <c r="AZ26" s="746" t="s">
        <v>155</v>
      </c>
      <c r="BA26" s="682" t="s">
        <v>155</v>
      </c>
      <c r="BB26" s="748" t="s">
        <v>160</v>
      </c>
      <c r="BC26" s="601">
        <v>455812</v>
      </c>
      <c r="BD26" s="601" t="s">
        <v>206</v>
      </c>
      <c r="BE26" s="632"/>
      <c r="BF26" s="601">
        <v>450853</v>
      </c>
      <c r="BG26" s="601">
        <v>235459</v>
      </c>
      <c r="BH26" s="601">
        <v>3703</v>
      </c>
      <c r="BI26" s="601">
        <v>211691</v>
      </c>
      <c r="BJ26" s="601">
        <v>138780</v>
      </c>
      <c r="BK26" s="601">
        <v>59076</v>
      </c>
      <c r="BL26" s="601">
        <v>13835</v>
      </c>
      <c r="BM26" s="601">
        <v>2400</v>
      </c>
      <c r="BN26" s="601">
        <v>97270</v>
      </c>
      <c r="BO26" s="744" t="s">
        <v>642</v>
      </c>
      <c r="BP26" s="98"/>
      <c r="BQ26" s="746" t="s">
        <v>155</v>
      </c>
      <c r="BR26" s="682" t="s">
        <v>155</v>
      </c>
      <c r="BS26" s="748" t="s">
        <v>160</v>
      </c>
      <c r="BT26" s="601">
        <v>24277</v>
      </c>
      <c r="BU26" s="601" t="s">
        <v>206</v>
      </c>
      <c r="BV26" s="632"/>
      <c r="BW26" s="601">
        <v>395562</v>
      </c>
      <c r="BX26" s="601">
        <v>273338</v>
      </c>
      <c r="BY26" s="601">
        <v>5196</v>
      </c>
      <c r="BZ26" s="601">
        <v>117028</v>
      </c>
      <c r="CA26" s="601">
        <v>51065</v>
      </c>
      <c r="CB26" s="601">
        <v>63769</v>
      </c>
      <c r="CC26" s="601">
        <v>2194</v>
      </c>
      <c r="CD26" s="601" t="s">
        <v>206</v>
      </c>
      <c r="CE26" s="601" t="s">
        <v>206</v>
      </c>
      <c r="CF26" s="744" t="s">
        <v>642</v>
      </c>
      <c r="CG26" s="98"/>
      <c r="CH26" s="746" t="s">
        <v>155</v>
      </c>
      <c r="CI26" s="682" t="s">
        <v>155</v>
      </c>
      <c r="CJ26" s="748" t="s">
        <v>160</v>
      </c>
      <c r="CK26" s="601">
        <v>486714</v>
      </c>
      <c r="CL26" s="601" t="s">
        <v>206</v>
      </c>
      <c r="CM26" s="632"/>
      <c r="CN26" s="601">
        <v>418215</v>
      </c>
      <c r="CO26" s="601">
        <v>245364</v>
      </c>
      <c r="CP26" s="601" t="s">
        <v>202</v>
      </c>
      <c r="CQ26" s="601">
        <v>172851</v>
      </c>
      <c r="CR26" s="601">
        <v>172851</v>
      </c>
      <c r="CS26" s="601" t="s">
        <v>202</v>
      </c>
      <c r="CT26" s="601" t="s">
        <v>202</v>
      </c>
      <c r="CU26" s="601">
        <v>2159</v>
      </c>
      <c r="CV26" s="601">
        <v>361907</v>
      </c>
      <c r="CW26" s="744" t="s">
        <v>642</v>
      </c>
      <c r="CX26" s="98"/>
      <c r="CY26" s="746" t="s">
        <v>155</v>
      </c>
      <c r="CZ26" s="682" t="s">
        <v>155</v>
      </c>
      <c r="DA26" s="748" t="s">
        <v>160</v>
      </c>
      <c r="DB26" s="601">
        <v>32727</v>
      </c>
      <c r="DC26" s="601">
        <v>2028697</v>
      </c>
      <c r="DD26" s="632"/>
      <c r="DE26" s="601">
        <v>28707</v>
      </c>
      <c r="DF26" s="601" t="s">
        <v>206</v>
      </c>
      <c r="DG26" s="601" t="s">
        <v>202</v>
      </c>
      <c r="DH26" s="601">
        <v>28707</v>
      </c>
      <c r="DI26" s="601">
        <v>20019</v>
      </c>
      <c r="DJ26" s="601">
        <v>8688</v>
      </c>
      <c r="DK26" s="601" t="s">
        <v>202</v>
      </c>
      <c r="DL26" s="601">
        <v>2000746</v>
      </c>
      <c r="DM26" s="601">
        <v>304842</v>
      </c>
      <c r="DN26" s="744" t="s">
        <v>642</v>
      </c>
      <c r="DO26" s="98"/>
      <c r="DP26" s="746" t="s">
        <v>155</v>
      </c>
      <c r="DQ26" s="682" t="s">
        <v>155</v>
      </c>
      <c r="DR26" s="748" t="s">
        <v>160</v>
      </c>
      <c r="DS26" s="601">
        <v>287575</v>
      </c>
      <c r="DT26" s="601" t="s">
        <v>202</v>
      </c>
      <c r="DU26" s="632"/>
      <c r="DV26" s="601">
        <v>287575</v>
      </c>
      <c r="DW26" s="601" t="s">
        <v>202</v>
      </c>
      <c r="DX26" s="601" t="s">
        <v>202</v>
      </c>
      <c r="DY26" s="601">
        <v>287575</v>
      </c>
      <c r="DZ26" s="601" t="s">
        <v>202</v>
      </c>
      <c r="EA26" s="601">
        <v>287575</v>
      </c>
      <c r="EB26" s="601" t="s">
        <v>202</v>
      </c>
      <c r="EC26" s="601" t="s">
        <v>202</v>
      </c>
      <c r="ED26" s="601" t="s">
        <v>202</v>
      </c>
      <c r="EE26" s="744" t="s">
        <v>642</v>
      </c>
      <c r="EF26" s="98"/>
      <c r="EG26" s="746" t="s">
        <v>155</v>
      </c>
      <c r="EH26" s="682" t="s">
        <v>155</v>
      </c>
      <c r="EI26" s="748" t="s">
        <v>160</v>
      </c>
      <c r="EJ26" s="601">
        <v>239883</v>
      </c>
      <c r="EK26" s="601" t="s">
        <v>206</v>
      </c>
      <c r="EL26" s="632"/>
      <c r="EM26" s="601">
        <v>206427</v>
      </c>
      <c r="EN26" s="601">
        <v>47211</v>
      </c>
      <c r="EO26" s="601">
        <v>53996</v>
      </c>
      <c r="EP26" s="601">
        <v>105220</v>
      </c>
      <c r="EQ26" s="601">
        <v>49151</v>
      </c>
      <c r="ER26" s="601">
        <v>56055</v>
      </c>
      <c r="ES26" s="601">
        <v>14</v>
      </c>
      <c r="ET26" s="601">
        <v>33502</v>
      </c>
      <c r="EU26" s="601">
        <v>299</v>
      </c>
      <c r="EV26" s="744" t="s">
        <v>642</v>
      </c>
      <c r="EW26" s="98"/>
      <c r="EX26" s="746" t="s">
        <v>155</v>
      </c>
      <c r="EY26" s="682" t="s">
        <v>155</v>
      </c>
      <c r="EZ26" s="748" t="s">
        <v>160</v>
      </c>
      <c r="FA26" s="601">
        <v>23875</v>
      </c>
      <c r="FB26" s="601" t="s">
        <v>202</v>
      </c>
      <c r="FC26" s="632"/>
      <c r="FD26" s="601">
        <v>21892</v>
      </c>
      <c r="FE26" s="601">
        <v>19969</v>
      </c>
      <c r="FF26" s="601" t="s">
        <v>202</v>
      </c>
      <c r="FG26" s="601">
        <v>1923</v>
      </c>
      <c r="FH26" s="601" t="s">
        <v>202</v>
      </c>
      <c r="FI26" s="601">
        <v>1923</v>
      </c>
      <c r="FJ26" s="601" t="s">
        <v>202</v>
      </c>
      <c r="FK26" s="601" t="s">
        <v>202</v>
      </c>
      <c r="FL26" s="601">
        <v>6806</v>
      </c>
      <c r="FM26" s="744" t="s">
        <v>642</v>
      </c>
      <c r="FN26" s="98"/>
    </row>
    <row r="27" spans="1:170" ht="14.25">
      <c r="A27" s="749"/>
      <c r="B27" s="505"/>
      <c r="C27" s="750"/>
      <c r="D27" s="605"/>
      <c r="E27" s="601"/>
      <c r="F27" s="601"/>
      <c r="G27" s="601"/>
      <c r="H27" s="601"/>
      <c r="I27" s="601"/>
      <c r="J27" s="601"/>
      <c r="K27" s="601"/>
      <c r="L27" s="601"/>
      <c r="M27" s="601"/>
      <c r="N27" s="601"/>
      <c r="O27" s="601"/>
      <c r="P27" s="744"/>
      <c r="Q27" s="98"/>
      <c r="R27" s="749"/>
      <c r="S27" s="505"/>
      <c r="T27" s="751"/>
      <c r="U27" s="601"/>
      <c r="V27" s="601"/>
      <c r="W27" s="632"/>
      <c r="X27" s="601"/>
      <c r="Y27" s="601"/>
      <c r="Z27" s="601"/>
      <c r="AA27" s="601"/>
      <c r="AB27" s="601"/>
      <c r="AC27" s="601"/>
      <c r="AD27" s="601"/>
      <c r="AE27" s="601"/>
      <c r="AF27" s="601"/>
      <c r="AG27" s="744"/>
      <c r="AH27" s="98"/>
      <c r="AI27" s="749"/>
      <c r="AJ27" s="505"/>
      <c r="AK27" s="751"/>
      <c r="AL27" s="601"/>
      <c r="AM27" s="601"/>
      <c r="AN27" s="632"/>
      <c r="AO27" s="601"/>
      <c r="AP27" s="601"/>
      <c r="AQ27" s="601"/>
      <c r="AR27" s="601"/>
      <c r="AS27" s="601"/>
      <c r="AT27" s="601"/>
      <c r="AU27" s="601"/>
      <c r="AV27" s="601"/>
      <c r="AW27" s="601"/>
      <c r="AX27" s="744"/>
      <c r="AY27" s="98"/>
      <c r="AZ27" s="749"/>
      <c r="BA27" s="505"/>
      <c r="BB27" s="751"/>
      <c r="BC27" s="601"/>
      <c r="BD27" s="601"/>
      <c r="BE27" s="632"/>
      <c r="BF27" s="601"/>
      <c r="BG27" s="601"/>
      <c r="BH27" s="601"/>
      <c r="BI27" s="601"/>
      <c r="BJ27" s="601"/>
      <c r="BK27" s="601"/>
      <c r="BL27" s="601"/>
      <c r="BM27" s="601"/>
      <c r="BN27" s="601"/>
      <c r="BO27" s="744"/>
      <c r="BP27" s="98"/>
      <c r="BQ27" s="749"/>
      <c r="BR27" s="505"/>
      <c r="BS27" s="751"/>
      <c r="BT27" s="601"/>
      <c r="BU27" s="601"/>
      <c r="BV27" s="632"/>
      <c r="BW27" s="601"/>
      <c r="BX27" s="601"/>
      <c r="BY27" s="601"/>
      <c r="BZ27" s="601"/>
      <c r="CA27" s="601"/>
      <c r="CB27" s="601"/>
      <c r="CC27" s="601"/>
      <c r="CD27" s="601"/>
      <c r="CE27" s="601"/>
      <c r="CF27" s="744"/>
      <c r="CG27" s="98"/>
      <c r="CH27" s="749"/>
      <c r="CI27" s="505"/>
      <c r="CJ27" s="751"/>
      <c r="CK27" s="601"/>
      <c r="CL27" s="601"/>
      <c r="CM27" s="632"/>
      <c r="CN27" s="601"/>
      <c r="CO27" s="601"/>
      <c r="CP27" s="601"/>
      <c r="CQ27" s="601"/>
      <c r="CR27" s="601"/>
      <c r="CS27" s="601"/>
      <c r="CT27" s="601"/>
      <c r="CU27" s="601"/>
      <c r="CV27" s="601"/>
      <c r="CW27" s="744"/>
      <c r="CX27" s="98"/>
      <c r="CY27" s="749"/>
      <c r="CZ27" s="505"/>
      <c r="DA27" s="751"/>
      <c r="DB27" s="601"/>
      <c r="DC27" s="601"/>
      <c r="DD27" s="632"/>
      <c r="DE27" s="601"/>
      <c r="DF27" s="601"/>
      <c r="DG27" s="601"/>
      <c r="DH27" s="601"/>
      <c r="DI27" s="601"/>
      <c r="DJ27" s="601"/>
      <c r="DK27" s="601"/>
      <c r="DL27" s="601"/>
      <c r="DM27" s="601"/>
      <c r="DN27" s="744"/>
      <c r="DO27" s="98"/>
      <c r="DP27" s="749"/>
      <c r="DQ27" s="505"/>
      <c r="DR27" s="751"/>
      <c r="DS27" s="601"/>
      <c r="DT27" s="601"/>
      <c r="DU27" s="632"/>
      <c r="DV27" s="601"/>
      <c r="DW27" s="601"/>
      <c r="DX27" s="601"/>
      <c r="DY27" s="601"/>
      <c r="DZ27" s="601"/>
      <c r="EA27" s="601"/>
      <c r="EB27" s="601"/>
      <c r="EC27" s="601"/>
      <c r="ED27" s="601"/>
      <c r="EE27" s="744"/>
      <c r="EF27" s="98"/>
      <c r="EG27" s="749"/>
      <c r="EH27" s="505"/>
      <c r="EI27" s="751"/>
      <c r="EJ27" s="601"/>
      <c r="EK27" s="601"/>
      <c r="EL27" s="632"/>
      <c r="EM27" s="601"/>
      <c r="EN27" s="601"/>
      <c r="EO27" s="601"/>
      <c r="EP27" s="601"/>
      <c r="EQ27" s="601"/>
      <c r="ER27" s="601"/>
      <c r="ES27" s="601"/>
      <c r="ET27" s="601"/>
      <c r="EU27" s="601"/>
      <c r="EV27" s="744"/>
      <c r="EW27" s="98"/>
      <c r="EX27" s="749"/>
      <c r="EY27" s="505"/>
      <c r="EZ27" s="751"/>
      <c r="FA27" s="601"/>
      <c r="FB27" s="601"/>
      <c r="FC27" s="632"/>
      <c r="FD27" s="601"/>
      <c r="FE27" s="601"/>
      <c r="FF27" s="601"/>
      <c r="FG27" s="601"/>
      <c r="FH27" s="601"/>
      <c r="FI27" s="601"/>
      <c r="FJ27" s="601"/>
      <c r="FK27" s="601"/>
      <c r="FL27" s="601"/>
      <c r="FM27" s="744"/>
      <c r="FN27" s="98"/>
    </row>
    <row r="28" spans="1:170" ht="14.25">
      <c r="A28" s="746" t="s">
        <v>150</v>
      </c>
      <c r="B28" s="682" t="s">
        <v>151</v>
      </c>
      <c r="C28" s="752">
        <v>40179</v>
      </c>
      <c r="D28" s="605">
        <v>6579939</v>
      </c>
      <c r="E28" s="601">
        <v>651722</v>
      </c>
      <c r="F28" s="601">
        <v>6891240</v>
      </c>
      <c r="G28" s="601">
        <v>7527395</v>
      </c>
      <c r="H28" s="601">
        <v>755444</v>
      </c>
      <c r="I28" s="601">
        <v>93448</v>
      </c>
      <c r="J28" s="601">
        <v>6678503</v>
      </c>
      <c r="K28" s="601">
        <v>5810432</v>
      </c>
      <c r="L28" s="601">
        <v>809950</v>
      </c>
      <c r="M28" s="601">
        <v>58122</v>
      </c>
      <c r="N28" s="601">
        <v>710869</v>
      </c>
      <c r="O28" s="601">
        <v>2518964</v>
      </c>
      <c r="P28" s="753" t="s">
        <v>643</v>
      </c>
      <c r="Q28" s="97"/>
      <c r="R28" s="746" t="s">
        <v>150</v>
      </c>
      <c r="S28" s="682" t="s">
        <v>151</v>
      </c>
      <c r="T28" s="754">
        <v>40179</v>
      </c>
      <c r="U28" s="601">
        <v>36941</v>
      </c>
      <c r="V28" s="601" t="s">
        <v>206</v>
      </c>
      <c r="W28" s="632"/>
      <c r="X28" s="601">
        <v>40266</v>
      </c>
      <c r="Y28" s="601">
        <v>470</v>
      </c>
      <c r="Z28" s="601" t="s">
        <v>202</v>
      </c>
      <c r="AA28" s="601">
        <v>39796</v>
      </c>
      <c r="AB28" s="601">
        <v>39796</v>
      </c>
      <c r="AC28" s="601" t="s">
        <v>202</v>
      </c>
      <c r="AD28" s="601" t="s">
        <v>202</v>
      </c>
      <c r="AE28" s="601">
        <v>5384</v>
      </c>
      <c r="AF28" s="601">
        <v>6059</v>
      </c>
      <c r="AG28" s="753" t="s">
        <v>643</v>
      </c>
      <c r="AH28" s="755"/>
      <c r="AI28" s="746" t="s">
        <v>150</v>
      </c>
      <c r="AJ28" s="682" t="s">
        <v>151</v>
      </c>
      <c r="AK28" s="754">
        <v>40179</v>
      </c>
      <c r="AL28" s="601">
        <v>1633087</v>
      </c>
      <c r="AM28" s="601" t="s">
        <v>206</v>
      </c>
      <c r="AN28" s="632"/>
      <c r="AO28" s="601">
        <v>1626845</v>
      </c>
      <c r="AP28" s="601" t="s">
        <v>206</v>
      </c>
      <c r="AQ28" s="601" t="s">
        <v>206</v>
      </c>
      <c r="AR28" s="601">
        <v>1626845</v>
      </c>
      <c r="AS28" s="601">
        <v>1626845</v>
      </c>
      <c r="AT28" s="601" t="s">
        <v>206</v>
      </c>
      <c r="AU28" s="601" t="s">
        <v>206</v>
      </c>
      <c r="AV28" s="601">
        <v>5465</v>
      </c>
      <c r="AW28" s="601">
        <v>18106</v>
      </c>
      <c r="AX28" s="753" t="s">
        <v>643</v>
      </c>
      <c r="AY28" s="755"/>
      <c r="AZ28" s="746" t="s">
        <v>150</v>
      </c>
      <c r="BA28" s="682" t="s">
        <v>151</v>
      </c>
      <c r="BB28" s="754">
        <v>40179</v>
      </c>
      <c r="BC28" s="601">
        <v>130190</v>
      </c>
      <c r="BD28" s="601" t="s">
        <v>206</v>
      </c>
      <c r="BE28" s="632"/>
      <c r="BF28" s="601">
        <v>133593</v>
      </c>
      <c r="BG28" s="601">
        <v>87125</v>
      </c>
      <c r="BH28" s="601">
        <v>2067</v>
      </c>
      <c r="BI28" s="601">
        <v>44401</v>
      </c>
      <c r="BJ28" s="601">
        <v>16634</v>
      </c>
      <c r="BK28" s="601">
        <v>23193</v>
      </c>
      <c r="BL28" s="601">
        <v>4574</v>
      </c>
      <c r="BM28" s="601">
        <v>835</v>
      </c>
      <c r="BN28" s="601">
        <v>104967</v>
      </c>
      <c r="BO28" s="753" t="s">
        <v>643</v>
      </c>
      <c r="BP28" s="755"/>
      <c r="BQ28" s="746" t="s">
        <v>150</v>
      </c>
      <c r="BR28" s="682" t="s">
        <v>151</v>
      </c>
      <c r="BS28" s="754">
        <v>40179</v>
      </c>
      <c r="BT28" s="601">
        <v>7307</v>
      </c>
      <c r="BU28" s="601" t="s">
        <v>206</v>
      </c>
      <c r="BV28" s="632"/>
      <c r="BW28" s="601">
        <v>125091</v>
      </c>
      <c r="BX28" s="601">
        <v>85953</v>
      </c>
      <c r="BY28" s="601">
        <v>1756</v>
      </c>
      <c r="BZ28" s="601">
        <v>37382</v>
      </c>
      <c r="CA28" s="601">
        <v>15056</v>
      </c>
      <c r="CB28" s="601">
        <v>21613</v>
      </c>
      <c r="CC28" s="601">
        <v>713</v>
      </c>
      <c r="CD28" s="601" t="s">
        <v>206</v>
      </c>
      <c r="CE28" s="601" t="s">
        <v>206</v>
      </c>
      <c r="CF28" s="753" t="s">
        <v>643</v>
      </c>
      <c r="CG28" s="755"/>
      <c r="CH28" s="746" t="s">
        <v>150</v>
      </c>
      <c r="CI28" s="682" t="s">
        <v>151</v>
      </c>
      <c r="CJ28" s="754">
        <v>40179</v>
      </c>
      <c r="CK28" s="601">
        <v>48905</v>
      </c>
      <c r="CL28" s="601" t="s">
        <v>206</v>
      </c>
      <c r="CM28" s="632"/>
      <c r="CN28" s="601">
        <v>138972</v>
      </c>
      <c r="CO28" s="601">
        <v>79710</v>
      </c>
      <c r="CP28" s="601" t="s">
        <v>202</v>
      </c>
      <c r="CQ28" s="601">
        <v>59262</v>
      </c>
      <c r="CR28" s="601">
        <v>58803</v>
      </c>
      <c r="CS28" s="601">
        <v>459</v>
      </c>
      <c r="CT28" s="601" t="s">
        <v>202</v>
      </c>
      <c r="CU28" s="601">
        <v>324</v>
      </c>
      <c r="CV28" s="601">
        <v>267217</v>
      </c>
      <c r="CW28" s="753" t="s">
        <v>643</v>
      </c>
      <c r="CX28" s="755"/>
      <c r="CY28" s="746" t="s">
        <v>150</v>
      </c>
      <c r="CZ28" s="682" t="s">
        <v>151</v>
      </c>
      <c r="DA28" s="754">
        <v>40179</v>
      </c>
      <c r="DB28" s="601">
        <v>11678</v>
      </c>
      <c r="DC28" s="601">
        <v>638199</v>
      </c>
      <c r="DD28" s="632"/>
      <c r="DE28" s="601">
        <v>13128</v>
      </c>
      <c r="DF28" s="601" t="s">
        <v>206</v>
      </c>
      <c r="DG28" s="601" t="s">
        <v>202</v>
      </c>
      <c r="DH28" s="601">
        <v>13128</v>
      </c>
      <c r="DI28" s="601">
        <v>4340</v>
      </c>
      <c r="DJ28" s="601">
        <v>8788</v>
      </c>
      <c r="DK28" s="601" t="s">
        <v>202</v>
      </c>
      <c r="DL28" s="601">
        <v>685652</v>
      </c>
      <c r="DM28" s="601">
        <v>273792</v>
      </c>
      <c r="DN28" s="753" t="s">
        <v>643</v>
      </c>
      <c r="DO28" s="755"/>
      <c r="DP28" s="746" t="s">
        <v>150</v>
      </c>
      <c r="DQ28" s="682" t="s">
        <v>151</v>
      </c>
      <c r="DR28" s="754">
        <v>40179</v>
      </c>
      <c r="DS28" s="601">
        <v>104200</v>
      </c>
      <c r="DT28" s="601" t="s">
        <v>202</v>
      </c>
      <c r="DU28" s="632"/>
      <c r="DV28" s="601">
        <v>104200</v>
      </c>
      <c r="DW28" s="601" t="s">
        <v>202</v>
      </c>
      <c r="DX28" s="601" t="s">
        <v>202</v>
      </c>
      <c r="DY28" s="601">
        <v>104200</v>
      </c>
      <c r="DZ28" s="601" t="s">
        <v>202</v>
      </c>
      <c r="EA28" s="601">
        <v>104200</v>
      </c>
      <c r="EB28" s="601" t="s">
        <v>202</v>
      </c>
      <c r="EC28" s="601" t="s">
        <v>202</v>
      </c>
      <c r="ED28" s="601" t="s">
        <v>202</v>
      </c>
      <c r="EE28" s="753" t="s">
        <v>643</v>
      </c>
      <c r="EF28" s="755"/>
      <c r="EG28" s="746" t="s">
        <v>150</v>
      </c>
      <c r="EH28" s="682" t="s">
        <v>151</v>
      </c>
      <c r="EI28" s="754">
        <v>40179</v>
      </c>
      <c r="EJ28" s="601">
        <v>89240</v>
      </c>
      <c r="EK28" s="601" t="s">
        <v>206</v>
      </c>
      <c r="EL28" s="632"/>
      <c r="EM28" s="601">
        <v>79513</v>
      </c>
      <c r="EN28" s="601">
        <v>14106</v>
      </c>
      <c r="EO28" s="601">
        <v>19802</v>
      </c>
      <c r="EP28" s="601">
        <v>45605</v>
      </c>
      <c r="EQ28" s="601">
        <v>22202</v>
      </c>
      <c r="ER28" s="601">
        <v>23398</v>
      </c>
      <c r="ES28" s="601">
        <v>5</v>
      </c>
      <c r="ET28" s="601">
        <v>9782</v>
      </c>
      <c r="EU28" s="601">
        <v>291</v>
      </c>
      <c r="EV28" s="753" t="s">
        <v>643</v>
      </c>
      <c r="EW28" s="755"/>
      <c r="EX28" s="746" t="s">
        <v>150</v>
      </c>
      <c r="EY28" s="682" t="s">
        <v>151</v>
      </c>
      <c r="EZ28" s="754">
        <v>40179</v>
      </c>
      <c r="FA28" s="601">
        <v>4186</v>
      </c>
      <c r="FB28" s="601" t="s">
        <v>202</v>
      </c>
      <c r="FC28" s="632"/>
      <c r="FD28" s="601">
        <v>3885</v>
      </c>
      <c r="FE28" s="601">
        <v>3372</v>
      </c>
      <c r="FF28" s="601" t="s">
        <v>202</v>
      </c>
      <c r="FG28" s="601">
        <v>513</v>
      </c>
      <c r="FH28" s="601" t="s">
        <v>202</v>
      </c>
      <c r="FI28" s="601">
        <v>513</v>
      </c>
      <c r="FJ28" s="601" t="s">
        <v>202</v>
      </c>
      <c r="FK28" s="601" t="s">
        <v>202</v>
      </c>
      <c r="FL28" s="601">
        <v>2910</v>
      </c>
      <c r="FM28" s="753" t="s">
        <v>643</v>
      </c>
      <c r="FN28" s="755"/>
    </row>
    <row r="29" spans="1:170" ht="14.25">
      <c r="A29" s="742" t="s">
        <v>155</v>
      </c>
      <c r="B29" s="679" t="s">
        <v>155</v>
      </c>
      <c r="C29" s="756">
        <v>40210</v>
      </c>
      <c r="D29" s="605">
        <v>6023403</v>
      </c>
      <c r="E29" s="601">
        <v>604939</v>
      </c>
      <c r="F29" s="601">
        <v>6170610</v>
      </c>
      <c r="G29" s="601">
        <v>6761172</v>
      </c>
      <c r="H29" s="601">
        <v>677132</v>
      </c>
      <c r="I29" s="601">
        <v>78888</v>
      </c>
      <c r="J29" s="601">
        <v>6005152</v>
      </c>
      <c r="K29" s="601">
        <v>5224095</v>
      </c>
      <c r="L29" s="601">
        <v>724172</v>
      </c>
      <c r="M29" s="601">
        <v>56889</v>
      </c>
      <c r="N29" s="601">
        <v>646103</v>
      </c>
      <c r="O29" s="601">
        <v>2454139</v>
      </c>
      <c r="P29" s="744" t="s">
        <v>644</v>
      </c>
      <c r="Q29" s="97"/>
      <c r="R29" s="742" t="s">
        <v>155</v>
      </c>
      <c r="S29" s="679" t="s">
        <v>155</v>
      </c>
      <c r="T29" s="757">
        <v>40210</v>
      </c>
      <c r="U29" s="601">
        <v>37439</v>
      </c>
      <c r="V29" s="601" t="s">
        <v>206</v>
      </c>
      <c r="W29" s="632"/>
      <c r="X29" s="601">
        <v>30429</v>
      </c>
      <c r="Y29" s="601">
        <v>468</v>
      </c>
      <c r="Z29" s="601" t="s">
        <v>202</v>
      </c>
      <c r="AA29" s="601">
        <v>29961</v>
      </c>
      <c r="AB29" s="601">
        <v>29961</v>
      </c>
      <c r="AC29" s="601" t="s">
        <v>202</v>
      </c>
      <c r="AD29" s="601" t="s">
        <v>202</v>
      </c>
      <c r="AE29" s="601">
        <v>4708</v>
      </c>
      <c r="AF29" s="601">
        <v>13216</v>
      </c>
      <c r="AG29" s="744" t="s">
        <v>644</v>
      </c>
      <c r="AH29" s="98"/>
      <c r="AI29" s="742" t="s">
        <v>155</v>
      </c>
      <c r="AJ29" s="679" t="s">
        <v>155</v>
      </c>
      <c r="AK29" s="757">
        <v>40210</v>
      </c>
      <c r="AL29" s="601">
        <v>1508493</v>
      </c>
      <c r="AM29" s="601" t="s">
        <v>206</v>
      </c>
      <c r="AN29" s="632"/>
      <c r="AO29" s="601">
        <v>1506576</v>
      </c>
      <c r="AP29" s="601" t="s">
        <v>206</v>
      </c>
      <c r="AQ29" s="601" t="s">
        <v>206</v>
      </c>
      <c r="AR29" s="601">
        <v>1506576</v>
      </c>
      <c r="AS29" s="601">
        <v>1506576</v>
      </c>
      <c r="AT29" s="601" t="s">
        <v>206</v>
      </c>
      <c r="AU29" s="601" t="s">
        <v>206</v>
      </c>
      <c r="AV29" s="601">
        <v>4764</v>
      </c>
      <c r="AW29" s="601">
        <v>15248</v>
      </c>
      <c r="AX29" s="744" t="s">
        <v>644</v>
      </c>
      <c r="AY29" s="98"/>
      <c r="AZ29" s="742" t="s">
        <v>155</v>
      </c>
      <c r="BA29" s="679" t="s">
        <v>155</v>
      </c>
      <c r="BB29" s="757">
        <v>40210</v>
      </c>
      <c r="BC29" s="601">
        <v>122317</v>
      </c>
      <c r="BD29" s="601" t="s">
        <v>206</v>
      </c>
      <c r="BE29" s="632"/>
      <c r="BF29" s="601">
        <v>119236</v>
      </c>
      <c r="BG29" s="601">
        <v>76587</v>
      </c>
      <c r="BH29" s="601">
        <v>1268</v>
      </c>
      <c r="BI29" s="601">
        <v>41381</v>
      </c>
      <c r="BJ29" s="601">
        <v>14065</v>
      </c>
      <c r="BK29" s="601">
        <v>20587</v>
      </c>
      <c r="BL29" s="601">
        <v>6729</v>
      </c>
      <c r="BM29" s="601">
        <v>746</v>
      </c>
      <c r="BN29" s="601">
        <v>107045</v>
      </c>
      <c r="BO29" s="744" t="s">
        <v>644</v>
      </c>
      <c r="BP29" s="98"/>
      <c r="BQ29" s="742" t="s">
        <v>155</v>
      </c>
      <c r="BR29" s="679" t="s">
        <v>155</v>
      </c>
      <c r="BS29" s="757">
        <v>40210</v>
      </c>
      <c r="BT29" s="601">
        <v>8020</v>
      </c>
      <c r="BU29" s="601" t="s">
        <v>206</v>
      </c>
      <c r="BV29" s="632"/>
      <c r="BW29" s="601">
        <v>119737</v>
      </c>
      <c r="BX29" s="601">
        <v>82621</v>
      </c>
      <c r="BY29" s="601">
        <v>1581</v>
      </c>
      <c r="BZ29" s="601">
        <v>35535</v>
      </c>
      <c r="CA29" s="601">
        <v>15551</v>
      </c>
      <c r="CB29" s="601">
        <v>19341</v>
      </c>
      <c r="CC29" s="601">
        <v>643</v>
      </c>
      <c r="CD29" s="601" t="s">
        <v>206</v>
      </c>
      <c r="CE29" s="601" t="s">
        <v>206</v>
      </c>
      <c r="CF29" s="744" t="s">
        <v>644</v>
      </c>
      <c r="CG29" s="98"/>
      <c r="CH29" s="742" t="s">
        <v>155</v>
      </c>
      <c r="CI29" s="679" t="s">
        <v>155</v>
      </c>
      <c r="CJ29" s="757">
        <v>40210</v>
      </c>
      <c r="CK29" s="601">
        <v>150896</v>
      </c>
      <c r="CL29" s="601" t="s">
        <v>206</v>
      </c>
      <c r="CM29" s="632"/>
      <c r="CN29" s="601">
        <v>131424</v>
      </c>
      <c r="CO29" s="601">
        <v>74698</v>
      </c>
      <c r="CP29" s="601" t="s">
        <v>202</v>
      </c>
      <c r="CQ29" s="601">
        <v>56726</v>
      </c>
      <c r="CR29" s="601">
        <v>54890</v>
      </c>
      <c r="CS29" s="601">
        <v>1836</v>
      </c>
      <c r="CT29" s="601" t="s">
        <v>202</v>
      </c>
      <c r="CU29" s="601">
        <v>888</v>
      </c>
      <c r="CV29" s="601">
        <v>285799</v>
      </c>
      <c r="CW29" s="744" t="s">
        <v>644</v>
      </c>
      <c r="CX29" s="98"/>
      <c r="CY29" s="742" t="s">
        <v>155</v>
      </c>
      <c r="CZ29" s="679" t="s">
        <v>155</v>
      </c>
      <c r="DA29" s="757">
        <v>40210</v>
      </c>
      <c r="DB29" s="601">
        <v>13731</v>
      </c>
      <c r="DC29" s="601">
        <v>595937</v>
      </c>
      <c r="DD29" s="632"/>
      <c r="DE29" s="601">
        <v>10866</v>
      </c>
      <c r="DF29" s="601" t="s">
        <v>206</v>
      </c>
      <c r="DG29" s="601" t="s">
        <v>202</v>
      </c>
      <c r="DH29" s="601">
        <v>10866</v>
      </c>
      <c r="DI29" s="601">
        <v>3577</v>
      </c>
      <c r="DJ29" s="601">
        <v>7289</v>
      </c>
      <c r="DK29" s="601" t="s">
        <v>202</v>
      </c>
      <c r="DL29" s="601">
        <v>634980</v>
      </c>
      <c r="DM29" s="601">
        <v>241951</v>
      </c>
      <c r="DN29" s="744" t="s">
        <v>644</v>
      </c>
      <c r="DO29" s="98"/>
      <c r="DP29" s="742" t="s">
        <v>155</v>
      </c>
      <c r="DQ29" s="679" t="s">
        <v>155</v>
      </c>
      <c r="DR29" s="757">
        <v>40210</v>
      </c>
      <c r="DS29" s="601">
        <v>82832</v>
      </c>
      <c r="DT29" s="601" t="s">
        <v>202</v>
      </c>
      <c r="DU29" s="632"/>
      <c r="DV29" s="601">
        <v>82832</v>
      </c>
      <c r="DW29" s="601" t="s">
        <v>202</v>
      </c>
      <c r="DX29" s="601" t="s">
        <v>202</v>
      </c>
      <c r="DY29" s="601">
        <v>82832</v>
      </c>
      <c r="DZ29" s="601" t="s">
        <v>202</v>
      </c>
      <c r="EA29" s="601">
        <v>82832</v>
      </c>
      <c r="EB29" s="601" t="s">
        <v>202</v>
      </c>
      <c r="EC29" s="601" t="s">
        <v>202</v>
      </c>
      <c r="ED29" s="601" t="s">
        <v>202</v>
      </c>
      <c r="EE29" s="744" t="s">
        <v>644</v>
      </c>
      <c r="EF29" s="98"/>
      <c r="EG29" s="742" t="s">
        <v>155</v>
      </c>
      <c r="EH29" s="679" t="s">
        <v>155</v>
      </c>
      <c r="EI29" s="757">
        <v>40210</v>
      </c>
      <c r="EJ29" s="601">
        <v>72489</v>
      </c>
      <c r="EK29" s="601" t="s">
        <v>206</v>
      </c>
      <c r="EL29" s="632"/>
      <c r="EM29" s="601">
        <v>64754</v>
      </c>
      <c r="EN29" s="601">
        <v>10361</v>
      </c>
      <c r="EO29" s="601">
        <v>14375</v>
      </c>
      <c r="EP29" s="601">
        <v>40018</v>
      </c>
      <c r="EQ29" s="601">
        <v>19503</v>
      </c>
      <c r="ER29" s="601">
        <v>20510</v>
      </c>
      <c r="ES29" s="601">
        <v>5</v>
      </c>
      <c r="ET29" s="601">
        <v>7763</v>
      </c>
      <c r="EU29" s="601">
        <v>274</v>
      </c>
      <c r="EV29" s="744" t="s">
        <v>644</v>
      </c>
      <c r="EW29" s="98"/>
      <c r="EX29" s="742" t="s">
        <v>155</v>
      </c>
      <c r="EY29" s="679" t="s">
        <v>155</v>
      </c>
      <c r="EZ29" s="757">
        <v>40210</v>
      </c>
      <c r="FA29" s="601">
        <v>4263</v>
      </c>
      <c r="FB29" s="601" t="s">
        <v>202</v>
      </c>
      <c r="FC29" s="632"/>
      <c r="FD29" s="601">
        <v>3958</v>
      </c>
      <c r="FE29" s="601">
        <v>3432</v>
      </c>
      <c r="FF29" s="601" t="s">
        <v>202</v>
      </c>
      <c r="FG29" s="601">
        <v>526</v>
      </c>
      <c r="FH29" s="601" t="s">
        <v>202</v>
      </c>
      <c r="FI29" s="601">
        <v>526</v>
      </c>
      <c r="FJ29" s="601" t="s">
        <v>202</v>
      </c>
      <c r="FK29" s="601" t="s">
        <v>202</v>
      </c>
      <c r="FL29" s="601">
        <v>3215</v>
      </c>
      <c r="FM29" s="744" t="s">
        <v>644</v>
      </c>
      <c r="FN29" s="98"/>
    </row>
    <row r="30" spans="1:170" ht="14.25">
      <c r="A30" s="742" t="s">
        <v>155</v>
      </c>
      <c r="B30" s="679" t="s">
        <v>155</v>
      </c>
      <c r="C30" s="756">
        <v>40238</v>
      </c>
      <c r="D30" s="605">
        <v>6117914</v>
      </c>
      <c r="E30" s="601">
        <v>676206</v>
      </c>
      <c r="F30" s="601">
        <v>5889700</v>
      </c>
      <c r="G30" s="601">
        <v>6553440</v>
      </c>
      <c r="H30" s="601">
        <v>717543</v>
      </c>
      <c r="I30" s="601">
        <v>87342</v>
      </c>
      <c r="J30" s="601">
        <v>5748555</v>
      </c>
      <c r="K30" s="601">
        <v>5035179</v>
      </c>
      <c r="L30" s="601">
        <v>657229</v>
      </c>
      <c r="M30" s="601">
        <v>56152</v>
      </c>
      <c r="N30" s="601">
        <v>686963</v>
      </c>
      <c r="O30" s="601">
        <v>2627133</v>
      </c>
      <c r="P30" s="744" t="s">
        <v>645</v>
      </c>
      <c r="Q30" s="97"/>
      <c r="R30" s="742" t="s">
        <v>155</v>
      </c>
      <c r="S30" s="679" t="s">
        <v>155</v>
      </c>
      <c r="T30" s="757">
        <v>40238</v>
      </c>
      <c r="U30" s="601">
        <v>504</v>
      </c>
      <c r="V30" s="601" t="s">
        <v>206</v>
      </c>
      <c r="W30" s="632"/>
      <c r="X30" s="601">
        <v>7547</v>
      </c>
      <c r="Y30" s="601">
        <v>483</v>
      </c>
      <c r="Z30" s="601" t="s">
        <v>202</v>
      </c>
      <c r="AA30" s="601">
        <v>7064</v>
      </c>
      <c r="AB30" s="601">
        <v>7064</v>
      </c>
      <c r="AC30" s="601" t="s">
        <v>202</v>
      </c>
      <c r="AD30" s="601" t="s">
        <v>202</v>
      </c>
      <c r="AE30" s="601">
        <v>4317</v>
      </c>
      <c r="AF30" s="601">
        <v>6238</v>
      </c>
      <c r="AG30" s="744" t="s">
        <v>645</v>
      </c>
      <c r="AH30" s="98"/>
      <c r="AI30" s="742" t="s">
        <v>155</v>
      </c>
      <c r="AJ30" s="679" t="s">
        <v>155</v>
      </c>
      <c r="AK30" s="757">
        <v>40238</v>
      </c>
      <c r="AL30" s="601">
        <v>1597692</v>
      </c>
      <c r="AM30" s="601" t="s">
        <v>206</v>
      </c>
      <c r="AN30" s="632"/>
      <c r="AO30" s="601">
        <v>1599584</v>
      </c>
      <c r="AP30" s="601" t="s">
        <v>206</v>
      </c>
      <c r="AQ30" s="601" t="s">
        <v>206</v>
      </c>
      <c r="AR30" s="601">
        <v>1599584</v>
      </c>
      <c r="AS30" s="601">
        <v>1599584</v>
      </c>
      <c r="AT30" s="601" t="s">
        <v>206</v>
      </c>
      <c r="AU30" s="601" t="s">
        <v>206</v>
      </c>
      <c r="AV30" s="601">
        <v>2487</v>
      </c>
      <c r="AW30" s="601">
        <v>10842</v>
      </c>
      <c r="AX30" s="744" t="s">
        <v>645</v>
      </c>
      <c r="AY30" s="98"/>
      <c r="AZ30" s="742" t="s">
        <v>155</v>
      </c>
      <c r="BA30" s="679" t="s">
        <v>155</v>
      </c>
      <c r="BB30" s="757">
        <v>40238</v>
      </c>
      <c r="BC30" s="601">
        <v>179824</v>
      </c>
      <c r="BD30" s="601" t="s">
        <v>206</v>
      </c>
      <c r="BE30" s="632"/>
      <c r="BF30" s="601">
        <v>177261</v>
      </c>
      <c r="BG30" s="601">
        <v>95223</v>
      </c>
      <c r="BH30" s="601">
        <v>1164</v>
      </c>
      <c r="BI30" s="601">
        <v>80874</v>
      </c>
      <c r="BJ30" s="601">
        <v>50079</v>
      </c>
      <c r="BK30" s="601">
        <v>20589</v>
      </c>
      <c r="BL30" s="601">
        <v>10206</v>
      </c>
      <c r="BM30" s="601">
        <v>875</v>
      </c>
      <c r="BN30" s="601">
        <v>103538</v>
      </c>
      <c r="BO30" s="744" t="s">
        <v>645</v>
      </c>
      <c r="BP30" s="98"/>
      <c r="BQ30" s="742" t="s">
        <v>155</v>
      </c>
      <c r="BR30" s="679" t="s">
        <v>155</v>
      </c>
      <c r="BS30" s="757">
        <v>40238</v>
      </c>
      <c r="BT30" s="601">
        <v>1166</v>
      </c>
      <c r="BU30" s="601" t="s">
        <v>206</v>
      </c>
      <c r="BV30" s="632"/>
      <c r="BW30" s="601">
        <v>101241</v>
      </c>
      <c r="BX30" s="601">
        <v>77565</v>
      </c>
      <c r="BY30" s="601">
        <v>2251</v>
      </c>
      <c r="BZ30" s="601">
        <v>21425</v>
      </c>
      <c r="CA30" s="601">
        <v>4254</v>
      </c>
      <c r="CB30" s="601">
        <v>16426</v>
      </c>
      <c r="CC30" s="601">
        <v>745</v>
      </c>
      <c r="CD30" s="601" t="s">
        <v>206</v>
      </c>
      <c r="CE30" s="601" t="s">
        <v>206</v>
      </c>
      <c r="CF30" s="744" t="s">
        <v>645</v>
      </c>
      <c r="CG30" s="98"/>
      <c r="CH30" s="742" t="s">
        <v>155</v>
      </c>
      <c r="CI30" s="679" t="s">
        <v>155</v>
      </c>
      <c r="CJ30" s="757">
        <v>40238</v>
      </c>
      <c r="CK30" s="601">
        <v>112296</v>
      </c>
      <c r="CL30" s="601" t="s">
        <v>206</v>
      </c>
      <c r="CM30" s="632"/>
      <c r="CN30" s="601">
        <v>111969</v>
      </c>
      <c r="CO30" s="601">
        <v>54453</v>
      </c>
      <c r="CP30" s="601" t="s">
        <v>202</v>
      </c>
      <c r="CQ30" s="601">
        <v>57516</v>
      </c>
      <c r="CR30" s="601">
        <v>56642</v>
      </c>
      <c r="CS30" s="601">
        <v>874</v>
      </c>
      <c r="CT30" s="601" t="s">
        <v>202</v>
      </c>
      <c r="CU30" s="601">
        <v>315</v>
      </c>
      <c r="CV30" s="601">
        <v>285811</v>
      </c>
      <c r="CW30" s="744" t="s">
        <v>645</v>
      </c>
      <c r="CX30" s="98"/>
      <c r="CY30" s="742" t="s">
        <v>155</v>
      </c>
      <c r="CZ30" s="679" t="s">
        <v>155</v>
      </c>
      <c r="DA30" s="757">
        <v>40238</v>
      </c>
      <c r="DB30" s="601">
        <v>14542</v>
      </c>
      <c r="DC30" s="601">
        <v>672302</v>
      </c>
      <c r="DD30" s="632"/>
      <c r="DE30" s="601">
        <v>13775</v>
      </c>
      <c r="DF30" s="601" t="s">
        <v>206</v>
      </c>
      <c r="DG30" s="601" t="s">
        <v>202</v>
      </c>
      <c r="DH30" s="601">
        <v>13775</v>
      </c>
      <c r="DI30" s="601">
        <v>5622</v>
      </c>
      <c r="DJ30" s="601">
        <v>8153</v>
      </c>
      <c r="DK30" s="601" t="s">
        <v>202</v>
      </c>
      <c r="DL30" s="601">
        <v>671460</v>
      </c>
      <c r="DM30" s="601">
        <v>244986</v>
      </c>
      <c r="DN30" s="744" t="s">
        <v>645</v>
      </c>
      <c r="DO30" s="98"/>
      <c r="DP30" s="742" t="s">
        <v>155</v>
      </c>
      <c r="DQ30" s="679" t="s">
        <v>155</v>
      </c>
      <c r="DR30" s="757">
        <v>40238</v>
      </c>
      <c r="DS30" s="601">
        <v>103506</v>
      </c>
      <c r="DT30" s="601" t="s">
        <v>202</v>
      </c>
      <c r="DU30" s="632"/>
      <c r="DV30" s="601">
        <v>103506</v>
      </c>
      <c r="DW30" s="601" t="s">
        <v>202</v>
      </c>
      <c r="DX30" s="601" t="s">
        <v>202</v>
      </c>
      <c r="DY30" s="601">
        <v>103506</v>
      </c>
      <c r="DZ30" s="601" t="s">
        <v>202</v>
      </c>
      <c r="EA30" s="601">
        <v>103506</v>
      </c>
      <c r="EB30" s="601" t="s">
        <v>202</v>
      </c>
      <c r="EC30" s="601" t="s">
        <v>202</v>
      </c>
      <c r="ED30" s="601" t="s">
        <v>202</v>
      </c>
      <c r="EE30" s="744" t="s">
        <v>645</v>
      </c>
      <c r="EF30" s="98"/>
      <c r="EG30" s="742" t="s">
        <v>155</v>
      </c>
      <c r="EH30" s="679" t="s">
        <v>155</v>
      </c>
      <c r="EI30" s="757">
        <v>40238</v>
      </c>
      <c r="EJ30" s="601">
        <v>71769</v>
      </c>
      <c r="EK30" s="601" t="s">
        <v>206</v>
      </c>
      <c r="EL30" s="632"/>
      <c r="EM30" s="601">
        <v>64115</v>
      </c>
      <c r="EN30" s="601">
        <v>9799</v>
      </c>
      <c r="EO30" s="601">
        <v>16244</v>
      </c>
      <c r="EP30" s="601">
        <v>38072</v>
      </c>
      <c r="EQ30" s="601">
        <v>18859</v>
      </c>
      <c r="ER30" s="601">
        <v>19208</v>
      </c>
      <c r="ES30" s="601">
        <v>5</v>
      </c>
      <c r="ET30" s="601">
        <v>7668</v>
      </c>
      <c r="EU30" s="601">
        <v>289</v>
      </c>
      <c r="EV30" s="744" t="s">
        <v>645</v>
      </c>
      <c r="EW30" s="98"/>
      <c r="EX30" s="742" t="s">
        <v>155</v>
      </c>
      <c r="EY30" s="679" t="s">
        <v>155</v>
      </c>
      <c r="EZ30" s="757">
        <v>40238</v>
      </c>
      <c r="FA30" s="601">
        <v>4012</v>
      </c>
      <c r="FB30" s="601" t="s">
        <v>202</v>
      </c>
      <c r="FC30" s="632"/>
      <c r="FD30" s="601">
        <v>5113</v>
      </c>
      <c r="FE30" s="601">
        <v>4274</v>
      </c>
      <c r="FF30" s="601" t="s">
        <v>202</v>
      </c>
      <c r="FG30" s="601">
        <v>839</v>
      </c>
      <c r="FH30" s="601" t="s">
        <v>202</v>
      </c>
      <c r="FI30" s="601">
        <v>839</v>
      </c>
      <c r="FJ30" s="601" t="s">
        <v>202</v>
      </c>
      <c r="FK30" s="601" t="s">
        <v>202</v>
      </c>
      <c r="FL30" s="601">
        <v>2114</v>
      </c>
      <c r="FM30" s="744" t="s">
        <v>645</v>
      </c>
      <c r="FN30" s="98"/>
    </row>
    <row r="31" spans="1:170" ht="14.25">
      <c r="A31" s="742" t="s">
        <v>155</v>
      </c>
      <c r="B31" s="679" t="s">
        <v>155</v>
      </c>
      <c r="C31" s="756">
        <v>40269</v>
      </c>
      <c r="D31" s="605">
        <v>5992737</v>
      </c>
      <c r="E31" s="601">
        <v>658671</v>
      </c>
      <c r="F31" s="601">
        <v>5931672</v>
      </c>
      <c r="G31" s="601">
        <v>6580285</v>
      </c>
      <c r="H31" s="601">
        <v>683270</v>
      </c>
      <c r="I31" s="601">
        <v>83093</v>
      </c>
      <c r="J31" s="601">
        <v>5813922</v>
      </c>
      <c r="K31" s="601">
        <v>5106518</v>
      </c>
      <c r="L31" s="601">
        <v>668089</v>
      </c>
      <c r="M31" s="601">
        <v>39316</v>
      </c>
      <c r="N31" s="601">
        <v>662463</v>
      </c>
      <c r="O31" s="601">
        <v>2662502</v>
      </c>
      <c r="P31" s="744" t="s">
        <v>646</v>
      </c>
      <c r="Q31" s="97"/>
      <c r="R31" s="742" t="s">
        <v>155</v>
      </c>
      <c r="S31" s="679" t="s">
        <v>155</v>
      </c>
      <c r="T31" s="757">
        <v>40269</v>
      </c>
      <c r="U31" s="601">
        <v>480</v>
      </c>
      <c r="V31" s="601" t="s">
        <v>206</v>
      </c>
      <c r="W31" s="632"/>
      <c r="X31" s="601">
        <v>452</v>
      </c>
      <c r="Y31" s="601">
        <v>452</v>
      </c>
      <c r="Z31" s="601" t="s">
        <v>202</v>
      </c>
      <c r="AA31" s="601" t="s">
        <v>202</v>
      </c>
      <c r="AB31" s="601" t="s">
        <v>202</v>
      </c>
      <c r="AC31" s="601" t="s">
        <v>202</v>
      </c>
      <c r="AD31" s="601" t="s">
        <v>202</v>
      </c>
      <c r="AE31" s="601">
        <v>3666</v>
      </c>
      <c r="AF31" s="601">
        <v>6243</v>
      </c>
      <c r="AG31" s="744" t="s">
        <v>646</v>
      </c>
      <c r="AH31" s="98"/>
      <c r="AI31" s="742" t="s">
        <v>155</v>
      </c>
      <c r="AJ31" s="679" t="s">
        <v>155</v>
      </c>
      <c r="AK31" s="757">
        <v>40269</v>
      </c>
      <c r="AL31" s="601">
        <v>1643893</v>
      </c>
      <c r="AM31" s="601" t="s">
        <v>206</v>
      </c>
      <c r="AN31" s="632"/>
      <c r="AO31" s="601">
        <v>1644871</v>
      </c>
      <c r="AP31" s="601" t="s">
        <v>206</v>
      </c>
      <c r="AQ31" s="601" t="s">
        <v>206</v>
      </c>
      <c r="AR31" s="601">
        <v>1644871</v>
      </c>
      <c r="AS31" s="601">
        <v>1644871</v>
      </c>
      <c r="AT31" s="601" t="s">
        <v>206</v>
      </c>
      <c r="AU31" s="601" t="s">
        <v>206</v>
      </c>
      <c r="AV31" s="601">
        <v>1431</v>
      </c>
      <c r="AW31" s="601">
        <v>8436</v>
      </c>
      <c r="AX31" s="744" t="s">
        <v>646</v>
      </c>
      <c r="AY31" s="98"/>
      <c r="AZ31" s="742" t="s">
        <v>155</v>
      </c>
      <c r="BA31" s="679" t="s">
        <v>155</v>
      </c>
      <c r="BB31" s="757">
        <v>40269</v>
      </c>
      <c r="BC31" s="601">
        <v>296653</v>
      </c>
      <c r="BD31" s="601" t="s">
        <v>206</v>
      </c>
      <c r="BE31" s="632"/>
      <c r="BF31" s="601">
        <v>292068</v>
      </c>
      <c r="BG31" s="601">
        <v>97059</v>
      </c>
      <c r="BH31" s="601">
        <v>1308</v>
      </c>
      <c r="BI31" s="601">
        <v>193701</v>
      </c>
      <c r="BJ31" s="601">
        <v>166771</v>
      </c>
      <c r="BK31" s="601">
        <v>19268</v>
      </c>
      <c r="BL31" s="601">
        <v>7662</v>
      </c>
      <c r="BM31" s="601">
        <v>739</v>
      </c>
      <c r="BN31" s="601">
        <v>107248</v>
      </c>
      <c r="BO31" s="744" t="s">
        <v>646</v>
      </c>
      <c r="BP31" s="98"/>
      <c r="BQ31" s="742" t="s">
        <v>155</v>
      </c>
      <c r="BR31" s="679" t="s">
        <v>155</v>
      </c>
      <c r="BS31" s="757">
        <v>40269</v>
      </c>
      <c r="BT31" s="601">
        <v>5196</v>
      </c>
      <c r="BU31" s="601" t="s">
        <v>206</v>
      </c>
      <c r="BV31" s="632"/>
      <c r="BW31" s="601">
        <v>97260</v>
      </c>
      <c r="BX31" s="601">
        <v>70217</v>
      </c>
      <c r="BY31" s="601">
        <v>1656</v>
      </c>
      <c r="BZ31" s="601">
        <v>25387</v>
      </c>
      <c r="CA31" s="601">
        <v>7977</v>
      </c>
      <c r="CB31" s="601">
        <v>16849</v>
      </c>
      <c r="CC31" s="601">
        <v>561</v>
      </c>
      <c r="CD31" s="601" t="s">
        <v>206</v>
      </c>
      <c r="CE31" s="601" t="s">
        <v>206</v>
      </c>
      <c r="CF31" s="744" t="s">
        <v>646</v>
      </c>
      <c r="CG31" s="98"/>
      <c r="CH31" s="742" t="s">
        <v>155</v>
      </c>
      <c r="CI31" s="679" t="s">
        <v>155</v>
      </c>
      <c r="CJ31" s="757">
        <v>40269</v>
      </c>
      <c r="CK31" s="601">
        <v>18101</v>
      </c>
      <c r="CL31" s="601" t="s">
        <v>206</v>
      </c>
      <c r="CM31" s="632"/>
      <c r="CN31" s="601">
        <v>91744</v>
      </c>
      <c r="CO31" s="601">
        <v>40563</v>
      </c>
      <c r="CP31" s="601" t="s">
        <v>202</v>
      </c>
      <c r="CQ31" s="601">
        <v>51181</v>
      </c>
      <c r="CR31" s="601">
        <v>50291</v>
      </c>
      <c r="CS31" s="601">
        <v>890</v>
      </c>
      <c r="CT31" s="601" t="s">
        <v>202</v>
      </c>
      <c r="CU31" s="601">
        <v>1635</v>
      </c>
      <c r="CV31" s="601">
        <v>210506</v>
      </c>
      <c r="CW31" s="744" t="s">
        <v>646</v>
      </c>
      <c r="CX31" s="98"/>
      <c r="CY31" s="742" t="s">
        <v>155</v>
      </c>
      <c r="CZ31" s="679" t="s">
        <v>155</v>
      </c>
      <c r="DA31" s="757">
        <v>40269</v>
      </c>
      <c r="DB31" s="601">
        <v>13798</v>
      </c>
      <c r="DC31" s="601">
        <v>653806</v>
      </c>
      <c r="DD31" s="632"/>
      <c r="DE31" s="601">
        <v>14434</v>
      </c>
      <c r="DF31" s="601" t="s">
        <v>206</v>
      </c>
      <c r="DG31" s="601" t="s">
        <v>202</v>
      </c>
      <c r="DH31" s="601">
        <v>14434</v>
      </c>
      <c r="DI31" s="601">
        <v>5661</v>
      </c>
      <c r="DJ31" s="601">
        <v>8773</v>
      </c>
      <c r="DK31" s="601" t="s">
        <v>202</v>
      </c>
      <c r="DL31" s="601">
        <v>641413</v>
      </c>
      <c r="DM31" s="601">
        <v>253676</v>
      </c>
      <c r="DN31" s="744" t="s">
        <v>646</v>
      </c>
      <c r="DO31" s="98"/>
      <c r="DP31" s="742" t="s">
        <v>155</v>
      </c>
      <c r="DQ31" s="679" t="s">
        <v>155</v>
      </c>
      <c r="DR31" s="757">
        <v>40269</v>
      </c>
      <c r="DS31" s="601">
        <v>100194</v>
      </c>
      <c r="DT31" s="601" t="s">
        <v>202</v>
      </c>
      <c r="DU31" s="632"/>
      <c r="DV31" s="601">
        <v>100194</v>
      </c>
      <c r="DW31" s="601" t="s">
        <v>202</v>
      </c>
      <c r="DX31" s="601" t="s">
        <v>202</v>
      </c>
      <c r="DY31" s="601">
        <v>100194</v>
      </c>
      <c r="DZ31" s="601" t="s">
        <v>202</v>
      </c>
      <c r="EA31" s="601">
        <v>100194</v>
      </c>
      <c r="EB31" s="601" t="s">
        <v>202</v>
      </c>
      <c r="EC31" s="601" t="s">
        <v>202</v>
      </c>
      <c r="ED31" s="601" t="s">
        <v>202</v>
      </c>
      <c r="EE31" s="744" t="s">
        <v>646</v>
      </c>
      <c r="EF31" s="98"/>
      <c r="EG31" s="742" t="s">
        <v>155</v>
      </c>
      <c r="EH31" s="679" t="s">
        <v>155</v>
      </c>
      <c r="EI31" s="757">
        <v>40269</v>
      </c>
      <c r="EJ31" s="601">
        <v>82164</v>
      </c>
      <c r="EK31" s="601" t="s">
        <v>206</v>
      </c>
      <c r="EL31" s="632"/>
      <c r="EM31" s="601">
        <v>70351</v>
      </c>
      <c r="EN31" s="601">
        <v>11508</v>
      </c>
      <c r="EO31" s="601">
        <v>19411</v>
      </c>
      <c r="EP31" s="601">
        <v>39432</v>
      </c>
      <c r="EQ31" s="601">
        <v>18937</v>
      </c>
      <c r="ER31" s="601">
        <v>20491</v>
      </c>
      <c r="ES31" s="601">
        <v>4</v>
      </c>
      <c r="ET31" s="601">
        <v>11820</v>
      </c>
      <c r="EU31" s="601">
        <v>313</v>
      </c>
      <c r="EV31" s="744" t="s">
        <v>646</v>
      </c>
      <c r="EW31" s="98"/>
      <c r="EX31" s="742" t="s">
        <v>155</v>
      </c>
      <c r="EY31" s="679" t="s">
        <v>155</v>
      </c>
      <c r="EZ31" s="757">
        <v>40269</v>
      </c>
      <c r="FA31" s="601">
        <v>3934</v>
      </c>
      <c r="FB31" s="601" t="s">
        <v>202</v>
      </c>
      <c r="FC31" s="632"/>
      <c r="FD31" s="601">
        <v>3910</v>
      </c>
      <c r="FE31" s="601">
        <v>3578</v>
      </c>
      <c r="FF31" s="601" t="s">
        <v>202</v>
      </c>
      <c r="FG31" s="601">
        <v>332</v>
      </c>
      <c r="FH31" s="601" t="s">
        <v>202</v>
      </c>
      <c r="FI31" s="601">
        <v>332</v>
      </c>
      <c r="FJ31" s="601" t="s">
        <v>202</v>
      </c>
      <c r="FK31" s="601" t="s">
        <v>202</v>
      </c>
      <c r="FL31" s="601">
        <v>2138</v>
      </c>
      <c r="FM31" s="744" t="s">
        <v>646</v>
      </c>
      <c r="FN31" s="98"/>
    </row>
    <row r="32" spans="1:170" ht="14.25">
      <c r="A32" s="742" t="s">
        <v>155</v>
      </c>
      <c r="B32" s="679" t="s">
        <v>155</v>
      </c>
      <c r="C32" s="756">
        <v>40299</v>
      </c>
      <c r="D32" s="605">
        <v>6017992</v>
      </c>
      <c r="E32" s="601">
        <v>680452</v>
      </c>
      <c r="F32" s="601">
        <v>6089614</v>
      </c>
      <c r="G32" s="601">
        <v>6755495</v>
      </c>
      <c r="H32" s="601">
        <v>679436</v>
      </c>
      <c r="I32" s="601">
        <v>78736</v>
      </c>
      <c r="J32" s="601">
        <v>5997324</v>
      </c>
      <c r="K32" s="601">
        <v>5227282</v>
      </c>
      <c r="L32" s="601">
        <v>718442</v>
      </c>
      <c r="M32" s="601">
        <v>51600</v>
      </c>
      <c r="N32" s="601">
        <v>687722</v>
      </c>
      <c r="O32" s="601">
        <v>2666445</v>
      </c>
      <c r="P32" s="744" t="s">
        <v>647</v>
      </c>
      <c r="Q32" s="97"/>
      <c r="R32" s="742" t="s">
        <v>155</v>
      </c>
      <c r="S32" s="679" t="s">
        <v>155</v>
      </c>
      <c r="T32" s="757">
        <v>40299</v>
      </c>
      <c r="U32" s="601">
        <v>33797</v>
      </c>
      <c r="V32" s="601" t="s">
        <v>206</v>
      </c>
      <c r="W32" s="632"/>
      <c r="X32" s="601">
        <v>32003</v>
      </c>
      <c r="Y32" s="601">
        <v>360</v>
      </c>
      <c r="Z32" s="601" t="s">
        <v>202</v>
      </c>
      <c r="AA32" s="601">
        <v>31643</v>
      </c>
      <c r="AB32" s="601">
        <v>31643</v>
      </c>
      <c r="AC32" s="601" t="s">
        <v>202</v>
      </c>
      <c r="AD32" s="601" t="s">
        <v>202</v>
      </c>
      <c r="AE32" s="601">
        <v>4885</v>
      </c>
      <c r="AF32" s="601">
        <v>7929</v>
      </c>
      <c r="AG32" s="744" t="s">
        <v>647</v>
      </c>
      <c r="AH32" s="98"/>
      <c r="AI32" s="742" t="s">
        <v>155</v>
      </c>
      <c r="AJ32" s="679" t="s">
        <v>155</v>
      </c>
      <c r="AK32" s="757">
        <v>40299</v>
      </c>
      <c r="AL32" s="601">
        <v>1700748</v>
      </c>
      <c r="AM32" s="601" t="s">
        <v>206</v>
      </c>
      <c r="AN32" s="632"/>
      <c r="AO32" s="601">
        <v>1694940</v>
      </c>
      <c r="AP32" s="601" t="s">
        <v>206</v>
      </c>
      <c r="AQ32" s="601" t="s">
        <v>206</v>
      </c>
      <c r="AR32" s="601">
        <v>1694940</v>
      </c>
      <c r="AS32" s="601">
        <v>1694940</v>
      </c>
      <c r="AT32" s="601" t="s">
        <v>206</v>
      </c>
      <c r="AU32" s="601" t="s">
        <v>206</v>
      </c>
      <c r="AV32" s="601">
        <v>2213</v>
      </c>
      <c r="AW32" s="601">
        <v>12012</v>
      </c>
      <c r="AX32" s="744" t="s">
        <v>647</v>
      </c>
      <c r="AY32" s="98"/>
      <c r="AZ32" s="742" t="s">
        <v>155</v>
      </c>
      <c r="BA32" s="679" t="s">
        <v>155</v>
      </c>
      <c r="BB32" s="757">
        <v>40299</v>
      </c>
      <c r="BC32" s="601">
        <v>160632</v>
      </c>
      <c r="BD32" s="601" t="s">
        <v>206</v>
      </c>
      <c r="BE32" s="632"/>
      <c r="BF32" s="601">
        <v>164038</v>
      </c>
      <c r="BG32" s="601">
        <v>92717</v>
      </c>
      <c r="BH32" s="601">
        <v>1118</v>
      </c>
      <c r="BI32" s="601">
        <v>70203</v>
      </c>
      <c r="BJ32" s="601">
        <v>48850</v>
      </c>
      <c r="BK32" s="601">
        <v>17021</v>
      </c>
      <c r="BL32" s="601">
        <v>4332</v>
      </c>
      <c r="BM32" s="601">
        <v>384</v>
      </c>
      <c r="BN32" s="601">
        <v>103843</v>
      </c>
      <c r="BO32" s="744" t="s">
        <v>647</v>
      </c>
      <c r="BP32" s="98"/>
      <c r="BQ32" s="742" t="s">
        <v>155</v>
      </c>
      <c r="BR32" s="679" t="s">
        <v>155</v>
      </c>
      <c r="BS32" s="757">
        <v>40299</v>
      </c>
      <c r="BT32" s="601">
        <v>11049</v>
      </c>
      <c r="BU32" s="601" t="s">
        <v>206</v>
      </c>
      <c r="BV32" s="632"/>
      <c r="BW32" s="601">
        <v>123065</v>
      </c>
      <c r="BX32" s="601">
        <v>78505</v>
      </c>
      <c r="BY32" s="601">
        <v>686</v>
      </c>
      <c r="BZ32" s="601">
        <v>43874</v>
      </c>
      <c r="CA32" s="601">
        <v>22484</v>
      </c>
      <c r="CB32" s="601">
        <v>20732</v>
      </c>
      <c r="CC32" s="601">
        <v>658</v>
      </c>
      <c r="CD32" s="601" t="s">
        <v>206</v>
      </c>
      <c r="CE32" s="601" t="s">
        <v>206</v>
      </c>
      <c r="CF32" s="744" t="s">
        <v>647</v>
      </c>
      <c r="CG32" s="98"/>
      <c r="CH32" s="742" t="s">
        <v>155</v>
      </c>
      <c r="CI32" s="679" t="s">
        <v>155</v>
      </c>
      <c r="CJ32" s="757">
        <v>40299</v>
      </c>
      <c r="CK32" s="601">
        <v>41707</v>
      </c>
      <c r="CL32" s="601" t="s">
        <v>206</v>
      </c>
      <c r="CM32" s="632"/>
      <c r="CN32" s="601">
        <v>89135</v>
      </c>
      <c r="CO32" s="601">
        <v>61907</v>
      </c>
      <c r="CP32" s="601" t="s">
        <v>202</v>
      </c>
      <c r="CQ32" s="601">
        <v>27228</v>
      </c>
      <c r="CR32" s="601">
        <v>26767</v>
      </c>
      <c r="CS32" s="601">
        <v>461</v>
      </c>
      <c r="CT32" s="601" t="s">
        <v>202</v>
      </c>
      <c r="CU32" s="601">
        <v>1217</v>
      </c>
      <c r="CV32" s="601">
        <v>161861</v>
      </c>
      <c r="CW32" s="744" t="s">
        <v>647</v>
      </c>
      <c r="CX32" s="98"/>
      <c r="CY32" s="742" t="s">
        <v>155</v>
      </c>
      <c r="CZ32" s="679" t="s">
        <v>155</v>
      </c>
      <c r="DA32" s="757">
        <v>40299</v>
      </c>
      <c r="DB32" s="601">
        <v>15224</v>
      </c>
      <c r="DC32" s="601">
        <v>669849</v>
      </c>
      <c r="DD32" s="632"/>
      <c r="DE32" s="601">
        <v>14130</v>
      </c>
      <c r="DF32" s="601" t="s">
        <v>206</v>
      </c>
      <c r="DG32" s="601" t="s">
        <v>202</v>
      </c>
      <c r="DH32" s="601">
        <v>14130</v>
      </c>
      <c r="DI32" s="601">
        <v>5204</v>
      </c>
      <c r="DJ32" s="601">
        <v>8926</v>
      </c>
      <c r="DK32" s="601" t="s">
        <v>202</v>
      </c>
      <c r="DL32" s="601">
        <v>672485</v>
      </c>
      <c r="DM32" s="601">
        <v>249852</v>
      </c>
      <c r="DN32" s="744" t="s">
        <v>647</v>
      </c>
      <c r="DO32" s="98"/>
      <c r="DP32" s="742" t="s">
        <v>155</v>
      </c>
      <c r="DQ32" s="679" t="s">
        <v>155</v>
      </c>
      <c r="DR32" s="757">
        <v>40299</v>
      </c>
      <c r="DS32" s="601">
        <v>106101</v>
      </c>
      <c r="DT32" s="601" t="s">
        <v>202</v>
      </c>
      <c r="DU32" s="632"/>
      <c r="DV32" s="601">
        <v>106101</v>
      </c>
      <c r="DW32" s="601" t="s">
        <v>202</v>
      </c>
      <c r="DX32" s="601" t="s">
        <v>202</v>
      </c>
      <c r="DY32" s="601">
        <v>106101</v>
      </c>
      <c r="DZ32" s="601" t="s">
        <v>202</v>
      </c>
      <c r="EA32" s="601">
        <v>106101</v>
      </c>
      <c r="EB32" s="601" t="s">
        <v>202</v>
      </c>
      <c r="EC32" s="601" t="s">
        <v>202</v>
      </c>
      <c r="ED32" s="601" t="s">
        <v>202</v>
      </c>
      <c r="EE32" s="744" t="s">
        <v>647</v>
      </c>
      <c r="EF32" s="98"/>
      <c r="EG32" s="742" t="s">
        <v>155</v>
      </c>
      <c r="EH32" s="679" t="s">
        <v>155</v>
      </c>
      <c r="EI32" s="757">
        <v>40299</v>
      </c>
      <c r="EJ32" s="601">
        <v>80305</v>
      </c>
      <c r="EK32" s="601" t="s">
        <v>206</v>
      </c>
      <c r="EL32" s="632"/>
      <c r="EM32" s="601">
        <v>68816</v>
      </c>
      <c r="EN32" s="601">
        <v>12226</v>
      </c>
      <c r="EO32" s="601">
        <v>17882</v>
      </c>
      <c r="EP32" s="601">
        <v>38708</v>
      </c>
      <c r="EQ32" s="601">
        <v>18047</v>
      </c>
      <c r="ER32" s="601">
        <v>20657</v>
      </c>
      <c r="ES32" s="601">
        <v>4</v>
      </c>
      <c r="ET32" s="601">
        <v>11589</v>
      </c>
      <c r="EU32" s="601">
        <v>239</v>
      </c>
      <c r="EV32" s="744" t="s">
        <v>647</v>
      </c>
      <c r="EW32" s="98"/>
      <c r="EX32" s="742" t="s">
        <v>155</v>
      </c>
      <c r="EY32" s="679" t="s">
        <v>155</v>
      </c>
      <c r="EZ32" s="757">
        <v>40299</v>
      </c>
      <c r="FA32" s="601">
        <v>4740</v>
      </c>
      <c r="FB32" s="601" t="s">
        <v>202</v>
      </c>
      <c r="FC32" s="632"/>
      <c r="FD32" s="601">
        <v>4096</v>
      </c>
      <c r="FE32" s="601">
        <v>3804</v>
      </c>
      <c r="FF32" s="601" t="s">
        <v>202</v>
      </c>
      <c r="FG32" s="601">
        <v>292</v>
      </c>
      <c r="FH32" s="601" t="s">
        <v>202</v>
      </c>
      <c r="FI32" s="601">
        <v>292</v>
      </c>
      <c r="FJ32" s="601" t="s">
        <v>202</v>
      </c>
      <c r="FK32" s="601" t="s">
        <v>202</v>
      </c>
      <c r="FL32" s="601">
        <v>2782</v>
      </c>
      <c r="FM32" s="744" t="s">
        <v>647</v>
      </c>
      <c r="FN32" s="98"/>
    </row>
    <row r="33" spans="1:170" ht="14.25">
      <c r="A33" s="742" t="s">
        <v>155</v>
      </c>
      <c r="B33" s="679" t="s">
        <v>155</v>
      </c>
      <c r="C33" s="756">
        <v>40330</v>
      </c>
      <c r="D33" s="605">
        <v>5602231</v>
      </c>
      <c r="E33" s="601">
        <v>654047</v>
      </c>
      <c r="F33" s="601">
        <v>5535422</v>
      </c>
      <c r="G33" s="601">
        <v>6174202</v>
      </c>
      <c r="H33" s="601">
        <v>664497</v>
      </c>
      <c r="I33" s="601">
        <v>80424</v>
      </c>
      <c r="J33" s="601">
        <v>5429281</v>
      </c>
      <c r="K33" s="601">
        <v>4708453</v>
      </c>
      <c r="L33" s="601">
        <v>672003</v>
      </c>
      <c r="M33" s="601">
        <v>48825</v>
      </c>
      <c r="N33" s="601">
        <v>749722</v>
      </c>
      <c r="O33" s="601">
        <v>2703214</v>
      </c>
      <c r="P33" s="744" t="s">
        <v>648</v>
      </c>
      <c r="Q33" s="97"/>
      <c r="R33" s="742" t="s">
        <v>155</v>
      </c>
      <c r="S33" s="679" t="s">
        <v>155</v>
      </c>
      <c r="T33" s="757">
        <v>40330</v>
      </c>
      <c r="U33" s="601">
        <v>37700</v>
      </c>
      <c r="V33" s="601" t="s">
        <v>206</v>
      </c>
      <c r="W33" s="632"/>
      <c r="X33" s="601">
        <v>39952</v>
      </c>
      <c r="Y33" s="601">
        <v>268</v>
      </c>
      <c r="Z33" s="601" t="s">
        <v>202</v>
      </c>
      <c r="AA33" s="601">
        <v>39684</v>
      </c>
      <c r="AB33" s="601">
        <v>39684</v>
      </c>
      <c r="AC33" s="601" t="s">
        <v>202</v>
      </c>
      <c r="AD33" s="601" t="s">
        <v>202</v>
      </c>
      <c r="AE33" s="601">
        <v>4833</v>
      </c>
      <c r="AF33" s="601">
        <v>5717</v>
      </c>
      <c r="AG33" s="744" t="s">
        <v>648</v>
      </c>
      <c r="AH33" s="98"/>
      <c r="AI33" s="742" t="s">
        <v>155</v>
      </c>
      <c r="AJ33" s="679" t="s">
        <v>155</v>
      </c>
      <c r="AK33" s="757">
        <v>40330</v>
      </c>
      <c r="AL33" s="601">
        <v>1350709</v>
      </c>
      <c r="AM33" s="601" t="s">
        <v>206</v>
      </c>
      <c r="AN33" s="632"/>
      <c r="AO33" s="601">
        <v>1346830</v>
      </c>
      <c r="AP33" s="601" t="s">
        <v>206</v>
      </c>
      <c r="AQ33" s="601" t="s">
        <v>206</v>
      </c>
      <c r="AR33" s="601">
        <v>1346830</v>
      </c>
      <c r="AS33" s="601">
        <v>1346830</v>
      </c>
      <c r="AT33" s="601" t="s">
        <v>206</v>
      </c>
      <c r="AU33" s="601" t="s">
        <v>206</v>
      </c>
      <c r="AV33" s="601">
        <v>2057</v>
      </c>
      <c r="AW33" s="601">
        <v>13824</v>
      </c>
      <c r="AX33" s="744" t="s">
        <v>648</v>
      </c>
      <c r="AY33" s="98"/>
      <c r="AZ33" s="742" t="s">
        <v>155</v>
      </c>
      <c r="BA33" s="679" t="s">
        <v>155</v>
      </c>
      <c r="BB33" s="757">
        <v>40330</v>
      </c>
      <c r="BC33" s="601">
        <v>145987</v>
      </c>
      <c r="BD33" s="601" t="s">
        <v>206</v>
      </c>
      <c r="BE33" s="632"/>
      <c r="BF33" s="601">
        <v>150019</v>
      </c>
      <c r="BG33" s="601">
        <v>76181</v>
      </c>
      <c r="BH33" s="601">
        <v>2096</v>
      </c>
      <c r="BI33" s="601">
        <v>71742</v>
      </c>
      <c r="BJ33" s="601">
        <v>47623</v>
      </c>
      <c r="BK33" s="601">
        <v>18362</v>
      </c>
      <c r="BL33" s="601">
        <v>5757</v>
      </c>
      <c r="BM33" s="601">
        <v>628</v>
      </c>
      <c r="BN33" s="601">
        <v>98824</v>
      </c>
      <c r="BO33" s="744" t="s">
        <v>648</v>
      </c>
      <c r="BP33" s="98"/>
      <c r="BQ33" s="742" t="s">
        <v>155</v>
      </c>
      <c r="BR33" s="679" t="s">
        <v>155</v>
      </c>
      <c r="BS33" s="757">
        <v>40330</v>
      </c>
      <c r="BT33" s="601">
        <v>5122</v>
      </c>
      <c r="BU33" s="601" t="s">
        <v>206</v>
      </c>
      <c r="BV33" s="632"/>
      <c r="BW33" s="601">
        <v>108222</v>
      </c>
      <c r="BX33" s="601">
        <v>72948</v>
      </c>
      <c r="BY33" s="601">
        <v>261</v>
      </c>
      <c r="BZ33" s="601">
        <v>35013</v>
      </c>
      <c r="CA33" s="601">
        <v>16061</v>
      </c>
      <c r="CB33" s="601">
        <v>18513</v>
      </c>
      <c r="CC33" s="601">
        <v>439</v>
      </c>
      <c r="CD33" s="601" t="s">
        <v>206</v>
      </c>
      <c r="CE33" s="601" t="s">
        <v>206</v>
      </c>
      <c r="CF33" s="744" t="s">
        <v>648</v>
      </c>
      <c r="CG33" s="98"/>
      <c r="CH33" s="742" t="s">
        <v>155</v>
      </c>
      <c r="CI33" s="679" t="s">
        <v>155</v>
      </c>
      <c r="CJ33" s="757">
        <v>40330</v>
      </c>
      <c r="CK33" s="601">
        <v>78142</v>
      </c>
      <c r="CL33" s="601" t="s">
        <v>206</v>
      </c>
      <c r="CM33" s="632"/>
      <c r="CN33" s="601">
        <v>99557</v>
      </c>
      <c r="CO33" s="601">
        <v>71614</v>
      </c>
      <c r="CP33" s="601" t="s">
        <v>202</v>
      </c>
      <c r="CQ33" s="601">
        <v>27943</v>
      </c>
      <c r="CR33" s="601">
        <v>27943</v>
      </c>
      <c r="CS33" s="601" t="s">
        <v>202</v>
      </c>
      <c r="CT33" s="601" t="s">
        <v>202</v>
      </c>
      <c r="CU33" s="601">
        <v>1674</v>
      </c>
      <c r="CV33" s="601">
        <v>138771</v>
      </c>
      <c r="CW33" s="744" t="s">
        <v>648</v>
      </c>
      <c r="CX33" s="98"/>
      <c r="CY33" s="742" t="s">
        <v>155</v>
      </c>
      <c r="CZ33" s="679" t="s">
        <v>155</v>
      </c>
      <c r="DA33" s="757">
        <v>40330</v>
      </c>
      <c r="DB33" s="601">
        <v>15053</v>
      </c>
      <c r="DC33" s="601">
        <v>644929</v>
      </c>
      <c r="DD33" s="632"/>
      <c r="DE33" s="601">
        <v>12497</v>
      </c>
      <c r="DF33" s="601" t="s">
        <v>206</v>
      </c>
      <c r="DG33" s="601" t="s">
        <v>202</v>
      </c>
      <c r="DH33" s="601">
        <v>12497</v>
      </c>
      <c r="DI33" s="601">
        <v>8673</v>
      </c>
      <c r="DJ33" s="601">
        <v>3824</v>
      </c>
      <c r="DK33" s="601" t="s">
        <v>202</v>
      </c>
      <c r="DL33" s="601">
        <v>731455</v>
      </c>
      <c r="DM33" s="601">
        <v>218439</v>
      </c>
      <c r="DN33" s="744" t="s">
        <v>648</v>
      </c>
      <c r="DO33" s="98"/>
      <c r="DP33" s="742" t="s">
        <v>155</v>
      </c>
      <c r="DQ33" s="679" t="s">
        <v>155</v>
      </c>
      <c r="DR33" s="757">
        <v>40330</v>
      </c>
      <c r="DS33" s="601">
        <v>96012</v>
      </c>
      <c r="DT33" s="601" t="s">
        <v>202</v>
      </c>
      <c r="DU33" s="632"/>
      <c r="DV33" s="601">
        <v>96012</v>
      </c>
      <c r="DW33" s="601" t="s">
        <v>202</v>
      </c>
      <c r="DX33" s="601" t="s">
        <v>202</v>
      </c>
      <c r="DY33" s="601">
        <v>96012</v>
      </c>
      <c r="DZ33" s="601" t="s">
        <v>202</v>
      </c>
      <c r="EA33" s="601">
        <v>96012</v>
      </c>
      <c r="EB33" s="601" t="s">
        <v>202</v>
      </c>
      <c r="EC33" s="601" t="s">
        <v>202</v>
      </c>
      <c r="ED33" s="601" t="s">
        <v>202</v>
      </c>
      <c r="EE33" s="744" t="s">
        <v>648</v>
      </c>
      <c r="EF33" s="98"/>
      <c r="EG33" s="742" t="s">
        <v>155</v>
      </c>
      <c r="EH33" s="679" t="s">
        <v>155</v>
      </c>
      <c r="EI33" s="757">
        <v>40330</v>
      </c>
      <c r="EJ33" s="601">
        <v>87237</v>
      </c>
      <c r="EK33" s="601" t="s">
        <v>206</v>
      </c>
      <c r="EL33" s="632"/>
      <c r="EM33" s="601">
        <v>75046</v>
      </c>
      <c r="EN33" s="601">
        <v>13135</v>
      </c>
      <c r="EO33" s="601">
        <v>19886</v>
      </c>
      <c r="EP33" s="601">
        <v>42025</v>
      </c>
      <c r="EQ33" s="601">
        <v>20784</v>
      </c>
      <c r="ER33" s="601">
        <v>21235</v>
      </c>
      <c r="ES33" s="601">
        <v>6</v>
      </c>
      <c r="ET33" s="601">
        <v>12176</v>
      </c>
      <c r="EU33" s="601">
        <v>287</v>
      </c>
      <c r="EV33" s="744" t="s">
        <v>648</v>
      </c>
      <c r="EW33" s="98"/>
      <c r="EX33" s="742" t="s">
        <v>155</v>
      </c>
      <c r="EY33" s="679" t="s">
        <v>155</v>
      </c>
      <c r="EZ33" s="757">
        <v>40330</v>
      </c>
      <c r="FA33" s="601">
        <v>8147</v>
      </c>
      <c r="FB33" s="601" t="s">
        <v>202</v>
      </c>
      <c r="FC33" s="632"/>
      <c r="FD33" s="601">
        <v>7307</v>
      </c>
      <c r="FE33" s="601">
        <v>6175</v>
      </c>
      <c r="FF33" s="601" t="s">
        <v>202</v>
      </c>
      <c r="FG33" s="601">
        <v>1132</v>
      </c>
      <c r="FH33" s="601" t="s">
        <v>202</v>
      </c>
      <c r="FI33" s="601">
        <v>1132</v>
      </c>
      <c r="FJ33" s="601" t="s">
        <v>202</v>
      </c>
      <c r="FK33" s="601" t="s">
        <v>202</v>
      </c>
      <c r="FL33" s="601">
        <v>3622</v>
      </c>
      <c r="FM33" s="744" t="s">
        <v>648</v>
      </c>
      <c r="FN33" s="98"/>
    </row>
    <row r="34" spans="1:170" ht="14.25">
      <c r="A34" s="742" t="s">
        <v>155</v>
      </c>
      <c r="B34" s="679" t="s">
        <v>155</v>
      </c>
      <c r="C34" s="756">
        <v>40360</v>
      </c>
      <c r="D34" s="605">
        <v>6199589</v>
      </c>
      <c r="E34" s="601">
        <v>682147</v>
      </c>
      <c r="F34" s="601">
        <v>6257930</v>
      </c>
      <c r="G34" s="601">
        <v>6924424</v>
      </c>
      <c r="H34" s="601">
        <v>715728</v>
      </c>
      <c r="I34" s="601">
        <v>98961</v>
      </c>
      <c r="J34" s="601">
        <v>6109735</v>
      </c>
      <c r="K34" s="601">
        <v>5312177</v>
      </c>
      <c r="L34" s="601">
        <v>746102</v>
      </c>
      <c r="M34" s="601">
        <v>51456</v>
      </c>
      <c r="N34" s="601">
        <v>720783</v>
      </c>
      <c r="O34" s="601">
        <v>2700411</v>
      </c>
      <c r="P34" s="744" t="s">
        <v>649</v>
      </c>
      <c r="Q34" s="97"/>
      <c r="R34" s="742" t="s">
        <v>155</v>
      </c>
      <c r="S34" s="679" t="s">
        <v>155</v>
      </c>
      <c r="T34" s="757">
        <v>40360</v>
      </c>
      <c r="U34" s="601">
        <v>77016</v>
      </c>
      <c r="V34" s="601" t="s">
        <v>206</v>
      </c>
      <c r="W34" s="632"/>
      <c r="X34" s="601">
        <v>79920</v>
      </c>
      <c r="Y34" s="601">
        <v>250</v>
      </c>
      <c r="Z34" s="601" t="s">
        <v>202</v>
      </c>
      <c r="AA34" s="601">
        <v>79670</v>
      </c>
      <c r="AB34" s="601">
        <v>79670</v>
      </c>
      <c r="AC34" s="601" t="s">
        <v>202</v>
      </c>
      <c r="AD34" s="601" t="s">
        <v>202</v>
      </c>
      <c r="AE34" s="601">
        <v>4840</v>
      </c>
      <c r="AF34" s="601">
        <v>2811</v>
      </c>
      <c r="AG34" s="744" t="s">
        <v>649</v>
      </c>
      <c r="AH34" s="98"/>
      <c r="AI34" s="742" t="s">
        <v>155</v>
      </c>
      <c r="AJ34" s="679" t="s">
        <v>155</v>
      </c>
      <c r="AK34" s="757">
        <v>40360</v>
      </c>
      <c r="AL34" s="601">
        <v>1446717</v>
      </c>
      <c r="AM34" s="601" t="s">
        <v>206</v>
      </c>
      <c r="AN34" s="632"/>
      <c r="AO34" s="601">
        <v>1442861</v>
      </c>
      <c r="AP34" s="601" t="s">
        <v>206</v>
      </c>
      <c r="AQ34" s="601" t="s">
        <v>206</v>
      </c>
      <c r="AR34" s="601">
        <v>1442861</v>
      </c>
      <c r="AS34" s="601">
        <v>1442861</v>
      </c>
      <c r="AT34" s="601" t="s">
        <v>206</v>
      </c>
      <c r="AU34" s="601" t="s">
        <v>206</v>
      </c>
      <c r="AV34" s="601">
        <v>3597</v>
      </c>
      <c r="AW34" s="601">
        <v>14076</v>
      </c>
      <c r="AX34" s="744" t="s">
        <v>649</v>
      </c>
      <c r="AY34" s="98"/>
      <c r="AZ34" s="742" t="s">
        <v>155</v>
      </c>
      <c r="BA34" s="679" t="s">
        <v>155</v>
      </c>
      <c r="BB34" s="757">
        <v>40360</v>
      </c>
      <c r="BC34" s="601">
        <v>135707</v>
      </c>
      <c r="BD34" s="601" t="s">
        <v>206</v>
      </c>
      <c r="BE34" s="632"/>
      <c r="BF34" s="601">
        <v>133540</v>
      </c>
      <c r="BG34" s="601">
        <v>62140</v>
      </c>
      <c r="BH34" s="601">
        <v>2225</v>
      </c>
      <c r="BI34" s="601">
        <v>69175</v>
      </c>
      <c r="BJ34" s="601">
        <v>45768</v>
      </c>
      <c r="BK34" s="601">
        <v>17437</v>
      </c>
      <c r="BL34" s="601">
        <v>5970</v>
      </c>
      <c r="BM34" s="601">
        <v>487</v>
      </c>
      <c r="BN34" s="601">
        <v>100482</v>
      </c>
      <c r="BO34" s="744" t="s">
        <v>649</v>
      </c>
      <c r="BP34" s="98"/>
      <c r="BQ34" s="742" t="s">
        <v>155</v>
      </c>
      <c r="BR34" s="679" t="s">
        <v>155</v>
      </c>
      <c r="BS34" s="757">
        <v>40360</v>
      </c>
      <c r="BT34" s="601">
        <v>7285</v>
      </c>
      <c r="BU34" s="601" t="s">
        <v>206</v>
      </c>
      <c r="BV34" s="632"/>
      <c r="BW34" s="601">
        <v>129027</v>
      </c>
      <c r="BX34" s="601">
        <v>87189</v>
      </c>
      <c r="BY34" s="601">
        <v>1699</v>
      </c>
      <c r="BZ34" s="601">
        <v>40139</v>
      </c>
      <c r="CA34" s="601">
        <v>18141</v>
      </c>
      <c r="CB34" s="601">
        <v>21635</v>
      </c>
      <c r="CC34" s="601">
        <v>363</v>
      </c>
      <c r="CD34" s="601" t="s">
        <v>206</v>
      </c>
      <c r="CE34" s="601" t="s">
        <v>206</v>
      </c>
      <c r="CF34" s="744" t="s">
        <v>649</v>
      </c>
      <c r="CG34" s="98"/>
      <c r="CH34" s="742" t="s">
        <v>155</v>
      </c>
      <c r="CI34" s="679" t="s">
        <v>155</v>
      </c>
      <c r="CJ34" s="757">
        <v>40360</v>
      </c>
      <c r="CK34" s="601">
        <v>229453</v>
      </c>
      <c r="CL34" s="601" t="s">
        <v>206</v>
      </c>
      <c r="CM34" s="632"/>
      <c r="CN34" s="601">
        <v>140611</v>
      </c>
      <c r="CO34" s="601">
        <v>82857</v>
      </c>
      <c r="CP34" s="601" t="s">
        <v>202</v>
      </c>
      <c r="CQ34" s="601">
        <v>57754</v>
      </c>
      <c r="CR34" s="601">
        <v>57754</v>
      </c>
      <c r="CS34" s="601" t="s">
        <v>202</v>
      </c>
      <c r="CT34" s="601" t="s">
        <v>202</v>
      </c>
      <c r="CU34" s="601">
        <v>841</v>
      </c>
      <c r="CV34" s="601">
        <v>226772</v>
      </c>
      <c r="CW34" s="744" t="s">
        <v>649</v>
      </c>
      <c r="CX34" s="98"/>
      <c r="CY34" s="742" t="s">
        <v>155</v>
      </c>
      <c r="CZ34" s="679" t="s">
        <v>155</v>
      </c>
      <c r="DA34" s="757">
        <v>40360</v>
      </c>
      <c r="DB34" s="601">
        <v>13541</v>
      </c>
      <c r="DC34" s="601">
        <v>672260</v>
      </c>
      <c r="DD34" s="632"/>
      <c r="DE34" s="601">
        <v>11455</v>
      </c>
      <c r="DF34" s="601" t="s">
        <v>206</v>
      </c>
      <c r="DG34" s="601" t="s">
        <v>202</v>
      </c>
      <c r="DH34" s="601">
        <v>11455</v>
      </c>
      <c r="DI34" s="601">
        <v>8813</v>
      </c>
      <c r="DJ34" s="601">
        <v>2642</v>
      </c>
      <c r="DK34" s="601" t="s">
        <v>202</v>
      </c>
      <c r="DL34" s="601">
        <v>668145</v>
      </c>
      <c r="DM34" s="601">
        <v>222393</v>
      </c>
      <c r="DN34" s="744" t="s">
        <v>649</v>
      </c>
      <c r="DO34" s="98"/>
      <c r="DP34" s="742" t="s">
        <v>155</v>
      </c>
      <c r="DQ34" s="679" t="s">
        <v>155</v>
      </c>
      <c r="DR34" s="757">
        <v>40360</v>
      </c>
      <c r="DS34" s="601">
        <v>96476</v>
      </c>
      <c r="DT34" s="601" t="s">
        <v>202</v>
      </c>
      <c r="DU34" s="632"/>
      <c r="DV34" s="601">
        <v>96476</v>
      </c>
      <c r="DW34" s="601" t="s">
        <v>202</v>
      </c>
      <c r="DX34" s="601" t="s">
        <v>202</v>
      </c>
      <c r="DY34" s="601">
        <v>96476</v>
      </c>
      <c r="DZ34" s="601" t="s">
        <v>202</v>
      </c>
      <c r="EA34" s="601">
        <v>96476</v>
      </c>
      <c r="EB34" s="601" t="s">
        <v>202</v>
      </c>
      <c r="EC34" s="601" t="s">
        <v>202</v>
      </c>
      <c r="ED34" s="601" t="s">
        <v>202</v>
      </c>
      <c r="EE34" s="744" t="s">
        <v>649</v>
      </c>
      <c r="EF34" s="98"/>
      <c r="EG34" s="742" t="s">
        <v>155</v>
      </c>
      <c r="EH34" s="679" t="s">
        <v>155</v>
      </c>
      <c r="EI34" s="757">
        <v>40360</v>
      </c>
      <c r="EJ34" s="601">
        <v>96350</v>
      </c>
      <c r="EK34" s="601" t="s">
        <v>206</v>
      </c>
      <c r="EL34" s="632"/>
      <c r="EM34" s="601">
        <v>83989</v>
      </c>
      <c r="EN34" s="601">
        <v>17673</v>
      </c>
      <c r="EO34" s="601">
        <v>19746</v>
      </c>
      <c r="EP34" s="601">
        <v>46570</v>
      </c>
      <c r="EQ34" s="601">
        <v>21715</v>
      </c>
      <c r="ER34" s="601">
        <v>24846</v>
      </c>
      <c r="ES34" s="601">
        <v>9</v>
      </c>
      <c r="ET34" s="601">
        <v>12338</v>
      </c>
      <c r="EU34" s="601">
        <v>326</v>
      </c>
      <c r="EV34" s="744" t="s">
        <v>649</v>
      </c>
      <c r="EW34" s="98"/>
      <c r="EX34" s="742" t="s">
        <v>155</v>
      </c>
      <c r="EY34" s="679" t="s">
        <v>155</v>
      </c>
      <c r="EZ34" s="757">
        <v>40360</v>
      </c>
      <c r="FA34" s="601">
        <v>7546</v>
      </c>
      <c r="FB34" s="601" t="s">
        <v>202</v>
      </c>
      <c r="FC34" s="632"/>
      <c r="FD34" s="601">
        <v>7400</v>
      </c>
      <c r="FE34" s="601">
        <v>6721</v>
      </c>
      <c r="FF34" s="601" t="s">
        <v>202</v>
      </c>
      <c r="FG34" s="601">
        <v>679</v>
      </c>
      <c r="FH34" s="601" t="s">
        <v>202</v>
      </c>
      <c r="FI34" s="601">
        <v>679</v>
      </c>
      <c r="FJ34" s="601" t="s">
        <v>202</v>
      </c>
      <c r="FK34" s="601" t="s">
        <v>202</v>
      </c>
      <c r="FL34" s="601">
        <v>3768</v>
      </c>
      <c r="FM34" s="744" t="s">
        <v>649</v>
      </c>
      <c r="FN34" s="98"/>
    </row>
    <row r="35" spans="1:170" ht="14.25">
      <c r="A35" s="742" t="s">
        <v>155</v>
      </c>
      <c r="B35" s="679" t="s">
        <v>155</v>
      </c>
      <c r="C35" s="756">
        <v>40391</v>
      </c>
      <c r="D35" s="605">
        <v>6250411</v>
      </c>
      <c r="E35" s="601">
        <v>693385</v>
      </c>
      <c r="F35" s="601">
        <v>6336853</v>
      </c>
      <c r="G35" s="601">
        <v>7014456</v>
      </c>
      <c r="H35" s="601">
        <v>729535</v>
      </c>
      <c r="I35" s="601">
        <v>105956</v>
      </c>
      <c r="J35" s="601">
        <v>6178965</v>
      </c>
      <c r="K35" s="601">
        <v>5378157</v>
      </c>
      <c r="L35" s="601">
        <v>745873</v>
      </c>
      <c r="M35" s="601">
        <v>54937</v>
      </c>
      <c r="N35" s="601">
        <v>694329</v>
      </c>
      <c r="O35" s="601">
        <v>2704287</v>
      </c>
      <c r="P35" s="744" t="s">
        <v>650</v>
      </c>
      <c r="Q35" s="97"/>
      <c r="R35" s="742" t="s">
        <v>155</v>
      </c>
      <c r="S35" s="679" t="s">
        <v>155</v>
      </c>
      <c r="T35" s="757">
        <v>40391</v>
      </c>
      <c r="U35" s="601">
        <v>35221</v>
      </c>
      <c r="V35" s="601" t="s">
        <v>206</v>
      </c>
      <c r="W35" s="632"/>
      <c r="X35" s="601">
        <v>32485</v>
      </c>
      <c r="Y35" s="601">
        <v>110</v>
      </c>
      <c r="Z35" s="601" t="s">
        <v>202</v>
      </c>
      <c r="AA35" s="601">
        <v>32375</v>
      </c>
      <c r="AB35" s="601">
        <v>32375</v>
      </c>
      <c r="AC35" s="601" t="s">
        <v>202</v>
      </c>
      <c r="AD35" s="601" t="s">
        <v>202</v>
      </c>
      <c r="AE35" s="601">
        <v>5012</v>
      </c>
      <c r="AF35" s="601">
        <v>5275</v>
      </c>
      <c r="AG35" s="744" t="s">
        <v>650</v>
      </c>
      <c r="AH35" s="98"/>
      <c r="AI35" s="742" t="s">
        <v>155</v>
      </c>
      <c r="AJ35" s="679" t="s">
        <v>155</v>
      </c>
      <c r="AK35" s="757">
        <v>40391</v>
      </c>
      <c r="AL35" s="601">
        <v>1619226</v>
      </c>
      <c r="AM35" s="601" t="s">
        <v>206</v>
      </c>
      <c r="AN35" s="632"/>
      <c r="AO35" s="601">
        <v>1617167</v>
      </c>
      <c r="AP35" s="601" t="s">
        <v>206</v>
      </c>
      <c r="AQ35" s="601" t="s">
        <v>206</v>
      </c>
      <c r="AR35" s="601">
        <v>1617167</v>
      </c>
      <c r="AS35" s="601">
        <v>1617167</v>
      </c>
      <c r="AT35" s="601" t="s">
        <v>206</v>
      </c>
      <c r="AU35" s="601" t="s">
        <v>206</v>
      </c>
      <c r="AV35" s="601">
        <v>3536</v>
      </c>
      <c r="AW35" s="601">
        <v>12586</v>
      </c>
      <c r="AX35" s="744" t="s">
        <v>650</v>
      </c>
      <c r="AY35" s="98"/>
      <c r="AZ35" s="742" t="s">
        <v>155</v>
      </c>
      <c r="BA35" s="679" t="s">
        <v>155</v>
      </c>
      <c r="BB35" s="757">
        <v>40391</v>
      </c>
      <c r="BC35" s="601">
        <v>137656</v>
      </c>
      <c r="BD35" s="601" t="s">
        <v>206</v>
      </c>
      <c r="BE35" s="632"/>
      <c r="BF35" s="601">
        <v>135045</v>
      </c>
      <c r="BG35" s="601">
        <v>64453</v>
      </c>
      <c r="BH35" s="601">
        <v>2291</v>
      </c>
      <c r="BI35" s="601">
        <v>68301</v>
      </c>
      <c r="BJ35" s="601">
        <v>44680</v>
      </c>
      <c r="BK35" s="601">
        <v>17616</v>
      </c>
      <c r="BL35" s="601">
        <v>6005</v>
      </c>
      <c r="BM35" s="601">
        <v>539</v>
      </c>
      <c r="BN35" s="601">
        <v>102557</v>
      </c>
      <c r="BO35" s="744" t="s">
        <v>650</v>
      </c>
      <c r="BP35" s="98"/>
      <c r="BQ35" s="742" t="s">
        <v>155</v>
      </c>
      <c r="BR35" s="679" t="s">
        <v>155</v>
      </c>
      <c r="BS35" s="757">
        <v>40391</v>
      </c>
      <c r="BT35" s="601">
        <v>7041</v>
      </c>
      <c r="BU35" s="601" t="s">
        <v>206</v>
      </c>
      <c r="BV35" s="632"/>
      <c r="BW35" s="601">
        <v>127373</v>
      </c>
      <c r="BX35" s="601">
        <v>87465</v>
      </c>
      <c r="BY35" s="601">
        <v>1686</v>
      </c>
      <c r="BZ35" s="601">
        <v>38222</v>
      </c>
      <c r="CA35" s="601">
        <v>12917</v>
      </c>
      <c r="CB35" s="601">
        <v>24532</v>
      </c>
      <c r="CC35" s="601">
        <v>773</v>
      </c>
      <c r="CD35" s="601" t="s">
        <v>206</v>
      </c>
      <c r="CE35" s="601" t="s">
        <v>206</v>
      </c>
      <c r="CF35" s="744" t="s">
        <v>650</v>
      </c>
      <c r="CG35" s="98"/>
      <c r="CH35" s="742" t="s">
        <v>155</v>
      </c>
      <c r="CI35" s="679" t="s">
        <v>155</v>
      </c>
      <c r="CJ35" s="757">
        <v>40391</v>
      </c>
      <c r="CK35" s="601">
        <v>150471</v>
      </c>
      <c r="CL35" s="601" t="s">
        <v>206</v>
      </c>
      <c r="CM35" s="632"/>
      <c r="CN35" s="601">
        <v>137104</v>
      </c>
      <c r="CO35" s="601">
        <v>78700</v>
      </c>
      <c r="CP35" s="601" t="s">
        <v>202</v>
      </c>
      <c r="CQ35" s="601">
        <v>58404</v>
      </c>
      <c r="CR35" s="601">
        <v>58404</v>
      </c>
      <c r="CS35" s="601" t="s">
        <v>202</v>
      </c>
      <c r="CT35" s="601" t="s">
        <v>202</v>
      </c>
      <c r="CU35" s="601">
        <v>388</v>
      </c>
      <c r="CV35" s="601">
        <v>239751</v>
      </c>
      <c r="CW35" s="744" t="s">
        <v>650</v>
      </c>
      <c r="CX35" s="98"/>
      <c r="CY35" s="742" t="s">
        <v>155</v>
      </c>
      <c r="CZ35" s="679" t="s">
        <v>155</v>
      </c>
      <c r="DA35" s="757">
        <v>40391</v>
      </c>
      <c r="DB35" s="601">
        <v>11488</v>
      </c>
      <c r="DC35" s="601">
        <v>686804</v>
      </c>
      <c r="DD35" s="632"/>
      <c r="DE35" s="601">
        <v>12124</v>
      </c>
      <c r="DF35" s="601" t="s">
        <v>206</v>
      </c>
      <c r="DG35" s="601" t="s">
        <v>202</v>
      </c>
      <c r="DH35" s="601">
        <v>12124</v>
      </c>
      <c r="DI35" s="601">
        <v>9040</v>
      </c>
      <c r="DJ35" s="601">
        <v>3084</v>
      </c>
      <c r="DK35" s="601" t="s">
        <v>202</v>
      </c>
      <c r="DL35" s="601">
        <v>643309</v>
      </c>
      <c r="DM35" s="601">
        <v>263210</v>
      </c>
      <c r="DN35" s="744" t="s">
        <v>650</v>
      </c>
      <c r="DO35" s="98"/>
      <c r="DP35" s="742" t="s">
        <v>155</v>
      </c>
      <c r="DQ35" s="679" t="s">
        <v>155</v>
      </c>
      <c r="DR35" s="757">
        <v>40391</v>
      </c>
      <c r="DS35" s="601">
        <v>97255</v>
      </c>
      <c r="DT35" s="601" t="s">
        <v>202</v>
      </c>
      <c r="DU35" s="632"/>
      <c r="DV35" s="601">
        <v>97255</v>
      </c>
      <c r="DW35" s="601" t="s">
        <v>202</v>
      </c>
      <c r="DX35" s="601" t="s">
        <v>202</v>
      </c>
      <c r="DY35" s="601">
        <v>97255</v>
      </c>
      <c r="DZ35" s="601" t="s">
        <v>202</v>
      </c>
      <c r="EA35" s="601">
        <v>97255</v>
      </c>
      <c r="EB35" s="601" t="s">
        <v>202</v>
      </c>
      <c r="EC35" s="601" t="s">
        <v>202</v>
      </c>
      <c r="ED35" s="601" t="s">
        <v>202</v>
      </c>
      <c r="EE35" s="744" t="s">
        <v>650</v>
      </c>
      <c r="EF35" s="98"/>
      <c r="EG35" s="742" t="s">
        <v>155</v>
      </c>
      <c r="EH35" s="679" t="s">
        <v>155</v>
      </c>
      <c r="EI35" s="757">
        <v>40391</v>
      </c>
      <c r="EJ35" s="601">
        <v>91231</v>
      </c>
      <c r="EK35" s="601" t="s">
        <v>206</v>
      </c>
      <c r="EL35" s="632"/>
      <c r="EM35" s="601">
        <v>78441</v>
      </c>
      <c r="EN35" s="601">
        <v>14797</v>
      </c>
      <c r="EO35" s="601">
        <v>21934</v>
      </c>
      <c r="EP35" s="601">
        <v>41710</v>
      </c>
      <c r="EQ35" s="601">
        <v>19910</v>
      </c>
      <c r="ER35" s="601">
        <v>21790</v>
      </c>
      <c r="ES35" s="601">
        <v>10</v>
      </c>
      <c r="ET35" s="601">
        <v>12794</v>
      </c>
      <c r="EU35" s="601">
        <v>324</v>
      </c>
      <c r="EV35" s="744" t="s">
        <v>650</v>
      </c>
      <c r="EW35" s="98"/>
      <c r="EX35" s="742" t="s">
        <v>155</v>
      </c>
      <c r="EY35" s="679" t="s">
        <v>155</v>
      </c>
      <c r="EZ35" s="757">
        <v>40391</v>
      </c>
      <c r="FA35" s="601">
        <v>6148</v>
      </c>
      <c r="FB35" s="601" t="s">
        <v>202</v>
      </c>
      <c r="FC35" s="632"/>
      <c r="FD35" s="601">
        <v>5038</v>
      </c>
      <c r="FE35" s="601">
        <v>4596</v>
      </c>
      <c r="FF35" s="601" t="s">
        <v>202</v>
      </c>
      <c r="FG35" s="601">
        <v>442</v>
      </c>
      <c r="FH35" s="601" t="s">
        <v>202</v>
      </c>
      <c r="FI35" s="601">
        <v>442</v>
      </c>
      <c r="FJ35" s="601" t="s">
        <v>202</v>
      </c>
      <c r="FK35" s="601" t="s">
        <v>202</v>
      </c>
      <c r="FL35" s="601">
        <v>4879</v>
      </c>
      <c r="FM35" s="744" t="s">
        <v>650</v>
      </c>
      <c r="FN35" s="98"/>
    </row>
    <row r="36" spans="1:170" ht="14.25">
      <c r="A36" s="742" t="s">
        <v>155</v>
      </c>
      <c r="B36" s="679" t="s">
        <v>155</v>
      </c>
      <c r="C36" s="756">
        <v>40422</v>
      </c>
      <c r="D36" s="605">
        <v>6091712</v>
      </c>
      <c r="E36" s="601">
        <v>677189</v>
      </c>
      <c r="F36" s="601">
        <v>6023218</v>
      </c>
      <c r="G36" s="601">
        <v>6686589</v>
      </c>
      <c r="H36" s="601">
        <v>682146</v>
      </c>
      <c r="I36" s="601">
        <v>96949</v>
      </c>
      <c r="J36" s="601">
        <v>5907493</v>
      </c>
      <c r="K36" s="601">
        <v>5116093</v>
      </c>
      <c r="L36" s="601">
        <v>739122</v>
      </c>
      <c r="M36" s="601">
        <v>52278</v>
      </c>
      <c r="N36" s="601">
        <v>688478</v>
      </c>
      <c r="O36" s="601">
        <v>2837592</v>
      </c>
      <c r="P36" s="744" t="s">
        <v>651</v>
      </c>
      <c r="Q36" s="97"/>
      <c r="R36" s="742" t="s">
        <v>155</v>
      </c>
      <c r="S36" s="679" t="s">
        <v>155</v>
      </c>
      <c r="T36" s="757">
        <v>40422</v>
      </c>
      <c r="U36" s="601">
        <v>138054</v>
      </c>
      <c r="V36" s="601" t="s">
        <v>206</v>
      </c>
      <c r="W36" s="632"/>
      <c r="X36" s="601">
        <v>71492</v>
      </c>
      <c r="Y36" s="601">
        <v>212</v>
      </c>
      <c r="Z36" s="601" t="s">
        <v>202</v>
      </c>
      <c r="AA36" s="601">
        <v>71280</v>
      </c>
      <c r="AB36" s="601">
        <v>71280</v>
      </c>
      <c r="AC36" s="601" t="s">
        <v>202</v>
      </c>
      <c r="AD36" s="601" t="s">
        <v>202</v>
      </c>
      <c r="AE36" s="601">
        <v>3757</v>
      </c>
      <c r="AF36" s="601">
        <v>72031</v>
      </c>
      <c r="AG36" s="744" t="s">
        <v>651</v>
      </c>
      <c r="AH36" s="98"/>
      <c r="AI36" s="742" t="s">
        <v>155</v>
      </c>
      <c r="AJ36" s="679" t="s">
        <v>155</v>
      </c>
      <c r="AK36" s="757">
        <v>40422</v>
      </c>
      <c r="AL36" s="601">
        <v>1587847</v>
      </c>
      <c r="AM36" s="601" t="s">
        <v>206</v>
      </c>
      <c r="AN36" s="632"/>
      <c r="AO36" s="601">
        <v>1588370</v>
      </c>
      <c r="AP36" s="601" t="s">
        <v>206</v>
      </c>
      <c r="AQ36" s="601" t="s">
        <v>206</v>
      </c>
      <c r="AR36" s="601">
        <v>1588370</v>
      </c>
      <c r="AS36" s="601">
        <v>1588370</v>
      </c>
      <c r="AT36" s="601" t="s">
        <v>206</v>
      </c>
      <c r="AU36" s="601" t="s">
        <v>206</v>
      </c>
      <c r="AV36" s="601">
        <v>4117</v>
      </c>
      <c r="AW36" s="601">
        <v>7927</v>
      </c>
      <c r="AX36" s="744" t="s">
        <v>651</v>
      </c>
      <c r="AY36" s="98"/>
      <c r="AZ36" s="742" t="s">
        <v>155</v>
      </c>
      <c r="BA36" s="679" t="s">
        <v>155</v>
      </c>
      <c r="BB36" s="757">
        <v>40422</v>
      </c>
      <c r="BC36" s="601">
        <v>131308</v>
      </c>
      <c r="BD36" s="601" t="s">
        <v>206</v>
      </c>
      <c r="BE36" s="632"/>
      <c r="BF36" s="601">
        <v>139939</v>
      </c>
      <c r="BG36" s="601">
        <v>72707</v>
      </c>
      <c r="BH36" s="601">
        <v>2076</v>
      </c>
      <c r="BI36" s="601">
        <v>65156</v>
      </c>
      <c r="BJ36" s="601">
        <v>44355</v>
      </c>
      <c r="BK36" s="601">
        <v>16220</v>
      </c>
      <c r="BL36" s="601">
        <v>4581</v>
      </c>
      <c r="BM36" s="601">
        <v>637</v>
      </c>
      <c r="BN36" s="601">
        <v>92890</v>
      </c>
      <c r="BO36" s="744" t="s">
        <v>651</v>
      </c>
      <c r="BP36" s="98"/>
      <c r="BQ36" s="742" t="s">
        <v>155</v>
      </c>
      <c r="BR36" s="679" t="s">
        <v>155</v>
      </c>
      <c r="BS36" s="757">
        <v>40422</v>
      </c>
      <c r="BT36" s="601">
        <v>4830</v>
      </c>
      <c r="BU36" s="601" t="s">
        <v>206</v>
      </c>
      <c r="BV36" s="632"/>
      <c r="BW36" s="601">
        <v>121881</v>
      </c>
      <c r="BX36" s="601">
        <v>86014</v>
      </c>
      <c r="BY36" s="601">
        <v>1656</v>
      </c>
      <c r="BZ36" s="601">
        <v>34211</v>
      </c>
      <c r="CA36" s="601">
        <v>14307</v>
      </c>
      <c r="CB36" s="601">
        <v>19210</v>
      </c>
      <c r="CC36" s="601">
        <v>694</v>
      </c>
      <c r="CD36" s="601" t="s">
        <v>206</v>
      </c>
      <c r="CE36" s="601" t="s">
        <v>206</v>
      </c>
      <c r="CF36" s="744" t="s">
        <v>651</v>
      </c>
      <c r="CG36" s="98"/>
      <c r="CH36" s="742" t="s">
        <v>155</v>
      </c>
      <c r="CI36" s="679" t="s">
        <v>155</v>
      </c>
      <c r="CJ36" s="757">
        <v>40422</v>
      </c>
      <c r="CK36" s="601">
        <v>191022</v>
      </c>
      <c r="CL36" s="601" t="s">
        <v>206</v>
      </c>
      <c r="CM36" s="632"/>
      <c r="CN36" s="601">
        <v>134806</v>
      </c>
      <c r="CO36" s="601">
        <v>78109</v>
      </c>
      <c r="CP36" s="601" t="s">
        <v>202</v>
      </c>
      <c r="CQ36" s="601">
        <v>56697</v>
      </c>
      <c r="CR36" s="601">
        <v>56697</v>
      </c>
      <c r="CS36" s="601" t="s">
        <v>202</v>
      </c>
      <c r="CT36" s="601" t="s">
        <v>202</v>
      </c>
      <c r="CU36" s="601">
        <v>402</v>
      </c>
      <c r="CV36" s="601">
        <v>295567</v>
      </c>
      <c r="CW36" s="744" t="s">
        <v>651</v>
      </c>
      <c r="CX36" s="98"/>
      <c r="CY36" s="742" t="s">
        <v>155</v>
      </c>
      <c r="CZ36" s="679" t="s">
        <v>155</v>
      </c>
      <c r="DA36" s="757">
        <v>40422</v>
      </c>
      <c r="DB36" s="601">
        <v>12067</v>
      </c>
      <c r="DC36" s="601">
        <v>672692</v>
      </c>
      <c r="DD36" s="632"/>
      <c r="DE36" s="601">
        <v>12169</v>
      </c>
      <c r="DF36" s="601" t="s">
        <v>206</v>
      </c>
      <c r="DG36" s="601" t="s">
        <v>202</v>
      </c>
      <c r="DH36" s="601">
        <v>12169</v>
      </c>
      <c r="DI36" s="601">
        <v>8906</v>
      </c>
      <c r="DJ36" s="601">
        <v>3263</v>
      </c>
      <c r="DK36" s="601" t="s">
        <v>202</v>
      </c>
      <c r="DL36" s="601">
        <v>665565</v>
      </c>
      <c r="DM36" s="601">
        <v>279151</v>
      </c>
      <c r="DN36" s="744" t="s">
        <v>651</v>
      </c>
      <c r="DO36" s="98"/>
      <c r="DP36" s="742" t="s">
        <v>155</v>
      </c>
      <c r="DQ36" s="679" t="s">
        <v>155</v>
      </c>
      <c r="DR36" s="757">
        <v>40422</v>
      </c>
      <c r="DS36" s="601">
        <v>93196</v>
      </c>
      <c r="DT36" s="601" t="s">
        <v>202</v>
      </c>
      <c r="DU36" s="632"/>
      <c r="DV36" s="601">
        <v>93196</v>
      </c>
      <c r="DW36" s="601" t="s">
        <v>202</v>
      </c>
      <c r="DX36" s="601" t="s">
        <v>202</v>
      </c>
      <c r="DY36" s="601">
        <v>93196</v>
      </c>
      <c r="DZ36" s="601" t="s">
        <v>202</v>
      </c>
      <c r="EA36" s="601">
        <v>93196</v>
      </c>
      <c r="EB36" s="601" t="s">
        <v>202</v>
      </c>
      <c r="EC36" s="601" t="s">
        <v>202</v>
      </c>
      <c r="ED36" s="601" t="s">
        <v>202</v>
      </c>
      <c r="EE36" s="744" t="s">
        <v>651</v>
      </c>
      <c r="EF36" s="98"/>
      <c r="EG36" s="742" t="s">
        <v>155</v>
      </c>
      <c r="EH36" s="679" t="s">
        <v>155</v>
      </c>
      <c r="EI36" s="757">
        <v>40422</v>
      </c>
      <c r="EJ36" s="601">
        <v>82175</v>
      </c>
      <c r="EK36" s="601" t="s">
        <v>206</v>
      </c>
      <c r="EL36" s="632"/>
      <c r="EM36" s="601">
        <v>69622</v>
      </c>
      <c r="EN36" s="601">
        <v>14025</v>
      </c>
      <c r="EO36" s="601">
        <v>17004</v>
      </c>
      <c r="EP36" s="601">
        <v>38593</v>
      </c>
      <c r="EQ36" s="601">
        <v>19346</v>
      </c>
      <c r="ER36" s="601">
        <v>19238</v>
      </c>
      <c r="ES36" s="601">
        <v>9</v>
      </c>
      <c r="ET36" s="601">
        <v>12585</v>
      </c>
      <c r="EU36" s="601">
        <v>292</v>
      </c>
      <c r="EV36" s="744" t="s">
        <v>651</v>
      </c>
      <c r="EW36" s="98"/>
      <c r="EX36" s="742" t="s">
        <v>155</v>
      </c>
      <c r="EY36" s="679" t="s">
        <v>155</v>
      </c>
      <c r="EZ36" s="757">
        <v>40422</v>
      </c>
      <c r="FA36" s="601">
        <v>5015</v>
      </c>
      <c r="FB36" s="601" t="s">
        <v>202</v>
      </c>
      <c r="FC36" s="632"/>
      <c r="FD36" s="601">
        <v>5071</v>
      </c>
      <c r="FE36" s="601">
        <v>4653</v>
      </c>
      <c r="FF36" s="601" t="s">
        <v>202</v>
      </c>
      <c r="FG36" s="601">
        <v>418</v>
      </c>
      <c r="FH36" s="601" t="s">
        <v>202</v>
      </c>
      <c r="FI36" s="601">
        <v>418</v>
      </c>
      <c r="FJ36" s="601" t="s">
        <v>202</v>
      </c>
      <c r="FK36" s="601" t="s">
        <v>202</v>
      </c>
      <c r="FL36" s="601">
        <v>4824</v>
      </c>
      <c r="FM36" s="744" t="s">
        <v>651</v>
      </c>
      <c r="FN36" s="98"/>
    </row>
    <row r="37" spans="1:170" ht="14.25">
      <c r="A37" s="742" t="s">
        <v>155</v>
      </c>
      <c r="B37" s="679" t="s">
        <v>155</v>
      </c>
      <c r="C37" s="756">
        <v>40452</v>
      </c>
      <c r="D37" s="605">
        <v>6180874</v>
      </c>
      <c r="E37" s="601">
        <v>689917</v>
      </c>
      <c r="F37" s="601">
        <v>6450982</v>
      </c>
      <c r="G37" s="601">
        <v>7126015</v>
      </c>
      <c r="H37" s="601">
        <v>708938</v>
      </c>
      <c r="I37" s="601">
        <v>95483</v>
      </c>
      <c r="J37" s="601">
        <v>6321594</v>
      </c>
      <c r="K37" s="601">
        <v>5492907</v>
      </c>
      <c r="L37" s="601">
        <v>776861</v>
      </c>
      <c r="M37" s="601">
        <v>51826</v>
      </c>
      <c r="N37" s="601">
        <v>672286</v>
      </c>
      <c r="O37" s="601">
        <v>2747051</v>
      </c>
      <c r="P37" s="744" t="s">
        <v>652</v>
      </c>
      <c r="Q37" s="97"/>
      <c r="R37" s="742" t="s">
        <v>155</v>
      </c>
      <c r="S37" s="679" t="s">
        <v>155</v>
      </c>
      <c r="T37" s="757">
        <v>40452</v>
      </c>
      <c r="U37" s="601">
        <v>31825</v>
      </c>
      <c r="V37" s="601" t="s">
        <v>206</v>
      </c>
      <c r="W37" s="632"/>
      <c r="X37" s="601">
        <v>80352</v>
      </c>
      <c r="Y37" s="601">
        <v>266</v>
      </c>
      <c r="Z37" s="601" t="s">
        <v>202</v>
      </c>
      <c r="AA37" s="601">
        <v>80086</v>
      </c>
      <c r="AB37" s="601">
        <v>80086</v>
      </c>
      <c r="AC37" s="601" t="s">
        <v>202</v>
      </c>
      <c r="AD37" s="601" t="s">
        <v>202</v>
      </c>
      <c r="AE37" s="601">
        <v>4402</v>
      </c>
      <c r="AF37" s="601">
        <v>23762</v>
      </c>
      <c r="AG37" s="744" t="s">
        <v>652</v>
      </c>
      <c r="AH37" s="98"/>
      <c r="AI37" s="742" t="s">
        <v>155</v>
      </c>
      <c r="AJ37" s="679" t="s">
        <v>155</v>
      </c>
      <c r="AK37" s="757">
        <v>40452</v>
      </c>
      <c r="AL37" s="601">
        <v>1514411</v>
      </c>
      <c r="AM37" s="601" t="s">
        <v>206</v>
      </c>
      <c r="AN37" s="632"/>
      <c r="AO37" s="601">
        <v>1509717</v>
      </c>
      <c r="AP37" s="601" t="s">
        <v>206</v>
      </c>
      <c r="AQ37" s="601" t="s">
        <v>206</v>
      </c>
      <c r="AR37" s="601">
        <v>1509717</v>
      </c>
      <c r="AS37" s="601">
        <v>1509717</v>
      </c>
      <c r="AT37" s="601" t="s">
        <v>206</v>
      </c>
      <c r="AU37" s="601" t="s">
        <v>206</v>
      </c>
      <c r="AV37" s="601">
        <v>4813</v>
      </c>
      <c r="AW37" s="601">
        <v>7747</v>
      </c>
      <c r="AX37" s="744" t="s">
        <v>652</v>
      </c>
      <c r="AY37" s="98"/>
      <c r="AZ37" s="742" t="s">
        <v>155</v>
      </c>
      <c r="BA37" s="679" t="s">
        <v>155</v>
      </c>
      <c r="BB37" s="757">
        <v>40452</v>
      </c>
      <c r="BC37" s="601">
        <v>156275</v>
      </c>
      <c r="BD37" s="601" t="s">
        <v>206</v>
      </c>
      <c r="BE37" s="632"/>
      <c r="BF37" s="601">
        <v>155938</v>
      </c>
      <c r="BG37" s="601">
        <v>86933</v>
      </c>
      <c r="BH37" s="601">
        <v>1152</v>
      </c>
      <c r="BI37" s="601">
        <v>67853</v>
      </c>
      <c r="BJ37" s="601">
        <v>45933</v>
      </c>
      <c r="BK37" s="601">
        <v>18687</v>
      </c>
      <c r="BL37" s="601">
        <v>3233</v>
      </c>
      <c r="BM37" s="601">
        <v>662</v>
      </c>
      <c r="BN37" s="601">
        <v>95901</v>
      </c>
      <c r="BO37" s="744" t="s">
        <v>652</v>
      </c>
      <c r="BP37" s="98"/>
      <c r="BQ37" s="742" t="s">
        <v>155</v>
      </c>
      <c r="BR37" s="679" t="s">
        <v>155</v>
      </c>
      <c r="BS37" s="757">
        <v>40452</v>
      </c>
      <c r="BT37" s="601">
        <v>6121</v>
      </c>
      <c r="BU37" s="601" t="s">
        <v>206</v>
      </c>
      <c r="BV37" s="632"/>
      <c r="BW37" s="601">
        <v>142091</v>
      </c>
      <c r="BX37" s="601">
        <v>102793</v>
      </c>
      <c r="BY37" s="601">
        <v>1736</v>
      </c>
      <c r="BZ37" s="601">
        <v>37562</v>
      </c>
      <c r="CA37" s="601">
        <v>15888</v>
      </c>
      <c r="CB37" s="601">
        <v>20965</v>
      </c>
      <c r="CC37" s="601">
        <v>709</v>
      </c>
      <c r="CD37" s="601" t="s">
        <v>206</v>
      </c>
      <c r="CE37" s="601" t="s">
        <v>206</v>
      </c>
      <c r="CF37" s="744" t="s">
        <v>652</v>
      </c>
      <c r="CG37" s="98"/>
      <c r="CH37" s="742" t="s">
        <v>155</v>
      </c>
      <c r="CI37" s="679" t="s">
        <v>155</v>
      </c>
      <c r="CJ37" s="757">
        <v>40452</v>
      </c>
      <c r="CK37" s="601">
        <v>114717</v>
      </c>
      <c r="CL37" s="601" t="s">
        <v>206</v>
      </c>
      <c r="CM37" s="632"/>
      <c r="CN37" s="601">
        <v>140304</v>
      </c>
      <c r="CO37" s="601">
        <v>82068</v>
      </c>
      <c r="CP37" s="601" t="s">
        <v>202</v>
      </c>
      <c r="CQ37" s="601">
        <v>58236</v>
      </c>
      <c r="CR37" s="601">
        <v>58236</v>
      </c>
      <c r="CS37" s="601" t="s">
        <v>202</v>
      </c>
      <c r="CT37" s="601" t="s">
        <v>202</v>
      </c>
      <c r="CU37" s="601">
        <v>833</v>
      </c>
      <c r="CV37" s="601">
        <v>269146</v>
      </c>
      <c r="CW37" s="744" t="s">
        <v>652</v>
      </c>
      <c r="CX37" s="98"/>
      <c r="CY37" s="742" t="s">
        <v>155</v>
      </c>
      <c r="CZ37" s="679" t="s">
        <v>155</v>
      </c>
      <c r="DA37" s="757">
        <v>40452</v>
      </c>
      <c r="DB37" s="601">
        <v>12002</v>
      </c>
      <c r="DC37" s="601">
        <v>684475</v>
      </c>
      <c r="DD37" s="632"/>
      <c r="DE37" s="601">
        <v>9551</v>
      </c>
      <c r="DF37" s="601" t="s">
        <v>206</v>
      </c>
      <c r="DG37" s="601" t="s">
        <v>202</v>
      </c>
      <c r="DH37" s="601">
        <v>9551</v>
      </c>
      <c r="DI37" s="601">
        <v>6337</v>
      </c>
      <c r="DJ37" s="601">
        <v>3214</v>
      </c>
      <c r="DK37" s="601" t="s">
        <v>202</v>
      </c>
      <c r="DL37" s="601">
        <v>650990</v>
      </c>
      <c r="DM37" s="601">
        <v>312862</v>
      </c>
      <c r="DN37" s="744" t="s">
        <v>652</v>
      </c>
      <c r="DO37" s="98"/>
      <c r="DP37" s="742" t="s">
        <v>155</v>
      </c>
      <c r="DQ37" s="679" t="s">
        <v>155</v>
      </c>
      <c r="DR37" s="757">
        <v>40452</v>
      </c>
      <c r="DS37" s="601">
        <v>96591</v>
      </c>
      <c r="DT37" s="601" t="s">
        <v>202</v>
      </c>
      <c r="DU37" s="632"/>
      <c r="DV37" s="601">
        <v>96591</v>
      </c>
      <c r="DW37" s="601" t="s">
        <v>202</v>
      </c>
      <c r="DX37" s="601" t="s">
        <v>202</v>
      </c>
      <c r="DY37" s="601">
        <v>96591</v>
      </c>
      <c r="DZ37" s="601" t="s">
        <v>202</v>
      </c>
      <c r="EA37" s="601">
        <v>96591</v>
      </c>
      <c r="EB37" s="601" t="s">
        <v>202</v>
      </c>
      <c r="EC37" s="601" t="s">
        <v>202</v>
      </c>
      <c r="ED37" s="601" t="s">
        <v>202</v>
      </c>
      <c r="EE37" s="744" t="s">
        <v>652</v>
      </c>
      <c r="EF37" s="98"/>
      <c r="EG37" s="742" t="s">
        <v>155</v>
      </c>
      <c r="EH37" s="679" t="s">
        <v>155</v>
      </c>
      <c r="EI37" s="757">
        <v>40452</v>
      </c>
      <c r="EJ37" s="601">
        <v>77865</v>
      </c>
      <c r="EK37" s="601" t="s">
        <v>206</v>
      </c>
      <c r="EL37" s="632"/>
      <c r="EM37" s="601">
        <v>67957</v>
      </c>
      <c r="EN37" s="601">
        <v>15678</v>
      </c>
      <c r="EO37" s="601">
        <v>18123</v>
      </c>
      <c r="EP37" s="601">
        <v>34156</v>
      </c>
      <c r="EQ37" s="601">
        <v>16713</v>
      </c>
      <c r="ER37" s="601">
        <v>17439</v>
      </c>
      <c r="ES37" s="601">
        <v>4</v>
      </c>
      <c r="ET37" s="601">
        <v>9962</v>
      </c>
      <c r="EU37" s="601">
        <v>263</v>
      </c>
      <c r="EV37" s="744" t="s">
        <v>652</v>
      </c>
      <c r="EW37" s="98"/>
      <c r="EX37" s="742" t="s">
        <v>155</v>
      </c>
      <c r="EY37" s="679" t="s">
        <v>155</v>
      </c>
      <c r="EZ37" s="757">
        <v>40452</v>
      </c>
      <c r="FA37" s="601">
        <v>5882</v>
      </c>
      <c r="FB37" s="601" t="s">
        <v>202</v>
      </c>
      <c r="FC37" s="632"/>
      <c r="FD37" s="601">
        <v>5378</v>
      </c>
      <c r="FE37" s="601">
        <v>4493</v>
      </c>
      <c r="FF37" s="601" t="s">
        <v>202</v>
      </c>
      <c r="FG37" s="601">
        <v>885</v>
      </c>
      <c r="FH37" s="601" t="s">
        <v>202</v>
      </c>
      <c r="FI37" s="601">
        <v>885</v>
      </c>
      <c r="FJ37" s="601" t="s">
        <v>202</v>
      </c>
      <c r="FK37" s="601" t="s">
        <v>202</v>
      </c>
      <c r="FL37" s="601">
        <v>5327</v>
      </c>
      <c r="FM37" s="744" t="s">
        <v>652</v>
      </c>
      <c r="FN37" s="98"/>
    </row>
    <row r="38" spans="1:170" ht="14.25">
      <c r="A38" s="742" t="s">
        <v>155</v>
      </c>
      <c r="B38" s="679" t="s">
        <v>155</v>
      </c>
      <c r="C38" s="756">
        <v>40483</v>
      </c>
      <c r="D38" s="605">
        <v>6516656</v>
      </c>
      <c r="E38" s="601">
        <v>665581</v>
      </c>
      <c r="F38" s="601">
        <v>6543495</v>
      </c>
      <c r="G38" s="601">
        <v>7194417</v>
      </c>
      <c r="H38" s="601">
        <v>700204</v>
      </c>
      <c r="I38" s="601">
        <v>97279</v>
      </c>
      <c r="J38" s="601">
        <v>6396934</v>
      </c>
      <c r="K38" s="601">
        <v>5588933</v>
      </c>
      <c r="L38" s="601">
        <v>756186</v>
      </c>
      <c r="M38" s="601">
        <v>51816</v>
      </c>
      <c r="N38" s="601">
        <v>683481</v>
      </c>
      <c r="O38" s="601">
        <v>2817160</v>
      </c>
      <c r="P38" s="744" t="s">
        <v>653</v>
      </c>
      <c r="Q38" s="97"/>
      <c r="R38" s="742" t="s">
        <v>155</v>
      </c>
      <c r="S38" s="679" t="s">
        <v>155</v>
      </c>
      <c r="T38" s="757">
        <v>40483</v>
      </c>
      <c r="U38" s="601">
        <v>69964</v>
      </c>
      <c r="V38" s="601" t="s">
        <v>206</v>
      </c>
      <c r="W38" s="632"/>
      <c r="X38" s="601">
        <v>78563</v>
      </c>
      <c r="Y38" s="601">
        <v>298</v>
      </c>
      <c r="Z38" s="601" t="s">
        <v>202</v>
      </c>
      <c r="AA38" s="601">
        <v>78265</v>
      </c>
      <c r="AB38" s="601">
        <v>78265</v>
      </c>
      <c r="AC38" s="601" t="s">
        <v>202</v>
      </c>
      <c r="AD38" s="601" t="s">
        <v>202</v>
      </c>
      <c r="AE38" s="601">
        <v>4339</v>
      </c>
      <c r="AF38" s="601">
        <v>15210</v>
      </c>
      <c r="AG38" s="744" t="s">
        <v>653</v>
      </c>
      <c r="AH38" s="98"/>
      <c r="AI38" s="742" t="s">
        <v>155</v>
      </c>
      <c r="AJ38" s="679" t="s">
        <v>155</v>
      </c>
      <c r="AK38" s="757">
        <v>40483</v>
      </c>
      <c r="AL38" s="601">
        <v>1593283</v>
      </c>
      <c r="AM38" s="601" t="s">
        <v>206</v>
      </c>
      <c r="AN38" s="632"/>
      <c r="AO38" s="601">
        <v>1582312</v>
      </c>
      <c r="AP38" s="601" t="s">
        <v>206</v>
      </c>
      <c r="AQ38" s="601" t="s">
        <v>206</v>
      </c>
      <c r="AR38" s="601">
        <v>1582312</v>
      </c>
      <c r="AS38" s="601">
        <v>1582312</v>
      </c>
      <c r="AT38" s="601" t="s">
        <v>206</v>
      </c>
      <c r="AU38" s="601" t="s">
        <v>206</v>
      </c>
      <c r="AV38" s="601">
        <v>4581</v>
      </c>
      <c r="AW38" s="653">
        <v>14162</v>
      </c>
      <c r="AX38" s="744" t="s">
        <v>653</v>
      </c>
      <c r="AY38" s="98"/>
      <c r="AZ38" s="742" t="s">
        <v>155</v>
      </c>
      <c r="BA38" s="679" t="s">
        <v>155</v>
      </c>
      <c r="BB38" s="757">
        <v>40483</v>
      </c>
      <c r="BC38" s="601">
        <v>151333</v>
      </c>
      <c r="BD38" s="601" t="s">
        <v>206</v>
      </c>
      <c r="BE38" s="632"/>
      <c r="BF38" s="601">
        <v>147506</v>
      </c>
      <c r="BG38" s="601">
        <v>76635</v>
      </c>
      <c r="BH38" s="601">
        <v>1091</v>
      </c>
      <c r="BI38" s="601">
        <v>69780</v>
      </c>
      <c r="BJ38" s="601">
        <v>44894</v>
      </c>
      <c r="BK38" s="601">
        <v>19163</v>
      </c>
      <c r="BL38" s="601">
        <v>5723</v>
      </c>
      <c r="BM38" s="601">
        <v>821</v>
      </c>
      <c r="BN38" s="601">
        <v>100428</v>
      </c>
      <c r="BO38" s="744" t="s">
        <v>653</v>
      </c>
      <c r="BP38" s="98"/>
      <c r="BQ38" s="742" t="s">
        <v>155</v>
      </c>
      <c r="BR38" s="679" t="s">
        <v>155</v>
      </c>
      <c r="BS38" s="757">
        <v>40483</v>
      </c>
      <c r="BT38" s="601">
        <v>9868</v>
      </c>
      <c r="BU38" s="601" t="s">
        <v>206</v>
      </c>
      <c r="BV38" s="632"/>
      <c r="BW38" s="601">
        <v>119817</v>
      </c>
      <c r="BX38" s="601">
        <v>78638</v>
      </c>
      <c r="BY38" s="601">
        <v>1688</v>
      </c>
      <c r="BZ38" s="601">
        <v>39491</v>
      </c>
      <c r="CA38" s="601">
        <v>18407</v>
      </c>
      <c r="CB38" s="601">
        <v>20370</v>
      </c>
      <c r="CC38" s="601">
        <v>714</v>
      </c>
      <c r="CD38" s="601" t="s">
        <v>206</v>
      </c>
      <c r="CE38" s="601" t="s">
        <v>206</v>
      </c>
      <c r="CF38" s="744" t="s">
        <v>653</v>
      </c>
      <c r="CG38" s="98"/>
      <c r="CH38" s="742" t="s">
        <v>155</v>
      </c>
      <c r="CI38" s="679" t="s">
        <v>155</v>
      </c>
      <c r="CJ38" s="757">
        <v>40483</v>
      </c>
      <c r="CK38" s="601">
        <v>95957</v>
      </c>
      <c r="CL38" s="601" t="s">
        <v>206</v>
      </c>
      <c r="CM38" s="632"/>
      <c r="CN38" s="601">
        <v>140059</v>
      </c>
      <c r="CO38" s="601">
        <v>84357</v>
      </c>
      <c r="CP38" s="601" t="s">
        <v>202</v>
      </c>
      <c r="CQ38" s="601">
        <v>55702</v>
      </c>
      <c r="CR38" s="601">
        <v>55702</v>
      </c>
      <c r="CS38" s="601" t="s">
        <v>202</v>
      </c>
      <c r="CT38" s="601" t="s">
        <v>202</v>
      </c>
      <c r="CU38" s="601">
        <v>907</v>
      </c>
      <c r="CV38" s="601">
        <v>224139</v>
      </c>
      <c r="CW38" s="744" t="s">
        <v>653</v>
      </c>
      <c r="CX38" s="98"/>
      <c r="CY38" s="742" t="s">
        <v>155</v>
      </c>
      <c r="CZ38" s="679" t="s">
        <v>155</v>
      </c>
      <c r="DA38" s="757">
        <v>40483</v>
      </c>
      <c r="DB38" s="601">
        <v>8863</v>
      </c>
      <c r="DC38" s="601">
        <v>658642</v>
      </c>
      <c r="DD38" s="632"/>
      <c r="DE38" s="601">
        <v>8618</v>
      </c>
      <c r="DF38" s="601" t="s">
        <v>206</v>
      </c>
      <c r="DG38" s="601" t="s">
        <v>202</v>
      </c>
      <c r="DH38" s="601">
        <v>8618</v>
      </c>
      <c r="DI38" s="601">
        <v>5981</v>
      </c>
      <c r="DJ38" s="601">
        <v>2637</v>
      </c>
      <c r="DK38" s="601" t="s">
        <v>202</v>
      </c>
      <c r="DL38" s="601">
        <v>641244</v>
      </c>
      <c r="DM38" s="601">
        <v>328361</v>
      </c>
      <c r="DN38" s="744" t="s">
        <v>653</v>
      </c>
      <c r="DO38" s="98"/>
      <c r="DP38" s="742" t="s">
        <v>155</v>
      </c>
      <c r="DQ38" s="679" t="s">
        <v>155</v>
      </c>
      <c r="DR38" s="757">
        <v>40483</v>
      </c>
      <c r="DS38" s="601">
        <v>93934</v>
      </c>
      <c r="DT38" s="601" t="s">
        <v>202</v>
      </c>
      <c r="DU38" s="632"/>
      <c r="DV38" s="601">
        <v>93934</v>
      </c>
      <c r="DW38" s="601" t="s">
        <v>202</v>
      </c>
      <c r="DX38" s="601" t="s">
        <v>202</v>
      </c>
      <c r="DY38" s="601">
        <v>93934</v>
      </c>
      <c r="DZ38" s="601" t="s">
        <v>202</v>
      </c>
      <c r="EA38" s="601">
        <v>93934</v>
      </c>
      <c r="EB38" s="601" t="s">
        <v>202</v>
      </c>
      <c r="EC38" s="601" t="s">
        <v>202</v>
      </c>
      <c r="ED38" s="601" t="s">
        <v>202</v>
      </c>
      <c r="EE38" s="744" t="s">
        <v>653</v>
      </c>
      <c r="EF38" s="98"/>
      <c r="EG38" s="742" t="s">
        <v>155</v>
      </c>
      <c r="EH38" s="679" t="s">
        <v>155</v>
      </c>
      <c r="EI38" s="757">
        <v>40483</v>
      </c>
      <c r="EJ38" s="601">
        <v>71408</v>
      </c>
      <c r="EK38" s="601" t="s">
        <v>206</v>
      </c>
      <c r="EL38" s="632"/>
      <c r="EM38" s="601">
        <v>60140</v>
      </c>
      <c r="EN38" s="601">
        <v>15942</v>
      </c>
      <c r="EO38" s="601">
        <v>18248</v>
      </c>
      <c r="EP38" s="601">
        <v>25950</v>
      </c>
      <c r="EQ38" s="601">
        <v>10337</v>
      </c>
      <c r="ER38" s="601">
        <v>15609</v>
      </c>
      <c r="ES38" s="601">
        <v>4</v>
      </c>
      <c r="ET38" s="601">
        <v>11284</v>
      </c>
      <c r="EU38" s="601">
        <v>271</v>
      </c>
      <c r="EV38" s="744" t="s">
        <v>653</v>
      </c>
      <c r="EW38" s="98"/>
      <c r="EX38" s="742" t="s">
        <v>155</v>
      </c>
      <c r="EY38" s="679" t="s">
        <v>155</v>
      </c>
      <c r="EZ38" s="757">
        <v>40483</v>
      </c>
      <c r="FA38" s="601">
        <v>6045</v>
      </c>
      <c r="FB38" s="601" t="s">
        <v>202</v>
      </c>
      <c r="FC38" s="632"/>
      <c r="FD38" s="601">
        <v>6182</v>
      </c>
      <c r="FE38" s="601">
        <v>5718</v>
      </c>
      <c r="FF38" s="601" t="s">
        <v>202</v>
      </c>
      <c r="FG38" s="601">
        <v>464</v>
      </c>
      <c r="FH38" s="601" t="s">
        <v>202</v>
      </c>
      <c r="FI38" s="601">
        <v>464</v>
      </c>
      <c r="FJ38" s="601" t="s">
        <v>202</v>
      </c>
      <c r="FK38" s="601" t="s">
        <v>202</v>
      </c>
      <c r="FL38" s="601">
        <v>5190</v>
      </c>
      <c r="FM38" s="744" t="s">
        <v>653</v>
      </c>
      <c r="FN38" s="98"/>
    </row>
    <row r="39" spans="1:170" ht="14.25">
      <c r="A39" s="758" t="s">
        <v>155</v>
      </c>
      <c r="B39" s="689" t="s">
        <v>155</v>
      </c>
      <c r="C39" s="759">
        <v>40513</v>
      </c>
      <c r="D39" s="621">
        <v>6570265</v>
      </c>
      <c r="E39" s="619">
        <v>691913</v>
      </c>
      <c r="F39" s="619">
        <v>6741251</v>
      </c>
      <c r="G39" s="619">
        <v>7417387</v>
      </c>
      <c r="H39" s="619">
        <v>740483</v>
      </c>
      <c r="I39" s="619">
        <v>97299</v>
      </c>
      <c r="J39" s="619">
        <v>6579604</v>
      </c>
      <c r="K39" s="619">
        <v>5725326</v>
      </c>
      <c r="L39" s="619">
        <v>801956</v>
      </c>
      <c r="M39" s="619">
        <v>52325</v>
      </c>
      <c r="N39" s="619">
        <v>744788</v>
      </c>
      <c r="O39" s="619">
        <v>2714800</v>
      </c>
      <c r="P39" s="760" t="s">
        <v>654</v>
      </c>
      <c r="Q39" s="620"/>
      <c r="R39" s="758" t="s">
        <v>155</v>
      </c>
      <c r="S39" s="689" t="s">
        <v>155</v>
      </c>
      <c r="T39" s="761">
        <v>40513</v>
      </c>
      <c r="U39" s="619">
        <v>98149</v>
      </c>
      <c r="V39" s="619" t="s">
        <v>206</v>
      </c>
      <c r="W39" s="633"/>
      <c r="X39" s="619">
        <v>91485</v>
      </c>
      <c r="Y39" s="619">
        <v>439</v>
      </c>
      <c r="Z39" s="619" t="s">
        <v>202</v>
      </c>
      <c r="AA39" s="619">
        <v>91046</v>
      </c>
      <c r="AB39" s="619">
        <v>91046</v>
      </c>
      <c r="AC39" s="619" t="s">
        <v>202</v>
      </c>
      <c r="AD39" s="619" t="s">
        <v>202</v>
      </c>
      <c r="AE39" s="619">
        <v>4985</v>
      </c>
      <c r="AF39" s="619">
        <v>21811</v>
      </c>
      <c r="AG39" s="760" t="s">
        <v>654</v>
      </c>
      <c r="AH39" s="628"/>
      <c r="AI39" s="758" t="s">
        <v>155</v>
      </c>
      <c r="AJ39" s="689" t="s">
        <v>155</v>
      </c>
      <c r="AK39" s="761">
        <v>40513</v>
      </c>
      <c r="AL39" s="621">
        <v>1626892</v>
      </c>
      <c r="AM39" s="619" t="s">
        <v>206</v>
      </c>
      <c r="AN39" s="633"/>
      <c r="AO39" s="619">
        <v>1625779</v>
      </c>
      <c r="AP39" s="619" t="s">
        <v>206</v>
      </c>
      <c r="AQ39" s="619" t="s">
        <v>206</v>
      </c>
      <c r="AR39" s="619">
        <v>1625779</v>
      </c>
      <c r="AS39" s="619">
        <v>1625779</v>
      </c>
      <c r="AT39" s="619" t="s">
        <v>206</v>
      </c>
      <c r="AU39" s="619" t="s">
        <v>206</v>
      </c>
      <c r="AV39" s="619">
        <v>5244</v>
      </c>
      <c r="AW39" s="658">
        <v>10063</v>
      </c>
      <c r="AX39" s="760" t="s">
        <v>654</v>
      </c>
      <c r="AY39" s="628"/>
      <c r="AZ39" s="758" t="s">
        <v>155</v>
      </c>
      <c r="BA39" s="689" t="s">
        <v>155</v>
      </c>
      <c r="BB39" s="761">
        <v>40513</v>
      </c>
      <c r="BC39" s="619">
        <v>148204</v>
      </c>
      <c r="BD39" s="619" t="s">
        <v>206</v>
      </c>
      <c r="BE39" s="633"/>
      <c r="BF39" s="619">
        <v>147409</v>
      </c>
      <c r="BG39" s="619">
        <v>71891</v>
      </c>
      <c r="BH39" s="619">
        <v>1460</v>
      </c>
      <c r="BI39" s="619">
        <v>74058</v>
      </c>
      <c r="BJ39" s="619">
        <v>47953</v>
      </c>
      <c r="BK39" s="619">
        <v>21226</v>
      </c>
      <c r="BL39" s="619">
        <v>4879</v>
      </c>
      <c r="BM39" s="619">
        <v>917</v>
      </c>
      <c r="BN39" s="619">
        <v>97270</v>
      </c>
      <c r="BO39" s="760" t="s">
        <v>654</v>
      </c>
      <c r="BP39" s="628"/>
      <c r="BQ39" s="758" t="s">
        <v>155</v>
      </c>
      <c r="BR39" s="689" t="s">
        <v>155</v>
      </c>
      <c r="BS39" s="761">
        <v>40513</v>
      </c>
      <c r="BT39" s="619">
        <v>8288</v>
      </c>
      <c r="BU39" s="619" t="s">
        <v>206</v>
      </c>
      <c r="BV39" s="633"/>
      <c r="BW39" s="619">
        <v>133654</v>
      </c>
      <c r="BX39" s="619">
        <v>91907</v>
      </c>
      <c r="BY39" s="619">
        <v>1772</v>
      </c>
      <c r="BZ39" s="619">
        <v>39975</v>
      </c>
      <c r="CA39" s="619">
        <v>16770</v>
      </c>
      <c r="CB39" s="619">
        <v>22434</v>
      </c>
      <c r="CC39" s="619">
        <v>771</v>
      </c>
      <c r="CD39" s="619" t="s">
        <v>206</v>
      </c>
      <c r="CE39" s="619" t="s">
        <v>206</v>
      </c>
      <c r="CF39" s="760" t="s">
        <v>654</v>
      </c>
      <c r="CG39" s="628"/>
      <c r="CH39" s="758" t="s">
        <v>155</v>
      </c>
      <c r="CI39" s="689" t="s">
        <v>155</v>
      </c>
      <c r="CJ39" s="761">
        <v>40513</v>
      </c>
      <c r="CK39" s="619">
        <v>276040</v>
      </c>
      <c r="CL39" s="619" t="s">
        <v>206</v>
      </c>
      <c r="CM39" s="633"/>
      <c r="CN39" s="619">
        <v>137852</v>
      </c>
      <c r="CO39" s="619">
        <v>78939</v>
      </c>
      <c r="CP39" s="619" t="s">
        <v>202</v>
      </c>
      <c r="CQ39" s="619">
        <v>58913</v>
      </c>
      <c r="CR39" s="619">
        <v>58913</v>
      </c>
      <c r="CS39" s="619" t="s">
        <v>202</v>
      </c>
      <c r="CT39" s="619" t="s">
        <v>202</v>
      </c>
      <c r="CU39" s="619">
        <v>419</v>
      </c>
      <c r="CV39" s="619">
        <v>361907</v>
      </c>
      <c r="CW39" s="760" t="s">
        <v>654</v>
      </c>
      <c r="CX39" s="628"/>
      <c r="CY39" s="758" t="s">
        <v>155</v>
      </c>
      <c r="CZ39" s="689" t="s">
        <v>155</v>
      </c>
      <c r="DA39" s="761">
        <v>40513</v>
      </c>
      <c r="DB39" s="619">
        <v>11862</v>
      </c>
      <c r="DC39" s="619">
        <v>685580</v>
      </c>
      <c r="DD39" s="633"/>
      <c r="DE39" s="619">
        <v>10538</v>
      </c>
      <c r="DF39" s="619" t="s">
        <v>206</v>
      </c>
      <c r="DG39" s="619" t="s">
        <v>202</v>
      </c>
      <c r="DH39" s="619">
        <v>10538</v>
      </c>
      <c r="DI39" s="619">
        <v>7701</v>
      </c>
      <c r="DJ39" s="619">
        <v>2837</v>
      </c>
      <c r="DK39" s="619" t="s">
        <v>202</v>
      </c>
      <c r="DL39" s="619">
        <v>708512</v>
      </c>
      <c r="DM39" s="619">
        <v>304842</v>
      </c>
      <c r="DN39" s="760" t="s">
        <v>654</v>
      </c>
      <c r="DO39" s="628"/>
      <c r="DP39" s="758" t="s">
        <v>155</v>
      </c>
      <c r="DQ39" s="689" t="s">
        <v>155</v>
      </c>
      <c r="DR39" s="761">
        <v>40513</v>
      </c>
      <c r="DS39" s="619">
        <v>97050</v>
      </c>
      <c r="DT39" s="619" t="s">
        <v>202</v>
      </c>
      <c r="DU39" s="633"/>
      <c r="DV39" s="619">
        <v>97050</v>
      </c>
      <c r="DW39" s="619" t="s">
        <v>202</v>
      </c>
      <c r="DX39" s="619" t="s">
        <v>202</v>
      </c>
      <c r="DY39" s="619">
        <v>97050</v>
      </c>
      <c r="DZ39" s="619" t="s">
        <v>202</v>
      </c>
      <c r="EA39" s="619">
        <v>97050</v>
      </c>
      <c r="EB39" s="619" t="s">
        <v>202</v>
      </c>
      <c r="EC39" s="619" t="s">
        <v>202</v>
      </c>
      <c r="ED39" s="619" t="s">
        <v>202</v>
      </c>
      <c r="EE39" s="760" t="s">
        <v>654</v>
      </c>
      <c r="EF39" s="628"/>
      <c r="EG39" s="758" t="s">
        <v>155</v>
      </c>
      <c r="EH39" s="689" t="s">
        <v>155</v>
      </c>
      <c r="EI39" s="761">
        <v>40513</v>
      </c>
      <c r="EJ39" s="619">
        <v>90610</v>
      </c>
      <c r="EK39" s="619" t="s">
        <v>206</v>
      </c>
      <c r="EL39" s="633"/>
      <c r="EM39" s="619">
        <v>78330</v>
      </c>
      <c r="EN39" s="619">
        <v>15591</v>
      </c>
      <c r="EO39" s="619">
        <v>17625</v>
      </c>
      <c r="EP39" s="619">
        <v>45114</v>
      </c>
      <c r="EQ39" s="619">
        <v>22101</v>
      </c>
      <c r="ER39" s="619">
        <v>23007</v>
      </c>
      <c r="ES39" s="619">
        <v>6</v>
      </c>
      <c r="ET39" s="619">
        <v>12256</v>
      </c>
      <c r="EU39" s="619">
        <v>299</v>
      </c>
      <c r="EV39" s="760" t="s">
        <v>654</v>
      </c>
      <c r="EW39" s="628"/>
      <c r="EX39" s="758" t="s">
        <v>155</v>
      </c>
      <c r="EY39" s="689" t="s">
        <v>155</v>
      </c>
      <c r="EZ39" s="761">
        <v>40513</v>
      </c>
      <c r="FA39" s="619">
        <v>11948</v>
      </c>
      <c r="FB39" s="619" t="s">
        <v>202</v>
      </c>
      <c r="FC39" s="633"/>
      <c r="FD39" s="619">
        <v>10332</v>
      </c>
      <c r="FE39" s="619">
        <v>9758</v>
      </c>
      <c r="FF39" s="619" t="s">
        <v>202</v>
      </c>
      <c r="FG39" s="619">
        <v>574</v>
      </c>
      <c r="FH39" s="619" t="s">
        <v>202</v>
      </c>
      <c r="FI39" s="619">
        <v>574</v>
      </c>
      <c r="FJ39" s="619" t="s">
        <v>202</v>
      </c>
      <c r="FK39" s="619" t="s">
        <v>202</v>
      </c>
      <c r="FL39" s="619">
        <v>6806</v>
      </c>
      <c r="FM39" s="760" t="s">
        <v>654</v>
      </c>
      <c r="FN39" s="628"/>
    </row>
    <row r="40" spans="1:170" ht="14.25">
      <c r="A40" s="660"/>
      <c r="B40" s="660"/>
      <c r="C40" s="660"/>
      <c r="D40" s="659"/>
      <c r="E40" s="659"/>
      <c r="F40" s="659"/>
      <c r="G40" s="659"/>
      <c r="H40" s="659"/>
      <c r="I40" s="659"/>
      <c r="J40" s="659"/>
      <c r="K40" s="659"/>
      <c r="L40" s="659"/>
      <c r="M40" s="659"/>
      <c r="N40" s="659"/>
      <c r="O40" s="659"/>
      <c r="P40" s="627"/>
      <c r="Q40" s="627"/>
      <c r="R40" s="660"/>
      <c r="S40" s="660"/>
      <c r="T40" s="660"/>
      <c r="U40" s="659"/>
      <c r="V40" s="659"/>
      <c r="W40" s="659"/>
      <c r="X40" s="659"/>
      <c r="Y40" s="659"/>
      <c r="Z40" s="659"/>
      <c r="AA40" s="659"/>
      <c r="AB40" s="659"/>
      <c r="AC40" s="659"/>
      <c r="AD40" s="659"/>
      <c r="AE40" s="659"/>
      <c r="AF40" s="659"/>
      <c r="AG40" s="627"/>
      <c r="AH40" s="627"/>
      <c r="AI40" s="660"/>
      <c r="AJ40" s="660"/>
      <c r="AK40" s="660"/>
      <c r="AL40" s="659"/>
      <c r="AM40" s="659"/>
      <c r="AN40" s="659"/>
      <c r="AO40" s="659"/>
      <c r="AP40" s="659"/>
      <c r="AQ40" s="659"/>
      <c r="AR40" s="659"/>
      <c r="AS40" s="659"/>
      <c r="AT40" s="659"/>
      <c r="AU40" s="659"/>
      <c r="AV40" s="659"/>
      <c r="AW40" s="659"/>
      <c r="AX40" s="627"/>
      <c r="AY40" s="627"/>
      <c r="AZ40" s="660"/>
      <c r="BA40" s="660"/>
      <c r="BB40" s="660"/>
      <c r="BC40" s="659"/>
      <c r="BD40" s="659"/>
      <c r="BE40" s="659"/>
      <c r="BF40" s="659"/>
      <c r="BG40" s="659"/>
      <c r="BH40" s="659"/>
      <c r="BI40" s="659"/>
      <c r="BJ40" s="659"/>
      <c r="BK40" s="659"/>
      <c r="BL40" s="659"/>
      <c r="BM40" s="659"/>
      <c r="BN40" s="659"/>
      <c r="BO40" s="627"/>
      <c r="BP40" s="627"/>
      <c r="BQ40" s="660"/>
      <c r="BR40" s="660"/>
      <c r="BS40" s="660"/>
      <c r="BT40" s="659"/>
      <c r="BU40" s="659"/>
      <c r="BV40" s="659"/>
      <c r="BW40" s="659"/>
      <c r="BX40" s="659"/>
      <c r="BY40" s="659"/>
      <c r="BZ40" s="659"/>
      <c r="CA40" s="659"/>
      <c r="CB40" s="659"/>
      <c r="CC40" s="659"/>
      <c r="CD40" s="659"/>
      <c r="CE40" s="659"/>
      <c r="CF40" s="627"/>
      <c r="CG40" s="627"/>
      <c r="CH40" s="660"/>
      <c r="CI40" s="660"/>
      <c r="CJ40" s="660"/>
      <c r="CK40" s="659"/>
      <c r="CL40" s="659"/>
      <c r="CM40" s="659"/>
      <c r="CN40" s="659"/>
      <c r="CO40" s="659"/>
      <c r="CP40" s="659"/>
      <c r="CQ40" s="659"/>
      <c r="CR40" s="659"/>
      <c r="CS40" s="659"/>
      <c r="CT40" s="659"/>
      <c r="CU40" s="659"/>
      <c r="CV40" s="659"/>
      <c r="CW40" s="627"/>
      <c r="CX40" s="627"/>
      <c r="CY40" s="660"/>
      <c r="CZ40" s="660"/>
      <c r="DA40" s="660"/>
      <c r="DB40" s="659"/>
      <c r="DC40" s="659"/>
      <c r="DD40" s="659"/>
      <c r="DE40" s="659"/>
      <c r="DF40" s="659"/>
      <c r="DG40" s="659"/>
      <c r="DH40" s="659"/>
      <c r="DI40" s="659"/>
      <c r="DJ40" s="659"/>
      <c r="DK40" s="659"/>
      <c r="DL40" s="659"/>
      <c r="DM40" s="659"/>
      <c r="DN40" s="627"/>
      <c r="DO40" s="627"/>
      <c r="DP40" s="660"/>
      <c r="DQ40" s="660"/>
      <c r="DR40" s="660"/>
      <c r="DS40" s="659"/>
      <c r="DT40" s="659"/>
      <c r="DU40" s="659"/>
      <c r="DV40" s="659"/>
      <c r="DW40" s="659"/>
      <c r="DX40" s="659"/>
      <c r="DY40" s="659"/>
      <c r="DZ40" s="659"/>
      <c r="EA40" s="659"/>
      <c r="EB40" s="659"/>
      <c r="EC40" s="659"/>
      <c r="ED40" s="659"/>
      <c r="EE40" s="627"/>
      <c r="EF40" s="627"/>
      <c r="EG40" s="660"/>
      <c r="EH40" s="660"/>
      <c r="EI40" s="660"/>
      <c r="EJ40" s="659"/>
      <c r="EK40" s="659"/>
      <c r="EL40" s="659"/>
      <c r="EM40" s="659"/>
      <c r="EN40" s="659"/>
      <c r="EO40" s="659"/>
      <c r="EP40" s="659"/>
      <c r="EQ40" s="659"/>
      <c r="ER40" s="659"/>
      <c r="ES40" s="659"/>
      <c r="ET40" s="659"/>
      <c r="EU40" s="659"/>
      <c r="EV40" s="627"/>
      <c r="EW40" s="627"/>
      <c r="EX40" s="660"/>
      <c r="EY40" s="660"/>
      <c r="EZ40" s="660"/>
      <c r="FA40" s="659"/>
      <c r="FB40" s="659"/>
      <c r="FC40" s="659"/>
      <c r="FD40" s="659"/>
      <c r="FE40" s="659"/>
      <c r="FF40" s="659"/>
      <c r="FG40" s="659"/>
      <c r="FH40" s="659"/>
      <c r="FI40" s="659"/>
      <c r="FJ40" s="659"/>
      <c r="FK40" s="659"/>
      <c r="FL40" s="659"/>
      <c r="FM40" s="627"/>
      <c r="FN40" s="627"/>
    </row>
    <row r="41" spans="1:170" ht="14.25">
      <c r="A41" s="664"/>
      <c r="B41" s="664"/>
      <c r="C41" s="664"/>
      <c r="D41" s="662"/>
      <c r="E41" s="627"/>
      <c r="F41" s="659"/>
      <c r="G41" s="659"/>
      <c r="H41" s="659"/>
      <c r="I41" s="659"/>
      <c r="J41" s="659"/>
      <c r="K41" s="659"/>
      <c r="L41" s="659"/>
      <c r="M41" s="659"/>
      <c r="N41" s="659"/>
      <c r="O41" s="665"/>
      <c r="P41" s="627"/>
      <c r="Q41" s="627"/>
      <c r="R41" s="663" t="s">
        <v>56</v>
      </c>
      <c r="S41" s="663"/>
      <c r="T41" s="663"/>
      <c r="U41" s="665"/>
      <c r="V41" s="627"/>
      <c r="W41" s="627"/>
      <c r="X41" s="627"/>
      <c r="Y41" s="627"/>
      <c r="Z41" s="627"/>
      <c r="AA41" s="627"/>
      <c r="AB41" s="627"/>
      <c r="AC41" s="627"/>
      <c r="AD41" s="627"/>
      <c r="AE41" s="627"/>
      <c r="AF41" s="665"/>
      <c r="AG41" s="627"/>
      <c r="AH41" s="627"/>
      <c r="AI41" s="663" t="s">
        <v>56</v>
      </c>
      <c r="AJ41" s="663"/>
      <c r="AK41" s="663"/>
      <c r="AL41" s="665"/>
      <c r="AM41" s="627"/>
      <c r="AN41" s="627"/>
      <c r="AO41" s="627"/>
      <c r="AP41" s="627"/>
      <c r="AQ41" s="627"/>
      <c r="AR41" s="627"/>
      <c r="AS41" s="627"/>
      <c r="AT41" s="627"/>
      <c r="AU41" s="627"/>
      <c r="AV41" s="627"/>
      <c r="AW41" s="665"/>
      <c r="AX41" s="627"/>
      <c r="AY41" s="627"/>
      <c r="AZ41" s="663" t="s">
        <v>56</v>
      </c>
      <c r="BA41" s="663"/>
      <c r="BB41" s="663"/>
      <c r="BC41" s="665"/>
      <c r="BD41" s="627"/>
      <c r="BE41" s="627"/>
      <c r="BF41" s="627"/>
      <c r="BG41" s="627"/>
      <c r="BH41" s="627"/>
      <c r="BI41" s="627"/>
      <c r="BJ41" s="627"/>
      <c r="BK41" s="627"/>
      <c r="BL41" s="627"/>
      <c r="BM41" s="627"/>
      <c r="BN41" s="665"/>
      <c r="BO41" s="627"/>
      <c r="BP41" s="627"/>
      <c r="BQ41" s="664"/>
      <c r="BR41" s="664"/>
      <c r="BS41" s="664"/>
      <c r="BT41" s="662"/>
      <c r="BU41" s="627"/>
      <c r="BV41" s="659"/>
      <c r="BW41" s="659"/>
      <c r="BX41" s="659"/>
      <c r="BY41" s="659"/>
      <c r="BZ41" s="659"/>
      <c r="CA41" s="659"/>
      <c r="CB41" s="659"/>
      <c r="CC41" s="659"/>
      <c r="CD41" s="659"/>
      <c r="CE41" s="665"/>
      <c r="CF41" s="627"/>
      <c r="CG41" s="627"/>
      <c r="CH41" s="664"/>
      <c r="CI41" s="664"/>
      <c r="CJ41" s="664"/>
      <c r="CK41" s="662"/>
      <c r="CL41" s="627"/>
      <c r="CM41" s="659"/>
      <c r="CN41" s="659"/>
      <c r="CO41" s="659"/>
      <c r="CP41" s="659"/>
      <c r="CQ41" s="659"/>
      <c r="CR41" s="659"/>
      <c r="CS41" s="659"/>
      <c r="CT41" s="659"/>
      <c r="CU41" s="659"/>
      <c r="CV41" s="665"/>
      <c r="CW41" s="627"/>
      <c r="CX41" s="627"/>
      <c r="CY41" s="664"/>
      <c r="CZ41" s="664"/>
      <c r="DA41" s="664"/>
      <c r="DB41" s="662"/>
      <c r="DC41" s="627"/>
      <c r="DD41" s="659"/>
      <c r="DE41" s="659"/>
      <c r="DF41" s="659"/>
      <c r="DG41" s="659"/>
      <c r="DH41" s="659"/>
      <c r="DI41" s="659"/>
      <c r="DJ41" s="659"/>
      <c r="DK41" s="659"/>
      <c r="DL41" s="659"/>
      <c r="DM41" s="665"/>
      <c r="DN41" s="627"/>
      <c r="DO41" s="627"/>
      <c r="DP41" s="664"/>
      <c r="DQ41" s="664"/>
      <c r="DR41" s="664"/>
      <c r="DS41" s="662"/>
      <c r="DT41" s="627"/>
      <c r="DU41" s="659"/>
      <c r="DV41" s="659"/>
      <c r="DW41" s="659"/>
      <c r="DX41" s="659"/>
      <c r="DY41" s="659"/>
      <c r="DZ41" s="659"/>
      <c r="EA41" s="659"/>
      <c r="EB41" s="659"/>
      <c r="EC41" s="659"/>
      <c r="ED41" s="667"/>
      <c r="EE41" s="627"/>
      <c r="EF41" s="627"/>
      <c r="EG41" s="626"/>
      <c r="EH41" s="626"/>
      <c r="EI41" s="626"/>
      <c r="EJ41" s="627"/>
      <c r="EK41" s="627"/>
      <c r="EL41" s="627"/>
      <c r="EM41" s="627"/>
      <c r="EN41" s="627"/>
      <c r="EO41" s="627"/>
      <c r="EP41" s="627"/>
      <c r="EQ41" s="627"/>
      <c r="ER41" s="627"/>
      <c r="ES41" s="627"/>
      <c r="ET41" s="627"/>
      <c r="EU41" s="667"/>
      <c r="EV41" s="627"/>
      <c r="EW41" s="627"/>
      <c r="EX41" s="627"/>
      <c r="EY41" s="627"/>
      <c r="EZ41" s="627"/>
      <c r="FA41" s="627"/>
      <c r="FB41" s="627"/>
      <c r="FC41" s="627"/>
      <c r="FD41" s="627"/>
      <c r="FE41" s="627"/>
      <c r="FF41" s="627"/>
      <c r="FG41" s="627"/>
      <c r="FH41" s="627"/>
      <c r="FI41" s="627"/>
      <c r="FJ41" s="627"/>
      <c r="FK41" s="627"/>
      <c r="FL41" s="627"/>
      <c r="FM41" s="627"/>
      <c r="FN41" s="627"/>
    </row>
    <row r="42" spans="1:170" ht="16.5">
      <c r="A42" s="576" t="s">
        <v>508</v>
      </c>
      <c r="B42" s="576"/>
      <c r="C42" s="576"/>
      <c r="D42" s="487"/>
      <c r="E42" s="576" t="s">
        <v>509</v>
      </c>
      <c r="F42" s="577"/>
      <c r="G42" s="577"/>
      <c r="H42" s="577"/>
      <c r="I42" s="577"/>
      <c r="J42" s="577"/>
      <c r="K42" s="577"/>
      <c r="L42" s="577"/>
      <c r="M42" s="577"/>
      <c r="N42" s="577"/>
      <c r="O42" s="576" t="s">
        <v>485</v>
      </c>
      <c r="P42" s="577"/>
      <c r="Q42" s="577"/>
      <c r="R42" s="577" t="s">
        <v>655</v>
      </c>
      <c r="S42" s="577"/>
      <c r="T42" s="577"/>
      <c r="U42" s="487"/>
      <c r="V42" s="577" t="s">
        <v>105</v>
      </c>
      <c r="W42" s="577"/>
      <c r="X42" s="577"/>
      <c r="Y42" s="577"/>
      <c r="Z42" s="577"/>
      <c r="AA42" s="577"/>
      <c r="AB42" s="577"/>
      <c r="AC42" s="577"/>
      <c r="AD42" s="577"/>
      <c r="AE42" s="577"/>
      <c r="AF42" s="576" t="s">
        <v>485</v>
      </c>
      <c r="AG42" s="577"/>
      <c r="AH42" s="577"/>
      <c r="AI42" s="577" t="s">
        <v>487</v>
      </c>
      <c r="AJ42" s="577"/>
      <c r="AK42" s="577"/>
      <c r="AL42" s="487"/>
      <c r="AM42" s="577" t="s">
        <v>108</v>
      </c>
      <c r="AN42" s="577"/>
      <c r="AO42" s="577"/>
      <c r="AP42" s="577"/>
      <c r="AQ42" s="577"/>
      <c r="AR42" s="577"/>
      <c r="AS42" s="577"/>
      <c r="AT42" s="577"/>
      <c r="AU42" s="577"/>
      <c r="AV42" s="577"/>
      <c r="AW42" s="576" t="s">
        <v>485</v>
      </c>
      <c r="AX42" s="577"/>
      <c r="AY42" s="577"/>
      <c r="AZ42" s="577" t="s">
        <v>656</v>
      </c>
      <c r="BA42" s="577"/>
      <c r="BB42" s="577"/>
      <c r="BC42" s="487"/>
      <c r="BD42" s="576" t="s">
        <v>489</v>
      </c>
      <c r="BE42" s="577"/>
      <c r="BF42" s="577"/>
      <c r="BG42" s="577"/>
      <c r="BH42" s="577"/>
      <c r="BI42" s="577"/>
      <c r="BJ42" s="577"/>
      <c r="BK42" s="577"/>
      <c r="BL42" s="577"/>
      <c r="BM42" s="577"/>
      <c r="BN42" s="576" t="s">
        <v>485</v>
      </c>
      <c r="BO42" s="577"/>
      <c r="BP42" s="577"/>
      <c r="BQ42" s="628" t="s">
        <v>579</v>
      </c>
      <c r="BR42" s="628"/>
      <c r="BS42" s="628"/>
      <c r="BT42" s="487"/>
      <c r="BU42" s="577" t="s">
        <v>309</v>
      </c>
      <c r="BV42" s="577"/>
      <c r="BW42" s="577"/>
      <c r="BX42" s="577"/>
      <c r="BY42" s="577"/>
      <c r="BZ42" s="577"/>
      <c r="CA42" s="577"/>
      <c r="CB42" s="577"/>
      <c r="CC42" s="577"/>
      <c r="CD42" s="577"/>
      <c r="CE42" s="576" t="s">
        <v>491</v>
      </c>
      <c r="CF42" s="577"/>
      <c r="CG42" s="577"/>
      <c r="CH42" s="628" t="s">
        <v>657</v>
      </c>
      <c r="CI42" s="628"/>
      <c r="CJ42" s="628"/>
      <c r="CK42" s="487"/>
      <c r="CL42" s="576" t="s">
        <v>493</v>
      </c>
      <c r="CM42" s="577"/>
      <c r="CN42" s="577"/>
      <c r="CO42" s="577"/>
      <c r="CP42" s="577"/>
      <c r="CQ42" s="577"/>
      <c r="CR42" s="577"/>
      <c r="CS42" s="577"/>
      <c r="CT42" s="577"/>
      <c r="CU42" s="577"/>
      <c r="CV42" s="576" t="s">
        <v>485</v>
      </c>
      <c r="CW42" s="577"/>
      <c r="CX42" s="577"/>
      <c r="CY42" s="628" t="s">
        <v>658</v>
      </c>
      <c r="CZ42" s="628"/>
      <c r="DA42" s="628"/>
      <c r="DB42" s="487"/>
      <c r="DC42" s="577" t="s">
        <v>116</v>
      </c>
      <c r="DD42" s="577"/>
      <c r="DE42" s="577"/>
      <c r="DF42" s="577"/>
      <c r="DG42" s="577"/>
      <c r="DH42" s="577"/>
      <c r="DI42" s="577"/>
      <c r="DJ42" s="577"/>
      <c r="DK42" s="577"/>
      <c r="DL42" s="577"/>
      <c r="DM42" s="576" t="s">
        <v>495</v>
      </c>
      <c r="DN42" s="577"/>
      <c r="DO42" s="577"/>
      <c r="DP42" s="628" t="s">
        <v>659</v>
      </c>
      <c r="DQ42" s="628"/>
      <c r="DR42" s="628"/>
      <c r="DS42" s="487"/>
      <c r="DT42" s="577" t="s">
        <v>429</v>
      </c>
      <c r="DU42" s="577"/>
      <c r="DV42" s="577"/>
      <c r="DW42" s="577"/>
      <c r="DX42" s="577"/>
      <c r="DY42" s="577"/>
      <c r="DZ42" s="577"/>
      <c r="EA42" s="577"/>
      <c r="EB42" s="577"/>
      <c r="EC42" s="577"/>
      <c r="ED42" s="629" t="s">
        <v>497</v>
      </c>
      <c r="EE42" s="577"/>
      <c r="EF42" s="577"/>
      <c r="EG42" s="628" t="s">
        <v>660</v>
      </c>
      <c r="EH42" s="628"/>
      <c r="EI42" s="628"/>
      <c r="EJ42" s="487"/>
      <c r="EK42" s="576" t="s">
        <v>333</v>
      </c>
      <c r="EL42" s="577"/>
      <c r="EM42" s="577"/>
      <c r="EN42" s="577"/>
      <c r="EO42" s="577"/>
      <c r="EP42" s="577"/>
      <c r="EQ42" s="577"/>
      <c r="ER42" s="577"/>
      <c r="ES42" s="577"/>
      <c r="ET42" s="577"/>
      <c r="EU42" s="629" t="s">
        <v>497</v>
      </c>
      <c r="EV42" s="577"/>
      <c r="EW42" s="517"/>
      <c r="EX42" s="517"/>
      <c r="EY42" s="517"/>
      <c r="EZ42" s="517"/>
      <c r="FA42" s="517"/>
      <c r="FB42" s="517"/>
      <c r="FC42" s="517"/>
      <c r="FD42" s="517"/>
      <c r="FE42" s="517"/>
      <c r="FF42" s="517"/>
      <c r="FG42" s="517"/>
      <c r="FH42" s="517"/>
      <c r="FI42" s="517"/>
      <c r="FJ42" s="517"/>
      <c r="FK42" s="517"/>
      <c r="FL42" s="517"/>
      <c r="FM42" s="517"/>
      <c r="FN42" s="517"/>
    </row>
    <row r="43" spans="1:170" ht="14.25">
      <c r="A43" s="731">
        <v>38718</v>
      </c>
      <c r="B43" s="672">
        <v>38718</v>
      </c>
      <c r="C43" s="732">
        <v>38718</v>
      </c>
      <c r="D43" s="703">
        <v>64189110</v>
      </c>
      <c r="E43" s="599" t="s">
        <v>205</v>
      </c>
      <c r="F43" s="630"/>
      <c r="G43" s="599">
        <v>73313719</v>
      </c>
      <c r="H43" s="599">
        <v>5395523</v>
      </c>
      <c r="I43" s="599">
        <v>678305</v>
      </c>
      <c r="J43" s="599">
        <v>67239891</v>
      </c>
      <c r="K43" s="599">
        <v>59158136</v>
      </c>
      <c r="L43" s="599">
        <v>7511139</v>
      </c>
      <c r="M43" s="599">
        <v>570616</v>
      </c>
      <c r="N43" s="599">
        <v>818796</v>
      </c>
      <c r="O43" s="599">
        <v>1209103</v>
      </c>
      <c r="P43" s="1546" t="s">
        <v>632</v>
      </c>
      <c r="Q43" s="1547"/>
      <c r="R43" s="731">
        <v>38718</v>
      </c>
      <c r="S43" s="672">
        <v>38718</v>
      </c>
      <c r="T43" s="732">
        <v>38718</v>
      </c>
      <c r="U43" s="703">
        <v>249</v>
      </c>
      <c r="V43" s="599" t="s">
        <v>206</v>
      </c>
      <c r="W43" s="630"/>
      <c r="X43" s="599">
        <v>251</v>
      </c>
      <c r="Y43" s="599" t="s">
        <v>206</v>
      </c>
      <c r="Z43" s="599" t="s">
        <v>206</v>
      </c>
      <c r="AA43" s="599">
        <v>251</v>
      </c>
      <c r="AB43" s="599" t="s">
        <v>206</v>
      </c>
      <c r="AC43" s="599" t="s">
        <v>206</v>
      </c>
      <c r="AD43" s="599">
        <v>251</v>
      </c>
      <c r="AE43" s="599" t="s">
        <v>202</v>
      </c>
      <c r="AF43" s="599">
        <v>3</v>
      </c>
      <c r="AG43" s="1546" t="s">
        <v>632</v>
      </c>
      <c r="AH43" s="1547"/>
      <c r="AI43" s="731">
        <v>38718</v>
      </c>
      <c r="AJ43" s="672">
        <v>38718</v>
      </c>
      <c r="AK43" s="732">
        <v>38718</v>
      </c>
      <c r="AL43" s="703">
        <v>1118191</v>
      </c>
      <c r="AM43" s="599" t="s">
        <v>206</v>
      </c>
      <c r="AN43" s="630"/>
      <c r="AO43" s="599">
        <v>1116803</v>
      </c>
      <c r="AP43" s="599">
        <v>3373</v>
      </c>
      <c r="AQ43" s="599">
        <v>3949</v>
      </c>
      <c r="AR43" s="599">
        <v>1109481</v>
      </c>
      <c r="AS43" s="599">
        <v>1010451</v>
      </c>
      <c r="AT43" s="599">
        <v>90296</v>
      </c>
      <c r="AU43" s="599">
        <v>8734</v>
      </c>
      <c r="AV43" s="599">
        <v>849</v>
      </c>
      <c r="AW43" s="599">
        <v>8923</v>
      </c>
      <c r="AX43" s="1546" t="s">
        <v>632</v>
      </c>
      <c r="AY43" s="1547"/>
      <c r="AZ43" s="731">
        <v>38718</v>
      </c>
      <c r="BA43" s="672">
        <v>38718</v>
      </c>
      <c r="BB43" s="732">
        <v>38718</v>
      </c>
      <c r="BC43" s="703">
        <v>141836</v>
      </c>
      <c r="BD43" s="599" t="s">
        <v>206</v>
      </c>
      <c r="BE43" s="630"/>
      <c r="BF43" s="599">
        <v>134249</v>
      </c>
      <c r="BG43" s="599">
        <v>74800</v>
      </c>
      <c r="BH43" s="599">
        <v>27630</v>
      </c>
      <c r="BI43" s="599">
        <v>31819</v>
      </c>
      <c r="BJ43" s="599">
        <v>20076</v>
      </c>
      <c r="BK43" s="599">
        <v>5858</v>
      </c>
      <c r="BL43" s="599">
        <v>5885</v>
      </c>
      <c r="BM43" s="599">
        <v>4396</v>
      </c>
      <c r="BN43" s="599">
        <v>10825</v>
      </c>
      <c r="BO43" s="1546" t="s">
        <v>632</v>
      </c>
      <c r="BP43" s="1547"/>
      <c r="BQ43" s="731">
        <v>38718</v>
      </c>
      <c r="BR43" s="672">
        <v>38718</v>
      </c>
      <c r="BS43" s="732">
        <v>38718</v>
      </c>
      <c r="BT43" s="703">
        <v>5919394</v>
      </c>
      <c r="BU43" s="599" t="s">
        <v>206</v>
      </c>
      <c r="BV43" s="630"/>
      <c r="BW43" s="599">
        <v>5391850</v>
      </c>
      <c r="BX43" s="599">
        <v>49462</v>
      </c>
      <c r="BY43" s="599">
        <v>24000</v>
      </c>
      <c r="BZ43" s="599">
        <v>5318388</v>
      </c>
      <c r="CA43" s="599">
        <v>4875962</v>
      </c>
      <c r="CB43" s="599">
        <v>257068</v>
      </c>
      <c r="CC43" s="599">
        <v>185358</v>
      </c>
      <c r="CD43" s="599">
        <v>524294</v>
      </c>
      <c r="CE43" s="599">
        <v>50599</v>
      </c>
      <c r="CF43" s="1546" t="s">
        <v>632</v>
      </c>
      <c r="CG43" s="1547"/>
      <c r="CH43" s="731">
        <v>38718</v>
      </c>
      <c r="CI43" s="672">
        <v>38718</v>
      </c>
      <c r="CJ43" s="732">
        <v>38718</v>
      </c>
      <c r="CK43" s="703">
        <v>14750140</v>
      </c>
      <c r="CL43" s="599">
        <v>8640989</v>
      </c>
      <c r="CM43" s="630"/>
      <c r="CN43" s="599">
        <v>15719610</v>
      </c>
      <c r="CO43" s="599">
        <v>4224432</v>
      </c>
      <c r="CP43" s="599">
        <v>444413</v>
      </c>
      <c r="CQ43" s="599">
        <v>11050765</v>
      </c>
      <c r="CR43" s="599">
        <v>8860832</v>
      </c>
      <c r="CS43" s="599">
        <v>2091359</v>
      </c>
      <c r="CT43" s="599">
        <v>98588</v>
      </c>
      <c r="CU43" s="599">
        <v>7724314</v>
      </c>
      <c r="CV43" s="599">
        <v>1901793</v>
      </c>
      <c r="CW43" s="1546" t="s">
        <v>632</v>
      </c>
      <c r="CX43" s="1547"/>
      <c r="CY43" s="731">
        <v>38718</v>
      </c>
      <c r="CZ43" s="672">
        <v>38718</v>
      </c>
      <c r="DA43" s="732">
        <v>38718</v>
      </c>
      <c r="DB43" s="703">
        <v>296811</v>
      </c>
      <c r="DC43" s="599">
        <v>165915</v>
      </c>
      <c r="DD43" s="630"/>
      <c r="DE43" s="599">
        <v>463046</v>
      </c>
      <c r="DF43" s="599" t="s">
        <v>202</v>
      </c>
      <c r="DG43" s="599" t="s">
        <v>202</v>
      </c>
      <c r="DH43" s="599">
        <v>463046</v>
      </c>
      <c r="DI43" s="599">
        <v>463046</v>
      </c>
      <c r="DJ43" s="599" t="s">
        <v>202</v>
      </c>
      <c r="DK43" s="599" t="s">
        <v>202</v>
      </c>
      <c r="DL43" s="599">
        <v>4437</v>
      </c>
      <c r="DM43" s="599">
        <v>27004</v>
      </c>
      <c r="DN43" s="1546" t="s">
        <v>632</v>
      </c>
      <c r="DO43" s="1547"/>
      <c r="DP43" s="731">
        <v>38718</v>
      </c>
      <c r="DQ43" s="672">
        <v>38718</v>
      </c>
      <c r="DR43" s="732">
        <v>38718</v>
      </c>
      <c r="DS43" s="703">
        <v>107274</v>
      </c>
      <c r="DT43" s="599" t="s">
        <v>202</v>
      </c>
      <c r="DU43" s="630"/>
      <c r="DV43" s="599">
        <v>107273</v>
      </c>
      <c r="DW43" s="599">
        <v>43934</v>
      </c>
      <c r="DX43" s="599">
        <v>63339</v>
      </c>
      <c r="DY43" s="599" t="s">
        <v>202</v>
      </c>
      <c r="DZ43" s="599" t="s">
        <v>202</v>
      </c>
      <c r="EA43" s="599" t="s">
        <v>202</v>
      </c>
      <c r="EB43" s="599" t="s">
        <v>202</v>
      </c>
      <c r="EC43" s="599" t="s">
        <v>202</v>
      </c>
      <c r="ED43" s="599" t="s">
        <v>202</v>
      </c>
      <c r="EE43" s="1546" t="s">
        <v>632</v>
      </c>
      <c r="EF43" s="1547"/>
      <c r="EG43" s="731">
        <v>38718</v>
      </c>
      <c r="EH43" s="672">
        <v>38718</v>
      </c>
      <c r="EI43" s="732">
        <v>38718</v>
      </c>
      <c r="EJ43" s="703">
        <v>503457</v>
      </c>
      <c r="EK43" s="599" t="s">
        <v>206</v>
      </c>
      <c r="EL43" s="630"/>
      <c r="EM43" s="599">
        <v>505747</v>
      </c>
      <c r="EN43" s="599">
        <v>119785</v>
      </c>
      <c r="EO43" s="599">
        <v>237217</v>
      </c>
      <c r="EP43" s="599">
        <v>148745</v>
      </c>
      <c r="EQ43" s="599" t="s">
        <v>206</v>
      </c>
      <c r="ER43" s="599">
        <v>90243</v>
      </c>
      <c r="ES43" s="599">
        <v>58502</v>
      </c>
      <c r="ET43" s="599" t="s">
        <v>206</v>
      </c>
      <c r="EU43" s="599" t="s">
        <v>206</v>
      </c>
      <c r="EV43" s="1546" t="s">
        <v>632</v>
      </c>
      <c r="EW43" s="1547"/>
      <c r="EX43" s="627"/>
      <c r="EY43" s="627"/>
      <c r="EZ43" s="627"/>
      <c r="FA43" s="627"/>
      <c r="FB43" s="627"/>
      <c r="FC43" s="627"/>
      <c r="FD43" s="627"/>
      <c r="FE43" s="627"/>
      <c r="FF43" s="627"/>
      <c r="FG43" s="627"/>
      <c r="FH43" s="627"/>
      <c r="FI43" s="627"/>
      <c r="FJ43" s="627"/>
      <c r="FK43" s="627"/>
      <c r="FL43" s="627"/>
      <c r="FM43" s="85"/>
      <c r="FN43" s="85"/>
    </row>
    <row r="44" spans="1:170" ht="14.25">
      <c r="A44" s="736"/>
      <c r="B44" s="675">
        <v>39083</v>
      </c>
      <c r="C44" s="737"/>
      <c r="D44" s="605">
        <v>65579903</v>
      </c>
      <c r="E44" s="601" t="s">
        <v>206</v>
      </c>
      <c r="F44" s="632"/>
      <c r="G44" s="601">
        <v>74887735</v>
      </c>
      <c r="H44" s="601">
        <v>5147002</v>
      </c>
      <c r="I44" s="601">
        <v>656854</v>
      </c>
      <c r="J44" s="601">
        <v>69083879</v>
      </c>
      <c r="K44" s="601">
        <v>60563822</v>
      </c>
      <c r="L44" s="601">
        <v>7863502</v>
      </c>
      <c r="M44" s="601">
        <v>656556</v>
      </c>
      <c r="N44" s="601">
        <v>998205</v>
      </c>
      <c r="O44" s="601">
        <v>1310899</v>
      </c>
      <c r="P44" s="1548" t="s">
        <v>633</v>
      </c>
      <c r="Q44" s="1549"/>
      <c r="R44" s="736"/>
      <c r="S44" s="675">
        <v>39083</v>
      </c>
      <c r="T44" s="737"/>
      <c r="U44" s="605">
        <v>255</v>
      </c>
      <c r="V44" s="739" t="s">
        <v>205</v>
      </c>
      <c r="W44" s="632"/>
      <c r="X44" s="601">
        <v>257</v>
      </c>
      <c r="Y44" s="601" t="s">
        <v>206</v>
      </c>
      <c r="Z44" s="601" t="s">
        <v>206</v>
      </c>
      <c r="AA44" s="601">
        <v>257</v>
      </c>
      <c r="AB44" s="601" t="s">
        <v>206</v>
      </c>
      <c r="AC44" s="601" t="s">
        <v>206</v>
      </c>
      <c r="AD44" s="601">
        <v>257</v>
      </c>
      <c r="AE44" s="601" t="s">
        <v>202</v>
      </c>
      <c r="AF44" s="601">
        <v>1</v>
      </c>
      <c r="AG44" s="1548" t="s">
        <v>633</v>
      </c>
      <c r="AH44" s="1549"/>
      <c r="AI44" s="736"/>
      <c r="AJ44" s="675">
        <v>39083</v>
      </c>
      <c r="AK44" s="737"/>
      <c r="AL44" s="605">
        <v>1056684</v>
      </c>
      <c r="AM44" s="601" t="s">
        <v>206</v>
      </c>
      <c r="AN44" s="632"/>
      <c r="AO44" s="601">
        <v>1056520</v>
      </c>
      <c r="AP44" s="601">
        <v>2659</v>
      </c>
      <c r="AQ44" s="601">
        <v>1953</v>
      </c>
      <c r="AR44" s="601">
        <v>1051908</v>
      </c>
      <c r="AS44" s="601">
        <v>970726</v>
      </c>
      <c r="AT44" s="601">
        <v>73991</v>
      </c>
      <c r="AU44" s="601">
        <v>7191</v>
      </c>
      <c r="AV44" s="601">
        <v>103</v>
      </c>
      <c r="AW44" s="601">
        <v>8942</v>
      </c>
      <c r="AX44" s="1548" t="s">
        <v>633</v>
      </c>
      <c r="AY44" s="1549"/>
      <c r="AZ44" s="736"/>
      <c r="BA44" s="675">
        <v>39083</v>
      </c>
      <c r="BB44" s="737"/>
      <c r="BC44" s="605">
        <v>87829</v>
      </c>
      <c r="BD44" s="601" t="s">
        <v>206</v>
      </c>
      <c r="BE44" s="632"/>
      <c r="BF44" s="601">
        <v>83596</v>
      </c>
      <c r="BG44" s="601">
        <v>51433</v>
      </c>
      <c r="BH44" s="601">
        <v>11502</v>
      </c>
      <c r="BI44" s="601">
        <v>20661</v>
      </c>
      <c r="BJ44" s="601" t="s">
        <v>202</v>
      </c>
      <c r="BK44" s="601">
        <v>8653</v>
      </c>
      <c r="BL44" s="601">
        <v>12008</v>
      </c>
      <c r="BM44" s="601">
        <v>4819</v>
      </c>
      <c r="BN44" s="601">
        <v>9141</v>
      </c>
      <c r="BO44" s="1548" t="s">
        <v>633</v>
      </c>
      <c r="BP44" s="1549"/>
      <c r="BQ44" s="736"/>
      <c r="BR44" s="675">
        <v>39083</v>
      </c>
      <c r="BS44" s="737"/>
      <c r="BT44" s="605">
        <v>6623567</v>
      </c>
      <c r="BU44" s="601" t="s">
        <v>206</v>
      </c>
      <c r="BV44" s="632"/>
      <c r="BW44" s="601">
        <v>6066831</v>
      </c>
      <c r="BX44" s="601">
        <v>58097</v>
      </c>
      <c r="BY44" s="601">
        <v>23663</v>
      </c>
      <c r="BZ44" s="601">
        <v>5985071</v>
      </c>
      <c r="CA44" s="601">
        <v>5487126</v>
      </c>
      <c r="CB44" s="601">
        <v>281045</v>
      </c>
      <c r="CC44" s="601">
        <v>216900</v>
      </c>
      <c r="CD44" s="601">
        <v>562005</v>
      </c>
      <c r="CE44" s="601">
        <v>44695</v>
      </c>
      <c r="CF44" s="1548" t="s">
        <v>633</v>
      </c>
      <c r="CG44" s="1549"/>
      <c r="CH44" s="736"/>
      <c r="CI44" s="675">
        <v>39083</v>
      </c>
      <c r="CJ44" s="737"/>
      <c r="CK44" s="605">
        <v>15340609</v>
      </c>
      <c r="CL44" s="601">
        <v>8817404</v>
      </c>
      <c r="CM44" s="632"/>
      <c r="CN44" s="601">
        <v>16323560</v>
      </c>
      <c r="CO44" s="601">
        <v>4605710</v>
      </c>
      <c r="CP44" s="601">
        <v>453026</v>
      </c>
      <c r="CQ44" s="601">
        <v>11264824</v>
      </c>
      <c r="CR44" s="601">
        <v>9017557</v>
      </c>
      <c r="CS44" s="601">
        <v>2141553</v>
      </c>
      <c r="CT44" s="601">
        <v>105706</v>
      </c>
      <c r="CU44" s="601">
        <v>8095911</v>
      </c>
      <c r="CV44" s="601">
        <v>1593346</v>
      </c>
      <c r="CW44" s="1548" t="s">
        <v>633</v>
      </c>
      <c r="CX44" s="1549"/>
      <c r="CY44" s="736"/>
      <c r="CZ44" s="675">
        <v>39083</v>
      </c>
      <c r="DA44" s="737"/>
      <c r="DB44" s="605">
        <v>298700</v>
      </c>
      <c r="DC44" s="601">
        <v>165904</v>
      </c>
      <c r="DD44" s="632"/>
      <c r="DE44" s="601">
        <v>464478</v>
      </c>
      <c r="DF44" s="601" t="s">
        <v>202</v>
      </c>
      <c r="DG44" s="601" t="s">
        <v>202</v>
      </c>
      <c r="DH44" s="601">
        <v>464478</v>
      </c>
      <c r="DI44" s="601">
        <v>464478</v>
      </c>
      <c r="DJ44" s="601" t="s">
        <v>202</v>
      </c>
      <c r="DK44" s="601" t="s">
        <v>202</v>
      </c>
      <c r="DL44" s="601">
        <v>4232</v>
      </c>
      <c r="DM44" s="601">
        <v>22896</v>
      </c>
      <c r="DN44" s="1548" t="s">
        <v>633</v>
      </c>
      <c r="DO44" s="1549"/>
      <c r="DP44" s="736"/>
      <c r="DQ44" s="675">
        <v>39083</v>
      </c>
      <c r="DR44" s="737"/>
      <c r="DS44" s="605">
        <v>100035</v>
      </c>
      <c r="DT44" s="601" t="s">
        <v>202</v>
      </c>
      <c r="DU44" s="632"/>
      <c r="DV44" s="601">
        <v>100036</v>
      </c>
      <c r="DW44" s="601">
        <v>42619</v>
      </c>
      <c r="DX44" s="601">
        <v>57417</v>
      </c>
      <c r="DY44" s="601" t="s">
        <v>202</v>
      </c>
      <c r="DZ44" s="601" t="s">
        <v>202</v>
      </c>
      <c r="EA44" s="601" t="s">
        <v>202</v>
      </c>
      <c r="EB44" s="601" t="s">
        <v>202</v>
      </c>
      <c r="EC44" s="601" t="s">
        <v>202</v>
      </c>
      <c r="ED44" s="601" t="s">
        <v>202</v>
      </c>
      <c r="EE44" s="1548" t="s">
        <v>633</v>
      </c>
      <c r="EF44" s="1549"/>
      <c r="EG44" s="736"/>
      <c r="EH44" s="675">
        <v>39083</v>
      </c>
      <c r="EI44" s="737"/>
      <c r="EJ44" s="605">
        <v>540812</v>
      </c>
      <c r="EK44" s="601" t="s">
        <v>206</v>
      </c>
      <c r="EL44" s="632"/>
      <c r="EM44" s="601">
        <v>541042</v>
      </c>
      <c r="EN44" s="601">
        <v>133268</v>
      </c>
      <c r="EO44" s="601">
        <v>242508</v>
      </c>
      <c r="EP44" s="601">
        <v>165266</v>
      </c>
      <c r="EQ44" s="601" t="s">
        <v>206</v>
      </c>
      <c r="ER44" s="601">
        <v>101052</v>
      </c>
      <c r="ES44" s="601">
        <v>64214</v>
      </c>
      <c r="ET44" s="601" t="s">
        <v>206</v>
      </c>
      <c r="EU44" s="601" t="s">
        <v>206</v>
      </c>
      <c r="EV44" s="1548" t="s">
        <v>633</v>
      </c>
      <c r="EW44" s="1549"/>
      <c r="EX44" s="627"/>
      <c r="EY44" s="627"/>
      <c r="EZ44" s="627"/>
      <c r="FA44" s="627"/>
      <c r="FB44" s="627"/>
      <c r="FC44" s="627"/>
      <c r="FD44" s="627"/>
      <c r="FE44" s="627"/>
      <c r="FF44" s="627"/>
      <c r="FG44" s="627"/>
      <c r="FH44" s="627"/>
      <c r="FI44" s="627"/>
      <c r="FJ44" s="627"/>
      <c r="FK44" s="627"/>
      <c r="FL44" s="627"/>
      <c r="FM44" s="85"/>
      <c r="FN44" s="85"/>
    </row>
    <row r="45" spans="1:170" ht="14.25">
      <c r="A45" s="736"/>
      <c r="B45" s="675">
        <v>39448</v>
      </c>
      <c r="C45" s="737"/>
      <c r="D45" s="605">
        <v>59721627</v>
      </c>
      <c r="E45" s="601" t="s">
        <v>206</v>
      </c>
      <c r="F45" s="632"/>
      <c r="G45" s="601">
        <v>67558371</v>
      </c>
      <c r="H45" s="601">
        <v>4288773</v>
      </c>
      <c r="I45" s="601">
        <v>571580</v>
      </c>
      <c r="J45" s="601">
        <v>62698019</v>
      </c>
      <c r="K45" s="601">
        <v>55215171</v>
      </c>
      <c r="L45" s="601">
        <v>6888026</v>
      </c>
      <c r="M45" s="601">
        <v>594822</v>
      </c>
      <c r="N45" s="601">
        <v>1066463</v>
      </c>
      <c r="O45" s="601">
        <v>1300987</v>
      </c>
      <c r="P45" s="1548" t="s">
        <v>634</v>
      </c>
      <c r="Q45" s="1549"/>
      <c r="R45" s="736"/>
      <c r="S45" s="675">
        <v>39448</v>
      </c>
      <c r="T45" s="737"/>
      <c r="U45" s="605">
        <v>243</v>
      </c>
      <c r="V45" s="601" t="s">
        <v>206</v>
      </c>
      <c r="W45" s="632"/>
      <c r="X45" s="601">
        <v>248</v>
      </c>
      <c r="Y45" s="601" t="s">
        <v>206</v>
      </c>
      <c r="Z45" s="601" t="s">
        <v>206</v>
      </c>
      <c r="AA45" s="601">
        <v>248</v>
      </c>
      <c r="AB45" s="601" t="s">
        <v>206</v>
      </c>
      <c r="AC45" s="601" t="s">
        <v>206</v>
      </c>
      <c r="AD45" s="601">
        <v>248</v>
      </c>
      <c r="AE45" s="601" t="s">
        <v>202</v>
      </c>
      <c r="AF45" s="601">
        <v>1</v>
      </c>
      <c r="AG45" s="1548" t="s">
        <v>634</v>
      </c>
      <c r="AH45" s="1549"/>
      <c r="AI45" s="736"/>
      <c r="AJ45" s="675">
        <v>39448</v>
      </c>
      <c r="AK45" s="737"/>
      <c r="AL45" s="605">
        <v>1054426</v>
      </c>
      <c r="AM45" s="601" t="s">
        <v>206</v>
      </c>
      <c r="AN45" s="632"/>
      <c r="AO45" s="601">
        <v>1052417</v>
      </c>
      <c r="AP45" s="601">
        <v>3517</v>
      </c>
      <c r="AQ45" s="601">
        <v>4115</v>
      </c>
      <c r="AR45" s="601">
        <v>1044785</v>
      </c>
      <c r="AS45" s="601">
        <v>972242</v>
      </c>
      <c r="AT45" s="601">
        <v>66864</v>
      </c>
      <c r="AU45" s="601">
        <v>5679</v>
      </c>
      <c r="AV45" s="601" t="s">
        <v>202</v>
      </c>
      <c r="AW45" s="601">
        <v>9563</v>
      </c>
      <c r="AX45" s="1548" t="s">
        <v>634</v>
      </c>
      <c r="AY45" s="1549"/>
      <c r="AZ45" s="736"/>
      <c r="BA45" s="675">
        <v>39448</v>
      </c>
      <c r="BB45" s="737"/>
      <c r="BC45" s="605">
        <v>67443</v>
      </c>
      <c r="BD45" s="601" t="s">
        <v>206</v>
      </c>
      <c r="BE45" s="632"/>
      <c r="BF45" s="601">
        <v>61998</v>
      </c>
      <c r="BG45" s="601">
        <v>38138</v>
      </c>
      <c r="BH45" s="601">
        <v>4235</v>
      </c>
      <c r="BI45" s="601">
        <v>19625</v>
      </c>
      <c r="BJ45" s="601" t="s">
        <v>202</v>
      </c>
      <c r="BK45" s="601">
        <v>7127</v>
      </c>
      <c r="BL45" s="601">
        <v>12498</v>
      </c>
      <c r="BM45" s="601">
        <v>3154</v>
      </c>
      <c r="BN45" s="601">
        <v>10555</v>
      </c>
      <c r="BO45" s="1548" t="s">
        <v>634</v>
      </c>
      <c r="BP45" s="1549"/>
      <c r="BQ45" s="736"/>
      <c r="BR45" s="675">
        <v>39448</v>
      </c>
      <c r="BS45" s="737"/>
      <c r="BT45" s="605">
        <v>6106863</v>
      </c>
      <c r="BU45" s="601" t="s">
        <v>206</v>
      </c>
      <c r="BV45" s="632"/>
      <c r="BW45" s="601">
        <v>5637676</v>
      </c>
      <c r="BX45" s="601">
        <v>46717</v>
      </c>
      <c r="BY45" s="601">
        <v>20294</v>
      </c>
      <c r="BZ45" s="601">
        <v>5570665</v>
      </c>
      <c r="CA45" s="601">
        <v>5093807</v>
      </c>
      <c r="CB45" s="601">
        <v>256258</v>
      </c>
      <c r="CC45" s="601">
        <v>220600</v>
      </c>
      <c r="CD45" s="601">
        <v>458391</v>
      </c>
      <c r="CE45" s="601">
        <v>55008</v>
      </c>
      <c r="CF45" s="1548" t="s">
        <v>634</v>
      </c>
      <c r="CG45" s="1549"/>
      <c r="CH45" s="736"/>
      <c r="CI45" s="675">
        <v>39448</v>
      </c>
      <c r="CJ45" s="737"/>
      <c r="CK45" s="605">
        <v>15335131</v>
      </c>
      <c r="CL45" s="601">
        <v>8464574</v>
      </c>
      <c r="CM45" s="632"/>
      <c r="CN45" s="601">
        <v>15893006</v>
      </c>
      <c r="CO45" s="601">
        <v>4671073</v>
      </c>
      <c r="CP45" s="601">
        <v>438903</v>
      </c>
      <c r="CQ45" s="601">
        <v>10783030</v>
      </c>
      <c r="CR45" s="601">
        <v>8606681</v>
      </c>
      <c r="CS45" s="601">
        <v>2079622</v>
      </c>
      <c r="CT45" s="601">
        <v>96737</v>
      </c>
      <c r="CU45" s="601">
        <v>7540402</v>
      </c>
      <c r="CV45" s="601">
        <v>1874714</v>
      </c>
      <c r="CW45" s="1548" t="s">
        <v>634</v>
      </c>
      <c r="CX45" s="1549"/>
      <c r="CY45" s="736"/>
      <c r="CZ45" s="675">
        <v>39448</v>
      </c>
      <c r="DA45" s="737"/>
      <c r="DB45" s="605">
        <v>312595</v>
      </c>
      <c r="DC45" s="601">
        <v>171193</v>
      </c>
      <c r="DD45" s="632"/>
      <c r="DE45" s="601">
        <v>466404</v>
      </c>
      <c r="DF45" s="601" t="s">
        <v>202</v>
      </c>
      <c r="DG45" s="601" t="s">
        <v>202</v>
      </c>
      <c r="DH45" s="601">
        <v>466404</v>
      </c>
      <c r="DI45" s="601">
        <v>466404</v>
      </c>
      <c r="DJ45" s="601" t="s">
        <v>202</v>
      </c>
      <c r="DK45" s="601" t="s">
        <v>202</v>
      </c>
      <c r="DL45" s="601">
        <v>4875</v>
      </c>
      <c r="DM45" s="601">
        <v>35405</v>
      </c>
      <c r="DN45" s="1548" t="s">
        <v>634</v>
      </c>
      <c r="DO45" s="1549"/>
      <c r="DP45" s="736"/>
      <c r="DQ45" s="675">
        <v>39448</v>
      </c>
      <c r="DR45" s="737"/>
      <c r="DS45" s="605">
        <v>60073</v>
      </c>
      <c r="DT45" s="601" t="s">
        <v>202</v>
      </c>
      <c r="DU45" s="632"/>
      <c r="DV45" s="601">
        <v>60073</v>
      </c>
      <c r="DW45" s="601">
        <v>53829</v>
      </c>
      <c r="DX45" s="601">
        <v>6244</v>
      </c>
      <c r="DY45" s="601" t="s">
        <v>202</v>
      </c>
      <c r="DZ45" s="601" t="s">
        <v>202</v>
      </c>
      <c r="EA45" s="601" t="s">
        <v>202</v>
      </c>
      <c r="EB45" s="601" t="s">
        <v>202</v>
      </c>
      <c r="EC45" s="601" t="s">
        <v>202</v>
      </c>
      <c r="ED45" s="601" t="s">
        <v>202</v>
      </c>
      <c r="EE45" s="1548" t="s">
        <v>634</v>
      </c>
      <c r="EF45" s="1549"/>
      <c r="EG45" s="736"/>
      <c r="EH45" s="675">
        <v>39448</v>
      </c>
      <c r="EI45" s="737"/>
      <c r="EJ45" s="605">
        <v>494020</v>
      </c>
      <c r="EK45" s="601" t="s">
        <v>206</v>
      </c>
      <c r="EL45" s="632"/>
      <c r="EM45" s="601">
        <v>494333</v>
      </c>
      <c r="EN45" s="601">
        <v>113052</v>
      </c>
      <c r="EO45" s="601">
        <v>209304</v>
      </c>
      <c r="EP45" s="601">
        <v>171977</v>
      </c>
      <c r="EQ45" s="601" t="s">
        <v>206</v>
      </c>
      <c r="ER45" s="601">
        <v>115475</v>
      </c>
      <c r="ES45" s="601">
        <v>56502</v>
      </c>
      <c r="ET45" s="601" t="s">
        <v>206</v>
      </c>
      <c r="EU45" s="601" t="s">
        <v>206</v>
      </c>
      <c r="EV45" s="1548" t="s">
        <v>634</v>
      </c>
      <c r="EW45" s="1549"/>
      <c r="EX45" s="627"/>
      <c r="EY45" s="627"/>
      <c r="EZ45" s="627"/>
      <c r="FA45" s="627"/>
      <c r="FB45" s="627"/>
      <c r="FC45" s="627"/>
      <c r="FD45" s="627"/>
      <c r="FE45" s="627"/>
      <c r="FF45" s="627"/>
      <c r="FG45" s="627"/>
      <c r="FH45" s="627"/>
      <c r="FI45" s="627"/>
      <c r="FJ45" s="627"/>
      <c r="FK45" s="627"/>
      <c r="FL45" s="627"/>
      <c r="FM45" s="85"/>
      <c r="FN45" s="85"/>
    </row>
    <row r="46" spans="1:170" ht="14.25">
      <c r="A46" s="736"/>
      <c r="B46" s="675">
        <v>39814</v>
      </c>
      <c r="C46" s="737"/>
      <c r="D46" s="605">
        <v>56537550</v>
      </c>
      <c r="E46" s="601" t="s">
        <v>206</v>
      </c>
      <c r="F46" s="632"/>
      <c r="G46" s="601">
        <v>64752353</v>
      </c>
      <c r="H46" s="601">
        <v>3914027</v>
      </c>
      <c r="I46" s="601">
        <v>566008</v>
      </c>
      <c r="J46" s="601">
        <v>60272317</v>
      </c>
      <c r="K46" s="601">
        <v>52784653</v>
      </c>
      <c r="L46" s="601">
        <v>6931102</v>
      </c>
      <c r="M46" s="601">
        <v>556563</v>
      </c>
      <c r="N46" s="601">
        <v>910551</v>
      </c>
      <c r="O46" s="601">
        <v>1112966</v>
      </c>
      <c r="P46" s="1548" t="s">
        <v>635</v>
      </c>
      <c r="Q46" s="1549"/>
      <c r="R46" s="736"/>
      <c r="S46" s="675">
        <v>39814</v>
      </c>
      <c r="T46" s="737"/>
      <c r="U46" s="605">
        <v>241</v>
      </c>
      <c r="V46" s="601" t="s">
        <v>206</v>
      </c>
      <c r="W46" s="632"/>
      <c r="X46" s="601">
        <v>238</v>
      </c>
      <c r="Y46" s="601" t="s">
        <v>206</v>
      </c>
      <c r="Z46" s="601" t="s">
        <v>206</v>
      </c>
      <c r="AA46" s="601">
        <v>238</v>
      </c>
      <c r="AB46" s="601" t="s">
        <v>206</v>
      </c>
      <c r="AC46" s="601" t="s">
        <v>206</v>
      </c>
      <c r="AD46" s="601">
        <v>238</v>
      </c>
      <c r="AE46" s="601" t="s">
        <v>202</v>
      </c>
      <c r="AF46" s="601">
        <v>4</v>
      </c>
      <c r="AG46" s="1548" t="s">
        <v>635</v>
      </c>
      <c r="AH46" s="1549"/>
      <c r="AI46" s="736"/>
      <c r="AJ46" s="675">
        <v>39814</v>
      </c>
      <c r="AK46" s="737"/>
      <c r="AL46" s="605">
        <v>897926</v>
      </c>
      <c r="AM46" s="601" t="s">
        <v>206</v>
      </c>
      <c r="AN46" s="632"/>
      <c r="AO46" s="601">
        <v>897156</v>
      </c>
      <c r="AP46" s="601">
        <v>2093</v>
      </c>
      <c r="AQ46" s="601">
        <v>13572</v>
      </c>
      <c r="AR46" s="601">
        <v>881491</v>
      </c>
      <c r="AS46" s="601">
        <v>806866</v>
      </c>
      <c r="AT46" s="601">
        <v>69129</v>
      </c>
      <c r="AU46" s="601">
        <v>5496</v>
      </c>
      <c r="AV46" s="601" t="s">
        <v>202</v>
      </c>
      <c r="AW46" s="601">
        <v>10196</v>
      </c>
      <c r="AX46" s="1548" t="s">
        <v>635</v>
      </c>
      <c r="AY46" s="1549"/>
      <c r="AZ46" s="736"/>
      <c r="BA46" s="675">
        <v>39814</v>
      </c>
      <c r="BB46" s="737"/>
      <c r="BC46" s="605">
        <v>52652</v>
      </c>
      <c r="BD46" s="601" t="s">
        <v>206</v>
      </c>
      <c r="BE46" s="632"/>
      <c r="BF46" s="601">
        <v>48643</v>
      </c>
      <c r="BG46" s="601">
        <v>29007</v>
      </c>
      <c r="BH46" s="601">
        <v>3352</v>
      </c>
      <c r="BI46" s="601">
        <v>16284</v>
      </c>
      <c r="BJ46" s="601" t="s">
        <v>202</v>
      </c>
      <c r="BK46" s="601">
        <v>6557</v>
      </c>
      <c r="BL46" s="601">
        <v>9727</v>
      </c>
      <c r="BM46" s="601">
        <v>2509</v>
      </c>
      <c r="BN46" s="601">
        <v>11730</v>
      </c>
      <c r="BO46" s="1548" t="s">
        <v>635</v>
      </c>
      <c r="BP46" s="1549"/>
      <c r="BQ46" s="736"/>
      <c r="BR46" s="675">
        <v>39814</v>
      </c>
      <c r="BS46" s="737"/>
      <c r="BT46" s="605">
        <v>6174492</v>
      </c>
      <c r="BU46" s="601" t="s">
        <v>206</v>
      </c>
      <c r="BV46" s="632"/>
      <c r="BW46" s="601">
        <v>5640025</v>
      </c>
      <c r="BX46" s="601">
        <v>42490</v>
      </c>
      <c r="BY46" s="601">
        <v>27969</v>
      </c>
      <c r="BZ46" s="601">
        <v>5569566</v>
      </c>
      <c r="CA46" s="601">
        <v>5023918</v>
      </c>
      <c r="CB46" s="601">
        <v>318094</v>
      </c>
      <c r="CC46" s="601">
        <v>227554</v>
      </c>
      <c r="CD46" s="601">
        <v>537843</v>
      </c>
      <c r="CE46" s="601">
        <v>51457</v>
      </c>
      <c r="CF46" s="1548" t="s">
        <v>635</v>
      </c>
      <c r="CG46" s="1549"/>
      <c r="CH46" s="736"/>
      <c r="CI46" s="675">
        <v>39814</v>
      </c>
      <c r="CJ46" s="737"/>
      <c r="CK46" s="605">
        <v>12826473</v>
      </c>
      <c r="CL46" s="601">
        <v>6913330</v>
      </c>
      <c r="CM46" s="632"/>
      <c r="CN46" s="601">
        <v>13649096</v>
      </c>
      <c r="CO46" s="601">
        <v>4360285</v>
      </c>
      <c r="CP46" s="601">
        <v>441724</v>
      </c>
      <c r="CQ46" s="601">
        <v>8847086</v>
      </c>
      <c r="CR46" s="601">
        <v>6996863</v>
      </c>
      <c r="CS46" s="601">
        <v>1751997</v>
      </c>
      <c r="CT46" s="601">
        <v>98241</v>
      </c>
      <c r="CU46" s="601">
        <v>6351750</v>
      </c>
      <c r="CV46" s="601">
        <v>1605516</v>
      </c>
      <c r="CW46" s="1548" t="s">
        <v>635</v>
      </c>
      <c r="CX46" s="1549"/>
      <c r="CY46" s="736"/>
      <c r="CZ46" s="675">
        <v>39814</v>
      </c>
      <c r="DA46" s="737"/>
      <c r="DB46" s="605">
        <v>251118</v>
      </c>
      <c r="DC46" s="601">
        <v>144804</v>
      </c>
      <c r="DD46" s="632"/>
      <c r="DE46" s="601">
        <v>390196</v>
      </c>
      <c r="DF46" s="601" t="s">
        <v>202</v>
      </c>
      <c r="DG46" s="601" t="s">
        <v>202</v>
      </c>
      <c r="DH46" s="601">
        <v>390196</v>
      </c>
      <c r="DI46" s="601">
        <v>390196</v>
      </c>
      <c r="DJ46" s="601" t="s">
        <v>202</v>
      </c>
      <c r="DK46" s="601" t="s">
        <v>202</v>
      </c>
      <c r="DL46" s="601">
        <v>15372</v>
      </c>
      <c r="DM46" s="601">
        <v>25759</v>
      </c>
      <c r="DN46" s="1548" t="s">
        <v>635</v>
      </c>
      <c r="DO46" s="1549"/>
      <c r="DP46" s="736"/>
      <c r="DQ46" s="675">
        <v>39814</v>
      </c>
      <c r="DR46" s="737"/>
      <c r="DS46" s="605">
        <v>2643</v>
      </c>
      <c r="DT46" s="601" t="s">
        <v>202</v>
      </c>
      <c r="DU46" s="632"/>
      <c r="DV46" s="601">
        <v>2643</v>
      </c>
      <c r="DW46" s="601">
        <v>2639</v>
      </c>
      <c r="DX46" s="601">
        <v>4</v>
      </c>
      <c r="DY46" s="601" t="s">
        <v>202</v>
      </c>
      <c r="DZ46" s="601" t="s">
        <v>202</v>
      </c>
      <c r="EA46" s="601" t="s">
        <v>202</v>
      </c>
      <c r="EB46" s="601" t="s">
        <v>202</v>
      </c>
      <c r="EC46" s="601" t="s">
        <v>202</v>
      </c>
      <c r="ED46" s="601" t="s">
        <v>202</v>
      </c>
      <c r="EE46" s="1548" t="s">
        <v>635</v>
      </c>
      <c r="EF46" s="1549"/>
      <c r="EG46" s="736"/>
      <c r="EH46" s="675">
        <v>39814</v>
      </c>
      <c r="EI46" s="737"/>
      <c r="EJ46" s="605">
        <v>460362</v>
      </c>
      <c r="EK46" s="601" t="s">
        <v>206</v>
      </c>
      <c r="EL46" s="632"/>
      <c r="EM46" s="601">
        <v>460362</v>
      </c>
      <c r="EN46" s="601">
        <v>93124</v>
      </c>
      <c r="EO46" s="601">
        <v>186459</v>
      </c>
      <c r="EP46" s="601">
        <v>180779</v>
      </c>
      <c r="EQ46" s="601" t="s">
        <v>206</v>
      </c>
      <c r="ER46" s="601">
        <v>119703</v>
      </c>
      <c r="ES46" s="601">
        <v>61076</v>
      </c>
      <c r="ET46" s="601" t="s">
        <v>206</v>
      </c>
      <c r="EU46" s="601" t="s">
        <v>206</v>
      </c>
      <c r="EV46" s="1548" t="s">
        <v>635</v>
      </c>
      <c r="EW46" s="1549"/>
      <c r="EX46" s="627"/>
      <c r="EY46" s="627"/>
      <c r="EZ46" s="627"/>
      <c r="FA46" s="627"/>
      <c r="FB46" s="627"/>
      <c r="FC46" s="627"/>
      <c r="FD46" s="627"/>
      <c r="FE46" s="627"/>
      <c r="FF46" s="627"/>
      <c r="FG46" s="627"/>
      <c r="FH46" s="627"/>
      <c r="FI46" s="627"/>
      <c r="FJ46" s="627"/>
      <c r="FK46" s="627"/>
      <c r="FL46" s="627"/>
      <c r="FM46" s="85"/>
      <c r="FN46" s="85"/>
    </row>
    <row r="47" spans="1:170" ht="14.25">
      <c r="A47" s="736"/>
      <c r="B47" s="675">
        <v>40179</v>
      </c>
      <c r="C47" s="737"/>
      <c r="D47" s="605">
        <v>59091733</v>
      </c>
      <c r="E47" s="601" t="s">
        <v>206</v>
      </c>
      <c r="F47" s="632"/>
      <c r="G47" s="601">
        <v>67189019</v>
      </c>
      <c r="H47" s="601">
        <v>3614341</v>
      </c>
      <c r="I47" s="601">
        <v>491748</v>
      </c>
      <c r="J47" s="601">
        <v>63082930</v>
      </c>
      <c r="K47" s="601">
        <v>55554572</v>
      </c>
      <c r="L47" s="601">
        <v>6964659</v>
      </c>
      <c r="M47" s="601">
        <v>563698</v>
      </c>
      <c r="N47" s="601">
        <v>813636</v>
      </c>
      <c r="O47" s="601">
        <v>1041345</v>
      </c>
      <c r="P47" s="1548" t="s">
        <v>636</v>
      </c>
      <c r="Q47" s="1549"/>
      <c r="R47" s="736"/>
      <c r="S47" s="675">
        <v>40179</v>
      </c>
      <c r="T47" s="737"/>
      <c r="U47" s="605">
        <v>242</v>
      </c>
      <c r="V47" s="601" t="s">
        <v>206</v>
      </c>
      <c r="W47" s="632"/>
      <c r="X47" s="601">
        <v>243</v>
      </c>
      <c r="Y47" s="601" t="s">
        <v>206</v>
      </c>
      <c r="Z47" s="601" t="s">
        <v>206</v>
      </c>
      <c r="AA47" s="601">
        <v>243</v>
      </c>
      <c r="AB47" s="601" t="s">
        <v>206</v>
      </c>
      <c r="AC47" s="601" t="s">
        <v>206</v>
      </c>
      <c r="AD47" s="601">
        <v>243</v>
      </c>
      <c r="AE47" s="601" t="s">
        <v>202</v>
      </c>
      <c r="AF47" s="601">
        <v>3</v>
      </c>
      <c r="AG47" s="1548" t="s">
        <v>636</v>
      </c>
      <c r="AH47" s="1549"/>
      <c r="AI47" s="736"/>
      <c r="AJ47" s="675">
        <v>40179</v>
      </c>
      <c r="AK47" s="737"/>
      <c r="AL47" s="605">
        <v>1073176</v>
      </c>
      <c r="AM47" s="601" t="s">
        <v>206</v>
      </c>
      <c r="AN47" s="632"/>
      <c r="AO47" s="601">
        <v>1072293</v>
      </c>
      <c r="AP47" s="601">
        <v>5706</v>
      </c>
      <c r="AQ47" s="601">
        <v>2041</v>
      </c>
      <c r="AR47" s="601">
        <v>1064546</v>
      </c>
      <c r="AS47" s="601">
        <v>996889</v>
      </c>
      <c r="AT47" s="601">
        <v>60853</v>
      </c>
      <c r="AU47" s="601">
        <v>6804</v>
      </c>
      <c r="AV47" s="601" t="s">
        <v>202</v>
      </c>
      <c r="AW47" s="601">
        <v>10827</v>
      </c>
      <c r="AX47" s="1548" t="s">
        <v>636</v>
      </c>
      <c r="AY47" s="1549"/>
      <c r="AZ47" s="736"/>
      <c r="BA47" s="675">
        <v>40179</v>
      </c>
      <c r="BB47" s="737"/>
      <c r="BC47" s="605">
        <v>62408</v>
      </c>
      <c r="BD47" s="601" t="s">
        <v>206</v>
      </c>
      <c r="BE47" s="632"/>
      <c r="BF47" s="601">
        <v>62105</v>
      </c>
      <c r="BG47" s="601">
        <v>36750</v>
      </c>
      <c r="BH47" s="601">
        <v>3474</v>
      </c>
      <c r="BI47" s="601">
        <v>21881</v>
      </c>
      <c r="BJ47" s="601" t="s">
        <v>202</v>
      </c>
      <c r="BK47" s="601">
        <v>5426</v>
      </c>
      <c r="BL47" s="601">
        <v>16455</v>
      </c>
      <c r="BM47" s="601">
        <v>2942</v>
      </c>
      <c r="BN47" s="601">
        <v>9080</v>
      </c>
      <c r="BO47" s="1548" t="s">
        <v>636</v>
      </c>
      <c r="BP47" s="1549"/>
      <c r="BQ47" s="736"/>
      <c r="BR47" s="675">
        <v>40179</v>
      </c>
      <c r="BS47" s="737"/>
      <c r="BT47" s="605">
        <v>6018136</v>
      </c>
      <c r="BU47" s="601" t="s">
        <v>206</v>
      </c>
      <c r="BV47" s="632"/>
      <c r="BW47" s="601">
        <v>5503601</v>
      </c>
      <c r="BX47" s="601">
        <v>37523</v>
      </c>
      <c r="BY47" s="601">
        <v>17859</v>
      </c>
      <c r="BZ47" s="601">
        <v>5448219</v>
      </c>
      <c r="CA47" s="601">
        <v>4968117</v>
      </c>
      <c r="CB47" s="601">
        <v>268363</v>
      </c>
      <c r="CC47" s="601">
        <v>211739</v>
      </c>
      <c r="CD47" s="601">
        <v>534883</v>
      </c>
      <c r="CE47" s="601">
        <v>43401</v>
      </c>
      <c r="CF47" s="1548" t="s">
        <v>636</v>
      </c>
      <c r="CG47" s="1549"/>
      <c r="CH47" s="736"/>
      <c r="CI47" s="675">
        <v>40179</v>
      </c>
      <c r="CJ47" s="737"/>
      <c r="CK47" s="605">
        <v>15051991</v>
      </c>
      <c r="CL47" s="601">
        <v>8026169</v>
      </c>
      <c r="CM47" s="632"/>
      <c r="CN47" s="601">
        <v>15526258</v>
      </c>
      <c r="CO47" s="601">
        <v>4840015</v>
      </c>
      <c r="CP47" s="601">
        <v>602109</v>
      </c>
      <c r="CQ47" s="601">
        <v>10084134</v>
      </c>
      <c r="CR47" s="601">
        <v>8170978</v>
      </c>
      <c r="CS47" s="601">
        <v>1851324</v>
      </c>
      <c r="CT47" s="601">
        <v>61844</v>
      </c>
      <c r="CU47" s="601">
        <v>7534350</v>
      </c>
      <c r="CV47" s="601">
        <v>1673455</v>
      </c>
      <c r="CW47" s="1548" t="s">
        <v>636</v>
      </c>
      <c r="CX47" s="1549"/>
      <c r="CY47" s="736"/>
      <c r="CZ47" s="675">
        <v>40179</v>
      </c>
      <c r="DA47" s="737"/>
      <c r="DB47" s="605">
        <v>332605</v>
      </c>
      <c r="DC47" s="601">
        <v>152890</v>
      </c>
      <c r="DD47" s="632"/>
      <c r="DE47" s="601">
        <v>402699</v>
      </c>
      <c r="DF47" s="601" t="s">
        <v>202</v>
      </c>
      <c r="DG47" s="601" t="s">
        <v>202</v>
      </c>
      <c r="DH47" s="601">
        <v>402699</v>
      </c>
      <c r="DI47" s="601">
        <v>402699</v>
      </c>
      <c r="DJ47" s="601" t="s">
        <v>202</v>
      </c>
      <c r="DK47" s="601" t="s">
        <v>202</v>
      </c>
      <c r="DL47" s="601">
        <v>84648</v>
      </c>
      <c r="DM47" s="601">
        <v>23875</v>
      </c>
      <c r="DN47" s="1548" t="s">
        <v>636</v>
      </c>
      <c r="DO47" s="1549"/>
      <c r="DP47" s="736"/>
      <c r="DQ47" s="675">
        <v>40179</v>
      </c>
      <c r="DR47" s="737"/>
      <c r="DS47" s="605" t="s">
        <v>202</v>
      </c>
      <c r="DT47" s="601" t="s">
        <v>202</v>
      </c>
      <c r="DU47" s="632"/>
      <c r="DV47" s="601" t="s">
        <v>202</v>
      </c>
      <c r="DW47" s="601" t="s">
        <v>202</v>
      </c>
      <c r="DX47" s="601" t="s">
        <v>202</v>
      </c>
      <c r="DY47" s="601" t="s">
        <v>202</v>
      </c>
      <c r="DZ47" s="601" t="s">
        <v>202</v>
      </c>
      <c r="EA47" s="601" t="s">
        <v>202</v>
      </c>
      <c r="EB47" s="601" t="s">
        <v>202</v>
      </c>
      <c r="EC47" s="601" t="s">
        <v>202</v>
      </c>
      <c r="ED47" s="601" t="s">
        <v>202</v>
      </c>
      <c r="EE47" s="1548" t="s">
        <v>636</v>
      </c>
      <c r="EF47" s="1549"/>
      <c r="EG47" s="736"/>
      <c r="EH47" s="675">
        <v>40179</v>
      </c>
      <c r="EI47" s="737"/>
      <c r="EJ47" s="605">
        <v>454007</v>
      </c>
      <c r="EK47" s="601" t="s">
        <v>206</v>
      </c>
      <c r="EL47" s="632"/>
      <c r="EM47" s="601">
        <v>454007</v>
      </c>
      <c r="EN47" s="601">
        <v>119961</v>
      </c>
      <c r="EO47" s="601">
        <v>175542</v>
      </c>
      <c r="EP47" s="601">
        <v>158504</v>
      </c>
      <c r="EQ47" s="601" t="s">
        <v>206</v>
      </c>
      <c r="ER47" s="601">
        <v>129408</v>
      </c>
      <c r="ES47" s="601">
        <v>29096</v>
      </c>
      <c r="ET47" s="601" t="s">
        <v>206</v>
      </c>
      <c r="EU47" s="601" t="s">
        <v>206</v>
      </c>
      <c r="EV47" s="1548" t="s">
        <v>636</v>
      </c>
      <c r="EW47" s="1549"/>
      <c r="EX47" s="627"/>
      <c r="EY47" s="627"/>
      <c r="EZ47" s="627"/>
      <c r="FA47" s="627"/>
      <c r="FB47" s="627"/>
      <c r="FC47" s="627"/>
      <c r="FD47" s="627"/>
      <c r="FE47" s="627"/>
      <c r="FF47" s="627"/>
      <c r="FG47" s="627"/>
      <c r="FH47" s="627"/>
      <c r="FI47" s="627"/>
      <c r="FJ47" s="627"/>
      <c r="FK47" s="627"/>
      <c r="FL47" s="627"/>
      <c r="FM47" s="85"/>
      <c r="FN47" s="85"/>
    </row>
    <row r="48" spans="1:170" ht="14.25">
      <c r="A48" s="736"/>
      <c r="B48" s="508"/>
      <c r="C48" s="737"/>
      <c r="D48" s="605"/>
      <c r="E48" s="601"/>
      <c r="F48" s="632"/>
      <c r="G48" s="601"/>
      <c r="H48" s="601"/>
      <c r="I48" s="601"/>
      <c r="J48" s="601"/>
      <c r="K48" s="601"/>
      <c r="L48" s="601"/>
      <c r="M48" s="601"/>
      <c r="N48" s="601"/>
      <c r="O48" s="601"/>
      <c r="P48" s="589"/>
      <c r="Q48" s="81"/>
      <c r="R48" s="736"/>
      <c r="S48" s="508"/>
      <c r="T48" s="737"/>
      <c r="U48" s="605"/>
      <c r="V48" s="601"/>
      <c r="W48" s="632"/>
      <c r="X48" s="601"/>
      <c r="Y48" s="601"/>
      <c r="Z48" s="601"/>
      <c r="AA48" s="601"/>
      <c r="AB48" s="601"/>
      <c r="AC48" s="601"/>
      <c r="AD48" s="601"/>
      <c r="AE48" s="601"/>
      <c r="AF48" s="601"/>
      <c r="AG48" s="589"/>
      <c r="AH48" s="85"/>
      <c r="AI48" s="736"/>
      <c r="AJ48" s="508"/>
      <c r="AK48" s="737"/>
      <c r="AL48" s="605"/>
      <c r="AM48" s="601"/>
      <c r="AN48" s="632"/>
      <c r="AO48" s="601"/>
      <c r="AP48" s="601"/>
      <c r="AQ48" s="601"/>
      <c r="AR48" s="601"/>
      <c r="AS48" s="601"/>
      <c r="AT48" s="601"/>
      <c r="AU48" s="601"/>
      <c r="AV48" s="601"/>
      <c r="AW48" s="601"/>
      <c r="AX48" s="589"/>
      <c r="AY48" s="85"/>
      <c r="AZ48" s="736"/>
      <c r="BA48" s="508"/>
      <c r="BB48" s="737"/>
      <c r="BC48" s="605"/>
      <c r="BD48" s="601"/>
      <c r="BE48" s="632"/>
      <c r="BF48" s="601"/>
      <c r="BG48" s="601"/>
      <c r="BH48" s="601"/>
      <c r="BI48" s="601"/>
      <c r="BJ48" s="601"/>
      <c r="BK48" s="601"/>
      <c r="BL48" s="601"/>
      <c r="BM48" s="601"/>
      <c r="BN48" s="601"/>
      <c r="BO48" s="589"/>
      <c r="BP48" s="85"/>
      <c r="BQ48" s="736"/>
      <c r="BR48" s="508"/>
      <c r="BS48" s="737"/>
      <c r="BT48" s="605"/>
      <c r="BU48" s="601"/>
      <c r="BV48" s="632"/>
      <c r="BW48" s="601"/>
      <c r="BX48" s="601"/>
      <c r="BY48" s="601"/>
      <c r="BZ48" s="601"/>
      <c r="CA48" s="601"/>
      <c r="CB48" s="601"/>
      <c r="CC48" s="601"/>
      <c r="CD48" s="601"/>
      <c r="CE48" s="601"/>
      <c r="CF48" s="589"/>
      <c r="CG48" s="85"/>
      <c r="CH48" s="736"/>
      <c r="CI48" s="508"/>
      <c r="CJ48" s="737"/>
      <c r="CK48" s="605"/>
      <c r="CL48" s="601"/>
      <c r="CM48" s="632"/>
      <c r="CN48" s="601"/>
      <c r="CO48" s="601"/>
      <c r="CP48" s="601"/>
      <c r="CQ48" s="601"/>
      <c r="CR48" s="601"/>
      <c r="CS48" s="601"/>
      <c r="CT48" s="601"/>
      <c r="CU48" s="601"/>
      <c r="CV48" s="601"/>
      <c r="CW48" s="589"/>
      <c r="CX48" s="85"/>
      <c r="CY48" s="736"/>
      <c r="CZ48" s="508"/>
      <c r="DA48" s="737"/>
      <c r="DB48" s="605"/>
      <c r="DC48" s="601"/>
      <c r="DD48" s="632"/>
      <c r="DE48" s="601"/>
      <c r="DF48" s="601"/>
      <c r="DG48" s="601"/>
      <c r="DH48" s="601"/>
      <c r="DI48" s="601"/>
      <c r="DJ48" s="601"/>
      <c r="DK48" s="601"/>
      <c r="DL48" s="601"/>
      <c r="DM48" s="601"/>
      <c r="DN48" s="589"/>
      <c r="DO48" s="85"/>
      <c r="DP48" s="736"/>
      <c r="DQ48" s="508"/>
      <c r="DR48" s="737"/>
      <c r="DS48" s="605"/>
      <c r="DT48" s="601"/>
      <c r="DU48" s="632"/>
      <c r="DV48" s="601"/>
      <c r="DW48" s="601"/>
      <c r="DX48" s="601"/>
      <c r="DY48" s="601"/>
      <c r="DZ48" s="601"/>
      <c r="EA48" s="601"/>
      <c r="EB48" s="601"/>
      <c r="EC48" s="601"/>
      <c r="ED48" s="601"/>
      <c r="EE48" s="589"/>
      <c r="EF48" s="85"/>
      <c r="EG48" s="736"/>
      <c r="EH48" s="508"/>
      <c r="EI48" s="737"/>
      <c r="EJ48" s="605"/>
      <c r="EK48" s="601"/>
      <c r="EL48" s="632"/>
      <c r="EM48" s="601"/>
      <c r="EN48" s="601"/>
      <c r="EO48" s="601"/>
      <c r="EP48" s="601"/>
      <c r="EQ48" s="601"/>
      <c r="ER48" s="601"/>
      <c r="ES48" s="601"/>
      <c r="ET48" s="601"/>
      <c r="EU48" s="601"/>
      <c r="EV48" s="589"/>
      <c r="EW48" s="85"/>
      <c r="EX48" s="627"/>
      <c r="EY48" s="627"/>
      <c r="EZ48" s="627"/>
      <c r="FA48" s="627"/>
      <c r="FB48" s="627"/>
      <c r="FC48" s="627"/>
      <c r="FD48" s="627"/>
      <c r="FE48" s="627"/>
      <c r="FF48" s="627"/>
      <c r="FG48" s="627"/>
      <c r="FH48" s="627"/>
      <c r="FI48" s="627"/>
      <c r="FJ48" s="627"/>
      <c r="FK48" s="627"/>
      <c r="FL48" s="627"/>
      <c r="FM48" s="85"/>
      <c r="FN48" s="85"/>
    </row>
    <row r="49" spans="1:170" ht="14.25">
      <c r="A49" s="731">
        <v>39539</v>
      </c>
      <c r="B49" s="675">
        <v>39539</v>
      </c>
      <c r="C49" s="740">
        <v>39539</v>
      </c>
      <c r="D49" s="605">
        <v>56424598</v>
      </c>
      <c r="E49" s="601" t="s">
        <v>206</v>
      </c>
      <c r="F49" s="632"/>
      <c r="G49" s="601">
        <v>64133314</v>
      </c>
      <c r="H49" s="601">
        <v>4208505</v>
      </c>
      <c r="I49" s="601">
        <v>544357</v>
      </c>
      <c r="J49" s="601">
        <v>59380451</v>
      </c>
      <c r="K49" s="601">
        <v>52262229</v>
      </c>
      <c r="L49" s="601">
        <v>6545185</v>
      </c>
      <c r="M49" s="601">
        <v>573037</v>
      </c>
      <c r="N49" s="601">
        <v>853603</v>
      </c>
      <c r="O49" s="601">
        <v>1048241</v>
      </c>
      <c r="P49" s="1548" t="s">
        <v>637</v>
      </c>
      <c r="Q49" s="1549"/>
      <c r="R49" s="731">
        <v>39539</v>
      </c>
      <c r="S49" s="675">
        <v>39539</v>
      </c>
      <c r="T49" s="740">
        <v>39539</v>
      </c>
      <c r="U49" s="605">
        <v>242</v>
      </c>
      <c r="V49" s="601" t="s">
        <v>206</v>
      </c>
      <c r="W49" s="632"/>
      <c r="X49" s="601">
        <v>246</v>
      </c>
      <c r="Y49" s="601" t="s">
        <v>206</v>
      </c>
      <c r="Z49" s="601" t="s">
        <v>206</v>
      </c>
      <c r="AA49" s="601">
        <v>246</v>
      </c>
      <c r="AB49" s="601" t="s">
        <v>206</v>
      </c>
      <c r="AC49" s="601" t="s">
        <v>206</v>
      </c>
      <c r="AD49" s="601">
        <v>246</v>
      </c>
      <c r="AE49" s="601" t="s">
        <v>202</v>
      </c>
      <c r="AF49" s="601">
        <v>2</v>
      </c>
      <c r="AG49" s="1548" t="s">
        <v>637</v>
      </c>
      <c r="AH49" s="1549"/>
      <c r="AI49" s="731">
        <v>39539</v>
      </c>
      <c r="AJ49" s="675">
        <v>39539</v>
      </c>
      <c r="AK49" s="740">
        <v>39539</v>
      </c>
      <c r="AL49" s="605">
        <v>965664</v>
      </c>
      <c r="AM49" s="601" t="s">
        <v>206</v>
      </c>
      <c r="AN49" s="632"/>
      <c r="AO49" s="601">
        <v>965310</v>
      </c>
      <c r="AP49" s="601">
        <v>3837</v>
      </c>
      <c r="AQ49" s="601">
        <v>12106</v>
      </c>
      <c r="AR49" s="601">
        <v>949367</v>
      </c>
      <c r="AS49" s="601">
        <v>884351</v>
      </c>
      <c r="AT49" s="601">
        <v>59829</v>
      </c>
      <c r="AU49" s="601">
        <v>5187</v>
      </c>
      <c r="AV49" s="601" t="s">
        <v>202</v>
      </c>
      <c r="AW49" s="601">
        <v>10863</v>
      </c>
      <c r="AX49" s="1548" t="s">
        <v>637</v>
      </c>
      <c r="AY49" s="1549"/>
      <c r="AZ49" s="731">
        <v>39539</v>
      </c>
      <c r="BA49" s="675">
        <v>39539</v>
      </c>
      <c r="BB49" s="740">
        <v>39539</v>
      </c>
      <c r="BC49" s="605">
        <v>62279</v>
      </c>
      <c r="BD49" s="601" t="s">
        <v>206</v>
      </c>
      <c r="BE49" s="632"/>
      <c r="BF49" s="601">
        <v>57060</v>
      </c>
      <c r="BG49" s="601">
        <v>33157</v>
      </c>
      <c r="BH49" s="601">
        <v>3931</v>
      </c>
      <c r="BI49" s="601">
        <v>19972</v>
      </c>
      <c r="BJ49" s="601" t="s">
        <v>202</v>
      </c>
      <c r="BK49" s="601">
        <v>7313</v>
      </c>
      <c r="BL49" s="601">
        <v>12659</v>
      </c>
      <c r="BM49" s="601">
        <v>2771</v>
      </c>
      <c r="BN49" s="601">
        <v>9794</v>
      </c>
      <c r="BO49" s="1548" t="s">
        <v>637</v>
      </c>
      <c r="BP49" s="1549"/>
      <c r="BQ49" s="731">
        <v>39539</v>
      </c>
      <c r="BR49" s="675">
        <v>39539</v>
      </c>
      <c r="BS49" s="740">
        <v>39539</v>
      </c>
      <c r="BT49" s="605">
        <v>5738503</v>
      </c>
      <c r="BU49" s="601" t="s">
        <v>206</v>
      </c>
      <c r="BV49" s="632"/>
      <c r="BW49" s="601">
        <v>5314583</v>
      </c>
      <c r="BX49" s="601">
        <v>52646</v>
      </c>
      <c r="BY49" s="601">
        <v>19428</v>
      </c>
      <c r="BZ49" s="601">
        <v>5242509</v>
      </c>
      <c r="CA49" s="601">
        <v>4732558</v>
      </c>
      <c r="CB49" s="601">
        <v>288063</v>
      </c>
      <c r="CC49" s="601">
        <v>221888</v>
      </c>
      <c r="CD49" s="601">
        <v>428424</v>
      </c>
      <c r="CE49" s="601">
        <v>43902</v>
      </c>
      <c r="CF49" s="1548" t="s">
        <v>637</v>
      </c>
      <c r="CG49" s="1549"/>
      <c r="CH49" s="731">
        <v>39539</v>
      </c>
      <c r="CI49" s="675">
        <v>39539</v>
      </c>
      <c r="CJ49" s="740">
        <v>39539</v>
      </c>
      <c r="CK49" s="605">
        <v>14547496</v>
      </c>
      <c r="CL49" s="601">
        <v>8161676</v>
      </c>
      <c r="CM49" s="632"/>
      <c r="CN49" s="601">
        <v>15318395</v>
      </c>
      <c r="CO49" s="601">
        <v>4518200</v>
      </c>
      <c r="CP49" s="601">
        <v>427911</v>
      </c>
      <c r="CQ49" s="601">
        <v>10372284</v>
      </c>
      <c r="CR49" s="601">
        <v>8286670</v>
      </c>
      <c r="CS49" s="601">
        <v>1994217</v>
      </c>
      <c r="CT49" s="601">
        <v>91402</v>
      </c>
      <c r="CU49" s="601">
        <v>7198280</v>
      </c>
      <c r="CV49" s="601">
        <v>1676591</v>
      </c>
      <c r="CW49" s="1548" t="s">
        <v>637</v>
      </c>
      <c r="CX49" s="1549"/>
      <c r="CY49" s="731">
        <v>39539</v>
      </c>
      <c r="CZ49" s="675">
        <v>39539</v>
      </c>
      <c r="DA49" s="740">
        <v>39539</v>
      </c>
      <c r="DB49" s="605">
        <v>300039</v>
      </c>
      <c r="DC49" s="601">
        <v>165794</v>
      </c>
      <c r="DD49" s="632"/>
      <c r="DE49" s="601">
        <v>456371</v>
      </c>
      <c r="DF49" s="601" t="s">
        <v>202</v>
      </c>
      <c r="DG49" s="601" t="s">
        <v>202</v>
      </c>
      <c r="DH49" s="601">
        <v>456371</v>
      </c>
      <c r="DI49" s="601">
        <v>456371</v>
      </c>
      <c r="DJ49" s="601" t="s">
        <v>202</v>
      </c>
      <c r="DK49" s="601" t="s">
        <v>202</v>
      </c>
      <c r="DL49" s="601">
        <v>4875</v>
      </c>
      <c r="DM49" s="601">
        <v>29856</v>
      </c>
      <c r="DN49" s="1548" t="s">
        <v>637</v>
      </c>
      <c r="DO49" s="1549"/>
      <c r="DP49" s="731">
        <v>39539</v>
      </c>
      <c r="DQ49" s="675">
        <v>39539</v>
      </c>
      <c r="DR49" s="740">
        <v>39539</v>
      </c>
      <c r="DS49" s="605">
        <v>45058</v>
      </c>
      <c r="DT49" s="601" t="s">
        <v>202</v>
      </c>
      <c r="DU49" s="632"/>
      <c r="DV49" s="601">
        <v>45058</v>
      </c>
      <c r="DW49" s="601">
        <v>45058</v>
      </c>
      <c r="DX49" s="601" t="s">
        <v>202</v>
      </c>
      <c r="DY49" s="601" t="s">
        <v>202</v>
      </c>
      <c r="DZ49" s="601" t="s">
        <v>202</v>
      </c>
      <c r="EA49" s="601" t="s">
        <v>202</v>
      </c>
      <c r="EB49" s="601" t="s">
        <v>202</v>
      </c>
      <c r="EC49" s="601" t="s">
        <v>202</v>
      </c>
      <c r="ED49" s="601" t="s">
        <v>202</v>
      </c>
      <c r="EE49" s="1548" t="s">
        <v>637</v>
      </c>
      <c r="EF49" s="1549"/>
      <c r="EG49" s="731">
        <v>39539</v>
      </c>
      <c r="EH49" s="675">
        <v>39539</v>
      </c>
      <c r="EI49" s="740">
        <v>39539</v>
      </c>
      <c r="EJ49" s="605">
        <v>461009</v>
      </c>
      <c r="EK49" s="601" t="s">
        <v>206</v>
      </c>
      <c r="EL49" s="632"/>
      <c r="EM49" s="601">
        <v>461011</v>
      </c>
      <c r="EN49" s="601">
        <v>101691</v>
      </c>
      <c r="EO49" s="601">
        <v>190979</v>
      </c>
      <c r="EP49" s="601">
        <v>168341</v>
      </c>
      <c r="EQ49" s="601" t="s">
        <v>206</v>
      </c>
      <c r="ER49" s="601">
        <v>115031</v>
      </c>
      <c r="ES49" s="601">
        <v>53310</v>
      </c>
      <c r="ET49" s="601" t="s">
        <v>206</v>
      </c>
      <c r="EU49" s="601" t="s">
        <v>206</v>
      </c>
      <c r="EV49" s="1548" t="s">
        <v>637</v>
      </c>
      <c r="EW49" s="1549"/>
      <c r="EX49" s="627"/>
      <c r="EY49" s="627"/>
      <c r="EZ49" s="627"/>
      <c r="FA49" s="627"/>
      <c r="FB49" s="627"/>
      <c r="FC49" s="627"/>
      <c r="FD49" s="627"/>
      <c r="FE49" s="627"/>
      <c r="FF49" s="627"/>
      <c r="FG49" s="627"/>
      <c r="FH49" s="627"/>
      <c r="FI49" s="627"/>
      <c r="FJ49" s="627"/>
      <c r="FK49" s="627"/>
      <c r="FL49" s="627"/>
      <c r="FM49" s="85"/>
      <c r="FN49" s="85"/>
    </row>
    <row r="50" spans="1:170" ht="14.25">
      <c r="A50" s="736"/>
      <c r="B50" s="675">
        <v>39904</v>
      </c>
      <c r="C50" s="737"/>
      <c r="D50" s="605">
        <v>58967661</v>
      </c>
      <c r="E50" s="601" t="s">
        <v>206</v>
      </c>
      <c r="F50" s="632"/>
      <c r="G50" s="601">
        <v>67118360</v>
      </c>
      <c r="H50" s="601">
        <v>3752043</v>
      </c>
      <c r="I50" s="601">
        <v>554697</v>
      </c>
      <c r="J50" s="601">
        <v>62811620</v>
      </c>
      <c r="K50" s="601">
        <v>55064810</v>
      </c>
      <c r="L50" s="601">
        <v>7181430</v>
      </c>
      <c r="M50" s="601">
        <v>565379</v>
      </c>
      <c r="N50" s="601">
        <v>952592</v>
      </c>
      <c r="O50" s="601">
        <v>1055102</v>
      </c>
      <c r="P50" s="1548" t="s">
        <v>638</v>
      </c>
      <c r="Q50" s="1549"/>
      <c r="R50" s="736"/>
      <c r="S50" s="675">
        <v>39904</v>
      </c>
      <c r="T50" s="737"/>
      <c r="U50" s="605">
        <v>242</v>
      </c>
      <c r="V50" s="601" t="s">
        <v>206</v>
      </c>
      <c r="W50" s="632"/>
      <c r="X50" s="601">
        <v>242</v>
      </c>
      <c r="Y50" s="601" t="s">
        <v>206</v>
      </c>
      <c r="Z50" s="601" t="s">
        <v>206</v>
      </c>
      <c r="AA50" s="601">
        <v>242</v>
      </c>
      <c r="AB50" s="601" t="s">
        <v>206</v>
      </c>
      <c r="AC50" s="601" t="s">
        <v>206</v>
      </c>
      <c r="AD50" s="601">
        <v>242</v>
      </c>
      <c r="AE50" s="601" t="s">
        <v>202</v>
      </c>
      <c r="AF50" s="601">
        <v>2</v>
      </c>
      <c r="AG50" s="1548" t="s">
        <v>638</v>
      </c>
      <c r="AH50" s="1549"/>
      <c r="AI50" s="736"/>
      <c r="AJ50" s="675">
        <v>39904</v>
      </c>
      <c r="AK50" s="737"/>
      <c r="AL50" s="605">
        <v>975139</v>
      </c>
      <c r="AM50" s="601" t="s">
        <v>206</v>
      </c>
      <c r="AN50" s="632"/>
      <c r="AO50" s="601">
        <v>977758</v>
      </c>
      <c r="AP50" s="601">
        <v>5336</v>
      </c>
      <c r="AQ50" s="601">
        <v>5359</v>
      </c>
      <c r="AR50" s="601">
        <v>967063</v>
      </c>
      <c r="AS50" s="601">
        <v>889795</v>
      </c>
      <c r="AT50" s="601">
        <v>71209</v>
      </c>
      <c r="AU50" s="601">
        <v>6059</v>
      </c>
      <c r="AV50" s="601" t="s">
        <v>202</v>
      </c>
      <c r="AW50" s="601">
        <v>8047</v>
      </c>
      <c r="AX50" s="1548" t="s">
        <v>638</v>
      </c>
      <c r="AY50" s="1549"/>
      <c r="AZ50" s="736"/>
      <c r="BA50" s="675">
        <v>39904</v>
      </c>
      <c r="BB50" s="737"/>
      <c r="BC50" s="605">
        <v>57863</v>
      </c>
      <c r="BD50" s="601" t="s">
        <v>206</v>
      </c>
      <c r="BE50" s="632"/>
      <c r="BF50" s="601">
        <v>53358</v>
      </c>
      <c r="BG50" s="601">
        <v>30424</v>
      </c>
      <c r="BH50" s="601">
        <v>3371</v>
      </c>
      <c r="BI50" s="601">
        <v>19563</v>
      </c>
      <c r="BJ50" s="601" t="s">
        <v>202</v>
      </c>
      <c r="BK50" s="601">
        <v>5840</v>
      </c>
      <c r="BL50" s="601">
        <v>13723</v>
      </c>
      <c r="BM50" s="601">
        <v>2794</v>
      </c>
      <c r="BN50" s="601">
        <v>11463</v>
      </c>
      <c r="BO50" s="1548" t="s">
        <v>638</v>
      </c>
      <c r="BP50" s="1549"/>
      <c r="BQ50" s="736"/>
      <c r="BR50" s="675">
        <v>39904</v>
      </c>
      <c r="BS50" s="737"/>
      <c r="BT50" s="605">
        <v>6606417</v>
      </c>
      <c r="BU50" s="601" t="s">
        <v>206</v>
      </c>
      <c r="BV50" s="632"/>
      <c r="BW50" s="601">
        <v>6034170</v>
      </c>
      <c r="BX50" s="601">
        <v>34863</v>
      </c>
      <c r="BY50" s="601">
        <v>28847</v>
      </c>
      <c r="BZ50" s="601">
        <v>5970460</v>
      </c>
      <c r="CA50" s="601">
        <v>5446134</v>
      </c>
      <c r="CB50" s="601">
        <v>299739</v>
      </c>
      <c r="CC50" s="601">
        <v>224587</v>
      </c>
      <c r="CD50" s="601">
        <v>570362</v>
      </c>
      <c r="CE50" s="601">
        <v>45681</v>
      </c>
      <c r="CF50" s="1548" t="s">
        <v>638</v>
      </c>
      <c r="CG50" s="1549"/>
      <c r="CH50" s="736"/>
      <c r="CI50" s="675">
        <v>39904</v>
      </c>
      <c r="CJ50" s="737"/>
      <c r="CK50" s="605">
        <v>13582188</v>
      </c>
      <c r="CL50" s="601">
        <v>7038944</v>
      </c>
      <c r="CM50" s="632"/>
      <c r="CN50" s="601">
        <v>14086940</v>
      </c>
      <c r="CO50" s="601">
        <v>4555004</v>
      </c>
      <c r="CP50" s="601">
        <v>488544</v>
      </c>
      <c r="CQ50" s="601">
        <v>9043392</v>
      </c>
      <c r="CR50" s="601">
        <v>7154695</v>
      </c>
      <c r="CS50" s="601">
        <v>1787052</v>
      </c>
      <c r="CT50" s="601">
        <v>101666</v>
      </c>
      <c r="CU50" s="601">
        <v>6635357</v>
      </c>
      <c r="CV50" s="601">
        <v>1572031</v>
      </c>
      <c r="CW50" s="1548" t="s">
        <v>638</v>
      </c>
      <c r="CX50" s="1549"/>
      <c r="CY50" s="736"/>
      <c r="CZ50" s="675">
        <v>39904</v>
      </c>
      <c r="DA50" s="737"/>
      <c r="DB50" s="605">
        <v>253536</v>
      </c>
      <c r="DC50" s="601">
        <v>143854</v>
      </c>
      <c r="DD50" s="632"/>
      <c r="DE50" s="601">
        <v>383440</v>
      </c>
      <c r="DF50" s="601" t="s">
        <v>202</v>
      </c>
      <c r="DG50" s="601" t="s">
        <v>202</v>
      </c>
      <c r="DH50" s="601">
        <v>383440</v>
      </c>
      <c r="DI50" s="601">
        <v>383440</v>
      </c>
      <c r="DJ50" s="601" t="s">
        <v>202</v>
      </c>
      <c r="DK50" s="601" t="s">
        <v>202</v>
      </c>
      <c r="DL50" s="601">
        <v>15503</v>
      </c>
      <c r="DM50" s="601">
        <v>28271</v>
      </c>
      <c r="DN50" s="1548" t="s">
        <v>638</v>
      </c>
      <c r="DO50" s="1549"/>
      <c r="DP50" s="736"/>
      <c r="DQ50" s="675">
        <v>39904</v>
      </c>
      <c r="DR50" s="737"/>
      <c r="DS50" s="605">
        <v>4</v>
      </c>
      <c r="DT50" s="601" t="s">
        <v>202</v>
      </c>
      <c r="DU50" s="632"/>
      <c r="DV50" s="601">
        <v>4</v>
      </c>
      <c r="DW50" s="601" t="s">
        <v>202</v>
      </c>
      <c r="DX50" s="601">
        <v>4</v>
      </c>
      <c r="DY50" s="601" t="s">
        <v>202</v>
      </c>
      <c r="DZ50" s="601" t="s">
        <v>202</v>
      </c>
      <c r="EA50" s="601" t="s">
        <v>202</v>
      </c>
      <c r="EB50" s="601" t="s">
        <v>202</v>
      </c>
      <c r="EC50" s="601" t="s">
        <v>202</v>
      </c>
      <c r="ED50" s="601" t="s">
        <v>202</v>
      </c>
      <c r="EE50" s="1548" t="s">
        <v>638</v>
      </c>
      <c r="EF50" s="1549"/>
      <c r="EG50" s="736"/>
      <c r="EH50" s="675">
        <v>39904</v>
      </c>
      <c r="EI50" s="737"/>
      <c r="EJ50" s="605">
        <v>494131</v>
      </c>
      <c r="EK50" s="601" t="s">
        <v>206</v>
      </c>
      <c r="EL50" s="632"/>
      <c r="EM50" s="601">
        <v>494131</v>
      </c>
      <c r="EN50" s="601">
        <v>109846</v>
      </c>
      <c r="EO50" s="601">
        <v>194858</v>
      </c>
      <c r="EP50" s="601">
        <v>189427</v>
      </c>
      <c r="EQ50" s="601" t="s">
        <v>206</v>
      </c>
      <c r="ER50" s="601">
        <v>126002</v>
      </c>
      <c r="ES50" s="601">
        <v>63425</v>
      </c>
      <c r="ET50" s="601" t="s">
        <v>206</v>
      </c>
      <c r="EU50" s="601" t="s">
        <v>206</v>
      </c>
      <c r="EV50" s="1548" t="s">
        <v>638</v>
      </c>
      <c r="EW50" s="1549"/>
      <c r="EX50" s="627"/>
      <c r="EY50" s="627"/>
      <c r="EZ50" s="627"/>
      <c r="FA50" s="627"/>
      <c r="FB50" s="627"/>
      <c r="FC50" s="627"/>
      <c r="FD50" s="627"/>
      <c r="FE50" s="627"/>
      <c r="FF50" s="627"/>
      <c r="FG50" s="627"/>
      <c r="FH50" s="627"/>
      <c r="FI50" s="627"/>
      <c r="FJ50" s="627"/>
      <c r="FK50" s="627"/>
      <c r="FL50" s="627"/>
      <c r="FM50" s="85"/>
      <c r="FN50" s="85"/>
    </row>
    <row r="51" spans="1:170" ht="14.25">
      <c r="A51" s="736"/>
      <c r="B51" s="508"/>
      <c r="C51" s="737"/>
      <c r="D51" s="605"/>
      <c r="E51" s="601"/>
      <c r="F51" s="632"/>
      <c r="G51" s="601"/>
      <c r="H51" s="601"/>
      <c r="I51" s="601"/>
      <c r="J51" s="601"/>
      <c r="K51" s="601"/>
      <c r="L51" s="601"/>
      <c r="M51" s="601"/>
      <c r="N51" s="601"/>
      <c r="O51" s="601"/>
      <c r="P51" s="589"/>
      <c r="Q51" s="81"/>
      <c r="R51" s="736"/>
      <c r="S51" s="508"/>
      <c r="T51" s="737"/>
      <c r="U51" s="605"/>
      <c r="V51" s="601"/>
      <c r="W51" s="632"/>
      <c r="X51" s="601"/>
      <c r="Y51" s="601"/>
      <c r="Z51" s="601"/>
      <c r="AA51" s="601"/>
      <c r="AB51" s="601"/>
      <c r="AC51" s="601"/>
      <c r="AD51" s="601"/>
      <c r="AE51" s="601"/>
      <c r="AF51" s="601"/>
      <c r="AG51" s="589"/>
      <c r="AH51" s="85"/>
      <c r="AI51" s="736"/>
      <c r="AJ51" s="508"/>
      <c r="AK51" s="737"/>
      <c r="AL51" s="605"/>
      <c r="AM51" s="601"/>
      <c r="AN51" s="632"/>
      <c r="AO51" s="601"/>
      <c r="AP51" s="601"/>
      <c r="AQ51" s="601"/>
      <c r="AR51" s="601"/>
      <c r="AS51" s="601"/>
      <c r="AT51" s="601"/>
      <c r="AU51" s="601"/>
      <c r="AV51" s="601"/>
      <c r="AW51" s="601"/>
      <c r="AX51" s="589"/>
      <c r="AY51" s="85"/>
      <c r="AZ51" s="736"/>
      <c r="BA51" s="508"/>
      <c r="BB51" s="737"/>
      <c r="BC51" s="605"/>
      <c r="BD51" s="601"/>
      <c r="BE51" s="632"/>
      <c r="BF51" s="601"/>
      <c r="BG51" s="601"/>
      <c r="BH51" s="601"/>
      <c r="BI51" s="601"/>
      <c r="BJ51" s="601"/>
      <c r="BK51" s="601"/>
      <c r="BL51" s="601"/>
      <c r="BM51" s="601"/>
      <c r="BN51" s="601"/>
      <c r="BO51" s="589"/>
      <c r="BP51" s="85"/>
      <c r="BQ51" s="736"/>
      <c r="BR51" s="508"/>
      <c r="BS51" s="737"/>
      <c r="BT51" s="605"/>
      <c r="BU51" s="601"/>
      <c r="BV51" s="632"/>
      <c r="BW51" s="601"/>
      <c r="BX51" s="601"/>
      <c r="BY51" s="601"/>
      <c r="BZ51" s="601"/>
      <c r="CA51" s="601"/>
      <c r="CB51" s="601"/>
      <c r="CC51" s="601"/>
      <c r="CD51" s="601"/>
      <c r="CE51" s="601"/>
      <c r="CF51" s="589"/>
      <c r="CG51" s="85"/>
      <c r="CH51" s="736"/>
      <c r="CI51" s="508"/>
      <c r="CJ51" s="737"/>
      <c r="CK51" s="605"/>
      <c r="CL51" s="601"/>
      <c r="CM51" s="632"/>
      <c r="CN51" s="601"/>
      <c r="CO51" s="601"/>
      <c r="CP51" s="601"/>
      <c r="CQ51" s="601"/>
      <c r="CR51" s="601"/>
      <c r="CS51" s="601"/>
      <c r="CT51" s="601"/>
      <c r="CU51" s="601"/>
      <c r="CV51" s="601"/>
      <c r="CW51" s="589"/>
      <c r="CX51" s="85"/>
      <c r="CY51" s="736"/>
      <c r="CZ51" s="508"/>
      <c r="DA51" s="737"/>
      <c r="DB51" s="605"/>
      <c r="DC51" s="601"/>
      <c r="DD51" s="632"/>
      <c r="DE51" s="601"/>
      <c r="DF51" s="601"/>
      <c r="DG51" s="601"/>
      <c r="DH51" s="601"/>
      <c r="DI51" s="601"/>
      <c r="DJ51" s="601"/>
      <c r="DK51" s="601"/>
      <c r="DL51" s="601"/>
      <c r="DM51" s="601"/>
      <c r="DN51" s="589"/>
      <c r="DO51" s="85"/>
      <c r="DP51" s="736"/>
      <c r="DQ51" s="508"/>
      <c r="DR51" s="737"/>
      <c r="DS51" s="605"/>
      <c r="DT51" s="601"/>
      <c r="DU51" s="632"/>
      <c r="DV51" s="601"/>
      <c r="DW51" s="601"/>
      <c r="DX51" s="601"/>
      <c r="DY51" s="601"/>
      <c r="DZ51" s="601"/>
      <c r="EA51" s="601"/>
      <c r="EB51" s="601"/>
      <c r="EC51" s="601"/>
      <c r="ED51" s="601"/>
      <c r="EE51" s="589"/>
      <c r="EF51" s="85"/>
      <c r="EG51" s="736"/>
      <c r="EH51" s="508"/>
      <c r="EI51" s="737"/>
      <c r="EJ51" s="605"/>
      <c r="EK51" s="601"/>
      <c r="EL51" s="632"/>
      <c r="EM51" s="601"/>
      <c r="EN51" s="601"/>
      <c r="EO51" s="601"/>
      <c r="EP51" s="601"/>
      <c r="EQ51" s="601"/>
      <c r="ER51" s="601"/>
      <c r="ES51" s="601"/>
      <c r="ET51" s="601"/>
      <c r="EU51" s="601"/>
      <c r="EV51" s="589"/>
      <c r="EW51" s="85"/>
      <c r="EX51" s="627"/>
      <c r="EY51" s="627"/>
      <c r="EZ51" s="627"/>
      <c r="FA51" s="627"/>
      <c r="FB51" s="627"/>
      <c r="FC51" s="627"/>
      <c r="FD51" s="627"/>
      <c r="FE51" s="627"/>
      <c r="FF51" s="627"/>
      <c r="FG51" s="627"/>
      <c r="FH51" s="627"/>
      <c r="FI51" s="627"/>
      <c r="FJ51" s="627"/>
      <c r="FK51" s="627"/>
      <c r="FL51" s="627"/>
      <c r="FM51" s="85"/>
      <c r="FN51" s="85"/>
    </row>
    <row r="52" spans="1:170" ht="14.25">
      <c r="A52" s="742" t="s">
        <v>150</v>
      </c>
      <c r="B52" s="679" t="s">
        <v>151</v>
      </c>
      <c r="C52" s="743" t="s">
        <v>152</v>
      </c>
      <c r="D52" s="605">
        <v>15012616</v>
      </c>
      <c r="E52" s="601" t="s">
        <v>206</v>
      </c>
      <c r="F52" s="632"/>
      <c r="G52" s="601">
        <v>16995274</v>
      </c>
      <c r="H52" s="601">
        <v>914274</v>
      </c>
      <c r="I52" s="601">
        <v>121638</v>
      </c>
      <c r="J52" s="601">
        <v>15959362</v>
      </c>
      <c r="K52" s="601">
        <v>14098007</v>
      </c>
      <c r="L52" s="601">
        <v>1715816</v>
      </c>
      <c r="M52" s="601">
        <v>145539</v>
      </c>
      <c r="N52" s="601">
        <v>212087</v>
      </c>
      <c r="O52" s="601">
        <v>1055102</v>
      </c>
      <c r="P52" s="744" t="s">
        <v>639</v>
      </c>
      <c r="Q52" s="97"/>
      <c r="R52" s="742" t="s">
        <v>150</v>
      </c>
      <c r="S52" s="679" t="s">
        <v>151</v>
      </c>
      <c r="T52" s="743" t="s">
        <v>152</v>
      </c>
      <c r="U52" s="605">
        <v>61</v>
      </c>
      <c r="V52" s="601" t="s">
        <v>206</v>
      </c>
      <c r="W52" s="632"/>
      <c r="X52" s="601">
        <v>63</v>
      </c>
      <c r="Y52" s="601" t="s">
        <v>206</v>
      </c>
      <c r="Z52" s="601" t="s">
        <v>206</v>
      </c>
      <c r="AA52" s="601">
        <v>63</v>
      </c>
      <c r="AB52" s="601" t="s">
        <v>206</v>
      </c>
      <c r="AC52" s="601" t="s">
        <v>206</v>
      </c>
      <c r="AD52" s="601">
        <v>63</v>
      </c>
      <c r="AE52" s="601" t="s">
        <v>202</v>
      </c>
      <c r="AF52" s="601">
        <v>2</v>
      </c>
      <c r="AG52" s="744" t="s">
        <v>639</v>
      </c>
      <c r="AH52" s="98"/>
      <c r="AI52" s="742" t="s">
        <v>150</v>
      </c>
      <c r="AJ52" s="679" t="s">
        <v>151</v>
      </c>
      <c r="AK52" s="743" t="s">
        <v>152</v>
      </c>
      <c r="AL52" s="605">
        <v>269397</v>
      </c>
      <c r="AM52" s="601" t="s">
        <v>206</v>
      </c>
      <c r="AN52" s="632"/>
      <c r="AO52" s="601">
        <v>271473</v>
      </c>
      <c r="AP52" s="601">
        <v>4224</v>
      </c>
      <c r="AQ52" s="601">
        <v>1</v>
      </c>
      <c r="AR52" s="601">
        <v>267248</v>
      </c>
      <c r="AS52" s="601">
        <v>249229</v>
      </c>
      <c r="AT52" s="601">
        <v>16261</v>
      </c>
      <c r="AU52" s="601">
        <v>1758</v>
      </c>
      <c r="AV52" s="601" t="s">
        <v>202</v>
      </c>
      <c r="AW52" s="601">
        <v>8047</v>
      </c>
      <c r="AX52" s="744" t="s">
        <v>639</v>
      </c>
      <c r="AY52" s="98"/>
      <c r="AZ52" s="742" t="s">
        <v>150</v>
      </c>
      <c r="BA52" s="679" t="s">
        <v>151</v>
      </c>
      <c r="BB52" s="743" t="s">
        <v>152</v>
      </c>
      <c r="BC52" s="605">
        <v>18895</v>
      </c>
      <c r="BD52" s="601" t="s">
        <v>206</v>
      </c>
      <c r="BE52" s="632"/>
      <c r="BF52" s="601">
        <v>18256</v>
      </c>
      <c r="BG52" s="601">
        <v>9178</v>
      </c>
      <c r="BH52" s="601">
        <v>805</v>
      </c>
      <c r="BI52" s="601">
        <v>8273</v>
      </c>
      <c r="BJ52" s="601" t="s">
        <v>202</v>
      </c>
      <c r="BK52" s="601">
        <v>1374</v>
      </c>
      <c r="BL52" s="601">
        <v>6899</v>
      </c>
      <c r="BM52" s="601">
        <v>904</v>
      </c>
      <c r="BN52" s="601">
        <v>11463</v>
      </c>
      <c r="BO52" s="744" t="s">
        <v>639</v>
      </c>
      <c r="BP52" s="98"/>
      <c r="BQ52" s="742" t="s">
        <v>150</v>
      </c>
      <c r="BR52" s="679" t="s">
        <v>151</v>
      </c>
      <c r="BS52" s="743" t="s">
        <v>152</v>
      </c>
      <c r="BT52" s="605">
        <v>1550686</v>
      </c>
      <c r="BU52" s="601" t="s">
        <v>206</v>
      </c>
      <c r="BV52" s="632"/>
      <c r="BW52" s="601">
        <v>1417566</v>
      </c>
      <c r="BX52" s="601">
        <v>8541</v>
      </c>
      <c r="BY52" s="601">
        <v>5571</v>
      </c>
      <c r="BZ52" s="601">
        <v>1403454</v>
      </c>
      <c r="CA52" s="601">
        <v>1273128</v>
      </c>
      <c r="CB52" s="601">
        <v>75502</v>
      </c>
      <c r="CC52" s="601">
        <v>54824</v>
      </c>
      <c r="CD52" s="601">
        <v>138816</v>
      </c>
      <c r="CE52" s="601">
        <v>45681</v>
      </c>
      <c r="CF52" s="744" t="s">
        <v>639</v>
      </c>
      <c r="CG52" s="98"/>
      <c r="CH52" s="742" t="s">
        <v>150</v>
      </c>
      <c r="CI52" s="679" t="s">
        <v>151</v>
      </c>
      <c r="CJ52" s="743" t="s">
        <v>152</v>
      </c>
      <c r="CK52" s="605">
        <v>3708639</v>
      </c>
      <c r="CL52" s="601">
        <v>1932867</v>
      </c>
      <c r="CM52" s="632"/>
      <c r="CN52" s="601">
        <v>3846733</v>
      </c>
      <c r="CO52" s="601">
        <v>1235845</v>
      </c>
      <c r="CP52" s="601">
        <v>138039</v>
      </c>
      <c r="CQ52" s="601">
        <v>2472848</v>
      </c>
      <c r="CR52" s="601">
        <v>1971698</v>
      </c>
      <c r="CS52" s="601">
        <v>475535</v>
      </c>
      <c r="CT52" s="601">
        <v>25624</v>
      </c>
      <c r="CU52" s="601">
        <v>1831848</v>
      </c>
      <c r="CV52" s="601">
        <v>1572031</v>
      </c>
      <c r="CW52" s="744" t="s">
        <v>639</v>
      </c>
      <c r="CX52" s="98"/>
      <c r="CY52" s="742" t="s">
        <v>150</v>
      </c>
      <c r="CZ52" s="679" t="s">
        <v>151</v>
      </c>
      <c r="DA52" s="743" t="s">
        <v>152</v>
      </c>
      <c r="DB52" s="605">
        <v>69951</v>
      </c>
      <c r="DC52" s="601">
        <v>36199</v>
      </c>
      <c r="DD52" s="632"/>
      <c r="DE52" s="601">
        <v>103475</v>
      </c>
      <c r="DF52" s="601" t="s">
        <v>202</v>
      </c>
      <c r="DG52" s="601" t="s">
        <v>202</v>
      </c>
      <c r="DH52" s="601">
        <v>103475</v>
      </c>
      <c r="DI52" s="601">
        <v>103475</v>
      </c>
      <c r="DJ52" s="601" t="s">
        <v>202</v>
      </c>
      <c r="DK52" s="601" t="s">
        <v>202</v>
      </c>
      <c r="DL52" s="601">
        <v>131</v>
      </c>
      <c r="DM52" s="601">
        <v>28271</v>
      </c>
      <c r="DN52" s="744" t="s">
        <v>639</v>
      </c>
      <c r="DO52" s="98"/>
      <c r="DP52" s="742" t="s">
        <v>150</v>
      </c>
      <c r="DQ52" s="679" t="s">
        <v>151</v>
      </c>
      <c r="DR52" s="743" t="s">
        <v>152</v>
      </c>
      <c r="DS52" s="605" t="s">
        <v>202</v>
      </c>
      <c r="DT52" s="601" t="s">
        <v>202</v>
      </c>
      <c r="DU52" s="632"/>
      <c r="DV52" s="601" t="s">
        <v>202</v>
      </c>
      <c r="DW52" s="601" t="s">
        <v>202</v>
      </c>
      <c r="DX52" s="601" t="s">
        <v>202</v>
      </c>
      <c r="DY52" s="601" t="s">
        <v>202</v>
      </c>
      <c r="DZ52" s="601" t="s">
        <v>202</v>
      </c>
      <c r="EA52" s="601" t="s">
        <v>202</v>
      </c>
      <c r="EB52" s="601" t="s">
        <v>202</v>
      </c>
      <c r="EC52" s="601" t="s">
        <v>202</v>
      </c>
      <c r="ED52" s="601" t="s">
        <v>202</v>
      </c>
      <c r="EE52" s="744" t="s">
        <v>639</v>
      </c>
      <c r="EF52" s="98"/>
      <c r="EG52" s="742" t="s">
        <v>150</v>
      </c>
      <c r="EH52" s="679" t="s">
        <v>151</v>
      </c>
      <c r="EI52" s="743" t="s">
        <v>152</v>
      </c>
      <c r="EJ52" s="605">
        <v>124692</v>
      </c>
      <c r="EK52" s="601" t="s">
        <v>206</v>
      </c>
      <c r="EL52" s="632"/>
      <c r="EM52" s="601">
        <v>124692</v>
      </c>
      <c r="EN52" s="601">
        <v>31874</v>
      </c>
      <c r="EO52" s="601">
        <v>44731</v>
      </c>
      <c r="EP52" s="601">
        <v>48087</v>
      </c>
      <c r="EQ52" s="601" t="s">
        <v>206</v>
      </c>
      <c r="ER52" s="601">
        <v>32728</v>
      </c>
      <c r="ES52" s="601">
        <v>15359</v>
      </c>
      <c r="ET52" s="601" t="s">
        <v>206</v>
      </c>
      <c r="EU52" s="601" t="s">
        <v>206</v>
      </c>
      <c r="EV52" s="744" t="s">
        <v>639</v>
      </c>
      <c r="EW52" s="98"/>
      <c r="EX52" s="627"/>
      <c r="EY52" s="627"/>
      <c r="EZ52" s="627"/>
      <c r="FA52" s="627"/>
      <c r="FB52" s="627"/>
      <c r="FC52" s="627"/>
      <c r="FD52" s="627"/>
      <c r="FE52" s="627"/>
      <c r="FF52" s="627"/>
      <c r="FG52" s="627"/>
      <c r="FH52" s="627"/>
      <c r="FI52" s="627"/>
      <c r="FJ52" s="627"/>
      <c r="FK52" s="627"/>
      <c r="FL52" s="627"/>
      <c r="FM52" s="98"/>
      <c r="FN52" s="98"/>
    </row>
    <row r="53" spans="1:170" ht="14.25">
      <c r="A53" s="746" t="s">
        <v>155</v>
      </c>
      <c r="B53" s="682" t="s">
        <v>155</v>
      </c>
      <c r="C53" s="747" t="s">
        <v>156</v>
      </c>
      <c r="D53" s="605">
        <v>13774970</v>
      </c>
      <c r="E53" s="601" t="s">
        <v>206</v>
      </c>
      <c r="F53" s="632"/>
      <c r="G53" s="601">
        <v>15693430</v>
      </c>
      <c r="H53" s="601">
        <v>883148</v>
      </c>
      <c r="I53" s="601">
        <v>94617</v>
      </c>
      <c r="J53" s="601">
        <v>14715665</v>
      </c>
      <c r="K53" s="601">
        <v>12994689</v>
      </c>
      <c r="L53" s="601">
        <v>1596341</v>
      </c>
      <c r="M53" s="601">
        <v>124636</v>
      </c>
      <c r="N53" s="601">
        <v>171296</v>
      </c>
      <c r="O53" s="601">
        <v>1008539</v>
      </c>
      <c r="P53" s="744" t="s">
        <v>640</v>
      </c>
      <c r="Q53" s="97"/>
      <c r="R53" s="746" t="s">
        <v>155</v>
      </c>
      <c r="S53" s="682" t="s">
        <v>155</v>
      </c>
      <c r="T53" s="747" t="s">
        <v>156</v>
      </c>
      <c r="U53" s="605">
        <v>60</v>
      </c>
      <c r="V53" s="601" t="s">
        <v>206</v>
      </c>
      <c r="W53" s="632"/>
      <c r="X53" s="601">
        <v>60</v>
      </c>
      <c r="Y53" s="601" t="s">
        <v>206</v>
      </c>
      <c r="Z53" s="601" t="s">
        <v>206</v>
      </c>
      <c r="AA53" s="601">
        <v>60</v>
      </c>
      <c r="AB53" s="601" t="s">
        <v>206</v>
      </c>
      <c r="AC53" s="601" t="s">
        <v>206</v>
      </c>
      <c r="AD53" s="601">
        <v>60</v>
      </c>
      <c r="AE53" s="601" t="s">
        <v>202</v>
      </c>
      <c r="AF53" s="601">
        <v>2</v>
      </c>
      <c r="AG53" s="744" t="s">
        <v>640</v>
      </c>
      <c r="AH53" s="98"/>
      <c r="AI53" s="746" t="s">
        <v>155</v>
      </c>
      <c r="AJ53" s="682" t="s">
        <v>155</v>
      </c>
      <c r="AK53" s="747" t="s">
        <v>156</v>
      </c>
      <c r="AL53" s="605">
        <v>271713</v>
      </c>
      <c r="AM53" s="601" t="s">
        <v>206</v>
      </c>
      <c r="AN53" s="632"/>
      <c r="AO53" s="601">
        <v>270114</v>
      </c>
      <c r="AP53" s="601">
        <v>398</v>
      </c>
      <c r="AQ53" s="601">
        <v>424</v>
      </c>
      <c r="AR53" s="601">
        <v>269292</v>
      </c>
      <c r="AS53" s="601">
        <v>252065</v>
      </c>
      <c r="AT53" s="601">
        <v>15543</v>
      </c>
      <c r="AU53" s="601">
        <v>1684</v>
      </c>
      <c r="AV53" s="601" t="s">
        <v>202</v>
      </c>
      <c r="AW53" s="601">
        <v>9664</v>
      </c>
      <c r="AX53" s="744" t="s">
        <v>640</v>
      </c>
      <c r="AY53" s="98"/>
      <c r="AZ53" s="746" t="s">
        <v>155</v>
      </c>
      <c r="BA53" s="682" t="s">
        <v>155</v>
      </c>
      <c r="BB53" s="747" t="s">
        <v>156</v>
      </c>
      <c r="BC53" s="605">
        <v>17101</v>
      </c>
      <c r="BD53" s="601" t="s">
        <v>206</v>
      </c>
      <c r="BE53" s="632"/>
      <c r="BF53" s="601">
        <v>17945</v>
      </c>
      <c r="BG53" s="601">
        <v>10894</v>
      </c>
      <c r="BH53" s="601">
        <v>1025</v>
      </c>
      <c r="BI53" s="601">
        <v>6026</v>
      </c>
      <c r="BJ53" s="601" t="s">
        <v>202</v>
      </c>
      <c r="BK53" s="601">
        <v>1224</v>
      </c>
      <c r="BL53" s="601">
        <v>4802</v>
      </c>
      <c r="BM53" s="601">
        <v>625</v>
      </c>
      <c r="BN53" s="601">
        <v>10005</v>
      </c>
      <c r="BO53" s="744" t="s">
        <v>640</v>
      </c>
      <c r="BP53" s="98"/>
      <c r="BQ53" s="746" t="s">
        <v>155</v>
      </c>
      <c r="BR53" s="682" t="s">
        <v>155</v>
      </c>
      <c r="BS53" s="747" t="s">
        <v>156</v>
      </c>
      <c r="BT53" s="605">
        <v>1394602</v>
      </c>
      <c r="BU53" s="601" t="s">
        <v>206</v>
      </c>
      <c r="BV53" s="632"/>
      <c r="BW53" s="601">
        <v>1291472</v>
      </c>
      <c r="BX53" s="601">
        <v>10180</v>
      </c>
      <c r="BY53" s="601">
        <v>2795</v>
      </c>
      <c r="BZ53" s="601">
        <v>1278497</v>
      </c>
      <c r="CA53" s="601">
        <v>1175631</v>
      </c>
      <c r="CB53" s="601">
        <v>61452</v>
      </c>
      <c r="CC53" s="601">
        <v>41414</v>
      </c>
      <c r="CD53" s="601">
        <v>112592</v>
      </c>
      <c r="CE53" s="601">
        <v>48244</v>
      </c>
      <c r="CF53" s="744" t="s">
        <v>640</v>
      </c>
      <c r="CG53" s="98"/>
      <c r="CH53" s="746" t="s">
        <v>155</v>
      </c>
      <c r="CI53" s="682" t="s">
        <v>155</v>
      </c>
      <c r="CJ53" s="747" t="s">
        <v>156</v>
      </c>
      <c r="CK53" s="605">
        <v>3837990</v>
      </c>
      <c r="CL53" s="601">
        <v>1993169</v>
      </c>
      <c r="CM53" s="632"/>
      <c r="CN53" s="601">
        <v>3816552</v>
      </c>
      <c r="CO53" s="601">
        <v>1144055</v>
      </c>
      <c r="CP53" s="601">
        <v>147635</v>
      </c>
      <c r="CQ53" s="601">
        <v>2524862</v>
      </c>
      <c r="CR53" s="601">
        <v>2047564</v>
      </c>
      <c r="CS53" s="601">
        <v>462193</v>
      </c>
      <c r="CT53" s="601">
        <v>15106</v>
      </c>
      <c r="CU53" s="601">
        <v>1928611</v>
      </c>
      <c r="CV53" s="601">
        <v>1694674</v>
      </c>
      <c r="CW53" s="744" t="s">
        <v>640</v>
      </c>
      <c r="CX53" s="98"/>
      <c r="CY53" s="746" t="s">
        <v>155</v>
      </c>
      <c r="CZ53" s="682" t="s">
        <v>155</v>
      </c>
      <c r="DA53" s="747" t="s">
        <v>156</v>
      </c>
      <c r="DB53" s="605">
        <v>90496</v>
      </c>
      <c r="DC53" s="601">
        <v>38801</v>
      </c>
      <c r="DD53" s="632"/>
      <c r="DE53" s="601">
        <v>105715</v>
      </c>
      <c r="DF53" s="601" t="s">
        <v>202</v>
      </c>
      <c r="DG53" s="601" t="s">
        <v>202</v>
      </c>
      <c r="DH53" s="601">
        <v>105715</v>
      </c>
      <c r="DI53" s="601">
        <v>105715</v>
      </c>
      <c r="DJ53" s="601" t="s">
        <v>202</v>
      </c>
      <c r="DK53" s="601" t="s">
        <v>202</v>
      </c>
      <c r="DL53" s="601">
        <v>28274</v>
      </c>
      <c r="DM53" s="601">
        <v>23579</v>
      </c>
      <c r="DN53" s="744" t="s">
        <v>640</v>
      </c>
      <c r="DO53" s="98"/>
      <c r="DP53" s="746" t="s">
        <v>155</v>
      </c>
      <c r="DQ53" s="682" t="s">
        <v>155</v>
      </c>
      <c r="DR53" s="747" t="s">
        <v>156</v>
      </c>
      <c r="DS53" s="605" t="s">
        <v>202</v>
      </c>
      <c r="DT53" s="601" t="s">
        <v>202</v>
      </c>
      <c r="DU53" s="632"/>
      <c r="DV53" s="601" t="s">
        <v>202</v>
      </c>
      <c r="DW53" s="601" t="s">
        <v>202</v>
      </c>
      <c r="DX53" s="601" t="s">
        <v>202</v>
      </c>
      <c r="DY53" s="601" t="s">
        <v>202</v>
      </c>
      <c r="DZ53" s="601" t="s">
        <v>202</v>
      </c>
      <c r="EA53" s="601" t="s">
        <v>202</v>
      </c>
      <c r="EB53" s="601" t="s">
        <v>202</v>
      </c>
      <c r="EC53" s="601" t="s">
        <v>202</v>
      </c>
      <c r="ED53" s="601" t="s">
        <v>202</v>
      </c>
      <c r="EE53" s="744" t="s">
        <v>640</v>
      </c>
      <c r="EF53" s="98"/>
      <c r="EG53" s="746" t="s">
        <v>155</v>
      </c>
      <c r="EH53" s="682" t="s">
        <v>155</v>
      </c>
      <c r="EI53" s="747" t="s">
        <v>156</v>
      </c>
      <c r="EJ53" s="605">
        <v>114016</v>
      </c>
      <c r="EK53" s="601" t="s">
        <v>206</v>
      </c>
      <c r="EL53" s="632"/>
      <c r="EM53" s="601">
        <v>114016</v>
      </c>
      <c r="EN53" s="601">
        <v>32203</v>
      </c>
      <c r="EO53" s="601">
        <v>40555</v>
      </c>
      <c r="EP53" s="601">
        <v>41258</v>
      </c>
      <c r="EQ53" s="601" t="s">
        <v>206</v>
      </c>
      <c r="ER53" s="601">
        <v>33633</v>
      </c>
      <c r="ES53" s="601">
        <v>7625</v>
      </c>
      <c r="ET53" s="601" t="s">
        <v>206</v>
      </c>
      <c r="EU53" s="601" t="s">
        <v>206</v>
      </c>
      <c r="EV53" s="744" t="s">
        <v>640</v>
      </c>
      <c r="EW53" s="98"/>
      <c r="EX53" s="627"/>
      <c r="EY53" s="627"/>
      <c r="EZ53" s="627"/>
      <c r="FA53" s="627"/>
      <c r="FB53" s="627"/>
      <c r="FC53" s="627"/>
      <c r="FD53" s="627"/>
      <c r="FE53" s="627"/>
      <c r="FF53" s="627"/>
      <c r="FG53" s="627"/>
      <c r="FH53" s="627"/>
      <c r="FI53" s="627"/>
      <c r="FJ53" s="627"/>
      <c r="FK53" s="627"/>
      <c r="FL53" s="627"/>
      <c r="FM53" s="98"/>
      <c r="FN53" s="98"/>
    </row>
    <row r="54" spans="1:170" ht="14.25">
      <c r="A54" s="746" t="s">
        <v>155</v>
      </c>
      <c r="B54" s="682" t="s">
        <v>155</v>
      </c>
      <c r="C54" s="747" t="s">
        <v>158</v>
      </c>
      <c r="D54" s="605">
        <v>14708615</v>
      </c>
      <c r="E54" s="601" t="s">
        <v>206</v>
      </c>
      <c r="F54" s="632"/>
      <c r="G54" s="601">
        <v>16684106</v>
      </c>
      <c r="H54" s="601">
        <v>888771</v>
      </c>
      <c r="I54" s="601">
        <v>136426</v>
      </c>
      <c r="J54" s="601">
        <v>15658910</v>
      </c>
      <c r="K54" s="601">
        <v>13733506</v>
      </c>
      <c r="L54" s="601">
        <v>1777621</v>
      </c>
      <c r="M54" s="601">
        <v>147783</v>
      </c>
      <c r="N54" s="601">
        <v>223914</v>
      </c>
      <c r="O54" s="601">
        <v>1063741</v>
      </c>
      <c r="P54" s="744" t="s">
        <v>641</v>
      </c>
      <c r="Q54" s="97"/>
      <c r="R54" s="746" t="s">
        <v>155</v>
      </c>
      <c r="S54" s="682" t="s">
        <v>155</v>
      </c>
      <c r="T54" s="747" t="s">
        <v>158</v>
      </c>
      <c r="U54" s="605">
        <v>63</v>
      </c>
      <c r="V54" s="601" t="s">
        <v>206</v>
      </c>
      <c r="W54" s="632"/>
      <c r="X54" s="601">
        <v>63</v>
      </c>
      <c r="Y54" s="601" t="s">
        <v>206</v>
      </c>
      <c r="Z54" s="601" t="s">
        <v>206</v>
      </c>
      <c r="AA54" s="601">
        <v>63</v>
      </c>
      <c r="AB54" s="601" t="s">
        <v>206</v>
      </c>
      <c r="AC54" s="601" t="s">
        <v>206</v>
      </c>
      <c r="AD54" s="601">
        <v>63</v>
      </c>
      <c r="AE54" s="601" t="s">
        <v>202</v>
      </c>
      <c r="AF54" s="601">
        <v>2</v>
      </c>
      <c r="AG54" s="744" t="s">
        <v>641</v>
      </c>
      <c r="AH54" s="98"/>
      <c r="AI54" s="746" t="s">
        <v>155</v>
      </c>
      <c r="AJ54" s="682" t="s">
        <v>155</v>
      </c>
      <c r="AK54" s="747" t="s">
        <v>158</v>
      </c>
      <c r="AL54" s="605">
        <v>263499</v>
      </c>
      <c r="AM54" s="601" t="s">
        <v>206</v>
      </c>
      <c r="AN54" s="632"/>
      <c r="AO54" s="601">
        <v>265424</v>
      </c>
      <c r="AP54" s="601">
        <v>668</v>
      </c>
      <c r="AQ54" s="601">
        <v>1035</v>
      </c>
      <c r="AR54" s="601">
        <v>263721</v>
      </c>
      <c r="AS54" s="601">
        <v>245416</v>
      </c>
      <c r="AT54" s="601">
        <v>16570</v>
      </c>
      <c r="AU54" s="601">
        <v>1735</v>
      </c>
      <c r="AV54" s="601" t="s">
        <v>202</v>
      </c>
      <c r="AW54" s="601">
        <v>7619</v>
      </c>
      <c r="AX54" s="744" t="s">
        <v>641</v>
      </c>
      <c r="AY54" s="98"/>
      <c r="AZ54" s="746" t="s">
        <v>155</v>
      </c>
      <c r="BA54" s="682" t="s">
        <v>155</v>
      </c>
      <c r="BB54" s="747" t="s">
        <v>158</v>
      </c>
      <c r="BC54" s="605">
        <v>12339</v>
      </c>
      <c r="BD54" s="601" t="s">
        <v>206</v>
      </c>
      <c r="BE54" s="632"/>
      <c r="BF54" s="601">
        <v>12108</v>
      </c>
      <c r="BG54" s="601">
        <v>7691</v>
      </c>
      <c r="BH54" s="601">
        <v>750</v>
      </c>
      <c r="BI54" s="601">
        <v>3667</v>
      </c>
      <c r="BJ54" s="601" t="s">
        <v>202</v>
      </c>
      <c r="BK54" s="601">
        <v>1367</v>
      </c>
      <c r="BL54" s="601">
        <v>2300</v>
      </c>
      <c r="BM54" s="601">
        <v>643</v>
      </c>
      <c r="BN54" s="601">
        <v>9580</v>
      </c>
      <c r="BO54" s="744" t="s">
        <v>641</v>
      </c>
      <c r="BP54" s="98"/>
      <c r="BQ54" s="746" t="s">
        <v>155</v>
      </c>
      <c r="BR54" s="682" t="s">
        <v>155</v>
      </c>
      <c r="BS54" s="747" t="s">
        <v>158</v>
      </c>
      <c r="BT54" s="605">
        <v>1549942</v>
      </c>
      <c r="BU54" s="601" t="s">
        <v>206</v>
      </c>
      <c r="BV54" s="632"/>
      <c r="BW54" s="601">
        <v>1395447</v>
      </c>
      <c r="BX54" s="601">
        <v>8594</v>
      </c>
      <c r="BY54" s="601">
        <v>3792</v>
      </c>
      <c r="BZ54" s="601">
        <v>1383061</v>
      </c>
      <c r="CA54" s="601">
        <v>1260127</v>
      </c>
      <c r="CB54" s="601">
        <v>63177</v>
      </c>
      <c r="CC54" s="601">
        <v>59757</v>
      </c>
      <c r="CD54" s="601">
        <v>149836</v>
      </c>
      <c r="CE54" s="601">
        <v>52930</v>
      </c>
      <c r="CF54" s="744" t="s">
        <v>641</v>
      </c>
      <c r="CG54" s="98"/>
      <c r="CH54" s="746" t="s">
        <v>155</v>
      </c>
      <c r="CI54" s="682" t="s">
        <v>155</v>
      </c>
      <c r="CJ54" s="747" t="s">
        <v>158</v>
      </c>
      <c r="CK54" s="605">
        <v>3833097</v>
      </c>
      <c r="CL54" s="601">
        <v>2052721</v>
      </c>
      <c r="CM54" s="632"/>
      <c r="CN54" s="601">
        <v>3941364</v>
      </c>
      <c r="CO54" s="601">
        <v>1238639</v>
      </c>
      <c r="CP54" s="601">
        <v>165441</v>
      </c>
      <c r="CQ54" s="601">
        <v>2537284</v>
      </c>
      <c r="CR54" s="601">
        <v>2072921</v>
      </c>
      <c r="CS54" s="601">
        <v>453476</v>
      </c>
      <c r="CT54" s="601">
        <v>10888</v>
      </c>
      <c r="CU54" s="601">
        <v>1879676</v>
      </c>
      <c r="CV54" s="601">
        <v>1773850</v>
      </c>
      <c r="CW54" s="744" t="s">
        <v>641</v>
      </c>
      <c r="CX54" s="98"/>
      <c r="CY54" s="746" t="s">
        <v>155</v>
      </c>
      <c r="CZ54" s="682" t="s">
        <v>155</v>
      </c>
      <c r="DA54" s="747" t="s">
        <v>158</v>
      </c>
      <c r="DB54" s="605">
        <v>72119</v>
      </c>
      <c r="DC54" s="601">
        <v>40421</v>
      </c>
      <c r="DD54" s="632"/>
      <c r="DE54" s="601">
        <v>76556</v>
      </c>
      <c r="DF54" s="601" t="s">
        <v>202</v>
      </c>
      <c r="DG54" s="601" t="s">
        <v>202</v>
      </c>
      <c r="DH54" s="601">
        <v>76556</v>
      </c>
      <c r="DI54" s="601">
        <v>76556</v>
      </c>
      <c r="DJ54" s="601" t="s">
        <v>202</v>
      </c>
      <c r="DK54" s="601" t="s">
        <v>202</v>
      </c>
      <c r="DL54" s="601">
        <v>26394</v>
      </c>
      <c r="DM54" s="601">
        <v>33170</v>
      </c>
      <c r="DN54" s="744" t="s">
        <v>641</v>
      </c>
      <c r="DO54" s="98"/>
      <c r="DP54" s="746" t="s">
        <v>155</v>
      </c>
      <c r="DQ54" s="682" t="s">
        <v>155</v>
      </c>
      <c r="DR54" s="747" t="s">
        <v>158</v>
      </c>
      <c r="DS54" s="605" t="s">
        <v>202</v>
      </c>
      <c r="DT54" s="601" t="s">
        <v>202</v>
      </c>
      <c r="DU54" s="632"/>
      <c r="DV54" s="601" t="s">
        <v>202</v>
      </c>
      <c r="DW54" s="601" t="s">
        <v>202</v>
      </c>
      <c r="DX54" s="601" t="s">
        <v>202</v>
      </c>
      <c r="DY54" s="601" t="s">
        <v>202</v>
      </c>
      <c r="DZ54" s="601" t="s">
        <v>202</v>
      </c>
      <c r="EA54" s="601" t="s">
        <v>202</v>
      </c>
      <c r="EB54" s="601" t="s">
        <v>202</v>
      </c>
      <c r="EC54" s="601" t="s">
        <v>202</v>
      </c>
      <c r="ED54" s="601" t="s">
        <v>202</v>
      </c>
      <c r="EE54" s="744" t="s">
        <v>641</v>
      </c>
      <c r="EF54" s="98"/>
      <c r="EG54" s="746" t="s">
        <v>155</v>
      </c>
      <c r="EH54" s="682" t="s">
        <v>155</v>
      </c>
      <c r="EI54" s="747" t="s">
        <v>158</v>
      </c>
      <c r="EJ54" s="605">
        <v>107956</v>
      </c>
      <c r="EK54" s="601" t="s">
        <v>206</v>
      </c>
      <c r="EL54" s="632"/>
      <c r="EM54" s="601">
        <v>107956</v>
      </c>
      <c r="EN54" s="601">
        <v>28718</v>
      </c>
      <c r="EO54" s="601">
        <v>47291</v>
      </c>
      <c r="EP54" s="601">
        <v>31947</v>
      </c>
      <c r="EQ54" s="601" t="s">
        <v>206</v>
      </c>
      <c r="ER54" s="601">
        <v>29169</v>
      </c>
      <c r="ES54" s="601">
        <v>2778</v>
      </c>
      <c r="ET54" s="601" t="s">
        <v>206</v>
      </c>
      <c r="EU54" s="601" t="s">
        <v>206</v>
      </c>
      <c r="EV54" s="744" t="s">
        <v>641</v>
      </c>
      <c r="EW54" s="98"/>
      <c r="EX54" s="627"/>
      <c r="EY54" s="627"/>
      <c r="EZ54" s="627"/>
      <c r="FA54" s="627"/>
      <c r="FB54" s="627"/>
      <c r="FC54" s="627"/>
      <c r="FD54" s="627"/>
      <c r="FE54" s="627"/>
      <c r="FF54" s="627"/>
      <c r="FG54" s="627"/>
      <c r="FH54" s="627"/>
      <c r="FI54" s="627"/>
      <c r="FJ54" s="627"/>
      <c r="FK54" s="627"/>
      <c r="FL54" s="627"/>
      <c r="FM54" s="517"/>
      <c r="FN54" s="517"/>
    </row>
    <row r="55" spans="1:170" ht="14.25">
      <c r="A55" s="746" t="s">
        <v>155</v>
      </c>
      <c r="B55" s="682" t="s">
        <v>155</v>
      </c>
      <c r="C55" s="747" t="s">
        <v>160</v>
      </c>
      <c r="D55" s="605">
        <v>15595531</v>
      </c>
      <c r="E55" s="601" t="s">
        <v>206</v>
      </c>
      <c r="F55" s="632"/>
      <c r="G55" s="601">
        <v>17816209</v>
      </c>
      <c r="H55" s="601">
        <v>928149</v>
      </c>
      <c r="I55" s="601">
        <v>139068</v>
      </c>
      <c r="J55" s="601">
        <v>16748992</v>
      </c>
      <c r="K55" s="601">
        <v>14728371</v>
      </c>
      <c r="L55" s="601">
        <v>1874881</v>
      </c>
      <c r="M55" s="601">
        <v>145740</v>
      </c>
      <c r="N55" s="601">
        <v>206339</v>
      </c>
      <c r="O55" s="601">
        <v>1041345</v>
      </c>
      <c r="P55" s="744" t="s">
        <v>642</v>
      </c>
      <c r="Q55" s="97"/>
      <c r="R55" s="746" t="s">
        <v>155</v>
      </c>
      <c r="S55" s="682" t="s">
        <v>155</v>
      </c>
      <c r="T55" s="747" t="s">
        <v>160</v>
      </c>
      <c r="U55" s="605">
        <v>58</v>
      </c>
      <c r="V55" s="601" t="s">
        <v>206</v>
      </c>
      <c r="W55" s="632"/>
      <c r="X55" s="601">
        <v>57</v>
      </c>
      <c r="Y55" s="601" t="s">
        <v>206</v>
      </c>
      <c r="Z55" s="601" t="s">
        <v>206</v>
      </c>
      <c r="AA55" s="601">
        <v>57</v>
      </c>
      <c r="AB55" s="601" t="s">
        <v>206</v>
      </c>
      <c r="AC55" s="601" t="s">
        <v>206</v>
      </c>
      <c r="AD55" s="601">
        <v>57</v>
      </c>
      <c r="AE55" s="601" t="s">
        <v>202</v>
      </c>
      <c r="AF55" s="601">
        <v>3</v>
      </c>
      <c r="AG55" s="744" t="s">
        <v>642</v>
      </c>
      <c r="AH55" s="98"/>
      <c r="AI55" s="746" t="s">
        <v>155</v>
      </c>
      <c r="AJ55" s="682" t="s">
        <v>155</v>
      </c>
      <c r="AK55" s="747" t="s">
        <v>160</v>
      </c>
      <c r="AL55" s="605">
        <v>268567</v>
      </c>
      <c r="AM55" s="601" t="s">
        <v>206</v>
      </c>
      <c r="AN55" s="632"/>
      <c r="AO55" s="601">
        <v>265282</v>
      </c>
      <c r="AP55" s="601">
        <v>416</v>
      </c>
      <c r="AQ55" s="601">
        <v>581</v>
      </c>
      <c r="AR55" s="601">
        <v>264285</v>
      </c>
      <c r="AS55" s="601">
        <v>250179</v>
      </c>
      <c r="AT55" s="601">
        <v>12479</v>
      </c>
      <c r="AU55" s="601">
        <v>1627</v>
      </c>
      <c r="AV55" s="601" t="s">
        <v>202</v>
      </c>
      <c r="AW55" s="601">
        <v>10827</v>
      </c>
      <c r="AX55" s="744" t="s">
        <v>642</v>
      </c>
      <c r="AY55" s="98"/>
      <c r="AZ55" s="746" t="s">
        <v>155</v>
      </c>
      <c r="BA55" s="682" t="s">
        <v>155</v>
      </c>
      <c r="BB55" s="747" t="s">
        <v>160</v>
      </c>
      <c r="BC55" s="605">
        <v>14073</v>
      </c>
      <c r="BD55" s="601" t="s">
        <v>206</v>
      </c>
      <c r="BE55" s="632"/>
      <c r="BF55" s="601">
        <v>13796</v>
      </c>
      <c r="BG55" s="601">
        <v>8987</v>
      </c>
      <c r="BH55" s="601">
        <v>894</v>
      </c>
      <c r="BI55" s="601">
        <v>3915</v>
      </c>
      <c r="BJ55" s="601" t="s">
        <v>202</v>
      </c>
      <c r="BK55" s="601">
        <v>1461</v>
      </c>
      <c r="BL55" s="601">
        <v>2454</v>
      </c>
      <c r="BM55" s="601">
        <v>770</v>
      </c>
      <c r="BN55" s="601">
        <v>9080</v>
      </c>
      <c r="BO55" s="744" t="s">
        <v>642</v>
      </c>
      <c r="BP55" s="98"/>
      <c r="BQ55" s="746" t="s">
        <v>155</v>
      </c>
      <c r="BR55" s="682" t="s">
        <v>155</v>
      </c>
      <c r="BS55" s="747" t="s">
        <v>160</v>
      </c>
      <c r="BT55" s="605">
        <v>1522906</v>
      </c>
      <c r="BU55" s="601" t="s">
        <v>206</v>
      </c>
      <c r="BV55" s="632"/>
      <c r="BW55" s="601">
        <v>1399116</v>
      </c>
      <c r="BX55" s="601">
        <v>10208</v>
      </c>
      <c r="BY55" s="601">
        <v>5701</v>
      </c>
      <c r="BZ55" s="601">
        <v>1383207</v>
      </c>
      <c r="CA55" s="601">
        <v>1259231</v>
      </c>
      <c r="CB55" s="601">
        <v>68232</v>
      </c>
      <c r="CC55" s="601">
        <v>55744</v>
      </c>
      <c r="CD55" s="601">
        <v>133639</v>
      </c>
      <c r="CE55" s="601">
        <v>43401</v>
      </c>
      <c r="CF55" s="744" t="s">
        <v>642</v>
      </c>
      <c r="CG55" s="98"/>
      <c r="CH55" s="746" t="s">
        <v>155</v>
      </c>
      <c r="CI55" s="682" t="s">
        <v>155</v>
      </c>
      <c r="CJ55" s="747" t="s">
        <v>160</v>
      </c>
      <c r="CK55" s="605">
        <v>3672264</v>
      </c>
      <c r="CL55" s="601">
        <v>2047412</v>
      </c>
      <c r="CM55" s="632"/>
      <c r="CN55" s="601">
        <v>3921609</v>
      </c>
      <c r="CO55" s="601">
        <v>1221475</v>
      </c>
      <c r="CP55" s="601">
        <v>150994</v>
      </c>
      <c r="CQ55" s="601">
        <v>2549140</v>
      </c>
      <c r="CR55" s="601">
        <v>2078795</v>
      </c>
      <c r="CS55" s="601">
        <v>460121</v>
      </c>
      <c r="CT55" s="601">
        <v>10226</v>
      </c>
      <c r="CU55" s="601">
        <v>1894215</v>
      </c>
      <c r="CV55" s="601">
        <v>1673455</v>
      </c>
      <c r="CW55" s="744" t="s">
        <v>642</v>
      </c>
      <c r="CX55" s="98"/>
      <c r="CY55" s="746" t="s">
        <v>155</v>
      </c>
      <c r="CZ55" s="682" t="s">
        <v>155</v>
      </c>
      <c r="DA55" s="747" t="s">
        <v>160</v>
      </c>
      <c r="DB55" s="605">
        <v>100039</v>
      </c>
      <c r="DC55" s="601">
        <v>37469</v>
      </c>
      <c r="DD55" s="632"/>
      <c r="DE55" s="601">
        <v>116953</v>
      </c>
      <c r="DF55" s="601" t="s">
        <v>202</v>
      </c>
      <c r="DG55" s="601" t="s">
        <v>202</v>
      </c>
      <c r="DH55" s="601">
        <v>116953</v>
      </c>
      <c r="DI55" s="601">
        <v>116953</v>
      </c>
      <c r="DJ55" s="601" t="s">
        <v>202</v>
      </c>
      <c r="DK55" s="601" t="s">
        <v>202</v>
      </c>
      <c r="DL55" s="601">
        <v>29849</v>
      </c>
      <c r="DM55" s="601">
        <v>23875</v>
      </c>
      <c r="DN55" s="744" t="s">
        <v>642</v>
      </c>
      <c r="DO55" s="98"/>
      <c r="DP55" s="746" t="s">
        <v>155</v>
      </c>
      <c r="DQ55" s="682" t="s">
        <v>155</v>
      </c>
      <c r="DR55" s="747" t="s">
        <v>160</v>
      </c>
      <c r="DS55" s="605" t="s">
        <v>202</v>
      </c>
      <c r="DT55" s="601" t="s">
        <v>202</v>
      </c>
      <c r="DU55" s="632"/>
      <c r="DV55" s="601" t="s">
        <v>202</v>
      </c>
      <c r="DW55" s="601" t="s">
        <v>202</v>
      </c>
      <c r="DX55" s="601" t="s">
        <v>202</v>
      </c>
      <c r="DY55" s="601" t="s">
        <v>202</v>
      </c>
      <c r="DZ55" s="601" t="s">
        <v>202</v>
      </c>
      <c r="EA55" s="601" t="s">
        <v>202</v>
      </c>
      <c r="EB55" s="601" t="s">
        <v>202</v>
      </c>
      <c r="EC55" s="601" t="s">
        <v>202</v>
      </c>
      <c r="ED55" s="601" t="s">
        <v>202</v>
      </c>
      <c r="EE55" s="744" t="s">
        <v>642</v>
      </c>
      <c r="EF55" s="98"/>
      <c r="EG55" s="746" t="s">
        <v>155</v>
      </c>
      <c r="EH55" s="682" t="s">
        <v>155</v>
      </c>
      <c r="EI55" s="747" t="s">
        <v>160</v>
      </c>
      <c r="EJ55" s="605">
        <v>107343</v>
      </c>
      <c r="EK55" s="601" t="s">
        <v>206</v>
      </c>
      <c r="EL55" s="632"/>
      <c r="EM55" s="601">
        <v>107343</v>
      </c>
      <c r="EN55" s="601">
        <v>27166</v>
      </c>
      <c r="EO55" s="601">
        <v>42965</v>
      </c>
      <c r="EP55" s="601">
        <v>37212</v>
      </c>
      <c r="EQ55" s="601" t="s">
        <v>206</v>
      </c>
      <c r="ER55" s="601">
        <v>33878</v>
      </c>
      <c r="ES55" s="601">
        <v>3334</v>
      </c>
      <c r="ET55" s="601" t="s">
        <v>206</v>
      </c>
      <c r="EU55" s="601" t="s">
        <v>206</v>
      </c>
      <c r="EV55" s="744" t="s">
        <v>642</v>
      </c>
      <c r="EW55" s="98"/>
      <c r="EX55" s="627"/>
      <c r="EY55" s="627"/>
      <c r="EZ55" s="627"/>
      <c r="FA55" s="627"/>
      <c r="FB55" s="627"/>
      <c r="FC55" s="627"/>
      <c r="FD55" s="627"/>
      <c r="FE55" s="627"/>
      <c r="FF55" s="627"/>
      <c r="FG55" s="627"/>
      <c r="FH55" s="627"/>
      <c r="FI55" s="627"/>
      <c r="FJ55" s="627"/>
      <c r="FK55" s="627"/>
      <c r="FL55" s="627"/>
      <c r="FM55" s="517"/>
      <c r="FN55" s="517"/>
    </row>
    <row r="56" spans="1:170" ht="14.25">
      <c r="A56" s="749"/>
      <c r="B56" s="505"/>
      <c r="C56" s="750"/>
      <c r="D56" s="605"/>
      <c r="E56" s="601"/>
      <c r="F56" s="632"/>
      <c r="G56" s="601"/>
      <c r="H56" s="601"/>
      <c r="I56" s="601"/>
      <c r="J56" s="601"/>
      <c r="K56" s="601"/>
      <c r="L56" s="601"/>
      <c r="M56" s="601"/>
      <c r="N56" s="601"/>
      <c r="O56" s="601"/>
      <c r="P56" s="744"/>
      <c r="Q56" s="98"/>
      <c r="R56" s="749"/>
      <c r="S56" s="505"/>
      <c r="T56" s="750"/>
      <c r="U56" s="605"/>
      <c r="V56" s="601"/>
      <c r="W56" s="632"/>
      <c r="X56" s="601"/>
      <c r="Y56" s="601"/>
      <c r="Z56" s="601"/>
      <c r="AA56" s="601"/>
      <c r="AB56" s="601"/>
      <c r="AC56" s="601"/>
      <c r="AD56" s="601"/>
      <c r="AE56" s="601"/>
      <c r="AF56" s="601"/>
      <c r="AG56" s="744"/>
      <c r="AH56" s="98"/>
      <c r="AI56" s="749"/>
      <c r="AJ56" s="505"/>
      <c r="AK56" s="750"/>
      <c r="AL56" s="605"/>
      <c r="AM56" s="601"/>
      <c r="AN56" s="632"/>
      <c r="AO56" s="601"/>
      <c r="AP56" s="601"/>
      <c r="AQ56" s="601"/>
      <c r="AR56" s="601"/>
      <c r="AS56" s="601"/>
      <c r="AT56" s="601"/>
      <c r="AU56" s="601"/>
      <c r="AV56" s="601"/>
      <c r="AW56" s="601"/>
      <c r="AX56" s="744"/>
      <c r="AY56" s="98"/>
      <c r="AZ56" s="749"/>
      <c r="BA56" s="505"/>
      <c r="BB56" s="750"/>
      <c r="BC56" s="605"/>
      <c r="BD56" s="601"/>
      <c r="BE56" s="632"/>
      <c r="BF56" s="601"/>
      <c r="BG56" s="601"/>
      <c r="BH56" s="601"/>
      <c r="BI56" s="601"/>
      <c r="BJ56" s="601"/>
      <c r="BK56" s="601"/>
      <c r="BL56" s="601"/>
      <c r="BM56" s="601"/>
      <c r="BN56" s="601"/>
      <c r="BO56" s="744"/>
      <c r="BP56" s="98"/>
      <c r="BQ56" s="749"/>
      <c r="BR56" s="505"/>
      <c r="BS56" s="750"/>
      <c r="BT56" s="605"/>
      <c r="BU56" s="601"/>
      <c r="BV56" s="632"/>
      <c r="BW56" s="601"/>
      <c r="BX56" s="601"/>
      <c r="BY56" s="601"/>
      <c r="BZ56" s="601"/>
      <c r="CA56" s="601"/>
      <c r="CB56" s="601"/>
      <c r="CC56" s="601"/>
      <c r="CD56" s="601"/>
      <c r="CE56" s="601"/>
      <c r="CF56" s="744"/>
      <c r="CG56" s="98"/>
      <c r="CH56" s="749"/>
      <c r="CI56" s="505"/>
      <c r="CJ56" s="750"/>
      <c r="CK56" s="605"/>
      <c r="CL56" s="601"/>
      <c r="CM56" s="632"/>
      <c r="CN56" s="601"/>
      <c r="CO56" s="601"/>
      <c r="CP56" s="601"/>
      <c r="CQ56" s="601"/>
      <c r="CR56" s="601"/>
      <c r="CS56" s="601"/>
      <c r="CT56" s="601"/>
      <c r="CU56" s="601"/>
      <c r="CV56" s="601"/>
      <c r="CW56" s="744"/>
      <c r="CX56" s="98"/>
      <c r="CY56" s="749"/>
      <c r="CZ56" s="505"/>
      <c r="DA56" s="750"/>
      <c r="DB56" s="605"/>
      <c r="DC56" s="601"/>
      <c r="DD56" s="632"/>
      <c r="DE56" s="601"/>
      <c r="DF56" s="601"/>
      <c r="DG56" s="601"/>
      <c r="DH56" s="601"/>
      <c r="DI56" s="601"/>
      <c r="DJ56" s="601"/>
      <c r="DK56" s="601"/>
      <c r="DL56" s="601"/>
      <c r="DM56" s="601"/>
      <c r="DN56" s="744"/>
      <c r="DO56" s="98"/>
      <c r="DP56" s="749"/>
      <c r="DQ56" s="505"/>
      <c r="DR56" s="750"/>
      <c r="DS56" s="605"/>
      <c r="DT56" s="601"/>
      <c r="DU56" s="632"/>
      <c r="DV56" s="601"/>
      <c r="DW56" s="601"/>
      <c r="DX56" s="601"/>
      <c r="DY56" s="601"/>
      <c r="DZ56" s="601"/>
      <c r="EA56" s="601"/>
      <c r="EB56" s="601"/>
      <c r="EC56" s="601"/>
      <c r="ED56" s="601"/>
      <c r="EE56" s="744"/>
      <c r="EF56" s="98"/>
      <c r="EG56" s="749"/>
      <c r="EH56" s="505"/>
      <c r="EI56" s="750"/>
      <c r="EJ56" s="605"/>
      <c r="EK56" s="601"/>
      <c r="EL56" s="632"/>
      <c r="EM56" s="601"/>
      <c r="EN56" s="601"/>
      <c r="EO56" s="601"/>
      <c r="EP56" s="601"/>
      <c r="EQ56" s="601"/>
      <c r="ER56" s="601"/>
      <c r="ES56" s="601"/>
      <c r="ET56" s="601"/>
      <c r="EU56" s="601"/>
      <c r="EV56" s="744"/>
      <c r="EW56" s="98"/>
      <c r="EX56" s="627"/>
      <c r="EY56" s="627"/>
      <c r="EZ56" s="627"/>
      <c r="FA56" s="627"/>
      <c r="FB56" s="627"/>
      <c r="FC56" s="627"/>
      <c r="FD56" s="627"/>
      <c r="FE56" s="627"/>
      <c r="FF56" s="627"/>
      <c r="FG56" s="627"/>
      <c r="FH56" s="627"/>
      <c r="FI56" s="627"/>
      <c r="FJ56" s="627"/>
      <c r="FK56" s="627"/>
      <c r="FL56" s="627"/>
      <c r="FM56" s="517"/>
      <c r="FN56" s="517"/>
    </row>
    <row r="57" spans="1:170" ht="14.25">
      <c r="A57" s="746" t="s">
        <v>150</v>
      </c>
      <c r="B57" s="682" t="s">
        <v>151</v>
      </c>
      <c r="C57" s="752">
        <v>40179</v>
      </c>
      <c r="D57" s="605">
        <v>5433422</v>
      </c>
      <c r="E57" s="601" t="s">
        <v>206</v>
      </c>
      <c r="F57" s="632"/>
      <c r="G57" s="601">
        <v>6194824</v>
      </c>
      <c r="H57" s="601">
        <v>325605</v>
      </c>
      <c r="I57" s="601">
        <v>43438</v>
      </c>
      <c r="J57" s="601">
        <v>5825782</v>
      </c>
      <c r="K57" s="601">
        <v>5131740</v>
      </c>
      <c r="L57" s="601">
        <v>645452</v>
      </c>
      <c r="M57" s="601">
        <v>48590</v>
      </c>
      <c r="N57" s="601">
        <v>76772</v>
      </c>
      <c r="O57" s="601">
        <v>1083080</v>
      </c>
      <c r="P57" s="753" t="s">
        <v>643</v>
      </c>
      <c r="Q57" s="97"/>
      <c r="R57" s="746" t="s">
        <v>150</v>
      </c>
      <c r="S57" s="682" t="s">
        <v>151</v>
      </c>
      <c r="T57" s="752">
        <v>40179</v>
      </c>
      <c r="U57" s="605">
        <v>20</v>
      </c>
      <c r="V57" s="601" t="s">
        <v>206</v>
      </c>
      <c r="W57" s="632"/>
      <c r="X57" s="601">
        <v>20</v>
      </c>
      <c r="Y57" s="601" t="s">
        <v>206</v>
      </c>
      <c r="Z57" s="601" t="s">
        <v>206</v>
      </c>
      <c r="AA57" s="601">
        <v>20</v>
      </c>
      <c r="AB57" s="601" t="s">
        <v>206</v>
      </c>
      <c r="AC57" s="601" t="s">
        <v>206</v>
      </c>
      <c r="AD57" s="601">
        <v>20</v>
      </c>
      <c r="AE57" s="601" t="s">
        <v>202</v>
      </c>
      <c r="AF57" s="601">
        <v>4</v>
      </c>
      <c r="AG57" s="753" t="s">
        <v>643</v>
      </c>
      <c r="AH57" s="755"/>
      <c r="AI57" s="746" t="s">
        <v>150</v>
      </c>
      <c r="AJ57" s="682" t="s">
        <v>151</v>
      </c>
      <c r="AK57" s="752">
        <v>40179</v>
      </c>
      <c r="AL57" s="605">
        <v>95967</v>
      </c>
      <c r="AM57" s="601" t="s">
        <v>206</v>
      </c>
      <c r="AN57" s="632"/>
      <c r="AO57" s="601">
        <v>97518</v>
      </c>
      <c r="AP57" s="601">
        <v>2027</v>
      </c>
      <c r="AQ57" s="601" t="s">
        <v>202</v>
      </c>
      <c r="AR57" s="601">
        <v>95491</v>
      </c>
      <c r="AS57" s="601">
        <v>89349</v>
      </c>
      <c r="AT57" s="601">
        <v>5708</v>
      </c>
      <c r="AU57" s="601">
        <v>434</v>
      </c>
      <c r="AV57" s="601" t="s">
        <v>202</v>
      </c>
      <c r="AW57" s="601">
        <v>8631</v>
      </c>
      <c r="AX57" s="753" t="s">
        <v>643</v>
      </c>
      <c r="AY57" s="755"/>
      <c r="AZ57" s="746" t="s">
        <v>150</v>
      </c>
      <c r="BA57" s="682" t="s">
        <v>151</v>
      </c>
      <c r="BB57" s="752">
        <v>40179</v>
      </c>
      <c r="BC57" s="605">
        <v>4437</v>
      </c>
      <c r="BD57" s="601" t="s">
        <v>206</v>
      </c>
      <c r="BE57" s="632"/>
      <c r="BF57" s="601">
        <v>4650</v>
      </c>
      <c r="BG57" s="601">
        <v>2862</v>
      </c>
      <c r="BH57" s="601">
        <v>304</v>
      </c>
      <c r="BI57" s="601">
        <v>1484</v>
      </c>
      <c r="BJ57" s="601" t="s">
        <v>202</v>
      </c>
      <c r="BK57" s="601">
        <v>395</v>
      </c>
      <c r="BL57" s="601">
        <v>1089</v>
      </c>
      <c r="BM57" s="601">
        <v>284</v>
      </c>
      <c r="BN57" s="601">
        <v>11244</v>
      </c>
      <c r="BO57" s="753" t="s">
        <v>643</v>
      </c>
      <c r="BP57" s="755"/>
      <c r="BQ57" s="746" t="s">
        <v>150</v>
      </c>
      <c r="BR57" s="682" t="s">
        <v>151</v>
      </c>
      <c r="BS57" s="752">
        <v>40179</v>
      </c>
      <c r="BT57" s="605">
        <v>564784</v>
      </c>
      <c r="BU57" s="601" t="s">
        <v>206</v>
      </c>
      <c r="BV57" s="632"/>
      <c r="BW57" s="601">
        <v>519017</v>
      </c>
      <c r="BX57" s="601">
        <v>3846</v>
      </c>
      <c r="BY57" s="601">
        <v>2268</v>
      </c>
      <c r="BZ57" s="601">
        <v>512903</v>
      </c>
      <c r="CA57" s="601">
        <v>465343</v>
      </c>
      <c r="CB57" s="601">
        <v>26593</v>
      </c>
      <c r="CC57" s="601">
        <v>20967</v>
      </c>
      <c r="CD57" s="601">
        <v>49610</v>
      </c>
      <c r="CE57" s="601">
        <v>47605</v>
      </c>
      <c r="CF57" s="753" t="s">
        <v>643</v>
      </c>
      <c r="CG57" s="755"/>
      <c r="CH57" s="746" t="s">
        <v>150</v>
      </c>
      <c r="CI57" s="682" t="s">
        <v>151</v>
      </c>
      <c r="CJ57" s="752">
        <v>40179</v>
      </c>
      <c r="CK57" s="605">
        <v>1146517</v>
      </c>
      <c r="CL57" s="601">
        <v>651722</v>
      </c>
      <c r="CM57" s="632"/>
      <c r="CN57" s="601">
        <v>1332571</v>
      </c>
      <c r="CO57" s="601">
        <v>429839</v>
      </c>
      <c r="CP57" s="601">
        <v>50010</v>
      </c>
      <c r="CQ57" s="601">
        <v>852722</v>
      </c>
      <c r="CR57" s="601">
        <v>678692</v>
      </c>
      <c r="CS57" s="601">
        <v>164498</v>
      </c>
      <c r="CT57" s="601">
        <v>9533</v>
      </c>
      <c r="CU57" s="601">
        <v>634097</v>
      </c>
      <c r="CV57" s="601">
        <v>1435884</v>
      </c>
      <c r="CW57" s="753" t="s">
        <v>643</v>
      </c>
      <c r="CX57" s="755"/>
      <c r="CY57" s="746" t="s">
        <v>150</v>
      </c>
      <c r="CZ57" s="682" t="s">
        <v>151</v>
      </c>
      <c r="DA57" s="752">
        <v>40179</v>
      </c>
      <c r="DB57" s="605">
        <v>24505</v>
      </c>
      <c r="DC57" s="601">
        <v>13252</v>
      </c>
      <c r="DD57" s="632"/>
      <c r="DE57" s="601">
        <v>37924</v>
      </c>
      <c r="DF57" s="601" t="s">
        <v>202</v>
      </c>
      <c r="DG57" s="601" t="s">
        <v>202</v>
      </c>
      <c r="DH57" s="601">
        <v>37924</v>
      </c>
      <c r="DI57" s="601">
        <v>37924</v>
      </c>
      <c r="DJ57" s="601" t="s">
        <v>202</v>
      </c>
      <c r="DK57" s="601" t="s">
        <v>202</v>
      </c>
      <c r="DL57" s="601" t="s">
        <v>202</v>
      </c>
      <c r="DM57" s="601">
        <v>25561</v>
      </c>
      <c r="DN57" s="753" t="s">
        <v>643</v>
      </c>
      <c r="DO57" s="755"/>
      <c r="DP57" s="746" t="s">
        <v>150</v>
      </c>
      <c r="DQ57" s="682" t="s">
        <v>151</v>
      </c>
      <c r="DR57" s="752">
        <v>40179</v>
      </c>
      <c r="DS57" s="605" t="s">
        <v>202</v>
      </c>
      <c r="DT57" s="601" t="s">
        <v>202</v>
      </c>
      <c r="DU57" s="632"/>
      <c r="DV57" s="601" t="s">
        <v>202</v>
      </c>
      <c r="DW57" s="601" t="s">
        <v>202</v>
      </c>
      <c r="DX57" s="601" t="s">
        <v>202</v>
      </c>
      <c r="DY57" s="601" t="s">
        <v>202</v>
      </c>
      <c r="DZ57" s="601" t="s">
        <v>202</v>
      </c>
      <c r="EA57" s="601" t="s">
        <v>202</v>
      </c>
      <c r="EB57" s="601" t="s">
        <v>202</v>
      </c>
      <c r="EC57" s="601" t="s">
        <v>202</v>
      </c>
      <c r="ED57" s="601" t="s">
        <v>202</v>
      </c>
      <c r="EE57" s="753" t="s">
        <v>643</v>
      </c>
      <c r="EF57" s="755"/>
      <c r="EG57" s="746" t="s">
        <v>150</v>
      </c>
      <c r="EH57" s="682" t="s">
        <v>151</v>
      </c>
      <c r="EI57" s="752">
        <v>40179</v>
      </c>
      <c r="EJ57" s="605">
        <v>43416</v>
      </c>
      <c r="EK57" s="601" t="s">
        <v>206</v>
      </c>
      <c r="EL57" s="632"/>
      <c r="EM57" s="601">
        <v>43416</v>
      </c>
      <c r="EN57" s="601">
        <v>11421</v>
      </c>
      <c r="EO57" s="601">
        <v>14849</v>
      </c>
      <c r="EP57" s="601">
        <v>17146</v>
      </c>
      <c r="EQ57" s="601" t="s">
        <v>206</v>
      </c>
      <c r="ER57" s="601">
        <v>11351</v>
      </c>
      <c r="ES57" s="601">
        <v>5795</v>
      </c>
      <c r="ET57" s="601" t="s">
        <v>206</v>
      </c>
      <c r="EU57" s="601" t="s">
        <v>206</v>
      </c>
      <c r="EV57" s="753" t="s">
        <v>643</v>
      </c>
      <c r="EW57" s="755"/>
      <c r="EX57" s="627"/>
      <c r="EY57" s="627"/>
      <c r="EZ57" s="627"/>
      <c r="FA57" s="627"/>
      <c r="FB57" s="627"/>
      <c r="FC57" s="627"/>
      <c r="FD57" s="627"/>
      <c r="FE57" s="627"/>
      <c r="FF57" s="627"/>
      <c r="FG57" s="627"/>
      <c r="FH57" s="627"/>
      <c r="FI57" s="627"/>
      <c r="FJ57" s="627"/>
      <c r="FK57" s="627"/>
      <c r="FL57" s="627"/>
      <c r="FM57" s="762"/>
      <c r="FN57" s="762"/>
    </row>
    <row r="58" spans="1:170" ht="14.25">
      <c r="A58" s="742" t="s">
        <v>155</v>
      </c>
      <c r="B58" s="679" t="s">
        <v>155</v>
      </c>
      <c r="C58" s="756">
        <v>40210</v>
      </c>
      <c r="D58" s="605">
        <v>4920399</v>
      </c>
      <c r="E58" s="601" t="s">
        <v>206</v>
      </c>
      <c r="F58" s="632"/>
      <c r="G58" s="601">
        <v>5569090</v>
      </c>
      <c r="H58" s="601">
        <v>293783</v>
      </c>
      <c r="I58" s="601">
        <v>37320</v>
      </c>
      <c r="J58" s="601">
        <v>5237987</v>
      </c>
      <c r="K58" s="601">
        <v>4614812</v>
      </c>
      <c r="L58" s="601">
        <v>574290</v>
      </c>
      <c r="M58" s="601">
        <v>48884</v>
      </c>
      <c r="N58" s="601">
        <v>63697</v>
      </c>
      <c r="O58" s="601">
        <v>1081306</v>
      </c>
      <c r="P58" s="744" t="s">
        <v>644</v>
      </c>
      <c r="Q58" s="97"/>
      <c r="R58" s="742" t="s">
        <v>155</v>
      </c>
      <c r="S58" s="679" t="s">
        <v>155</v>
      </c>
      <c r="T58" s="756">
        <v>40210</v>
      </c>
      <c r="U58" s="605">
        <v>18</v>
      </c>
      <c r="V58" s="601" t="s">
        <v>206</v>
      </c>
      <c r="W58" s="632"/>
      <c r="X58" s="601">
        <v>20</v>
      </c>
      <c r="Y58" s="601" t="s">
        <v>206</v>
      </c>
      <c r="Z58" s="601" t="s">
        <v>206</v>
      </c>
      <c r="AA58" s="601">
        <v>20</v>
      </c>
      <c r="AB58" s="601" t="s">
        <v>206</v>
      </c>
      <c r="AC58" s="601" t="s">
        <v>206</v>
      </c>
      <c r="AD58" s="601">
        <v>20</v>
      </c>
      <c r="AE58" s="601" t="s">
        <v>202</v>
      </c>
      <c r="AF58" s="601">
        <v>2</v>
      </c>
      <c r="AG58" s="744" t="s">
        <v>644</v>
      </c>
      <c r="AH58" s="98"/>
      <c r="AI58" s="742" t="s">
        <v>155</v>
      </c>
      <c r="AJ58" s="679" t="s">
        <v>155</v>
      </c>
      <c r="AK58" s="756">
        <v>40210</v>
      </c>
      <c r="AL58" s="605">
        <v>83923</v>
      </c>
      <c r="AM58" s="601" t="s">
        <v>206</v>
      </c>
      <c r="AN58" s="632"/>
      <c r="AO58" s="601">
        <v>84472</v>
      </c>
      <c r="AP58" s="601">
        <v>2073</v>
      </c>
      <c r="AQ58" s="601" t="s">
        <v>202</v>
      </c>
      <c r="AR58" s="601">
        <v>82399</v>
      </c>
      <c r="AS58" s="601">
        <v>76731</v>
      </c>
      <c r="AT58" s="601">
        <v>4988</v>
      </c>
      <c r="AU58" s="601">
        <v>680</v>
      </c>
      <c r="AV58" s="601" t="s">
        <v>202</v>
      </c>
      <c r="AW58" s="601">
        <v>8322</v>
      </c>
      <c r="AX58" s="744" t="s">
        <v>644</v>
      </c>
      <c r="AY58" s="98"/>
      <c r="AZ58" s="742" t="s">
        <v>155</v>
      </c>
      <c r="BA58" s="679" t="s">
        <v>155</v>
      </c>
      <c r="BB58" s="756">
        <v>40210</v>
      </c>
      <c r="BC58" s="605">
        <v>4210</v>
      </c>
      <c r="BD58" s="601" t="s">
        <v>206</v>
      </c>
      <c r="BE58" s="632"/>
      <c r="BF58" s="601">
        <v>4157</v>
      </c>
      <c r="BG58" s="601">
        <v>2698</v>
      </c>
      <c r="BH58" s="601">
        <v>210</v>
      </c>
      <c r="BI58" s="601">
        <v>1249</v>
      </c>
      <c r="BJ58" s="601" t="s">
        <v>202</v>
      </c>
      <c r="BK58" s="601">
        <v>447</v>
      </c>
      <c r="BL58" s="601">
        <v>802</v>
      </c>
      <c r="BM58" s="601">
        <v>270</v>
      </c>
      <c r="BN58" s="601">
        <v>11010</v>
      </c>
      <c r="BO58" s="744" t="s">
        <v>644</v>
      </c>
      <c r="BP58" s="98"/>
      <c r="BQ58" s="742" t="s">
        <v>155</v>
      </c>
      <c r="BR58" s="679" t="s">
        <v>155</v>
      </c>
      <c r="BS58" s="756">
        <v>40210</v>
      </c>
      <c r="BT58" s="605">
        <v>501244</v>
      </c>
      <c r="BU58" s="601" t="s">
        <v>206</v>
      </c>
      <c r="BV58" s="632"/>
      <c r="BW58" s="601">
        <v>460898</v>
      </c>
      <c r="BX58" s="601">
        <v>2478</v>
      </c>
      <c r="BY58" s="601">
        <v>2268</v>
      </c>
      <c r="BZ58" s="601">
        <v>456152</v>
      </c>
      <c r="CA58" s="601">
        <v>412270</v>
      </c>
      <c r="CB58" s="601">
        <v>24363</v>
      </c>
      <c r="CC58" s="601">
        <v>19519</v>
      </c>
      <c r="CD58" s="601">
        <v>40253</v>
      </c>
      <c r="CE58" s="601">
        <v>47629</v>
      </c>
      <c r="CF58" s="744" t="s">
        <v>644</v>
      </c>
      <c r="CG58" s="98"/>
      <c r="CH58" s="742" t="s">
        <v>155</v>
      </c>
      <c r="CI58" s="679" t="s">
        <v>155</v>
      </c>
      <c r="CJ58" s="756">
        <v>40210</v>
      </c>
      <c r="CK58" s="605">
        <v>1103004</v>
      </c>
      <c r="CL58" s="601">
        <v>604939</v>
      </c>
      <c r="CM58" s="632"/>
      <c r="CN58" s="601">
        <v>1192082</v>
      </c>
      <c r="CO58" s="601">
        <v>383349</v>
      </c>
      <c r="CP58" s="601">
        <v>41568</v>
      </c>
      <c r="CQ58" s="601">
        <v>767166</v>
      </c>
      <c r="CR58" s="601">
        <v>609282</v>
      </c>
      <c r="CS58" s="601">
        <v>149882</v>
      </c>
      <c r="CT58" s="601">
        <v>8005</v>
      </c>
      <c r="CU58" s="601">
        <v>582406</v>
      </c>
      <c r="CV58" s="601">
        <v>1372832</v>
      </c>
      <c r="CW58" s="744" t="s">
        <v>644</v>
      </c>
      <c r="CX58" s="98"/>
      <c r="CY58" s="742" t="s">
        <v>155</v>
      </c>
      <c r="CZ58" s="679" t="s">
        <v>155</v>
      </c>
      <c r="DA58" s="756">
        <v>40210</v>
      </c>
      <c r="DB58" s="605">
        <v>19256</v>
      </c>
      <c r="DC58" s="601">
        <v>10982</v>
      </c>
      <c r="DD58" s="632"/>
      <c r="DE58" s="601">
        <v>31851</v>
      </c>
      <c r="DF58" s="601" t="s">
        <v>202</v>
      </c>
      <c r="DG58" s="601" t="s">
        <v>202</v>
      </c>
      <c r="DH58" s="601">
        <v>31851</v>
      </c>
      <c r="DI58" s="601">
        <v>31851</v>
      </c>
      <c r="DJ58" s="601" t="s">
        <v>202</v>
      </c>
      <c r="DK58" s="601" t="s">
        <v>202</v>
      </c>
      <c r="DL58" s="601">
        <v>67</v>
      </c>
      <c r="DM58" s="601">
        <v>23880</v>
      </c>
      <c r="DN58" s="744" t="s">
        <v>644</v>
      </c>
      <c r="DO58" s="98"/>
      <c r="DP58" s="742" t="s">
        <v>155</v>
      </c>
      <c r="DQ58" s="679" t="s">
        <v>155</v>
      </c>
      <c r="DR58" s="756">
        <v>40210</v>
      </c>
      <c r="DS58" s="605" t="s">
        <v>202</v>
      </c>
      <c r="DT58" s="601" t="s">
        <v>202</v>
      </c>
      <c r="DU58" s="632"/>
      <c r="DV58" s="601" t="s">
        <v>202</v>
      </c>
      <c r="DW58" s="601" t="s">
        <v>202</v>
      </c>
      <c r="DX58" s="601" t="s">
        <v>202</v>
      </c>
      <c r="DY58" s="601" t="s">
        <v>202</v>
      </c>
      <c r="DZ58" s="601" t="s">
        <v>202</v>
      </c>
      <c r="EA58" s="601" t="s">
        <v>202</v>
      </c>
      <c r="EB58" s="601" t="s">
        <v>202</v>
      </c>
      <c r="EC58" s="601" t="s">
        <v>202</v>
      </c>
      <c r="ED58" s="601" t="s">
        <v>202</v>
      </c>
      <c r="EE58" s="744" t="s">
        <v>644</v>
      </c>
      <c r="EF58" s="98"/>
      <c r="EG58" s="742" t="s">
        <v>155</v>
      </c>
      <c r="EH58" s="679" t="s">
        <v>155</v>
      </c>
      <c r="EI58" s="756">
        <v>40210</v>
      </c>
      <c r="EJ58" s="605">
        <v>38992</v>
      </c>
      <c r="EK58" s="601" t="s">
        <v>206</v>
      </c>
      <c r="EL58" s="632"/>
      <c r="EM58" s="601">
        <v>38992</v>
      </c>
      <c r="EN58" s="601">
        <v>9406</v>
      </c>
      <c r="EO58" s="601">
        <v>14250</v>
      </c>
      <c r="EP58" s="601">
        <v>15336</v>
      </c>
      <c r="EQ58" s="601" t="s">
        <v>206</v>
      </c>
      <c r="ER58" s="601">
        <v>10252</v>
      </c>
      <c r="ES58" s="601">
        <v>5084</v>
      </c>
      <c r="ET58" s="601" t="s">
        <v>206</v>
      </c>
      <c r="EU58" s="601" t="s">
        <v>206</v>
      </c>
      <c r="EV58" s="744" t="s">
        <v>644</v>
      </c>
      <c r="EW58" s="98"/>
      <c r="EX58" s="627"/>
      <c r="EY58" s="627"/>
      <c r="EZ58" s="627"/>
      <c r="FA58" s="627"/>
      <c r="FB58" s="627"/>
      <c r="FC58" s="627"/>
      <c r="FD58" s="627"/>
      <c r="FE58" s="627"/>
      <c r="FF58" s="627"/>
      <c r="FG58" s="627"/>
      <c r="FH58" s="627"/>
      <c r="FI58" s="627"/>
      <c r="FJ58" s="627"/>
      <c r="FK58" s="627"/>
      <c r="FL58" s="627"/>
      <c r="FM58" s="517"/>
      <c r="FN58" s="517"/>
    </row>
    <row r="59" spans="1:170" ht="14.25">
      <c r="A59" s="742" t="s">
        <v>155</v>
      </c>
      <c r="B59" s="679" t="s">
        <v>155</v>
      </c>
      <c r="C59" s="756">
        <v>40238</v>
      </c>
      <c r="D59" s="605">
        <v>4658796</v>
      </c>
      <c r="E59" s="601" t="s">
        <v>206</v>
      </c>
      <c r="F59" s="632"/>
      <c r="G59" s="601">
        <v>5231360</v>
      </c>
      <c r="H59" s="601">
        <v>294886</v>
      </c>
      <c r="I59" s="601">
        <v>40880</v>
      </c>
      <c r="J59" s="601">
        <v>4895594</v>
      </c>
      <c r="K59" s="601">
        <v>4351455</v>
      </c>
      <c r="L59" s="601">
        <v>496074</v>
      </c>
      <c r="M59" s="601">
        <v>48065</v>
      </c>
      <c r="N59" s="601">
        <v>71618</v>
      </c>
      <c r="O59" s="601">
        <v>1055102</v>
      </c>
      <c r="P59" s="744" t="s">
        <v>645</v>
      </c>
      <c r="Q59" s="97"/>
      <c r="R59" s="742" t="s">
        <v>155</v>
      </c>
      <c r="S59" s="679" t="s">
        <v>155</v>
      </c>
      <c r="T59" s="756">
        <v>40238</v>
      </c>
      <c r="U59" s="605">
        <v>23</v>
      </c>
      <c r="V59" s="601" t="s">
        <v>206</v>
      </c>
      <c r="W59" s="632"/>
      <c r="X59" s="601">
        <v>23</v>
      </c>
      <c r="Y59" s="601" t="s">
        <v>206</v>
      </c>
      <c r="Z59" s="601" t="s">
        <v>206</v>
      </c>
      <c r="AA59" s="601">
        <v>23</v>
      </c>
      <c r="AB59" s="601" t="s">
        <v>206</v>
      </c>
      <c r="AC59" s="601" t="s">
        <v>206</v>
      </c>
      <c r="AD59" s="601">
        <v>23</v>
      </c>
      <c r="AE59" s="601" t="s">
        <v>202</v>
      </c>
      <c r="AF59" s="601">
        <v>2</v>
      </c>
      <c r="AG59" s="744" t="s">
        <v>645</v>
      </c>
      <c r="AH59" s="98"/>
      <c r="AI59" s="742" t="s">
        <v>155</v>
      </c>
      <c r="AJ59" s="679" t="s">
        <v>155</v>
      </c>
      <c r="AK59" s="756">
        <v>40238</v>
      </c>
      <c r="AL59" s="605">
        <v>89507</v>
      </c>
      <c r="AM59" s="601" t="s">
        <v>206</v>
      </c>
      <c r="AN59" s="632"/>
      <c r="AO59" s="601">
        <v>89483</v>
      </c>
      <c r="AP59" s="601">
        <v>124</v>
      </c>
      <c r="AQ59" s="601">
        <v>1</v>
      </c>
      <c r="AR59" s="601">
        <v>89358</v>
      </c>
      <c r="AS59" s="601">
        <v>83149</v>
      </c>
      <c r="AT59" s="601">
        <v>5565</v>
      </c>
      <c r="AU59" s="601">
        <v>644</v>
      </c>
      <c r="AV59" s="601" t="s">
        <v>202</v>
      </c>
      <c r="AW59" s="601">
        <v>8047</v>
      </c>
      <c r="AX59" s="744" t="s">
        <v>645</v>
      </c>
      <c r="AY59" s="98"/>
      <c r="AZ59" s="742" t="s">
        <v>155</v>
      </c>
      <c r="BA59" s="679" t="s">
        <v>155</v>
      </c>
      <c r="BB59" s="756">
        <v>40238</v>
      </c>
      <c r="BC59" s="605">
        <v>10248</v>
      </c>
      <c r="BD59" s="601" t="s">
        <v>206</v>
      </c>
      <c r="BE59" s="632"/>
      <c r="BF59" s="601">
        <v>9449</v>
      </c>
      <c r="BG59" s="601">
        <v>3618</v>
      </c>
      <c r="BH59" s="601">
        <v>291</v>
      </c>
      <c r="BI59" s="601">
        <v>5540</v>
      </c>
      <c r="BJ59" s="601" t="s">
        <v>202</v>
      </c>
      <c r="BK59" s="601">
        <v>532</v>
      </c>
      <c r="BL59" s="601">
        <v>5008</v>
      </c>
      <c r="BM59" s="601">
        <v>350</v>
      </c>
      <c r="BN59" s="601">
        <v>11463</v>
      </c>
      <c r="BO59" s="744" t="s">
        <v>645</v>
      </c>
      <c r="BP59" s="98"/>
      <c r="BQ59" s="742" t="s">
        <v>155</v>
      </c>
      <c r="BR59" s="679" t="s">
        <v>155</v>
      </c>
      <c r="BS59" s="756">
        <v>40238</v>
      </c>
      <c r="BT59" s="605">
        <v>484658</v>
      </c>
      <c r="BU59" s="601" t="s">
        <v>206</v>
      </c>
      <c r="BV59" s="632"/>
      <c r="BW59" s="601">
        <v>437651</v>
      </c>
      <c r="BX59" s="601">
        <v>2217</v>
      </c>
      <c r="BY59" s="601">
        <v>1035</v>
      </c>
      <c r="BZ59" s="601">
        <v>434399</v>
      </c>
      <c r="CA59" s="601">
        <v>395515</v>
      </c>
      <c r="CB59" s="601">
        <v>24546</v>
      </c>
      <c r="CC59" s="601">
        <v>14338</v>
      </c>
      <c r="CD59" s="601">
        <v>48953</v>
      </c>
      <c r="CE59" s="601">
        <v>45681</v>
      </c>
      <c r="CF59" s="744" t="s">
        <v>645</v>
      </c>
      <c r="CG59" s="98"/>
      <c r="CH59" s="742" t="s">
        <v>155</v>
      </c>
      <c r="CI59" s="679" t="s">
        <v>155</v>
      </c>
      <c r="CJ59" s="756">
        <v>40238</v>
      </c>
      <c r="CK59" s="605">
        <v>1459118</v>
      </c>
      <c r="CL59" s="601">
        <v>676206</v>
      </c>
      <c r="CM59" s="632"/>
      <c r="CN59" s="601">
        <v>1322080</v>
      </c>
      <c r="CO59" s="601">
        <v>422658</v>
      </c>
      <c r="CP59" s="601">
        <v>46461</v>
      </c>
      <c r="CQ59" s="601">
        <v>852961</v>
      </c>
      <c r="CR59" s="601">
        <v>683724</v>
      </c>
      <c r="CS59" s="601">
        <v>161154</v>
      </c>
      <c r="CT59" s="601">
        <v>8087</v>
      </c>
      <c r="CU59" s="601">
        <v>615345</v>
      </c>
      <c r="CV59" s="601">
        <v>1572031</v>
      </c>
      <c r="CW59" s="744" t="s">
        <v>645</v>
      </c>
      <c r="CX59" s="98"/>
      <c r="CY59" s="742" t="s">
        <v>155</v>
      </c>
      <c r="CZ59" s="679" t="s">
        <v>155</v>
      </c>
      <c r="DA59" s="756">
        <v>40238</v>
      </c>
      <c r="DB59" s="605">
        <v>26190</v>
      </c>
      <c r="DC59" s="601">
        <v>11965</v>
      </c>
      <c r="DD59" s="632"/>
      <c r="DE59" s="601">
        <v>33700</v>
      </c>
      <c r="DF59" s="601" t="s">
        <v>202</v>
      </c>
      <c r="DG59" s="601" t="s">
        <v>202</v>
      </c>
      <c r="DH59" s="601">
        <v>33700</v>
      </c>
      <c r="DI59" s="601">
        <v>33700</v>
      </c>
      <c r="DJ59" s="601" t="s">
        <v>202</v>
      </c>
      <c r="DK59" s="601" t="s">
        <v>202</v>
      </c>
      <c r="DL59" s="601">
        <v>64</v>
      </c>
      <c r="DM59" s="601">
        <v>28271</v>
      </c>
      <c r="DN59" s="744" t="s">
        <v>645</v>
      </c>
      <c r="DO59" s="98"/>
      <c r="DP59" s="742" t="s">
        <v>155</v>
      </c>
      <c r="DQ59" s="679" t="s">
        <v>155</v>
      </c>
      <c r="DR59" s="756">
        <v>40238</v>
      </c>
      <c r="DS59" s="605" t="s">
        <v>202</v>
      </c>
      <c r="DT59" s="601" t="s">
        <v>202</v>
      </c>
      <c r="DU59" s="632"/>
      <c r="DV59" s="601" t="s">
        <v>202</v>
      </c>
      <c r="DW59" s="601" t="s">
        <v>202</v>
      </c>
      <c r="DX59" s="601" t="s">
        <v>202</v>
      </c>
      <c r="DY59" s="601" t="s">
        <v>202</v>
      </c>
      <c r="DZ59" s="601" t="s">
        <v>202</v>
      </c>
      <c r="EA59" s="601" t="s">
        <v>202</v>
      </c>
      <c r="EB59" s="601" t="s">
        <v>202</v>
      </c>
      <c r="EC59" s="601" t="s">
        <v>202</v>
      </c>
      <c r="ED59" s="601" t="s">
        <v>202</v>
      </c>
      <c r="EE59" s="744" t="s">
        <v>645</v>
      </c>
      <c r="EF59" s="98"/>
      <c r="EG59" s="742" t="s">
        <v>155</v>
      </c>
      <c r="EH59" s="679" t="s">
        <v>155</v>
      </c>
      <c r="EI59" s="756">
        <v>40238</v>
      </c>
      <c r="EJ59" s="605">
        <v>42284</v>
      </c>
      <c r="EK59" s="601" t="s">
        <v>206</v>
      </c>
      <c r="EL59" s="632"/>
      <c r="EM59" s="601">
        <v>42284</v>
      </c>
      <c r="EN59" s="601">
        <v>11047</v>
      </c>
      <c r="EO59" s="601">
        <v>15632</v>
      </c>
      <c r="EP59" s="601">
        <v>15605</v>
      </c>
      <c r="EQ59" s="601" t="s">
        <v>206</v>
      </c>
      <c r="ER59" s="601">
        <v>11125</v>
      </c>
      <c r="ES59" s="601">
        <v>4480</v>
      </c>
      <c r="ET59" s="601" t="s">
        <v>206</v>
      </c>
      <c r="EU59" s="601" t="s">
        <v>206</v>
      </c>
      <c r="EV59" s="744" t="s">
        <v>645</v>
      </c>
      <c r="EW59" s="98"/>
      <c r="EX59" s="627"/>
      <c r="EY59" s="627"/>
      <c r="EZ59" s="627"/>
      <c r="FA59" s="627"/>
      <c r="FB59" s="627"/>
      <c r="FC59" s="627"/>
      <c r="FD59" s="627"/>
      <c r="FE59" s="627"/>
      <c r="FF59" s="627"/>
      <c r="FG59" s="627"/>
      <c r="FH59" s="627"/>
      <c r="FI59" s="627"/>
      <c r="FJ59" s="627"/>
      <c r="FK59" s="627"/>
      <c r="FL59" s="627"/>
      <c r="FM59" s="517"/>
      <c r="FN59" s="517"/>
    </row>
    <row r="60" spans="1:170" ht="14.25">
      <c r="A60" s="742" t="s">
        <v>155</v>
      </c>
      <c r="B60" s="679" t="s">
        <v>155</v>
      </c>
      <c r="C60" s="756">
        <v>40269</v>
      </c>
      <c r="D60" s="605">
        <v>4687218</v>
      </c>
      <c r="E60" s="601" t="s">
        <v>206</v>
      </c>
      <c r="F60" s="632"/>
      <c r="G60" s="601">
        <v>5290208</v>
      </c>
      <c r="H60" s="601">
        <v>278507</v>
      </c>
      <c r="I60" s="601">
        <v>32258</v>
      </c>
      <c r="J60" s="601">
        <v>4979443</v>
      </c>
      <c r="K60" s="601">
        <v>4430521</v>
      </c>
      <c r="L60" s="601">
        <v>512365</v>
      </c>
      <c r="M60" s="601">
        <v>36557</v>
      </c>
      <c r="N60" s="601">
        <v>52642</v>
      </c>
      <c r="O60" s="601">
        <v>1028430</v>
      </c>
      <c r="P60" s="744" t="s">
        <v>646</v>
      </c>
      <c r="Q60" s="97"/>
      <c r="R60" s="742" t="s">
        <v>155</v>
      </c>
      <c r="S60" s="679" t="s">
        <v>155</v>
      </c>
      <c r="T60" s="756">
        <v>40269</v>
      </c>
      <c r="U60" s="605">
        <v>23</v>
      </c>
      <c r="V60" s="601" t="s">
        <v>206</v>
      </c>
      <c r="W60" s="632"/>
      <c r="X60" s="601">
        <v>23</v>
      </c>
      <c r="Y60" s="601" t="s">
        <v>206</v>
      </c>
      <c r="Z60" s="601" t="s">
        <v>206</v>
      </c>
      <c r="AA60" s="601">
        <v>23</v>
      </c>
      <c r="AB60" s="601" t="s">
        <v>206</v>
      </c>
      <c r="AC60" s="601" t="s">
        <v>206</v>
      </c>
      <c r="AD60" s="601">
        <v>23</v>
      </c>
      <c r="AE60" s="601" t="s">
        <v>202</v>
      </c>
      <c r="AF60" s="601">
        <v>2</v>
      </c>
      <c r="AG60" s="744" t="s">
        <v>646</v>
      </c>
      <c r="AH60" s="98"/>
      <c r="AI60" s="742" t="s">
        <v>155</v>
      </c>
      <c r="AJ60" s="679" t="s">
        <v>155</v>
      </c>
      <c r="AK60" s="756">
        <v>40269</v>
      </c>
      <c r="AL60" s="605">
        <v>84085</v>
      </c>
      <c r="AM60" s="601" t="s">
        <v>206</v>
      </c>
      <c r="AN60" s="632"/>
      <c r="AO60" s="601">
        <v>83684</v>
      </c>
      <c r="AP60" s="601">
        <v>94</v>
      </c>
      <c r="AQ60" s="601">
        <v>1</v>
      </c>
      <c r="AR60" s="601">
        <v>83589</v>
      </c>
      <c r="AS60" s="601">
        <v>77599</v>
      </c>
      <c r="AT60" s="601">
        <v>5381</v>
      </c>
      <c r="AU60" s="601">
        <v>609</v>
      </c>
      <c r="AV60" s="601" t="s">
        <v>202</v>
      </c>
      <c r="AW60" s="601">
        <v>8420</v>
      </c>
      <c r="AX60" s="744" t="s">
        <v>646</v>
      </c>
      <c r="AY60" s="98"/>
      <c r="AZ60" s="742" t="s">
        <v>155</v>
      </c>
      <c r="BA60" s="679" t="s">
        <v>155</v>
      </c>
      <c r="BB60" s="756">
        <v>40269</v>
      </c>
      <c r="BC60" s="605">
        <v>8467</v>
      </c>
      <c r="BD60" s="601" t="s">
        <v>206</v>
      </c>
      <c r="BE60" s="632"/>
      <c r="BF60" s="601">
        <v>9402</v>
      </c>
      <c r="BG60" s="601">
        <v>5376</v>
      </c>
      <c r="BH60" s="601">
        <v>454</v>
      </c>
      <c r="BI60" s="601">
        <v>3572</v>
      </c>
      <c r="BJ60" s="601" t="s">
        <v>202</v>
      </c>
      <c r="BK60" s="601">
        <v>493</v>
      </c>
      <c r="BL60" s="601">
        <v>3079</v>
      </c>
      <c r="BM60" s="601">
        <v>263</v>
      </c>
      <c r="BN60" s="601">
        <v>10283</v>
      </c>
      <c r="BO60" s="744" t="s">
        <v>646</v>
      </c>
      <c r="BP60" s="98"/>
      <c r="BQ60" s="742" t="s">
        <v>155</v>
      </c>
      <c r="BR60" s="679" t="s">
        <v>155</v>
      </c>
      <c r="BS60" s="756">
        <v>40269</v>
      </c>
      <c r="BT60" s="605">
        <v>425700</v>
      </c>
      <c r="BU60" s="601" t="s">
        <v>206</v>
      </c>
      <c r="BV60" s="632"/>
      <c r="BW60" s="601">
        <v>395459</v>
      </c>
      <c r="BX60" s="601">
        <v>2932</v>
      </c>
      <c r="BY60" s="601">
        <v>1600</v>
      </c>
      <c r="BZ60" s="601">
        <v>390927</v>
      </c>
      <c r="CA60" s="601">
        <v>360374</v>
      </c>
      <c r="CB60" s="601">
        <v>21880</v>
      </c>
      <c r="CC60" s="601">
        <v>8673</v>
      </c>
      <c r="CD60" s="601">
        <v>35010</v>
      </c>
      <c r="CE60" s="601">
        <v>41025</v>
      </c>
      <c r="CF60" s="744" t="s">
        <v>646</v>
      </c>
      <c r="CG60" s="98"/>
      <c r="CH60" s="742" t="s">
        <v>155</v>
      </c>
      <c r="CI60" s="679" t="s">
        <v>155</v>
      </c>
      <c r="CJ60" s="756">
        <v>40269</v>
      </c>
      <c r="CK60" s="605">
        <v>1305519</v>
      </c>
      <c r="CL60" s="601">
        <v>658671</v>
      </c>
      <c r="CM60" s="632"/>
      <c r="CN60" s="601">
        <v>1290077</v>
      </c>
      <c r="CO60" s="601">
        <v>404763</v>
      </c>
      <c r="CP60" s="601">
        <v>50834</v>
      </c>
      <c r="CQ60" s="601">
        <v>834479</v>
      </c>
      <c r="CR60" s="601">
        <v>675997</v>
      </c>
      <c r="CS60" s="601">
        <v>155724</v>
      </c>
      <c r="CT60" s="601">
        <v>2759</v>
      </c>
      <c r="CU60" s="601">
        <v>609821</v>
      </c>
      <c r="CV60" s="601">
        <v>1634073</v>
      </c>
      <c r="CW60" s="744" t="s">
        <v>646</v>
      </c>
      <c r="CX60" s="98"/>
      <c r="CY60" s="742" t="s">
        <v>155</v>
      </c>
      <c r="CZ60" s="679" t="s">
        <v>155</v>
      </c>
      <c r="DA60" s="756">
        <v>40269</v>
      </c>
      <c r="DB60" s="605">
        <v>32614</v>
      </c>
      <c r="DC60" s="601">
        <v>13809</v>
      </c>
      <c r="DD60" s="632"/>
      <c r="DE60" s="601">
        <v>35994</v>
      </c>
      <c r="DF60" s="601" t="s">
        <v>202</v>
      </c>
      <c r="DG60" s="601" t="s">
        <v>202</v>
      </c>
      <c r="DH60" s="601">
        <v>35994</v>
      </c>
      <c r="DI60" s="601">
        <v>35994</v>
      </c>
      <c r="DJ60" s="601" t="s">
        <v>202</v>
      </c>
      <c r="DK60" s="601" t="s">
        <v>202</v>
      </c>
      <c r="DL60" s="601">
        <v>7590</v>
      </c>
      <c r="DM60" s="601">
        <v>31110</v>
      </c>
      <c r="DN60" s="744" t="s">
        <v>646</v>
      </c>
      <c r="DO60" s="98"/>
      <c r="DP60" s="742" t="s">
        <v>155</v>
      </c>
      <c r="DQ60" s="679" t="s">
        <v>155</v>
      </c>
      <c r="DR60" s="756">
        <v>40269</v>
      </c>
      <c r="DS60" s="605" t="s">
        <v>202</v>
      </c>
      <c r="DT60" s="601" t="s">
        <v>202</v>
      </c>
      <c r="DU60" s="632"/>
      <c r="DV60" s="601" t="s">
        <v>202</v>
      </c>
      <c r="DW60" s="601" t="s">
        <v>202</v>
      </c>
      <c r="DX60" s="601" t="s">
        <v>202</v>
      </c>
      <c r="DY60" s="601" t="s">
        <v>202</v>
      </c>
      <c r="DZ60" s="601" t="s">
        <v>202</v>
      </c>
      <c r="EA60" s="601" t="s">
        <v>202</v>
      </c>
      <c r="EB60" s="601" t="s">
        <v>202</v>
      </c>
      <c r="EC60" s="601" t="s">
        <v>202</v>
      </c>
      <c r="ED60" s="601" t="s">
        <v>202</v>
      </c>
      <c r="EE60" s="744" t="s">
        <v>646</v>
      </c>
      <c r="EF60" s="98"/>
      <c r="EG60" s="742" t="s">
        <v>155</v>
      </c>
      <c r="EH60" s="679" t="s">
        <v>155</v>
      </c>
      <c r="EI60" s="756">
        <v>40269</v>
      </c>
      <c r="EJ60" s="605">
        <v>40142</v>
      </c>
      <c r="EK60" s="601" t="s">
        <v>206</v>
      </c>
      <c r="EL60" s="632"/>
      <c r="EM60" s="601">
        <v>40142</v>
      </c>
      <c r="EN60" s="601">
        <v>11253</v>
      </c>
      <c r="EO60" s="601">
        <v>15841</v>
      </c>
      <c r="EP60" s="601">
        <v>13048</v>
      </c>
      <c r="EQ60" s="601" t="s">
        <v>206</v>
      </c>
      <c r="ER60" s="601">
        <v>12149</v>
      </c>
      <c r="ES60" s="601">
        <v>899</v>
      </c>
      <c r="ET60" s="601" t="s">
        <v>206</v>
      </c>
      <c r="EU60" s="601" t="s">
        <v>206</v>
      </c>
      <c r="EV60" s="744" t="s">
        <v>646</v>
      </c>
      <c r="EW60" s="98"/>
      <c r="EX60" s="627"/>
      <c r="EY60" s="627"/>
      <c r="EZ60" s="627"/>
      <c r="FA60" s="627"/>
      <c r="FB60" s="627"/>
      <c r="FC60" s="627"/>
      <c r="FD60" s="627"/>
      <c r="FE60" s="627"/>
      <c r="FF60" s="627"/>
      <c r="FG60" s="627"/>
      <c r="FH60" s="627"/>
      <c r="FI60" s="627"/>
      <c r="FJ60" s="627"/>
      <c r="FK60" s="627"/>
      <c r="FL60" s="627"/>
      <c r="FM60" s="517"/>
      <c r="FN60" s="517"/>
    </row>
    <row r="61" spans="1:170" ht="14.25">
      <c r="A61" s="742" t="s">
        <v>155</v>
      </c>
      <c r="B61" s="679" t="s">
        <v>155</v>
      </c>
      <c r="C61" s="756">
        <v>40299</v>
      </c>
      <c r="D61" s="605">
        <v>4637295</v>
      </c>
      <c r="E61" s="601" t="s">
        <v>206</v>
      </c>
      <c r="F61" s="632"/>
      <c r="G61" s="601">
        <v>5488009</v>
      </c>
      <c r="H61" s="601">
        <v>311424</v>
      </c>
      <c r="I61" s="601">
        <v>36525</v>
      </c>
      <c r="J61" s="601">
        <v>5140060</v>
      </c>
      <c r="K61" s="601">
        <v>4530993</v>
      </c>
      <c r="L61" s="601">
        <v>566377</v>
      </c>
      <c r="M61" s="601">
        <v>42690</v>
      </c>
      <c r="N61" s="601">
        <v>48942</v>
      </c>
      <c r="O61" s="601">
        <v>878869</v>
      </c>
      <c r="P61" s="744" t="s">
        <v>647</v>
      </c>
      <c r="Q61" s="97"/>
      <c r="R61" s="742" t="s">
        <v>155</v>
      </c>
      <c r="S61" s="679" t="s">
        <v>155</v>
      </c>
      <c r="T61" s="756">
        <v>40299</v>
      </c>
      <c r="U61" s="605">
        <v>20</v>
      </c>
      <c r="V61" s="601" t="s">
        <v>206</v>
      </c>
      <c r="W61" s="632"/>
      <c r="X61" s="601">
        <v>18</v>
      </c>
      <c r="Y61" s="601" t="s">
        <v>206</v>
      </c>
      <c r="Z61" s="601" t="s">
        <v>206</v>
      </c>
      <c r="AA61" s="601">
        <v>18</v>
      </c>
      <c r="AB61" s="601" t="s">
        <v>206</v>
      </c>
      <c r="AC61" s="601" t="s">
        <v>206</v>
      </c>
      <c r="AD61" s="601">
        <v>18</v>
      </c>
      <c r="AE61" s="601" t="s">
        <v>202</v>
      </c>
      <c r="AF61" s="601">
        <v>4</v>
      </c>
      <c r="AG61" s="744" t="s">
        <v>647</v>
      </c>
      <c r="AH61" s="98"/>
      <c r="AI61" s="742" t="s">
        <v>155</v>
      </c>
      <c r="AJ61" s="679" t="s">
        <v>155</v>
      </c>
      <c r="AK61" s="756">
        <v>40299</v>
      </c>
      <c r="AL61" s="605">
        <v>91517</v>
      </c>
      <c r="AM61" s="601" t="s">
        <v>206</v>
      </c>
      <c r="AN61" s="632"/>
      <c r="AO61" s="601">
        <v>90380</v>
      </c>
      <c r="AP61" s="601">
        <v>103</v>
      </c>
      <c r="AQ61" s="601">
        <v>1</v>
      </c>
      <c r="AR61" s="601">
        <v>90276</v>
      </c>
      <c r="AS61" s="601">
        <v>84461</v>
      </c>
      <c r="AT61" s="601">
        <v>5297</v>
      </c>
      <c r="AU61" s="601">
        <v>518</v>
      </c>
      <c r="AV61" s="601" t="s">
        <v>202</v>
      </c>
      <c r="AW61" s="601">
        <v>9531</v>
      </c>
      <c r="AX61" s="744" t="s">
        <v>647</v>
      </c>
      <c r="AY61" s="98"/>
      <c r="AZ61" s="742" t="s">
        <v>155</v>
      </c>
      <c r="BA61" s="679" t="s">
        <v>155</v>
      </c>
      <c r="BB61" s="756">
        <v>40299</v>
      </c>
      <c r="BC61" s="605">
        <v>4123</v>
      </c>
      <c r="BD61" s="601" t="s">
        <v>206</v>
      </c>
      <c r="BE61" s="632"/>
      <c r="BF61" s="601">
        <v>4252</v>
      </c>
      <c r="BG61" s="601">
        <v>2699</v>
      </c>
      <c r="BH61" s="601">
        <v>300</v>
      </c>
      <c r="BI61" s="601">
        <v>1253</v>
      </c>
      <c r="BJ61" s="601" t="s">
        <v>202</v>
      </c>
      <c r="BK61" s="601">
        <v>367</v>
      </c>
      <c r="BL61" s="601">
        <v>886</v>
      </c>
      <c r="BM61" s="601">
        <v>158</v>
      </c>
      <c r="BN61" s="601">
        <v>9978</v>
      </c>
      <c r="BO61" s="744" t="s">
        <v>647</v>
      </c>
      <c r="BP61" s="98"/>
      <c r="BQ61" s="742" t="s">
        <v>155</v>
      </c>
      <c r="BR61" s="679" t="s">
        <v>155</v>
      </c>
      <c r="BS61" s="756">
        <v>40299</v>
      </c>
      <c r="BT61" s="605">
        <v>485842</v>
      </c>
      <c r="BU61" s="601" t="s">
        <v>206</v>
      </c>
      <c r="BV61" s="632"/>
      <c r="BW61" s="601">
        <v>450863</v>
      </c>
      <c r="BX61" s="601">
        <v>4151</v>
      </c>
      <c r="BY61" s="601">
        <v>1195</v>
      </c>
      <c r="BZ61" s="601">
        <v>445517</v>
      </c>
      <c r="CA61" s="601">
        <v>409499</v>
      </c>
      <c r="CB61" s="601">
        <v>20591</v>
      </c>
      <c r="CC61" s="601">
        <v>15427</v>
      </c>
      <c r="CD61" s="601">
        <v>31337</v>
      </c>
      <c r="CE61" s="601">
        <v>56882</v>
      </c>
      <c r="CF61" s="744" t="s">
        <v>647</v>
      </c>
      <c r="CG61" s="98"/>
      <c r="CH61" s="742" t="s">
        <v>155</v>
      </c>
      <c r="CI61" s="679" t="s">
        <v>155</v>
      </c>
      <c r="CJ61" s="756">
        <v>40299</v>
      </c>
      <c r="CK61" s="605">
        <v>1380696</v>
      </c>
      <c r="CL61" s="601">
        <v>680452</v>
      </c>
      <c r="CM61" s="632"/>
      <c r="CN61" s="601">
        <v>1267486</v>
      </c>
      <c r="CO61" s="601">
        <v>368011</v>
      </c>
      <c r="CP61" s="601">
        <v>42210</v>
      </c>
      <c r="CQ61" s="601">
        <v>857264</v>
      </c>
      <c r="CR61" s="601">
        <v>696289</v>
      </c>
      <c r="CS61" s="601">
        <v>152065</v>
      </c>
      <c r="CT61" s="601">
        <v>8910</v>
      </c>
      <c r="CU61" s="601">
        <v>638779</v>
      </c>
      <c r="CV61" s="601">
        <v>1787576</v>
      </c>
      <c r="CW61" s="744" t="s">
        <v>647</v>
      </c>
      <c r="CX61" s="98"/>
      <c r="CY61" s="742" t="s">
        <v>155</v>
      </c>
      <c r="CZ61" s="679" t="s">
        <v>155</v>
      </c>
      <c r="DA61" s="756">
        <v>40299</v>
      </c>
      <c r="DB61" s="605">
        <v>27897</v>
      </c>
      <c r="DC61" s="601">
        <v>13356</v>
      </c>
      <c r="DD61" s="632"/>
      <c r="DE61" s="601">
        <v>34362</v>
      </c>
      <c r="DF61" s="601" t="s">
        <v>202</v>
      </c>
      <c r="DG61" s="601" t="s">
        <v>202</v>
      </c>
      <c r="DH61" s="601">
        <v>34362</v>
      </c>
      <c r="DI61" s="601">
        <v>34362</v>
      </c>
      <c r="DJ61" s="601" t="s">
        <v>202</v>
      </c>
      <c r="DK61" s="601" t="s">
        <v>202</v>
      </c>
      <c r="DL61" s="601">
        <v>10424</v>
      </c>
      <c r="DM61" s="601">
        <v>27577</v>
      </c>
      <c r="DN61" s="744" t="s">
        <v>647</v>
      </c>
      <c r="DO61" s="98"/>
      <c r="DP61" s="742" t="s">
        <v>155</v>
      </c>
      <c r="DQ61" s="679" t="s">
        <v>155</v>
      </c>
      <c r="DR61" s="756">
        <v>40299</v>
      </c>
      <c r="DS61" s="605" t="s">
        <v>202</v>
      </c>
      <c r="DT61" s="601" t="s">
        <v>202</v>
      </c>
      <c r="DU61" s="632"/>
      <c r="DV61" s="601" t="s">
        <v>202</v>
      </c>
      <c r="DW61" s="601" t="s">
        <v>202</v>
      </c>
      <c r="DX61" s="601" t="s">
        <v>202</v>
      </c>
      <c r="DY61" s="601" t="s">
        <v>202</v>
      </c>
      <c r="DZ61" s="601" t="s">
        <v>202</v>
      </c>
      <c r="EA61" s="601" t="s">
        <v>202</v>
      </c>
      <c r="EB61" s="601" t="s">
        <v>202</v>
      </c>
      <c r="EC61" s="601" t="s">
        <v>202</v>
      </c>
      <c r="ED61" s="601" t="s">
        <v>202</v>
      </c>
      <c r="EE61" s="744" t="s">
        <v>647</v>
      </c>
      <c r="EF61" s="98"/>
      <c r="EG61" s="742" t="s">
        <v>155</v>
      </c>
      <c r="EH61" s="679" t="s">
        <v>155</v>
      </c>
      <c r="EI61" s="756">
        <v>40299</v>
      </c>
      <c r="EJ61" s="605">
        <v>38062</v>
      </c>
      <c r="EK61" s="601" t="s">
        <v>206</v>
      </c>
      <c r="EL61" s="632"/>
      <c r="EM61" s="601">
        <v>38062</v>
      </c>
      <c r="EN61" s="601">
        <v>11174</v>
      </c>
      <c r="EO61" s="601">
        <v>10183</v>
      </c>
      <c r="EP61" s="601">
        <v>16705</v>
      </c>
      <c r="EQ61" s="601" t="s">
        <v>206</v>
      </c>
      <c r="ER61" s="601">
        <v>10963</v>
      </c>
      <c r="ES61" s="601">
        <v>5742</v>
      </c>
      <c r="ET61" s="601" t="s">
        <v>206</v>
      </c>
      <c r="EU61" s="601" t="s">
        <v>206</v>
      </c>
      <c r="EV61" s="744" t="s">
        <v>647</v>
      </c>
      <c r="EW61" s="98"/>
      <c r="EX61" s="627"/>
      <c r="EY61" s="627"/>
      <c r="EZ61" s="627"/>
      <c r="FA61" s="627"/>
      <c r="FB61" s="627"/>
      <c r="FC61" s="627"/>
      <c r="FD61" s="627"/>
      <c r="FE61" s="627"/>
      <c r="FF61" s="627"/>
      <c r="FG61" s="627"/>
      <c r="FH61" s="627"/>
      <c r="FI61" s="627"/>
      <c r="FJ61" s="627"/>
      <c r="FK61" s="627"/>
      <c r="FL61" s="627"/>
      <c r="FM61" s="517"/>
      <c r="FN61" s="517"/>
    </row>
    <row r="62" spans="1:170" ht="14.25">
      <c r="A62" s="742" t="s">
        <v>155</v>
      </c>
      <c r="B62" s="679" t="s">
        <v>155</v>
      </c>
      <c r="C62" s="756">
        <v>40330</v>
      </c>
      <c r="D62" s="605">
        <v>4450457</v>
      </c>
      <c r="E62" s="601" t="s">
        <v>206</v>
      </c>
      <c r="F62" s="632"/>
      <c r="G62" s="601">
        <v>4915213</v>
      </c>
      <c r="H62" s="601">
        <v>293216</v>
      </c>
      <c r="I62" s="601">
        <v>25834</v>
      </c>
      <c r="J62" s="601">
        <v>4596163</v>
      </c>
      <c r="K62" s="601">
        <v>4033175</v>
      </c>
      <c r="L62" s="601">
        <v>517599</v>
      </c>
      <c r="M62" s="601">
        <v>45389</v>
      </c>
      <c r="N62" s="601">
        <v>69711</v>
      </c>
      <c r="O62" s="601">
        <v>1008539</v>
      </c>
      <c r="P62" s="744" t="s">
        <v>648</v>
      </c>
      <c r="Q62" s="97"/>
      <c r="R62" s="742" t="s">
        <v>155</v>
      </c>
      <c r="S62" s="679" t="s">
        <v>155</v>
      </c>
      <c r="T62" s="756">
        <v>40330</v>
      </c>
      <c r="U62" s="605">
        <v>17</v>
      </c>
      <c r="V62" s="601" t="s">
        <v>206</v>
      </c>
      <c r="W62" s="632"/>
      <c r="X62" s="601">
        <v>19</v>
      </c>
      <c r="Y62" s="601" t="s">
        <v>206</v>
      </c>
      <c r="Z62" s="601" t="s">
        <v>206</v>
      </c>
      <c r="AA62" s="601">
        <v>19</v>
      </c>
      <c r="AB62" s="601" t="s">
        <v>206</v>
      </c>
      <c r="AC62" s="601" t="s">
        <v>206</v>
      </c>
      <c r="AD62" s="601">
        <v>19</v>
      </c>
      <c r="AE62" s="601" t="s">
        <v>202</v>
      </c>
      <c r="AF62" s="601">
        <v>2</v>
      </c>
      <c r="AG62" s="744" t="s">
        <v>648</v>
      </c>
      <c r="AH62" s="98"/>
      <c r="AI62" s="742" t="s">
        <v>155</v>
      </c>
      <c r="AJ62" s="679" t="s">
        <v>155</v>
      </c>
      <c r="AK62" s="756">
        <v>40330</v>
      </c>
      <c r="AL62" s="605">
        <v>96111</v>
      </c>
      <c r="AM62" s="601" t="s">
        <v>206</v>
      </c>
      <c r="AN62" s="632"/>
      <c r="AO62" s="601">
        <v>96050</v>
      </c>
      <c r="AP62" s="601">
        <v>201</v>
      </c>
      <c r="AQ62" s="601">
        <v>422</v>
      </c>
      <c r="AR62" s="601">
        <v>95427</v>
      </c>
      <c r="AS62" s="601">
        <v>90005</v>
      </c>
      <c r="AT62" s="601">
        <v>4865</v>
      </c>
      <c r="AU62" s="601">
        <v>557</v>
      </c>
      <c r="AV62" s="601" t="s">
        <v>202</v>
      </c>
      <c r="AW62" s="601">
        <v>9664</v>
      </c>
      <c r="AX62" s="744" t="s">
        <v>648</v>
      </c>
      <c r="AY62" s="98"/>
      <c r="AZ62" s="742" t="s">
        <v>155</v>
      </c>
      <c r="BA62" s="679" t="s">
        <v>155</v>
      </c>
      <c r="BB62" s="756">
        <v>40330</v>
      </c>
      <c r="BC62" s="605">
        <v>4511</v>
      </c>
      <c r="BD62" s="601" t="s">
        <v>206</v>
      </c>
      <c r="BE62" s="632"/>
      <c r="BF62" s="601">
        <v>4291</v>
      </c>
      <c r="BG62" s="601">
        <v>2819</v>
      </c>
      <c r="BH62" s="601">
        <v>271</v>
      </c>
      <c r="BI62" s="601">
        <v>1201</v>
      </c>
      <c r="BJ62" s="601" t="s">
        <v>202</v>
      </c>
      <c r="BK62" s="601">
        <v>364</v>
      </c>
      <c r="BL62" s="601">
        <v>837</v>
      </c>
      <c r="BM62" s="601">
        <v>204</v>
      </c>
      <c r="BN62" s="601">
        <v>10005</v>
      </c>
      <c r="BO62" s="744" t="s">
        <v>648</v>
      </c>
      <c r="BP62" s="98"/>
      <c r="BQ62" s="742" t="s">
        <v>155</v>
      </c>
      <c r="BR62" s="679" t="s">
        <v>155</v>
      </c>
      <c r="BS62" s="756">
        <v>40330</v>
      </c>
      <c r="BT62" s="605">
        <v>483060</v>
      </c>
      <c r="BU62" s="601" t="s">
        <v>206</v>
      </c>
      <c r="BV62" s="632"/>
      <c r="BW62" s="601">
        <v>445150</v>
      </c>
      <c r="BX62" s="601">
        <v>3097</v>
      </c>
      <c r="BY62" s="601" t="s">
        <v>202</v>
      </c>
      <c r="BZ62" s="601">
        <v>442053</v>
      </c>
      <c r="CA62" s="601">
        <v>405758</v>
      </c>
      <c r="CB62" s="601">
        <v>18981</v>
      </c>
      <c r="CC62" s="601">
        <v>17314</v>
      </c>
      <c r="CD62" s="601">
        <v>46245</v>
      </c>
      <c r="CE62" s="601">
        <v>48244</v>
      </c>
      <c r="CF62" s="744" t="s">
        <v>648</v>
      </c>
      <c r="CG62" s="98"/>
      <c r="CH62" s="742" t="s">
        <v>155</v>
      </c>
      <c r="CI62" s="679" t="s">
        <v>155</v>
      </c>
      <c r="CJ62" s="756">
        <v>40330</v>
      </c>
      <c r="CK62" s="605">
        <v>1151775</v>
      </c>
      <c r="CL62" s="601">
        <v>654047</v>
      </c>
      <c r="CM62" s="632"/>
      <c r="CN62" s="601">
        <v>1258989</v>
      </c>
      <c r="CO62" s="601">
        <v>371281</v>
      </c>
      <c r="CP62" s="601">
        <v>54590</v>
      </c>
      <c r="CQ62" s="601">
        <v>833118</v>
      </c>
      <c r="CR62" s="601">
        <v>675278</v>
      </c>
      <c r="CS62" s="601">
        <v>154404</v>
      </c>
      <c r="CT62" s="601">
        <v>3437</v>
      </c>
      <c r="CU62" s="601">
        <v>680011</v>
      </c>
      <c r="CV62" s="601">
        <v>1694674</v>
      </c>
      <c r="CW62" s="744" t="s">
        <v>648</v>
      </c>
      <c r="CX62" s="98"/>
      <c r="CY62" s="742" t="s">
        <v>155</v>
      </c>
      <c r="CZ62" s="679" t="s">
        <v>155</v>
      </c>
      <c r="DA62" s="756">
        <v>40330</v>
      </c>
      <c r="DB62" s="605">
        <v>29985</v>
      </c>
      <c r="DC62" s="601">
        <v>11636</v>
      </c>
      <c r="DD62" s="632"/>
      <c r="DE62" s="601">
        <v>35359</v>
      </c>
      <c r="DF62" s="601" t="s">
        <v>202</v>
      </c>
      <c r="DG62" s="601" t="s">
        <v>202</v>
      </c>
      <c r="DH62" s="601">
        <v>35359</v>
      </c>
      <c r="DI62" s="601">
        <v>35359</v>
      </c>
      <c r="DJ62" s="601" t="s">
        <v>202</v>
      </c>
      <c r="DK62" s="601" t="s">
        <v>202</v>
      </c>
      <c r="DL62" s="601">
        <v>10260</v>
      </c>
      <c r="DM62" s="601">
        <v>23579</v>
      </c>
      <c r="DN62" s="744" t="s">
        <v>648</v>
      </c>
      <c r="DO62" s="98"/>
      <c r="DP62" s="742" t="s">
        <v>155</v>
      </c>
      <c r="DQ62" s="679" t="s">
        <v>155</v>
      </c>
      <c r="DR62" s="756">
        <v>40330</v>
      </c>
      <c r="DS62" s="605" t="s">
        <v>202</v>
      </c>
      <c r="DT62" s="601" t="s">
        <v>202</v>
      </c>
      <c r="DU62" s="632"/>
      <c r="DV62" s="601" t="s">
        <v>202</v>
      </c>
      <c r="DW62" s="601" t="s">
        <v>202</v>
      </c>
      <c r="DX62" s="601" t="s">
        <v>202</v>
      </c>
      <c r="DY62" s="601" t="s">
        <v>202</v>
      </c>
      <c r="DZ62" s="601" t="s">
        <v>202</v>
      </c>
      <c r="EA62" s="601" t="s">
        <v>202</v>
      </c>
      <c r="EB62" s="601" t="s">
        <v>202</v>
      </c>
      <c r="EC62" s="601" t="s">
        <v>202</v>
      </c>
      <c r="ED62" s="601" t="s">
        <v>202</v>
      </c>
      <c r="EE62" s="744" t="s">
        <v>648</v>
      </c>
      <c r="EF62" s="98"/>
      <c r="EG62" s="742" t="s">
        <v>155</v>
      </c>
      <c r="EH62" s="679" t="s">
        <v>155</v>
      </c>
      <c r="EI62" s="756">
        <v>40330</v>
      </c>
      <c r="EJ62" s="605">
        <v>35812</v>
      </c>
      <c r="EK62" s="601" t="s">
        <v>206</v>
      </c>
      <c r="EL62" s="632"/>
      <c r="EM62" s="601">
        <v>35812</v>
      </c>
      <c r="EN62" s="601">
        <v>9776</v>
      </c>
      <c r="EO62" s="601">
        <v>14531</v>
      </c>
      <c r="EP62" s="601">
        <v>11505</v>
      </c>
      <c r="EQ62" s="601" t="s">
        <v>206</v>
      </c>
      <c r="ER62" s="601">
        <v>10521</v>
      </c>
      <c r="ES62" s="601">
        <v>984</v>
      </c>
      <c r="ET62" s="601" t="s">
        <v>206</v>
      </c>
      <c r="EU62" s="601" t="s">
        <v>206</v>
      </c>
      <c r="EV62" s="744" t="s">
        <v>648</v>
      </c>
      <c r="EW62" s="98"/>
      <c r="EX62" s="627"/>
      <c r="EY62" s="627"/>
      <c r="EZ62" s="627"/>
      <c r="FA62" s="627"/>
      <c r="FB62" s="627"/>
      <c r="FC62" s="627"/>
      <c r="FD62" s="627"/>
      <c r="FE62" s="627"/>
      <c r="FF62" s="627"/>
      <c r="FG62" s="627"/>
      <c r="FH62" s="627"/>
      <c r="FI62" s="627"/>
      <c r="FJ62" s="627"/>
      <c r="FK62" s="627"/>
      <c r="FL62" s="627"/>
      <c r="FM62" s="517"/>
      <c r="FN62" s="517"/>
    </row>
    <row r="63" spans="1:170" ht="14.25">
      <c r="A63" s="742" t="s">
        <v>155</v>
      </c>
      <c r="B63" s="679" t="s">
        <v>155</v>
      </c>
      <c r="C63" s="756">
        <v>40360</v>
      </c>
      <c r="D63" s="605">
        <v>4938442</v>
      </c>
      <c r="E63" s="601" t="s">
        <v>206</v>
      </c>
      <c r="F63" s="632"/>
      <c r="G63" s="601">
        <v>5617627</v>
      </c>
      <c r="H63" s="601">
        <v>303266</v>
      </c>
      <c r="I63" s="601">
        <v>41000</v>
      </c>
      <c r="J63" s="601">
        <v>5273361</v>
      </c>
      <c r="K63" s="601">
        <v>4629584</v>
      </c>
      <c r="L63" s="601">
        <v>596130</v>
      </c>
      <c r="M63" s="601">
        <v>47647</v>
      </c>
      <c r="N63" s="601">
        <v>81598</v>
      </c>
      <c r="O63" s="601">
        <v>1010041</v>
      </c>
      <c r="P63" s="744" t="s">
        <v>649</v>
      </c>
      <c r="Q63" s="97"/>
      <c r="R63" s="742" t="s">
        <v>155</v>
      </c>
      <c r="S63" s="679" t="s">
        <v>155</v>
      </c>
      <c r="T63" s="756">
        <v>40360</v>
      </c>
      <c r="U63" s="605">
        <v>22</v>
      </c>
      <c r="V63" s="601" t="s">
        <v>206</v>
      </c>
      <c r="W63" s="632"/>
      <c r="X63" s="601">
        <v>21</v>
      </c>
      <c r="Y63" s="601" t="s">
        <v>206</v>
      </c>
      <c r="Z63" s="601" t="s">
        <v>206</v>
      </c>
      <c r="AA63" s="601">
        <v>21</v>
      </c>
      <c r="AB63" s="601" t="s">
        <v>206</v>
      </c>
      <c r="AC63" s="601" t="s">
        <v>206</v>
      </c>
      <c r="AD63" s="601">
        <v>21</v>
      </c>
      <c r="AE63" s="601" t="s">
        <v>202</v>
      </c>
      <c r="AF63" s="601">
        <v>3</v>
      </c>
      <c r="AG63" s="744" t="s">
        <v>649</v>
      </c>
      <c r="AH63" s="98"/>
      <c r="AI63" s="742" t="s">
        <v>155</v>
      </c>
      <c r="AJ63" s="679" t="s">
        <v>155</v>
      </c>
      <c r="AK63" s="756">
        <v>40360</v>
      </c>
      <c r="AL63" s="605">
        <v>84958</v>
      </c>
      <c r="AM63" s="601" t="s">
        <v>206</v>
      </c>
      <c r="AN63" s="632"/>
      <c r="AO63" s="601">
        <v>85753</v>
      </c>
      <c r="AP63" s="601">
        <v>271</v>
      </c>
      <c r="AQ63" s="601">
        <v>131</v>
      </c>
      <c r="AR63" s="601">
        <v>85351</v>
      </c>
      <c r="AS63" s="601">
        <v>79008</v>
      </c>
      <c r="AT63" s="601">
        <v>5636</v>
      </c>
      <c r="AU63" s="601">
        <v>707</v>
      </c>
      <c r="AV63" s="601" t="s">
        <v>202</v>
      </c>
      <c r="AW63" s="601">
        <v>8870</v>
      </c>
      <c r="AX63" s="744" t="s">
        <v>649</v>
      </c>
      <c r="AY63" s="98"/>
      <c r="AZ63" s="742" t="s">
        <v>155</v>
      </c>
      <c r="BA63" s="679" t="s">
        <v>155</v>
      </c>
      <c r="BB63" s="756">
        <v>40360</v>
      </c>
      <c r="BC63" s="605">
        <v>5123</v>
      </c>
      <c r="BD63" s="601" t="s">
        <v>206</v>
      </c>
      <c r="BE63" s="632"/>
      <c r="BF63" s="601">
        <v>5165</v>
      </c>
      <c r="BG63" s="601">
        <v>3793</v>
      </c>
      <c r="BH63" s="601">
        <v>336</v>
      </c>
      <c r="BI63" s="601">
        <v>1036</v>
      </c>
      <c r="BJ63" s="601" t="s">
        <v>202</v>
      </c>
      <c r="BK63" s="601">
        <v>308</v>
      </c>
      <c r="BL63" s="601">
        <v>728</v>
      </c>
      <c r="BM63" s="601">
        <v>240</v>
      </c>
      <c r="BN63" s="601">
        <v>9708</v>
      </c>
      <c r="BO63" s="744" t="s">
        <v>649</v>
      </c>
      <c r="BP63" s="98"/>
      <c r="BQ63" s="742" t="s">
        <v>155</v>
      </c>
      <c r="BR63" s="679" t="s">
        <v>155</v>
      </c>
      <c r="BS63" s="756">
        <v>40360</v>
      </c>
      <c r="BT63" s="605">
        <v>516320</v>
      </c>
      <c r="BU63" s="601" t="s">
        <v>206</v>
      </c>
      <c r="BV63" s="632"/>
      <c r="BW63" s="601">
        <v>464118</v>
      </c>
      <c r="BX63" s="601">
        <v>2541</v>
      </c>
      <c r="BY63" s="601">
        <v>1048</v>
      </c>
      <c r="BZ63" s="601">
        <v>460529</v>
      </c>
      <c r="CA63" s="601">
        <v>413464</v>
      </c>
      <c r="CB63" s="601">
        <v>27508</v>
      </c>
      <c r="CC63" s="601">
        <v>19557</v>
      </c>
      <c r="CD63" s="601">
        <v>55430</v>
      </c>
      <c r="CE63" s="601">
        <v>45025</v>
      </c>
      <c r="CF63" s="744" t="s">
        <v>649</v>
      </c>
      <c r="CG63" s="98"/>
      <c r="CH63" s="742" t="s">
        <v>155</v>
      </c>
      <c r="CI63" s="679" t="s">
        <v>155</v>
      </c>
      <c r="CJ63" s="756">
        <v>40360</v>
      </c>
      <c r="CK63" s="605">
        <v>1261147</v>
      </c>
      <c r="CL63" s="601">
        <v>682147</v>
      </c>
      <c r="CM63" s="632"/>
      <c r="CN63" s="601">
        <v>1306798</v>
      </c>
      <c r="CO63" s="601">
        <v>412462</v>
      </c>
      <c r="CP63" s="601">
        <v>57961</v>
      </c>
      <c r="CQ63" s="601">
        <v>836375</v>
      </c>
      <c r="CR63" s="601">
        <v>682593</v>
      </c>
      <c r="CS63" s="601">
        <v>149972</v>
      </c>
      <c r="CT63" s="601">
        <v>3809</v>
      </c>
      <c r="CU63" s="601">
        <v>639185</v>
      </c>
      <c r="CV63" s="601">
        <v>1690370</v>
      </c>
      <c r="CW63" s="744" t="s">
        <v>649</v>
      </c>
      <c r="CX63" s="98"/>
      <c r="CY63" s="742" t="s">
        <v>155</v>
      </c>
      <c r="CZ63" s="679" t="s">
        <v>155</v>
      </c>
      <c r="DA63" s="756">
        <v>40360</v>
      </c>
      <c r="DB63" s="605">
        <v>18067</v>
      </c>
      <c r="DC63" s="601">
        <v>14412</v>
      </c>
      <c r="DD63" s="632"/>
      <c r="DE63" s="601">
        <v>9867</v>
      </c>
      <c r="DF63" s="601" t="s">
        <v>202</v>
      </c>
      <c r="DG63" s="601" t="s">
        <v>202</v>
      </c>
      <c r="DH63" s="601">
        <v>9867</v>
      </c>
      <c r="DI63" s="601">
        <v>9867</v>
      </c>
      <c r="DJ63" s="601" t="s">
        <v>202</v>
      </c>
      <c r="DK63" s="601" t="s">
        <v>202</v>
      </c>
      <c r="DL63" s="601">
        <v>14059</v>
      </c>
      <c r="DM63" s="601">
        <v>32133</v>
      </c>
      <c r="DN63" s="744" t="s">
        <v>649</v>
      </c>
      <c r="DO63" s="98"/>
      <c r="DP63" s="742" t="s">
        <v>155</v>
      </c>
      <c r="DQ63" s="679" t="s">
        <v>155</v>
      </c>
      <c r="DR63" s="756">
        <v>40360</v>
      </c>
      <c r="DS63" s="605" t="s">
        <v>202</v>
      </c>
      <c r="DT63" s="601" t="s">
        <v>202</v>
      </c>
      <c r="DU63" s="632"/>
      <c r="DV63" s="601" t="s">
        <v>202</v>
      </c>
      <c r="DW63" s="601" t="s">
        <v>202</v>
      </c>
      <c r="DX63" s="601" t="s">
        <v>202</v>
      </c>
      <c r="DY63" s="601" t="s">
        <v>202</v>
      </c>
      <c r="DZ63" s="601" t="s">
        <v>202</v>
      </c>
      <c r="EA63" s="601" t="s">
        <v>202</v>
      </c>
      <c r="EB63" s="601" t="s">
        <v>202</v>
      </c>
      <c r="EC63" s="601" t="s">
        <v>202</v>
      </c>
      <c r="ED63" s="601" t="s">
        <v>202</v>
      </c>
      <c r="EE63" s="744" t="s">
        <v>649</v>
      </c>
      <c r="EF63" s="98"/>
      <c r="EG63" s="742" t="s">
        <v>155</v>
      </c>
      <c r="EH63" s="679" t="s">
        <v>155</v>
      </c>
      <c r="EI63" s="756">
        <v>40360</v>
      </c>
      <c r="EJ63" s="605">
        <v>38419</v>
      </c>
      <c r="EK63" s="601" t="s">
        <v>206</v>
      </c>
      <c r="EL63" s="632"/>
      <c r="EM63" s="601">
        <v>38419</v>
      </c>
      <c r="EN63" s="601">
        <v>9503</v>
      </c>
      <c r="EO63" s="601">
        <v>17261</v>
      </c>
      <c r="EP63" s="601">
        <v>11655</v>
      </c>
      <c r="EQ63" s="601" t="s">
        <v>206</v>
      </c>
      <c r="ER63" s="601">
        <v>10630</v>
      </c>
      <c r="ES63" s="601">
        <v>1025</v>
      </c>
      <c r="ET63" s="601" t="s">
        <v>206</v>
      </c>
      <c r="EU63" s="601" t="s">
        <v>206</v>
      </c>
      <c r="EV63" s="744" t="s">
        <v>649</v>
      </c>
      <c r="EW63" s="98"/>
      <c r="EX63" s="627"/>
      <c r="EY63" s="627"/>
      <c r="EZ63" s="627"/>
      <c r="FA63" s="627"/>
      <c r="FB63" s="627"/>
      <c r="FC63" s="627"/>
      <c r="FD63" s="627"/>
      <c r="FE63" s="627"/>
      <c r="FF63" s="627"/>
      <c r="FG63" s="627"/>
      <c r="FH63" s="627"/>
      <c r="FI63" s="627"/>
      <c r="FJ63" s="627"/>
      <c r="FK63" s="627"/>
      <c r="FL63" s="627"/>
      <c r="FM63" s="517"/>
      <c r="FN63" s="517"/>
    </row>
    <row r="64" spans="1:170" ht="14.25">
      <c r="A64" s="742" t="s">
        <v>155</v>
      </c>
      <c r="B64" s="679" t="s">
        <v>155</v>
      </c>
      <c r="C64" s="756">
        <v>40391</v>
      </c>
      <c r="D64" s="605">
        <v>4919043</v>
      </c>
      <c r="E64" s="601" t="s">
        <v>206</v>
      </c>
      <c r="F64" s="632"/>
      <c r="G64" s="601">
        <v>5664268</v>
      </c>
      <c r="H64" s="601">
        <v>290838</v>
      </c>
      <c r="I64" s="601">
        <v>48110</v>
      </c>
      <c r="J64" s="601">
        <v>5325321</v>
      </c>
      <c r="K64" s="601">
        <v>4680701</v>
      </c>
      <c r="L64" s="601">
        <v>593078</v>
      </c>
      <c r="M64" s="601">
        <v>51542</v>
      </c>
      <c r="N64" s="601">
        <v>80719</v>
      </c>
      <c r="O64" s="601">
        <v>943887</v>
      </c>
      <c r="P64" s="744" t="s">
        <v>650</v>
      </c>
      <c r="Q64" s="97"/>
      <c r="R64" s="742" t="s">
        <v>155</v>
      </c>
      <c r="S64" s="679" t="s">
        <v>155</v>
      </c>
      <c r="T64" s="756">
        <v>40391</v>
      </c>
      <c r="U64" s="605">
        <v>20</v>
      </c>
      <c r="V64" s="601" t="s">
        <v>206</v>
      </c>
      <c r="W64" s="632"/>
      <c r="X64" s="601">
        <v>21</v>
      </c>
      <c r="Y64" s="601" t="s">
        <v>206</v>
      </c>
      <c r="Z64" s="601" t="s">
        <v>206</v>
      </c>
      <c r="AA64" s="601">
        <v>21</v>
      </c>
      <c r="AB64" s="601" t="s">
        <v>206</v>
      </c>
      <c r="AC64" s="601" t="s">
        <v>206</v>
      </c>
      <c r="AD64" s="601">
        <v>21</v>
      </c>
      <c r="AE64" s="601" t="s">
        <v>202</v>
      </c>
      <c r="AF64" s="601">
        <v>2</v>
      </c>
      <c r="AG64" s="744" t="s">
        <v>650</v>
      </c>
      <c r="AH64" s="98"/>
      <c r="AI64" s="742" t="s">
        <v>155</v>
      </c>
      <c r="AJ64" s="679" t="s">
        <v>155</v>
      </c>
      <c r="AK64" s="756">
        <v>40391</v>
      </c>
      <c r="AL64" s="605">
        <v>92486</v>
      </c>
      <c r="AM64" s="601" t="s">
        <v>206</v>
      </c>
      <c r="AN64" s="632"/>
      <c r="AO64" s="601">
        <v>92353</v>
      </c>
      <c r="AP64" s="601">
        <v>252</v>
      </c>
      <c r="AQ64" s="601">
        <v>893</v>
      </c>
      <c r="AR64" s="601">
        <v>91208</v>
      </c>
      <c r="AS64" s="601">
        <v>85210</v>
      </c>
      <c r="AT64" s="601">
        <v>5497</v>
      </c>
      <c r="AU64" s="601">
        <v>501</v>
      </c>
      <c r="AV64" s="601" t="s">
        <v>202</v>
      </c>
      <c r="AW64" s="601">
        <v>8909</v>
      </c>
      <c r="AX64" s="744" t="s">
        <v>650</v>
      </c>
      <c r="AY64" s="98"/>
      <c r="AZ64" s="742" t="s">
        <v>155</v>
      </c>
      <c r="BA64" s="679" t="s">
        <v>155</v>
      </c>
      <c r="BB64" s="756">
        <v>40391</v>
      </c>
      <c r="BC64" s="605">
        <v>3400</v>
      </c>
      <c r="BD64" s="601" t="s">
        <v>206</v>
      </c>
      <c r="BE64" s="632"/>
      <c r="BF64" s="601">
        <v>3424</v>
      </c>
      <c r="BG64" s="601">
        <v>1889</v>
      </c>
      <c r="BH64" s="601">
        <v>242</v>
      </c>
      <c r="BI64" s="601">
        <v>1293</v>
      </c>
      <c r="BJ64" s="601" t="s">
        <v>202</v>
      </c>
      <c r="BK64" s="601">
        <v>500</v>
      </c>
      <c r="BL64" s="601">
        <v>793</v>
      </c>
      <c r="BM64" s="601">
        <v>203</v>
      </c>
      <c r="BN64" s="601">
        <v>9481</v>
      </c>
      <c r="BO64" s="744" t="s">
        <v>650</v>
      </c>
      <c r="BP64" s="98"/>
      <c r="BQ64" s="742" t="s">
        <v>155</v>
      </c>
      <c r="BR64" s="679" t="s">
        <v>155</v>
      </c>
      <c r="BS64" s="756">
        <v>40391</v>
      </c>
      <c r="BT64" s="605">
        <v>542068</v>
      </c>
      <c r="BU64" s="601" t="s">
        <v>206</v>
      </c>
      <c r="BV64" s="632"/>
      <c r="BW64" s="601">
        <v>492305</v>
      </c>
      <c r="BX64" s="601">
        <v>2685</v>
      </c>
      <c r="BY64" s="601">
        <v>1267</v>
      </c>
      <c r="BZ64" s="601">
        <v>488353</v>
      </c>
      <c r="CA64" s="601">
        <v>448653</v>
      </c>
      <c r="CB64" s="601">
        <v>19175</v>
      </c>
      <c r="CC64" s="601">
        <v>20525</v>
      </c>
      <c r="CD64" s="601">
        <v>54301</v>
      </c>
      <c r="CE64" s="601">
        <v>40496</v>
      </c>
      <c r="CF64" s="744" t="s">
        <v>650</v>
      </c>
      <c r="CG64" s="98"/>
      <c r="CH64" s="742" t="s">
        <v>155</v>
      </c>
      <c r="CI64" s="679" t="s">
        <v>155</v>
      </c>
      <c r="CJ64" s="756">
        <v>40391</v>
      </c>
      <c r="CK64" s="605">
        <v>1331369</v>
      </c>
      <c r="CL64" s="601">
        <v>693385</v>
      </c>
      <c r="CM64" s="632"/>
      <c r="CN64" s="601">
        <v>1350189</v>
      </c>
      <c r="CO64" s="601">
        <v>438698</v>
      </c>
      <c r="CP64" s="601">
        <v>57847</v>
      </c>
      <c r="CQ64" s="601">
        <v>853644</v>
      </c>
      <c r="CR64" s="601">
        <v>697456</v>
      </c>
      <c r="CS64" s="601">
        <v>152795</v>
      </c>
      <c r="CT64" s="601">
        <v>3395</v>
      </c>
      <c r="CU64" s="601">
        <v>613610</v>
      </c>
      <c r="CV64" s="601">
        <v>1760399</v>
      </c>
      <c r="CW64" s="744" t="s">
        <v>650</v>
      </c>
      <c r="CX64" s="98"/>
      <c r="CY64" s="742" t="s">
        <v>155</v>
      </c>
      <c r="CZ64" s="679" t="s">
        <v>155</v>
      </c>
      <c r="DA64" s="756">
        <v>40391</v>
      </c>
      <c r="DB64" s="605">
        <v>19248</v>
      </c>
      <c r="DC64" s="601">
        <v>13265</v>
      </c>
      <c r="DD64" s="632"/>
      <c r="DE64" s="601">
        <v>25435</v>
      </c>
      <c r="DF64" s="601" t="s">
        <v>202</v>
      </c>
      <c r="DG64" s="601" t="s">
        <v>202</v>
      </c>
      <c r="DH64" s="601">
        <v>25435</v>
      </c>
      <c r="DI64" s="601">
        <v>25435</v>
      </c>
      <c r="DJ64" s="601" t="s">
        <v>202</v>
      </c>
      <c r="DK64" s="601" t="s">
        <v>202</v>
      </c>
      <c r="DL64" s="601">
        <v>5955</v>
      </c>
      <c r="DM64" s="601">
        <v>33256</v>
      </c>
      <c r="DN64" s="744" t="s">
        <v>650</v>
      </c>
      <c r="DO64" s="98"/>
      <c r="DP64" s="742" t="s">
        <v>155</v>
      </c>
      <c r="DQ64" s="679" t="s">
        <v>155</v>
      </c>
      <c r="DR64" s="756">
        <v>40391</v>
      </c>
      <c r="DS64" s="605" t="s">
        <v>202</v>
      </c>
      <c r="DT64" s="601" t="s">
        <v>202</v>
      </c>
      <c r="DU64" s="632"/>
      <c r="DV64" s="601" t="s">
        <v>202</v>
      </c>
      <c r="DW64" s="601" t="s">
        <v>202</v>
      </c>
      <c r="DX64" s="601" t="s">
        <v>202</v>
      </c>
      <c r="DY64" s="601" t="s">
        <v>202</v>
      </c>
      <c r="DZ64" s="601" t="s">
        <v>202</v>
      </c>
      <c r="EA64" s="601" t="s">
        <v>202</v>
      </c>
      <c r="EB64" s="601" t="s">
        <v>202</v>
      </c>
      <c r="EC64" s="601" t="s">
        <v>202</v>
      </c>
      <c r="ED64" s="601" t="s">
        <v>202</v>
      </c>
      <c r="EE64" s="744" t="s">
        <v>650</v>
      </c>
      <c r="EF64" s="98"/>
      <c r="EG64" s="742" t="s">
        <v>155</v>
      </c>
      <c r="EH64" s="679" t="s">
        <v>155</v>
      </c>
      <c r="EI64" s="756">
        <v>40391</v>
      </c>
      <c r="EJ64" s="605">
        <v>34032</v>
      </c>
      <c r="EK64" s="601" t="s">
        <v>206</v>
      </c>
      <c r="EL64" s="632"/>
      <c r="EM64" s="601">
        <v>34032</v>
      </c>
      <c r="EN64" s="601">
        <v>8912</v>
      </c>
      <c r="EO64" s="601">
        <v>15302</v>
      </c>
      <c r="EP64" s="601">
        <v>9818</v>
      </c>
      <c r="EQ64" s="601" t="s">
        <v>206</v>
      </c>
      <c r="ER64" s="601">
        <v>9094</v>
      </c>
      <c r="ES64" s="601">
        <v>724</v>
      </c>
      <c r="ET64" s="601" t="s">
        <v>206</v>
      </c>
      <c r="EU64" s="601" t="s">
        <v>206</v>
      </c>
      <c r="EV64" s="744" t="s">
        <v>650</v>
      </c>
      <c r="EW64" s="98"/>
      <c r="EX64" s="627"/>
      <c r="EY64" s="627"/>
      <c r="EZ64" s="627"/>
      <c r="FA64" s="627"/>
      <c r="FB64" s="627"/>
      <c r="FC64" s="627"/>
      <c r="FD64" s="627"/>
      <c r="FE64" s="627"/>
      <c r="FF64" s="627"/>
      <c r="FG64" s="627"/>
      <c r="FH64" s="627"/>
      <c r="FI64" s="627"/>
      <c r="FJ64" s="627"/>
      <c r="FK64" s="627"/>
      <c r="FL64" s="627"/>
      <c r="FM64" s="517"/>
      <c r="FN64" s="517"/>
    </row>
    <row r="65" spans="1:170" ht="14.25">
      <c r="A65" s="742" t="s">
        <v>155</v>
      </c>
      <c r="B65" s="679" t="s">
        <v>155</v>
      </c>
      <c r="C65" s="756">
        <v>40422</v>
      </c>
      <c r="D65" s="605">
        <v>4851131</v>
      </c>
      <c r="E65" s="601" t="s">
        <v>206</v>
      </c>
      <c r="F65" s="632"/>
      <c r="G65" s="601">
        <v>5402211</v>
      </c>
      <c r="H65" s="601">
        <v>294667</v>
      </c>
      <c r="I65" s="601">
        <v>47316</v>
      </c>
      <c r="J65" s="601">
        <v>5060228</v>
      </c>
      <c r="K65" s="601">
        <v>4423221</v>
      </c>
      <c r="L65" s="601">
        <v>588413</v>
      </c>
      <c r="M65" s="601">
        <v>48594</v>
      </c>
      <c r="N65" s="601">
        <v>61598</v>
      </c>
      <c r="O65" s="601">
        <v>1063741</v>
      </c>
      <c r="P65" s="744" t="s">
        <v>651</v>
      </c>
      <c r="Q65" s="97"/>
      <c r="R65" s="742" t="s">
        <v>155</v>
      </c>
      <c r="S65" s="679" t="s">
        <v>155</v>
      </c>
      <c r="T65" s="756">
        <v>40422</v>
      </c>
      <c r="U65" s="605">
        <v>21</v>
      </c>
      <c r="V65" s="601" t="s">
        <v>206</v>
      </c>
      <c r="W65" s="632"/>
      <c r="X65" s="601">
        <v>21</v>
      </c>
      <c r="Y65" s="601" t="s">
        <v>206</v>
      </c>
      <c r="Z65" s="601" t="s">
        <v>206</v>
      </c>
      <c r="AA65" s="601">
        <v>21</v>
      </c>
      <c r="AB65" s="601" t="s">
        <v>206</v>
      </c>
      <c r="AC65" s="601" t="s">
        <v>206</v>
      </c>
      <c r="AD65" s="601">
        <v>21</v>
      </c>
      <c r="AE65" s="601" t="s">
        <v>202</v>
      </c>
      <c r="AF65" s="601">
        <v>2</v>
      </c>
      <c r="AG65" s="744" t="s">
        <v>651</v>
      </c>
      <c r="AH65" s="98"/>
      <c r="AI65" s="742" t="s">
        <v>155</v>
      </c>
      <c r="AJ65" s="679" t="s">
        <v>155</v>
      </c>
      <c r="AK65" s="756">
        <v>40422</v>
      </c>
      <c r="AL65" s="605">
        <v>86055</v>
      </c>
      <c r="AM65" s="601" t="s">
        <v>206</v>
      </c>
      <c r="AN65" s="632"/>
      <c r="AO65" s="601">
        <v>87318</v>
      </c>
      <c r="AP65" s="601">
        <v>145</v>
      </c>
      <c r="AQ65" s="601">
        <v>11</v>
      </c>
      <c r="AR65" s="601">
        <v>87162</v>
      </c>
      <c r="AS65" s="601">
        <v>81198</v>
      </c>
      <c r="AT65" s="601">
        <v>5437</v>
      </c>
      <c r="AU65" s="601">
        <v>527</v>
      </c>
      <c r="AV65" s="601" t="s">
        <v>202</v>
      </c>
      <c r="AW65" s="601">
        <v>7619</v>
      </c>
      <c r="AX65" s="744" t="s">
        <v>651</v>
      </c>
      <c r="AY65" s="98"/>
      <c r="AZ65" s="742" t="s">
        <v>155</v>
      </c>
      <c r="BA65" s="679" t="s">
        <v>155</v>
      </c>
      <c r="BB65" s="756">
        <v>40422</v>
      </c>
      <c r="BC65" s="605">
        <v>3816</v>
      </c>
      <c r="BD65" s="601" t="s">
        <v>206</v>
      </c>
      <c r="BE65" s="632"/>
      <c r="BF65" s="601">
        <v>3519</v>
      </c>
      <c r="BG65" s="601">
        <v>2009</v>
      </c>
      <c r="BH65" s="601">
        <v>172</v>
      </c>
      <c r="BI65" s="601">
        <v>1338</v>
      </c>
      <c r="BJ65" s="601" t="s">
        <v>202</v>
      </c>
      <c r="BK65" s="601">
        <v>559</v>
      </c>
      <c r="BL65" s="601">
        <v>779</v>
      </c>
      <c r="BM65" s="601">
        <v>200</v>
      </c>
      <c r="BN65" s="601">
        <v>9580</v>
      </c>
      <c r="BO65" s="744" t="s">
        <v>651</v>
      </c>
      <c r="BP65" s="98"/>
      <c r="BQ65" s="742" t="s">
        <v>155</v>
      </c>
      <c r="BR65" s="679" t="s">
        <v>155</v>
      </c>
      <c r="BS65" s="756">
        <v>40422</v>
      </c>
      <c r="BT65" s="605">
        <v>491554</v>
      </c>
      <c r="BU65" s="601" t="s">
        <v>206</v>
      </c>
      <c r="BV65" s="632"/>
      <c r="BW65" s="601">
        <v>439024</v>
      </c>
      <c r="BX65" s="601">
        <v>3368</v>
      </c>
      <c r="BY65" s="601">
        <v>1477</v>
      </c>
      <c r="BZ65" s="601">
        <v>434179</v>
      </c>
      <c r="CA65" s="601">
        <v>398010</v>
      </c>
      <c r="CB65" s="601">
        <v>16494</v>
      </c>
      <c r="CC65" s="601">
        <v>19675</v>
      </c>
      <c r="CD65" s="601">
        <v>40105</v>
      </c>
      <c r="CE65" s="601">
        <v>52930</v>
      </c>
      <c r="CF65" s="744" t="s">
        <v>651</v>
      </c>
      <c r="CG65" s="98"/>
      <c r="CH65" s="742" t="s">
        <v>155</v>
      </c>
      <c r="CI65" s="679" t="s">
        <v>155</v>
      </c>
      <c r="CJ65" s="756">
        <v>40422</v>
      </c>
      <c r="CK65" s="605">
        <v>1240582</v>
      </c>
      <c r="CL65" s="601">
        <v>677189</v>
      </c>
      <c r="CM65" s="632"/>
      <c r="CN65" s="601">
        <v>1284378</v>
      </c>
      <c r="CO65" s="601">
        <v>387479</v>
      </c>
      <c r="CP65" s="601">
        <v>49634</v>
      </c>
      <c r="CQ65" s="601">
        <v>847265</v>
      </c>
      <c r="CR65" s="601">
        <v>692872</v>
      </c>
      <c r="CS65" s="601">
        <v>150709</v>
      </c>
      <c r="CT65" s="601">
        <v>3684</v>
      </c>
      <c r="CU65" s="601">
        <v>626881</v>
      </c>
      <c r="CV65" s="601">
        <v>1773850</v>
      </c>
      <c r="CW65" s="744" t="s">
        <v>651</v>
      </c>
      <c r="CX65" s="98"/>
      <c r="CY65" s="742" t="s">
        <v>155</v>
      </c>
      <c r="CZ65" s="679" t="s">
        <v>155</v>
      </c>
      <c r="DA65" s="756">
        <v>40422</v>
      </c>
      <c r="DB65" s="605">
        <v>34804</v>
      </c>
      <c r="DC65" s="601">
        <v>12744</v>
      </c>
      <c r="DD65" s="632"/>
      <c r="DE65" s="601">
        <v>41254</v>
      </c>
      <c r="DF65" s="601" t="s">
        <v>202</v>
      </c>
      <c r="DG65" s="601" t="s">
        <v>202</v>
      </c>
      <c r="DH65" s="601">
        <v>41254</v>
      </c>
      <c r="DI65" s="601">
        <v>41254</v>
      </c>
      <c r="DJ65" s="601" t="s">
        <v>202</v>
      </c>
      <c r="DK65" s="601" t="s">
        <v>202</v>
      </c>
      <c r="DL65" s="601">
        <v>6380</v>
      </c>
      <c r="DM65" s="601">
        <v>33170</v>
      </c>
      <c r="DN65" s="744" t="s">
        <v>651</v>
      </c>
      <c r="DO65" s="98"/>
      <c r="DP65" s="742" t="s">
        <v>155</v>
      </c>
      <c r="DQ65" s="679" t="s">
        <v>155</v>
      </c>
      <c r="DR65" s="756">
        <v>40422</v>
      </c>
      <c r="DS65" s="605" t="s">
        <v>202</v>
      </c>
      <c r="DT65" s="601" t="s">
        <v>202</v>
      </c>
      <c r="DU65" s="632"/>
      <c r="DV65" s="601" t="s">
        <v>202</v>
      </c>
      <c r="DW65" s="601" t="s">
        <v>202</v>
      </c>
      <c r="DX65" s="601" t="s">
        <v>202</v>
      </c>
      <c r="DY65" s="601" t="s">
        <v>202</v>
      </c>
      <c r="DZ65" s="601" t="s">
        <v>202</v>
      </c>
      <c r="EA65" s="601" t="s">
        <v>202</v>
      </c>
      <c r="EB65" s="601" t="s">
        <v>202</v>
      </c>
      <c r="EC65" s="601" t="s">
        <v>202</v>
      </c>
      <c r="ED65" s="601" t="s">
        <v>202</v>
      </c>
      <c r="EE65" s="744" t="s">
        <v>651</v>
      </c>
      <c r="EF65" s="98"/>
      <c r="EG65" s="742" t="s">
        <v>155</v>
      </c>
      <c r="EH65" s="679" t="s">
        <v>155</v>
      </c>
      <c r="EI65" s="756">
        <v>40422</v>
      </c>
      <c r="EJ65" s="605">
        <v>35505</v>
      </c>
      <c r="EK65" s="601" t="s">
        <v>206</v>
      </c>
      <c r="EL65" s="632"/>
      <c r="EM65" s="601">
        <v>35505</v>
      </c>
      <c r="EN65" s="601">
        <v>10303</v>
      </c>
      <c r="EO65" s="601">
        <v>14728</v>
      </c>
      <c r="EP65" s="601">
        <v>10474</v>
      </c>
      <c r="EQ65" s="601" t="s">
        <v>206</v>
      </c>
      <c r="ER65" s="601">
        <v>9445</v>
      </c>
      <c r="ES65" s="601">
        <v>1029</v>
      </c>
      <c r="ET65" s="601" t="s">
        <v>206</v>
      </c>
      <c r="EU65" s="601" t="s">
        <v>206</v>
      </c>
      <c r="EV65" s="744" t="s">
        <v>651</v>
      </c>
      <c r="EW65" s="98"/>
      <c r="EX65" s="627"/>
      <c r="EY65" s="627"/>
      <c r="EZ65" s="627"/>
      <c r="FA65" s="627"/>
      <c r="FB65" s="627"/>
      <c r="FC65" s="627"/>
      <c r="FD65" s="627"/>
      <c r="FE65" s="627"/>
      <c r="FF65" s="627"/>
      <c r="FG65" s="627"/>
      <c r="FH65" s="627"/>
      <c r="FI65" s="627"/>
      <c r="FJ65" s="627"/>
      <c r="FK65" s="627"/>
      <c r="FL65" s="627"/>
      <c r="FM65" s="517"/>
      <c r="FN65" s="517"/>
    </row>
    <row r="66" spans="1:170" ht="14.25">
      <c r="A66" s="742" t="s">
        <v>155</v>
      </c>
      <c r="B66" s="679" t="s">
        <v>155</v>
      </c>
      <c r="C66" s="756">
        <v>40452</v>
      </c>
      <c r="D66" s="605">
        <v>4992655</v>
      </c>
      <c r="E66" s="601" t="s">
        <v>206</v>
      </c>
      <c r="F66" s="632"/>
      <c r="G66" s="601">
        <v>5844056</v>
      </c>
      <c r="H66" s="601">
        <v>334175</v>
      </c>
      <c r="I66" s="601">
        <v>46811</v>
      </c>
      <c r="J66" s="601">
        <v>5463071</v>
      </c>
      <c r="K66" s="601">
        <v>4788890</v>
      </c>
      <c r="L66" s="601">
        <v>625974</v>
      </c>
      <c r="M66" s="601">
        <v>48207</v>
      </c>
      <c r="N66" s="601">
        <v>52474</v>
      </c>
      <c r="O66" s="601">
        <v>998309</v>
      </c>
      <c r="P66" s="744" t="s">
        <v>652</v>
      </c>
      <c r="Q66" s="97"/>
      <c r="R66" s="742" t="s">
        <v>155</v>
      </c>
      <c r="S66" s="679" t="s">
        <v>155</v>
      </c>
      <c r="T66" s="756">
        <v>40452</v>
      </c>
      <c r="U66" s="605">
        <v>20</v>
      </c>
      <c r="V66" s="601" t="s">
        <v>206</v>
      </c>
      <c r="W66" s="632"/>
      <c r="X66" s="601">
        <v>20</v>
      </c>
      <c r="Y66" s="601" t="s">
        <v>206</v>
      </c>
      <c r="Z66" s="601" t="s">
        <v>206</v>
      </c>
      <c r="AA66" s="601">
        <v>20</v>
      </c>
      <c r="AB66" s="601" t="s">
        <v>206</v>
      </c>
      <c r="AC66" s="601" t="s">
        <v>206</v>
      </c>
      <c r="AD66" s="601">
        <v>20</v>
      </c>
      <c r="AE66" s="601" t="s">
        <v>202</v>
      </c>
      <c r="AF66" s="601">
        <v>2</v>
      </c>
      <c r="AG66" s="744" t="s">
        <v>652</v>
      </c>
      <c r="AH66" s="98"/>
      <c r="AI66" s="742" t="s">
        <v>155</v>
      </c>
      <c r="AJ66" s="679" t="s">
        <v>155</v>
      </c>
      <c r="AK66" s="756">
        <v>40452</v>
      </c>
      <c r="AL66" s="605">
        <v>88907</v>
      </c>
      <c r="AM66" s="601" t="s">
        <v>206</v>
      </c>
      <c r="AN66" s="632"/>
      <c r="AO66" s="601">
        <v>88477</v>
      </c>
      <c r="AP66" s="601">
        <v>118</v>
      </c>
      <c r="AQ66" s="601">
        <v>519</v>
      </c>
      <c r="AR66" s="601">
        <v>87840</v>
      </c>
      <c r="AS66" s="601">
        <v>83124</v>
      </c>
      <c r="AT66" s="601">
        <v>4228</v>
      </c>
      <c r="AU66" s="601">
        <v>488</v>
      </c>
      <c r="AV66" s="601" t="s">
        <v>202</v>
      </c>
      <c r="AW66" s="601">
        <v>8025</v>
      </c>
      <c r="AX66" s="744" t="s">
        <v>652</v>
      </c>
      <c r="AY66" s="98"/>
      <c r="AZ66" s="742" t="s">
        <v>155</v>
      </c>
      <c r="BA66" s="679" t="s">
        <v>155</v>
      </c>
      <c r="BB66" s="756">
        <v>40452</v>
      </c>
      <c r="BC66" s="605">
        <v>3698</v>
      </c>
      <c r="BD66" s="601" t="s">
        <v>206</v>
      </c>
      <c r="BE66" s="632"/>
      <c r="BF66" s="601">
        <v>4160</v>
      </c>
      <c r="BG66" s="601">
        <v>2558</v>
      </c>
      <c r="BH66" s="601">
        <v>269</v>
      </c>
      <c r="BI66" s="601">
        <v>1333</v>
      </c>
      <c r="BJ66" s="601" t="s">
        <v>202</v>
      </c>
      <c r="BK66" s="601">
        <v>531</v>
      </c>
      <c r="BL66" s="601">
        <v>802</v>
      </c>
      <c r="BM66" s="601">
        <v>247</v>
      </c>
      <c r="BN66" s="601">
        <v>8883</v>
      </c>
      <c r="BO66" s="744" t="s">
        <v>652</v>
      </c>
      <c r="BP66" s="98"/>
      <c r="BQ66" s="742" t="s">
        <v>155</v>
      </c>
      <c r="BR66" s="679" t="s">
        <v>155</v>
      </c>
      <c r="BS66" s="756">
        <v>40452</v>
      </c>
      <c r="BT66" s="605">
        <v>467899</v>
      </c>
      <c r="BU66" s="601" t="s">
        <v>206</v>
      </c>
      <c r="BV66" s="632"/>
      <c r="BW66" s="601">
        <v>442767</v>
      </c>
      <c r="BX66" s="601">
        <v>3795</v>
      </c>
      <c r="BY66" s="601">
        <v>1374</v>
      </c>
      <c r="BZ66" s="601">
        <v>437598</v>
      </c>
      <c r="CA66" s="601">
        <v>395948</v>
      </c>
      <c r="CB66" s="601">
        <v>22233</v>
      </c>
      <c r="CC66" s="601">
        <v>19417</v>
      </c>
      <c r="CD66" s="601">
        <v>32568</v>
      </c>
      <c r="CE66" s="601">
        <v>45818</v>
      </c>
      <c r="CF66" s="744" t="s">
        <v>652</v>
      </c>
      <c r="CG66" s="98"/>
      <c r="CH66" s="742" t="s">
        <v>155</v>
      </c>
      <c r="CI66" s="679" t="s">
        <v>155</v>
      </c>
      <c r="CJ66" s="756">
        <v>40452</v>
      </c>
      <c r="CK66" s="605">
        <v>1188219</v>
      </c>
      <c r="CL66" s="601">
        <v>689917</v>
      </c>
      <c r="CM66" s="632"/>
      <c r="CN66" s="601">
        <v>1281959</v>
      </c>
      <c r="CO66" s="601">
        <v>374763</v>
      </c>
      <c r="CP66" s="601">
        <v>48672</v>
      </c>
      <c r="CQ66" s="601">
        <v>858524</v>
      </c>
      <c r="CR66" s="601">
        <v>704018</v>
      </c>
      <c r="CS66" s="601">
        <v>150887</v>
      </c>
      <c r="CT66" s="601">
        <v>3619</v>
      </c>
      <c r="CU66" s="601">
        <v>619812</v>
      </c>
      <c r="CV66" s="601">
        <v>1748742</v>
      </c>
      <c r="CW66" s="744" t="s">
        <v>652</v>
      </c>
      <c r="CX66" s="98"/>
      <c r="CY66" s="742" t="s">
        <v>155</v>
      </c>
      <c r="CZ66" s="679" t="s">
        <v>155</v>
      </c>
      <c r="DA66" s="756">
        <v>40452</v>
      </c>
      <c r="DB66" s="605">
        <v>34995</v>
      </c>
      <c r="DC66" s="601">
        <v>11813</v>
      </c>
      <c r="DD66" s="632"/>
      <c r="DE66" s="601">
        <v>40221</v>
      </c>
      <c r="DF66" s="601" t="s">
        <v>202</v>
      </c>
      <c r="DG66" s="601" t="s">
        <v>202</v>
      </c>
      <c r="DH66" s="601">
        <v>40221</v>
      </c>
      <c r="DI66" s="601">
        <v>40221</v>
      </c>
      <c r="DJ66" s="601" t="s">
        <v>202</v>
      </c>
      <c r="DK66" s="601" t="s">
        <v>202</v>
      </c>
      <c r="DL66" s="601">
        <v>9224</v>
      </c>
      <c r="DM66" s="601">
        <v>30533</v>
      </c>
      <c r="DN66" s="744" t="s">
        <v>652</v>
      </c>
      <c r="DO66" s="98"/>
      <c r="DP66" s="742" t="s">
        <v>155</v>
      </c>
      <c r="DQ66" s="679" t="s">
        <v>155</v>
      </c>
      <c r="DR66" s="756">
        <v>40452</v>
      </c>
      <c r="DS66" s="605" t="s">
        <v>202</v>
      </c>
      <c r="DT66" s="601" t="s">
        <v>202</v>
      </c>
      <c r="DU66" s="632"/>
      <c r="DV66" s="601" t="s">
        <v>202</v>
      </c>
      <c r="DW66" s="601" t="s">
        <v>202</v>
      </c>
      <c r="DX66" s="601" t="s">
        <v>202</v>
      </c>
      <c r="DY66" s="601" t="s">
        <v>202</v>
      </c>
      <c r="DZ66" s="601" t="s">
        <v>202</v>
      </c>
      <c r="EA66" s="601" t="s">
        <v>202</v>
      </c>
      <c r="EB66" s="601" t="s">
        <v>202</v>
      </c>
      <c r="EC66" s="601" t="s">
        <v>202</v>
      </c>
      <c r="ED66" s="601" t="s">
        <v>202</v>
      </c>
      <c r="EE66" s="744" t="s">
        <v>652</v>
      </c>
      <c r="EF66" s="98"/>
      <c r="EG66" s="742" t="s">
        <v>155</v>
      </c>
      <c r="EH66" s="679" t="s">
        <v>155</v>
      </c>
      <c r="EI66" s="756">
        <v>40452</v>
      </c>
      <c r="EJ66" s="605">
        <v>36599</v>
      </c>
      <c r="EK66" s="601" t="s">
        <v>206</v>
      </c>
      <c r="EL66" s="632"/>
      <c r="EM66" s="601">
        <v>36599</v>
      </c>
      <c r="EN66" s="601">
        <v>10524</v>
      </c>
      <c r="EO66" s="601">
        <v>14139</v>
      </c>
      <c r="EP66" s="601">
        <v>11936</v>
      </c>
      <c r="EQ66" s="601" t="s">
        <v>206</v>
      </c>
      <c r="ER66" s="601">
        <v>10799</v>
      </c>
      <c r="ES66" s="601">
        <v>1137</v>
      </c>
      <c r="ET66" s="601" t="s">
        <v>206</v>
      </c>
      <c r="EU66" s="601" t="s">
        <v>206</v>
      </c>
      <c r="EV66" s="744" t="s">
        <v>652</v>
      </c>
      <c r="EW66" s="98"/>
      <c r="EX66" s="627"/>
      <c r="EY66" s="627"/>
      <c r="EZ66" s="627"/>
      <c r="FA66" s="627"/>
      <c r="FB66" s="627"/>
      <c r="FC66" s="627"/>
      <c r="FD66" s="627"/>
      <c r="FE66" s="627"/>
      <c r="FF66" s="627"/>
      <c r="FG66" s="627"/>
      <c r="FH66" s="627"/>
      <c r="FI66" s="627"/>
      <c r="FJ66" s="627"/>
      <c r="FK66" s="627"/>
      <c r="FL66" s="627"/>
      <c r="FM66" s="517"/>
      <c r="FN66" s="517"/>
    </row>
    <row r="67" spans="1:170" ht="14.25">
      <c r="A67" s="742" t="s">
        <v>155</v>
      </c>
      <c r="B67" s="679" t="s">
        <v>155</v>
      </c>
      <c r="C67" s="756">
        <v>40483</v>
      </c>
      <c r="D67" s="605">
        <v>5243716</v>
      </c>
      <c r="E67" s="601" t="s">
        <v>206</v>
      </c>
      <c r="F67" s="632"/>
      <c r="G67" s="601">
        <v>5921911</v>
      </c>
      <c r="H67" s="601">
        <v>294543</v>
      </c>
      <c r="I67" s="601">
        <v>46400</v>
      </c>
      <c r="J67" s="601">
        <v>5580967</v>
      </c>
      <c r="K67" s="601">
        <v>4923761</v>
      </c>
      <c r="L67" s="601">
        <v>609133</v>
      </c>
      <c r="M67" s="601">
        <v>48073</v>
      </c>
      <c r="N67" s="601">
        <v>75033</v>
      </c>
      <c r="O67" s="601">
        <v>1012328</v>
      </c>
      <c r="P67" s="744" t="s">
        <v>653</v>
      </c>
      <c r="Q67" s="97"/>
      <c r="R67" s="742" t="s">
        <v>155</v>
      </c>
      <c r="S67" s="679" t="s">
        <v>155</v>
      </c>
      <c r="T67" s="756">
        <v>40483</v>
      </c>
      <c r="U67" s="605">
        <v>20</v>
      </c>
      <c r="V67" s="601" t="s">
        <v>206</v>
      </c>
      <c r="W67" s="632"/>
      <c r="X67" s="601">
        <v>19</v>
      </c>
      <c r="Y67" s="601" t="s">
        <v>206</v>
      </c>
      <c r="Z67" s="601" t="s">
        <v>206</v>
      </c>
      <c r="AA67" s="601">
        <v>19</v>
      </c>
      <c r="AB67" s="601" t="s">
        <v>206</v>
      </c>
      <c r="AC67" s="601" t="s">
        <v>206</v>
      </c>
      <c r="AD67" s="601">
        <v>19</v>
      </c>
      <c r="AE67" s="601" t="s">
        <v>202</v>
      </c>
      <c r="AF67" s="601">
        <v>3</v>
      </c>
      <c r="AG67" s="744" t="s">
        <v>653</v>
      </c>
      <c r="AH67" s="98"/>
      <c r="AI67" s="742" t="s">
        <v>155</v>
      </c>
      <c r="AJ67" s="679" t="s">
        <v>155</v>
      </c>
      <c r="AK67" s="756">
        <v>40483</v>
      </c>
      <c r="AL67" s="605">
        <v>89935</v>
      </c>
      <c r="AM67" s="601" t="s">
        <v>206</v>
      </c>
      <c r="AN67" s="632"/>
      <c r="AO67" s="601">
        <v>87751</v>
      </c>
      <c r="AP67" s="601">
        <v>124</v>
      </c>
      <c r="AQ67" s="601">
        <v>61</v>
      </c>
      <c r="AR67" s="601">
        <v>87566</v>
      </c>
      <c r="AS67" s="601">
        <v>83191</v>
      </c>
      <c r="AT67" s="601">
        <v>3736</v>
      </c>
      <c r="AU67" s="601">
        <v>639</v>
      </c>
      <c r="AV67" s="601" t="s">
        <v>202</v>
      </c>
      <c r="AW67" s="601">
        <v>10183</v>
      </c>
      <c r="AX67" s="744" t="s">
        <v>653</v>
      </c>
      <c r="AY67" s="98"/>
      <c r="AZ67" s="742" t="s">
        <v>155</v>
      </c>
      <c r="BA67" s="679" t="s">
        <v>155</v>
      </c>
      <c r="BB67" s="756">
        <v>40483</v>
      </c>
      <c r="BC67" s="605">
        <v>5283</v>
      </c>
      <c r="BD67" s="601" t="s">
        <v>206</v>
      </c>
      <c r="BE67" s="632"/>
      <c r="BF67" s="601">
        <v>4609</v>
      </c>
      <c r="BG67" s="601">
        <v>2931</v>
      </c>
      <c r="BH67" s="601">
        <v>354</v>
      </c>
      <c r="BI67" s="601">
        <v>1324</v>
      </c>
      <c r="BJ67" s="601" t="s">
        <v>202</v>
      </c>
      <c r="BK67" s="601">
        <v>512</v>
      </c>
      <c r="BL67" s="601">
        <v>812</v>
      </c>
      <c r="BM67" s="601">
        <v>254</v>
      </c>
      <c r="BN67" s="601">
        <v>9294</v>
      </c>
      <c r="BO67" s="744" t="s">
        <v>653</v>
      </c>
      <c r="BP67" s="98"/>
      <c r="BQ67" s="742" t="s">
        <v>155</v>
      </c>
      <c r="BR67" s="679" t="s">
        <v>155</v>
      </c>
      <c r="BS67" s="756">
        <v>40483</v>
      </c>
      <c r="BT67" s="605">
        <v>518991</v>
      </c>
      <c r="BU67" s="601" t="s">
        <v>206</v>
      </c>
      <c r="BV67" s="632"/>
      <c r="BW67" s="601">
        <v>470769</v>
      </c>
      <c r="BX67" s="601">
        <v>3157</v>
      </c>
      <c r="BY67" s="601">
        <v>2132</v>
      </c>
      <c r="BZ67" s="601">
        <v>465480</v>
      </c>
      <c r="CA67" s="601">
        <v>426775</v>
      </c>
      <c r="CB67" s="601">
        <v>20551</v>
      </c>
      <c r="CC67" s="601">
        <v>18154</v>
      </c>
      <c r="CD67" s="601">
        <v>49474</v>
      </c>
      <c r="CE67" s="601">
        <v>44565</v>
      </c>
      <c r="CF67" s="744" t="s">
        <v>653</v>
      </c>
      <c r="CG67" s="98"/>
      <c r="CH67" s="742" t="s">
        <v>155</v>
      </c>
      <c r="CI67" s="679" t="s">
        <v>155</v>
      </c>
      <c r="CJ67" s="756">
        <v>40483</v>
      </c>
      <c r="CK67" s="605">
        <v>1272940</v>
      </c>
      <c r="CL67" s="601">
        <v>665581</v>
      </c>
      <c r="CM67" s="632"/>
      <c r="CN67" s="601">
        <v>1272506</v>
      </c>
      <c r="CO67" s="601">
        <v>405660</v>
      </c>
      <c r="CP67" s="601">
        <v>50879</v>
      </c>
      <c r="CQ67" s="601">
        <v>815967</v>
      </c>
      <c r="CR67" s="601">
        <v>665172</v>
      </c>
      <c r="CS67" s="601">
        <v>147053</v>
      </c>
      <c r="CT67" s="601">
        <v>3743</v>
      </c>
      <c r="CU67" s="601">
        <v>608448</v>
      </c>
      <c r="CV67" s="601">
        <v>1804832</v>
      </c>
      <c r="CW67" s="744" t="s">
        <v>653</v>
      </c>
      <c r="CX67" s="98"/>
      <c r="CY67" s="742" t="s">
        <v>155</v>
      </c>
      <c r="CZ67" s="679" t="s">
        <v>155</v>
      </c>
      <c r="DA67" s="756">
        <v>40483</v>
      </c>
      <c r="DB67" s="605">
        <v>30371</v>
      </c>
      <c r="DC67" s="601">
        <v>13215</v>
      </c>
      <c r="DD67" s="632"/>
      <c r="DE67" s="601">
        <v>36918</v>
      </c>
      <c r="DF67" s="601" t="s">
        <v>202</v>
      </c>
      <c r="DG67" s="601" t="s">
        <v>202</v>
      </c>
      <c r="DH67" s="601">
        <v>36918</v>
      </c>
      <c r="DI67" s="601">
        <v>36918</v>
      </c>
      <c r="DJ67" s="601" t="s">
        <v>202</v>
      </c>
      <c r="DK67" s="601" t="s">
        <v>202</v>
      </c>
      <c r="DL67" s="601">
        <v>9071</v>
      </c>
      <c r="DM67" s="601">
        <v>28129</v>
      </c>
      <c r="DN67" s="744" t="s">
        <v>653</v>
      </c>
      <c r="DO67" s="98"/>
      <c r="DP67" s="742" t="s">
        <v>155</v>
      </c>
      <c r="DQ67" s="679" t="s">
        <v>155</v>
      </c>
      <c r="DR67" s="756">
        <v>40483</v>
      </c>
      <c r="DS67" s="605" t="s">
        <v>202</v>
      </c>
      <c r="DT67" s="601" t="s">
        <v>202</v>
      </c>
      <c r="DU67" s="632"/>
      <c r="DV67" s="601" t="s">
        <v>202</v>
      </c>
      <c r="DW67" s="601" t="s">
        <v>202</v>
      </c>
      <c r="DX67" s="601" t="s">
        <v>202</v>
      </c>
      <c r="DY67" s="601" t="s">
        <v>202</v>
      </c>
      <c r="DZ67" s="601" t="s">
        <v>202</v>
      </c>
      <c r="EA67" s="601" t="s">
        <v>202</v>
      </c>
      <c r="EB67" s="601" t="s">
        <v>202</v>
      </c>
      <c r="EC67" s="601" t="s">
        <v>202</v>
      </c>
      <c r="ED67" s="601" t="s">
        <v>202</v>
      </c>
      <c r="EE67" s="744" t="s">
        <v>653</v>
      </c>
      <c r="EF67" s="98"/>
      <c r="EG67" s="742" t="s">
        <v>155</v>
      </c>
      <c r="EH67" s="679" t="s">
        <v>155</v>
      </c>
      <c r="EI67" s="756">
        <v>40483</v>
      </c>
      <c r="EJ67" s="605">
        <v>33790</v>
      </c>
      <c r="EK67" s="601" t="s">
        <v>206</v>
      </c>
      <c r="EL67" s="632"/>
      <c r="EM67" s="601">
        <v>33790</v>
      </c>
      <c r="EN67" s="601">
        <v>7506</v>
      </c>
      <c r="EO67" s="601">
        <v>13943</v>
      </c>
      <c r="EP67" s="601">
        <v>12341</v>
      </c>
      <c r="EQ67" s="601" t="s">
        <v>206</v>
      </c>
      <c r="ER67" s="601">
        <v>11098</v>
      </c>
      <c r="ES67" s="601">
        <v>1243</v>
      </c>
      <c r="ET67" s="601" t="s">
        <v>206</v>
      </c>
      <c r="EU67" s="601" t="s">
        <v>206</v>
      </c>
      <c r="EV67" s="744" t="s">
        <v>653</v>
      </c>
      <c r="EW67" s="98"/>
      <c r="EX67" s="627"/>
      <c r="EY67" s="627"/>
      <c r="EZ67" s="627"/>
      <c r="FA67" s="627"/>
      <c r="FB67" s="627"/>
      <c r="FC67" s="627"/>
      <c r="FD67" s="627"/>
      <c r="FE67" s="627"/>
      <c r="FF67" s="627"/>
      <c r="FG67" s="627"/>
      <c r="FH67" s="627"/>
      <c r="FI67" s="627"/>
      <c r="FJ67" s="627"/>
      <c r="FK67" s="627"/>
      <c r="FL67" s="627"/>
      <c r="FM67" s="517"/>
      <c r="FN67" s="517"/>
    </row>
    <row r="68" spans="1:170" ht="14.25">
      <c r="A68" s="758" t="s">
        <v>155</v>
      </c>
      <c r="B68" s="689" t="s">
        <v>155</v>
      </c>
      <c r="C68" s="759">
        <v>40513</v>
      </c>
      <c r="D68" s="621">
        <v>5359160</v>
      </c>
      <c r="E68" s="619" t="s">
        <v>206</v>
      </c>
      <c r="F68" s="633"/>
      <c r="G68" s="619">
        <v>6050242</v>
      </c>
      <c r="H68" s="619">
        <v>299431</v>
      </c>
      <c r="I68" s="619">
        <v>45856</v>
      </c>
      <c r="J68" s="619">
        <v>5704955</v>
      </c>
      <c r="K68" s="619">
        <v>5015720</v>
      </c>
      <c r="L68" s="619">
        <v>639775</v>
      </c>
      <c r="M68" s="619">
        <v>49460</v>
      </c>
      <c r="N68" s="619">
        <v>78832</v>
      </c>
      <c r="O68" s="619">
        <v>1041345</v>
      </c>
      <c r="P68" s="760" t="s">
        <v>654</v>
      </c>
      <c r="Q68" s="620"/>
      <c r="R68" s="758" t="s">
        <v>155</v>
      </c>
      <c r="S68" s="689" t="s">
        <v>155</v>
      </c>
      <c r="T68" s="759">
        <v>40513</v>
      </c>
      <c r="U68" s="621">
        <v>18</v>
      </c>
      <c r="V68" s="619" t="s">
        <v>206</v>
      </c>
      <c r="W68" s="633"/>
      <c r="X68" s="619">
        <v>18</v>
      </c>
      <c r="Y68" s="619" t="s">
        <v>206</v>
      </c>
      <c r="Z68" s="619" t="s">
        <v>206</v>
      </c>
      <c r="AA68" s="619">
        <v>18</v>
      </c>
      <c r="AB68" s="619" t="s">
        <v>206</v>
      </c>
      <c r="AC68" s="619" t="s">
        <v>206</v>
      </c>
      <c r="AD68" s="619">
        <v>18</v>
      </c>
      <c r="AE68" s="619" t="s">
        <v>202</v>
      </c>
      <c r="AF68" s="619">
        <v>3</v>
      </c>
      <c r="AG68" s="760" t="s">
        <v>654</v>
      </c>
      <c r="AH68" s="628"/>
      <c r="AI68" s="758" t="s">
        <v>155</v>
      </c>
      <c r="AJ68" s="689" t="s">
        <v>155</v>
      </c>
      <c r="AK68" s="759">
        <v>40513</v>
      </c>
      <c r="AL68" s="621">
        <v>89725</v>
      </c>
      <c r="AM68" s="619" t="s">
        <v>206</v>
      </c>
      <c r="AN68" s="633"/>
      <c r="AO68" s="619">
        <v>89054</v>
      </c>
      <c r="AP68" s="619">
        <v>174</v>
      </c>
      <c r="AQ68" s="619">
        <v>1</v>
      </c>
      <c r="AR68" s="619">
        <v>88879</v>
      </c>
      <c r="AS68" s="619">
        <v>83864</v>
      </c>
      <c r="AT68" s="619">
        <v>4515</v>
      </c>
      <c r="AU68" s="619">
        <v>500</v>
      </c>
      <c r="AV68" s="619" t="s">
        <v>202</v>
      </c>
      <c r="AW68" s="619">
        <v>10827</v>
      </c>
      <c r="AX68" s="760" t="s">
        <v>654</v>
      </c>
      <c r="AY68" s="628"/>
      <c r="AZ68" s="758" t="s">
        <v>155</v>
      </c>
      <c r="BA68" s="689" t="s">
        <v>155</v>
      </c>
      <c r="BB68" s="759">
        <v>40513</v>
      </c>
      <c r="BC68" s="621">
        <v>5092</v>
      </c>
      <c r="BD68" s="619" t="s">
        <v>206</v>
      </c>
      <c r="BE68" s="633"/>
      <c r="BF68" s="619">
        <v>5027</v>
      </c>
      <c r="BG68" s="619">
        <v>3498</v>
      </c>
      <c r="BH68" s="619">
        <v>271</v>
      </c>
      <c r="BI68" s="619">
        <v>1258</v>
      </c>
      <c r="BJ68" s="619" t="s">
        <v>202</v>
      </c>
      <c r="BK68" s="619">
        <v>418</v>
      </c>
      <c r="BL68" s="619">
        <v>840</v>
      </c>
      <c r="BM68" s="619">
        <v>269</v>
      </c>
      <c r="BN68" s="619">
        <v>9080</v>
      </c>
      <c r="BO68" s="760" t="s">
        <v>654</v>
      </c>
      <c r="BP68" s="628"/>
      <c r="BQ68" s="758" t="s">
        <v>155</v>
      </c>
      <c r="BR68" s="689" t="s">
        <v>155</v>
      </c>
      <c r="BS68" s="759">
        <v>40513</v>
      </c>
      <c r="BT68" s="621">
        <v>536016</v>
      </c>
      <c r="BU68" s="619" t="s">
        <v>206</v>
      </c>
      <c r="BV68" s="633"/>
      <c r="BW68" s="619">
        <v>485580</v>
      </c>
      <c r="BX68" s="619">
        <v>3256</v>
      </c>
      <c r="BY68" s="619">
        <v>2195</v>
      </c>
      <c r="BZ68" s="619">
        <v>480129</v>
      </c>
      <c r="CA68" s="619">
        <v>436508</v>
      </c>
      <c r="CB68" s="619">
        <v>25448</v>
      </c>
      <c r="CC68" s="619">
        <v>18173</v>
      </c>
      <c r="CD68" s="619">
        <v>51597</v>
      </c>
      <c r="CE68" s="619">
        <v>43401</v>
      </c>
      <c r="CF68" s="760" t="s">
        <v>654</v>
      </c>
      <c r="CG68" s="628"/>
      <c r="CH68" s="758" t="s">
        <v>155</v>
      </c>
      <c r="CI68" s="689" t="s">
        <v>155</v>
      </c>
      <c r="CJ68" s="759">
        <v>40513</v>
      </c>
      <c r="CK68" s="621">
        <v>1211105</v>
      </c>
      <c r="CL68" s="619">
        <v>691913</v>
      </c>
      <c r="CM68" s="633"/>
      <c r="CN68" s="619">
        <v>1367145</v>
      </c>
      <c r="CO68" s="619">
        <v>441052</v>
      </c>
      <c r="CP68" s="619">
        <v>51443</v>
      </c>
      <c r="CQ68" s="619">
        <v>874650</v>
      </c>
      <c r="CR68" s="619">
        <v>709606</v>
      </c>
      <c r="CS68" s="619">
        <v>162181</v>
      </c>
      <c r="CT68" s="619">
        <v>2865</v>
      </c>
      <c r="CU68" s="619">
        <v>665955</v>
      </c>
      <c r="CV68" s="619">
        <v>1673455</v>
      </c>
      <c r="CW68" s="760" t="s">
        <v>654</v>
      </c>
      <c r="CX68" s="628"/>
      <c r="CY68" s="758" t="s">
        <v>155</v>
      </c>
      <c r="CZ68" s="689" t="s">
        <v>155</v>
      </c>
      <c r="DA68" s="759">
        <v>40513</v>
      </c>
      <c r="DB68" s="621">
        <v>34673</v>
      </c>
      <c r="DC68" s="619">
        <v>12441</v>
      </c>
      <c r="DD68" s="633"/>
      <c r="DE68" s="619">
        <v>39814</v>
      </c>
      <c r="DF68" s="619" t="s">
        <v>202</v>
      </c>
      <c r="DG68" s="619" t="s">
        <v>202</v>
      </c>
      <c r="DH68" s="619">
        <v>39814</v>
      </c>
      <c r="DI68" s="619">
        <v>39814</v>
      </c>
      <c r="DJ68" s="619" t="s">
        <v>202</v>
      </c>
      <c r="DK68" s="619" t="s">
        <v>202</v>
      </c>
      <c r="DL68" s="619">
        <v>11554</v>
      </c>
      <c r="DM68" s="619">
        <v>23875</v>
      </c>
      <c r="DN68" s="760" t="s">
        <v>654</v>
      </c>
      <c r="DO68" s="628"/>
      <c r="DP68" s="758" t="s">
        <v>155</v>
      </c>
      <c r="DQ68" s="689" t="s">
        <v>155</v>
      </c>
      <c r="DR68" s="759">
        <v>40513</v>
      </c>
      <c r="DS68" s="621" t="s">
        <v>202</v>
      </c>
      <c r="DT68" s="619" t="s">
        <v>202</v>
      </c>
      <c r="DU68" s="633"/>
      <c r="DV68" s="619" t="s">
        <v>202</v>
      </c>
      <c r="DW68" s="619" t="s">
        <v>202</v>
      </c>
      <c r="DX68" s="619" t="s">
        <v>202</v>
      </c>
      <c r="DY68" s="619" t="s">
        <v>202</v>
      </c>
      <c r="DZ68" s="619" t="s">
        <v>202</v>
      </c>
      <c r="EA68" s="619" t="s">
        <v>202</v>
      </c>
      <c r="EB68" s="619" t="s">
        <v>202</v>
      </c>
      <c r="EC68" s="619" t="s">
        <v>202</v>
      </c>
      <c r="ED68" s="619" t="s">
        <v>202</v>
      </c>
      <c r="EE68" s="760" t="s">
        <v>654</v>
      </c>
      <c r="EF68" s="628"/>
      <c r="EG68" s="758" t="s">
        <v>155</v>
      </c>
      <c r="EH68" s="689" t="s">
        <v>155</v>
      </c>
      <c r="EI68" s="759">
        <v>40513</v>
      </c>
      <c r="EJ68" s="621">
        <v>36954</v>
      </c>
      <c r="EK68" s="619" t="s">
        <v>206</v>
      </c>
      <c r="EL68" s="633"/>
      <c r="EM68" s="619">
        <v>36954</v>
      </c>
      <c r="EN68" s="619">
        <v>9136</v>
      </c>
      <c r="EO68" s="619">
        <v>14883</v>
      </c>
      <c r="EP68" s="619">
        <v>12935</v>
      </c>
      <c r="EQ68" s="619" t="s">
        <v>206</v>
      </c>
      <c r="ER68" s="619">
        <v>11981</v>
      </c>
      <c r="ES68" s="619">
        <v>954</v>
      </c>
      <c r="ET68" s="619" t="s">
        <v>206</v>
      </c>
      <c r="EU68" s="619" t="s">
        <v>206</v>
      </c>
      <c r="EV68" s="760" t="s">
        <v>654</v>
      </c>
      <c r="EW68" s="628"/>
      <c r="EX68" s="627"/>
      <c r="EY68" s="627"/>
      <c r="EZ68" s="627"/>
      <c r="FA68" s="627"/>
      <c r="FB68" s="627"/>
      <c r="FC68" s="627"/>
      <c r="FD68" s="627"/>
      <c r="FE68" s="627"/>
      <c r="FF68" s="627"/>
      <c r="FG68" s="627"/>
      <c r="FH68" s="627"/>
      <c r="FI68" s="627"/>
      <c r="FJ68" s="627"/>
      <c r="FK68" s="627"/>
      <c r="FL68" s="627"/>
      <c r="FM68" s="517"/>
      <c r="FN68" s="517"/>
    </row>
    <row r="69" spans="1:170" ht="14.25">
      <c r="A69" s="626"/>
      <c r="B69" s="626"/>
      <c r="C69" s="626"/>
      <c r="D69" s="627"/>
      <c r="E69" s="627"/>
      <c r="F69" s="627"/>
      <c r="G69" s="627"/>
      <c r="H69" s="627"/>
      <c r="I69" s="627"/>
      <c r="J69" s="627"/>
      <c r="K69" s="627"/>
      <c r="L69" s="627"/>
      <c r="M69" s="627"/>
      <c r="N69" s="627"/>
      <c r="O69" s="627"/>
      <c r="P69" s="627"/>
      <c r="Q69" s="627"/>
      <c r="R69" s="626"/>
      <c r="S69" s="626"/>
      <c r="T69" s="626"/>
      <c r="U69" s="627"/>
      <c r="V69" s="627"/>
      <c r="W69" s="627"/>
      <c r="X69" s="627"/>
      <c r="Y69" s="627"/>
      <c r="Z69" s="627"/>
      <c r="AA69" s="627"/>
      <c r="AB69" s="627"/>
      <c r="AC69" s="627"/>
      <c r="AD69" s="627"/>
      <c r="AE69" s="627"/>
      <c r="AF69" s="627"/>
      <c r="AG69" s="627"/>
      <c r="AH69" s="627"/>
      <c r="AI69" s="626"/>
      <c r="AJ69" s="626"/>
      <c r="AK69" s="626"/>
      <c r="AL69" s="627"/>
      <c r="AM69" s="627"/>
      <c r="AN69" s="627"/>
      <c r="AO69" s="627"/>
      <c r="AP69" s="627"/>
      <c r="AQ69" s="627"/>
      <c r="AR69" s="627"/>
      <c r="AS69" s="627"/>
      <c r="AT69" s="627"/>
      <c r="AU69" s="627"/>
      <c r="AV69" s="627"/>
      <c r="AW69" s="627"/>
      <c r="AX69" s="627"/>
      <c r="AY69" s="627"/>
      <c r="AZ69" s="626"/>
      <c r="BA69" s="626"/>
      <c r="BB69" s="626"/>
      <c r="BC69" s="627"/>
      <c r="BD69" s="627"/>
      <c r="BE69" s="627"/>
      <c r="BF69" s="627"/>
      <c r="BG69" s="627"/>
      <c r="BH69" s="627"/>
      <c r="BI69" s="627"/>
      <c r="BJ69" s="627"/>
      <c r="BK69" s="627"/>
      <c r="BL69" s="627"/>
      <c r="BM69" s="627"/>
      <c r="BN69" s="627"/>
      <c r="BO69" s="627"/>
      <c r="BP69" s="627"/>
      <c r="BQ69" s="626"/>
      <c r="BR69" s="626"/>
      <c r="BS69" s="626"/>
      <c r="BT69" s="627"/>
      <c r="BU69" s="627"/>
      <c r="BV69" s="627"/>
      <c r="BW69" s="627"/>
      <c r="BX69" s="627"/>
      <c r="BY69" s="627"/>
      <c r="BZ69" s="627"/>
      <c r="CA69" s="627"/>
      <c r="CB69" s="627"/>
      <c r="CC69" s="627"/>
      <c r="CD69" s="627"/>
      <c r="CE69" s="627"/>
      <c r="CF69" s="627"/>
      <c r="CG69" s="627"/>
      <c r="CH69" s="626"/>
      <c r="CI69" s="626"/>
      <c r="CJ69" s="626"/>
      <c r="CK69" s="627"/>
      <c r="CL69" s="627"/>
      <c r="CM69" s="627"/>
      <c r="CN69" s="627"/>
      <c r="CO69" s="627"/>
      <c r="CP69" s="627"/>
      <c r="CQ69" s="627"/>
      <c r="CR69" s="627"/>
      <c r="CS69" s="627"/>
      <c r="CT69" s="627"/>
      <c r="CU69" s="627"/>
      <c r="CV69" s="627"/>
      <c r="CW69" s="627"/>
      <c r="CX69" s="627"/>
      <c r="CY69" s="626"/>
      <c r="CZ69" s="626"/>
      <c r="DA69" s="626"/>
      <c r="DB69" s="627"/>
      <c r="DC69" s="627"/>
      <c r="DD69" s="627"/>
      <c r="DE69" s="627"/>
      <c r="DF69" s="627"/>
      <c r="DG69" s="627"/>
      <c r="DH69" s="627"/>
      <c r="DI69" s="627"/>
      <c r="DJ69" s="627"/>
      <c r="DK69" s="627"/>
      <c r="DL69" s="627"/>
      <c r="DM69" s="627"/>
      <c r="DN69" s="627"/>
      <c r="DO69" s="627"/>
      <c r="DP69" s="626"/>
      <c r="DQ69" s="626"/>
      <c r="DR69" s="626"/>
      <c r="DS69" s="627"/>
      <c r="DT69" s="627"/>
      <c r="DU69" s="627"/>
      <c r="DV69" s="627"/>
      <c r="DW69" s="627"/>
      <c r="DX69" s="627"/>
      <c r="DY69" s="627"/>
      <c r="DZ69" s="627"/>
      <c r="EA69" s="627"/>
      <c r="EB69" s="627"/>
      <c r="EC69" s="627"/>
      <c r="ED69" s="627"/>
      <c r="EE69" s="627"/>
      <c r="EF69" s="627"/>
      <c r="EG69" s="626"/>
      <c r="EH69" s="626"/>
      <c r="EI69" s="626"/>
      <c r="EJ69" s="627"/>
      <c r="EK69" s="627"/>
      <c r="EL69" s="627"/>
      <c r="EM69" s="627"/>
      <c r="EN69" s="627"/>
      <c r="EO69" s="627"/>
      <c r="EP69" s="627"/>
      <c r="EQ69" s="627"/>
      <c r="ER69" s="627"/>
      <c r="ES69" s="627"/>
      <c r="ET69" s="627"/>
      <c r="EU69" s="627"/>
      <c r="EV69" s="627"/>
      <c r="EW69" s="627"/>
      <c r="EX69" s="627"/>
      <c r="EY69" s="627"/>
      <c r="EZ69" s="627"/>
      <c r="FA69" s="627"/>
      <c r="FB69" s="627"/>
      <c r="FC69" s="627"/>
      <c r="FD69" s="627"/>
      <c r="FE69" s="627"/>
      <c r="FF69" s="627"/>
      <c r="FG69" s="627"/>
      <c r="FH69" s="627"/>
      <c r="FI69" s="627"/>
      <c r="FJ69" s="627"/>
      <c r="FK69" s="627"/>
      <c r="FL69" s="627"/>
      <c r="FM69" s="627"/>
      <c r="FN69" s="627"/>
    </row>
    <row r="70" spans="1:170" ht="14.25">
      <c r="A70" s="626"/>
      <c r="B70" s="626"/>
      <c r="C70" s="626"/>
      <c r="D70" s="627"/>
      <c r="E70" s="627"/>
      <c r="F70" s="627"/>
      <c r="G70" s="627"/>
      <c r="H70" s="627"/>
      <c r="I70" s="627"/>
      <c r="J70" s="627"/>
      <c r="K70" s="627"/>
      <c r="L70" s="627"/>
      <c r="M70" s="627"/>
      <c r="N70" s="627"/>
      <c r="O70" s="665"/>
      <c r="P70" s="627"/>
      <c r="Q70" s="627"/>
      <c r="R70" s="664"/>
      <c r="S70" s="664"/>
      <c r="T70" s="664"/>
      <c r="U70" s="662"/>
      <c r="V70" s="627"/>
      <c r="W70" s="659"/>
      <c r="X70" s="659"/>
      <c r="Y70" s="659"/>
      <c r="Z70" s="659"/>
      <c r="AA70" s="659"/>
      <c r="AB70" s="659"/>
      <c r="AC70" s="659"/>
      <c r="AD70" s="659"/>
      <c r="AE70" s="659"/>
      <c r="AF70" s="665"/>
      <c r="AG70" s="627"/>
      <c r="AH70" s="627"/>
      <c r="AI70" s="664"/>
      <c r="AJ70" s="664"/>
      <c r="AK70" s="664"/>
      <c r="AL70" s="662"/>
      <c r="AM70" s="627"/>
      <c r="AN70" s="659"/>
      <c r="AO70" s="659"/>
      <c r="AP70" s="659"/>
      <c r="AQ70" s="659"/>
      <c r="AR70" s="659"/>
      <c r="AS70" s="659"/>
      <c r="AT70" s="659"/>
      <c r="AU70" s="659"/>
      <c r="AV70" s="659"/>
      <c r="AW70" s="665"/>
      <c r="AX70" s="627"/>
      <c r="AY70" s="627"/>
      <c r="AZ70" s="626"/>
      <c r="BA70" s="626"/>
      <c r="BB70" s="626"/>
      <c r="BC70" s="627"/>
      <c r="BD70" s="627"/>
      <c r="BE70" s="627"/>
      <c r="BF70" s="627"/>
      <c r="BG70" s="627"/>
      <c r="BH70" s="627"/>
      <c r="BI70" s="627"/>
      <c r="BJ70" s="627"/>
      <c r="BK70" s="627"/>
      <c r="BL70" s="627"/>
      <c r="BM70" s="627"/>
      <c r="BN70" s="665"/>
      <c r="BO70" s="627"/>
      <c r="BP70" s="627"/>
      <c r="BQ70" s="626"/>
      <c r="BR70" s="626"/>
      <c r="BS70" s="626"/>
      <c r="BT70" s="627"/>
      <c r="BU70" s="627"/>
      <c r="BV70" s="627"/>
      <c r="BW70" s="627"/>
      <c r="BX70" s="627"/>
      <c r="BY70" s="627"/>
      <c r="BZ70" s="627"/>
      <c r="CA70" s="627"/>
      <c r="CB70" s="627"/>
      <c r="CC70" s="627"/>
      <c r="CD70" s="627"/>
      <c r="CE70" s="667"/>
      <c r="CF70" s="627"/>
      <c r="CG70" s="627"/>
      <c r="CH70" s="626"/>
      <c r="CI70" s="626"/>
      <c r="CJ70" s="626"/>
      <c r="CK70" s="627"/>
      <c r="CL70" s="627"/>
      <c r="CM70" s="627"/>
      <c r="CN70" s="627"/>
      <c r="CO70" s="627"/>
      <c r="CP70" s="627"/>
      <c r="CQ70" s="627"/>
      <c r="CR70" s="627"/>
      <c r="CS70" s="627"/>
      <c r="CT70" s="627"/>
      <c r="CU70" s="627"/>
      <c r="CV70" s="665"/>
      <c r="CW70" s="627"/>
      <c r="CX70" s="627"/>
      <c r="CY70" s="626"/>
      <c r="CZ70" s="626"/>
      <c r="DA70" s="626"/>
      <c r="DB70" s="627"/>
      <c r="DC70" s="627"/>
      <c r="DD70" s="627"/>
      <c r="DE70" s="627"/>
      <c r="DF70" s="627"/>
      <c r="DG70" s="627"/>
      <c r="DH70" s="627"/>
      <c r="DI70" s="627"/>
      <c r="DJ70" s="627"/>
      <c r="DK70" s="627"/>
      <c r="DL70" s="627"/>
      <c r="DM70" s="667"/>
      <c r="DN70" s="627"/>
      <c r="DO70" s="627"/>
      <c r="DP70" s="663" t="s">
        <v>56</v>
      </c>
      <c r="DQ70" s="663"/>
      <c r="DR70" s="663"/>
      <c r="DS70" s="665"/>
      <c r="DT70" s="627"/>
      <c r="DU70" s="627"/>
      <c r="DV70" s="627"/>
      <c r="DW70" s="627"/>
      <c r="DX70" s="627"/>
      <c r="DY70" s="627"/>
      <c r="DZ70" s="627"/>
      <c r="EA70" s="627"/>
      <c r="EB70" s="627"/>
      <c r="EC70" s="627"/>
      <c r="ED70" s="665"/>
      <c r="EE70" s="627"/>
      <c r="EF70" s="627"/>
      <c r="EG70" s="663" t="s">
        <v>56</v>
      </c>
      <c r="EH70" s="663"/>
      <c r="EI70" s="663"/>
      <c r="EJ70" s="665"/>
      <c r="EK70" s="627"/>
      <c r="EL70" s="627"/>
      <c r="EM70" s="627"/>
      <c r="EN70" s="627"/>
      <c r="EO70" s="627"/>
      <c r="EP70" s="627"/>
      <c r="EQ70" s="627"/>
      <c r="ER70" s="627"/>
      <c r="ES70" s="627"/>
      <c r="ET70" s="627"/>
      <c r="EU70" s="665"/>
      <c r="EV70" s="627"/>
      <c r="EW70" s="627"/>
      <c r="EX70" s="627"/>
      <c r="EY70" s="627"/>
      <c r="EZ70" s="627"/>
      <c r="FA70" s="627"/>
      <c r="FB70" s="627"/>
      <c r="FC70" s="627"/>
      <c r="FD70" s="627"/>
      <c r="FE70" s="627"/>
      <c r="FF70" s="627"/>
      <c r="FG70" s="627"/>
      <c r="FH70" s="627"/>
      <c r="FI70" s="627"/>
      <c r="FJ70" s="627"/>
      <c r="FK70" s="627"/>
      <c r="FL70" s="627"/>
      <c r="FM70" s="627"/>
      <c r="FN70" s="627"/>
    </row>
    <row r="71" spans="1:170" ht="16.5">
      <c r="A71" s="628" t="s">
        <v>661</v>
      </c>
      <c r="B71" s="628"/>
      <c r="C71" s="628"/>
      <c r="D71" s="487"/>
      <c r="E71" s="576" t="s">
        <v>292</v>
      </c>
      <c r="F71" s="577"/>
      <c r="G71" s="577"/>
      <c r="H71" s="577"/>
      <c r="I71" s="577"/>
      <c r="J71" s="577"/>
      <c r="K71" s="577"/>
      <c r="L71" s="577"/>
      <c r="M71" s="577"/>
      <c r="N71" s="577"/>
      <c r="O71" s="576" t="s">
        <v>485</v>
      </c>
      <c r="P71" s="577"/>
      <c r="Q71" s="577"/>
      <c r="R71" s="628" t="s">
        <v>510</v>
      </c>
      <c r="S71" s="628"/>
      <c r="T71" s="628"/>
      <c r="U71" s="487"/>
      <c r="V71" s="577" t="s">
        <v>106</v>
      </c>
      <c r="W71" s="577"/>
      <c r="X71" s="577"/>
      <c r="Y71" s="577"/>
      <c r="Z71" s="577"/>
      <c r="AA71" s="577"/>
      <c r="AB71" s="577"/>
      <c r="AC71" s="577"/>
      <c r="AD71" s="577"/>
      <c r="AE71" s="577"/>
      <c r="AF71" s="576" t="s">
        <v>485</v>
      </c>
      <c r="AG71" s="577"/>
      <c r="AH71" s="577"/>
      <c r="AI71" s="628" t="s">
        <v>662</v>
      </c>
      <c r="AJ71" s="628"/>
      <c r="AK71" s="628"/>
      <c r="AL71" s="487"/>
      <c r="AM71" s="577" t="s">
        <v>109</v>
      </c>
      <c r="AN71" s="577"/>
      <c r="AO71" s="577"/>
      <c r="AP71" s="577"/>
      <c r="AQ71" s="577"/>
      <c r="AR71" s="577"/>
      <c r="AS71" s="577"/>
      <c r="AT71" s="577"/>
      <c r="AU71" s="577"/>
      <c r="AV71" s="577"/>
      <c r="AW71" s="576" t="s">
        <v>485</v>
      </c>
      <c r="AX71" s="577"/>
      <c r="AY71" s="577"/>
      <c r="AZ71" s="628" t="s">
        <v>512</v>
      </c>
      <c r="BA71" s="628"/>
      <c r="BB71" s="628"/>
      <c r="BC71" s="487"/>
      <c r="BD71" s="576" t="s">
        <v>596</v>
      </c>
      <c r="BE71" s="577"/>
      <c r="BF71" s="577"/>
      <c r="BG71" s="577"/>
      <c r="BH71" s="577"/>
      <c r="BI71" s="577"/>
      <c r="BJ71" s="577"/>
      <c r="BK71" s="577"/>
      <c r="BL71" s="577"/>
      <c r="BM71" s="577"/>
      <c r="BN71" s="576" t="s">
        <v>485</v>
      </c>
      <c r="BO71" s="577"/>
      <c r="BP71" s="577"/>
      <c r="BQ71" s="628" t="s">
        <v>597</v>
      </c>
      <c r="BR71" s="628"/>
      <c r="BS71" s="628"/>
      <c r="BT71" s="487"/>
      <c r="BU71" s="576" t="s">
        <v>312</v>
      </c>
      <c r="BV71" s="577"/>
      <c r="BW71" s="577"/>
      <c r="BX71" s="577"/>
      <c r="BY71" s="577"/>
      <c r="BZ71" s="577"/>
      <c r="CA71" s="577"/>
      <c r="CB71" s="577"/>
      <c r="CC71" s="577"/>
      <c r="CD71" s="577"/>
      <c r="CE71" s="629" t="s">
        <v>497</v>
      </c>
      <c r="CF71" s="577"/>
      <c r="CG71" s="577"/>
      <c r="CH71" s="628" t="s">
        <v>515</v>
      </c>
      <c r="CI71" s="628"/>
      <c r="CJ71" s="628"/>
      <c r="CK71" s="487"/>
      <c r="CL71" s="577" t="s">
        <v>114</v>
      </c>
      <c r="CM71" s="577"/>
      <c r="CN71" s="577"/>
      <c r="CO71" s="577"/>
      <c r="CP71" s="577"/>
      <c r="CQ71" s="577"/>
      <c r="CR71" s="577"/>
      <c r="CS71" s="577"/>
      <c r="CT71" s="577"/>
      <c r="CU71" s="577"/>
      <c r="CV71" s="576" t="s">
        <v>495</v>
      </c>
      <c r="CW71" s="577"/>
      <c r="CX71" s="577"/>
      <c r="CY71" s="628" t="s">
        <v>516</v>
      </c>
      <c r="CZ71" s="628"/>
      <c r="DA71" s="628"/>
      <c r="DB71" s="487"/>
      <c r="DC71" s="577" t="s">
        <v>321</v>
      </c>
      <c r="DD71" s="577"/>
      <c r="DE71" s="577"/>
      <c r="DF71" s="577"/>
      <c r="DG71" s="577"/>
      <c r="DH71" s="577"/>
      <c r="DI71" s="577"/>
      <c r="DJ71" s="577"/>
      <c r="DK71" s="577"/>
      <c r="DL71" s="577"/>
      <c r="DM71" s="629" t="s">
        <v>497</v>
      </c>
      <c r="DN71" s="577"/>
      <c r="DO71" s="577"/>
      <c r="DP71" s="577" t="s">
        <v>663</v>
      </c>
      <c r="DQ71" s="577"/>
      <c r="DR71" s="577"/>
      <c r="DS71" s="487"/>
      <c r="DT71" s="576" t="s">
        <v>329</v>
      </c>
      <c r="DU71" s="577"/>
      <c r="DV71" s="577"/>
      <c r="DW71" s="577"/>
      <c r="DX71" s="577"/>
      <c r="DY71" s="577"/>
      <c r="DZ71" s="577"/>
      <c r="EA71" s="577"/>
      <c r="EB71" s="577"/>
      <c r="EC71" s="577"/>
      <c r="ED71" s="629" t="s">
        <v>497</v>
      </c>
      <c r="EE71" s="577"/>
      <c r="EF71" s="577"/>
      <c r="EG71" s="577" t="s">
        <v>553</v>
      </c>
      <c r="EH71" s="577"/>
      <c r="EI71" s="577"/>
      <c r="EJ71" s="487"/>
      <c r="EK71" s="576" t="s">
        <v>335</v>
      </c>
      <c r="EL71" s="577"/>
      <c r="EM71" s="577"/>
      <c r="EN71" s="577"/>
      <c r="EO71" s="577"/>
      <c r="EP71" s="577"/>
      <c r="EQ71" s="577"/>
      <c r="ER71" s="577"/>
      <c r="ES71" s="577"/>
      <c r="ET71" s="577"/>
      <c r="EU71" s="629" t="s">
        <v>497</v>
      </c>
      <c r="EV71" s="577"/>
      <c r="EW71" s="517"/>
      <c r="EX71" s="627"/>
      <c r="EY71" s="627"/>
      <c r="EZ71" s="627"/>
      <c r="FA71" s="627"/>
      <c r="FB71" s="627"/>
      <c r="FC71" s="627"/>
      <c r="FD71" s="627"/>
      <c r="FE71" s="627"/>
      <c r="FF71" s="627"/>
      <c r="FG71" s="627"/>
      <c r="FH71" s="627"/>
      <c r="FI71" s="627"/>
      <c r="FJ71" s="627"/>
      <c r="FK71" s="627"/>
      <c r="FL71" s="627"/>
      <c r="FM71" s="517"/>
      <c r="FN71" s="517"/>
    </row>
    <row r="72" spans="1:170" ht="13.5" customHeight="1">
      <c r="A72" s="731">
        <v>38718</v>
      </c>
      <c r="B72" s="672">
        <v>38718</v>
      </c>
      <c r="C72" s="732">
        <v>38718</v>
      </c>
      <c r="D72" s="605">
        <v>30762</v>
      </c>
      <c r="E72" s="599" t="s">
        <v>206</v>
      </c>
      <c r="F72" s="630"/>
      <c r="G72" s="599">
        <v>30624</v>
      </c>
      <c r="H72" s="599" t="s">
        <v>202</v>
      </c>
      <c r="I72" s="599" t="s">
        <v>202</v>
      </c>
      <c r="J72" s="599">
        <v>30624</v>
      </c>
      <c r="K72" s="599">
        <v>30624</v>
      </c>
      <c r="L72" s="599" t="s">
        <v>202</v>
      </c>
      <c r="M72" s="599" t="s">
        <v>202</v>
      </c>
      <c r="N72" s="599" t="s">
        <v>202</v>
      </c>
      <c r="O72" s="599">
        <v>1633</v>
      </c>
      <c r="P72" s="1546" t="s">
        <v>632</v>
      </c>
      <c r="Q72" s="1547"/>
      <c r="R72" s="731">
        <v>38718</v>
      </c>
      <c r="S72" s="672">
        <v>38718</v>
      </c>
      <c r="T72" s="732">
        <v>38718</v>
      </c>
      <c r="U72" s="703">
        <v>35652423</v>
      </c>
      <c r="V72" s="599" t="s">
        <v>206</v>
      </c>
      <c r="W72" s="630"/>
      <c r="X72" s="599">
        <v>35625554</v>
      </c>
      <c r="Y72" s="599" t="s">
        <v>202</v>
      </c>
      <c r="Z72" s="599" t="s">
        <v>202</v>
      </c>
      <c r="AA72" s="599">
        <v>35625554</v>
      </c>
      <c r="AB72" s="599">
        <v>35597945</v>
      </c>
      <c r="AC72" s="599">
        <v>27609</v>
      </c>
      <c r="AD72" s="599" t="s">
        <v>202</v>
      </c>
      <c r="AE72" s="599">
        <v>5403</v>
      </c>
      <c r="AF72" s="599">
        <v>738389</v>
      </c>
      <c r="AG72" s="1546" t="s">
        <v>632</v>
      </c>
      <c r="AH72" s="1547"/>
      <c r="AI72" s="731">
        <v>38718</v>
      </c>
      <c r="AJ72" s="672">
        <v>38718</v>
      </c>
      <c r="AK72" s="732">
        <v>38718</v>
      </c>
      <c r="AL72" s="703">
        <v>114545</v>
      </c>
      <c r="AM72" s="599" t="s">
        <v>206</v>
      </c>
      <c r="AN72" s="630"/>
      <c r="AO72" s="599">
        <v>103343</v>
      </c>
      <c r="AP72" s="599" t="s">
        <v>202</v>
      </c>
      <c r="AQ72" s="599" t="s">
        <v>202</v>
      </c>
      <c r="AR72" s="599">
        <v>103343</v>
      </c>
      <c r="AS72" s="599">
        <v>100831</v>
      </c>
      <c r="AT72" s="599" t="s">
        <v>202</v>
      </c>
      <c r="AU72" s="599">
        <v>2512</v>
      </c>
      <c r="AV72" s="599" t="s">
        <v>202</v>
      </c>
      <c r="AW72" s="599">
        <v>11518</v>
      </c>
      <c r="AX72" s="1546" t="s">
        <v>632</v>
      </c>
      <c r="AY72" s="1547"/>
      <c r="AZ72" s="731">
        <v>38718</v>
      </c>
      <c r="BA72" s="672">
        <v>38718</v>
      </c>
      <c r="BB72" s="732">
        <v>38718</v>
      </c>
      <c r="BC72" s="703">
        <v>2814355</v>
      </c>
      <c r="BD72" s="599" t="s">
        <v>206</v>
      </c>
      <c r="BE72" s="630"/>
      <c r="BF72" s="599">
        <v>3027862</v>
      </c>
      <c r="BG72" s="599">
        <v>2166425</v>
      </c>
      <c r="BH72" s="599">
        <v>85930</v>
      </c>
      <c r="BI72" s="599">
        <v>775507</v>
      </c>
      <c r="BJ72" s="599">
        <v>485880</v>
      </c>
      <c r="BK72" s="599">
        <v>234108</v>
      </c>
      <c r="BL72" s="599">
        <v>55519</v>
      </c>
      <c r="BM72" s="599">
        <v>3325</v>
      </c>
      <c r="BN72" s="599">
        <v>121939</v>
      </c>
      <c r="BO72" s="1546" t="s">
        <v>632</v>
      </c>
      <c r="BP72" s="1547"/>
      <c r="BQ72" s="731">
        <v>38718</v>
      </c>
      <c r="BR72" s="672">
        <v>38718</v>
      </c>
      <c r="BS72" s="732">
        <v>38718</v>
      </c>
      <c r="BT72" s="703">
        <v>165177</v>
      </c>
      <c r="BU72" s="599" t="s">
        <v>206</v>
      </c>
      <c r="BV72" s="630"/>
      <c r="BW72" s="599">
        <v>6926377</v>
      </c>
      <c r="BX72" s="599">
        <v>717484</v>
      </c>
      <c r="BY72" s="599">
        <v>413556</v>
      </c>
      <c r="BZ72" s="599">
        <v>5795337</v>
      </c>
      <c r="CA72" s="599">
        <v>149582</v>
      </c>
      <c r="CB72" s="599">
        <v>5443825</v>
      </c>
      <c r="CC72" s="599">
        <v>201930</v>
      </c>
      <c r="CD72" s="599" t="s">
        <v>206</v>
      </c>
      <c r="CE72" s="599" t="s">
        <v>206</v>
      </c>
      <c r="CF72" s="1546" t="s">
        <v>632</v>
      </c>
      <c r="CG72" s="1547"/>
      <c r="CH72" s="731">
        <v>38718</v>
      </c>
      <c r="CI72" s="672">
        <v>38718</v>
      </c>
      <c r="CJ72" s="732">
        <v>38718</v>
      </c>
      <c r="CK72" s="605">
        <v>17833769</v>
      </c>
      <c r="CL72" s="599" t="s">
        <v>206</v>
      </c>
      <c r="CM72" s="630"/>
      <c r="CN72" s="599">
        <v>17822730</v>
      </c>
      <c r="CO72" s="599">
        <v>5466307</v>
      </c>
      <c r="CP72" s="599" t="s">
        <v>202</v>
      </c>
      <c r="CQ72" s="599">
        <v>12356423</v>
      </c>
      <c r="CR72" s="599">
        <v>11347670</v>
      </c>
      <c r="CS72" s="599">
        <v>1008753</v>
      </c>
      <c r="CT72" s="599" t="s">
        <v>202</v>
      </c>
      <c r="CU72" s="599">
        <v>7624</v>
      </c>
      <c r="CV72" s="599">
        <v>2101345</v>
      </c>
      <c r="CW72" s="1546" t="s">
        <v>632</v>
      </c>
      <c r="CX72" s="1547"/>
      <c r="CY72" s="731">
        <v>38718</v>
      </c>
      <c r="CZ72" s="672">
        <v>38718</v>
      </c>
      <c r="DA72" s="732">
        <v>38718</v>
      </c>
      <c r="DB72" s="703">
        <v>201520</v>
      </c>
      <c r="DC72" s="599">
        <v>3150406</v>
      </c>
      <c r="DD72" s="630"/>
      <c r="DE72" s="599">
        <v>1438181</v>
      </c>
      <c r="DF72" s="599">
        <v>64799</v>
      </c>
      <c r="DG72" s="599">
        <v>33569</v>
      </c>
      <c r="DH72" s="599">
        <v>1339813</v>
      </c>
      <c r="DI72" s="599">
        <v>5905</v>
      </c>
      <c r="DJ72" s="599">
        <v>1326707</v>
      </c>
      <c r="DK72" s="599">
        <v>7201</v>
      </c>
      <c r="DL72" s="599">
        <v>1913376</v>
      </c>
      <c r="DM72" s="599" t="s">
        <v>206</v>
      </c>
      <c r="DN72" s="1546" t="s">
        <v>632</v>
      </c>
      <c r="DO72" s="1547"/>
      <c r="DP72" s="731">
        <v>38718</v>
      </c>
      <c r="DQ72" s="672">
        <v>38718</v>
      </c>
      <c r="DR72" s="732">
        <v>38718</v>
      </c>
      <c r="DS72" s="703">
        <v>281829</v>
      </c>
      <c r="DT72" s="599">
        <v>181842</v>
      </c>
      <c r="DU72" s="630"/>
      <c r="DV72" s="599">
        <v>435375</v>
      </c>
      <c r="DW72" s="599">
        <v>129381</v>
      </c>
      <c r="DX72" s="599">
        <v>34571</v>
      </c>
      <c r="DY72" s="599">
        <v>271423</v>
      </c>
      <c r="DZ72" s="599">
        <v>120336</v>
      </c>
      <c r="EA72" s="599">
        <v>127142</v>
      </c>
      <c r="EB72" s="599">
        <v>23945</v>
      </c>
      <c r="EC72" s="599">
        <v>28282</v>
      </c>
      <c r="ED72" s="599" t="s">
        <v>206</v>
      </c>
      <c r="EE72" s="1546" t="s">
        <v>632</v>
      </c>
      <c r="EF72" s="1547"/>
      <c r="EG72" s="731">
        <v>38718</v>
      </c>
      <c r="EH72" s="672">
        <v>38718</v>
      </c>
      <c r="EI72" s="732">
        <v>38718</v>
      </c>
      <c r="EJ72" s="703">
        <v>544868</v>
      </c>
      <c r="EK72" s="599" t="s">
        <v>206</v>
      </c>
      <c r="EL72" s="630"/>
      <c r="EM72" s="599">
        <v>547430</v>
      </c>
      <c r="EN72" s="599">
        <v>127550</v>
      </c>
      <c r="EO72" s="599">
        <v>259839</v>
      </c>
      <c r="EP72" s="599">
        <v>160041</v>
      </c>
      <c r="EQ72" s="599" t="s">
        <v>206</v>
      </c>
      <c r="ER72" s="599">
        <v>96092</v>
      </c>
      <c r="ES72" s="599">
        <v>63962</v>
      </c>
      <c r="ET72" s="599" t="s">
        <v>206</v>
      </c>
      <c r="EU72" s="599" t="s">
        <v>206</v>
      </c>
      <c r="EV72" s="1546" t="s">
        <v>632</v>
      </c>
      <c r="EW72" s="1547"/>
      <c r="EX72" s="627"/>
      <c r="EY72" s="627"/>
      <c r="EZ72" s="627"/>
      <c r="FA72" s="627"/>
      <c r="FB72" s="627"/>
      <c r="FC72" s="627"/>
      <c r="FD72" s="627"/>
      <c r="FE72" s="627"/>
      <c r="FF72" s="627"/>
      <c r="FG72" s="627"/>
      <c r="FH72" s="627"/>
      <c r="FI72" s="627"/>
      <c r="FJ72" s="627"/>
      <c r="FK72" s="627"/>
      <c r="FL72" s="627"/>
      <c r="FM72" s="85"/>
      <c r="FN72" s="85"/>
    </row>
    <row r="73" spans="1:170" ht="14.25">
      <c r="A73" s="736"/>
      <c r="B73" s="675">
        <v>39083</v>
      </c>
      <c r="C73" s="737"/>
      <c r="D73" s="605">
        <v>29060</v>
      </c>
      <c r="E73" s="739" t="s">
        <v>205</v>
      </c>
      <c r="F73" s="632"/>
      <c r="G73" s="601">
        <v>29054</v>
      </c>
      <c r="H73" s="601" t="s">
        <v>202</v>
      </c>
      <c r="I73" s="601" t="s">
        <v>202</v>
      </c>
      <c r="J73" s="601">
        <v>29054</v>
      </c>
      <c r="K73" s="601">
        <v>29054</v>
      </c>
      <c r="L73" s="601" t="s">
        <v>202</v>
      </c>
      <c r="M73" s="601" t="s">
        <v>202</v>
      </c>
      <c r="N73" s="601" t="s">
        <v>202</v>
      </c>
      <c r="O73" s="601">
        <v>1641</v>
      </c>
      <c r="P73" s="1548" t="s">
        <v>633</v>
      </c>
      <c r="Q73" s="1549"/>
      <c r="R73" s="736"/>
      <c r="S73" s="675">
        <v>39083</v>
      </c>
      <c r="T73" s="737"/>
      <c r="U73" s="605">
        <v>35583519</v>
      </c>
      <c r="V73" s="739" t="s">
        <v>205</v>
      </c>
      <c r="W73" s="632"/>
      <c r="X73" s="601">
        <v>35405703</v>
      </c>
      <c r="Y73" s="601" t="s">
        <v>202</v>
      </c>
      <c r="Z73" s="601" t="s">
        <v>202</v>
      </c>
      <c r="AA73" s="601">
        <v>35405703</v>
      </c>
      <c r="AB73" s="601">
        <v>35378625</v>
      </c>
      <c r="AC73" s="601">
        <v>27078</v>
      </c>
      <c r="AD73" s="601" t="s">
        <v>202</v>
      </c>
      <c r="AE73" s="601">
        <v>137248</v>
      </c>
      <c r="AF73" s="601">
        <v>765684</v>
      </c>
      <c r="AG73" s="1548" t="s">
        <v>633</v>
      </c>
      <c r="AH73" s="1549"/>
      <c r="AI73" s="736"/>
      <c r="AJ73" s="675">
        <v>39083</v>
      </c>
      <c r="AK73" s="737"/>
      <c r="AL73" s="605">
        <v>294374</v>
      </c>
      <c r="AM73" s="601" t="s">
        <v>206</v>
      </c>
      <c r="AN73" s="632"/>
      <c r="AO73" s="601">
        <v>294846</v>
      </c>
      <c r="AP73" s="601" t="s">
        <v>202</v>
      </c>
      <c r="AQ73" s="601" t="s">
        <v>202</v>
      </c>
      <c r="AR73" s="601">
        <v>294846</v>
      </c>
      <c r="AS73" s="601">
        <v>292056</v>
      </c>
      <c r="AT73" s="601" t="s">
        <v>202</v>
      </c>
      <c r="AU73" s="601">
        <v>2790</v>
      </c>
      <c r="AV73" s="601" t="s">
        <v>202</v>
      </c>
      <c r="AW73" s="601">
        <v>10626</v>
      </c>
      <c r="AX73" s="1548" t="s">
        <v>633</v>
      </c>
      <c r="AY73" s="1549"/>
      <c r="AZ73" s="736"/>
      <c r="BA73" s="675">
        <v>39083</v>
      </c>
      <c r="BB73" s="737"/>
      <c r="BC73" s="605">
        <v>2550942</v>
      </c>
      <c r="BD73" s="601" t="s">
        <v>206</v>
      </c>
      <c r="BE73" s="632"/>
      <c r="BF73" s="601">
        <v>2562715</v>
      </c>
      <c r="BG73" s="601">
        <v>1704523</v>
      </c>
      <c r="BH73" s="601">
        <v>45748</v>
      </c>
      <c r="BI73" s="601">
        <v>812444</v>
      </c>
      <c r="BJ73" s="601">
        <v>510519</v>
      </c>
      <c r="BK73" s="601">
        <v>209719</v>
      </c>
      <c r="BL73" s="601">
        <v>92206</v>
      </c>
      <c r="BM73" s="601">
        <v>1391</v>
      </c>
      <c r="BN73" s="601">
        <v>108796</v>
      </c>
      <c r="BO73" s="1548" t="s">
        <v>633</v>
      </c>
      <c r="BP73" s="1549"/>
      <c r="BQ73" s="736"/>
      <c r="BR73" s="675">
        <v>39083</v>
      </c>
      <c r="BS73" s="737"/>
      <c r="BT73" s="605">
        <v>158830</v>
      </c>
      <c r="BU73" s="601" t="s">
        <v>206</v>
      </c>
      <c r="BV73" s="632"/>
      <c r="BW73" s="601">
        <v>7410645</v>
      </c>
      <c r="BX73" s="601">
        <v>800137</v>
      </c>
      <c r="BY73" s="601">
        <v>448351</v>
      </c>
      <c r="BZ73" s="601">
        <v>6162157</v>
      </c>
      <c r="CA73" s="601">
        <v>179355</v>
      </c>
      <c r="CB73" s="601">
        <v>5780272</v>
      </c>
      <c r="CC73" s="601">
        <v>202530</v>
      </c>
      <c r="CD73" s="601" t="s">
        <v>206</v>
      </c>
      <c r="CE73" s="601" t="s">
        <v>206</v>
      </c>
      <c r="CF73" s="1548" t="s">
        <v>633</v>
      </c>
      <c r="CG73" s="1549"/>
      <c r="CH73" s="736"/>
      <c r="CI73" s="675">
        <v>39083</v>
      </c>
      <c r="CJ73" s="737"/>
      <c r="CK73" s="605">
        <v>18254271</v>
      </c>
      <c r="CL73" s="739" t="s">
        <v>206</v>
      </c>
      <c r="CM73" s="632"/>
      <c r="CN73" s="601">
        <v>18345321</v>
      </c>
      <c r="CO73" s="601">
        <v>5849065</v>
      </c>
      <c r="CP73" s="601" t="s">
        <v>202</v>
      </c>
      <c r="CQ73" s="601">
        <v>12496256</v>
      </c>
      <c r="CR73" s="601">
        <v>11557050</v>
      </c>
      <c r="CS73" s="601">
        <v>939206</v>
      </c>
      <c r="CT73" s="601" t="s">
        <v>202</v>
      </c>
      <c r="CU73" s="601">
        <v>5787</v>
      </c>
      <c r="CV73" s="601">
        <v>1967187</v>
      </c>
      <c r="CW73" s="1548" t="s">
        <v>633</v>
      </c>
      <c r="CX73" s="1549"/>
      <c r="CY73" s="736"/>
      <c r="CZ73" s="675">
        <v>39083</v>
      </c>
      <c r="DA73" s="737"/>
      <c r="DB73" s="605">
        <v>192294</v>
      </c>
      <c r="DC73" s="601">
        <v>3225067</v>
      </c>
      <c r="DD73" s="632"/>
      <c r="DE73" s="601">
        <v>1460954</v>
      </c>
      <c r="DF73" s="601">
        <v>65861</v>
      </c>
      <c r="DG73" s="601">
        <v>30414</v>
      </c>
      <c r="DH73" s="601">
        <v>1364679</v>
      </c>
      <c r="DI73" s="601">
        <v>5472</v>
      </c>
      <c r="DJ73" s="601">
        <v>1351888</v>
      </c>
      <c r="DK73" s="601">
        <v>7319</v>
      </c>
      <c r="DL73" s="601">
        <v>1956410</v>
      </c>
      <c r="DM73" s="601" t="s">
        <v>206</v>
      </c>
      <c r="DN73" s="1548" t="s">
        <v>633</v>
      </c>
      <c r="DO73" s="1549"/>
      <c r="DP73" s="736"/>
      <c r="DQ73" s="675">
        <v>39083</v>
      </c>
      <c r="DR73" s="737"/>
      <c r="DS73" s="605">
        <v>286729</v>
      </c>
      <c r="DT73" s="601">
        <v>178664</v>
      </c>
      <c r="DU73" s="632"/>
      <c r="DV73" s="601">
        <v>437244</v>
      </c>
      <c r="DW73" s="601">
        <v>148647</v>
      </c>
      <c r="DX73" s="601">
        <v>45379</v>
      </c>
      <c r="DY73" s="601">
        <v>243218</v>
      </c>
      <c r="DZ73" s="601">
        <v>104430</v>
      </c>
      <c r="EA73" s="601">
        <v>114362</v>
      </c>
      <c r="EB73" s="601">
        <v>24426</v>
      </c>
      <c r="EC73" s="601">
        <v>28149</v>
      </c>
      <c r="ED73" s="601" t="s">
        <v>206</v>
      </c>
      <c r="EE73" s="1548" t="s">
        <v>633</v>
      </c>
      <c r="EF73" s="1549"/>
      <c r="EG73" s="736"/>
      <c r="EH73" s="675">
        <v>39083</v>
      </c>
      <c r="EI73" s="737"/>
      <c r="EJ73" s="605">
        <v>584288</v>
      </c>
      <c r="EK73" s="601" t="s">
        <v>206</v>
      </c>
      <c r="EL73" s="632"/>
      <c r="EM73" s="601">
        <v>584544</v>
      </c>
      <c r="EN73" s="601">
        <v>141481</v>
      </c>
      <c r="EO73" s="601">
        <v>264916</v>
      </c>
      <c r="EP73" s="601">
        <v>178147</v>
      </c>
      <c r="EQ73" s="601" t="s">
        <v>206</v>
      </c>
      <c r="ER73" s="601">
        <v>108172</v>
      </c>
      <c r="ES73" s="601">
        <v>69968</v>
      </c>
      <c r="ET73" s="601" t="s">
        <v>206</v>
      </c>
      <c r="EU73" s="601" t="s">
        <v>206</v>
      </c>
      <c r="EV73" s="1548" t="s">
        <v>633</v>
      </c>
      <c r="EW73" s="1549"/>
      <c r="EX73" s="627"/>
      <c r="EY73" s="627"/>
      <c r="EZ73" s="627"/>
      <c r="FA73" s="627"/>
      <c r="FB73" s="627"/>
      <c r="FC73" s="627"/>
      <c r="FD73" s="627"/>
      <c r="FE73" s="627"/>
      <c r="FF73" s="627"/>
      <c r="FG73" s="627"/>
      <c r="FH73" s="627"/>
      <c r="FI73" s="627"/>
      <c r="FJ73" s="627"/>
      <c r="FK73" s="627"/>
      <c r="FL73" s="627"/>
      <c r="FM73" s="85"/>
      <c r="FN73" s="85"/>
    </row>
    <row r="74" spans="1:170" ht="14.25">
      <c r="A74" s="736"/>
      <c r="B74" s="675">
        <v>39448</v>
      </c>
      <c r="C74" s="737"/>
      <c r="D74" s="605">
        <v>31463</v>
      </c>
      <c r="E74" s="601" t="s">
        <v>206</v>
      </c>
      <c r="F74" s="632"/>
      <c r="G74" s="601">
        <v>31610</v>
      </c>
      <c r="H74" s="601" t="s">
        <v>202</v>
      </c>
      <c r="I74" s="601" t="s">
        <v>202</v>
      </c>
      <c r="J74" s="601">
        <v>31610</v>
      </c>
      <c r="K74" s="601">
        <v>31610</v>
      </c>
      <c r="L74" s="601" t="s">
        <v>202</v>
      </c>
      <c r="M74" s="601" t="s">
        <v>202</v>
      </c>
      <c r="N74" s="601" t="s">
        <v>202</v>
      </c>
      <c r="O74" s="601">
        <v>1494</v>
      </c>
      <c r="P74" s="1548" t="s">
        <v>634</v>
      </c>
      <c r="Q74" s="1549"/>
      <c r="R74" s="736"/>
      <c r="S74" s="675">
        <v>39448</v>
      </c>
      <c r="T74" s="737"/>
      <c r="U74" s="605">
        <v>32613773</v>
      </c>
      <c r="V74" s="601" t="s">
        <v>206</v>
      </c>
      <c r="W74" s="632"/>
      <c r="X74" s="601">
        <v>32018059</v>
      </c>
      <c r="Y74" s="601" t="s">
        <v>202</v>
      </c>
      <c r="Z74" s="601" t="s">
        <v>202</v>
      </c>
      <c r="AA74" s="601">
        <v>32018059</v>
      </c>
      <c r="AB74" s="601">
        <v>31992376</v>
      </c>
      <c r="AC74" s="601">
        <v>25683</v>
      </c>
      <c r="AD74" s="601" t="s">
        <v>202</v>
      </c>
      <c r="AE74" s="601">
        <v>362677</v>
      </c>
      <c r="AF74" s="601">
        <v>905071</v>
      </c>
      <c r="AG74" s="1548" t="s">
        <v>634</v>
      </c>
      <c r="AH74" s="1549"/>
      <c r="AI74" s="736"/>
      <c r="AJ74" s="675">
        <v>39448</v>
      </c>
      <c r="AK74" s="737"/>
      <c r="AL74" s="605">
        <v>213018</v>
      </c>
      <c r="AM74" s="601" t="s">
        <v>206</v>
      </c>
      <c r="AN74" s="632"/>
      <c r="AO74" s="601">
        <v>215238</v>
      </c>
      <c r="AP74" s="601" t="s">
        <v>202</v>
      </c>
      <c r="AQ74" s="601" t="s">
        <v>202</v>
      </c>
      <c r="AR74" s="601">
        <v>215238</v>
      </c>
      <c r="AS74" s="601">
        <v>212445</v>
      </c>
      <c r="AT74" s="601" t="s">
        <v>202</v>
      </c>
      <c r="AU74" s="601">
        <v>2793</v>
      </c>
      <c r="AV74" s="601" t="s">
        <v>202</v>
      </c>
      <c r="AW74" s="601">
        <v>8183</v>
      </c>
      <c r="AX74" s="1548" t="s">
        <v>634</v>
      </c>
      <c r="AY74" s="1549"/>
      <c r="AZ74" s="736"/>
      <c r="BA74" s="675">
        <v>39448</v>
      </c>
      <c r="BB74" s="737"/>
      <c r="BC74" s="605">
        <v>2276403</v>
      </c>
      <c r="BD74" s="601" t="s">
        <v>206</v>
      </c>
      <c r="BE74" s="632"/>
      <c r="BF74" s="601">
        <v>2279028</v>
      </c>
      <c r="BG74" s="601">
        <v>1410509</v>
      </c>
      <c r="BH74" s="601">
        <v>21183</v>
      </c>
      <c r="BI74" s="601">
        <v>847336</v>
      </c>
      <c r="BJ74" s="601">
        <v>551487</v>
      </c>
      <c r="BK74" s="601">
        <v>227543</v>
      </c>
      <c r="BL74" s="601">
        <v>68306</v>
      </c>
      <c r="BM74" s="601">
        <v>5577</v>
      </c>
      <c r="BN74" s="601">
        <v>104486</v>
      </c>
      <c r="BO74" s="1548" t="s">
        <v>634</v>
      </c>
      <c r="BP74" s="1549"/>
      <c r="BQ74" s="736"/>
      <c r="BR74" s="675">
        <v>39448</v>
      </c>
      <c r="BS74" s="737"/>
      <c r="BT74" s="605">
        <v>149875</v>
      </c>
      <c r="BU74" s="601" t="s">
        <v>206</v>
      </c>
      <c r="BV74" s="632"/>
      <c r="BW74" s="601">
        <v>6469585</v>
      </c>
      <c r="BX74" s="601">
        <v>637903</v>
      </c>
      <c r="BY74" s="601">
        <v>411650</v>
      </c>
      <c r="BZ74" s="601">
        <v>5420032</v>
      </c>
      <c r="CA74" s="601">
        <v>153582</v>
      </c>
      <c r="CB74" s="601">
        <v>5093485</v>
      </c>
      <c r="CC74" s="601">
        <v>172965</v>
      </c>
      <c r="CD74" s="601" t="s">
        <v>206</v>
      </c>
      <c r="CE74" s="601" t="s">
        <v>206</v>
      </c>
      <c r="CF74" s="1548" t="s">
        <v>634</v>
      </c>
      <c r="CG74" s="1549"/>
      <c r="CH74" s="736"/>
      <c r="CI74" s="675">
        <v>39448</v>
      </c>
      <c r="CJ74" s="737"/>
      <c r="CK74" s="605">
        <v>19085147</v>
      </c>
      <c r="CL74" s="601" t="s">
        <v>206</v>
      </c>
      <c r="CM74" s="632"/>
      <c r="CN74" s="601">
        <v>18620898</v>
      </c>
      <c r="CO74" s="601">
        <v>6222181</v>
      </c>
      <c r="CP74" s="601" t="s">
        <v>202</v>
      </c>
      <c r="CQ74" s="601">
        <v>12398717</v>
      </c>
      <c r="CR74" s="601">
        <v>11488508</v>
      </c>
      <c r="CS74" s="601">
        <v>910209</v>
      </c>
      <c r="CT74" s="601" t="s">
        <v>202</v>
      </c>
      <c r="CU74" s="601">
        <v>35443</v>
      </c>
      <c r="CV74" s="601">
        <v>2395991</v>
      </c>
      <c r="CW74" s="1548" t="s">
        <v>634</v>
      </c>
      <c r="CX74" s="1549"/>
      <c r="CY74" s="736"/>
      <c r="CZ74" s="675">
        <v>39448</v>
      </c>
      <c r="DA74" s="737"/>
      <c r="DB74" s="605">
        <v>156556</v>
      </c>
      <c r="DC74" s="601">
        <v>3213589</v>
      </c>
      <c r="DD74" s="632"/>
      <c r="DE74" s="601">
        <v>1423656</v>
      </c>
      <c r="DF74" s="601">
        <v>70334</v>
      </c>
      <c r="DG74" s="601">
        <v>3250</v>
      </c>
      <c r="DH74" s="601">
        <v>1350072</v>
      </c>
      <c r="DI74" s="601">
        <v>5669</v>
      </c>
      <c r="DJ74" s="601">
        <v>1337476</v>
      </c>
      <c r="DK74" s="601">
        <v>6927</v>
      </c>
      <c r="DL74" s="601">
        <v>1946467</v>
      </c>
      <c r="DM74" s="601" t="s">
        <v>206</v>
      </c>
      <c r="DN74" s="1548" t="s">
        <v>634</v>
      </c>
      <c r="DO74" s="1549"/>
      <c r="DP74" s="736"/>
      <c r="DQ74" s="675">
        <v>39448</v>
      </c>
      <c r="DR74" s="737"/>
      <c r="DS74" s="605">
        <v>289506</v>
      </c>
      <c r="DT74" s="601">
        <v>165881</v>
      </c>
      <c r="DU74" s="632"/>
      <c r="DV74" s="601">
        <v>426427</v>
      </c>
      <c r="DW74" s="601">
        <v>145989</v>
      </c>
      <c r="DX74" s="601">
        <v>52219</v>
      </c>
      <c r="DY74" s="601">
        <v>228219</v>
      </c>
      <c r="DZ74" s="601">
        <v>97861</v>
      </c>
      <c r="EA74" s="601">
        <v>105815</v>
      </c>
      <c r="EB74" s="601">
        <v>24543</v>
      </c>
      <c r="EC74" s="601">
        <v>28961</v>
      </c>
      <c r="ED74" s="601" t="s">
        <v>206</v>
      </c>
      <c r="EE74" s="1548" t="s">
        <v>634</v>
      </c>
      <c r="EF74" s="1549"/>
      <c r="EG74" s="736"/>
      <c r="EH74" s="675">
        <v>39448</v>
      </c>
      <c r="EI74" s="737"/>
      <c r="EJ74" s="605">
        <v>533385</v>
      </c>
      <c r="EK74" s="601" t="s">
        <v>206</v>
      </c>
      <c r="EL74" s="632"/>
      <c r="EM74" s="601">
        <v>533698</v>
      </c>
      <c r="EN74" s="601">
        <v>120766</v>
      </c>
      <c r="EO74" s="601">
        <v>228687</v>
      </c>
      <c r="EP74" s="601">
        <v>184245</v>
      </c>
      <c r="EQ74" s="601" t="s">
        <v>206</v>
      </c>
      <c r="ER74" s="601">
        <v>122791</v>
      </c>
      <c r="ES74" s="601">
        <v>61464</v>
      </c>
      <c r="ET74" s="601" t="s">
        <v>206</v>
      </c>
      <c r="EU74" s="601" t="s">
        <v>206</v>
      </c>
      <c r="EV74" s="1548" t="s">
        <v>634</v>
      </c>
      <c r="EW74" s="1549"/>
      <c r="EX74" s="627"/>
      <c r="EY74" s="627"/>
      <c r="EZ74" s="627"/>
      <c r="FA74" s="627"/>
      <c r="FB74" s="627"/>
      <c r="FC74" s="627"/>
      <c r="FD74" s="627"/>
      <c r="FE74" s="627"/>
      <c r="FF74" s="627"/>
      <c r="FG74" s="627"/>
      <c r="FH74" s="627"/>
      <c r="FI74" s="627"/>
      <c r="FJ74" s="627"/>
      <c r="FK74" s="627"/>
      <c r="FL74" s="627"/>
      <c r="FM74" s="85"/>
      <c r="FN74" s="85"/>
    </row>
    <row r="75" spans="1:170" ht="14.25">
      <c r="A75" s="736"/>
      <c r="B75" s="675">
        <v>39814</v>
      </c>
      <c r="C75" s="737"/>
      <c r="D75" s="605">
        <v>16610</v>
      </c>
      <c r="E75" s="601" t="s">
        <v>206</v>
      </c>
      <c r="F75" s="632"/>
      <c r="G75" s="601">
        <v>16266</v>
      </c>
      <c r="H75" s="601" t="s">
        <v>202</v>
      </c>
      <c r="I75" s="601" t="s">
        <v>202</v>
      </c>
      <c r="J75" s="601">
        <v>16266</v>
      </c>
      <c r="K75" s="601">
        <v>16266</v>
      </c>
      <c r="L75" s="601" t="s">
        <v>202</v>
      </c>
      <c r="M75" s="601" t="s">
        <v>202</v>
      </c>
      <c r="N75" s="601" t="s">
        <v>202</v>
      </c>
      <c r="O75" s="601">
        <v>1838</v>
      </c>
      <c r="P75" s="1548" t="s">
        <v>635</v>
      </c>
      <c r="Q75" s="1549"/>
      <c r="R75" s="736"/>
      <c r="S75" s="675">
        <v>39814</v>
      </c>
      <c r="T75" s="737"/>
      <c r="U75" s="605">
        <v>30700071</v>
      </c>
      <c r="V75" s="601" t="s">
        <v>206</v>
      </c>
      <c r="W75" s="632"/>
      <c r="X75" s="601">
        <v>30851502</v>
      </c>
      <c r="Y75" s="601" t="s">
        <v>202</v>
      </c>
      <c r="Z75" s="601" t="s">
        <v>202</v>
      </c>
      <c r="AA75" s="601">
        <v>30851502</v>
      </c>
      <c r="AB75" s="601">
        <v>30826843</v>
      </c>
      <c r="AC75" s="601">
        <v>24659</v>
      </c>
      <c r="AD75" s="601" t="s">
        <v>202</v>
      </c>
      <c r="AE75" s="601">
        <v>101765</v>
      </c>
      <c r="AF75" s="601">
        <v>703435</v>
      </c>
      <c r="AG75" s="1548" t="s">
        <v>635</v>
      </c>
      <c r="AH75" s="1549"/>
      <c r="AI75" s="736"/>
      <c r="AJ75" s="675">
        <v>39814</v>
      </c>
      <c r="AK75" s="737"/>
      <c r="AL75" s="605">
        <v>280057</v>
      </c>
      <c r="AM75" s="601" t="s">
        <v>206</v>
      </c>
      <c r="AN75" s="632"/>
      <c r="AO75" s="601">
        <v>280712</v>
      </c>
      <c r="AP75" s="601" t="s">
        <v>202</v>
      </c>
      <c r="AQ75" s="601" t="s">
        <v>202</v>
      </c>
      <c r="AR75" s="601">
        <v>280712</v>
      </c>
      <c r="AS75" s="601">
        <v>278403</v>
      </c>
      <c r="AT75" s="601" t="s">
        <v>202</v>
      </c>
      <c r="AU75" s="601">
        <v>2309</v>
      </c>
      <c r="AV75" s="601" t="s">
        <v>202</v>
      </c>
      <c r="AW75" s="601">
        <v>7148</v>
      </c>
      <c r="AX75" s="1548" t="s">
        <v>635</v>
      </c>
      <c r="AY75" s="1549"/>
      <c r="AZ75" s="736"/>
      <c r="BA75" s="675">
        <v>39814</v>
      </c>
      <c r="BB75" s="737"/>
      <c r="BC75" s="605">
        <v>1865099</v>
      </c>
      <c r="BD75" s="601" t="s">
        <v>206</v>
      </c>
      <c r="BE75" s="632"/>
      <c r="BF75" s="601">
        <v>1870903</v>
      </c>
      <c r="BG75" s="601">
        <v>1145098</v>
      </c>
      <c r="BH75" s="601">
        <v>17923</v>
      </c>
      <c r="BI75" s="601">
        <v>707882</v>
      </c>
      <c r="BJ75" s="601">
        <v>463758</v>
      </c>
      <c r="BK75" s="601">
        <v>193546</v>
      </c>
      <c r="BL75" s="601">
        <v>50578</v>
      </c>
      <c r="BM75" s="601">
        <v>5415</v>
      </c>
      <c r="BN75" s="601">
        <v>95848</v>
      </c>
      <c r="BO75" s="1548" t="s">
        <v>635</v>
      </c>
      <c r="BP75" s="1549"/>
      <c r="BQ75" s="736"/>
      <c r="BR75" s="675">
        <v>39814</v>
      </c>
      <c r="BS75" s="737"/>
      <c r="BT75" s="605">
        <v>217776</v>
      </c>
      <c r="BU75" s="601" t="s">
        <v>206</v>
      </c>
      <c r="BV75" s="632"/>
      <c r="BW75" s="601">
        <v>6488660</v>
      </c>
      <c r="BX75" s="601">
        <v>614019</v>
      </c>
      <c r="BY75" s="601">
        <v>402633</v>
      </c>
      <c r="BZ75" s="601">
        <v>5472008</v>
      </c>
      <c r="CA75" s="601">
        <v>186908</v>
      </c>
      <c r="CB75" s="601">
        <v>5132600</v>
      </c>
      <c r="CC75" s="601">
        <v>152500</v>
      </c>
      <c r="CD75" s="601" t="s">
        <v>206</v>
      </c>
      <c r="CE75" s="601" t="s">
        <v>206</v>
      </c>
      <c r="CF75" s="1548" t="s">
        <v>635</v>
      </c>
      <c r="CG75" s="1549"/>
      <c r="CH75" s="736"/>
      <c r="CI75" s="675">
        <v>39814</v>
      </c>
      <c r="CJ75" s="737"/>
      <c r="CK75" s="605">
        <v>15799450</v>
      </c>
      <c r="CL75" s="601" t="s">
        <v>206</v>
      </c>
      <c r="CM75" s="632"/>
      <c r="CN75" s="601">
        <v>15982471</v>
      </c>
      <c r="CO75" s="601">
        <v>5803159</v>
      </c>
      <c r="CP75" s="601" t="s">
        <v>202</v>
      </c>
      <c r="CQ75" s="601">
        <v>10179312</v>
      </c>
      <c r="CR75" s="601">
        <v>9440814</v>
      </c>
      <c r="CS75" s="601">
        <v>738498</v>
      </c>
      <c r="CT75" s="601" t="s">
        <v>202</v>
      </c>
      <c r="CU75" s="601">
        <v>208271</v>
      </c>
      <c r="CV75" s="601">
        <v>2004969</v>
      </c>
      <c r="CW75" s="1548" t="s">
        <v>635</v>
      </c>
      <c r="CX75" s="1549"/>
      <c r="CY75" s="736"/>
      <c r="CZ75" s="675">
        <v>39814</v>
      </c>
      <c r="DA75" s="737"/>
      <c r="DB75" s="605">
        <v>96499</v>
      </c>
      <c r="DC75" s="601">
        <v>2676360</v>
      </c>
      <c r="DD75" s="632"/>
      <c r="DE75" s="601">
        <v>1143066</v>
      </c>
      <c r="DF75" s="601">
        <v>45400</v>
      </c>
      <c r="DG75" s="601">
        <v>2</v>
      </c>
      <c r="DH75" s="601">
        <v>1097664</v>
      </c>
      <c r="DI75" s="601">
        <v>2645</v>
      </c>
      <c r="DJ75" s="601">
        <v>1088131</v>
      </c>
      <c r="DK75" s="601">
        <v>6888</v>
      </c>
      <c r="DL75" s="601">
        <v>1626790</v>
      </c>
      <c r="DM75" s="601" t="s">
        <v>206</v>
      </c>
      <c r="DN75" s="1548" t="s">
        <v>635</v>
      </c>
      <c r="DO75" s="1549"/>
      <c r="DP75" s="736"/>
      <c r="DQ75" s="675">
        <v>39814</v>
      </c>
      <c r="DR75" s="737"/>
      <c r="DS75" s="605">
        <v>254246</v>
      </c>
      <c r="DT75" s="601">
        <v>132340</v>
      </c>
      <c r="DU75" s="632"/>
      <c r="DV75" s="601">
        <v>360687</v>
      </c>
      <c r="DW75" s="601">
        <v>137309</v>
      </c>
      <c r="DX75" s="601">
        <v>58745</v>
      </c>
      <c r="DY75" s="601">
        <v>164633</v>
      </c>
      <c r="DZ75" s="601">
        <v>64634</v>
      </c>
      <c r="EA75" s="601">
        <v>78836</v>
      </c>
      <c r="EB75" s="601">
        <v>21163</v>
      </c>
      <c r="EC75" s="601">
        <v>26268</v>
      </c>
      <c r="ED75" s="601" t="s">
        <v>206</v>
      </c>
      <c r="EE75" s="1548" t="s">
        <v>635</v>
      </c>
      <c r="EF75" s="1549"/>
      <c r="EG75" s="736"/>
      <c r="EH75" s="675">
        <v>39814</v>
      </c>
      <c r="EI75" s="737"/>
      <c r="EJ75" s="605">
        <v>491271</v>
      </c>
      <c r="EK75" s="601" t="s">
        <v>206</v>
      </c>
      <c r="EL75" s="632"/>
      <c r="EM75" s="601">
        <v>491259</v>
      </c>
      <c r="EN75" s="601">
        <v>99113</v>
      </c>
      <c r="EO75" s="601">
        <v>198762</v>
      </c>
      <c r="EP75" s="601">
        <v>193384</v>
      </c>
      <c r="EQ75" s="601" t="s">
        <v>206</v>
      </c>
      <c r="ER75" s="601">
        <v>126914</v>
      </c>
      <c r="ES75" s="601">
        <v>66484</v>
      </c>
      <c r="ET75" s="601" t="s">
        <v>206</v>
      </c>
      <c r="EU75" s="601" t="s">
        <v>206</v>
      </c>
      <c r="EV75" s="1548" t="s">
        <v>635</v>
      </c>
      <c r="EW75" s="1549"/>
      <c r="EX75" s="627"/>
      <c r="EY75" s="627"/>
      <c r="EZ75" s="627"/>
      <c r="FA75" s="627"/>
      <c r="FB75" s="627"/>
      <c r="FC75" s="627"/>
      <c r="FD75" s="627"/>
      <c r="FE75" s="627"/>
      <c r="FF75" s="627"/>
      <c r="FG75" s="627"/>
      <c r="FH75" s="627"/>
      <c r="FI75" s="627"/>
      <c r="FJ75" s="627"/>
      <c r="FK75" s="627"/>
      <c r="FL75" s="627"/>
      <c r="FM75" s="85"/>
      <c r="FN75" s="85"/>
    </row>
    <row r="76" spans="1:170" ht="14.25">
      <c r="A76" s="736"/>
      <c r="B76" s="675">
        <v>40179</v>
      </c>
      <c r="C76" s="737"/>
      <c r="D76" s="605">
        <v>27030</v>
      </c>
      <c r="E76" s="601" t="s">
        <v>206</v>
      </c>
      <c r="F76" s="632"/>
      <c r="G76" s="601">
        <v>28256</v>
      </c>
      <c r="H76" s="601" t="s">
        <v>202</v>
      </c>
      <c r="I76" s="601" t="s">
        <v>202</v>
      </c>
      <c r="J76" s="601">
        <v>28256</v>
      </c>
      <c r="K76" s="601">
        <v>28256</v>
      </c>
      <c r="L76" s="601" t="s">
        <v>202</v>
      </c>
      <c r="M76" s="601" t="s">
        <v>202</v>
      </c>
      <c r="N76" s="601" t="s">
        <v>202</v>
      </c>
      <c r="O76" s="601">
        <v>614</v>
      </c>
      <c r="P76" s="1548" t="s">
        <v>636</v>
      </c>
      <c r="Q76" s="1549"/>
      <c r="R76" s="736"/>
      <c r="S76" s="675">
        <v>40179</v>
      </c>
      <c r="T76" s="737"/>
      <c r="U76" s="605">
        <v>33010050</v>
      </c>
      <c r="V76" s="601" t="s">
        <v>206</v>
      </c>
      <c r="W76" s="632"/>
      <c r="X76" s="601">
        <v>33063287</v>
      </c>
      <c r="Y76" s="601" t="s">
        <v>202</v>
      </c>
      <c r="Z76" s="601" t="s">
        <v>202</v>
      </c>
      <c r="AA76" s="601">
        <v>33063287</v>
      </c>
      <c r="AB76" s="601">
        <v>33038563</v>
      </c>
      <c r="AC76" s="601">
        <v>24724</v>
      </c>
      <c r="AD76" s="601" t="s">
        <v>202</v>
      </c>
      <c r="AE76" s="601">
        <v>5415</v>
      </c>
      <c r="AF76" s="601">
        <v>639403</v>
      </c>
      <c r="AG76" s="1548" t="s">
        <v>636</v>
      </c>
      <c r="AH76" s="1549"/>
      <c r="AI76" s="736"/>
      <c r="AJ76" s="675">
        <v>40179</v>
      </c>
      <c r="AK76" s="737"/>
      <c r="AL76" s="605">
        <v>289148</v>
      </c>
      <c r="AM76" s="601" t="s">
        <v>206</v>
      </c>
      <c r="AN76" s="632"/>
      <c r="AO76" s="601">
        <v>290765</v>
      </c>
      <c r="AP76" s="601" t="s">
        <v>202</v>
      </c>
      <c r="AQ76" s="601" t="s">
        <v>202</v>
      </c>
      <c r="AR76" s="601">
        <v>290765</v>
      </c>
      <c r="AS76" s="601">
        <v>288280</v>
      </c>
      <c r="AT76" s="601" t="s">
        <v>202</v>
      </c>
      <c r="AU76" s="601">
        <v>2485</v>
      </c>
      <c r="AV76" s="601" t="s">
        <v>202</v>
      </c>
      <c r="AW76" s="601">
        <v>5201</v>
      </c>
      <c r="AX76" s="1548" t="s">
        <v>636</v>
      </c>
      <c r="AY76" s="1549"/>
      <c r="AZ76" s="736"/>
      <c r="BA76" s="675">
        <v>40179</v>
      </c>
      <c r="BB76" s="737"/>
      <c r="BC76" s="605">
        <v>1833678</v>
      </c>
      <c r="BD76" s="601" t="s">
        <v>206</v>
      </c>
      <c r="BE76" s="632"/>
      <c r="BF76" s="601">
        <v>1833487</v>
      </c>
      <c r="BG76" s="601">
        <v>922901</v>
      </c>
      <c r="BH76" s="601">
        <v>15842</v>
      </c>
      <c r="BI76" s="601">
        <v>894744</v>
      </c>
      <c r="BJ76" s="601">
        <v>617605</v>
      </c>
      <c r="BK76" s="601">
        <v>223943</v>
      </c>
      <c r="BL76" s="601">
        <v>53196</v>
      </c>
      <c r="BM76" s="601">
        <v>5328</v>
      </c>
      <c r="BN76" s="601">
        <v>88190</v>
      </c>
      <c r="BO76" s="1548" t="s">
        <v>636</v>
      </c>
      <c r="BP76" s="1549"/>
      <c r="BQ76" s="736"/>
      <c r="BR76" s="675">
        <v>40179</v>
      </c>
      <c r="BS76" s="737"/>
      <c r="BT76" s="605">
        <v>248137</v>
      </c>
      <c r="BU76" s="601" t="s">
        <v>206</v>
      </c>
      <c r="BV76" s="632"/>
      <c r="BW76" s="601">
        <v>6540586</v>
      </c>
      <c r="BX76" s="601">
        <v>658810</v>
      </c>
      <c r="BY76" s="601">
        <v>366966</v>
      </c>
      <c r="BZ76" s="601">
        <v>5514810</v>
      </c>
      <c r="CA76" s="601">
        <v>159627</v>
      </c>
      <c r="CB76" s="601">
        <v>5187954</v>
      </c>
      <c r="CC76" s="601">
        <v>167229</v>
      </c>
      <c r="CD76" s="601" t="s">
        <v>206</v>
      </c>
      <c r="CE76" s="601" t="s">
        <v>206</v>
      </c>
      <c r="CF76" s="1548" t="s">
        <v>636</v>
      </c>
      <c r="CG76" s="1549"/>
      <c r="CH76" s="736"/>
      <c r="CI76" s="675">
        <v>40179</v>
      </c>
      <c r="CJ76" s="737"/>
      <c r="CK76" s="605">
        <v>18201303</v>
      </c>
      <c r="CL76" s="601" t="s">
        <v>206</v>
      </c>
      <c r="CM76" s="632"/>
      <c r="CN76" s="601">
        <v>17908527</v>
      </c>
      <c r="CO76" s="601">
        <v>6244026</v>
      </c>
      <c r="CP76" s="601" t="s">
        <v>202</v>
      </c>
      <c r="CQ76" s="601">
        <v>11664501</v>
      </c>
      <c r="CR76" s="601">
        <v>10985239</v>
      </c>
      <c r="CS76" s="601">
        <v>677750</v>
      </c>
      <c r="CT76" s="601">
        <v>1512</v>
      </c>
      <c r="CU76" s="601">
        <v>186889</v>
      </c>
      <c r="CV76" s="601">
        <v>2127141</v>
      </c>
      <c r="CW76" s="1548" t="s">
        <v>636</v>
      </c>
      <c r="CX76" s="1549"/>
      <c r="CY76" s="736"/>
      <c r="CZ76" s="675">
        <v>40179</v>
      </c>
      <c r="DA76" s="737"/>
      <c r="DB76" s="605">
        <v>110745</v>
      </c>
      <c r="DC76" s="601">
        <v>3076617</v>
      </c>
      <c r="DD76" s="632"/>
      <c r="DE76" s="601">
        <v>1304056</v>
      </c>
      <c r="DF76" s="601">
        <v>41636</v>
      </c>
      <c r="DG76" s="601" t="s">
        <v>202</v>
      </c>
      <c r="DH76" s="601">
        <v>1262420</v>
      </c>
      <c r="DI76" s="601">
        <v>3580</v>
      </c>
      <c r="DJ76" s="601">
        <v>1251933</v>
      </c>
      <c r="DK76" s="601">
        <v>6907</v>
      </c>
      <c r="DL76" s="601">
        <v>1883315</v>
      </c>
      <c r="DM76" s="601" t="s">
        <v>206</v>
      </c>
      <c r="DN76" s="1548" t="s">
        <v>636</v>
      </c>
      <c r="DO76" s="1549"/>
      <c r="DP76" s="736"/>
      <c r="DQ76" s="675">
        <v>40179</v>
      </c>
      <c r="DR76" s="737"/>
      <c r="DS76" s="605">
        <v>341157</v>
      </c>
      <c r="DT76" s="601">
        <v>153801</v>
      </c>
      <c r="DU76" s="632"/>
      <c r="DV76" s="601">
        <v>472875</v>
      </c>
      <c r="DW76" s="601">
        <v>223023</v>
      </c>
      <c r="DX76" s="601">
        <v>78226</v>
      </c>
      <c r="DY76" s="601">
        <v>171626</v>
      </c>
      <c r="DZ76" s="601">
        <v>91464</v>
      </c>
      <c r="EA76" s="601">
        <v>59249</v>
      </c>
      <c r="EB76" s="601">
        <v>20913</v>
      </c>
      <c r="EC76" s="601">
        <v>23579</v>
      </c>
      <c r="ED76" s="601" t="s">
        <v>206</v>
      </c>
      <c r="EE76" s="1548" t="s">
        <v>636</v>
      </c>
      <c r="EF76" s="1549"/>
      <c r="EG76" s="736"/>
      <c r="EH76" s="675">
        <v>40179</v>
      </c>
      <c r="EI76" s="737"/>
      <c r="EJ76" s="605">
        <v>487989</v>
      </c>
      <c r="EK76" s="601" t="s">
        <v>206</v>
      </c>
      <c r="EL76" s="632"/>
      <c r="EM76" s="601">
        <v>487986</v>
      </c>
      <c r="EN76" s="601">
        <v>127633</v>
      </c>
      <c r="EO76" s="601">
        <v>191521</v>
      </c>
      <c r="EP76" s="601">
        <v>168832</v>
      </c>
      <c r="EQ76" s="601" t="s">
        <v>206</v>
      </c>
      <c r="ER76" s="601">
        <v>137331</v>
      </c>
      <c r="ES76" s="601">
        <v>31513</v>
      </c>
      <c r="ET76" s="601" t="s">
        <v>206</v>
      </c>
      <c r="EU76" s="601" t="s">
        <v>206</v>
      </c>
      <c r="EV76" s="1548" t="s">
        <v>636</v>
      </c>
      <c r="EW76" s="1549"/>
      <c r="EX76" s="627"/>
      <c r="EY76" s="627"/>
      <c r="EZ76" s="627"/>
      <c r="FA76" s="627"/>
      <c r="FB76" s="627"/>
      <c r="FC76" s="627"/>
      <c r="FD76" s="627"/>
      <c r="FE76" s="627"/>
      <c r="FF76" s="627"/>
      <c r="FG76" s="627"/>
      <c r="FH76" s="627"/>
      <c r="FI76" s="627"/>
      <c r="FJ76" s="627"/>
      <c r="FK76" s="627"/>
      <c r="FL76" s="627"/>
      <c r="FM76" s="85"/>
      <c r="FN76" s="85"/>
    </row>
    <row r="77" spans="1:170" ht="14.25">
      <c r="A77" s="736"/>
      <c r="B77" s="508"/>
      <c r="C77" s="737"/>
      <c r="D77" s="605"/>
      <c r="E77" s="601"/>
      <c r="F77" s="632"/>
      <c r="G77" s="601"/>
      <c r="H77" s="601"/>
      <c r="I77" s="601"/>
      <c r="J77" s="601"/>
      <c r="K77" s="601"/>
      <c r="L77" s="601"/>
      <c r="M77" s="601"/>
      <c r="N77" s="601"/>
      <c r="O77" s="601"/>
      <c r="P77" s="589"/>
      <c r="Q77" s="85"/>
      <c r="R77" s="736"/>
      <c r="S77" s="508"/>
      <c r="T77" s="737"/>
      <c r="U77" s="605"/>
      <c r="V77" s="601"/>
      <c r="W77" s="632"/>
      <c r="X77" s="601"/>
      <c r="Y77" s="601"/>
      <c r="Z77" s="601"/>
      <c r="AA77" s="601"/>
      <c r="AB77" s="601"/>
      <c r="AC77" s="601"/>
      <c r="AD77" s="601"/>
      <c r="AE77" s="601"/>
      <c r="AF77" s="601"/>
      <c r="AG77" s="589"/>
      <c r="AH77" s="85"/>
      <c r="AI77" s="736"/>
      <c r="AJ77" s="508"/>
      <c r="AK77" s="737"/>
      <c r="AL77" s="605"/>
      <c r="AM77" s="601"/>
      <c r="AN77" s="632"/>
      <c r="AO77" s="601"/>
      <c r="AP77" s="601"/>
      <c r="AQ77" s="601"/>
      <c r="AR77" s="601"/>
      <c r="AS77" s="601"/>
      <c r="AT77" s="601"/>
      <c r="AU77" s="601"/>
      <c r="AV77" s="601"/>
      <c r="AW77" s="601"/>
      <c r="AX77" s="589"/>
      <c r="AY77" s="85"/>
      <c r="AZ77" s="736"/>
      <c r="BA77" s="508"/>
      <c r="BB77" s="737"/>
      <c r="BC77" s="605"/>
      <c r="BD77" s="601"/>
      <c r="BE77" s="632"/>
      <c r="BF77" s="601"/>
      <c r="BG77" s="601"/>
      <c r="BH77" s="601"/>
      <c r="BI77" s="601"/>
      <c r="BJ77" s="601"/>
      <c r="BK77" s="601"/>
      <c r="BL77" s="601"/>
      <c r="BM77" s="601"/>
      <c r="BN77" s="601"/>
      <c r="BO77" s="589"/>
      <c r="BP77" s="85"/>
      <c r="BQ77" s="736"/>
      <c r="BR77" s="508"/>
      <c r="BS77" s="737"/>
      <c r="BT77" s="605"/>
      <c r="BU77" s="601"/>
      <c r="BV77" s="632"/>
      <c r="BW77" s="601"/>
      <c r="BX77" s="601"/>
      <c r="BY77" s="601"/>
      <c r="BZ77" s="601"/>
      <c r="CA77" s="601"/>
      <c r="CB77" s="601"/>
      <c r="CC77" s="601"/>
      <c r="CD77" s="601"/>
      <c r="CE77" s="601"/>
      <c r="CF77" s="589"/>
      <c r="CG77" s="85"/>
      <c r="CH77" s="736"/>
      <c r="CI77" s="508"/>
      <c r="CJ77" s="737"/>
      <c r="CK77" s="605"/>
      <c r="CL77" s="601"/>
      <c r="CM77" s="632"/>
      <c r="CN77" s="601"/>
      <c r="CO77" s="601"/>
      <c r="CP77" s="601"/>
      <c r="CQ77" s="601"/>
      <c r="CR77" s="601"/>
      <c r="CS77" s="601"/>
      <c r="CT77" s="601"/>
      <c r="CU77" s="601"/>
      <c r="CV77" s="601"/>
      <c r="CW77" s="589"/>
      <c r="CX77" s="85"/>
      <c r="CY77" s="736"/>
      <c r="CZ77" s="508"/>
      <c r="DA77" s="737"/>
      <c r="DB77" s="605"/>
      <c r="DC77" s="601"/>
      <c r="DD77" s="632"/>
      <c r="DE77" s="601"/>
      <c r="DF77" s="601"/>
      <c r="DG77" s="601"/>
      <c r="DH77" s="601"/>
      <c r="DI77" s="601"/>
      <c r="DJ77" s="601"/>
      <c r="DK77" s="601"/>
      <c r="DL77" s="601"/>
      <c r="DM77" s="601"/>
      <c r="DN77" s="589"/>
      <c r="DO77" s="85"/>
      <c r="DP77" s="736"/>
      <c r="DQ77" s="508"/>
      <c r="DR77" s="737"/>
      <c r="DS77" s="605"/>
      <c r="DT77" s="601"/>
      <c r="DU77" s="632"/>
      <c r="DV77" s="601"/>
      <c r="DW77" s="601"/>
      <c r="DX77" s="601"/>
      <c r="DY77" s="601"/>
      <c r="DZ77" s="601"/>
      <c r="EA77" s="601"/>
      <c r="EB77" s="601"/>
      <c r="EC77" s="601"/>
      <c r="ED77" s="601"/>
      <c r="EE77" s="589"/>
      <c r="EF77" s="85"/>
      <c r="EG77" s="736"/>
      <c r="EH77" s="508"/>
      <c r="EI77" s="737"/>
      <c r="EJ77" s="605"/>
      <c r="EK77" s="601"/>
      <c r="EL77" s="632"/>
      <c r="EM77" s="601"/>
      <c r="EN77" s="601"/>
      <c r="EO77" s="601"/>
      <c r="EP77" s="601"/>
      <c r="EQ77" s="601"/>
      <c r="ER77" s="601"/>
      <c r="ES77" s="601"/>
      <c r="ET77" s="601"/>
      <c r="EU77" s="601"/>
      <c r="EV77" s="589"/>
      <c r="EW77" s="85"/>
      <c r="EX77" s="627"/>
      <c r="EY77" s="627"/>
      <c r="EZ77" s="627"/>
      <c r="FA77" s="627"/>
      <c r="FB77" s="627"/>
      <c r="FC77" s="627"/>
      <c r="FD77" s="627"/>
      <c r="FE77" s="627"/>
      <c r="FF77" s="627"/>
      <c r="FG77" s="627"/>
      <c r="FH77" s="627"/>
      <c r="FI77" s="627"/>
      <c r="FJ77" s="627"/>
      <c r="FK77" s="627"/>
      <c r="FL77" s="627"/>
      <c r="FM77" s="85"/>
      <c r="FN77" s="85"/>
    </row>
    <row r="78" spans="1:170" ht="14.25">
      <c r="A78" s="731">
        <v>39539</v>
      </c>
      <c r="B78" s="675">
        <v>39539</v>
      </c>
      <c r="C78" s="740">
        <v>39539</v>
      </c>
      <c r="D78" s="605">
        <v>26160</v>
      </c>
      <c r="E78" s="601" t="s">
        <v>206</v>
      </c>
      <c r="F78" s="632"/>
      <c r="G78" s="601">
        <v>25929</v>
      </c>
      <c r="H78" s="601" t="s">
        <v>202</v>
      </c>
      <c r="I78" s="601" t="s">
        <v>202</v>
      </c>
      <c r="J78" s="601">
        <v>25929</v>
      </c>
      <c r="K78" s="601">
        <v>25929</v>
      </c>
      <c r="L78" s="601" t="s">
        <v>202</v>
      </c>
      <c r="M78" s="601" t="s">
        <v>202</v>
      </c>
      <c r="N78" s="601" t="s">
        <v>202</v>
      </c>
      <c r="O78" s="601">
        <v>1296</v>
      </c>
      <c r="P78" s="1548" t="s">
        <v>637</v>
      </c>
      <c r="Q78" s="1549"/>
      <c r="R78" s="731">
        <v>39539</v>
      </c>
      <c r="S78" s="675">
        <v>39539</v>
      </c>
      <c r="T78" s="740">
        <v>39539</v>
      </c>
      <c r="U78" s="605">
        <v>30119390</v>
      </c>
      <c r="V78" s="601" t="s">
        <v>206</v>
      </c>
      <c r="W78" s="632"/>
      <c r="X78" s="601">
        <v>29878415</v>
      </c>
      <c r="Y78" s="601" t="s">
        <v>202</v>
      </c>
      <c r="Z78" s="601" t="s">
        <v>202</v>
      </c>
      <c r="AA78" s="601">
        <v>29878415</v>
      </c>
      <c r="AB78" s="601">
        <v>29854072</v>
      </c>
      <c r="AC78" s="601">
        <v>24343</v>
      </c>
      <c r="AD78" s="601" t="s">
        <v>202</v>
      </c>
      <c r="AE78" s="601">
        <v>170515</v>
      </c>
      <c r="AF78" s="601">
        <v>736919</v>
      </c>
      <c r="AG78" s="1548" t="s">
        <v>637</v>
      </c>
      <c r="AH78" s="1549"/>
      <c r="AI78" s="731">
        <v>39539</v>
      </c>
      <c r="AJ78" s="675">
        <v>39539</v>
      </c>
      <c r="AK78" s="740">
        <v>39539</v>
      </c>
      <c r="AL78" s="605">
        <v>186711</v>
      </c>
      <c r="AM78" s="601" t="s">
        <v>206</v>
      </c>
      <c r="AN78" s="632"/>
      <c r="AO78" s="601">
        <v>185080</v>
      </c>
      <c r="AP78" s="601" t="s">
        <v>202</v>
      </c>
      <c r="AQ78" s="601" t="s">
        <v>202</v>
      </c>
      <c r="AR78" s="601">
        <v>185080</v>
      </c>
      <c r="AS78" s="601">
        <v>182436</v>
      </c>
      <c r="AT78" s="601" t="s">
        <v>202</v>
      </c>
      <c r="AU78" s="601">
        <v>2644</v>
      </c>
      <c r="AV78" s="601" t="s">
        <v>202</v>
      </c>
      <c r="AW78" s="601">
        <v>9702</v>
      </c>
      <c r="AX78" s="1548" t="s">
        <v>637</v>
      </c>
      <c r="AY78" s="1549"/>
      <c r="AZ78" s="731">
        <v>39539</v>
      </c>
      <c r="BA78" s="675">
        <v>39539</v>
      </c>
      <c r="BB78" s="740">
        <v>39539</v>
      </c>
      <c r="BC78" s="605">
        <v>2189151</v>
      </c>
      <c r="BD78" s="601" t="s">
        <v>206</v>
      </c>
      <c r="BE78" s="632"/>
      <c r="BF78" s="601">
        <v>2187602</v>
      </c>
      <c r="BG78" s="601">
        <v>1361487</v>
      </c>
      <c r="BH78" s="601">
        <v>9742</v>
      </c>
      <c r="BI78" s="601">
        <v>816373</v>
      </c>
      <c r="BJ78" s="601">
        <v>546248</v>
      </c>
      <c r="BK78" s="601">
        <v>207969</v>
      </c>
      <c r="BL78" s="601">
        <v>62156</v>
      </c>
      <c r="BM78" s="601">
        <v>5973</v>
      </c>
      <c r="BN78" s="601">
        <v>98752</v>
      </c>
      <c r="BO78" s="1548" t="s">
        <v>637</v>
      </c>
      <c r="BP78" s="1549"/>
      <c r="BQ78" s="731">
        <v>39539</v>
      </c>
      <c r="BR78" s="675">
        <v>39539</v>
      </c>
      <c r="BS78" s="740">
        <v>39539</v>
      </c>
      <c r="BT78" s="605">
        <v>158465</v>
      </c>
      <c r="BU78" s="601" t="s">
        <v>206</v>
      </c>
      <c r="BV78" s="632"/>
      <c r="BW78" s="601">
        <v>6148771</v>
      </c>
      <c r="BX78" s="601">
        <v>610037</v>
      </c>
      <c r="BY78" s="601">
        <v>398455</v>
      </c>
      <c r="BZ78" s="601">
        <v>5140279</v>
      </c>
      <c r="CA78" s="601">
        <v>170042</v>
      </c>
      <c r="CB78" s="601">
        <v>4811098</v>
      </c>
      <c r="CC78" s="601">
        <v>159139</v>
      </c>
      <c r="CD78" s="601" t="s">
        <v>206</v>
      </c>
      <c r="CE78" s="601" t="s">
        <v>206</v>
      </c>
      <c r="CF78" s="1548" t="s">
        <v>637</v>
      </c>
      <c r="CG78" s="1549"/>
      <c r="CH78" s="731">
        <v>39539</v>
      </c>
      <c r="CI78" s="675">
        <v>39539</v>
      </c>
      <c r="CJ78" s="740">
        <v>39539</v>
      </c>
      <c r="CK78" s="605">
        <v>18160451</v>
      </c>
      <c r="CL78" s="601" t="s">
        <v>206</v>
      </c>
      <c r="CM78" s="632"/>
      <c r="CN78" s="601">
        <v>18041086</v>
      </c>
      <c r="CO78" s="601">
        <v>6036540</v>
      </c>
      <c r="CP78" s="601" t="s">
        <v>202</v>
      </c>
      <c r="CQ78" s="601">
        <v>12004546</v>
      </c>
      <c r="CR78" s="601">
        <v>11110003</v>
      </c>
      <c r="CS78" s="601">
        <v>894543</v>
      </c>
      <c r="CT78" s="601" t="s">
        <v>202</v>
      </c>
      <c r="CU78" s="601">
        <v>79298</v>
      </c>
      <c r="CV78" s="601">
        <v>1963244</v>
      </c>
      <c r="CW78" s="1548" t="s">
        <v>637</v>
      </c>
      <c r="CX78" s="1549"/>
      <c r="CY78" s="731">
        <v>39539</v>
      </c>
      <c r="CZ78" s="675">
        <v>39539</v>
      </c>
      <c r="DA78" s="740">
        <v>39539</v>
      </c>
      <c r="DB78" s="605">
        <v>136179</v>
      </c>
      <c r="DC78" s="601">
        <v>3117413</v>
      </c>
      <c r="DD78" s="632"/>
      <c r="DE78" s="601">
        <v>1360351</v>
      </c>
      <c r="DF78" s="601">
        <v>66578</v>
      </c>
      <c r="DG78" s="601" t="s">
        <v>202</v>
      </c>
      <c r="DH78" s="601">
        <v>1293773</v>
      </c>
      <c r="DI78" s="601">
        <v>4731</v>
      </c>
      <c r="DJ78" s="601">
        <v>1282280</v>
      </c>
      <c r="DK78" s="601">
        <v>6762</v>
      </c>
      <c r="DL78" s="601">
        <v>1893238</v>
      </c>
      <c r="DM78" s="601" t="s">
        <v>206</v>
      </c>
      <c r="DN78" s="1548" t="s">
        <v>637</v>
      </c>
      <c r="DO78" s="1549"/>
      <c r="DP78" s="731">
        <v>39539</v>
      </c>
      <c r="DQ78" s="675">
        <v>39539</v>
      </c>
      <c r="DR78" s="740">
        <v>39539</v>
      </c>
      <c r="DS78" s="605">
        <v>276046</v>
      </c>
      <c r="DT78" s="601">
        <v>163901</v>
      </c>
      <c r="DU78" s="632"/>
      <c r="DV78" s="601">
        <v>412109</v>
      </c>
      <c r="DW78" s="601">
        <v>139308</v>
      </c>
      <c r="DX78" s="601">
        <v>56432</v>
      </c>
      <c r="DY78" s="601">
        <v>216369</v>
      </c>
      <c r="DZ78" s="601">
        <v>94288</v>
      </c>
      <c r="EA78" s="601">
        <v>98862</v>
      </c>
      <c r="EB78" s="601">
        <v>23219</v>
      </c>
      <c r="EC78" s="601">
        <v>27840</v>
      </c>
      <c r="ED78" s="601" t="s">
        <v>206</v>
      </c>
      <c r="EE78" s="1548" t="s">
        <v>637</v>
      </c>
      <c r="EF78" s="1549"/>
      <c r="EG78" s="731">
        <v>39539</v>
      </c>
      <c r="EH78" s="675">
        <v>39539</v>
      </c>
      <c r="EI78" s="740">
        <v>39539</v>
      </c>
      <c r="EJ78" s="605">
        <v>497270</v>
      </c>
      <c r="EK78" s="601" t="s">
        <v>206</v>
      </c>
      <c r="EL78" s="632"/>
      <c r="EM78" s="601">
        <v>497257</v>
      </c>
      <c r="EN78" s="601">
        <v>108736</v>
      </c>
      <c r="EO78" s="601">
        <v>208580</v>
      </c>
      <c r="EP78" s="601">
        <v>179941</v>
      </c>
      <c r="EQ78" s="601" t="s">
        <v>206</v>
      </c>
      <c r="ER78" s="601">
        <v>122006</v>
      </c>
      <c r="ES78" s="601">
        <v>57940</v>
      </c>
      <c r="ET78" s="601" t="s">
        <v>206</v>
      </c>
      <c r="EU78" s="601" t="s">
        <v>206</v>
      </c>
      <c r="EV78" s="1548" t="s">
        <v>637</v>
      </c>
      <c r="EW78" s="1549"/>
      <c r="EX78" s="627"/>
      <c r="EY78" s="627"/>
      <c r="EZ78" s="627"/>
      <c r="FA78" s="627"/>
      <c r="FB78" s="627"/>
      <c r="FC78" s="627"/>
      <c r="FD78" s="627"/>
      <c r="FE78" s="627"/>
      <c r="FF78" s="627"/>
      <c r="FG78" s="627"/>
      <c r="FH78" s="627"/>
      <c r="FI78" s="627"/>
      <c r="FJ78" s="627"/>
      <c r="FK78" s="627"/>
      <c r="FL78" s="627"/>
      <c r="FM78" s="85"/>
      <c r="FN78" s="85"/>
    </row>
    <row r="79" spans="1:170" ht="14.25">
      <c r="A79" s="736"/>
      <c r="B79" s="675">
        <v>39904</v>
      </c>
      <c r="C79" s="737"/>
      <c r="D79" s="605">
        <v>20611</v>
      </c>
      <c r="E79" s="601" t="s">
        <v>206</v>
      </c>
      <c r="F79" s="632"/>
      <c r="G79" s="601">
        <v>20575</v>
      </c>
      <c r="H79" s="601" t="s">
        <v>202</v>
      </c>
      <c r="I79" s="601" t="s">
        <v>202</v>
      </c>
      <c r="J79" s="601">
        <v>20575</v>
      </c>
      <c r="K79" s="601">
        <v>20575</v>
      </c>
      <c r="L79" s="601" t="s">
        <v>202</v>
      </c>
      <c r="M79" s="601" t="s">
        <v>202</v>
      </c>
      <c r="N79" s="601" t="s">
        <v>202</v>
      </c>
      <c r="O79" s="601">
        <v>1332</v>
      </c>
      <c r="P79" s="1548" t="s">
        <v>638</v>
      </c>
      <c r="Q79" s="1549"/>
      <c r="R79" s="736"/>
      <c r="S79" s="675">
        <v>39904</v>
      </c>
      <c r="T79" s="737"/>
      <c r="U79" s="605">
        <v>32768677</v>
      </c>
      <c r="V79" s="601" t="s">
        <v>206</v>
      </c>
      <c r="W79" s="632"/>
      <c r="X79" s="601">
        <v>32709122</v>
      </c>
      <c r="Y79" s="601" t="s">
        <v>202</v>
      </c>
      <c r="Z79" s="601" t="s">
        <v>202</v>
      </c>
      <c r="AA79" s="601">
        <v>32709122</v>
      </c>
      <c r="AB79" s="601">
        <v>32684035</v>
      </c>
      <c r="AC79" s="601">
        <v>25087</v>
      </c>
      <c r="AD79" s="601" t="s">
        <v>202</v>
      </c>
      <c r="AE79" s="601">
        <v>102392</v>
      </c>
      <c r="AF79" s="601">
        <v>724563</v>
      </c>
      <c r="AG79" s="1548" t="s">
        <v>638</v>
      </c>
      <c r="AH79" s="1549"/>
      <c r="AI79" s="736"/>
      <c r="AJ79" s="675">
        <v>39904</v>
      </c>
      <c r="AK79" s="737"/>
      <c r="AL79" s="605">
        <v>292255</v>
      </c>
      <c r="AM79" s="601" t="s">
        <v>206</v>
      </c>
      <c r="AN79" s="632"/>
      <c r="AO79" s="601">
        <v>291825</v>
      </c>
      <c r="AP79" s="601" t="s">
        <v>202</v>
      </c>
      <c r="AQ79" s="601" t="s">
        <v>202</v>
      </c>
      <c r="AR79" s="601">
        <v>291825</v>
      </c>
      <c r="AS79" s="601">
        <v>289398</v>
      </c>
      <c r="AT79" s="601" t="s">
        <v>202</v>
      </c>
      <c r="AU79" s="601">
        <v>2427</v>
      </c>
      <c r="AV79" s="601" t="s">
        <v>202</v>
      </c>
      <c r="AW79" s="601">
        <v>9751</v>
      </c>
      <c r="AX79" s="1548" t="s">
        <v>638</v>
      </c>
      <c r="AY79" s="1549"/>
      <c r="AZ79" s="736"/>
      <c r="BA79" s="675">
        <v>39904</v>
      </c>
      <c r="BB79" s="737"/>
      <c r="BC79" s="605">
        <v>1734752</v>
      </c>
      <c r="BD79" s="601" t="s">
        <v>206</v>
      </c>
      <c r="BE79" s="632"/>
      <c r="BF79" s="601">
        <v>1734873</v>
      </c>
      <c r="BG79" s="601">
        <v>1048791</v>
      </c>
      <c r="BH79" s="601">
        <v>19541</v>
      </c>
      <c r="BI79" s="601">
        <v>666541</v>
      </c>
      <c r="BJ79" s="601">
        <v>400644</v>
      </c>
      <c r="BK79" s="601">
        <v>211237</v>
      </c>
      <c r="BL79" s="601">
        <v>54660</v>
      </c>
      <c r="BM79" s="601">
        <v>4983</v>
      </c>
      <c r="BN79" s="601">
        <v>92075</v>
      </c>
      <c r="BO79" s="1548" t="s">
        <v>638</v>
      </c>
      <c r="BP79" s="1549"/>
      <c r="BQ79" s="736"/>
      <c r="BR79" s="675">
        <v>39904</v>
      </c>
      <c r="BS79" s="737"/>
      <c r="BT79" s="605">
        <v>234437</v>
      </c>
      <c r="BU79" s="601" t="s">
        <v>206</v>
      </c>
      <c r="BV79" s="632"/>
      <c r="BW79" s="601">
        <v>6710972</v>
      </c>
      <c r="BX79" s="601">
        <v>634537</v>
      </c>
      <c r="BY79" s="601">
        <v>396186</v>
      </c>
      <c r="BZ79" s="601">
        <v>5680249</v>
      </c>
      <c r="CA79" s="601">
        <v>175352</v>
      </c>
      <c r="CB79" s="601">
        <v>5349275</v>
      </c>
      <c r="CC79" s="601">
        <v>155622</v>
      </c>
      <c r="CD79" s="601" t="s">
        <v>206</v>
      </c>
      <c r="CE79" s="601" t="s">
        <v>206</v>
      </c>
      <c r="CF79" s="1548" t="s">
        <v>638</v>
      </c>
      <c r="CG79" s="1549"/>
      <c r="CH79" s="736"/>
      <c r="CI79" s="675">
        <v>39904</v>
      </c>
      <c r="CJ79" s="737"/>
      <c r="CK79" s="605">
        <v>16607115</v>
      </c>
      <c r="CL79" s="601" t="s">
        <v>206</v>
      </c>
      <c r="CM79" s="632"/>
      <c r="CN79" s="601">
        <v>16322973</v>
      </c>
      <c r="CO79" s="601">
        <v>5989929</v>
      </c>
      <c r="CP79" s="601" t="s">
        <v>202</v>
      </c>
      <c r="CQ79" s="601">
        <v>10333044</v>
      </c>
      <c r="CR79" s="601">
        <v>9617542</v>
      </c>
      <c r="CS79" s="601">
        <v>715502</v>
      </c>
      <c r="CT79" s="601" t="s">
        <v>202</v>
      </c>
      <c r="CU79" s="601">
        <v>205058</v>
      </c>
      <c r="CV79" s="601">
        <v>2042589</v>
      </c>
      <c r="CW79" s="1548" t="s">
        <v>638</v>
      </c>
      <c r="CX79" s="1549"/>
      <c r="CY79" s="736"/>
      <c r="CZ79" s="675">
        <v>39904</v>
      </c>
      <c r="DA79" s="737"/>
      <c r="DB79" s="605">
        <v>101541</v>
      </c>
      <c r="DC79" s="601">
        <v>2723009</v>
      </c>
      <c r="DD79" s="632"/>
      <c r="DE79" s="601">
        <v>1168689</v>
      </c>
      <c r="DF79" s="601">
        <v>44319</v>
      </c>
      <c r="DG79" s="601">
        <v>2</v>
      </c>
      <c r="DH79" s="601">
        <v>1124368</v>
      </c>
      <c r="DI79" s="601">
        <v>2772</v>
      </c>
      <c r="DJ79" s="601">
        <v>1114144</v>
      </c>
      <c r="DK79" s="601">
        <v>7452</v>
      </c>
      <c r="DL79" s="601">
        <v>1652853</v>
      </c>
      <c r="DM79" s="601" t="s">
        <v>206</v>
      </c>
      <c r="DN79" s="1548" t="s">
        <v>638</v>
      </c>
      <c r="DO79" s="1549"/>
      <c r="DP79" s="736"/>
      <c r="DQ79" s="675">
        <v>39904</v>
      </c>
      <c r="DR79" s="737"/>
      <c r="DS79" s="605">
        <v>281962</v>
      </c>
      <c r="DT79" s="601">
        <v>130568</v>
      </c>
      <c r="DU79" s="632"/>
      <c r="DV79" s="601">
        <v>387575</v>
      </c>
      <c r="DW79" s="601">
        <v>169396</v>
      </c>
      <c r="DX79" s="601">
        <v>57560</v>
      </c>
      <c r="DY79" s="601">
        <v>160619</v>
      </c>
      <c r="DZ79" s="601">
        <v>66250</v>
      </c>
      <c r="EA79" s="601">
        <v>72889</v>
      </c>
      <c r="EB79" s="601">
        <v>21480</v>
      </c>
      <c r="EC79" s="601">
        <v>25799</v>
      </c>
      <c r="ED79" s="601" t="s">
        <v>206</v>
      </c>
      <c r="EE79" s="1548" t="s">
        <v>638</v>
      </c>
      <c r="EF79" s="1549"/>
      <c r="EG79" s="736"/>
      <c r="EH79" s="675">
        <v>39904</v>
      </c>
      <c r="EI79" s="737"/>
      <c r="EJ79" s="605">
        <v>527367</v>
      </c>
      <c r="EK79" s="601" t="s">
        <v>206</v>
      </c>
      <c r="EL79" s="632"/>
      <c r="EM79" s="601">
        <v>527354</v>
      </c>
      <c r="EN79" s="601">
        <v>116751</v>
      </c>
      <c r="EO79" s="601">
        <v>207916</v>
      </c>
      <c r="EP79" s="601">
        <v>202687</v>
      </c>
      <c r="EQ79" s="601" t="s">
        <v>206</v>
      </c>
      <c r="ER79" s="601">
        <v>133625</v>
      </c>
      <c r="ES79" s="601">
        <v>69082</v>
      </c>
      <c r="ET79" s="601" t="s">
        <v>206</v>
      </c>
      <c r="EU79" s="601" t="s">
        <v>206</v>
      </c>
      <c r="EV79" s="1548" t="s">
        <v>638</v>
      </c>
      <c r="EW79" s="1549"/>
      <c r="EX79" s="627"/>
      <c r="EY79" s="627"/>
      <c r="EZ79" s="627"/>
      <c r="FA79" s="627"/>
      <c r="FB79" s="627"/>
      <c r="FC79" s="627"/>
      <c r="FD79" s="627"/>
      <c r="FE79" s="627"/>
      <c r="FF79" s="627"/>
      <c r="FG79" s="627"/>
      <c r="FH79" s="627"/>
      <c r="FI79" s="627"/>
      <c r="FJ79" s="627"/>
      <c r="FK79" s="627"/>
      <c r="FL79" s="627"/>
      <c r="FM79" s="85"/>
      <c r="FN79" s="85"/>
    </row>
    <row r="80" spans="1:170" ht="14.25">
      <c r="A80" s="736"/>
      <c r="B80" s="508"/>
      <c r="C80" s="737"/>
      <c r="D80" s="605"/>
      <c r="E80" s="601"/>
      <c r="F80" s="632"/>
      <c r="G80" s="601"/>
      <c r="H80" s="601"/>
      <c r="I80" s="601"/>
      <c r="J80" s="601"/>
      <c r="K80" s="601"/>
      <c r="L80" s="601"/>
      <c r="M80" s="601"/>
      <c r="N80" s="601"/>
      <c r="O80" s="601"/>
      <c r="P80" s="589"/>
      <c r="Q80" s="85"/>
      <c r="R80" s="736"/>
      <c r="S80" s="508"/>
      <c r="T80" s="737"/>
      <c r="U80" s="605"/>
      <c r="V80" s="601"/>
      <c r="W80" s="632"/>
      <c r="X80" s="601"/>
      <c r="Y80" s="601"/>
      <c r="Z80" s="601"/>
      <c r="AA80" s="601"/>
      <c r="AB80" s="601"/>
      <c r="AC80" s="601"/>
      <c r="AD80" s="601"/>
      <c r="AE80" s="601"/>
      <c r="AF80" s="601"/>
      <c r="AG80" s="589"/>
      <c r="AH80" s="85"/>
      <c r="AI80" s="736"/>
      <c r="AJ80" s="508"/>
      <c r="AK80" s="737"/>
      <c r="AL80" s="605"/>
      <c r="AM80" s="601"/>
      <c r="AN80" s="632"/>
      <c r="AO80" s="601"/>
      <c r="AP80" s="601"/>
      <c r="AQ80" s="601"/>
      <c r="AR80" s="601"/>
      <c r="AS80" s="601"/>
      <c r="AT80" s="601"/>
      <c r="AU80" s="601"/>
      <c r="AV80" s="601"/>
      <c r="AW80" s="601"/>
      <c r="AX80" s="589"/>
      <c r="AY80" s="85"/>
      <c r="AZ80" s="736"/>
      <c r="BA80" s="508"/>
      <c r="BB80" s="737"/>
      <c r="BC80" s="605"/>
      <c r="BD80" s="601"/>
      <c r="BE80" s="632"/>
      <c r="BF80" s="601"/>
      <c r="BG80" s="601"/>
      <c r="BH80" s="601"/>
      <c r="BI80" s="601"/>
      <c r="BJ80" s="601"/>
      <c r="BK80" s="601"/>
      <c r="BL80" s="601"/>
      <c r="BM80" s="601"/>
      <c r="BN80" s="601"/>
      <c r="BO80" s="589"/>
      <c r="BP80" s="85"/>
      <c r="BQ80" s="736"/>
      <c r="BR80" s="508"/>
      <c r="BS80" s="737"/>
      <c r="BT80" s="605"/>
      <c r="BU80" s="601"/>
      <c r="BV80" s="632"/>
      <c r="BW80" s="601"/>
      <c r="BX80" s="601"/>
      <c r="BY80" s="601"/>
      <c r="BZ80" s="601"/>
      <c r="CA80" s="601"/>
      <c r="CB80" s="601"/>
      <c r="CC80" s="601"/>
      <c r="CD80" s="601"/>
      <c r="CE80" s="601"/>
      <c r="CF80" s="589"/>
      <c r="CG80" s="85"/>
      <c r="CH80" s="736"/>
      <c r="CI80" s="508"/>
      <c r="CJ80" s="737"/>
      <c r="CK80" s="605"/>
      <c r="CL80" s="601"/>
      <c r="CM80" s="632"/>
      <c r="CN80" s="601"/>
      <c r="CO80" s="601"/>
      <c r="CP80" s="601"/>
      <c r="CQ80" s="601"/>
      <c r="CR80" s="601"/>
      <c r="CS80" s="601"/>
      <c r="CT80" s="601"/>
      <c r="CU80" s="601"/>
      <c r="CV80" s="601"/>
      <c r="CW80" s="589"/>
      <c r="CX80" s="85"/>
      <c r="CY80" s="736"/>
      <c r="CZ80" s="508"/>
      <c r="DA80" s="737"/>
      <c r="DB80" s="605"/>
      <c r="DC80" s="601"/>
      <c r="DD80" s="632"/>
      <c r="DE80" s="601"/>
      <c r="DF80" s="601"/>
      <c r="DG80" s="601"/>
      <c r="DH80" s="601"/>
      <c r="DI80" s="601"/>
      <c r="DJ80" s="601"/>
      <c r="DK80" s="601"/>
      <c r="DL80" s="601"/>
      <c r="DM80" s="601"/>
      <c r="DN80" s="589"/>
      <c r="DO80" s="85"/>
      <c r="DP80" s="736"/>
      <c r="DQ80" s="508"/>
      <c r="DR80" s="737"/>
      <c r="DS80" s="605"/>
      <c r="DT80" s="601"/>
      <c r="DU80" s="632"/>
      <c r="DV80" s="601"/>
      <c r="DW80" s="601"/>
      <c r="DX80" s="601"/>
      <c r="DY80" s="601"/>
      <c r="DZ80" s="601"/>
      <c r="EA80" s="601"/>
      <c r="EB80" s="601"/>
      <c r="EC80" s="601"/>
      <c r="ED80" s="601"/>
      <c r="EE80" s="589"/>
      <c r="EF80" s="85"/>
      <c r="EG80" s="736"/>
      <c r="EH80" s="508"/>
      <c r="EI80" s="737"/>
      <c r="EJ80" s="605"/>
      <c r="EK80" s="601"/>
      <c r="EL80" s="632"/>
      <c r="EM80" s="601"/>
      <c r="EN80" s="601"/>
      <c r="EO80" s="601"/>
      <c r="EP80" s="601"/>
      <c r="EQ80" s="601"/>
      <c r="ER80" s="601"/>
      <c r="ES80" s="601"/>
      <c r="ET80" s="601"/>
      <c r="EU80" s="601"/>
      <c r="EV80" s="589"/>
      <c r="EW80" s="85"/>
      <c r="EX80" s="627"/>
      <c r="EY80" s="627"/>
      <c r="EZ80" s="627"/>
      <c r="FA80" s="627"/>
      <c r="FB80" s="627"/>
      <c r="FC80" s="627"/>
      <c r="FD80" s="627"/>
      <c r="FE80" s="627"/>
      <c r="FF80" s="627"/>
      <c r="FG80" s="627"/>
      <c r="FH80" s="627"/>
      <c r="FI80" s="627"/>
      <c r="FJ80" s="627"/>
      <c r="FK80" s="627"/>
      <c r="FL80" s="627"/>
      <c r="FM80" s="85"/>
      <c r="FN80" s="85"/>
    </row>
    <row r="81" spans="1:170" ht="14.25">
      <c r="A81" s="742" t="s">
        <v>150</v>
      </c>
      <c r="B81" s="679" t="s">
        <v>151</v>
      </c>
      <c r="C81" s="743" t="s">
        <v>152</v>
      </c>
      <c r="D81" s="605">
        <v>7103</v>
      </c>
      <c r="E81" s="601" t="s">
        <v>206</v>
      </c>
      <c r="F81" s="632"/>
      <c r="G81" s="601">
        <v>7610</v>
      </c>
      <c r="H81" s="601" t="s">
        <v>202</v>
      </c>
      <c r="I81" s="601" t="s">
        <v>202</v>
      </c>
      <c r="J81" s="601">
        <v>7610</v>
      </c>
      <c r="K81" s="601">
        <v>7610</v>
      </c>
      <c r="L81" s="601" t="s">
        <v>202</v>
      </c>
      <c r="M81" s="601" t="s">
        <v>202</v>
      </c>
      <c r="N81" s="601" t="s">
        <v>202</v>
      </c>
      <c r="O81" s="601">
        <v>1332</v>
      </c>
      <c r="P81" s="744" t="s">
        <v>639</v>
      </c>
      <c r="Q81" s="98"/>
      <c r="R81" s="742" t="s">
        <v>150</v>
      </c>
      <c r="S81" s="679" t="s">
        <v>151</v>
      </c>
      <c r="T81" s="743" t="s">
        <v>152</v>
      </c>
      <c r="U81" s="605">
        <v>8618198</v>
      </c>
      <c r="V81" s="601" t="s">
        <v>206</v>
      </c>
      <c r="W81" s="632"/>
      <c r="X81" s="601">
        <v>8595803</v>
      </c>
      <c r="Y81" s="601" t="s">
        <v>202</v>
      </c>
      <c r="Z81" s="601" t="s">
        <v>202</v>
      </c>
      <c r="AA81" s="601">
        <v>8595803</v>
      </c>
      <c r="AB81" s="601">
        <v>8589299</v>
      </c>
      <c r="AC81" s="601">
        <v>6504</v>
      </c>
      <c r="AD81" s="601" t="s">
        <v>202</v>
      </c>
      <c r="AE81" s="601">
        <v>1634</v>
      </c>
      <c r="AF81" s="601">
        <v>724563</v>
      </c>
      <c r="AG81" s="744" t="s">
        <v>639</v>
      </c>
      <c r="AH81" s="98"/>
      <c r="AI81" s="742" t="s">
        <v>150</v>
      </c>
      <c r="AJ81" s="679" t="s">
        <v>151</v>
      </c>
      <c r="AK81" s="743" t="s">
        <v>152</v>
      </c>
      <c r="AL81" s="605">
        <v>73089</v>
      </c>
      <c r="AM81" s="601" t="s">
        <v>206</v>
      </c>
      <c r="AN81" s="632"/>
      <c r="AO81" s="601">
        <v>70377</v>
      </c>
      <c r="AP81" s="601" t="s">
        <v>202</v>
      </c>
      <c r="AQ81" s="601" t="s">
        <v>202</v>
      </c>
      <c r="AR81" s="601">
        <v>70377</v>
      </c>
      <c r="AS81" s="601">
        <v>69736</v>
      </c>
      <c r="AT81" s="601" t="s">
        <v>202</v>
      </c>
      <c r="AU81" s="601">
        <v>641</v>
      </c>
      <c r="AV81" s="601" t="s">
        <v>202</v>
      </c>
      <c r="AW81" s="601">
        <v>9751</v>
      </c>
      <c r="AX81" s="744" t="s">
        <v>639</v>
      </c>
      <c r="AY81" s="98"/>
      <c r="AZ81" s="742" t="s">
        <v>150</v>
      </c>
      <c r="BA81" s="679" t="s">
        <v>151</v>
      </c>
      <c r="BB81" s="743" t="s">
        <v>152</v>
      </c>
      <c r="BC81" s="605">
        <v>413436</v>
      </c>
      <c r="BD81" s="601" t="s">
        <v>206</v>
      </c>
      <c r="BE81" s="632"/>
      <c r="BF81" s="601">
        <v>411834</v>
      </c>
      <c r="BG81" s="601">
        <v>249757</v>
      </c>
      <c r="BH81" s="601">
        <v>3694</v>
      </c>
      <c r="BI81" s="601">
        <v>158383</v>
      </c>
      <c r="BJ81" s="601">
        <v>80778</v>
      </c>
      <c r="BK81" s="601">
        <v>62995</v>
      </c>
      <c r="BL81" s="601">
        <v>14610</v>
      </c>
      <c r="BM81" s="601">
        <v>1552</v>
      </c>
      <c r="BN81" s="601">
        <v>92075</v>
      </c>
      <c r="BO81" s="744" t="s">
        <v>639</v>
      </c>
      <c r="BP81" s="98"/>
      <c r="BQ81" s="742" t="s">
        <v>150</v>
      </c>
      <c r="BR81" s="679" t="s">
        <v>151</v>
      </c>
      <c r="BS81" s="743" t="s">
        <v>152</v>
      </c>
      <c r="BT81" s="605">
        <v>59016</v>
      </c>
      <c r="BU81" s="601" t="s">
        <v>206</v>
      </c>
      <c r="BV81" s="632"/>
      <c r="BW81" s="601">
        <v>1585380</v>
      </c>
      <c r="BX81" s="601">
        <v>163953</v>
      </c>
      <c r="BY81" s="601">
        <v>89175</v>
      </c>
      <c r="BZ81" s="601">
        <v>1332252</v>
      </c>
      <c r="CA81" s="601">
        <v>32796</v>
      </c>
      <c r="CB81" s="601">
        <v>1259668</v>
      </c>
      <c r="CC81" s="601">
        <v>39788</v>
      </c>
      <c r="CD81" s="601" t="s">
        <v>206</v>
      </c>
      <c r="CE81" s="601" t="s">
        <v>206</v>
      </c>
      <c r="CF81" s="744" t="s">
        <v>639</v>
      </c>
      <c r="CG81" s="98"/>
      <c r="CH81" s="742" t="s">
        <v>150</v>
      </c>
      <c r="CI81" s="679" t="s">
        <v>151</v>
      </c>
      <c r="CJ81" s="743" t="s">
        <v>152</v>
      </c>
      <c r="CK81" s="605">
        <v>4489455</v>
      </c>
      <c r="CL81" s="601" t="s">
        <v>206</v>
      </c>
      <c r="CM81" s="632"/>
      <c r="CN81" s="601">
        <v>4411171</v>
      </c>
      <c r="CO81" s="601">
        <v>1597771</v>
      </c>
      <c r="CP81" s="601" t="s">
        <v>202</v>
      </c>
      <c r="CQ81" s="601">
        <v>2813400</v>
      </c>
      <c r="CR81" s="601">
        <v>2637798</v>
      </c>
      <c r="CS81" s="601">
        <v>175602</v>
      </c>
      <c r="CT81" s="601" t="s">
        <v>202</v>
      </c>
      <c r="CU81" s="601">
        <v>40660</v>
      </c>
      <c r="CV81" s="601">
        <v>2042589</v>
      </c>
      <c r="CW81" s="744" t="s">
        <v>639</v>
      </c>
      <c r="CX81" s="98"/>
      <c r="CY81" s="742" t="s">
        <v>150</v>
      </c>
      <c r="CZ81" s="679" t="s">
        <v>151</v>
      </c>
      <c r="DA81" s="743" t="s">
        <v>152</v>
      </c>
      <c r="DB81" s="605">
        <v>28579</v>
      </c>
      <c r="DC81" s="601">
        <v>746976</v>
      </c>
      <c r="DD81" s="632"/>
      <c r="DE81" s="601">
        <v>322000</v>
      </c>
      <c r="DF81" s="601">
        <v>11334</v>
      </c>
      <c r="DG81" s="601" t="s">
        <v>202</v>
      </c>
      <c r="DH81" s="601">
        <v>310666</v>
      </c>
      <c r="DI81" s="601">
        <v>799</v>
      </c>
      <c r="DJ81" s="601">
        <v>307795</v>
      </c>
      <c r="DK81" s="601">
        <v>2072</v>
      </c>
      <c r="DL81" s="601">
        <v>453561</v>
      </c>
      <c r="DM81" s="601" t="s">
        <v>206</v>
      </c>
      <c r="DN81" s="744" t="s">
        <v>639</v>
      </c>
      <c r="DO81" s="98"/>
      <c r="DP81" s="742" t="s">
        <v>150</v>
      </c>
      <c r="DQ81" s="679" t="s">
        <v>151</v>
      </c>
      <c r="DR81" s="743" t="s">
        <v>152</v>
      </c>
      <c r="DS81" s="605">
        <v>94025</v>
      </c>
      <c r="DT81" s="601">
        <v>37730</v>
      </c>
      <c r="DU81" s="632"/>
      <c r="DV81" s="601">
        <v>124682</v>
      </c>
      <c r="DW81" s="601">
        <v>66478</v>
      </c>
      <c r="DX81" s="601">
        <v>13374</v>
      </c>
      <c r="DY81" s="601">
        <v>44830</v>
      </c>
      <c r="DZ81" s="601">
        <v>21425</v>
      </c>
      <c r="EA81" s="601">
        <v>17428</v>
      </c>
      <c r="EB81" s="601">
        <v>5977</v>
      </c>
      <c r="EC81" s="601">
        <v>7549</v>
      </c>
      <c r="ED81" s="601" t="s">
        <v>206</v>
      </c>
      <c r="EE81" s="744" t="s">
        <v>639</v>
      </c>
      <c r="EF81" s="98"/>
      <c r="EG81" s="742" t="s">
        <v>150</v>
      </c>
      <c r="EH81" s="679" t="s">
        <v>151</v>
      </c>
      <c r="EI81" s="743" t="s">
        <v>152</v>
      </c>
      <c r="EJ81" s="605">
        <v>134187</v>
      </c>
      <c r="EK81" s="601" t="s">
        <v>206</v>
      </c>
      <c r="EL81" s="632"/>
      <c r="EM81" s="601">
        <v>134186</v>
      </c>
      <c r="EN81" s="601">
        <v>33938</v>
      </c>
      <c r="EO81" s="601">
        <v>48841</v>
      </c>
      <c r="EP81" s="601">
        <v>51407</v>
      </c>
      <c r="EQ81" s="601" t="s">
        <v>206</v>
      </c>
      <c r="ER81" s="601">
        <v>34697</v>
      </c>
      <c r="ES81" s="601">
        <v>16718</v>
      </c>
      <c r="ET81" s="601" t="s">
        <v>206</v>
      </c>
      <c r="EU81" s="601" t="s">
        <v>206</v>
      </c>
      <c r="EV81" s="744" t="s">
        <v>639</v>
      </c>
      <c r="EW81" s="98"/>
      <c r="EX81" s="627"/>
      <c r="EY81" s="627"/>
      <c r="EZ81" s="627"/>
      <c r="FA81" s="627"/>
      <c r="FB81" s="627"/>
      <c r="FC81" s="627"/>
      <c r="FD81" s="627"/>
      <c r="FE81" s="627"/>
      <c r="FF81" s="627"/>
      <c r="FG81" s="627"/>
      <c r="FH81" s="627"/>
      <c r="FI81" s="627"/>
      <c r="FJ81" s="627"/>
      <c r="FK81" s="627"/>
      <c r="FL81" s="627"/>
      <c r="FM81" s="98"/>
      <c r="FN81" s="98"/>
    </row>
    <row r="82" spans="1:170" ht="14.25">
      <c r="A82" s="746" t="s">
        <v>155</v>
      </c>
      <c r="B82" s="682" t="s">
        <v>155</v>
      </c>
      <c r="C82" s="747" t="s">
        <v>156</v>
      </c>
      <c r="D82" s="605">
        <v>3901</v>
      </c>
      <c r="E82" s="601" t="s">
        <v>206</v>
      </c>
      <c r="F82" s="632"/>
      <c r="G82" s="601">
        <v>4249</v>
      </c>
      <c r="H82" s="601" t="s">
        <v>202</v>
      </c>
      <c r="I82" s="601" t="s">
        <v>202</v>
      </c>
      <c r="J82" s="601">
        <v>4249</v>
      </c>
      <c r="K82" s="601">
        <v>4249</v>
      </c>
      <c r="L82" s="601" t="s">
        <v>202</v>
      </c>
      <c r="M82" s="601" t="s">
        <v>202</v>
      </c>
      <c r="N82" s="601" t="s">
        <v>202</v>
      </c>
      <c r="O82" s="601">
        <v>985</v>
      </c>
      <c r="P82" s="744" t="s">
        <v>640</v>
      </c>
      <c r="Q82" s="98"/>
      <c r="R82" s="746" t="s">
        <v>155</v>
      </c>
      <c r="S82" s="682" t="s">
        <v>155</v>
      </c>
      <c r="T82" s="747" t="s">
        <v>156</v>
      </c>
      <c r="U82" s="605">
        <v>7430672</v>
      </c>
      <c r="V82" s="601" t="s">
        <v>206</v>
      </c>
      <c r="W82" s="632"/>
      <c r="X82" s="601">
        <v>7354012</v>
      </c>
      <c r="Y82" s="601" t="s">
        <v>202</v>
      </c>
      <c r="Z82" s="601" t="s">
        <v>202</v>
      </c>
      <c r="AA82" s="601">
        <v>7354012</v>
      </c>
      <c r="AB82" s="601">
        <v>7347222</v>
      </c>
      <c r="AC82" s="601">
        <v>6790</v>
      </c>
      <c r="AD82" s="601" t="s">
        <v>202</v>
      </c>
      <c r="AE82" s="601">
        <v>892</v>
      </c>
      <c r="AF82" s="601">
        <v>800492</v>
      </c>
      <c r="AG82" s="744" t="s">
        <v>640</v>
      </c>
      <c r="AH82" s="98"/>
      <c r="AI82" s="746" t="s">
        <v>155</v>
      </c>
      <c r="AJ82" s="682" t="s">
        <v>155</v>
      </c>
      <c r="AK82" s="747" t="s">
        <v>156</v>
      </c>
      <c r="AL82" s="605">
        <v>55221</v>
      </c>
      <c r="AM82" s="601" t="s">
        <v>206</v>
      </c>
      <c r="AN82" s="632"/>
      <c r="AO82" s="601">
        <v>55848</v>
      </c>
      <c r="AP82" s="601" t="s">
        <v>202</v>
      </c>
      <c r="AQ82" s="601" t="s">
        <v>202</v>
      </c>
      <c r="AR82" s="601">
        <v>55848</v>
      </c>
      <c r="AS82" s="601">
        <v>55227</v>
      </c>
      <c r="AT82" s="601" t="s">
        <v>202</v>
      </c>
      <c r="AU82" s="601">
        <v>621</v>
      </c>
      <c r="AV82" s="601" t="s">
        <v>202</v>
      </c>
      <c r="AW82" s="601">
        <v>9066</v>
      </c>
      <c r="AX82" s="744" t="s">
        <v>640</v>
      </c>
      <c r="AY82" s="98"/>
      <c r="AZ82" s="746" t="s">
        <v>155</v>
      </c>
      <c r="BA82" s="682" t="s">
        <v>155</v>
      </c>
      <c r="BB82" s="747" t="s">
        <v>156</v>
      </c>
      <c r="BC82" s="605">
        <v>586171</v>
      </c>
      <c r="BD82" s="601" t="s">
        <v>206</v>
      </c>
      <c r="BE82" s="632"/>
      <c r="BF82" s="601">
        <v>588180</v>
      </c>
      <c r="BG82" s="601">
        <v>255063</v>
      </c>
      <c r="BH82" s="601">
        <v>3497</v>
      </c>
      <c r="BI82" s="601">
        <v>329620</v>
      </c>
      <c r="BJ82" s="601">
        <v>263244</v>
      </c>
      <c r="BK82" s="601">
        <v>53427</v>
      </c>
      <c r="BL82" s="601">
        <v>12949</v>
      </c>
      <c r="BM82" s="601">
        <v>1126</v>
      </c>
      <c r="BN82" s="601">
        <v>88819</v>
      </c>
      <c r="BO82" s="744" t="s">
        <v>640</v>
      </c>
      <c r="BP82" s="98"/>
      <c r="BQ82" s="746" t="s">
        <v>155</v>
      </c>
      <c r="BR82" s="682" t="s">
        <v>155</v>
      </c>
      <c r="BS82" s="747" t="s">
        <v>156</v>
      </c>
      <c r="BT82" s="605">
        <v>61769</v>
      </c>
      <c r="BU82" s="601" t="s">
        <v>206</v>
      </c>
      <c r="BV82" s="632"/>
      <c r="BW82" s="601">
        <v>1512172</v>
      </c>
      <c r="BX82" s="601">
        <v>178213</v>
      </c>
      <c r="BY82" s="601">
        <v>71458</v>
      </c>
      <c r="BZ82" s="601">
        <v>1262501</v>
      </c>
      <c r="CA82" s="601">
        <v>37259</v>
      </c>
      <c r="CB82" s="601">
        <v>1184429</v>
      </c>
      <c r="CC82" s="601">
        <v>40813</v>
      </c>
      <c r="CD82" s="601" t="s">
        <v>206</v>
      </c>
      <c r="CE82" s="601" t="s">
        <v>206</v>
      </c>
      <c r="CF82" s="744" t="s">
        <v>640</v>
      </c>
      <c r="CG82" s="98"/>
      <c r="CH82" s="746" t="s">
        <v>155</v>
      </c>
      <c r="CI82" s="682" t="s">
        <v>155</v>
      </c>
      <c r="CJ82" s="747" t="s">
        <v>156</v>
      </c>
      <c r="CK82" s="605">
        <v>4657659</v>
      </c>
      <c r="CL82" s="601" t="s">
        <v>206</v>
      </c>
      <c r="CM82" s="632"/>
      <c r="CN82" s="601">
        <v>4388862</v>
      </c>
      <c r="CO82" s="601">
        <v>1472545</v>
      </c>
      <c r="CP82" s="601" t="s">
        <v>202</v>
      </c>
      <c r="CQ82" s="601">
        <v>2916317</v>
      </c>
      <c r="CR82" s="601">
        <v>2752283</v>
      </c>
      <c r="CS82" s="601">
        <v>164034</v>
      </c>
      <c r="CT82" s="601" t="s">
        <v>202</v>
      </c>
      <c r="CU82" s="601">
        <v>49171</v>
      </c>
      <c r="CV82" s="601">
        <v>2262505</v>
      </c>
      <c r="CW82" s="744" t="s">
        <v>640</v>
      </c>
      <c r="CX82" s="98"/>
      <c r="CY82" s="746" t="s">
        <v>155</v>
      </c>
      <c r="CZ82" s="682" t="s">
        <v>155</v>
      </c>
      <c r="DA82" s="747" t="s">
        <v>156</v>
      </c>
      <c r="DB82" s="605">
        <v>27200</v>
      </c>
      <c r="DC82" s="601">
        <v>771000</v>
      </c>
      <c r="DD82" s="632"/>
      <c r="DE82" s="601">
        <v>323914</v>
      </c>
      <c r="DF82" s="601">
        <v>10008</v>
      </c>
      <c r="DG82" s="601" t="s">
        <v>202</v>
      </c>
      <c r="DH82" s="601">
        <v>313906</v>
      </c>
      <c r="DI82" s="601">
        <v>1066</v>
      </c>
      <c r="DJ82" s="601">
        <v>311511</v>
      </c>
      <c r="DK82" s="601">
        <v>1329</v>
      </c>
      <c r="DL82" s="601">
        <v>474299</v>
      </c>
      <c r="DM82" s="601" t="s">
        <v>206</v>
      </c>
      <c r="DN82" s="744" t="s">
        <v>640</v>
      </c>
      <c r="DO82" s="98"/>
      <c r="DP82" s="746" t="s">
        <v>155</v>
      </c>
      <c r="DQ82" s="682" t="s">
        <v>155</v>
      </c>
      <c r="DR82" s="747" t="s">
        <v>156</v>
      </c>
      <c r="DS82" s="605">
        <v>76505</v>
      </c>
      <c r="DT82" s="601">
        <v>35492</v>
      </c>
      <c r="DU82" s="632"/>
      <c r="DV82" s="601">
        <v>107002</v>
      </c>
      <c r="DW82" s="601">
        <v>54026</v>
      </c>
      <c r="DX82" s="601">
        <v>17808</v>
      </c>
      <c r="DY82" s="601">
        <v>35168</v>
      </c>
      <c r="DZ82" s="601">
        <v>18686</v>
      </c>
      <c r="EA82" s="601">
        <v>11513</v>
      </c>
      <c r="EB82" s="601">
        <v>4969</v>
      </c>
      <c r="EC82" s="601">
        <v>5400</v>
      </c>
      <c r="ED82" s="601" t="s">
        <v>206</v>
      </c>
      <c r="EE82" s="744" t="s">
        <v>640</v>
      </c>
      <c r="EF82" s="98"/>
      <c r="EG82" s="746" t="s">
        <v>155</v>
      </c>
      <c r="EH82" s="682" t="s">
        <v>155</v>
      </c>
      <c r="EI82" s="747" t="s">
        <v>156</v>
      </c>
      <c r="EJ82" s="605">
        <v>122431</v>
      </c>
      <c r="EK82" s="601" t="s">
        <v>206</v>
      </c>
      <c r="EL82" s="632"/>
      <c r="EM82" s="601">
        <v>122433</v>
      </c>
      <c r="EN82" s="601">
        <v>34211</v>
      </c>
      <c r="EO82" s="601">
        <v>44206</v>
      </c>
      <c r="EP82" s="601">
        <v>44016</v>
      </c>
      <c r="EQ82" s="601" t="s">
        <v>206</v>
      </c>
      <c r="ER82" s="601">
        <v>35753</v>
      </c>
      <c r="ES82" s="601">
        <v>8264</v>
      </c>
      <c r="ET82" s="601" t="s">
        <v>206</v>
      </c>
      <c r="EU82" s="601" t="s">
        <v>206</v>
      </c>
      <c r="EV82" s="744" t="s">
        <v>640</v>
      </c>
      <c r="EW82" s="98"/>
      <c r="EX82" s="627"/>
      <c r="EY82" s="627"/>
      <c r="EZ82" s="627"/>
      <c r="FA82" s="627"/>
      <c r="FB82" s="627"/>
      <c r="FC82" s="627"/>
      <c r="FD82" s="627"/>
      <c r="FE82" s="627"/>
      <c r="FF82" s="627"/>
      <c r="FG82" s="627"/>
      <c r="FH82" s="627"/>
      <c r="FI82" s="627"/>
      <c r="FJ82" s="627"/>
      <c r="FK82" s="627"/>
      <c r="FL82" s="627"/>
      <c r="FM82" s="98"/>
      <c r="FN82" s="98"/>
    </row>
    <row r="83" spans="1:170" ht="14.25">
      <c r="A83" s="746" t="s">
        <v>155</v>
      </c>
      <c r="B83" s="682" t="s">
        <v>155</v>
      </c>
      <c r="C83" s="747" t="s">
        <v>158</v>
      </c>
      <c r="D83" s="605">
        <v>8357</v>
      </c>
      <c r="E83" s="601" t="s">
        <v>206</v>
      </c>
      <c r="F83" s="632"/>
      <c r="G83" s="601">
        <v>8211</v>
      </c>
      <c r="H83" s="601" t="s">
        <v>202</v>
      </c>
      <c r="I83" s="601" t="s">
        <v>202</v>
      </c>
      <c r="J83" s="601">
        <v>8211</v>
      </c>
      <c r="K83" s="601">
        <v>8211</v>
      </c>
      <c r="L83" s="601" t="s">
        <v>202</v>
      </c>
      <c r="M83" s="601" t="s">
        <v>202</v>
      </c>
      <c r="N83" s="601" t="s">
        <v>202</v>
      </c>
      <c r="O83" s="601">
        <v>1131</v>
      </c>
      <c r="P83" s="744" t="s">
        <v>641</v>
      </c>
      <c r="Q83" s="98"/>
      <c r="R83" s="746" t="s">
        <v>155</v>
      </c>
      <c r="S83" s="682" t="s">
        <v>155</v>
      </c>
      <c r="T83" s="747" t="s">
        <v>158</v>
      </c>
      <c r="U83" s="605">
        <v>7952518</v>
      </c>
      <c r="V83" s="601" t="s">
        <v>206</v>
      </c>
      <c r="W83" s="632"/>
      <c r="X83" s="601">
        <v>8054132</v>
      </c>
      <c r="Y83" s="601" t="s">
        <v>202</v>
      </c>
      <c r="Z83" s="601" t="s">
        <v>202</v>
      </c>
      <c r="AA83" s="601">
        <v>8054132</v>
      </c>
      <c r="AB83" s="601">
        <v>8049636</v>
      </c>
      <c r="AC83" s="601">
        <v>4496</v>
      </c>
      <c r="AD83" s="601" t="s">
        <v>202</v>
      </c>
      <c r="AE83" s="601">
        <v>1842</v>
      </c>
      <c r="AF83" s="601">
        <v>663884</v>
      </c>
      <c r="AG83" s="744" t="s">
        <v>641</v>
      </c>
      <c r="AH83" s="98"/>
      <c r="AI83" s="746" t="s">
        <v>155</v>
      </c>
      <c r="AJ83" s="682" t="s">
        <v>155</v>
      </c>
      <c r="AK83" s="747" t="s">
        <v>158</v>
      </c>
      <c r="AL83" s="605">
        <v>89982</v>
      </c>
      <c r="AM83" s="601" t="s">
        <v>206</v>
      </c>
      <c r="AN83" s="632"/>
      <c r="AO83" s="601">
        <v>90375</v>
      </c>
      <c r="AP83" s="601" t="s">
        <v>202</v>
      </c>
      <c r="AQ83" s="601" t="s">
        <v>202</v>
      </c>
      <c r="AR83" s="601">
        <v>90375</v>
      </c>
      <c r="AS83" s="601">
        <v>89742</v>
      </c>
      <c r="AT83" s="601" t="s">
        <v>202</v>
      </c>
      <c r="AU83" s="601">
        <v>633</v>
      </c>
      <c r="AV83" s="601" t="s">
        <v>202</v>
      </c>
      <c r="AW83" s="601">
        <v>8618</v>
      </c>
      <c r="AX83" s="744" t="s">
        <v>641</v>
      </c>
      <c r="AY83" s="98"/>
      <c r="AZ83" s="746" t="s">
        <v>155</v>
      </c>
      <c r="BA83" s="682" t="s">
        <v>155</v>
      </c>
      <c r="BB83" s="747" t="s">
        <v>158</v>
      </c>
      <c r="BC83" s="605">
        <v>392332</v>
      </c>
      <c r="BD83" s="601" t="s">
        <v>206</v>
      </c>
      <c r="BE83" s="632"/>
      <c r="BF83" s="601">
        <v>396416</v>
      </c>
      <c r="BG83" s="601">
        <v>191609</v>
      </c>
      <c r="BH83" s="601">
        <v>5842</v>
      </c>
      <c r="BI83" s="601">
        <v>198965</v>
      </c>
      <c r="BJ83" s="601">
        <v>134803</v>
      </c>
      <c r="BK83" s="601">
        <v>49906</v>
      </c>
      <c r="BL83" s="601">
        <v>14256</v>
      </c>
      <c r="BM83" s="601">
        <v>1020</v>
      </c>
      <c r="BN83" s="601">
        <v>83310</v>
      </c>
      <c r="BO83" s="744" t="s">
        <v>641</v>
      </c>
      <c r="BP83" s="98"/>
      <c r="BQ83" s="746" t="s">
        <v>155</v>
      </c>
      <c r="BR83" s="682" t="s">
        <v>155</v>
      </c>
      <c r="BS83" s="747" t="s">
        <v>158</v>
      </c>
      <c r="BT83" s="605">
        <v>65016</v>
      </c>
      <c r="BU83" s="601" t="s">
        <v>206</v>
      </c>
      <c r="BV83" s="632"/>
      <c r="BW83" s="601">
        <v>1687870</v>
      </c>
      <c r="BX83" s="601">
        <v>166971</v>
      </c>
      <c r="BY83" s="601">
        <v>101642</v>
      </c>
      <c r="BZ83" s="601">
        <v>1419257</v>
      </c>
      <c r="CA83" s="601">
        <v>43501</v>
      </c>
      <c r="CB83" s="601">
        <v>1335001</v>
      </c>
      <c r="CC83" s="601">
        <v>40755</v>
      </c>
      <c r="CD83" s="601" t="s">
        <v>206</v>
      </c>
      <c r="CE83" s="601" t="s">
        <v>206</v>
      </c>
      <c r="CF83" s="744" t="s">
        <v>641</v>
      </c>
      <c r="CG83" s="98"/>
      <c r="CH83" s="746" t="s">
        <v>155</v>
      </c>
      <c r="CI83" s="682" t="s">
        <v>155</v>
      </c>
      <c r="CJ83" s="747" t="s">
        <v>158</v>
      </c>
      <c r="CK83" s="605">
        <v>4635958</v>
      </c>
      <c r="CL83" s="601" t="s">
        <v>206</v>
      </c>
      <c r="CM83" s="632"/>
      <c r="CN83" s="601">
        <v>4572610</v>
      </c>
      <c r="CO83" s="601">
        <v>1601806</v>
      </c>
      <c r="CP83" s="601" t="s">
        <v>202</v>
      </c>
      <c r="CQ83" s="601">
        <v>2970804</v>
      </c>
      <c r="CR83" s="601">
        <v>2807250</v>
      </c>
      <c r="CS83" s="601">
        <v>162605</v>
      </c>
      <c r="CT83" s="601">
        <v>949</v>
      </c>
      <c r="CU83" s="601">
        <v>45057</v>
      </c>
      <c r="CV83" s="601">
        <v>2296795</v>
      </c>
      <c r="CW83" s="744" t="s">
        <v>641</v>
      </c>
      <c r="CX83" s="98"/>
      <c r="CY83" s="746" t="s">
        <v>155</v>
      </c>
      <c r="CZ83" s="682" t="s">
        <v>155</v>
      </c>
      <c r="DA83" s="747" t="s">
        <v>158</v>
      </c>
      <c r="DB83" s="605">
        <v>28271</v>
      </c>
      <c r="DC83" s="601">
        <v>779512</v>
      </c>
      <c r="DD83" s="632"/>
      <c r="DE83" s="601">
        <v>323466</v>
      </c>
      <c r="DF83" s="601">
        <v>9579</v>
      </c>
      <c r="DG83" s="601" t="s">
        <v>202</v>
      </c>
      <c r="DH83" s="601">
        <v>313887</v>
      </c>
      <c r="DI83" s="601">
        <v>834</v>
      </c>
      <c r="DJ83" s="601">
        <v>311089</v>
      </c>
      <c r="DK83" s="601">
        <v>1964</v>
      </c>
      <c r="DL83" s="601">
        <v>484308</v>
      </c>
      <c r="DM83" s="601" t="s">
        <v>206</v>
      </c>
      <c r="DN83" s="744" t="s">
        <v>641</v>
      </c>
      <c r="DO83" s="98"/>
      <c r="DP83" s="746" t="s">
        <v>155</v>
      </c>
      <c r="DQ83" s="682" t="s">
        <v>155</v>
      </c>
      <c r="DR83" s="747" t="s">
        <v>158</v>
      </c>
      <c r="DS83" s="605">
        <v>85547</v>
      </c>
      <c r="DT83" s="601">
        <v>40259</v>
      </c>
      <c r="DU83" s="632"/>
      <c r="DV83" s="601">
        <v>121458</v>
      </c>
      <c r="DW83" s="601">
        <v>51579</v>
      </c>
      <c r="DX83" s="601">
        <v>24821</v>
      </c>
      <c r="DY83" s="601">
        <v>45058</v>
      </c>
      <c r="DZ83" s="601">
        <v>24985</v>
      </c>
      <c r="EA83" s="601">
        <v>14740</v>
      </c>
      <c r="EB83" s="601">
        <v>5333</v>
      </c>
      <c r="EC83" s="601">
        <v>4561</v>
      </c>
      <c r="ED83" s="601" t="s">
        <v>206</v>
      </c>
      <c r="EE83" s="744" t="s">
        <v>641</v>
      </c>
      <c r="EF83" s="98"/>
      <c r="EG83" s="746" t="s">
        <v>155</v>
      </c>
      <c r="EH83" s="682" t="s">
        <v>155</v>
      </c>
      <c r="EI83" s="747" t="s">
        <v>158</v>
      </c>
      <c r="EJ83" s="605">
        <v>116059</v>
      </c>
      <c r="EK83" s="601" t="s">
        <v>206</v>
      </c>
      <c r="EL83" s="632"/>
      <c r="EM83" s="601">
        <v>116055</v>
      </c>
      <c r="EN83" s="601">
        <v>30518</v>
      </c>
      <c r="EO83" s="601">
        <v>51550</v>
      </c>
      <c r="EP83" s="601">
        <v>33987</v>
      </c>
      <c r="EQ83" s="601" t="s">
        <v>206</v>
      </c>
      <c r="ER83" s="601">
        <v>31019</v>
      </c>
      <c r="ES83" s="601">
        <v>2969</v>
      </c>
      <c r="ET83" s="601" t="s">
        <v>206</v>
      </c>
      <c r="EU83" s="601" t="s">
        <v>206</v>
      </c>
      <c r="EV83" s="744" t="s">
        <v>641</v>
      </c>
      <c r="EW83" s="98"/>
      <c r="EX83" s="627"/>
      <c r="EY83" s="627"/>
      <c r="EZ83" s="627"/>
      <c r="FA83" s="627"/>
      <c r="FB83" s="627"/>
      <c r="FC83" s="627"/>
      <c r="FD83" s="627"/>
      <c r="FE83" s="627"/>
      <c r="FF83" s="627"/>
      <c r="FG83" s="627"/>
      <c r="FH83" s="627"/>
      <c r="FI83" s="627"/>
      <c r="FJ83" s="627"/>
      <c r="FK83" s="627"/>
      <c r="FL83" s="627"/>
      <c r="FM83" s="517"/>
      <c r="FN83" s="517"/>
    </row>
    <row r="84" spans="1:170" ht="14.25">
      <c r="A84" s="746" t="s">
        <v>155</v>
      </c>
      <c r="B84" s="682" t="s">
        <v>155</v>
      </c>
      <c r="C84" s="747" t="s">
        <v>160</v>
      </c>
      <c r="D84" s="605">
        <v>7669</v>
      </c>
      <c r="E84" s="601" t="s">
        <v>206</v>
      </c>
      <c r="F84" s="632"/>
      <c r="G84" s="601">
        <v>8186</v>
      </c>
      <c r="H84" s="601" t="s">
        <v>202</v>
      </c>
      <c r="I84" s="601" t="s">
        <v>202</v>
      </c>
      <c r="J84" s="601">
        <v>8186</v>
      </c>
      <c r="K84" s="601">
        <v>8186</v>
      </c>
      <c r="L84" s="601" t="s">
        <v>202</v>
      </c>
      <c r="M84" s="601" t="s">
        <v>202</v>
      </c>
      <c r="N84" s="601" t="s">
        <v>202</v>
      </c>
      <c r="O84" s="601">
        <v>614</v>
      </c>
      <c r="P84" s="744" t="s">
        <v>642</v>
      </c>
      <c r="Q84" s="98"/>
      <c r="R84" s="746" t="s">
        <v>155</v>
      </c>
      <c r="S84" s="682" t="s">
        <v>155</v>
      </c>
      <c r="T84" s="747" t="s">
        <v>160</v>
      </c>
      <c r="U84" s="605">
        <v>9008662</v>
      </c>
      <c r="V84" s="601" t="s">
        <v>206</v>
      </c>
      <c r="W84" s="632"/>
      <c r="X84" s="601">
        <v>9059340</v>
      </c>
      <c r="Y84" s="601" t="s">
        <v>202</v>
      </c>
      <c r="Z84" s="601" t="s">
        <v>202</v>
      </c>
      <c r="AA84" s="601">
        <v>9059340</v>
      </c>
      <c r="AB84" s="601">
        <v>9052406</v>
      </c>
      <c r="AC84" s="601">
        <v>6934</v>
      </c>
      <c r="AD84" s="601" t="s">
        <v>202</v>
      </c>
      <c r="AE84" s="601">
        <v>1047</v>
      </c>
      <c r="AF84" s="601">
        <v>639403</v>
      </c>
      <c r="AG84" s="744" t="s">
        <v>642</v>
      </c>
      <c r="AH84" s="98"/>
      <c r="AI84" s="746" t="s">
        <v>155</v>
      </c>
      <c r="AJ84" s="682" t="s">
        <v>155</v>
      </c>
      <c r="AK84" s="747" t="s">
        <v>160</v>
      </c>
      <c r="AL84" s="605">
        <v>70856</v>
      </c>
      <c r="AM84" s="601" t="s">
        <v>206</v>
      </c>
      <c r="AN84" s="632"/>
      <c r="AO84" s="601">
        <v>74165</v>
      </c>
      <c r="AP84" s="601" t="s">
        <v>202</v>
      </c>
      <c r="AQ84" s="601" t="s">
        <v>202</v>
      </c>
      <c r="AR84" s="601">
        <v>74165</v>
      </c>
      <c r="AS84" s="601">
        <v>73575</v>
      </c>
      <c r="AT84" s="601" t="s">
        <v>202</v>
      </c>
      <c r="AU84" s="601">
        <v>590</v>
      </c>
      <c r="AV84" s="601" t="s">
        <v>202</v>
      </c>
      <c r="AW84" s="601">
        <v>5201</v>
      </c>
      <c r="AX84" s="744" t="s">
        <v>642</v>
      </c>
      <c r="AY84" s="98"/>
      <c r="AZ84" s="746" t="s">
        <v>155</v>
      </c>
      <c r="BA84" s="682" t="s">
        <v>155</v>
      </c>
      <c r="BB84" s="747" t="s">
        <v>160</v>
      </c>
      <c r="BC84" s="605">
        <v>441739</v>
      </c>
      <c r="BD84" s="601" t="s">
        <v>206</v>
      </c>
      <c r="BE84" s="632"/>
      <c r="BF84" s="601">
        <v>437057</v>
      </c>
      <c r="BG84" s="601">
        <v>226472</v>
      </c>
      <c r="BH84" s="601">
        <v>2809</v>
      </c>
      <c r="BI84" s="601">
        <v>207776</v>
      </c>
      <c r="BJ84" s="601">
        <v>138780</v>
      </c>
      <c r="BK84" s="601">
        <v>57615</v>
      </c>
      <c r="BL84" s="601">
        <v>11381</v>
      </c>
      <c r="BM84" s="601">
        <v>1630</v>
      </c>
      <c r="BN84" s="601">
        <v>88190</v>
      </c>
      <c r="BO84" s="744" t="s">
        <v>642</v>
      </c>
      <c r="BP84" s="98"/>
      <c r="BQ84" s="746" t="s">
        <v>155</v>
      </c>
      <c r="BR84" s="682" t="s">
        <v>155</v>
      </c>
      <c r="BS84" s="747" t="s">
        <v>160</v>
      </c>
      <c r="BT84" s="605">
        <v>62336</v>
      </c>
      <c r="BU84" s="601" t="s">
        <v>206</v>
      </c>
      <c r="BV84" s="632"/>
      <c r="BW84" s="601">
        <v>1755164</v>
      </c>
      <c r="BX84" s="601">
        <v>149673</v>
      </c>
      <c r="BY84" s="601">
        <v>104691</v>
      </c>
      <c r="BZ84" s="601">
        <v>1500800</v>
      </c>
      <c r="CA84" s="601">
        <v>46071</v>
      </c>
      <c r="CB84" s="601">
        <v>1408856</v>
      </c>
      <c r="CC84" s="601">
        <v>45873</v>
      </c>
      <c r="CD84" s="601" t="s">
        <v>206</v>
      </c>
      <c r="CE84" s="601" t="s">
        <v>206</v>
      </c>
      <c r="CF84" s="744" t="s">
        <v>642</v>
      </c>
      <c r="CG84" s="98"/>
      <c r="CH84" s="746" t="s">
        <v>155</v>
      </c>
      <c r="CI84" s="682" t="s">
        <v>155</v>
      </c>
      <c r="CJ84" s="747" t="s">
        <v>160</v>
      </c>
      <c r="CK84" s="605">
        <v>4418231</v>
      </c>
      <c r="CL84" s="601" t="s">
        <v>206</v>
      </c>
      <c r="CM84" s="632"/>
      <c r="CN84" s="601">
        <v>4535884</v>
      </c>
      <c r="CO84" s="601">
        <v>1571904</v>
      </c>
      <c r="CP84" s="601" t="s">
        <v>202</v>
      </c>
      <c r="CQ84" s="601">
        <v>2963980</v>
      </c>
      <c r="CR84" s="601">
        <v>2787908</v>
      </c>
      <c r="CS84" s="601">
        <v>175509</v>
      </c>
      <c r="CT84" s="601">
        <v>563</v>
      </c>
      <c r="CU84" s="601">
        <v>52001</v>
      </c>
      <c r="CV84" s="601">
        <v>2127141</v>
      </c>
      <c r="CW84" s="744" t="s">
        <v>642</v>
      </c>
      <c r="CX84" s="98"/>
      <c r="CY84" s="746" t="s">
        <v>155</v>
      </c>
      <c r="CZ84" s="682" t="s">
        <v>155</v>
      </c>
      <c r="DA84" s="747" t="s">
        <v>160</v>
      </c>
      <c r="DB84" s="605">
        <v>26695</v>
      </c>
      <c r="DC84" s="601">
        <v>779129</v>
      </c>
      <c r="DD84" s="632"/>
      <c r="DE84" s="601">
        <v>334676</v>
      </c>
      <c r="DF84" s="601">
        <v>10715</v>
      </c>
      <c r="DG84" s="601" t="s">
        <v>202</v>
      </c>
      <c r="DH84" s="601">
        <v>323961</v>
      </c>
      <c r="DI84" s="601">
        <v>881</v>
      </c>
      <c r="DJ84" s="601">
        <v>321538</v>
      </c>
      <c r="DK84" s="601">
        <v>1542</v>
      </c>
      <c r="DL84" s="601">
        <v>471147</v>
      </c>
      <c r="DM84" s="601" t="s">
        <v>206</v>
      </c>
      <c r="DN84" s="744" t="s">
        <v>642</v>
      </c>
      <c r="DO84" s="98"/>
      <c r="DP84" s="746" t="s">
        <v>155</v>
      </c>
      <c r="DQ84" s="682" t="s">
        <v>155</v>
      </c>
      <c r="DR84" s="747" t="s">
        <v>160</v>
      </c>
      <c r="DS84" s="605">
        <v>85080</v>
      </c>
      <c r="DT84" s="601">
        <v>40320</v>
      </c>
      <c r="DU84" s="632"/>
      <c r="DV84" s="601">
        <v>119733</v>
      </c>
      <c r="DW84" s="601">
        <v>50940</v>
      </c>
      <c r="DX84" s="601">
        <v>22223</v>
      </c>
      <c r="DY84" s="601">
        <v>46570</v>
      </c>
      <c r="DZ84" s="601">
        <v>26368</v>
      </c>
      <c r="EA84" s="601">
        <v>15568</v>
      </c>
      <c r="EB84" s="601">
        <v>4634</v>
      </c>
      <c r="EC84" s="601">
        <v>6069</v>
      </c>
      <c r="ED84" s="601" t="s">
        <v>206</v>
      </c>
      <c r="EE84" s="744" t="s">
        <v>642</v>
      </c>
      <c r="EF84" s="98"/>
      <c r="EG84" s="746" t="s">
        <v>155</v>
      </c>
      <c r="EH84" s="682" t="s">
        <v>155</v>
      </c>
      <c r="EI84" s="747" t="s">
        <v>160</v>
      </c>
      <c r="EJ84" s="605">
        <v>115312</v>
      </c>
      <c r="EK84" s="601" t="s">
        <v>206</v>
      </c>
      <c r="EL84" s="632"/>
      <c r="EM84" s="601">
        <v>115312</v>
      </c>
      <c r="EN84" s="601">
        <v>28966</v>
      </c>
      <c r="EO84" s="601">
        <v>46924</v>
      </c>
      <c r="EP84" s="601">
        <v>39422</v>
      </c>
      <c r="EQ84" s="601" t="s">
        <v>206</v>
      </c>
      <c r="ER84" s="601">
        <v>35862</v>
      </c>
      <c r="ES84" s="601">
        <v>3562</v>
      </c>
      <c r="ET84" s="601" t="s">
        <v>206</v>
      </c>
      <c r="EU84" s="601" t="s">
        <v>206</v>
      </c>
      <c r="EV84" s="744" t="s">
        <v>642</v>
      </c>
      <c r="EW84" s="98"/>
      <c r="EX84" s="627"/>
      <c r="EY84" s="627"/>
      <c r="EZ84" s="627"/>
      <c r="FA84" s="627"/>
      <c r="FB84" s="627"/>
      <c r="FC84" s="627"/>
      <c r="FD84" s="627"/>
      <c r="FE84" s="627"/>
      <c r="FF84" s="627"/>
      <c r="FG84" s="627"/>
      <c r="FH84" s="627"/>
      <c r="FI84" s="627"/>
      <c r="FJ84" s="627"/>
      <c r="FK84" s="627"/>
      <c r="FL84" s="627"/>
      <c r="FM84" s="517"/>
      <c r="FN84" s="517"/>
    </row>
    <row r="85" spans="1:170" ht="14.25">
      <c r="A85" s="749"/>
      <c r="B85" s="505"/>
      <c r="C85" s="750"/>
      <c r="D85" s="605"/>
      <c r="E85" s="601"/>
      <c r="F85" s="632"/>
      <c r="G85" s="601"/>
      <c r="H85" s="601"/>
      <c r="I85" s="601"/>
      <c r="J85" s="601"/>
      <c r="K85" s="601"/>
      <c r="L85" s="601"/>
      <c r="M85" s="601"/>
      <c r="N85" s="601"/>
      <c r="O85" s="601"/>
      <c r="P85" s="744"/>
      <c r="Q85" s="98"/>
      <c r="R85" s="749"/>
      <c r="S85" s="505"/>
      <c r="T85" s="750"/>
      <c r="U85" s="605"/>
      <c r="V85" s="601"/>
      <c r="W85" s="632"/>
      <c r="X85" s="601"/>
      <c r="Y85" s="601"/>
      <c r="Z85" s="601"/>
      <c r="AA85" s="601"/>
      <c r="AB85" s="601"/>
      <c r="AC85" s="601"/>
      <c r="AD85" s="601"/>
      <c r="AE85" s="601"/>
      <c r="AF85" s="601"/>
      <c r="AG85" s="744"/>
      <c r="AH85" s="98"/>
      <c r="AI85" s="749"/>
      <c r="AJ85" s="505"/>
      <c r="AK85" s="750"/>
      <c r="AL85" s="605"/>
      <c r="AM85" s="601"/>
      <c r="AN85" s="632"/>
      <c r="AO85" s="601"/>
      <c r="AP85" s="601"/>
      <c r="AQ85" s="601"/>
      <c r="AR85" s="601"/>
      <c r="AS85" s="601"/>
      <c r="AT85" s="601"/>
      <c r="AU85" s="601"/>
      <c r="AV85" s="601"/>
      <c r="AW85" s="601"/>
      <c r="AX85" s="744"/>
      <c r="AY85" s="98"/>
      <c r="AZ85" s="749"/>
      <c r="BA85" s="505"/>
      <c r="BB85" s="750"/>
      <c r="BC85" s="605"/>
      <c r="BD85" s="601"/>
      <c r="BE85" s="632"/>
      <c r="BF85" s="601"/>
      <c r="BG85" s="601"/>
      <c r="BH85" s="601"/>
      <c r="BI85" s="601"/>
      <c r="BJ85" s="601"/>
      <c r="BK85" s="601"/>
      <c r="BL85" s="601"/>
      <c r="BM85" s="601"/>
      <c r="BN85" s="601"/>
      <c r="BO85" s="744"/>
      <c r="BP85" s="98"/>
      <c r="BQ85" s="749"/>
      <c r="BR85" s="505"/>
      <c r="BS85" s="750"/>
      <c r="BT85" s="605"/>
      <c r="BU85" s="601"/>
      <c r="BV85" s="632"/>
      <c r="BW85" s="601"/>
      <c r="BX85" s="601"/>
      <c r="BY85" s="601"/>
      <c r="BZ85" s="601"/>
      <c r="CA85" s="601"/>
      <c r="CB85" s="601"/>
      <c r="CC85" s="601"/>
      <c r="CD85" s="601"/>
      <c r="CE85" s="601"/>
      <c r="CF85" s="744"/>
      <c r="CG85" s="98"/>
      <c r="CH85" s="749"/>
      <c r="CI85" s="505"/>
      <c r="CJ85" s="750"/>
      <c r="CK85" s="605"/>
      <c r="CL85" s="601"/>
      <c r="CM85" s="632"/>
      <c r="CN85" s="601"/>
      <c r="CO85" s="601"/>
      <c r="CP85" s="601"/>
      <c r="CQ85" s="601"/>
      <c r="CR85" s="601"/>
      <c r="CS85" s="601"/>
      <c r="CT85" s="601"/>
      <c r="CU85" s="601"/>
      <c r="CV85" s="601"/>
      <c r="CW85" s="744"/>
      <c r="CX85" s="98"/>
      <c r="CY85" s="749"/>
      <c r="CZ85" s="505"/>
      <c r="DA85" s="750"/>
      <c r="DB85" s="605"/>
      <c r="DC85" s="601"/>
      <c r="DD85" s="632"/>
      <c r="DE85" s="601"/>
      <c r="DF85" s="601"/>
      <c r="DG85" s="601"/>
      <c r="DH85" s="601"/>
      <c r="DI85" s="601"/>
      <c r="DJ85" s="601"/>
      <c r="DK85" s="601"/>
      <c r="DL85" s="601"/>
      <c r="DM85" s="601"/>
      <c r="DN85" s="744"/>
      <c r="DO85" s="98"/>
      <c r="DP85" s="749"/>
      <c r="DQ85" s="505"/>
      <c r="DR85" s="750"/>
      <c r="DS85" s="605"/>
      <c r="DT85" s="601"/>
      <c r="DU85" s="632"/>
      <c r="DV85" s="601"/>
      <c r="DW85" s="601"/>
      <c r="DX85" s="601"/>
      <c r="DY85" s="601"/>
      <c r="DZ85" s="601"/>
      <c r="EA85" s="601"/>
      <c r="EB85" s="601"/>
      <c r="EC85" s="601"/>
      <c r="ED85" s="601"/>
      <c r="EE85" s="744"/>
      <c r="EF85" s="98"/>
      <c r="EG85" s="749"/>
      <c r="EH85" s="505"/>
      <c r="EI85" s="750"/>
      <c r="EJ85" s="605"/>
      <c r="EK85" s="601"/>
      <c r="EL85" s="632"/>
      <c r="EM85" s="601"/>
      <c r="EN85" s="601"/>
      <c r="EO85" s="601"/>
      <c r="EP85" s="601"/>
      <c r="EQ85" s="601"/>
      <c r="ER85" s="601"/>
      <c r="ES85" s="601"/>
      <c r="ET85" s="601"/>
      <c r="EU85" s="601"/>
      <c r="EV85" s="744"/>
      <c r="EW85" s="98"/>
      <c r="EX85" s="627"/>
      <c r="EY85" s="627"/>
      <c r="EZ85" s="627"/>
      <c r="FA85" s="627"/>
      <c r="FB85" s="627"/>
      <c r="FC85" s="627"/>
      <c r="FD85" s="627"/>
      <c r="FE85" s="627"/>
      <c r="FF85" s="627"/>
      <c r="FG85" s="627"/>
      <c r="FH85" s="627"/>
      <c r="FI85" s="627"/>
      <c r="FJ85" s="627"/>
      <c r="FK85" s="627"/>
      <c r="FL85" s="627"/>
      <c r="FM85" s="517"/>
      <c r="FN85" s="517"/>
    </row>
    <row r="86" spans="1:170" ht="14.25">
      <c r="A86" s="746" t="s">
        <v>150</v>
      </c>
      <c r="B86" s="682" t="s">
        <v>151</v>
      </c>
      <c r="C86" s="752">
        <v>40179</v>
      </c>
      <c r="D86" s="605">
        <v>2100</v>
      </c>
      <c r="E86" s="601" t="s">
        <v>206</v>
      </c>
      <c r="F86" s="632"/>
      <c r="G86" s="601">
        <v>1995</v>
      </c>
      <c r="H86" s="601" t="s">
        <v>202</v>
      </c>
      <c r="I86" s="601" t="s">
        <v>202</v>
      </c>
      <c r="J86" s="601">
        <v>1995</v>
      </c>
      <c r="K86" s="601">
        <v>1995</v>
      </c>
      <c r="L86" s="601" t="s">
        <v>202</v>
      </c>
      <c r="M86" s="601" t="s">
        <v>202</v>
      </c>
      <c r="N86" s="601" t="s">
        <v>202</v>
      </c>
      <c r="O86" s="601">
        <v>1944</v>
      </c>
      <c r="P86" s="753" t="s">
        <v>643</v>
      </c>
      <c r="Q86" s="755"/>
      <c r="R86" s="746" t="s">
        <v>150</v>
      </c>
      <c r="S86" s="682" t="s">
        <v>151</v>
      </c>
      <c r="T86" s="752">
        <v>40179</v>
      </c>
      <c r="U86" s="605">
        <v>3294959</v>
      </c>
      <c r="V86" s="601" t="s">
        <v>206</v>
      </c>
      <c r="W86" s="632"/>
      <c r="X86" s="601">
        <v>3239082</v>
      </c>
      <c r="Y86" s="601" t="s">
        <v>202</v>
      </c>
      <c r="Z86" s="601" t="s">
        <v>202</v>
      </c>
      <c r="AA86" s="601">
        <v>3239082</v>
      </c>
      <c r="AB86" s="601">
        <v>3236884</v>
      </c>
      <c r="AC86" s="601">
        <v>2198</v>
      </c>
      <c r="AD86" s="601" t="s">
        <v>202</v>
      </c>
      <c r="AE86" s="601">
        <v>748</v>
      </c>
      <c r="AF86" s="601">
        <v>758166</v>
      </c>
      <c r="AG86" s="753" t="s">
        <v>643</v>
      </c>
      <c r="AH86" s="755"/>
      <c r="AI86" s="746" t="s">
        <v>150</v>
      </c>
      <c r="AJ86" s="682" t="s">
        <v>151</v>
      </c>
      <c r="AK86" s="752">
        <v>40179</v>
      </c>
      <c r="AL86" s="605">
        <v>15552</v>
      </c>
      <c r="AM86" s="601" t="s">
        <v>206</v>
      </c>
      <c r="AN86" s="632"/>
      <c r="AO86" s="601">
        <v>11407</v>
      </c>
      <c r="AP86" s="601" t="s">
        <v>202</v>
      </c>
      <c r="AQ86" s="601" t="s">
        <v>202</v>
      </c>
      <c r="AR86" s="601">
        <v>11407</v>
      </c>
      <c r="AS86" s="601">
        <v>11201</v>
      </c>
      <c r="AT86" s="601" t="s">
        <v>202</v>
      </c>
      <c r="AU86" s="601">
        <v>206</v>
      </c>
      <c r="AV86" s="601" t="s">
        <v>202</v>
      </c>
      <c r="AW86" s="601">
        <v>11287</v>
      </c>
      <c r="AX86" s="753" t="s">
        <v>643</v>
      </c>
      <c r="AY86" s="755"/>
      <c r="AZ86" s="746" t="s">
        <v>150</v>
      </c>
      <c r="BA86" s="682" t="s">
        <v>151</v>
      </c>
      <c r="BB86" s="752">
        <v>40179</v>
      </c>
      <c r="BC86" s="605">
        <v>125753</v>
      </c>
      <c r="BD86" s="601" t="s">
        <v>206</v>
      </c>
      <c r="BE86" s="632"/>
      <c r="BF86" s="601">
        <v>128943</v>
      </c>
      <c r="BG86" s="601">
        <v>84263</v>
      </c>
      <c r="BH86" s="601">
        <v>1763</v>
      </c>
      <c r="BI86" s="601">
        <v>42917</v>
      </c>
      <c r="BJ86" s="601">
        <v>16634</v>
      </c>
      <c r="BK86" s="601">
        <v>22798</v>
      </c>
      <c r="BL86" s="601">
        <v>3485</v>
      </c>
      <c r="BM86" s="601">
        <v>551</v>
      </c>
      <c r="BN86" s="601">
        <v>93723</v>
      </c>
      <c r="BO86" s="753" t="s">
        <v>643</v>
      </c>
      <c r="BP86" s="755"/>
      <c r="BQ86" s="746" t="s">
        <v>150</v>
      </c>
      <c r="BR86" s="682" t="s">
        <v>151</v>
      </c>
      <c r="BS86" s="752">
        <v>40179</v>
      </c>
      <c r="BT86" s="605">
        <v>18847</v>
      </c>
      <c r="BU86" s="601" t="s">
        <v>206</v>
      </c>
      <c r="BV86" s="632"/>
      <c r="BW86" s="601">
        <v>600220</v>
      </c>
      <c r="BX86" s="601">
        <v>59850</v>
      </c>
      <c r="BY86" s="601">
        <v>31325</v>
      </c>
      <c r="BZ86" s="601">
        <v>509045</v>
      </c>
      <c r="CA86" s="601">
        <v>18462</v>
      </c>
      <c r="CB86" s="601">
        <v>477834</v>
      </c>
      <c r="CC86" s="601">
        <v>12749</v>
      </c>
      <c r="CD86" s="601" t="s">
        <v>206</v>
      </c>
      <c r="CE86" s="601" t="s">
        <v>206</v>
      </c>
      <c r="CF86" s="753" t="s">
        <v>643</v>
      </c>
      <c r="CG86" s="755"/>
      <c r="CH86" s="746" t="s">
        <v>150</v>
      </c>
      <c r="CI86" s="682" t="s">
        <v>151</v>
      </c>
      <c r="CJ86" s="752">
        <v>40179</v>
      </c>
      <c r="CK86" s="605">
        <v>1327378</v>
      </c>
      <c r="CL86" s="601" t="s">
        <v>206</v>
      </c>
      <c r="CM86" s="632"/>
      <c r="CN86" s="601">
        <v>1508373</v>
      </c>
      <c r="CO86" s="601">
        <v>554304</v>
      </c>
      <c r="CP86" s="601" t="s">
        <v>202</v>
      </c>
      <c r="CQ86" s="601">
        <v>954069</v>
      </c>
      <c r="CR86" s="601">
        <v>899500</v>
      </c>
      <c r="CS86" s="601">
        <v>54569</v>
      </c>
      <c r="CT86" s="601" t="s">
        <v>202</v>
      </c>
      <c r="CU86" s="601">
        <v>16453</v>
      </c>
      <c r="CV86" s="601">
        <v>1807521</v>
      </c>
      <c r="CW86" s="753" t="s">
        <v>643</v>
      </c>
      <c r="CX86" s="755"/>
      <c r="CY86" s="746" t="s">
        <v>150</v>
      </c>
      <c r="CZ86" s="682" t="s">
        <v>151</v>
      </c>
      <c r="DA86" s="752">
        <v>40179</v>
      </c>
      <c r="DB86" s="605">
        <v>9228</v>
      </c>
      <c r="DC86" s="601">
        <v>254116</v>
      </c>
      <c r="DD86" s="632"/>
      <c r="DE86" s="601">
        <v>106638</v>
      </c>
      <c r="DF86" s="601">
        <v>4241</v>
      </c>
      <c r="DG86" s="601" t="s">
        <v>202</v>
      </c>
      <c r="DH86" s="601">
        <v>102397</v>
      </c>
      <c r="DI86" s="601">
        <v>228</v>
      </c>
      <c r="DJ86" s="601">
        <v>101411</v>
      </c>
      <c r="DK86" s="601">
        <v>758</v>
      </c>
      <c r="DL86" s="601">
        <v>156702</v>
      </c>
      <c r="DM86" s="601" t="s">
        <v>206</v>
      </c>
      <c r="DN86" s="753" t="s">
        <v>643</v>
      </c>
      <c r="DO86" s="755"/>
      <c r="DP86" s="746" t="s">
        <v>150</v>
      </c>
      <c r="DQ86" s="682" t="s">
        <v>151</v>
      </c>
      <c r="DR86" s="752">
        <v>40179</v>
      </c>
      <c r="DS86" s="605">
        <v>34934</v>
      </c>
      <c r="DT86" s="601">
        <v>13849</v>
      </c>
      <c r="DU86" s="632"/>
      <c r="DV86" s="601">
        <v>46228</v>
      </c>
      <c r="DW86" s="601">
        <v>21100</v>
      </c>
      <c r="DX86" s="601">
        <v>4325</v>
      </c>
      <c r="DY86" s="601">
        <v>20803</v>
      </c>
      <c r="DZ86" s="601">
        <v>8943</v>
      </c>
      <c r="EA86" s="601">
        <v>9715</v>
      </c>
      <c r="EB86" s="601">
        <v>2145</v>
      </c>
      <c r="EC86" s="601">
        <v>2713</v>
      </c>
      <c r="ED86" s="601" t="s">
        <v>206</v>
      </c>
      <c r="EE86" s="753" t="s">
        <v>643</v>
      </c>
      <c r="EF86" s="755"/>
      <c r="EG86" s="746" t="s">
        <v>150</v>
      </c>
      <c r="EH86" s="682" t="s">
        <v>151</v>
      </c>
      <c r="EI86" s="752">
        <v>40179</v>
      </c>
      <c r="EJ86" s="605">
        <v>46669</v>
      </c>
      <c r="EK86" s="601" t="s">
        <v>206</v>
      </c>
      <c r="EL86" s="632"/>
      <c r="EM86" s="601">
        <v>46669</v>
      </c>
      <c r="EN86" s="601">
        <v>12158</v>
      </c>
      <c r="EO86" s="601">
        <v>16206</v>
      </c>
      <c r="EP86" s="601">
        <v>18305</v>
      </c>
      <c r="EQ86" s="601" t="s">
        <v>206</v>
      </c>
      <c r="ER86" s="601">
        <v>11996</v>
      </c>
      <c r="ES86" s="601">
        <v>6310</v>
      </c>
      <c r="ET86" s="601" t="s">
        <v>206</v>
      </c>
      <c r="EU86" s="601" t="s">
        <v>206</v>
      </c>
      <c r="EV86" s="753" t="s">
        <v>643</v>
      </c>
      <c r="EW86" s="755"/>
      <c r="EX86" s="627"/>
      <c r="EY86" s="627"/>
      <c r="EZ86" s="627"/>
      <c r="FA86" s="627"/>
      <c r="FB86" s="627"/>
      <c r="FC86" s="627"/>
      <c r="FD86" s="627"/>
      <c r="FE86" s="627"/>
      <c r="FF86" s="627"/>
      <c r="FG86" s="627"/>
      <c r="FH86" s="627"/>
      <c r="FI86" s="627"/>
      <c r="FJ86" s="627"/>
      <c r="FK86" s="627"/>
      <c r="FL86" s="627"/>
      <c r="FM86" s="762"/>
      <c r="FN86" s="762"/>
    </row>
    <row r="87" spans="1:170" ht="14.25">
      <c r="A87" s="742" t="s">
        <v>155</v>
      </c>
      <c r="B87" s="679" t="s">
        <v>155</v>
      </c>
      <c r="C87" s="756">
        <v>40210</v>
      </c>
      <c r="D87" s="605">
        <v>1901</v>
      </c>
      <c r="E87" s="601" t="s">
        <v>206</v>
      </c>
      <c r="F87" s="632"/>
      <c r="G87" s="601">
        <v>2623</v>
      </c>
      <c r="H87" s="601" t="s">
        <v>202</v>
      </c>
      <c r="I87" s="601" t="s">
        <v>202</v>
      </c>
      <c r="J87" s="601">
        <v>2623</v>
      </c>
      <c r="K87" s="601">
        <v>2623</v>
      </c>
      <c r="L87" s="601" t="s">
        <v>202</v>
      </c>
      <c r="M87" s="601" t="s">
        <v>202</v>
      </c>
      <c r="N87" s="601" t="s">
        <v>202</v>
      </c>
      <c r="O87" s="601">
        <v>1222</v>
      </c>
      <c r="P87" s="744" t="s">
        <v>644</v>
      </c>
      <c r="Q87" s="98"/>
      <c r="R87" s="742" t="s">
        <v>155</v>
      </c>
      <c r="S87" s="679" t="s">
        <v>155</v>
      </c>
      <c r="T87" s="756">
        <v>40210</v>
      </c>
      <c r="U87" s="605">
        <v>2845455</v>
      </c>
      <c r="V87" s="601" t="s">
        <v>206</v>
      </c>
      <c r="W87" s="632"/>
      <c r="X87" s="601">
        <v>2865959</v>
      </c>
      <c r="Y87" s="601" t="s">
        <v>202</v>
      </c>
      <c r="Z87" s="601" t="s">
        <v>202</v>
      </c>
      <c r="AA87" s="601">
        <v>2865959</v>
      </c>
      <c r="AB87" s="601">
        <v>2863965</v>
      </c>
      <c r="AC87" s="601">
        <v>1994</v>
      </c>
      <c r="AD87" s="601" t="s">
        <v>202</v>
      </c>
      <c r="AE87" s="601">
        <v>886</v>
      </c>
      <c r="AF87" s="601">
        <v>736862</v>
      </c>
      <c r="AG87" s="744" t="s">
        <v>644</v>
      </c>
      <c r="AH87" s="98"/>
      <c r="AI87" s="742" t="s">
        <v>155</v>
      </c>
      <c r="AJ87" s="679" t="s">
        <v>155</v>
      </c>
      <c r="AK87" s="756">
        <v>40210</v>
      </c>
      <c r="AL87" s="605">
        <v>28921</v>
      </c>
      <c r="AM87" s="601" t="s">
        <v>206</v>
      </c>
      <c r="AN87" s="632"/>
      <c r="AO87" s="601">
        <v>31804</v>
      </c>
      <c r="AP87" s="601" t="s">
        <v>202</v>
      </c>
      <c r="AQ87" s="601" t="s">
        <v>202</v>
      </c>
      <c r="AR87" s="601">
        <v>31804</v>
      </c>
      <c r="AS87" s="601">
        <v>31595</v>
      </c>
      <c r="AT87" s="601" t="s">
        <v>202</v>
      </c>
      <c r="AU87" s="601">
        <v>209</v>
      </c>
      <c r="AV87" s="601" t="s">
        <v>202</v>
      </c>
      <c r="AW87" s="601">
        <v>8350</v>
      </c>
      <c r="AX87" s="744" t="s">
        <v>644</v>
      </c>
      <c r="AY87" s="98"/>
      <c r="AZ87" s="742" t="s">
        <v>155</v>
      </c>
      <c r="BA87" s="679" t="s">
        <v>155</v>
      </c>
      <c r="BB87" s="756">
        <v>40210</v>
      </c>
      <c r="BC87" s="605">
        <v>118107</v>
      </c>
      <c r="BD87" s="601" t="s">
        <v>206</v>
      </c>
      <c r="BE87" s="632"/>
      <c r="BF87" s="601">
        <v>115079</v>
      </c>
      <c r="BG87" s="601">
        <v>73889</v>
      </c>
      <c r="BH87" s="601">
        <v>1058</v>
      </c>
      <c r="BI87" s="601">
        <v>40132</v>
      </c>
      <c r="BJ87" s="601">
        <v>14065</v>
      </c>
      <c r="BK87" s="601">
        <v>20140</v>
      </c>
      <c r="BL87" s="601">
        <v>5927</v>
      </c>
      <c r="BM87" s="601">
        <v>476</v>
      </c>
      <c r="BN87" s="601">
        <v>96035</v>
      </c>
      <c r="BO87" s="744" t="s">
        <v>644</v>
      </c>
      <c r="BP87" s="98"/>
      <c r="BQ87" s="742" t="s">
        <v>155</v>
      </c>
      <c r="BR87" s="679" t="s">
        <v>155</v>
      </c>
      <c r="BS87" s="756">
        <v>40210</v>
      </c>
      <c r="BT87" s="605">
        <v>19479</v>
      </c>
      <c r="BU87" s="601" t="s">
        <v>206</v>
      </c>
      <c r="BV87" s="632"/>
      <c r="BW87" s="601">
        <v>524010</v>
      </c>
      <c r="BX87" s="601">
        <v>50205</v>
      </c>
      <c r="BY87" s="601">
        <v>26955</v>
      </c>
      <c r="BZ87" s="601">
        <v>446850</v>
      </c>
      <c r="CA87" s="601">
        <v>10975</v>
      </c>
      <c r="CB87" s="601">
        <v>423401</v>
      </c>
      <c r="CC87" s="601">
        <v>12474</v>
      </c>
      <c r="CD87" s="601" t="s">
        <v>206</v>
      </c>
      <c r="CE87" s="601" t="s">
        <v>206</v>
      </c>
      <c r="CF87" s="744" t="s">
        <v>644</v>
      </c>
      <c r="CG87" s="98"/>
      <c r="CH87" s="742" t="s">
        <v>155</v>
      </c>
      <c r="CI87" s="679" t="s">
        <v>155</v>
      </c>
      <c r="CJ87" s="756">
        <v>40210</v>
      </c>
      <c r="CK87" s="605">
        <v>1321648</v>
      </c>
      <c r="CL87" s="601" t="s">
        <v>206</v>
      </c>
      <c r="CM87" s="632"/>
      <c r="CN87" s="601">
        <v>1362734</v>
      </c>
      <c r="CO87" s="601">
        <v>493326</v>
      </c>
      <c r="CP87" s="601" t="s">
        <v>202</v>
      </c>
      <c r="CQ87" s="601">
        <v>869408</v>
      </c>
      <c r="CR87" s="601">
        <v>812593</v>
      </c>
      <c r="CS87" s="601">
        <v>56815</v>
      </c>
      <c r="CT87" s="601" t="s">
        <v>202</v>
      </c>
      <c r="CU87" s="601">
        <v>15353</v>
      </c>
      <c r="CV87" s="601">
        <v>1751083</v>
      </c>
      <c r="CW87" s="744" t="s">
        <v>644</v>
      </c>
      <c r="CX87" s="98"/>
      <c r="CY87" s="742" t="s">
        <v>155</v>
      </c>
      <c r="CZ87" s="679" t="s">
        <v>155</v>
      </c>
      <c r="DA87" s="756">
        <v>40210</v>
      </c>
      <c r="DB87" s="605">
        <v>9047</v>
      </c>
      <c r="DC87" s="601">
        <v>233392</v>
      </c>
      <c r="DD87" s="632"/>
      <c r="DE87" s="601">
        <v>102376</v>
      </c>
      <c r="DF87" s="601">
        <v>3979</v>
      </c>
      <c r="DG87" s="601" t="s">
        <v>202</v>
      </c>
      <c r="DH87" s="601">
        <v>98397</v>
      </c>
      <c r="DI87" s="601">
        <v>272</v>
      </c>
      <c r="DJ87" s="601">
        <v>97668</v>
      </c>
      <c r="DK87" s="601">
        <v>457</v>
      </c>
      <c r="DL87" s="601">
        <v>140071</v>
      </c>
      <c r="DM87" s="601" t="s">
        <v>206</v>
      </c>
      <c r="DN87" s="744" t="s">
        <v>644</v>
      </c>
      <c r="DO87" s="98"/>
      <c r="DP87" s="742" t="s">
        <v>155</v>
      </c>
      <c r="DQ87" s="679" t="s">
        <v>155</v>
      </c>
      <c r="DR87" s="756">
        <v>40210</v>
      </c>
      <c r="DS87" s="605">
        <v>29856</v>
      </c>
      <c r="DT87" s="601">
        <v>12791</v>
      </c>
      <c r="DU87" s="632"/>
      <c r="DV87" s="601">
        <v>40639</v>
      </c>
      <c r="DW87" s="601">
        <v>22573</v>
      </c>
      <c r="DX87" s="601">
        <v>4228</v>
      </c>
      <c r="DY87" s="601">
        <v>13838</v>
      </c>
      <c r="DZ87" s="601">
        <v>7627</v>
      </c>
      <c r="EA87" s="601">
        <v>4552</v>
      </c>
      <c r="EB87" s="601">
        <v>1659</v>
      </c>
      <c r="EC87" s="601">
        <v>2167</v>
      </c>
      <c r="ED87" s="601" t="s">
        <v>206</v>
      </c>
      <c r="EE87" s="744" t="s">
        <v>644</v>
      </c>
      <c r="EF87" s="98"/>
      <c r="EG87" s="742" t="s">
        <v>155</v>
      </c>
      <c r="EH87" s="679" t="s">
        <v>155</v>
      </c>
      <c r="EI87" s="756">
        <v>40210</v>
      </c>
      <c r="EJ87" s="605">
        <v>42006</v>
      </c>
      <c r="EK87" s="601" t="s">
        <v>206</v>
      </c>
      <c r="EL87" s="632"/>
      <c r="EM87" s="601">
        <v>42006</v>
      </c>
      <c r="EN87" s="601">
        <v>10014</v>
      </c>
      <c r="EO87" s="601">
        <v>15569</v>
      </c>
      <c r="EP87" s="601">
        <v>16423</v>
      </c>
      <c r="EQ87" s="601" t="s">
        <v>206</v>
      </c>
      <c r="ER87" s="601">
        <v>10886</v>
      </c>
      <c r="ES87" s="601">
        <v>5540</v>
      </c>
      <c r="ET87" s="601" t="s">
        <v>206</v>
      </c>
      <c r="EU87" s="601" t="s">
        <v>206</v>
      </c>
      <c r="EV87" s="744" t="s">
        <v>644</v>
      </c>
      <c r="EW87" s="98"/>
      <c r="EX87" s="627"/>
      <c r="EY87" s="627"/>
      <c r="EZ87" s="627"/>
      <c r="FA87" s="627"/>
      <c r="FB87" s="627"/>
      <c r="FC87" s="627"/>
      <c r="FD87" s="627"/>
      <c r="FE87" s="627"/>
      <c r="FF87" s="627"/>
      <c r="FG87" s="627"/>
      <c r="FH87" s="627"/>
      <c r="FI87" s="627"/>
      <c r="FJ87" s="627"/>
      <c r="FK87" s="627"/>
      <c r="FL87" s="627"/>
      <c r="FM87" s="517"/>
      <c r="FN87" s="517"/>
    </row>
    <row r="88" spans="1:170" ht="14.25">
      <c r="A88" s="742" t="s">
        <v>155</v>
      </c>
      <c r="B88" s="679" t="s">
        <v>155</v>
      </c>
      <c r="C88" s="756">
        <v>40238</v>
      </c>
      <c r="D88" s="605">
        <v>3102</v>
      </c>
      <c r="E88" s="601" t="s">
        <v>206</v>
      </c>
      <c r="F88" s="632"/>
      <c r="G88" s="601">
        <v>2992</v>
      </c>
      <c r="H88" s="601" t="s">
        <v>202</v>
      </c>
      <c r="I88" s="601" t="s">
        <v>202</v>
      </c>
      <c r="J88" s="601">
        <v>2992</v>
      </c>
      <c r="K88" s="601">
        <v>2992</v>
      </c>
      <c r="L88" s="601" t="s">
        <v>202</v>
      </c>
      <c r="M88" s="601" t="s">
        <v>202</v>
      </c>
      <c r="N88" s="601" t="s">
        <v>202</v>
      </c>
      <c r="O88" s="601">
        <v>1332</v>
      </c>
      <c r="P88" s="744" t="s">
        <v>645</v>
      </c>
      <c r="Q88" s="98"/>
      <c r="R88" s="742" t="s">
        <v>155</v>
      </c>
      <c r="S88" s="679" t="s">
        <v>155</v>
      </c>
      <c r="T88" s="756">
        <v>40238</v>
      </c>
      <c r="U88" s="605">
        <v>2477784</v>
      </c>
      <c r="V88" s="601" t="s">
        <v>206</v>
      </c>
      <c r="W88" s="632"/>
      <c r="X88" s="601">
        <v>2490762</v>
      </c>
      <c r="Y88" s="601" t="s">
        <v>202</v>
      </c>
      <c r="Z88" s="601" t="s">
        <v>202</v>
      </c>
      <c r="AA88" s="601">
        <v>2490762</v>
      </c>
      <c r="AB88" s="601">
        <v>2488450</v>
      </c>
      <c r="AC88" s="601">
        <v>2312</v>
      </c>
      <c r="AD88" s="601" t="s">
        <v>202</v>
      </c>
      <c r="AE88" s="601" t="s">
        <v>202</v>
      </c>
      <c r="AF88" s="601">
        <v>724563</v>
      </c>
      <c r="AG88" s="744" t="s">
        <v>645</v>
      </c>
      <c r="AH88" s="98"/>
      <c r="AI88" s="742" t="s">
        <v>155</v>
      </c>
      <c r="AJ88" s="679" t="s">
        <v>155</v>
      </c>
      <c r="AK88" s="756">
        <v>40238</v>
      </c>
      <c r="AL88" s="605">
        <v>28616</v>
      </c>
      <c r="AM88" s="601" t="s">
        <v>206</v>
      </c>
      <c r="AN88" s="632"/>
      <c r="AO88" s="601">
        <v>27166</v>
      </c>
      <c r="AP88" s="601" t="s">
        <v>202</v>
      </c>
      <c r="AQ88" s="601" t="s">
        <v>202</v>
      </c>
      <c r="AR88" s="601">
        <v>27166</v>
      </c>
      <c r="AS88" s="601">
        <v>26940</v>
      </c>
      <c r="AT88" s="601" t="s">
        <v>202</v>
      </c>
      <c r="AU88" s="601">
        <v>226</v>
      </c>
      <c r="AV88" s="601" t="s">
        <v>202</v>
      </c>
      <c r="AW88" s="601">
        <v>9751</v>
      </c>
      <c r="AX88" s="744" t="s">
        <v>645</v>
      </c>
      <c r="AY88" s="98"/>
      <c r="AZ88" s="742" t="s">
        <v>155</v>
      </c>
      <c r="BA88" s="679" t="s">
        <v>155</v>
      </c>
      <c r="BB88" s="756">
        <v>40238</v>
      </c>
      <c r="BC88" s="605">
        <v>169576</v>
      </c>
      <c r="BD88" s="601" t="s">
        <v>206</v>
      </c>
      <c r="BE88" s="632"/>
      <c r="BF88" s="601">
        <v>167812</v>
      </c>
      <c r="BG88" s="601">
        <v>91605</v>
      </c>
      <c r="BH88" s="601">
        <v>873</v>
      </c>
      <c r="BI88" s="601">
        <v>75334</v>
      </c>
      <c r="BJ88" s="601">
        <v>50079</v>
      </c>
      <c r="BK88" s="601">
        <v>20057</v>
      </c>
      <c r="BL88" s="601">
        <v>5198</v>
      </c>
      <c r="BM88" s="601">
        <v>525</v>
      </c>
      <c r="BN88" s="601">
        <v>92075</v>
      </c>
      <c r="BO88" s="744" t="s">
        <v>645</v>
      </c>
      <c r="BP88" s="98"/>
      <c r="BQ88" s="742" t="s">
        <v>155</v>
      </c>
      <c r="BR88" s="679" t="s">
        <v>155</v>
      </c>
      <c r="BS88" s="756">
        <v>40238</v>
      </c>
      <c r="BT88" s="605">
        <v>20690</v>
      </c>
      <c r="BU88" s="601" t="s">
        <v>206</v>
      </c>
      <c r="BV88" s="632"/>
      <c r="BW88" s="601">
        <v>461150</v>
      </c>
      <c r="BX88" s="601">
        <v>53898</v>
      </c>
      <c r="BY88" s="601">
        <v>30895</v>
      </c>
      <c r="BZ88" s="601">
        <v>376357</v>
      </c>
      <c r="CA88" s="601">
        <v>3359</v>
      </c>
      <c r="CB88" s="601">
        <v>358433</v>
      </c>
      <c r="CC88" s="601">
        <v>14565</v>
      </c>
      <c r="CD88" s="601" t="s">
        <v>206</v>
      </c>
      <c r="CE88" s="601" t="s">
        <v>206</v>
      </c>
      <c r="CF88" s="744" t="s">
        <v>645</v>
      </c>
      <c r="CG88" s="98"/>
      <c r="CH88" s="742" t="s">
        <v>155</v>
      </c>
      <c r="CI88" s="679" t="s">
        <v>155</v>
      </c>
      <c r="CJ88" s="756">
        <v>40238</v>
      </c>
      <c r="CK88" s="605">
        <v>1840429</v>
      </c>
      <c r="CL88" s="601" t="s">
        <v>206</v>
      </c>
      <c r="CM88" s="632"/>
      <c r="CN88" s="601">
        <v>1540064</v>
      </c>
      <c r="CO88" s="601">
        <v>550141</v>
      </c>
      <c r="CP88" s="601" t="s">
        <v>202</v>
      </c>
      <c r="CQ88" s="601">
        <v>989923</v>
      </c>
      <c r="CR88" s="601">
        <v>925705</v>
      </c>
      <c r="CS88" s="601">
        <v>64218</v>
      </c>
      <c r="CT88" s="601" t="s">
        <v>202</v>
      </c>
      <c r="CU88" s="601">
        <v>8854</v>
      </c>
      <c r="CV88" s="601">
        <v>2042589</v>
      </c>
      <c r="CW88" s="744" t="s">
        <v>645</v>
      </c>
      <c r="CX88" s="98"/>
      <c r="CY88" s="742" t="s">
        <v>155</v>
      </c>
      <c r="CZ88" s="679" t="s">
        <v>155</v>
      </c>
      <c r="DA88" s="756">
        <v>40238</v>
      </c>
      <c r="DB88" s="605">
        <v>10304</v>
      </c>
      <c r="DC88" s="601">
        <v>259468</v>
      </c>
      <c r="DD88" s="632"/>
      <c r="DE88" s="601">
        <v>112986</v>
      </c>
      <c r="DF88" s="601">
        <v>3114</v>
      </c>
      <c r="DG88" s="601" t="s">
        <v>202</v>
      </c>
      <c r="DH88" s="601">
        <v>109872</v>
      </c>
      <c r="DI88" s="601">
        <v>299</v>
      </c>
      <c r="DJ88" s="601">
        <v>108716</v>
      </c>
      <c r="DK88" s="601">
        <v>857</v>
      </c>
      <c r="DL88" s="601">
        <v>156788</v>
      </c>
      <c r="DM88" s="601" t="s">
        <v>206</v>
      </c>
      <c r="DN88" s="744" t="s">
        <v>645</v>
      </c>
      <c r="DO88" s="98"/>
      <c r="DP88" s="742" t="s">
        <v>155</v>
      </c>
      <c r="DQ88" s="679" t="s">
        <v>155</v>
      </c>
      <c r="DR88" s="756">
        <v>40238</v>
      </c>
      <c r="DS88" s="605">
        <v>29235</v>
      </c>
      <c r="DT88" s="601">
        <v>11090</v>
      </c>
      <c r="DU88" s="632"/>
      <c r="DV88" s="601">
        <v>37815</v>
      </c>
      <c r="DW88" s="601">
        <v>22805</v>
      </c>
      <c r="DX88" s="601">
        <v>4821</v>
      </c>
      <c r="DY88" s="601">
        <v>10189</v>
      </c>
      <c r="DZ88" s="601">
        <v>4855</v>
      </c>
      <c r="EA88" s="601">
        <v>3161</v>
      </c>
      <c r="EB88" s="601">
        <v>2173</v>
      </c>
      <c r="EC88" s="601">
        <v>2669</v>
      </c>
      <c r="ED88" s="601" t="s">
        <v>206</v>
      </c>
      <c r="EE88" s="744" t="s">
        <v>645</v>
      </c>
      <c r="EF88" s="98"/>
      <c r="EG88" s="742" t="s">
        <v>155</v>
      </c>
      <c r="EH88" s="679" t="s">
        <v>155</v>
      </c>
      <c r="EI88" s="756">
        <v>40238</v>
      </c>
      <c r="EJ88" s="605">
        <v>45512</v>
      </c>
      <c r="EK88" s="601" t="s">
        <v>206</v>
      </c>
      <c r="EL88" s="632"/>
      <c r="EM88" s="601">
        <v>45511</v>
      </c>
      <c r="EN88" s="601">
        <v>11766</v>
      </c>
      <c r="EO88" s="601">
        <v>17066</v>
      </c>
      <c r="EP88" s="601">
        <v>16679</v>
      </c>
      <c r="EQ88" s="601" t="s">
        <v>206</v>
      </c>
      <c r="ER88" s="601">
        <v>11815</v>
      </c>
      <c r="ES88" s="601">
        <v>4868</v>
      </c>
      <c r="ET88" s="601" t="s">
        <v>206</v>
      </c>
      <c r="EU88" s="601" t="s">
        <v>206</v>
      </c>
      <c r="EV88" s="744" t="s">
        <v>645</v>
      </c>
      <c r="EW88" s="98"/>
      <c r="EX88" s="627"/>
      <c r="EY88" s="627"/>
      <c r="EZ88" s="627"/>
      <c r="FA88" s="627"/>
      <c r="FB88" s="627"/>
      <c r="FC88" s="627"/>
      <c r="FD88" s="627"/>
      <c r="FE88" s="627"/>
      <c r="FF88" s="627"/>
      <c r="FG88" s="627"/>
      <c r="FH88" s="627"/>
      <c r="FI88" s="627"/>
      <c r="FJ88" s="627"/>
      <c r="FK88" s="627"/>
      <c r="FL88" s="627"/>
      <c r="FM88" s="517"/>
      <c r="FN88" s="517"/>
    </row>
    <row r="89" spans="1:170" ht="14.25">
      <c r="A89" s="742" t="s">
        <v>155</v>
      </c>
      <c r="B89" s="679" t="s">
        <v>155</v>
      </c>
      <c r="C89" s="756">
        <v>40269</v>
      </c>
      <c r="D89" s="605">
        <v>2701</v>
      </c>
      <c r="E89" s="601" t="s">
        <v>206</v>
      </c>
      <c r="F89" s="632"/>
      <c r="G89" s="601">
        <v>2870</v>
      </c>
      <c r="H89" s="601" t="s">
        <v>202</v>
      </c>
      <c r="I89" s="601" t="s">
        <v>202</v>
      </c>
      <c r="J89" s="601">
        <v>2870</v>
      </c>
      <c r="K89" s="601">
        <v>2870</v>
      </c>
      <c r="L89" s="601" t="s">
        <v>202</v>
      </c>
      <c r="M89" s="601" t="s">
        <v>202</v>
      </c>
      <c r="N89" s="601" t="s">
        <v>202</v>
      </c>
      <c r="O89" s="601">
        <v>1164</v>
      </c>
      <c r="P89" s="744" t="s">
        <v>646</v>
      </c>
      <c r="Q89" s="98"/>
      <c r="R89" s="742" t="s">
        <v>155</v>
      </c>
      <c r="S89" s="679" t="s">
        <v>155</v>
      </c>
      <c r="T89" s="756">
        <v>40269</v>
      </c>
      <c r="U89" s="605">
        <v>2494979</v>
      </c>
      <c r="V89" s="601" t="s">
        <v>206</v>
      </c>
      <c r="W89" s="632"/>
      <c r="X89" s="601">
        <v>2457182</v>
      </c>
      <c r="Y89" s="601" t="s">
        <v>202</v>
      </c>
      <c r="Z89" s="601" t="s">
        <v>202</v>
      </c>
      <c r="AA89" s="601">
        <v>2457182</v>
      </c>
      <c r="AB89" s="601">
        <v>2454952</v>
      </c>
      <c r="AC89" s="601">
        <v>2230</v>
      </c>
      <c r="AD89" s="601" t="s">
        <v>202</v>
      </c>
      <c r="AE89" s="601" t="s">
        <v>202</v>
      </c>
      <c r="AF89" s="601">
        <v>764045</v>
      </c>
      <c r="AG89" s="744" t="s">
        <v>646</v>
      </c>
      <c r="AH89" s="98"/>
      <c r="AI89" s="742" t="s">
        <v>155</v>
      </c>
      <c r="AJ89" s="679" t="s">
        <v>155</v>
      </c>
      <c r="AK89" s="756">
        <v>40269</v>
      </c>
      <c r="AL89" s="605">
        <v>23743</v>
      </c>
      <c r="AM89" s="601" t="s">
        <v>206</v>
      </c>
      <c r="AN89" s="632"/>
      <c r="AO89" s="601">
        <v>22448</v>
      </c>
      <c r="AP89" s="601" t="s">
        <v>202</v>
      </c>
      <c r="AQ89" s="601" t="s">
        <v>202</v>
      </c>
      <c r="AR89" s="601">
        <v>22448</v>
      </c>
      <c r="AS89" s="601">
        <v>22234</v>
      </c>
      <c r="AT89" s="601" t="s">
        <v>202</v>
      </c>
      <c r="AU89" s="601">
        <v>214</v>
      </c>
      <c r="AV89" s="601" t="s">
        <v>202</v>
      </c>
      <c r="AW89" s="601">
        <v>11013</v>
      </c>
      <c r="AX89" s="744" t="s">
        <v>646</v>
      </c>
      <c r="AY89" s="98"/>
      <c r="AZ89" s="742" t="s">
        <v>155</v>
      </c>
      <c r="BA89" s="679" t="s">
        <v>155</v>
      </c>
      <c r="BB89" s="756">
        <v>40269</v>
      </c>
      <c r="BC89" s="605">
        <v>288186</v>
      </c>
      <c r="BD89" s="601" t="s">
        <v>206</v>
      </c>
      <c r="BE89" s="632"/>
      <c r="BF89" s="601">
        <v>282666</v>
      </c>
      <c r="BG89" s="601">
        <v>91683</v>
      </c>
      <c r="BH89" s="601">
        <v>854</v>
      </c>
      <c r="BI89" s="601">
        <v>190129</v>
      </c>
      <c r="BJ89" s="601">
        <v>166771</v>
      </c>
      <c r="BK89" s="601">
        <v>18775</v>
      </c>
      <c r="BL89" s="601">
        <v>4583</v>
      </c>
      <c r="BM89" s="601">
        <v>476</v>
      </c>
      <c r="BN89" s="601">
        <v>96965</v>
      </c>
      <c r="BO89" s="744" t="s">
        <v>646</v>
      </c>
      <c r="BP89" s="98"/>
      <c r="BQ89" s="742" t="s">
        <v>155</v>
      </c>
      <c r="BR89" s="679" t="s">
        <v>155</v>
      </c>
      <c r="BS89" s="756">
        <v>40269</v>
      </c>
      <c r="BT89" s="605">
        <v>21624</v>
      </c>
      <c r="BU89" s="601" t="s">
        <v>206</v>
      </c>
      <c r="BV89" s="632"/>
      <c r="BW89" s="601">
        <v>473762</v>
      </c>
      <c r="BX89" s="601">
        <v>53524</v>
      </c>
      <c r="BY89" s="601">
        <v>23255</v>
      </c>
      <c r="BZ89" s="601">
        <v>396983</v>
      </c>
      <c r="CA89" s="601">
        <v>6936</v>
      </c>
      <c r="CB89" s="601">
        <v>376527</v>
      </c>
      <c r="CC89" s="601">
        <v>13520</v>
      </c>
      <c r="CD89" s="601" t="s">
        <v>206</v>
      </c>
      <c r="CE89" s="601" t="s">
        <v>206</v>
      </c>
      <c r="CF89" s="744" t="s">
        <v>646</v>
      </c>
      <c r="CG89" s="98"/>
      <c r="CH89" s="742" t="s">
        <v>155</v>
      </c>
      <c r="CI89" s="679" t="s">
        <v>155</v>
      </c>
      <c r="CJ89" s="756">
        <v>40269</v>
      </c>
      <c r="CK89" s="605">
        <v>1593022</v>
      </c>
      <c r="CL89" s="601" t="s">
        <v>206</v>
      </c>
      <c r="CM89" s="632"/>
      <c r="CN89" s="601">
        <v>1496512</v>
      </c>
      <c r="CO89" s="601">
        <v>529044</v>
      </c>
      <c r="CP89" s="601" t="s">
        <v>202</v>
      </c>
      <c r="CQ89" s="601">
        <v>967468</v>
      </c>
      <c r="CR89" s="601">
        <v>911845</v>
      </c>
      <c r="CS89" s="601">
        <v>55623</v>
      </c>
      <c r="CT89" s="601" t="s">
        <v>202</v>
      </c>
      <c r="CU89" s="601">
        <v>17230</v>
      </c>
      <c r="CV89" s="601">
        <v>2121870</v>
      </c>
      <c r="CW89" s="744" t="s">
        <v>646</v>
      </c>
      <c r="CX89" s="98"/>
      <c r="CY89" s="742" t="s">
        <v>155</v>
      </c>
      <c r="CZ89" s="679" t="s">
        <v>155</v>
      </c>
      <c r="DA89" s="756">
        <v>40269</v>
      </c>
      <c r="DB89" s="605">
        <v>9093</v>
      </c>
      <c r="DC89" s="601">
        <v>254235</v>
      </c>
      <c r="DD89" s="632"/>
      <c r="DE89" s="601">
        <v>108112</v>
      </c>
      <c r="DF89" s="601">
        <v>2770</v>
      </c>
      <c r="DG89" s="601" t="s">
        <v>202</v>
      </c>
      <c r="DH89" s="601">
        <v>105342</v>
      </c>
      <c r="DI89" s="601">
        <v>334</v>
      </c>
      <c r="DJ89" s="601">
        <v>104628</v>
      </c>
      <c r="DK89" s="601">
        <v>380</v>
      </c>
      <c r="DL89" s="601">
        <v>155230</v>
      </c>
      <c r="DM89" s="601" t="s">
        <v>206</v>
      </c>
      <c r="DN89" s="744" t="s">
        <v>646</v>
      </c>
      <c r="DO89" s="98"/>
      <c r="DP89" s="742" t="s">
        <v>155</v>
      </c>
      <c r="DQ89" s="679" t="s">
        <v>155</v>
      </c>
      <c r="DR89" s="756">
        <v>40269</v>
      </c>
      <c r="DS89" s="605">
        <v>23910</v>
      </c>
      <c r="DT89" s="601">
        <v>8948</v>
      </c>
      <c r="DU89" s="632"/>
      <c r="DV89" s="601">
        <v>30679</v>
      </c>
      <c r="DW89" s="601">
        <v>17715</v>
      </c>
      <c r="DX89" s="601">
        <v>4541</v>
      </c>
      <c r="DY89" s="601">
        <v>8423</v>
      </c>
      <c r="DZ89" s="601">
        <v>4061</v>
      </c>
      <c r="EA89" s="601">
        <v>2999</v>
      </c>
      <c r="EB89" s="601">
        <v>1363</v>
      </c>
      <c r="EC89" s="601">
        <v>2204</v>
      </c>
      <c r="ED89" s="601" t="s">
        <v>206</v>
      </c>
      <c r="EE89" s="744" t="s">
        <v>646</v>
      </c>
      <c r="EF89" s="98"/>
      <c r="EG89" s="742" t="s">
        <v>155</v>
      </c>
      <c r="EH89" s="679" t="s">
        <v>155</v>
      </c>
      <c r="EI89" s="756">
        <v>40269</v>
      </c>
      <c r="EJ89" s="605">
        <v>43075</v>
      </c>
      <c r="EK89" s="601" t="s">
        <v>206</v>
      </c>
      <c r="EL89" s="632"/>
      <c r="EM89" s="601">
        <v>43074</v>
      </c>
      <c r="EN89" s="601">
        <v>11964</v>
      </c>
      <c r="EO89" s="601">
        <v>17273</v>
      </c>
      <c r="EP89" s="601">
        <v>13837</v>
      </c>
      <c r="EQ89" s="601" t="s">
        <v>206</v>
      </c>
      <c r="ER89" s="601">
        <v>12883</v>
      </c>
      <c r="ES89" s="601">
        <v>955</v>
      </c>
      <c r="ET89" s="601" t="s">
        <v>206</v>
      </c>
      <c r="EU89" s="601" t="s">
        <v>206</v>
      </c>
      <c r="EV89" s="744" t="s">
        <v>646</v>
      </c>
      <c r="EW89" s="98"/>
      <c r="EX89" s="627"/>
      <c r="EY89" s="627"/>
      <c r="EZ89" s="627"/>
      <c r="FA89" s="627"/>
      <c r="FB89" s="627"/>
      <c r="FC89" s="627"/>
      <c r="FD89" s="627"/>
      <c r="FE89" s="627"/>
      <c r="FF89" s="627"/>
      <c r="FG89" s="627"/>
      <c r="FH89" s="627"/>
      <c r="FI89" s="627"/>
      <c r="FJ89" s="627"/>
      <c r="FK89" s="627"/>
      <c r="FL89" s="627"/>
      <c r="FM89" s="517"/>
      <c r="FN89" s="517"/>
    </row>
    <row r="90" spans="1:170" ht="14.25">
      <c r="A90" s="742" t="s">
        <v>155</v>
      </c>
      <c r="B90" s="679" t="s">
        <v>155</v>
      </c>
      <c r="C90" s="756">
        <v>40299</v>
      </c>
      <c r="D90" s="605" t="s">
        <v>202</v>
      </c>
      <c r="E90" s="601" t="s">
        <v>206</v>
      </c>
      <c r="F90" s="632"/>
      <c r="G90" s="601">
        <v>609</v>
      </c>
      <c r="H90" s="601" t="s">
        <v>202</v>
      </c>
      <c r="I90" s="601" t="s">
        <v>202</v>
      </c>
      <c r="J90" s="601">
        <v>609</v>
      </c>
      <c r="K90" s="601">
        <v>609</v>
      </c>
      <c r="L90" s="601" t="s">
        <v>202</v>
      </c>
      <c r="M90" s="601" t="s">
        <v>202</v>
      </c>
      <c r="N90" s="601" t="s">
        <v>202</v>
      </c>
      <c r="O90" s="601">
        <v>554</v>
      </c>
      <c r="P90" s="744" t="s">
        <v>647</v>
      </c>
      <c r="Q90" s="98"/>
      <c r="R90" s="742" t="s">
        <v>155</v>
      </c>
      <c r="S90" s="679" t="s">
        <v>155</v>
      </c>
      <c r="T90" s="756">
        <v>40299</v>
      </c>
      <c r="U90" s="605">
        <v>2398884</v>
      </c>
      <c r="V90" s="601" t="s">
        <v>206</v>
      </c>
      <c r="W90" s="632"/>
      <c r="X90" s="601">
        <v>2549725</v>
      </c>
      <c r="Y90" s="601" t="s">
        <v>202</v>
      </c>
      <c r="Z90" s="601" t="s">
        <v>202</v>
      </c>
      <c r="AA90" s="601">
        <v>2549725</v>
      </c>
      <c r="AB90" s="601">
        <v>2547532</v>
      </c>
      <c r="AC90" s="601">
        <v>2193</v>
      </c>
      <c r="AD90" s="601" t="s">
        <v>202</v>
      </c>
      <c r="AE90" s="601" t="s">
        <v>202</v>
      </c>
      <c r="AF90" s="601">
        <v>612982</v>
      </c>
      <c r="AG90" s="744" t="s">
        <v>647</v>
      </c>
      <c r="AH90" s="98"/>
      <c r="AI90" s="742" t="s">
        <v>155</v>
      </c>
      <c r="AJ90" s="679" t="s">
        <v>155</v>
      </c>
      <c r="AK90" s="756">
        <v>40299</v>
      </c>
      <c r="AL90" s="605">
        <v>15013</v>
      </c>
      <c r="AM90" s="601" t="s">
        <v>206</v>
      </c>
      <c r="AN90" s="632"/>
      <c r="AO90" s="601">
        <v>18299</v>
      </c>
      <c r="AP90" s="601" t="s">
        <v>202</v>
      </c>
      <c r="AQ90" s="601" t="s">
        <v>202</v>
      </c>
      <c r="AR90" s="601">
        <v>18299</v>
      </c>
      <c r="AS90" s="601">
        <v>18102</v>
      </c>
      <c r="AT90" s="601" t="s">
        <v>202</v>
      </c>
      <c r="AU90" s="601">
        <v>197</v>
      </c>
      <c r="AV90" s="601" t="s">
        <v>202</v>
      </c>
      <c r="AW90" s="601">
        <v>7721</v>
      </c>
      <c r="AX90" s="744" t="s">
        <v>647</v>
      </c>
      <c r="AY90" s="98"/>
      <c r="AZ90" s="742" t="s">
        <v>155</v>
      </c>
      <c r="BA90" s="679" t="s">
        <v>155</v>
      </c>
      <c r="BB90" s="756">
        <v>40299</v>
      </c>
      <c r="BC90" s="605">
        <v>156509</v>
      </c>
      <c r="BD90" s="601" t="s">
        <v>206</v>
      </c>
      <c r="BE90" s="632"/>
      <c r="BF90" s="601">
        <v>159786</v>
      </c>
      <c r="BG90" s="601">
        <v>90018</v>
      </c>
      <c r="BH90" s="601">
        <v>818</v>
      </c>
      <c r="BI90" s="601">
        <v>68950</v>
      </c>
      <c r="BJ90" s="601">
        <v>48850</v>
      </c>
      <c r="BK90" s="601">
        <v>16654</v>
      </c>
      <c r="BL90" s="601">
        <v>3446</v>
      </c>
      <c r="BM90" s="601">
        <v>226</v>
      </c>
      <c r="BN90" s="601">
        <v>93865</v>
      </c>
      <c r="BO90" s="744" t="s">
        <v>647</v>
      </c>
      <c r="BP90" s="98"/>
      <c r="BQ90" s="742" t="s">
        <v>155</v>
      </c>
      <c r="BR90" s="679" t="s">
        <v>155</v>
      </c>
      <c r="BS90" s="756">
        <v>40299</v>
      </c>
      <c r="BT90" s="605">
        <v>20857</v>
      </c>
      <c r="BU90" s="601" t="s">
        <v>206</v>
      </c>
      <c r="BV90" s="632"/>
      <c r="BW90" s="601">
        <v>545116</v>
      </c>
      <c r="BX90" s="601">
        <v>62519</v>
      </c>
      <c r="BY90" s="601">
        <v>28464</v>
      </c>
      <c r="BZ90" s="601">
        <v>454133</v>
      </c>
      <c r="CA90" s="601">
        <v>16609</v>
      </c>
      <c r="CB90" s="601">
        <v>423387</v>
      </c>
      <c r="CC90" s="601">
        <v>14137</v>
      </c>
      <c r="CD90" s="601" t="s">
        <v>206</v>
      </c>
      <c r="CE90" s="601" t="s">
        <v>206</v>
      </c>
      <c r="CF90" s="744" t="s">
        <v>647</v>
      </c>
      <c r="CG90" s="98"/>
      <c r="CH90" s="742" t="s">
        <v>155</v>
      </c>
      <c r="CI90" s="679" t="s">
        <v>155</v>
      </c>
      <c r="CJ90" s="756">
        <v>40299</v>
      </c>
      <c r="CK90" s="605">
        <v>1711865</v>
      </c>
      <c r="CL90" s="601" t="s">
        <v>206</v>
      </c>
      <c r="CM90" s="632"/>
      <c r="CN90" s="601">
        <v>1456393</v>
      </c>
      <c r="CO90" s="601">
        <v>467878</v>
      </c>
      <c r="CP90" s="601" t="s">
        <v>202</v>
      </c>
      <c r="CQ90" s="601">
        <v>988515</v>
      </c>
      <c r="CR90" s="601">
        <v>940144</v>
      </c>
      <c r="CS90" s="601">
        <v>48371</v>
      </c>
      <c r="CT90" s="601" t="s">
        <v>202</v>
      </c>
      <c r="CU90" s="601">
        <v>15494</v>
      </c>
      <c r="CV90" s="601">
        <v>2361849</v>
      </c>
      <c r="CW90" s="744" t="s">
        <v>647</v>
      </c>
      <c r="CX90" s="98"/>
      <c r="CY90" s="742" t="s">
        <v>155</v>
      </c>
      <c r="CZ90" s="679" t="s">
        <v>155</v>
      </c>
      <c r="DA90" s="756">
        <v>40299</v>
      </c>
      <c r="DB90" s="605">
        <v>9014</v>
      </c>
      <c r="DC90" s="601">
        <v>264355</v>
      </c>
      <c r="DD90" s="632"/>
      <c r="DE90" s="601">
        <v>109619</v>
      </c>
      <c r="DF90" s="601">
        <v>3791</v>
      </c>
      <c r="DG90" s="601" t="s">
        <v>202</v>
      </c>
      <c r="DH90" s="601">
        <v>105828</v>
      </c>
      <c r="DI90" s="601">
        <v>342</v>
      </c>
      <c r="DJ90" s="601">
        <v>104825</v>
      </c>
      <c r="DK90" s="601">
        <v>661</v>
      </c>
      <c r="DL90" s="601">
        <v>163745</v>
      </c>
      <c r="DM90" s="601" t="s">
        <v>206</v>
      </c>
      <c r="DN90" s="744" t="s">
        <v>647</v>
      </c>
      <c r="DO90" s="98"/>
      <c r="DP90" s="742" t="s">
        <v>155</v>
      </c>
      <c r="DQ90" s="679" t="s">
        <v>155</v>
      </c>
      <c r="DR90" s="756">
        <v>40299</v>
      </c>
      <c r="DS90" s="605">
        <v>27065</v>
      </c>
      <c r="DT90" s="601">
        <v>12962</v>
      </c>
      <c r="DU90" s="632"/>
      <c r="DV90" s="601">
        <v>38587</v>
      </c>
      <c r="DW90" s="601">
        <v>19687</v>
      </c>
      <c r="DX90" s="601">
        <v>4640</v>
      </c>
      <c r="DY90" s="601">
        <v>14260</v>
      </c>
      <c r="DZ90" s="601">
        <v>8216</v>
      </c>
      <c r="EA90" s="601">
        <v>4357</v>
      </c>
      <c r="EB90" s="601">
        <v>1687</v>
      </c>
      <c r="EC90" s="601">
        <v>1722</v>
      </c>
      <c r="ED90" s="601" t="s">
        <v>206</v>
      </c>
      <c r="EE90" s="744" t="s">
        <v>647</v>
      </c>
      <c r="EF90" s="98"/>
      <c r="EG90" s="742" t="s">
        <v>155</v>
      </c>
      <c r="EH90" s="679" t="s">
        <v>155</v>
      </c>
      <c r="EI90" s="756">
        <v>40299</v>
      </c>
      <c r="EJ90" s="605">
        <v>40840</v>
      </c>
      <c r="EK90" s="601" t="s">
        <v>206</v>
      </c>
      <c r="EL90" s="632"/>
      <c r="EM90" s="601">
        <v>40843</v>
      </c>
      <c r="EN90" s="601">
        <v>11858</v>
      </c>
      <c r="EO90" s="601">
        <v>11079</v>
      </c>
      <c r="EP90" s="601">
        <v>17906</v>
      </c>
      <c r="EQ90" s="601" t="s">
        <v>206</v>
      </c>
      <c r="ER90" s="601">
        <v>11646</v>
      </c>
      <c r="ES90" s="601">
        <v>6260</v>
      </c>
      <c r="ET90" s="601" t="s">
        <v>206</v>
      </c>
      <c r="EU90" s="601" t="s">
        <v>206</v>
      </c>
      <c r="EV90" s="744" t="s">
        <v>647</v>
      </c>
      <c r="EW90" s="98"/>
      <c r="EX90" s="627"/>
      <c r="EY90" s="627"/>
      <c r="EZ90" s="627"/>
      <c r="FA90" s="627"/>
      <c r="FB90" s="627"/>
      <c r="FC90" s="627"/>
      <c r="FD90" s="627"/>
      <c r="FE90" s="627"/>
      <c r="FF90" s="627"/>
      <c r="FG90" s="627"/>
      <c r="FH90" s="627"/>
      <c r="FI90" s="627"/>
      <c r="FJ90" s="627"/>
      <c r="FK90" s="627"/>
      <c r="FL90" s="627"/>
      <c r="FM90" s="517"/>
      <c r="FN90" s="517"/>
    </row>
    <row r="91" spans="1:170" ht="14.25">
      <c r="A91" s="742" t="s">
        <v>155</v>
      </c>
      <c r="B91" s="679" t="s">
        <v>155</v>
      </c>
      <c r="C91" s="756">
        <v>40330</v>
      </c>
      <c r="D91" s="605">
        <v>1200</v>
      </c>
      <c r="E91" s="601" t="s">
        <v>206</v>
      </c>
      <c r="F91" s="632"/>
      <c r="G91" s="601">
        <v>770</v>
      </c>
      <c r="H91" s="601" t="s">
        <v>202</v>
      </c>
      <c r="I91" s="601" t="s">
        <v>202</v>
      </c>
      <c r="J91" s="601">
        <v>770</v>
      </c>
      <c r="K91" s="601">
        <v>770</v>
      </c>
      <c r="L91" s="601" t="s">
        <v>202</v>
      </c>
      <c r="M91" s="601" t="s">
        <v>202</v>
      </c>
      <c r="N91" s="601" t="s">
        <v>202</v>
      </c>
      <c r="O91" s="601">
        <v>985</v>
      </c>
      <c r="P91" s="744" t="s">
        <v>648</v>
      </c>
      <c r="Q91" s="98"/>
      <c r="R91" s="742" t="s">
        <v>155</v>
      </c>
      <c r="S91" s="679" t="s">
        <v>155</v>
      </c>
      <c r="T91" s="756">
        <v>40330</v>
      </c>
      <c r="U91" s="605">
        <v>2536809</v>
      </c>
      <c r="V91" s="601" t="s">
        <v>206</v>
      </c>
      <c r="W91" s="632"/>
      <c r="X91" s="601">
        <v>2347105</v>
      </c>
      <c r="Y91" s="601" t="s">
        <v>202</v>
      </c>
      <c r="Z91" s="601" t="s">
        <v>202</v>
      </c>
      <c r="AA91" s="601">
        <v>2347105</v>
      </c>
      <c r="AB91" s="601">
        <v>2344738</v>
      </c>
      <c r="AC91" s="601">
        <v>2367</v>
      </c>
      <c r="AD91" s="601" t="s">
        <v>202</v>
      </c>
      <c r="AE91" s="601">
        <v>892</v>
      </c>
      <c r="AF91" s="601">
        <v>800492</v>
      </c>
      <c r="AG91" s="744" t="s">
        <v>648</v>
      </c>
      <c r="AH91" s="98"/>
      <c r="AI91" s="742" t="s">
        <v>155</v>
      </c>
      <c r="AJ91" s="679" t="s">
        <v>155</v>
      </c>
      <c r="AK91" s="756">
        <v>40330</v>
      </c>
      <c r="AL91" s="605">
        <v>16465</v>
      </c>
      <c r="AM91" s="601" t="s">
        <v>206</v>
      </c>
      <c r="AN91" s="632"/>
      <c r="AO91" s="601">
        <v>15101</v>
      </c>
      <c r="AP91" s="601" t="s">
        <v>202</v>
      </c>
      <c r="AQ91" s="601" t="s">
        <v>202</v>
      </c>
      <c r="AR91" s="601">
        <v>15101</v>
      </c>
      <c r="AS91" s="601">
        <v>14891</v>
      </c>
      <c r="AT91" s="601" t="s">
        <v>202</v>
      </c>
      <c r="AU91" s="601">
        <v>210</v>
      </c>
      <c r="AV91" s="601" t="s">
        <v>202</v>
      </c>
      <c r="AW91" s="601">
        <v>9066</v>
      </c>
      <c r="AX91" s="744" t="s">
        <v>648</v>
      </c>
      <c r="AY91" s="98"/>
      <c r="AZ91" s="742" t="s">
        <v>155</v>
      </c>
      <c r="BA91" s="679" t="s">
        <v>155</v>
      </c>
      <c r="BB91" s="756">
        <v>40330</v>
      </c>
      <c r="BC91" s="605">
        <v>141476</v>
      </c>
      <c r="BD91" s="601" t="s">
        <v>206</v>
      </c>
      <c r="BE91" s="632"/>
      <c r="BF91" s="601">
        <v>145728</v>
      </c>
      <c r="BG91" s="601">
        <v>73362</v>
      </c>
      <c r="BH91" s="601">
        <v>1825</v>
      </c>
      <c r="BI91" s="601">
        <v>70541</v>
      </c>
      <c r="BJ91" s="601">
        <v>47623</v>
      </c>
      <c r="BK91" s="601">
        <v>17998</v>
      </c>
      <c r="BL91" s="601">
        <v>4920</v>
      </c>
      <c r="BM91" s="601">
        <v>424</v>
      </c>
      <c r="BN91" s="601">
        <v>88819</v>
      </c>
      <c r="BO91" s="744" t="s">
        <v>648</v>
      </c>
      <c r="BP91" s="98"/>
      <c r="BQ91" s="742" t="s">
        <v>155</v>
      </c>
      <c r="BR91" s="679" t="s">
        <v>155</v>
      </c>
      <c r="BS91" s="756">
        <v>40330</v>
      </c>
      <c r="BT91" s="605">
        <v>19288</v>
      </c>
      <c r="BU91" s="601" t="s">
        <v>206</v>
      </c>
      <c r="BV91" s="632"/>
      <c r="BW91" s="601">
        <v>493294</v>
      </c>
      <c r="BX91" s="601">
        <v>62170</v>
      </c>
      <c r="BY91" s="601">
        <v>19739</v>
      </c>
      <c r="BZ91" s="601">
        <v>411385</v>
      </c>
      <c r="CA91" s="601">
        <v>13714</v>
      </c>
      <c r="CB91" s="601">
        <v>384515</v>
      </c>
      <c r="CC91" s="601">
        <v>13156</v>
      </c>
      <c r="CD91" s="601" t="s">
        <v>206</v>
      </c>
      <c r="CE91" s="601" t="s">
        <v>206</v>
      </c>
      <c r="CF91" s="744" t="s">
        <v>648</v>
      </c>
      <c r="CG91" s="98"/>
      <c r="CH91" s="742" t="s">
        <v>155</v>
      </c>
      <c r="CI91" s="679" t="s">
        <v>155</v>
      </c>
      <c r="CJ91" s="756">
        <v>40330</v>
      </c>
      <c r="CK91" s="605">
        <v>1352772</v>
      </c>
      <c r="CL91" s="601" t="s">
        <v>206</v>
      </c>
      <c r="CM91" s="632"/>
      <c r="CN91" s="601">
        <v>1435957</v>
      </c>
      <c r="CO91" s="601">
        <v>475623</v>
      </c>
      <c r="CP91" s="601" t="s">
        <v>202</v>
      </c>
      <c r="CQ91" s="601">
        <v>960334</v>
      </c>
      <c r="CR91" s="601">
        <v>900294</v>
      </c>
      <c r="CS91" s="601">
        <v>60040</v>
      </c>
      <c r="CT91" s="601" t="s">
        <v>202</v>
      </c>
      <c r="CU91" s="601">
        <v>16447</v>
      </c>
      <c r="CV91" s="601">
        <v>2262505</v>
      </c>
      <c r="CW91" s="744" t="s">
        <v>648</v>
      </c>
      <c r="CX91" s="98"/>
      <c r="CY91" s="742" t="s">
        <v>155</v>
      </c>
      <c r="CZ91" s="679" t="s">
        <v>155</v>
      </c>
      <c r="DA91" s="756">
        <v>40330</v>
      </c>
      <c r="DB91" s="605">
        <v>9093</v>
      </c>
      <c r="DC91" s="601">
        <v>252410</v>
      </c>
      <c r="DD91" s="632"/>
      <c r="DE91" s="601">
        <v>106183</v>
      </c>
      <c r="DF91" s="601">
        <v>3447</v>
      </c>
      <c r="DG91" s="601" t="s">
        <v>202</v>
      </c>
      <c r="DH91" s="601">
        <v>102736</v>
      </c>
      <c r="DI91" s="601">
        <v>390</v>
      </c>
      <c r="DJ91" s="601">
        <v>102058</v>
      </c>
      <c r="DK91" s="601">
        <v>288</v>
      </c>
      <c r="DL91" s="601">
        <v>155324</v>
      </c>
      <c r="DM91" s="601" t="s">
        <v>206</v>
      </c>
      <c r="DN91" s="744" t="s">
        <v>648</v>
      </c>
      <c r="DO91" s="98"/>
      <c r="DP91" s="742" t="s">
        <v>155</v>
      </c>
      <c r="DQ91" s="679" t="s">
        <v>155</v>
      </c>
      <c r="DR91" s="756">
        <v>40330</v>
      </c>
      <c r="DS91" s="605">
        <v>25530</v>
      </c>
      <c r="DT91" s="601">
        <v>13582</v>
      </c>
      <c r="DU91" s="632"/>
      <c r="DV91" s="601">
        <v>37736</v>
      </c>
      <c r="DW91" s="601">
        <v>16624</v>
      </c>
      <c r="DX91" s="601">
        <v>8627</v>
      </c>
      <c r="DY91" s="601">
        <v>12485</v>
      </c>
      <c r="DZ91" s="601">
        <v>6409</v>
      </c>
      <c r="EA91" s="601">
        <v>4157</v>
      </c>
      <c r="EB91" s="601">
        <v>1919</v>
      </c>
      <c r="EC91" s="601">
        <v>1474</v>
      </c>
      <c r="ED91" s="601" t="s">
        <v>206</v>
      </c>
      <c r="EE91" s="744" t="s">
        <v>648</v>
      </c>
      <c r="EF91" s="98"/>
      <c r="EG91" s="742" t="s">
        <v>155</v>
      </c>
      <c r="EH91" s="679" t="s">
        <v>155</v>
      </c>
      <c r="EI91" s="756">
        <v>40330</v>
      </c>
      <c r="EJ91" s="605">
        <v>38516</v>
      </c>
      <c r="EK91" s="601" t="s">
        <v>206</v>
      </c>
      <c r="EL91" s="632"/>
      <c r="EM91" s="601">
        <v>38516</v>
      </c>
      <c r="EN91" s="601">
        <v>10389</v>
      </c>
      <c r="EO91" s="601">
        <v>15854</v>
      </c>
      <c r="EP91" s="601">
        <v>12273</v>
      </c>
      <c r="EQ91" s="601" t="s">
        <v>206</v>
      </c>
      <c r="ER91" s="601">
        <v>11224</v>
      </c>
      <c r="ES91" s="601">
        <v>1049</v>
      </c>
      <c r="ET91" s="601" t="s">
        <v>206</v>
      </c>
      <c r="EU91" s="601" t="s">
        <v>206</v>
      </c>
      <c r="EV91" s="744" t="s">
        <v>648</v>
      </c>
      <c r="EW91" s="98"/>
      <c r="EX91" s="627"/>
      <c r="EY91" s="627"/>
      <c r="EZ91" s="627"/>
      <c r="FA91" s="627"/>
      <c r="FB91" s="627"/>
      <c r="FC91" s="627"/>
      <c r="FD91" s="627"/>
      <c r="FE91" s="627"/>
      <c r="FF91" s="627"/>
      <c r="FG91" s="627"/>
      <c r="FH91" s="627"/>
      <c r="FI91" s="627"/>
      <c r="FJ91" s="627"/>
      <c r="FK91" s="627"/>
      <c r="FL91" s="627"/>
      <c r="FM91" s="517"/>
      <c r="FN91" s="517"/>
    </row>
    <row r="92" spans="1:170" ht="14.25">
      <c r="A92" s="742" t="s">
        <v>155</v>
      </c>
      <c r="B92" s="679" t="s">
        <v>155</v>
      </c>
      <c r="C92" s="756">
        <v>40360</v>
      </c>
      <c r="D92" s="605">
        <v>2502</v>
      </c>
      <c r="E92" s="601" t="s">
        <v>206</v>
      </c>
      <c r="F92" s="632"/>
      <c r="G92" s="601">
        <v>2789</v>
      </c>
      <c r="H92" s="601" t="s">
        <v>202</v>
      </c>
      <c r="I92" s="601" t="s">
        <v>202</v>
      </c>
      <c r="J92" s="601">
        <v>2789</v>
      </c>
      <c r="K92" s="601">
        <v>2789</v>
      </c>
      <c r="L92" s="601" t="s">
        <v>202</v>
      </c>
      <c r="M92" s="601" t="s">
        <v>202</v>
      </c>
      <c r="N92" s="601" t="s">
        <v>202</v>
      </c>
      <c r="O92" s="601">
        <v>698</v>
      </c>
      <c r="P92" s="744" t="s">
        <v>649</v>
      </c>
      <c r="Q92" s="98"/>
      <c r="R92" s="742" t="s">
        <v>155</v>
      </c>
      <c r="S92" s="679" t="s">
        <v>155</v>
      </c>
      <c r="T92" s="756">
        <v>40360</v>
      </c>
      <c r="U92" s="605">
        <v>2774022</v>
      </c>
      <c r="V92" s="601" t="s">
        <v>206</v>
      </c>
      <c r="W92" s="632"/>
      <c r="X92" s="601">
        <v>2844651</v>
      </c>
      <c r="Y92" s="601" t="s">
        <v>202</v>
      </c>
      <c r="Z92" s="601" t="s">
        <v>202</v>
      </c>
      <c r="AA92" s="601">
        <v>2844651</v>
      </c>
      <c r="AB92" s="601">
        <v>2844158</v>
      </c>
      <c r="AC92" s="601">
        <v>493</v>
      </c>
      <c r="AD92" s="601" t="s">
        <v>202</v>
      </c>
      <c r="AE92" s="601" t="s">
        <v>202</v>
      </c>
      <c r="AF92" s="601">
        <v>729398</v>
      </c>
      <c r="AG92" s="744" t="s">
        <v>649</v>
      </c>
      <c r="AH92" s="98"/>
      <c r="AI92" s="742" t="s">
        <v>155</v>
      </c>
      <c r="AJ92" s="679" t="s">
        <v>155</v>
      </c>
      <c r="AK92" s="756">
        <v>40360</v>
      </c>
      <c r="AL92" s="605">
        <v>29256</v>
      </c>
      <c r="AM92" s="601" t="s">
        <v>206</v>
      </c>
      <c r="AN92" s="632"/>
      <c r="AO92" s="601">
        <v>28104</v>
      </c>
      <c r="AP92" s="601" t="s">
        <v>202</v>
      </c>
      <c r="AQ92" s="601" t="s">
        <v>202</v>
      </c>
      <c r="AR92" s="601">
        <v>28104</v>
      </c>
      <c r="AS92" s="601">
        <v>27883</v>
      </c>
      <c r="AT92" s="601" t="s">
        <v>202</v>
      </c>
      <c r="AU92" s="601">
        <v>221</v>
      </c>
      <c r="AV92" s="601" t="s">
        <v>202</v>
      </c>
      <c r="AW92" s="601">
        <v>10198</v>
      </c>
      <c r="AX92" s="744" t="s">
        <v>649</v>
      </c>
      <c r="AY92" s="98"/>
      <c r="AZ92" s="742" t="s">
        <v>155</v>
      </c>
      <c r="BA92" s="679" t="s">
        <v>155</v>
      </c>
      <c r="BB92" s="756">
        <v>40360</v>
      </c>
      <c r="BC92" s="605">
        <v>130584</v>
      </c>
      <c r="BD92" s="601" t="s">
        <v>206</v>
      </c>
      <c r="BE92" s="632"/>
      <c r="BF92" s="601">
        <v>128375</v>
      </c>
      <c r="BG92" s="601">
        <v>58347</v>
      </c>
      <c r="BH92" s="601">
        <v>1889</v>
      </c>
      <c r="BI92" s="601">
        <v>68139</v>
      </c>
      <c r="BJ92" s="601">
        <v>45768</v>
      </c>
      <c r="BK92" s="601">
        <v>17129</v>
      </c>
      <c r="BL92" s="601">
        <v>5242</v>
      </c>
      <c r="BM92" s="601">
        <v>247</v>
      </c>
      <c r="BN92" s="601">
        <v>90774</v>
      </c>
      <c r="BO92" s="744" t="s">
        <v>649</v>
      </c>
      <c r="BP92" s="98"/>
      <c r="BQ92" s="742" t="s">
        <v>155</v>
      </c>
      <c r="BR92" s="679" t="s">
        <v>155</v>
      </c>
      <c r="BS92" s="756">
        <v>40360</v>
      </c>
      <c r="BT92" s="605">
        <v>22899</v>
      </c>
      <c r="BU92" s="601" t="s">
        <v>206</v>
      </c>
      <c r="BV92" s="632"/>
      <c r="BW92" s="601">
        <v>562891</v>
      </c>
      <c r="BX92" s="601">
        <v>63805</v>
      </c>
      <c r="BY92" s="601">
        <v>30405</v>
      </c>
      <c r="BZ92" s="601">
        <v>468681</v>
      </c>
      <c r="CA92" s="601">
        <v>15111</v>
      </c>
      <c r="CB92" s="601">
        <v>441273</v>
      </c>
      <c r="CC92" s="601">
        <v>12297</v>
      </c>
      <c r="CD92" s="601" t="s">
        <v>206</v>
      </c>
      <c r="CE92" s="601" t="s">
        <v>206</v>
      </c>
      <c r="CF92" s="744" t="s">
        <v>649</v>
      </c>
      <c r="CG92" s="98"/>
      <c r="CH92" s="742" t="s">
        <v>155</v>
      </c>
      <c r="CI92" s="679" t="s">
        <v>155</v>
      </c>
      <c r="CJ92" s="756">
        <v>40360</v>
      </c>
      <c r="CK92" s="605">
        <v>1507576</v>
      </c>
      <c r="CL92" s="601" t="s">
        <v>206</v>
      </c>
      <c r="CM92" s="632"/>
      <c r="CN92" s="601">
        <v>1515413</v>
      </c>
      <c r="CO92" s="601">
        <v>526211</v>
      </c>
      <c r="CP92" s="601" t="s">
        <v>202</v>
      </c>
      <c r="CQ92" s="601">
        <v>989202</v>
      </c>
      <c r="CR92" s="601">
        <v>943471</v>
      </c>
      <c r="CS92" s="601">
        <v>45346</v>
      </c>
      <c r="CT92" s="601">
        <v>385</v>
      </c>
      <c r="CU92" s="601">
        <v>15854</v>
      </c>
      <c r="CV92" s="601">
        <v>2238813</v>
      </c>
      <c r="CW92" s="744" t="s">
        <v>649</v>
      </c>
      <c r="CX92" s="98"/>
      <c r="CY92" s="742" t="s">
        <v>155</v>
      </c>
      <c r="CZ92" s="679" t="s">
        <v>155</v>
      </c>
      <c r="DA92" s="756">
        <v>40360</v>
      </c>
      <c r="DB92" s="605">
        <v>9608</v>
      </c>
      <c r="DC92" s="601">
        <v>260253</v>
      </c>
      <c r="DD92" s="632"/>
      <c r="DE92" s="601">
        <v>107625</v>
      </c>
      <c r="DF92" s="601">
        <v>3326</v>
      </c>
      <c r="DG92" s="601" t="s">
        <v>202</v>
      </c>
      <c r="DH92" s="601">
        <v>104299</v>
      </c>
      <c r="DI92" s="601">
        <v>277</v>
      </c>
      <c r="DJ92" s="601">
        <v>103222</v>
      </c>
      <c r="DK92" s="601">
        <v>800</v>
      </c>
      <c r="DL92" s="601">
        <v>162233</v>
      </c>
      <c r="DM92" s="601" t="s">
        <v>206</v>
      </c>
      <c r="DN92" s="744" t="s">
        <v>649</v>
      </c>
      <c r="DO92" s="98"/>
      <c r="DP92" s="742" t="s">
        <v>155</v>
      </c>
      <c r="DQ92" s="679" t="s">
        <v>155</v>
      </c>
      <c r="DR92" s="756">
        <v>40360</v>
      </c>
      <c r="DS92" s="605">
        <v>28659</v>
      </c>
      <c r="DT92" s="601">
        <v>13925</v>
      </c>
      <c r="DU92" s="632"/>
      <c r="DV92" s="601">
        <v>41169</v>
      </c>
      <c r="DW92" s="601">
        <v>17594</v>
      </c>
      <c r="DX92" s="601">
        <v>8977</v>
      </c>
      <c r="DY92" s="601">
        <v>14598</v>
      </c>
      <c r="DZ92" s="601">
        <v>8058</v>
      </c>
      <c r="EA92" s="601">
        <v>4813</v>
      </c>
      <c r="EB92" s="601">
        <v>1727</v>
      </c>
      <c r="EC92" s="601">
        <v>1480</v>
      </c>
      <c r="ED92" s="601" t="s">
        <v>206</v>
      </c>
      <c r="EE92" s="744" t="s">
        <v>649</v>
      </c>
      <c r="EF92" s="98"/>
      <c r="EG92" s="742" t="s">
        <v>155</v>
      </c>
      <c r="EH92" s="679" t="s">
        <v>155</v>
      </c>
      <c r="EI92" s="756">
        <v>40360</v>
      </c>
      <c r="EJ92" s="605">
        <v>41364</v>
      </c>
      <c r="EK92" s="601" t="s">
        <v>206</v>
      </c>
      <c r="EL92" s="632"/>
      <c r="EM92" s="601">
        <v>41361</v>
      </c>
      <c r="EN92" s="601">
        <v>10099</v>
      </c>
      <c r="EO92" s="601">
        <v>18843</v>
      </c>
      <c r="EP92" s="601">
        <v>12419</v>
      </c>
      <c r="EQ92" s="601" t="s">
        <v>206</v>
      </c>
      <c r="ER92" s="601">
        <v>11323</v>
      </c>
      <c r="ES92" s="601">
        <v>1095</v>
      </c>
      <c r="ET92" s="601" t="s">
        <v>206</v>
      </c>
      <c r="EU92" s="601" t="s">
        <v>206</v>
      </c>
      <c r="EV92" s="744" t="s">
        <v>649</v>
      </c>
      <c r="EW92" s="98"/>
      <c r="EX92" s="627"/>
      <c r="EY92" s="627"/>
      <c r="EZ92" s="627"/>
      <c r="FA92" s="627"/>
      <c r="FB92" s="627"/>
      <c r="FC92" s="627"/>
      <c r="FD92" s="627"/>
      <c r="FE92" s="627"/>
      <c r="FF92" s="627"/>
      <c r="FG92" s="627"/>
      <c r="FH92" s="627"/>
      <c r="FI92" s="627"/>
      <c r="FJ92" s="627"/>
      <c r="FK92" s="627"/>
      <c r="FL92" s="627"/>
      <c r="FM92" s="517"/>
      <c r="FN92" s="517"/>
    </row>
    <row r="93" spans="1:170" ht="14.25">
      <c r="A93" s="742" t="s">
        <v>155</v>
      </c>
      <c r="B93" s="679" t="s">
        <v>155</v>
      </c>
      <c r="C93" s="756">
        <v>40391</v>
      </c>
      <c r="D93" s="605">
        <v>2804</v>
      </c>
      <c r="E93" s="601" t="s">
        <v>206</v>
      </c>
      <c r="F93" s="632"/>
      <c r="G93" s="601">
        <v>2734</v>
      </c>
      <c r="H93" s="601" t="s">
        <v>202</v>
      </c>
      <c r="I93" s="601" t="s">
        <v>202</v>
      </c>
      <c r="J93" s="601">
        <v>2734</v>
      </c>
      <c r="K93" s="601">
        <v>2734</v>
      </c>
      <c r="L93" s="601" t="s">
        <v>202</v>
      </c>
      <c r="M93" s="601" t="s">
        <v>202</v>
      </c>
      <c r="N93" s="601" t="s">
        <v>202</v>
      </c>
      <c r="O93" s="601">
        <v>768</v>
      </c>
      <c r="P93" s="744" t="s">
        <v>650</v>
      </c>
      <c r="Q93" s="98"/>
      <c r="R93" s="742" t="s">
        <v>155</v>
      </c>
      <c r="S93" s="679" t="s">
        <v>155</v>
      </c>
      <c r="T93" s="756">
        <v>40391</v>
      </c>
      <c r="U93" s="605">
        <v>2634802</v>
      </c>
      <c r="V93" s="601" t="s">
        <v>206</v>
      </c>
      <c r="W93" s="632"/>
      <c r="X93" s="601">
        <v>2719094</v>
      </c>
      <c r="Y93" s="601" t="s">
        <v>202</v>
      </c>
      <c r="Z93" s="601" t="s">
        <v>202</v>
      </c>
      <c r="AA93" s="601">
        <v>2719094</v>
      </c>
      <c r="AB93" s="601">
        <v>2717173</v>
      </c>
      <c r="AC93" s="601">
        <v>1921</v>
      </c>
      <c r="AD93" s="601" t="s">
        <v>202</v>
      </c>
      <c r="AE93" s="601">
        <v>913</v>
      </c>
      <c r="AF93" s="601">
        <v>642739</v>
      </c>
      <c r="AG93" s="744" t="s">
        <v>650</v>
      </c>
      <c r="AH93" s="98"/>
      <c r="AI93" s="742" t="s">
        <v>155</v>
      </c>
      <c r="AJ93" s="679" t="s">
        <v>155</v>
      </c>
      <c r="AK93" s="756">
        <v>40391</v>
      </c>
      <c r="AL93" s="605">
        <v>31466</v>
      </c>
      <c r="AM93" s="601" t="s">
        <v>206</v>
      </c>
      <c r="AN93" s="632"/>
      <c r="AO93" s="601">
        <v>29649</v>
      </c>
      <c r="AP93" s="601" t="s">
        <v>202</v>
      </c>
      <c r="AQ93" s="601" t="s">
        <v>202</v>
      </c>
      <c r="AR93" s="601">
        <v>29649</v>
      </c>
      <c r="AS93" s="601">
        <v>29433</v>
      </c>
      <c r="AT93" s="601" t="s">
        <v>202</v>
      </c>
      <c r="AU93" s="601">
        <v>216</v>
      </c>
      <c r="AV93" s="601" t="s">
        <v>202</v>
      </c>
      <c r="AW93" s="601">
        <v>11982</v>
      </c>
      <c r="AX93" s="744" t="s">
        <v>650</v>
      </c>
      <c r="AY93" s="98"/>
      <c r="AZ93" s="742" t="s">
        <v>155</v>
      </c>
      <c r="BA93" s="679" t="s">
        <v>155</v>
      </c>
      <c r="BB93" s="756">
        <v>40391</v>
      </c>
      <c r="BC93" s="605">
        <v>134256</v>
      </c>
      <c r="BD93" s="601" t="s">
        <v>206</v>
      </c>
      <c r="BE93" s="632"/>
      <c r="BF93" s="601">
        <v>131621</v>
      </c>
      <c r="BG93" s="601">
        <v>62564</v>
      </c>
      <c r="BH93" s="601">
        <v>2049</v>
      </c>
      <c r="BI93" s="601">
        <v>67008</v>
      </c>
      <c r="BJ93" s="601">
        <v>44680</v>
      </c>
      <c r="BK93" s="601">
        <v>17116</v>
      </c>
      <c r="BL93" s="601">
        <v>5212</v>
      </c>
      <c r="BM93" s="601">
        <v>336</v>
      </c>
      <c r="BN93" s="601">
        <v>93076</v>
      </c>
      <c r="BO93" s="744" t="s">
        <v>650</v>
      </c>
      <c r="BP93" s="98"/>
      <c r="BQ93" s="742" t="s">
        <v>155</v>
      </c>
      <c r="BR93" s="679" t="s">
        <v>155</v>
      </c>
      <c r="BS93" s="756">
        <v>40391</v>
      </c>
      <c r="BT93" s="605">
        <v>21865</v>
      </c>
      <c r="BU93" s="601" t="s">
        <v>206</v>
      </c>
      <c r="BV93" s="632"/>
      <c r="BW93" s="601">
        <v>561911</v>
      </c>
      <c r="BX93" s="601">
        <v>53289</v>
      </c>
      <c r="BY93" s="601">
        <v>35607</v>
      </c>
      <c r="BZ93" s="601">
        <v>473015</v>
      </c>
      <c r="CA93" s="601">
        <v>14438</v>
      </c>
      <c r="CB93" s="601">
        <v>444257</v>
      </c>
      <c r="CC93" s="601">
        <v>14320</v>
      </c>
      <c r="CD93" s="601" t="s">
        <v>206</v>
      </c>
      <c r="CE93" s="601" t="s">
        <v>206</v>
      </c>
      <c r="CF93" s="744" t="s">
        <v>650</v>
      </c>
      <c r="CG93" s="98"/>
      <c r="CH93" s="742" t="s">
        <v>155</v>
      </c>
      <c r="CI93" s="679" t="s">
        <v>155</v>
      </c>
      <c r="CJ93" s="756">
        <v>40391</v>
      </c>
      <c r="CK93" s="605">
        <v>1632708</v>
      </c>
      <c r="CL93" s="601" t="s">
        <v>206</v>
      </c>
      <c r="CM93" s="632"/>
      <c r="CN93" s="601">
        <v>1578088</v>
      </c>
      <c r="CO93" s="601">
        <v>574985</v>
      </c>
      <c r="CP93" s="601" t="s">
        <v>202</v>
      </c>
      <c r="CQ93" s="601">
        <v>1003103</v>
      </c>
      <c r="CR93" s="601">
        <v>945799</v>
      </c>
      <c r="CS93" s="601">
        <v>57304</v>
      </c>
      <c r="CT93" s="601" t="s">
        <v>202</v>
      </c>
      <c r="CU93" s="601">
        <v>14922</v>
      </c>
      <c r="CV93" s="601">
        <v>2294512</v>
      </c>
      <c r="CW93" s="744" t="s">
        <v>650</v>
      </c>
      <c r="CX93" s="98"/>
      <c r="CY93" s="742" t="s">
        <v>155</v>
      </c>
      <c r="CZ93" s="679" t="s">
        <v>155</v>
      </c>
      <c r="DA93" s="756">
        <v>40391</v>
      </c>
      <c r="DB93" s="605">
        <v>9518</v>
      </c>
      <c r="DC93" s="601">
        <v>262390</v>
      </c>
      <c r="DD93" s="632"/>
      <c r="DE93" s="601">
        <v>108116</v>
      </c>
      <c r="DF93" s="601">
        <v>2872</v>
      </c>
      <c r="DG93" s="601" t="s">
        <v>202</v>
      </c>
      <c r="DH93" s="601">
        <v>105244</v>
      </c>
      <c r="DI93" s="601">
        <v>297</v>
      </c>
      <c r="DJ93" s="601">
        <v>104339</v>
      </c>
      <c r="DK93" s="601">
        <v>608</v>
      </c>
      <c r="DL93" s="601">
        <v>163790</v>
      </c>
      <c r="DM93" s="601" t="s">
        <v>206</v>
      </c>
      <c r="DN93" s="744" t="s">
        <v>650</v>
      </c>
      <c r="DO93" s="98"/>
      <c r="DP93" s="742" t="s">
        <v>155</v>
      </c>
      <c r="DQ93" s="679" t="s">
        <v>155</v>
      </c>
      <c r="DR93" s="756">
        <v>40391</v>
      </c>
      <c r="DS93" s="605">
        <v>29562</v>
      </c>
      <c r="DT93" s="601">
        <v>14040</v>
      </c>
      <c r="DU93" s="632"/>
      <c r="DV93" s="601">
        <v>41917</v>
      </c>
      <c r="DW93" s="601">
        <v>18161</v>
      </c>
      <c r="DX93" s="601">
        <v>8186</v>
      </c>
      <c r="DY93" s="601">
        <v>15570</v>
      </c>
      <c r="DZ93" s="601">
        <v>8659</v>
      </c>
      <c r="EA93" s="601">
        <v>4931</v>
      </c>
      <c r="EB93" s="601">
        <v>1980</v>
      </c>
      <c r="EC93" s="601">
        <v>1685</v>
      </c>
      <c r="ED93" s="601" t="s">
        <v>206</v>
      </c>
      <c r="EE93" s="744" t="s">
        <v>650</v>
      </c>
      <c r="EF93" s="98"/>
      <c r="EG93" s="742" t="s">
        <v>155</v>
      </c>
      <c r="EH93" s="679" t="s">
        <v>155</v>
      </c>
      <c r="EI93" s="756">
        <v>40391</v>
      </c>
      <c r="EJ93" s="605">
        <v>36592</v>
      </c>
      <c r="EK93" s="601" t="s">
        <v>206</v>
      </c>
      <c r="EL93" s="632"/>
      <c r="EM93" s="601">
        <v>36590</v>
      </c>
      <c r="EN93" s="601">
        <v>9474</v>
      </c>
      <c r="EO93" s="601">
        <v>16666</v>
      </c>
      <c r="EP93" s="601">
        <v>10450</v>
      </c>
      <c r="EQ93" s="601" t="s">
        <v>206</v>
      </c>
      <c r="ER93" s="601">
        <v>9676</v>
      </c>
      <c r="ES93" s="601">
        <v>776</v>
      </c>
      <c r="ET93" s="601" t="s">
        <v>206</v>
      </c>
      <c r="EU93" s="601" t="s">
        <v>206</v>
      </c>
      <c r="EV93" s="744" t="s">
        <v>650</v>
      </c>
      <c r="EW93" s="98"/>
      <c r="EX93" s="627"/>
      <c r="EY93" s="627"/>
      <c r="EZ93" s="627"/>
      <c r="FA93" s="627"/>
      <c r="FB93" s="627"/>
      <c r="FC93" s="627"/>
      <c r="FD93" s="627"/>
      <c r="FE93" s="627"/>
      <c r="FF93" s="627"/>
      <c r="FG93" s="627"/>
      <c r="FH93" s="627"/>
      <c r="FI93" s="627"/>
      <c r="FJ93" s="627"/>
      <c r="FK93" s="627"/>
      <c r="FL93" s="627"/>
      <c r="FM93" s="517"/>
      <c r="FN93" s="517"/>
    </row>
    <row r="94" spans="1:170" ht="14.25">
      <c r="A94" s="742" t="s">
        <v>155</v>
      </c>
      <c r="B94" s="679" t="s">
        <v>155</v>
      </c>
      <c r="C94" s="756">
        <v>40422</v>
      </c>
      <c r="D94" s="605">
        <v>3051</v>
      </c>
      <c r="E94" s="601" t="s">
        <v>206</v>
      </c>
      <c r="F94" s="632"/>
      <c r="G94" s="601">
        <v>2688</v>
      </c>
      <c r="H94" s="601" t="s">
        <v>202</v>
      </c>
      <c r="I94" s="601" t="s">
        <v>202</v>
      </c>
      <c r="J94" s="601">
        <v>2688</v>
      </c>
      <c r="K94" s="601">
        <v>2688</v>
      </c>
      <c r="L94" s="601" t="s">
        <v>202</v>
      </c>
      <c r="M94" s="601" t="s">
        <v>202</v>
      </c>
      <c r="N94" s="601" t="s">
        <v>202</v>
      </c>
      <c r="O94" s="601">
        <v>1131</v>
      </c>
      <c r="P94" s="744" t="s">
        <v>651</v>
      </c>
      <c r="Q94" s="98"/>
      <c r="R94" s="742" t="s">
        <v>155</v>
      </c>
      <c r="S94" s="679" t="s">
        <v>155</v>
      </c>
      <c r="T94" s="756">
        <v>40422</v>
      </c>
      <c r="U94" s="605">
        <v>2543694</v>
      </c>
      <c r="V94" s="601" t="s">
        <v>206</v>
      </c>
      <c r="W94" s="632"/>
      <c r="X94" s="601">
        <v>2490387</v>
      </c>
      <c r="Y94" s="601" t="s">
        <v>202</v>
      </c>
      <c r="Z94" s="601" t="s">
        <v>202</v>
      </c>
      <c r="AA94" s="601">
        <v>2490387</v>
      </c>
      <c r="AB94" s="601">
        <v>2488305</v>
      </c>
      <c r="AC94" s="601">
        <v>2082</v>
      </c>
      <c r="AD94" s="601" t="s">
        <v>202</v>
      </c>
      <c r="AE94" s="601">
        <v>929</v>
      </c>
      <c r="AF94" s="601">
        <v>663884</v>
      </c>
      <c r="AG94" s="744" t="s">
        <v>651</v>
      </c>
      <c r="AH94" s="98"/>
      <c r="AI94" s="742" t="s">
        <v>155</v>
      </c>
      <c r="AJ94" s="679" t="s">
        <v>155</v>
      </c>
      <c r="AK94" s="756">
        <v>40422</v>
      </c>
      <c r="AL94" s="605">
        <v>29260</v>
      </c>
      <c r="AM94" s="601" t="s">
        <v>206</v>
      </c>
      <c r="AN94" s="632"/>
      <c r="AO94" s="601">
        <v>32622</v>
      </c>
      <c r="AP94" s="601" t="s">
        <v>202</v>
      </c>
      <c r="AQ94" s="601" t="s">
        <v>202</v>
      </c>
      <c r="AR94" s="601">
        <v>32622</v>
      </c>
      <c r="AS94" s="601">
        <v>32426</v>
      </c>
      <c r="AT94" s="601" t="s">
        <v>202</v>
      </c>
      <c r="AU94" s="601">
        <v>196</v>
      </c>
      <c r="AV94" s="601" t="s">
        <v>202</v>
      </c>
      <c r="AW94" s="601">
        <v>8618</v>
      </c>
      <c r="AX94" s="744" t="s">
        <v>651</v>
      </c>
      <c r="AY94" s="98"/>
      <c r="AZ94" s="742" t="s">
        <v>155</v>
      </c>
      <c r="BA94" s="679" t="s">
        <v>155</v>
      </c>
      <c r="BB94" s="756">
        <v>40422</v>
      </c>
      <c r="BC94" s="605">
        <v>127492</v>
      </c>
      <c r="BD94" s="601" t="s">
        <v>206</v>
      </c>
      <c r="BE94" s="632"/>
      <c r="BF94" s="601">
        <v>136420</v>
      </c>
      <c r="BG94" s="601">
        <v>70698</v>
      </c>
      <c r="BH94" s="601">
        <v>1904</v>
      </c>
      <c r="BI94" s="601">
        <v>63818</v>
      </c>
      <c r="BJ94" s="601">
        <v>44355</v>
      </c>
      <c r="BK94" s="601">
        <v>15661</v>
      </c>
      <c r="BL94" s="601">
        <v>3802</v>
      </c>
      <c r="BM94" s="601">
        <v>437</v>
      </c>
      <c r="BN94" s="601">
        <v>83310</v>
      </c>
      <c r="BO94" s="744" t="s">
        <v>651</v>
      </c>
      <c r="BP94" s="98"/>
      <c r="BQ94" s="742" t="s">
        <v>155</v>
      </c>
      <c r="BR94" s="679" t="s">
        <v>155</v>
      </c>
      <c r="BS94" s="756">
        <v>40422</v>
      </c>
      <c r="BT94" s="605">
        <v>20252</v>
      </c>
      <c r="BU94" s="601" t="s">
        <v>206</v>
      </c>
      <c r="BV94" s="632"/>
      <c r="BW94" s="601">
        <v>563068</v>
      </c>
      <c r="BX94" s="601">
        <v>49877</v>
      </c>
      <c r="BY94" s="601">
        <v>35630</v>
      </c>
      <c r="BZ94" s="601">
        <v>477561</v>
      </c>
      <c r="CA94" s="601">
        <v>13952</v>
      </c>
      <c r="CB94" s="601">
        <v>449471</v>
      </c>
      <c r="CC94" s="601">
        <v>14138</v>
      </c>
      <c r="CD94" s="601" t="s">
        <v>206</v>
      </c>
      <c r="CE94" s="601" t="s">
        <v>206</v>
      </c>
      <c r="CF94" s="744" t="s">
        <v>651</v>
      </c>
      <c r="CG94" s="98"/>
      <c r="CH94" s="742" t="s">
        <v>155</v>
      </c>
      <c r="CI94" s="679" t="s">
        <v>155</v>
      </c>
      <c r="CJ94" s="756">
        <v>40422</v>
      </c>
      <c r="CK94" s="605">
        <v>1495674</v>
      </c>
      <c r="CL94" s="601" t="s">
        <v>206</v>
      </c>
      <c r="CM94" s="632"/>
      <c r="CN94" s="601">
        <v>1479109</v>
      </c>
      <c r="CO94" s="601">
        <v>500610</v>
      </c>
      <c r="CP94" s="601" t="s">
        <v>202</v>
      </c>
      <c r="CQ94" s="601">
        <v>978499</v>
      </c>
      <c r="CR94" s="601">
        <v>917980</v>
      </c>
      <c r="CS94" s="601">
        <v>59955</v>
      </c>
      <c r="CT94" s="601">
        <v>564</v>
      </c>
      <c r="CU94" s="601">
        <v>14281</v>
      </c>
      <c r="CV94" s="601">
        <v>2296795</v>
      </c>
      <c r="CW94" s="744" t="s">
        <v>651</v>
      </c>
      <c r="CX94" s="98"/>
      <c r="CY94" s="742" t="s">
        <v>155</v>
      </c>
      <c r="CZ94" s="679" t="s">
        <v>155</v>
      </c>
      <c r="DA94" s="756">
        <v>40422</v>
      </c>
      <c r="DB94" s="605">
        <v>9145</v>
      </c>
      <c r="DC94" s="601">
        <v>256869</v>
      </c>
      <c r="DD94" s="632"/>
      <c r="DE94" s="601">
        <v>107725</v>
      </c>
      <c r="DF94" s="601">
        <v>3381</v>
      </c>
      <c r="DG94" s="601" t="s">
        <v>202</v>
      </c>
      <c r="DH94" s="601">
        <v>104344</v>
      </c>
      <c r="DI94" s="601">
        <v>260</v>
      </c>
      <c r="DJ94" s="601">
        <v>103528</v>
      </c>
      <c r="DK94" s="601">
        <v>556</v>
      </c>
      <c r="DL94" s="601">
        <v>158285</v>
      </c>
      <c r="DM94" s="601" t="s">
        <v>206</v>
      </c>
      <c r="DN94" s="744" t="s">
        <v>651</v>
      </c>
      <c r="DO94" s="98"/>
      <c r="DP94" s="742" t="s">
        <v>155</v>
      </c>
      <c r="DQ94" s="679" t="s">
        <v>155</v>
      </c>
      <c r="DR94" s="756">
        <v>40422</v>
      </c>
      <c r="DS94" s="605">
        <v>27326</v>
      </c>
      <c r="DT94" s="601">
        <v>12294</v>
      </c>
      <c r="DU94" s="632"/>
      <c r="DV94" s="601">
        <v>38372</v>
      </c>
      <c r="DW94" s="601">
        <v>15824</v>
      </c>
      <c r="DX94" s="601">
        <v>7658</v>
      </c>
      <c r="DY94" s="601">
        <v>14890</v>
      </c>
      <c r="DZ94" s="601">
        <v>8268</v>
      </c>
      <c r="EA94" s="601">
        <v>4996</v>
      </c>
      <c r="EB94" s="601">
        <v>1626</v>
      </c>
      <c r="EC94" s="601">
        <v>1396</v>
      </c>
      <c r="ED94" s="601" t="s">
        <v>206</v>
      </c>
      <c r="EE94" s="744" t="s">
        <v>651</v>
      </c>
      <c r="EF94" s="98"/>
      <c r="EG94" s="742" t="s">
        <v>155</v>
      </c>
      <c r="EH94" s="679" t="s">
        <v>155</v>
      </c>
      <c r="EI94" s="756">
        <v>40422</v>
      </c>
      <c r="EJ94" s="605">
        <v>38103</v>
      </c>
      <c r="EK94" s="601" t="s">
        <v>206</v>
      </c>
      <c r="EL94" s="632"/>
      <c r="EM94" s="601">
        <v>38104</v>
      </c>
      <c r="EN94" s="601">
        <v>10945</v>
      </c>
      <c r="EO94" s="601">
        <v>16041</v>
      </c>
      <c r="EP94" s="601">
        <v>11118</v>
      </c>
      <c r="EQ94" s="601" t="s">
        <v>206</v>
      </c>
      <c r="ER94" s="601">
        <v>10020</v>
      </c>
      <c r="ES94" s="601">
        <v>1098</v>
      </c>
      <c r="ET94" s="601" t="s">
        <v>206</v>
      </c>
      <c r="EU94" s="601" t="s">
        <v>206</v>
      </c>
      <c r="EV94" s="744" t="s">
        <v>651</v>
      </c>
      <c r="EW94" s="98"/>
      <c r="EX94" s="627"/>
      <c r="EY94" s="627"/>
      <c r="EZ94" s="627"/>
      <c r="FA94" s="627"/>
      <c r="FB94" s="627"/>
      <c r="FC94" s="627"/>
      <c r="FD94" s="627"/>
      <c r="FE94" s="627"/>
      <c r="FF94" s="627"/>
      <c r="FG94" s="627"/>
      <c r="FH94" s="627"/>
      <c r="FI94" s="627"/>
      <c r="FJ94" s="627"/>
      <c r="FK94" s="627"/>
      <c r="FL94" s="627"/>
      <c r="FM94" s="517"/>
      <c r="FN94" s="517"/>
    </row>
    <row r="95" spans="1:170" ht="14.25">
      <c r="A95" s="742" t="s">
        <v>155</v>
      </c>
      <c r="B95" s="679" t="s">
        <v>155</v>
      </c>
      <c r="C95" s="756">
        <v>40452</v>
      </c>
      <c r="D95" s="605">
        <v>2765</v>
      </c>
      <c r="E95" s="601" t="s">
        <v>206</v>
      </c>
      <c r="F95" s="632"/>
      <c r="G95" s="601">
        <v>2780</v>
      </c>
      <c r="H95" s="601" t="s">
        <v>202</v>
      </c>
      <c r="I95" s="601" t="s">
        <v>202</v>
      </c>
      <c r="J95" s="601">
        <v>2780</v>
      </c>
      <c r="K95" s="601">
        <v>2780</v>
      </c>
      <c r="L95" s="601" t="s">
        <v>202</v>
      </c>
      <c r="M95" s="601" t="s">
        <v>202</v>
      </c>
      <c r="N95" s="601" t="s">
        <v>202</v>
      </c>
      <c r="O95" s="601">
        <v>1116</v>
      </c>
      <c r="P95" s="744" t="s">
        <v>652</v>
      </c>
      <c r="Q95" s="98"/>
      <c r="R95" s="742" t="s">
        <v>155</v>
      </c>
      <c r="S95" s="679" t="s">
        <v>155</v>
      </c>
      <c r="T95" s="756">
        <v>40452</v>
      </c>
      <c r="U95" s="605">
        <v>2966548</v>
      </c>
      <c r="V95" s="601" t="s">
        <v>206</v>
      </c>
      <c r="W95" s="632"/>
      <c r="X95" s="601">
        <v>2989727</v>
      </c>
      <c r="Y95" s="601" t="s">
        <v>202</v>
      </c>
      <c r="Z95" s="601" t="s">
        <v>202</v>
      </c>
      <c r="AA95" s="601">
        <v>2989727</v>
      </c>
      <c r="AB95" s="601">
        <v>2987507</v>
      </c>
      <c r="AC95" s="601">
        <v>2220</v>
      </c>
      <c r="AD95" s="601" t="s">
        <v>202</v>
      </c>
      <c r="AE95" s="601" t="s">
        <v>202</v>
      </c>
      <c r="AF95" s="601">
        <v>666778</v>
      </c>
      <c r="AG95" s="744" t="s">
        <v>652</v>
      </c>
      <c r="AH95" s="98"/>
      <c r="AI95" s="742" t="s">
        <v>155</v>
      </c>
      <c r="AJ95" s="679" t="s">
        <v>155</v>
      </c>
      <c r="AK95" s="756">
        <v>40452</v>
      </c>
      <c r="AL95" s="605">
        <v>25766</v>
      </c>
      <c r="AM95" s="601" t="s">
        <v>206</v>
      </c>
      <c r="AN95" s="632"/>
      <c r="AO95" s="601">
        <v>23342</v>
      </c>
      <c r="AP95" s="601" t="s">
        <v>202</v>
      </c>
      <c r="AQ95" s="601" t="s">
        <v>202</v>
      </c>
      <c r="AR95" s="601">
        <v>23342</v>
      </c>
      <c r="AS95" s="601">
        <v>23145</v>
      </c>
      <c r="AT95" s="601" t="s">
        <v>202</v>
      </c>
      <c r="AU95" s="601">
        <v>197</v>
      </c>
      <c r="AV95" s="601" t="s">
        <v>202</v>
      </c>
      <c r="AW95" s="601">
        <v>10994</v>
      </c>
      <c r="AX95" s="744" t="s">
        <v>652</v>
      </c>
      <c r="AY95" s="98"/>
      <c r="AZ95" s="742" t="s">
        <v>155</v>
      </c>
      <c r="BA95" s="679" t="s">
        <v>155</v>
      </c>
      <c r="BB95" s="756">
        <v>40452</v>
      </c>
      <c r="BC95" s="605">
        <v>152577</v>
      </c>
      <c r="BD95" s="601" t="s">
        <v>206</v>
      </c>
      <c r="BE95" s="632"/>
      <c r="BF95" s="601">
        <v>151778</v>
      </c>
      <c r="BG95" s="601">
        <v>84375</v>
      </c>
      <c r="BH95" s="601">
        <v>883</v>
      </c>
      <c r="BI95" s="601">
        <v>66520</v>
      </c>
      <c r="BJ95" s="601">
        <v>45933</v>
      </c>
      <c r="BK95" s="601">
        <v>18156</v>
      </c>
      <c r="BL95" s="601">
        <v>2431</v>
      </c>
      <c r="BM95" s="601">
        <v>415</v>
      </c>
      <c r="BN95" s="601">
        <v>87018</v>
      </c>
      <c r="BO95" s="744" t="s">
        <v>652</v>
      </c>
      <c r="BP95" s="98"/>
      <c r="BQ95" s="742" t="s">
        <v>155</v>
      </c>
      <c r="BR95" s="679" t="s">
        <v>155</v>
      </c>
      <c r="BS95" s="756">
        <v>40452</v>
      </c>
      <c r="BT95" s="605">
        <v>20636</v>
      </c>
      <c r="BU95" s="601" t="s">
        <v>206</v>
      </c>
      <c r="BV95" s="632"/>
      <c r="BW95" s="601">
        <v>589872</v>
      </c>
      <c r="BX95" s="601">
        <v>51890</v>
      </c>
      <c r="BY95" s="601">
        <v>35690</v>
      </c>
      <c r="BZ95" s="601">
        <v>502292</v>
      </c>
      <c r="CA95" s="601">
        <v>14623</v>
      </c>
      <c r="CB95" s="601">
        <v>472295</v>
      </c>
      <c r="CC95" s="601">
        <v>15374</v>
      </c>
      <c r="CD95" s="601" t="s">
        <v>206</v>
      </c>
      <c r="CE95" s="601" t="s">
        <v>206</v>
      </c>
      <c r="CF95" s="744" t="s">
        <v>652</v>
      </c>
      <c r="CG95" s="98"/>
      <c r="CH95" s="742" t="s">
        <v>155</v>
      </c>
      <c r="CI95" s="679" t="s">
        <v>155</v>
      </c>
      <c r="CJ95" s="756">
        <v>40452</v>
      </c>
      <c r="CK95" s="605">
        <v>1430735</v>
      </c>
      <c r="CL95" s="601" t="s">
        <v>206</v>
      </c>
      <c r="CM95" s="632"/>
      <c r="CN95" s="601">
        <v>1485447</v>
      </c>
      <c r="CO95" s="601">
        <v>484064</v>
      </c>
      <c r="CP95" s="601" t="s">
        <v>202</v>
      </c>
      <c r="CQ95" s="601">
        <v>1001383</v>
      </c>
      <c r="CR95" s="601">
        <v>943351</v>
      </c>
      <c r="CS95" s="601">
        <v>57704</v>
      </c>
      <c r="CT95" s="601">
        <v>328</v>
      </c>
      <c r="CU95" s="601">
        <v>18424</v>
      </c>
      <c r="CV95" s="601">
        <v>2223661</v>
      </c>
      <c r="CW95" s="744" t="s">
        <v>652</v>
      </c>
      <c r="CX95" s="98"/>
      <c r="CY95" s="742" t="s">
        <v>155</v>
      </c>
      <c r="CZ95" s="679" t="s">
        <v>155</v>
      </c>
      <c r="DA95" s="756">
        <v>40452</v>
      </c>
      <c r="DB95" s="605">
        <v>8789</v>
      </c>
      <c r="DC95" s="601">
        <v>263487</v>
      </c>
      <c r="DD95" s="632"/>
      <c r="DE95" s="601">
        <v>111651</v>
      </c>
      <c r="DF95" s="601">
        <v>3560</v>
      </c>
      <c r="DG95" s="601" t="s">
        <v>202</v>
      </c>
      <c r="DH95" s="601">
        <v>108091</v>
      </c>
      <c r="DI95" s="601">
        <v>249</v>
      </c>
      <c r="DJ95" s="601">
        <v>107177</v>
      </c>
      <c r="DK95" s="601">
        <v>665</v>
      </c>
      <c r="DL95" s="601">
        <v>160635</v>
      </c>
      <c r="DM95" s="601" t="s">
        <v>206</v>
      </c>
      <c r="DN95" s="744" t="s">
        <v>652</v>
      </c>
      <c r="DO95" s="98"/>
      <c r="DP95" s="742" t="s">
        <v>155</v>
      </c>
      <c r="DQ95" s="679" t="s">
        <v>155</v>
      </c>
      <c r="DR95" s="756">
        <v>40452</v>
      </c>
      <c r="DS95" s="605">
        <v>22557</v>
      </c>
      <c r="DT95" s="601">
        <v>13242</v>
      </c>
      <c r="DU95" s="632"/>
      <c r="DV95" s="601">
        <v>33729</v>
      </c>
      <c r="DW95" s="601">
        <v>12005</v>
      </c>
      <c r="DX95" s="601">
        <v>5961</v>
      </c>
      <c r="DY95" s="601">
        <v>15763</v>
      </c>
      <c r="DZ95" s="601">
        <v>9127</v>
      </c>
      <c r="EA95" s="601">
        <v>5087</v>
      </c>
      <c r="EB95" s="601">
        <v>1549</v>
      </c>
      <c r="EC95" s="601">
        <v>2224</v>
      </c>
      <c r="ED95" s="601" t="s">
        <v>206</v>
      </c>
      <c r="EE95" s="744" t="s">
        <v>652</v>
      </c>
      <c r="EF95" s="98"/>
      <c r="EG95" s="742" t="s">
        <v>155</v>
      </c>
      <c r="EH95" s="679" t="s">
        <v>155</v>
      </c>
      <c r="EI95" s="756">
        <v>40452</v>
      </c>
      <c r="EJ95" s="605">
        <v>39252</v>
      </c>
      <c r="EK95" s="601" t="s">
        <v>206</v>
      </c>
      <c r="EL95" s="632"/>
      <c r="EM95" s="601">
        <v>39254</v>
      </c>
      <c r="EN95" s="601">
        <v>11201</v>
      </c>
      <c r="EO95" s="601">
        <v>15445</v>
      </c>
      <c r="EP95" s="601">
        <v>12608</v>
      </c>
      <c r="EQ95" s="601" t="s">
        <v>206</v>
      </c>
      <c r="ER95" s="601">
        <v>11392</v>
      </c>
      <c r="ES95" s="601">
        <v>1216</v>
      </c>
      <c r="ET95" s="601" t="s">
        <v>206</v>
      </c>
      <c r="EU95" s="601" t="s">
        <v>206</v>
      </c>
      <c r="EV95" s="744" t="s">
        <v>652</v>
      </c>
      <c r="EW95" s="98"/>
      <c r="EX95" s="627"/>
      <c r="EY95" s="627"/>
      <c r="EZ95" s="627"/>
      <c r="FA95" s="627"/>
      <c r="FB95" s="627"/>
      <c r="FC95" s="627"/>
      <c r="FD95" s="627"/>
      <c r="FE95" s="627"/>
      <c r="FF95" s="627"/>
      <c r="FG95" s="627"/>
      <c r="FH95" s="627"/>
      <c r="FI95" s="627"/>
      <c r="FJ95" s="627"/>
      <c r="FK95" s="627"/>
      <c r="FL95" s="627"/>
      <c r="FM95" s="517"/>
      <c r="FN95" s="517"/>
    </row>
    <row r="96" spans="1:170" ht="14.25">
      <c r="A96" s="742" t="s">
        <v>155</v>
      </c>
      <c r="B96" s="679" t="s">
        <v>155</v>
      </c>
      <c r="C96" s="756">
        <v>40483</v>
      </c>
      <c r="D96" s="605">
        <v>2201</v>
      </c>
      <c r="E96" s="601" t="s">
        <v>206</v>
      </c>
      <c r="F96" s="632"/>
      <c r="G96" s="601">
        <v>2523</v>
      </c>
      <c r="H96" s="601" t="s">
        <v>202</v>
      </c>
      <c r="I96" s="601" t="s">
        <v>202</v>
      </c>
      <c r="J96" s="601">
        <v>2523</v>
      </c>
      <c r="K96" s="601">
        <v>2523</v>
      </c>
      <c r="L96" s="601" t="s">
        <v>202</v>
      </c>
      <c r="M96" s="601" t="s">
        <v>202</v>
      </c>
      <c r="N96" s="601" t="s">
        <v>202</v>
      </c>
      <c r="O96" s="601">
        <v>793</v>
      </c>
      <c r="P96" s="744" t="s">
        <v>653</v>
      </c>
      <c r="Q96" s="98"/>
      <c r="R96" s="742" t="s">
        <v>155</v>
      </c>
      <c r="S96" s="679" t="s">
        <v>155</v>
      </c>
      <c r="T96" s="756">
        <v>40483</v>
      </c>
      <c r="U96" s="605">
        <v>3078191</v>
      </c>
      <c r="V96" s="601" t="s">
        <v>206</v>
      </c>
      <c r="W96" s="632"/>
      <c r="X96" s="601">
        <v>3021202</v>
      </c>
      <c r="Y96" s="601" t="s">
        <v>202</v>
      </c>
      <c r="Z96" s="601" t="s">
        <v>202</v>
      </c>
      <c r="AA96" s="601">
        <v>3021202</v>
      </c>
      <c r="AB96" s="601">
        <v>3018902</v>
      </c>
      <c r="AC96" s="601">
        <v>2300</v>
      </c>
      <c r="AD96" s="601" t="s">
        <v>202</v>
      </c>
      <c r="AE96" s="601">
        <v>468</v>
      </c>
      <c r="AF96" s="601">
        <v>724747</v>
      </c>
      <c r="AG96" s="744" t="s">
        <v>653</v>
      </c>
      <c r="AH96" s="98"/>
      <c r="AI96" s="742" t="s">
        <v>155</v>
      </c>
      <c r="AJ96" s="679" t="s">
        <v>155</v>
      </c>
      <c r="AK96" s="756">
        <v>40483</v>
      </c>
      <c r="AL96" s="605">
        <v>22880</v>
      </c>
      <c r="AM96" s="601" t="s">
        <v>206</v>
      </c>
      <c r="AN96" s="632"/>
      <c r="AO96" s="601">
        <v>27513</v>
      </c>
      <c r="AP96" s="601" t="s">
        <v>202</v>
      </c>
      <c r="AQ96" s="601" t="s">
        <v>202</v>
      </c>
      <c r="AR96" s="601">
        <v>27513</v>
      </c>
      <c r="AS96" s="601">
        <v>27320</v>
      </c>
      <c r="AT96" s="601" t="s">
        <v>202</v>
      </c>
      <c r="AU96" s="601">
        <v>193</v>
      </c>
      <c r="AV96" s="601" t="s">
        <v>202</v>
      </c>
      <c r="AW96" s="601">
        <v>6364</v>
      </c>
      <c r="AX96" s="744" t="s">
        <v>653</v>
      </c>
      <c r="AY96" s="98"/>
      <c r="AZ96" s="742" t="s">
        <v>155</v>
      </c>
      <c r="BA96" s="679" t="s">
        <v>155</v>
      </c>
      <c r="BB96" s="756">
        <v>40483</v>
      </c>
      <c r="BC96" s="605">
        <v>146050</v>
      </c>
      <c r="BD96" s="601" t="s">
        <v>206</v>
      </c>
      <c r="BE96" s="632"/>
      <c r="BF96" s="601">
        <v>142897</v>
      </c>
      <c r="BG96" s="601">
        <v>73704</v>
      </c>
      <c r="BH96" s="601">
        <v>737</v>
      </c>
      <c r="BI96" s="601">
        <v>68456</v>
      </c>
      <c r="BJ96" s="601">
        <v>44894</v>
      </c>
      <c r="BK96" s="601">
        <v>18651</v>
      </c>
      <c r="BL96" s="601">
        <v>4911</v>
      </c>
      <c r="BM96" s="601">
        <v>567</v>
      </c>
      <c r="BN96" s="601">
        <v>91134</v>
      </c>
      <c r="BO96" s="744" t="s">
        <v>653</v>
      </c>
      <c r="BP96" s="98"/>
      <c r="BQ96" s="742" t="s">
        <v>155</v>
      </c>
      <c r="BR96" s="679" t="s">
        <v>155</v>
      </c>
      <c r="BS96" s="756">
        <v>40483</v>
      </c>
      <c r="BT96" s="605">
        <v>19806</v>
      </c>
      <c r="BU96" s="601" t="s">
        <v>206</v>
      </c>
      <c r="BV96" s="632"/>
      <c r="BW96" s="601">
        <v>572553</v>
      </c>
      <c r="BX96" s="601">
        <v>49073</v>
      </c>
      <c r="BY96" s="601">
        <v>34960</v>
      </c>
      <c r="BZ96" s="601">
        <v>488520</v>
      </c>
      <c r="CA96" s="601">
        <v>14145</v>
      </c>
      <c r="CB96" s="601">
        <v>460135</v>
      </c>
      <c r="CC96" s="601">
        <v>14240</v>
      </c>
      <c r="CD96" s="601" t="s">
        <v>206</v>
      </c>
      <c r="CE96" s="601" t="s">
        <v>206</v>
      </c>
      <c r="CF96" s="744" t="s">
        <v>653</v>
      </c>
      <c r="CG96" s="98"/>
      <c r="CH96" s="742" t="s">
        <v>155</v>
      </c>
      <c r="CI96" s="679" t="s">
        <v>155</v>
      </c>
      <c r="CJ96" s="756">
        <v>40483</v>
      </c>
      <c r="CK96" s="605">
        <v>1575627</v>
      </c>
      <c r="CL96" s="601" t="s">
        <v>206</v>
      </c>
      <c r="CM96" s="632"/>
      <c r="CN96" s="601">
        <v>1488516</v>
      </c>
      <c r="CO96" s="601">
        <v>524657</v>
      </c>
      <c r="CP96" s="601" t="s">
        <v>202</v>
      </c>
      <c r="CQ96" s="601">
        <v>963859</v>
      </c>
      <c r="CR96" s="601">
        <v>904738</v>
      </c>
      <c r="CS96" s="601">
        <v>58886</v>
      </c>
      <c r="CT96" s="601">
        <v>235</v>
      </c>
      <c r="CU96" s="601">
        <v>16727</v>
      </c>
      <c r="CV96" s="601">
        <v>2294042</v>
      </c>
      <c r="CW96" s="744" t="s">
        <v>653</v>
      </c>
      <c r="CX96" s="98"/>
      <c r="CY96" s="742" t="s">
        <v>155</v>
      </c>
      <c r="CZ96" s="679" t="s">
        <v>155</v>
      </c>
      <c r="DA96" s="756">
        <v>40483</v>
      </c>
      <c r="DB96" s="605">
        <v>9013</v>
      </c>
      <c r="DC96" s="601">
        <v>252781</v>
      </c>
      <c r="DD96" s="632"/>
      <c r="DE96" s="601">
        <v>108826</v>
      </c>
      <c r="DF96" s="601">
        <v>3394</v>
      </c>
      <c r="DG96" s="601" t="s">
        <v>202</v>
      </c>
      <c r="DH96" s="601">
        <v>105432</v>
      </c>
      <c r="DI96" s="601">
        <v>307</v>
      </c>
      <c r="DJ96" s="601">
        <v>104815</v>
      </c>
      <c r="DK96" s="601">
        <v>310</v>
      </c>
      <c r="DL96" s="601">
        <v>152967</v>
      </c>
      <c r="DM96" s="601" t="s">
        <v>206</v>
      </c>
      <c r="DN96" s="744" t="s">
        <v>653</v>
      </c>
      <c r="DO96" s="98"/>
      <c r="DP96" s="742" t="s">
        <v>155</v>
      </c>
      <c r="DQ96" s="679" t="s">
        <v>155</v>
      </c>
      <c r="DR96" s="756">
        <v>40483</v>
      </c>
      <c r="DS96" s="605">
        <v>29213</v>
      </c>
      <c r="DT96" s="601">
        <v>13042</v>
      </c>
      <c r="DU96" s="632"/>
      <c r="DV96" s="601">
        <v>40470</v>
      </c>
      <c r="DW96" s="601">
        <v>17299</v>
      </c>
      <c r="DX96" s="601">
        <v>7981</v>
      </c>
      <c r="DY96" s="601">
        <v>15190</v>
      </c>
      <c r="DZ96" s="601">
        <v>8428</v>
      </c>
      <c r="EA96" s="601">
        <v>4984</v>
      </c>
      <c r="EB96" s="601">
        <v>1778</v>
      </c>
      <c r="EC96" s="601">
        <v>1895</v>
      </c>
      <c r="ED96" s="601" t="s">
        <v>206</v>
      </c>
      <c r="EE96" s="744" t="s">
        <v>653</v>
      </c>
      <c r="EF96" s="98"/>
      <c r="EG96" s="742" t="s">
        <v>155</v>
      </c>
      <c r="EH96" s="679" t="s">
        <v>155</v>
      </c>
      <c r="EI96" s="756">
        <v>40483</v>
      </c>
      <c r="EJ96" s="605">
        <v>36373</v>
      </c>
      <c r="EK96" s="601" t="s">
        <v>206</v>
      </c>
      <c r="EL96" s="632"/>
      <c r="EM96" s="601">
        <v>36371</v>
      </c>
      <c r="EN96" s="601">
        <v>8053</v>
      </c>
      <c r="EO96" s="601">
        <v>15219</v>
      </c>
      <c r="EP96" s="601">
        <v>13099</v>
      </c>
      <c r="EQ96" s="601" t="s">
        <v>206</v>
      </c>
      <c r="ER96" s="601">
        <v>11768</v>
      </c>
      <c r="ES96" s="601">
        <v>1331</v>
      </c>
      <c r="ET96" s="601" t="s">
        <v>206</v>
      </c>
      <c r="EU96" s="601" t="s">
        <v>206</v>
      </c>
      <c r="EV96" s="744" t="s">
        <v>653</v>
      </c>
      <c r="EW96" s="98"/>
      <c r="EX96" s="627"/>
      <c r="EY96" s="627"/>
      <c r="EZ96" s="627"/>
      <c r="FA96" s="627"/>
      <c r="FB96" s="627"/>
      <c r="FC96" s="627"/>
      <c r="FD96" s="627"/>
      <c r="FE96" s="627"/>
      <c r="FF96" s="627"/>
      <c r="FG96" s="627"/>
      <c r="FH96" s="627"/>
      <c r="FI96" s="627"/>
      <c r="FJ96" s="627"/>
      <c r="FK96" s="627"/>
      <c r="FL96" s="627"/>
      <c r="FM96" s="517"/>
      <c r="FN96" s="517"/>
    </row>
    <row r="97" spans="1:170" ht="14.25">
      <c r="A97" s="758" t="s">
        <v>155</v>
      </c>
      <c r="B97" s="689" t="s">
        <v>155</v>
      </c>
      <c r="C97" s="759">
        <v>40513</v>
      </c>
      <c r="D97" s="621">
        <v>2703</v>
      </c>
      <c r="E97" s="619" t="s">
        <v>206</v>
      </c>
      <c r="F97" s="633"/>
      <c r="G97" s="619">
        <v>2883</v>
      </c>
      <c r="H97" s="619" t="s">
        <v>202</v>
      </c>
      <c r="I97" s="619" t="s">
        <v>202</v>
      </c>
      <c r="J97" s="619">
        <v>2883</v>
      </c>
      <c r="K97" s="619">
        <v>2883</v>
      </c>
      <c r="L97" s="619" t="s">
        <v>202</v>
      </c>
      <c r="M97" s="619" t="s">
        <v>202</v>
      </c>
      <c r="N97" s="619" t="s">
        <v>202</v>
      </c>
      <c r="O97" s="619">
        <v>614</v>
      </c>
      <c r="P97" s="760" t="s">
        <v>654</v>
      </c>
      <c r="Q97" s="628"/>
      <c r="R97" s="758" t="s">
        <v>155</v>
      </c>
      <c r="S97" s="689" t="s">
        <v>155</v>
      </c>
      <c r="T97" s="759">
        <v>40513</v>
      </c>
      <c r="U97" s="621">
        <v>2963923</v>
      </c>
      <c r="V97" s="619" t="s">
        <v>206</v>
      </c>
      <c r="W97" s="633"/>
      <c r="X97" s="619">
        <v>3048411</v>
      </c>
      <c r="Y97" s="619" t="s">
        <v>202</v>
      </c>
      <c r="Z97" s="619" t="s">
        <v>202</v>
      </c>
      <c r="AA97" s="619">
        <v>3048411</v>
      </c>
      <c r="AB97" s="619">
        <v>3045997</v>
      </c>
      <c r="AC97" s="619">
        <v>2414</v>
      </c>
      <c r="AD97" s="619" t="s">
        <v>202</v>
      </c>
      <c r="AE97" s="619">
        <v>579</v>
      </c>
      <c r="AF97" s="619">
        <v>639403</v>
      </c>
      <c r="AG97" s="760" t="s">
        <v>654</v>
      </c>
      <c r="AH97" s="628"/>
      <c r="AI97" s="758" t="s">
        <v>155</v>
      </c>
      <c r="AJ97" s="689" t="s">
        <v>155</v>
      </c>
      <c r="AK97" s="759">
        <v>40513</v>
      </c>
      <c r="AL97" s="621">
        <v>22210</v>
      </c>
      <c r="AM97" s="619" t="s">
        <v>206</v>
      </c>
      <c r="AN97" s="633"/>
      <c r="AO97" s="619">
        <v>23310</v>
      </c>
      <c r="AP97" s="619" t="s">
        <v>202</v>
      </c>
      <c r="AQ97" s="619" t="s">
        <v>202</v>
      </c>
      <c r="AR97" s="619">
        <v>23310</v>
      </c>
      <c r="AS97" s="619">
        <v>23110</v>
      </c>
      <c r="AT97" s="619" t="s">
        <v>202</v>
      </c>
      <c r="AU97" s="619">
        <v>200</v>
      </c>
      <c r="AV97" s="619" t="s">
        <v>202</v>
      </c>
      <c r="AW97" s="619">
        <v>5201</v>
      </c>
      <c r="AX97" s="760" t="s">
        <v>654</v>
      </c>
      <c r="AY97" s="628"/>
      <c r="AZ97" s="758" t="s">
        <v>155</v>
      </c>
      <c r="BA97" s="689" t="s">
        <v>155</v>
      </c>
      <c r="BB97" s="759">
        <v>40513</v>
      </c>
      <c r="BC97" s="621">
        <v>143112</v>
      </c>
      <c r="BD97" s="619" t="s">
        <v>206</v>
      </c>
      <c r="BE97" s="633"/>
      <c r="BF97" s="619">
        <v>142382</v>
      </c>
      <c r="BG97" s="619">
        <v>68393</v>
      </c>
      <c r="BH97" s="619">
        <v>1189</v>
      </c>
      <c r="BI97" s="619">
        <v>72800</v>
      </c>
      <c r="BJ97" s="619">
        <v>47953</v>
      </c>
      <c r="BK97" s="619">
        <v>20808</v>
      </c>
      <c r="BL97" s="619">
        <v>4039</v>
      </c>
      <c r="BM97" s="619">
        <v>648</v>
      </c>
      <c r="BN97" s="619">
        <v>88190</v>
      </c>
      <c r="BO97" s="760" t="s">
        <v>654</v>
      </c>
      <c r="BP97" s="628"/>
      <c r="BQ97" s="758" t="s">
        <v>155</v>
      </c>
      <c r="BR97" s="689" t="s">
        <v>155</v>
      </c>
      <c r="BS97" s="759">
        <v>40513</v>
      </c>
      <c r="BT97" s="621">
        <v>21894</v>
      </c>
      <c r="BU97" s="619" t="s">
        <v>206</v>
      </c>
      <c r="BV97" s="633"/>
      <c r="BW97" s="619">
        <v>592739</v>
      </c>
      <c r="BX97" s="619">
        <v>48710</v>
      </c>
      <c r="BY97" s="619">
        <v>34041</v>
      </c>
      <c r="BZ97" s="619">
        <v>509988</v>
      </c>
      <c r="CA97" s="619">
        <v>17303</v>
      </c>
      <c r="CB97" s="619">
        <v>476426</v>
      </c>
      <c r="CC97" s="619">
        <v>16259</v>
      </c>
      <c r="CD97" s="619" t="s">
        <v>206</v>
      </c>
      <c r="CE97" s="619" t="s">
        <v>206</v>
      </c>
      <c r="CF97" s="760" t="s">
        <v>654</v>
      </c>
      <c r="CG97" s="628"/>
      <c r="CH97" s="758" t="s">
        <v>155</v>
      </c>
      <c r="CI97" s="689" t="s">
        <v>155</v>
      </c>
      <c r="CJ97" s="759">
        <v>40513</v>
      </c>
      <c r="CK97" s="621">
        <v>1411869</v>
      </c>
      <c r="CL97" s="619" t="s">
        <v>206</v>
      </c>
      <c r="CM97" s="633"/>
      <c r="CN97" s="619">
        <v>1561921</v>
      </c>
      <c r="CO97" s="619">
        <v>563183</v>
      </c>
      <c r="CP97" s="619" t="s">
        <v>202</v>
      </c>
      <c r="CQ97" s="619">
        <v>998738</v>
      </c>
      <c r="CR97" s="619">
        <v>939819</v>
      </c>
      <c r="CS97" s="619">
        <v>58919</v>
      </c>
      <c r="CT97" s="619" t="s">
        <v>202</v>
      </c>
      <c r="CU97" s="619">
        <v>16850</v>
      </c>
      <c r="CV97" s="619">
        <v>2127141</v>
      </c>
      <c r="CW97" s="760" t="s">
        <v>654</v>
      </c>
      <c r="CX97" s="628"/>
      <c r="CY97" s="758" t="s">
        <v>155</v>
      </c>
      <c r="CZ97" s="689" t="s">
        <v>155</v>
      </c>
      <c r="DA97" s="759">
        <v>40513</v>
      </c>
      <c r="DB97" s="621">
        <v>8893</v>
      </c>
      <c r="DC97" s="619">
        <v>262861</v>
      </c>
      <c r="DD97" s="633"/>
      <c r="DE97" s="619">
        <v>114199</v>
      </c>
      <c r="DF97" s="619">
        <v>3761</v>
      </c>
      <c r="DG97" s="619" t="s">
        <v>202</v>
      </c>
      <c r="DH97" s="619">
        <v>110438</v>
      </c>
      <c r="DI97" s="619">
        <v>325</v>
      </c>
      <c r="DJ97" s="619">
        <v>109546</v>
      </c>
      <c r="DK97" s="619">
        <v>567</v>
      </c>
      <c r="DL97" s="619">
        <v>157545</v>
      </c>
      <c r="DM97" s="619" t="s">
        <v>206</v>
      </c>
      <c r="DN97" s="760" t="s">
        <v>654</v>
      </c>
      <c r="DO97" s="628"/>
      <c r="DP97" s="758" t="s">
        <v>155</v>
      </c>
      <c r="DQ97" s="689" t="s">
        <v>155</v>
      </c>
      <c r="DR97" s="759">
        <v>40513</v>
      </c>
      <c r="DS97" s="621">
        <v>33310</v>
      </c>
      <c r="DT97" s="619">
        <v>14036</v>
      </c>
      <c r="DU97" s="633"/>
      <c r="DV97" s="619">
        <v>45534</v>
      </c>
      <c r="DW97" s="619">
        <v>21636</v>
      </c>
      <c r="DX97" s="619">
        <v>8281</v>
      </c>
      <c r="DY97" s="619">
        <v>15617</v>
      </c>
      <c r="DZ97" s="619">
        <v>8813</v>
      </c>
      <c r="EA97" s="619">
        <v>5497</v>
      </c>
      <c r="EB97" s="619">
        <v>1307</v>
      </c>
      <c r="EC97" s="619">
        <v>1950</v>
      </c>
      <c r="ED97" s="619" t="s">
        <v>206</v>
      </c>
      <c r="EE97" s="760" t="s">
        <v>654</v>
      </c>
      <c r="EF97" s="628"/>
      <c r="EG97" s="758" t="s">
        <v>155</v>
      </c>
      <c r="EH97" s="689" t="s">
        <v>155</v>
      </c>
      <c r="EI97" s="759">
        <v>40513</v>
      </c>
      <c r="EJ97" s="621">
        <v>39687</v>
      </c>
      <c r="EK97" s="619" t="s">
        <v>206</v>
      </c>
      <c r="EL97" s="633"/>
      <c r="EM97" s="619">
        <v>39687</v>
      </c>
      <c r="EN97" s="619">
        <v>9712</v>
      </c>
      <c r="EO97" s="619">
        <v>16260</v>
      </c>
      <c r="EP97" s="619">
        <v>13715</v>
      </c>
      <c r="EQ97" s="619" t="s">
        <v>206</v>
      </c>
      <c r="ER97" s="619">
        <v>12702</v>
      </c>
      <c r="ES97" s="619">
        <v>1015</v>
      </c>
      <c r="ET97" s="619" t="s">
        <v>206</v>
      </c>
      <c r="EU97" s="619" t="s">
        <v>206</v>
      </c>
      <c r="EV97" s="760" t="s">
        <v>654</v>
      </c>
      <c r="EW97" s="628"/>
      <c r="EX97" s="627"/>
      <c r="EY97" s="627"/>
      <c r="EZ97" s="627"/>
      <c r="FA97" s="627"/>
      <c r="FB97" s="627"/>
      <c r="FC97" s="627"/>
      <c r="FD97" s="627"/>
      <c r="FE97" s="627"/>
      <c r="FF97" s="627"/>
      <c r="FG97" s="627"/>
      <c r="FH97" s="627"/>
      <c r="FI97" s="627"/>
      <c r="FJ97" s="627"/>
      <c r="FK97" s="627"/>
      <c r="FL97" s="627"/>
      <c r="FM97" s="517"/>
      <c r="FN97" s="517"/>
    </row>
    <row r="98" spans="1:170" ht="14.25">
      <c r="A98" s="714"/>
      <c r="B98" s="714"/>
      <c r="C98" s="714"/>
      <c r="D98" s="714"/>
      <c r="E98" s="714"/>
      <c r="F98" s="714"/>
      <c r="G98" s="714"/>
      <c r="H98" s="714"/>
      <c r="I98" s="714"/>
      <c r="J98" s="714"/>
      <c r="K98" s="714"/>
      <c r="L98" s="714"/>
      <c r="M98" s="714"/>
      <c r="N98" s="714"/>
      <c r="O98" s="714"/>
      <c r="P98" s="714"/>
      <c r="Q98" s="714"/>
      <c r="R98" s="714"/>
      <c r="S98" s="714"/>
      <c r="T98" s="714"/>
      <c r="U98" s="714"/>
      <c r="V98" s="714"/>
      <c r="W98" s="714"/>
      <c r="X98" s="714"/>
      <c r="Y98" s="714"/>
      <c r="Z98" s="714"/>
      <c r="AA98" s="714"/>
      <c r="AB98" s="714"/>
      <c r="AC98" s="714"/>
      <c r="AD98" s="714"/>
      <c r="AE98" s="714"/>
      <c r="AF98" s="714"/>
      <c r="AG98" s="714"/>
      <c r="AH98" s="714"/>
      <c r="AI98" s="714"/>
      <c r="AJ98" s="714"/>
      <c r="AK98" s="714"/>
      <c r="AL98" s="714"/>
      <c r="AM98" s="714"/>
      <c r="AN98" s="714"/>
      <c r="AO98" s="714"/>
      <c r="AP98" s="714"/>
      <c r="AQ98" s="714"/>
      <c r="AR98" s="714"/>
      <c r="AS98" s="714"/>
      <c r="AT98" s="714"/>
      <c r="AU98" s="714"/>
      <c r="AV98" s="714"/>
      <c r="AW98" s="714"/>
      <c r="AX98" s="714"/>
      <c r="AY98" s="714"/>
      <c r="AZ98" s="714"/>
      <c r="BA98" s="714"/>
      <c r="BB98" s="714"/>
      <c r="BC98" s="714"/>
      <c r="BD98" s="714"/>
      <c r="BE98" s="714"/>
      <c r="BF98" s="714"/>
      <c r="BG98" s="714"/>
      <c r="BH98" s="714"/>
      <c r="BI98" s="714"/>
      <c r="BJ98" s="714"/>
      <c r="BK98" s="714"/>
      <c r="BL98" s="714"/>
      <c r="BM98" s="714"/>
      <c r="BN98" s="714"/>
      <c r="BO98" s="714"/>
      <c r="BP98" s="714"/>
      <c r="BQ98" s="714"/>
      <c r="BR98" s="714"/>
      <c r="BS98" s="714"/>
      <c r="BT98" s="714"/>
      <c r="BU98" s="714"/>
      <c r="BV98" s="714"/>
      <c r="BW98" s="714"/>
      <c r="BX98" s="714"/>
      <c r="BY98" s="714"/>
      <c r="BZ98" s="714"/>
      <c r="CA98" s="714"/>
      <c r="CB98" s="714"/>
      <c r="CC98" s="714"/>
      <c r="CD98" s="714"/>
      <c r="CE98" s="714"/>
      <c r="CF98" s="714"/>
      <c r="CG98" s="714"/>
      <c r="CH98" s="626"/>
      <c r="CI98" s="626"/>
      <c r="CJ98" s="626"/>
      <c r="CK98" s="714"/>
      <c r="CL98" s="714"/>
      <c r="CM98" s="714"/>
      <c r="CN98" s="714"/>
      <c r="CO98" s="714"/>
      <c r="CP98" s="714"/>
      <c r="CQ98" s="714"/>
      <c r="CR98" s="714"/>
      <c r="CS98" s="714"/>
      <c r="CT98" s="714"/>
      <c r="CU98" s="714"/>
      <c r="CV98" s="714"/>
      <c r="CW98" s="714"/>
      <c r="CX98" s="714"/>
      <c r="CY98" s="714"/>
      <c r="CZ98" s="714"/>
      <c r="DA98" s="714"/>
      <c r="DB98" s="714"/>
      <c r="DC98" s="714"/>
      <c r="DD98" s="714"/>
      <c r="DE98" s="714"/>
      <c r="DF98" s="714"/>
      <c r="DG98" s="714"/>
      <c r="DH98" s="714"/>
      <c r="DI98" s="714"/>
      <c r="DJ98" s="714"/>
      <c r="DK98" s="714"/>
      <c r="DL98" s="714"/>
      <c r="DM98" s="714"/>
      <c r="DN98" s="714"/>
      <c r="DO98" s="714"/>
      <c r="DP98" s="714"/>
      <c r="DQ98" s="714"/>
      <c r="DR98" s="714"/>
      <c r="DS98" s="714"/>
      <c r="DT98" s="714"/>
      <c r="DU98" s="714"/>
      <c r="DV98" s="714"/>
      <c r="DW98" s="714"/>
      <c r="DX98" s="714"/>
      <c r="DY98" s="714"/>
      <c r="DZ98" s="714"/>
      <c r="EA98" s="714"/>
      <c r="EB98" s="714"/>
      <c r="EC98" s="714"/>
      <c r="ED98" s="714"/>
      <c r="EE98" s="714"/>
      <c r="EF98" s="714"/>
      <c r="EG98" s="714"/>
      <c r="EH98" s="714"/>
      <c r="EI98" s="714"/>
      <c r="EJ98" s="714"/>
      <c r="EK98" s="714"/>
      <c r="EL98" s="714"/>
      <c r="EM98" s="714"/>
      <c r="EN98" s="714"/>
      <c r="EO98" s="714"/>
      <c r="EP98" s="714"/>
      <c r="EQ98" s="714"/>
      <c r="ER98" s="714"/>
      <c r="ES98" s="714"/>
      <c r="ET98" s="714"/>
      <c r="EU98" s="714"/>
      <c r="EV98" s="714"/>
      <c r="EW98" s="714"/>
      <c r="EX98" s="714"/>
      <c r="EY98" s="714"/>
      <c r="EZ98" s="714"/>
      <c r="FA98" s="714"/>
      <c r="FB98" s="714"/>
      <c r="FC98" s="714"/>
      <c r="FD98" s="714"/>
      <c r="FE98" s="714"/>
      <c r="FF98" s="714"/>
      <c r="FG98" s="714"/>
      <c r="FH98" s="714"/>
      <c r="FI98" s="714"/>
      <c r="FJ98" s="714"/>
      <c r="FK98" s="714"/>
      <c r="FL98" s="714"/>
      <c r="FM98" s="714"/>
      <c r="FN98" s="714"/>
    </row>
  </sheetData>
  <mergeCells count="236">
    <mergeCell ref="EE79:EF79"/>
    <mergeCell ref="EV79:EW79"/>
    <mergeCell ref="DN78:DO78"/>
    <mergeCell ref="EE78:EF78"/>
    <mergeCell ref="EV78:EW78"/>
    <mergeCell ref="P79:Q79"/>
    <mergeCell ref="AG79:AH79"/>
    <mergeCell ref="AX79:AY79"/>
    <mergeCell ref="BO79:BP79"/>
    <mergeCell ref="CF79:CG79"/>
    <mergeCell ref="CW79:CX79"/>
    <mergeCell ref="DN79:DO79"/>
    <mergeCell ref="P78:Q78"/>
    <mergeCell ref="AG78:AH78"/>
    <mergeCell ref="AX78:AY78"/>
    <mergeCell ref="BO78:BP78"/>
    <mergeCell ref="CF78:CG78"/>
    <mergeCell ref="CW78:CX78"/>
    <mergeCell ref="P76:Q76"/>
    <mergeCell ref="AG76:AH76"/>
    <mergeCell ref="AX76:AY76"/>
    <mergeCell ref="BO76:BP76"/>
    <mergeCell ref="CF76:CG76"/>
    <mergeCell ref="CW76:CX76"/>
    <mergeCell ref="DN76:DO76"/>
    <mergeCell ref="EE76:EF76"/>
    <mergeCell ref="EV76:EW76"/>
    <mergeCell ref="P75:Q75"/>
    <mergeCell ref="AG75:AH75"/>
    <mergeCell ref="AX75:AY75"/>
    <mergeCell ref="BO75:BP75"/>
    <mergeCell ref="CF75:CG75"/>
    <mergeCell ref="CW75:CX75"/>
    <mergeCell ref="DN75:DO75"/>
    <mergeCell ref="EE75:EF75"/>
    <mergeCell ref="EV75:EW75"/>
    <mergeCell ref="DN73:DO73"/>
    <mergeCell ref="EE73:EF73"/>
    <mergeCell ref="EV73:EW73"/>
    <mergeCell ref="P74:Q74"/>
    <mergeCell ref="AG74:AH74"/>
    <mergeCell ref="AX74:AY74"/>
    <mergeCell ref="BO74:BP74"/>
    <mergeCell ref="CF74:CG74"/>
    <mergeCell ref="CW74:CX74"/>
    <mergeCell ref="DN74:DO74"/>
    <mergeCell ref="P73:Q73"/>
    <mergeCell ref="AG73:AH73"/>
    <mergeCell ref="AX73:AY73"/>
    <mergeCell ref="BO73:BP73"/>
    <mergeCell ref="CF73:CG73"/>
    <mergeCell ref="CW73:CX73"/>
    <mergeCell ref="EE74:EF74"/>
    <mergeCell ref="EV74:EW74"/>
    <mergeCell ref="P72:Q72"/>
    <mergeCell ref="AG72:AH72"/>
    <mergeCell ref="AX72:AY72"/>
    <mergeCell ref="BO72:BP72"/>
    <mergeCell ref="CF72:CG72"/>
    <mergeCell ref="CW72:CX72"/>
    <mergeCell ref="DN72:DO72"/>
    <mergeCell ref="EE72:EF72"/>
    <mergeCell ref="EV72:EW72"/>
    <mergeCell ref="P50:Q50"/>
    <mergeCell ref="AG50:AH50"/>
    <mergeCell ref="AX50:AY50"/>
    <mergeCell ref="BO50:BP50"/>
    <mergeCell ref="CF50:CG50"/>
    <mergeCell ref="CW50:CX50"/>
    <mergeCell ref="DN50:DO50"/>
    <mergeCell ref="EE50:EF50"/>
    <mergeCell ref="EV50:EW50"/>
    <mergeCell ref="DN47:DO47"/>
    <mergeCell ref="EE47:EF47"/>
    <mergeCell ref="EV47:EW47"/>
    <mergeCell ref="P49:Q49"/>
    <mergeCell ref="AG49:AH49"/>
    <mergeCell ref="AX49:AY49"/>
    <mergeCell ref="BO49:BP49"/>
    <mergeCell ref="CF49:CG49"/>
    <mergeCell ref="CW49:CX49"/>
    <mergeCell ref="DN49:DO49"/>
    <mergeCell ref="P47:Q47"/>
    <mergeCell ref="AG47:AH47"/>
    <mergeCell ref="AX47:AY47"/>
    <mergeCell ref="BO47:BP47"/>
    <mergeCell ref="CF47:CG47"/>
    <mergeCell ref="CW47:CX47"/>
    <mergeCell ref="EE49:EF49"/>
    <mergeCell ref="EV49:EW49"/>
    <mergeCell ref="P46:Q46"/>
    <mergeCell ref="AG46:AH46"/>
    <mergeCell ref="AX46:AY46"/>
    <mergeCell ref="BO46:BP46"/>
    <mergeCell ref="CF46:CG46"/>
    <mergeCell ref="CW46:CX46"/>
    <mergeCell ref="DN46:DO46"/>
    <mergeCell ref="EE46:EF46"/>
    <mergeCell ref="EV46:EW46"/>
    <mergeCell ref="P45:Q45"/>
    <mergeCell ref="AG45:AH45"/>
    <mergeCell ref="AX45:AY45"/>
    <mergeCell ref="BO45:BP45"/>
    <mergeCell ref="CF45:CG45"/>
    <mergeCell ref="CW45:CX45"/>
    <mergeCell ref="DN45:DO45"/>
    <mergeCell ref="EE45:EF45"/>
    <mergeCell ref="EV45:EW45"/>
    <mergeCell ref="P44:Q44"/>
    <mergeCell ref="AG44:AH44"/>
    <mergeCell ref="AX44:AY44"/>
    <mergeCell ref="BO44:BP44"/>
    <mergeCell ref="CF44:CG44"/>
    <mergeCell ref="CW44:CX44"/>
    <mergeCell ref="DN44:DO44"/>
    <mergeCell ref="EE44:EF44"/>
    <mergeCell ref="EV44:EW44"/>
    <mergeCell ref="FM21:FN21"/>
    <mergeCell ref="P43:Q43"/>
    <mergeCell ref="AG43:AH43"/>
    <mergeCell ref="AX43:AY43"/>
    <mergeCell ref="BO43:BP43"/>
    <mergeCell ref="CF43:CG43"/>
    <mergeCell ref="CW43:CX43"/>
    <mergeCell ref="DN43:DO43"/>
    <mergeCell ref="EE43:EF43"/>
    <mergeCell ref="EV43:EW43"/>
    <mergeCell ref="P21:Q21"/>
    <mergeCell ref="AG21:AH21"/>
    <mergeCell ref="AX21:AY21"/>
    <mergeCell ref="BO21:BP21"/>
    <mergeCell ref="CF21:CG21"/>
    <mergeCell ref="CW21:CX21"/>
    <mergeCell ref="DN21:DO21"/>
    <mergeCell ref="EE21:EF21"/>
    <mergeCell ref="EV21:EW21"/>
    <mergeCell ref="FM18:FN18"/>
    <mergeCell ref="P20:Q20"/>
    <mergeCell ref="AG20:AH20"/>
    <mergeCell ref="AX20:AY20"/>
    <mergeCell ref="BO20:BP20"/>
    <mergeCell ref="CF20:CG20"/>
    <mergeCell ref="CW20:CX20"/>
    <mergeCell ref="DN20:DO20"/>
    <mergeCell ref="EE20:EF20"/>
    <mergeCell ref="EV20:EW20"/>
    <mergeCell ref="FM20:FN20"/>
    <mergeCell ref="P18:Q18"/>
    <mergeCell ref="AG18:AH18"/>
    <mergeCell ref="AX18:AY18"/>
    <mergeCell ref="BO18:BP18"/>
    <mergeCell ref="CF18:CG18"/>
    <mergeCell ref="CW18:CX18"/>
    <mergeCell ref="DN18:DO18"/>
    <mergeCell ref="EE18:EF18"/>
    <mergeCell ref="EV18:EW18"/>
    <mergeCell ref="FM16:FN16"/>
    <mergeCell ref="P17:Q17"/>
    <mergeCell ref="AG17:AH17"/>
    <mergeCell ref="AX17:AY17"/>
    <mergeCell ref="BO17:BP17"/>
    <mergeCell ref="CF17:CG17"/>
    <mergeCell ref="CW17:CX17"/>
    <mergeCell ref="DN17:DO17"/>
    <mergeCell ref="EE17:EF17"/>
    <mergeCell ref="EV17:EW17"/>
    <mergeCell ref="FM17:FN17"/>
    <mergeCell ref="P16:Q16"/>
    <mergeCell ref="AG16:AH16"/>
    <mergeCell ref="AX16:AY16"/>
    <mergeCell ref="BO16:BP16"/>
    <mergeCell ref="CF16:CG16"/>
    <mergeCell ref="CW16:CX16"/>
    <mergeCell ref="DN16:DO16"/>
    <mergeCell ref="EE16:EF16"/>
    <mergeCell ref="EV16:EW16"/>
    <mergeCell ref="DN14:DO14"/>
    <mergeCell ref="EE14:EF14"/>
    <mergeCell ref="EV14:EW14"/>
    <mergeCell ref="FM14:FN14"/>
    <mergeCell ref="P15:Q15"/>
    <mergeCell ref="AG15:AH15"/>
    <mergeCell ref="AX15:AY15"/>
    <mergeCell ref="BO15:BP15"/>
    <mergeCell ref="CF15:CG15"/>
    <mergeCell ref="CW15:CX15"/>
    <mergeCell ref="P14:Q14"/>
    <mergeCell ref="AG14:AH14"/>
    <mergeCell ref="AX14:AY14"/>
    <mergeCell ref="BO14:BP14"/>
    <mergeCell ref="CF14:CG14"/>
    <mergeCell ref="CW14:CX14"/>
    <mergeCell ref="DN15:DO15"/>
    <mergeCell ref="EE15:EF15"/>
    <mergeCell ref="EV15:EW15"/>
    <mergeCell ref="FM15:FN15"/>
    <mergeCell ref="CQ9:CT9"/>
    <mergeCell ref="DH9:DK9"/>
    <mergeCell ref="DY9:EB9"/>
    <mergeCell ref="AZ8:BB13"/>
    <mergeCell ref="BO8:BP13"/>
    <mergeCell ref="BQ8:BS13"/>
    <mergeCell ref="CF8:CG13"/>
    <mergeCell ref="DY10:EB10"/>
    <mergeCell ref="CY8:DA13"/>
    <mergeCell ref="CW8:CX13"/>
    <mergeCell ref="CQ10:CT10"/>
    <mergeCell ref="DH10:DK10"/>
    <mergeCell ref="DN8:DO13"/>
    <mergeCell ref="DP8:DR13"/>
    <mergeCell ref="A8:C13"/>
    <mergeCell ref="P8:Q13"/>
    <mergeCell ref="R8:T13"/>
    <mergeCell ref="AG8:AH13"/>
    <mergeCell ref="AI8:AK13"/>
    <mergeCell ref="AX8:AY13"/>
    <mergeCell ref="J9:M9"/>
    <mergeCell ref="AA9:AD9"/>
    <mergeCell ref="CH8:CJ13"/>
    <mergeCell ref="J10:M10"/>
    <mergeCell ref="AA10:AD10"/>
    <mergeCell ref="AR10:AU10"/>
    <mergeCell ref="BI10:BL10"/>
    <mergeCell ref="BZ10:CC10"/>
    <mergeCell ref="AR9:AU9"/>
    <mergeCell ref="BI9:BL9"/>
    <mergeCell ref="BZ9:CC9"/>
    <mergeCell ref="EE8:EF13"/>
    <mergeCell ref="EG8:EI13"/>
    <mergeCell ref="FG10:FJ10"/>
    <mergeCell ref="EX8:EZ13"/>
    <mergeCell ref="EV8:EW13"/>
    <mergeCell ref="EP10:ES10"/>
    <mergeCell ref="EP9:ES9"/>
    <mergeCell ref="FG9:FJ9"/>
    <mergeCell ref="FM8:FN13"/>
  </mergeCells>
  <phoneticPr fontId="4"/>
  <printOptions horizontalCentered="1"/>
  <pageMargins left="0.59055118110236227" right="0.59055118110236227" top="0" bottom="0.19685039370078741" header="0" footer="0"/>
  <pageSetup paperSize="9" scale="64" pageOrder="overThenDown" orientation="portrait" r:id="rId1"/>
  <headerFooter alignWithMargins="0"/>
  <colBreaks count="19" manualBreakCount="19">
    <brk id="9" max="97" man="1"/>
    <brk id="17" max="97" man="1"/>
    <brk id="26" max="97" man="1"/>
    <brk id="34" max="97" man="1"/>
    <brk id="43" max="97" man="1"/>
    <brk id="51" max="97" man="1"/>
    <brk id="60" max="97" man="1"/>
    <brk id="68" max="97" man="1"/>
    <brk id="77" max="97" man="1"/>
    <brk id="85" max="97" man="1"/>
    <brk id="94" max="97" man="1"/>
    <brk id="102" max="97" man="1"/>
    <brk id="111" max="97" man="1"/>
    <brk id="119" max="97" man="1"/>
    <brk id="128" max="97" man="1"/>
    <brk id="136" max="97" man="1"/>
    <brk id="145" max="97" man="1"/>
    <brk id="153" max="97" man="1"/>
    <brk id="162" max="97" man="1"/>
  </col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48F315-14DC-4BF6-AAA6-3E4387FB9728}">
  <dimension ref="A1:ET98"/>
  <sheetViews>
    <sheetView zoomScale="80" zoomScaleNormal="80" zoomScaleSheetLayoutView="55" workbookViewId="0"/>
  </sheetViews>
  <sheetFormatPr defaultColWidth="9" defaultRowHeight="13.5"/>
  <cols>
    <col min="1" max="1" width="8.85546875" style="23" customWidth="1"/>
    <col min="2" max="2" width="6.140625" style="23" customWidth="1"/>
    <col min="3" max="3" width="13.5703125" style="23" customWidth="1"/>
    <col min="4" max="15" width="17.5703125" style="23" customWidth="1"/>
    <col min="16" max="18" width="8.85546875" style="23" customWidth="1"/>
    <col min="19" max="19" width="6.140625" style="23" customWidth="1"/>
    <col min="20" max="20" width="16.5703125" style="23" customWidth="1"/>
    <col min="21" max="32" width="17.5703125" style="23" customWidth="1"/>
    <col min="33" max="35" width="8.85546875" style="23" customWidth="1"/>
    <col min="36" max="36" width="6.140625" style="23" customWidth="1"/>
    <col min="37" max="37" width="13.5703125" style="23" customWidth="1"/>
    <col min="38" max="49" width="17.5703125" style="23" customWidth="1"/>
    <col min="50" max="52" width="8.85546875" style="23" customWidth="1"/>
    <col min="53" max="53" width="6.140625" style="23" customWidth="1"/>
    <col min="54" max="54" width="13.5703125" style="23" customWidth="1"/>
    <col min="55" max="66" width="17.5703125" style="23" customWidth="1"/>
    <col min="67" max="69" width="8.85546875" style="23" customWidth="1"/>
    <col min="70" max="70" width="6.140625" style="23" customWidth="1"/>
    <col min="71" max="71" width="13.5703125" style="23" customWidth="1"/>
    <col min="72" max="83" width="17.5703125" style="23" customWidth="1"/>
    <col min="84" max="86" width="8.85546875" style="23" customWidth="1"/>
    <col min="87" max="87" width="6.140625" style="23" customWidth="1"/>
    <col min="88" max="88" width="13.5703125" style="23" customWidth="1"/>
    <col min="89" max="100" width="17.5703125" style="23" customWidth="1"/>
    <col min="101" max="103" width="8.85546875" style="23" customWidth="1"/>
    <col min="104" max="104" width="6.140625" style="23" customWidth="1"/>
    <col min="105" max="105" width="13.5703125" style="23" customWidth="1"/>
    <col min="106" max="117" width="17.5703125" style="23" customWidth="1"/>
    <col min="118" max="120" width="8.85546875" style="23" customWidth="1"/>
    <col min="121" max="121" width="6.140625" style="23" customWidth="1"/>
    <col min="122" max="122" width="13.5703125" style="23" customWidth="1"/>
    <col min="123" max="134" width="17.5703125" style="23" customWidth="1"/>
    <col min="135" max="136" width="8.85546875" style="23" customWidth="1"/>
    <col min="137" max="150" width="17.5703125" style="23" customWidth="1"/>
    <col min="151" max="16384" width="9" style="23"/>
  </cols>
  <sheetData>
    <row r="1" spans="1:150">
      <c r="A1" s="668" t="s">
        <v>664</v>
      </c>
      <c r="B1" s="668"/>
      <c r="C1" s="668"/>
      <c r="D1" s="668" t="s">
        <v>601</v>
      </c>
      <c r="E1" s="668"/>
      <c r="F1" s="668"/>
      <c r="G1" s="668"/>
      <c r="H1" s="668"/>
      <c r="I1" s="668"/>
      <c r="J1" s="668"/>
      <c r="K1" s="668"/>
      <c r="L1" s="668"/>
      <c r="M1" s="668"/>
      <c r="N1" s="668" t="s">
        <v>665</v>
      </c>
      <c r="O1" s="668" t="s">
        <v>666</v>
      </c>
      <c r="P1" s="668"/>
      <c r="Q1" s="668"/>
      <c r="R1" s="668" t="s">
        <v>667</v>
      </c>
      <c r="S1" s="668"/>
      <c r="T1" s="668"/>
      <c r="U1" s="668" t="s">
        <v>601</v>
      </c>
      <c r="V1" s="668"/>
      <c r="W1" s="668"/>
      <c r="X1" s="668"/>
      <c r="Y1" s="668"/>
      <c r="Z1" s="668"/>
      <c r="AA1" s="668"/>
      <c r="AB1" s="668"/>
      <c r="AC1" s="668"/>
      <c r="AD1" s="668"/>
      <c r="AE1" s="668" t="s">
        <v>665</v>
      </c>
      <c r="AF1" s="668" t="s">
        <v>666</v>
      </c>
      <c r="AG1" s="668"/>
      <c r="AH1" s="668"/>
      <c r="AI1" s="668" t="s">
        <v>667</v>
      </c>
      <c r="AJ1" s="668"/>
      <c r="AK1" s="668"/>
      <c r="AL1" s="668" t="s">
        <v>601</v>
      </c>
      <c r="AM1" s="668"/>
      <c r="AN1" s="668"/>
      <c r="AO1" s="668"/>
      <c r="AP1" s="668"/>
      <c r="AQ1" s="668"/>
      <c r="AR1" s="668"/>
      <c r="AS1" s="668"/>
      <c r="AT1" s="668"/>
      <c r="AU1" s="668"/>
      <c r="AV1" s="668" t="s">
        <v>665</v>
      </c>
      <c r="AW1" s="668" t="s">
        <v>666</v>
      </c>
      <c r="AX1" s="668"/>
      <c r="AY1" s="668"/>
      <c r="AZ1" s="668" t="s">
        <v>667</v>
      </c>
      <c r="BA1" s="668"/>
      <c r="BB1" s="668"/>
      <c r="BC1" s="668" t="s">
        <v>601</v>
      </c>
      <c r="BD1" s="668"/>
      <c r="BE1" s="668"/>
      <c r="BF1" s="668"/>
      <c r="BG1" s="668"/>
      <c r="BH1" s="668"/>
      <c r="BI1" s="668"/>
      <c r="BJ1" s="668"/>
      <c r="BK1" s="668"/>
      <c r="BL1" s="668"/>
      <c r="BM1" s="668" t="s">
        <v>665</v>
      </c>
      <c r="BN1" s="668" t="s">
        <v>666</v>
      </c>
      <c r="BO1" s="668"/>
      <c r="BP1" s="668"/>
      <c r="BQ1" s="668" t="s">
        <v>667</v>
      </c>
      <c r="BR1" s="668"/>
      <c r="BS1" s="668"/>
      <c r="BT1" s="668" t="s">
        <v>601</v>
      </c>
      <c r="BU1" s="668"/>
      <c r="BV1" s="668"/>
      <c r="BW1" s="668"/>
      <c r="BX1" s="668"/>
      <c r="BY1" s="668"/>
      <c r="BZ1" s="668"/>
      <c r="CA1" s="668"/>
      <c r="CB1" s="668"/>
      <c r="CC1" s="668"/>
      <c r="CD1" s="668" t="s">
        <v>665</v>
      </c>
      <c r="CE1" s="668" t="s">
        <v>666</v>
      </c>
      <c r="CF1" s="668"/>
      <c r="CG1" s="668"/>
      <c r="CH1" s="668" t="s">
        <v>667</v>
      </c>
      <c r="CI1" s="668"/>
      <c r="CJ1" s="668"/>
      <c r="CK1" s="668" t="s">
        <v>601</v>
      </c>
      <c r="CL1" s="668"/>
      <c r="CM1" s="668"/>
      <c r="CN1" s="668"/>
      <c r="CO1" s="668"/>
      <c r="CP1" s="668"/>
      <c r="CQ1" s="668"/>
      <c r="CR1" s="668"/>
      <c r="CS1" s="668"/>
      <c r="CT1" s="668"/>
      <c r="CU1" s="668" t="s">
        <v>665</v>
      </c>
      <c r="CV1" s="668" t="s">
        <v>666</v>
      </c>
      <c r="CW1" s="668"/>
      <c r="CX1" s="668"/>
      <c r="CY1" s="668" t="s">
        <v>667</v>
      </c>
      <c r="CZ1" s="668"/>
      <c r="DA1" s="668"/>
      <c r="DB1" s="668" t="s">
        <v>601</v>
      </c>
      <c r="DC1" s="668"/>
      <c r="DD1" s="668"/>
      <c r="DE1" s="668"/>
      <c r="DF1" s="668"/>
      <c r="DG1" s="668"/>
      <c r="DH1" s="668"/>
      <c r="DI1" s="668"/>
      <c r="DJ1" s="668"/>
      <c r="DK1" s="668"/>
      <c r="DL1" s="668" t="s">
        <v>665</v>
      </c>
      <c r="DM1" s="668" t="s">
        <v>666</v>
      </c>
      <c r="DN1" s="668"/>
      <c r="DO1" s="668"/>
      <c r="DP1" s="668" t="s">
        <v>667</v>
      </c>
      <c r="DQ1" s="668"/>
      <c r="DR1" s="668"/>
      <c r="DS1" s="668" t="s">
        <v>601</v>
      </c>
      <c r="DT1" s="668"/>
      <c r="DU1" s="668"/>
      <c r="DV1" s="668"/>
      <c r="DW1" s="668"/>
      <c r="DX1" s="668"/>
      <c r="DY1" s="668"/>
      <c r="DZ1" s="668"/>
      <c r="EA1" s="668"/>
      <c r="EB1" s="668"/>
      <c r="EC1" s="668" t="s">
        <v>665</v>
      </c>
      <c r="ED1" s="668" t="s">
        <v>666</v>
      </c>
      <c r="EE1" s="668"/>
      <c r="EF1" s="668"/>
      <c r="EG1" s="668"/>
      <c r="EH1" s="568"/>
      <c r="EI1" s="668"/>
      <c r="EJ1" s="668"/>
      <c r="EK1" s="668"/>
      <c r="EL1" s="668"/>
      <c r="EM1" s="668"/>
      <c r="EN1" s="668"/>
      <c r="EO1" s="668"/>
      <c r="EP1" s="668"/>
      <c r="EQ1" s="668"/>
      <c r="ER1" s="668"/>
      <c r="ES1" s="568"/>
      <c r="ET1" s="668"/>
    </row>
    <row r="2" spans="1:150">
      <c r="A2" s="668" t="s">
        <v>668</v>
      </c>
      <c r="B2" s="668"/>
      <c r="C2" s="668"/>
      <c r="D2" s="763" t="s">
        <v>669</v>
      </c>
      <c r="E2" s="668"/>
      <c r="F2" s="668"/>
      <c r="G2" s="668"/>
      <c r="H2" s="668"/>
      <c r="I2" s="668"/>
      <c r="J2" s="668"/>
      <c r="K2" s="668"/>
      <c r="L2" s="668"/>
      <c r="M2" s="668"/>
      <c r="N2" s="764" t="s">
        <v>670</v>
      </c>
      <c r="O2" s="763" t="s">
        <v>671</v>
      </c>
      <c r="P2" s="668"/>
      <c r="Q2" s="668"/>
      <c r="R2" s="668" t="s">
        <v>668</v>
      </c>
      <c r="S2" s="668"/>
      <c r="T2" s="668"/>
      <c r="U2" s="763" t="s">
        <v>669</v>
      </c>
      <c r="V2" s="668"/>
      <c r="W2" s="668"/>
      <c r="X2" s="668"/>
      <c r="Y2" s="668"/>
      <c r="Z2" s="668"/>
      <c r="AA2" s="668"/>
      <c r="AB2" s="668"/>
      <c r="AC2" s="668"/>
      <c r="AD2" s="668"/>
      <c r="AE2" s="668" t="s">
        <v>670</v>
      </c>
      <c r="AF2" s="763" t="s">
        <v>671</v>
      </c>
      <c r="AG2" s="668"/>
      <c r="AH2" s="668"/>
      <c r="AI2" s="668" t="s">
        <v>668</v>
      </c>
      <c r="AJ2" s="668"/>
      <c r="AK2" s="668"/>
      <c r="AL2" s="763" t="s">
        <v>669</v>
      </c>
      <c r="AM2" s="668"/>
      <c r="AN2" s="668"/>
      <c r="AO2" s="668"/>
      <c r="AP2" s="668"/>
      <c r="AQ2" s="668"/>
      <c r="AR2" s="668"/>
      <c r="AS2" s="668"/>
      <c r="AT2" s="668"/>
      <c r="AU2" s="668"/>
      <c r="AV2" s="668" t="s">
        <v>670</v>
      </c>
      <c r="AW2" s="763" t="s">
        <v>671</v>
      </c>
      <c r="AX2" s="668"/>
      <c r="AY2" s="668"/>
      <c r="AZ2" s="668" t="s">
        <v>668</v>
      </c>
      <c r="BA2" s="668"/>
      <c r="BB2" s="668"/>
      <c r="BC2" s="763" t="s">
        <v>669</v>
      </c>
      <c r="BD2" s="668"/>
      <c r="BE2" s="668"/>
      <c r="BF2" s="668"/>
      <c r="BG2" s="668"/>
      <c r="BH2" s="668"/>
      <c r="BI2" s="668"/>
      <c r="BJ2" s="668"/>
      <c r="BK2" s="668"/>
      <c r="BL2" s="668"/>
      <c r="BM2" s="668" t="s">
        <v>670</v>
      </c>
      <c r="BN2" s="763" t="s">
        <v>671</v>
      </c>
      <c r="BO2" s="668"/>
      <c r="BP2" s="668"/>
      <c r="BQ2" s="668" t="s">
        <v>668</v>
      </c>
      <c r="BR2" s="668"/>
      <c r="BS2" s="668"/>
      <c r="BT2" s="763" t="s">
        <v>669</v>
      </c>
      <c r="BU2" s="668"/>
      <c r="BV2" s="668"/>
      <c r="BW2" s="668"/>
      <c r="BX2" s="668"/>
      <c r="BY2" s="668"/>
      <c r="BZ2" s="668"/>
      <c r="CA2" s="668"/>
      <c r="CB2" s="668"/>
      <c r="CC2" s="668"/>
      <c r="CD2" s="668" t="s">
        <v>670</v>
      </c>
      <c r="CE2" s="763" t="s">
        <v>671</v>
      </c>
      <c r="CF2" s="668"/>
      <c r="CG2" s="668"/>
      <c r="CH2" s="668" t="s">
        <v>668</v>
      </c>
      <c r="CI2" s="668"/>
      <c r="CJ2" s="668"/>
      <c r="CK2" s="763" t="s">
        <v>669</v>
      </c>
      <c r="CL2" s="668"/>
      <c r="CM2" s="668"/>
      <c r="CN2" s="668"/>
      <c r="CO2" s="668"/>
      <c r="CP2" s="668"/>
      <c r="CQ2" s="668"/>
      <c r="CR2" s="668"/>
      <c r="CS2" s="668"/>
      <c r="CT2" s="668"/>
      <c r="CU2" s="668" t="s">
        <v>670</v>
      </c>
      <c r="CV2" s="763" t="s">
        <v>671</v>
      </c>
      <c r="CW2" s="668"/>
      <c r="CX2" s="668"/>
      <c r="CY2" s="668" t="s">
        <v>668</v>
      </c>
      <c r="CZ2" s="668"/>
      <c r="DA2" s="668"/>
      <c r="DB2" s="763" t="s">
        <v>669</v>
      </c>
      <c r="DC2" s="668"/>
      <c r="DD2" s="668"/>
      <c r="DE2" s="668"/>
      <c r="DF2" s="668"/>
      <c r="DG2" s="668"/>
      <c r="DH2" s="668"/>
      <c r="DI2" s="668"/>
      <c r="DJ2" s="668"/>
      <c r="DK2" s="668"/>
      <c r="DL2" s="668" t="s">
        <v>670</v>
      </c>
      <c r="DM2" s="763" t="s">
        <v>671</v>
      </c>
      <c r="DN2" s="668"/>
      <c r="DO2" s="668"/>
      <c r="DP2" s="668" t="s">
        <v>668</v>
      </c>
      <c r="DQ2" s="668"/>
      <c r="DR2" s="668"/>
      <c r="DS2" s="763" t="s">
        <v>669</v>
      </c>
      <c r="DT2" s="668"/>
      <c r="DU2" s="668"/>
      <c r="DV2" s="668"/>
      <c r="DW2" s="668"/>
      <c r="DX2" s="668"/>
      <c r="DY2" s="668"/>
      <c r="DZ2" s="668"/>
      <c r="EA2" s="668"/>
      <c r="EB2" s="668"/>
      <c r="EC2" s="668" t="s">
        <v>670</v>
      </c>
      <c r="ED2" s="763" t="s">
        <v>671</v>
      </c>
      <c r="EE2" s="668"/>
      <c r="EF2" s="668"/>
      <c r="EG2" s="668"/>
      <c r="EH2" s="763"/>
      <c r="EI2" s="668"/>
      <c r="EJ2" s="668"/>
      <c r="EK2" s="668"/>
      <c r="EL2" s="668"/>
      <c r="EM2" s="668"/>
      <c r="EN2" s="668"/>
      <c r="EO2" s="668"/>
      <c r="EP2" s="668"/>
      <c r="EQ2" s="668"/>
      <c r="ER2" s="668"/>
      <c r="ES2" s="763"/>
      <c r="ET2" s="668"/>
    </row>
    <row r="3" spans="1:150">
      <c r="A3" s="422"/>
      <c r="B3" s="422"/>
      <c r="C3" s="422"/>
      <c r="D3" s="529"/>
      <c r="E3" s="46"/>
      <c r="I3" s="46"/>
      <c r="J3" s="46"/>
      <c r="K3" s="46"/>
      <c r="L3" s="46"/>
      <c r="M3" s="46"/>
      <c r="N3" s="422"/>
      <c r="O3" s="529"/>
      <c r="P3" s="46"/>
      <c r="Q3" s="46"/>
      <c r="R3" s="422"/>
      <c r="S3" s="422"/>
      <c r="T3" s="422"/>
      <c r="U3" s="529"/>
      <c r="V3" s="46"/>
      <c r="Z3" s="46"/>
      <c r="AA3" s="46"/>
      <c r="AB3" s="46"/>
      <c r="AC3" s="46"/>
      <c r="AD3" s="46"/>
      <c r="AE3" s="422"/>
      <c r="AF3" s="529"/>
      <c r="AG3" s="46"/>
      <c r="AH3" s="46"/>
      <c r="AI3" s="422"/>
      <c r="AJ3" s="422"/>
      <c r="AK3" s="422"/>
      <c r="AL3" s="529"/>
      <c r="AM3" s="46"/>
      <c r="AQ3" s="46"/>
      <c r="AR3" s="46"/>
      <c r="AS3" s="46"/>
      <c r="AT3" s="46"/>
      <c r="AU3" s="46"/>
      <c r="AV3" s="422"/>
      <c r="AW3" s="529"/>
      <c r="AX3" s="46"/>
      <c r="AY3" s="46"/>
      <c r="AZ3" s="422"/>
      <c r="BA3" s="422"/>
      <c r="BB3" s="422"/>
      <c r="BC3" s="529"/>
      <c r="BD3" s="46"/>
      <c r="BH3" s="46"/>
      <c r="BI3" s="46"/>
      <c r="BJ3" s="46"/>
      <c r="BK3" s="46"/>
      <c r="BL3" s="46"/>
      <c r="BM3" s="422"/>
      <c r="BN3" s="529"/>
      <c r="BO3" s="46"/>
      <c r="BP3" s="46"/>
      <c r="BQ3" s="422"/>
      <c r="BR3" s="422"/>
      <c r="BS3" s="422"/>
      <c r="BT3" s="529"/>
      <c r="BU3" s="46"/>
      <c r="BY3" s="46"/>
      <c r="BZ3" s="46"/>
      <c r="CA3" s="46"/>
      <c r="CB3" s="46"/>
      <c r="CC3" s="46"/>
      <c r="CD3" s="422"/>
      <c r="CE3" s="529"/>
      <c r="CF3" s="46"/>
      <c r="CG3" s="46"/>
      <c r="CH3" s="422"/>
      <c r="CI3" s="422"/>
      <c r="CJ3" s="422"/>
      <c r="CK3" s="529"/>
      <c r="CL3" s="46"/>
      <c r="CP3" s="46"/>
      <c r="CQ3" s="46"/>
      <c r="CR3" s="46"/>
      <c r="CS3" s="46"/>
      <c r="CT3" s="46"/>
      <c r="CU3" s="422"/>
      <c r="CV3" s="529"/>
      <c r="CW3" s="46"/>
      <c r="CX3" s="46"/>
      <c r="CY3" s="422"/>
      <c r="CZ3" s="422"/>
      <c r="DA3" s="422"/>
      <c r="DB3" s="529"/>
      <c r="DC3" s="46"/>
      <c r="DG3" s="46"/>
      <c r="DH3" s="46"/>
      <c r="DI3" s="46"/>
      <c r="DJ3" s="46"/>
      <c r="DK3" s="46"/>
      <c r="DL3" s="422"/>
      <c r="DM3" s="529"/>
      <c r="DN3" s="46"/>
      <c r="DO3" s="46"/>
      <c r="DP3" s="422"/>
      <c r="DQ3" s="422"/>
      <c r="DR3" s="422"/>
      <c r="DS3" s="529"/>
      <c r="DT3" s="46"/>
      <c r="DX3" s="46"/>
      <c r="DY3" s="46"/>
      <c r="DZ3" s="46"/>
      <c r="EA3" s="46"/>
      <c r="EB3" s="46"/>
      <c r="EC3" s="422"/>
      <c r="ED3" s="529"/>
      <c r="EE3" s="46"/>
      <c r="EF3" s="46"/>
      <c r="EG3" s="422"/>
      <c r="EH3" s="529"/>
      <c r="EI3" s="46"/>
      <c r="EM3" s="46"/>
      <c r="EN3" s="46"/>
      <c r="EO3" s="46"/>
      <c r="EP3" s="46"/>
      <c r="EQ3" s="46"/>
      <c r="ER3" s="422"/>
      <c r="ES3" s="529"/>
      <c r="ET3" s="46"/>
    </row>
    <row r="4" spans="1:150">
      <c r="A4" s="422"/>
      <c r="B4" s="422"/>
      <c r="C4" s="422"/>
      <c r="D4" s="529"/>
      <c r="E4" s="46"/>
      <c r="I4" s="46"/>
      <c r="J4" s="46"/>
      <c r="K4" s="46"/>
      <c r="L4" s="46"/>
      <c r="M4" s="46"/>
      <c r="N4" s="422"/>
      <c r="O4" s="529"/>
      <c r="P4" s="46"/>
      <c r="Q4" s="46"/>
      <c r="R4" s="422"/>
      <c r="S4" s="422"/>
      <c r="T4" s="422"/>
      <c r="U4" s="529"/>
      <c r="V4" s="46"/>
      <c r="Z4" s="46"/>
      <c r="AA4" s="46"/>
      <c r="AB4" s="46"/>
      <c r="AC4" s="46"/>
      <c r="AD4" s="46"/>
      <c r="AE4" s="422"/>
      <c r="AF4" s="529"/>
      <c r="AG4" s="46"/>
      <c r="AH4" s="46"/>
      <c r="AI4" s="422"/>
      <c r="AJ4" s="422"/>
      <c r="AK4" s="422"/>
      <c r="AL4" s="529"/>
      <c r="AM4" s="46"/>
      <c r="AQ4" s="46"/>
      <c r="AR4" s="46"/>
      <c r="AS4" s="46"/>
      <c r="AT4" s="46"/>
      <c r="AU4" s="46"/>
      <c r="AV4" s="422"/>
      <c r="AW4" s="529"/>
      <c r="AX4" s="46"/>
      <c r="AY4" s="46"/>
      <c r="AZ4" s="422"/>
      <c r="BA4" s="422"/>
      <c r="BB4" s="422"/>
      <c r="BC4" s="529"/>
      <c r="BD4" s="46"/>
      <c r="BH4" s="46"/>
      <c r="BI4" s="46"/>
      <c r="BJ4" s="46"/>
      <c r="BK4" s="46"/>
      <c r="BL4" s="46"/>
      <c r="BM4" s="422"/>
      <c r="BN4" s="529"/>
      <c r="BO4" s="46"/>
      <c r="BP4" s="46"/>
      <c r="BQ4" s="422"/>
      <c r="BR4" s="422"/>
      <c r="BS4" s="422"/>
      <c r="BT4" s="529"/>
      <c r="BU4" s="46"/>
      <c r="BY4" s="46"/>
      <c r="BZ4" s="46"/>
      <c r="CA4" s="46"/>
      <c r="CB4" s="46"/>
      <c r="CC4" s="46"/>
      <c r="CD4" s="422"/>
      <c r="CE4" s="529"/>
      <c r="CF4" s="46"/>
      <c r="CG4" s="46"/>
      <c r="CH4" s="422"/>
      <c r="CI4" s="422"/>
      <c r="CJ4" s="422"/>
      <c r="CK4" s="529"/>
      <c r="CL4" s="46"/>
      <c r="CP4" s="46"/>
      <c r="CQ4" s="46"/>
      <c r="CR4" s="46"/>
      <c r="CS4" s="46"/>
      <c r="CT4" s="46"/>
      <c r="CU4" s="422"/>
      <c r="CV4" s="529"/>
      <c r="CW4" s="46"/>
      <c r="CX4" s="46"/>
      <c r="CY4" s="422"/>
      <c r="CZ4" s="422"/>
      <c r="DA4" s="422"/>
      <c r="DB4" s="529"/>
      <c r="DC4" s="46"/>
      <c r="DG4" s="46"/>
      <c r="DH4" s="46"/>
      <c r="DI4" s="46"/>
      <c r="DJ4" s="46"/>
      <c r="DK4" s="46"/>
      <c r="DL4" s="422"/>
      <c r="DM4" s="529"/>
      <c r="DN4" s="46"/>
      <c r="DO4" s="46"/>
      <c r="DP4" s="422"/>
      <c r="DQ4" s="422"/>
      <c r="DR4" s="422"/>
      <c r="DS4" s="529"/>
      <c r="DT4" s="46"/>
      <c r="DX4" s="46"/>
      <c r="DY4" s="46"/>
      <c r="DZ4" s="46"/>
      <c r="EA4" s="46"/>
      <c r="EB4" s="46"/>
      <c r="EC4" s="422"/>
      <c r="ED4" s="529"/>
      <c r="EE4" s="46"/>
      <c r="EF4" s="46"/>
      <c r="EG4" s="422"/>
      <c r="EH4" s="529"/>
      <c r="EI4" s="46"/>
      <c r="EM4" s="46"/>
      <c r="EN4" s="46"/>
      <c r="EO4" s="46"/>
      <c r="EP4" s="46"/>
      <c r="EQ4" s="46"/>
      <c r="ER4" s="422"/>
      <c r="ES4" s="529"/>
      <c r="ET4" s="46"/>
    </row>
    <row r="5" spans="1:150" ht="14.25">
      <c r="A5" s="81"/>
      <c r="B5" s="81"/>
      <c r="C5" s="81"/>
      <c r="D5" s="570" t="s">
        <v>420</v>
      </c>
      <c r="E5" s="46"/>
      <c r="I5" s="46"/>
      <c r="J5" s="46"/>
      <c r="K5" s="46"/>
      <c r="L5" s="46"/>
      <c r="M5" s="46"/>
      <c r="N5" s="46"/>
      <c r="O5" s="570" t="s">
        <v>56</v>
      </c>
      <c r="P5" s="46"/>
      <c r="Q5" s="46"/>
      <c r="R5" s="81"/>
      <c r="S5" s="81"/>
      <c r="T5" s="81"/>
      <c r="U5" s="570" t="s">
        <v>56</v>
      </c>
      <c r="V5" s="46"/>
      <c r="W5" s="46"/>
      <c r="X5" s="46"/>
      <c r="Y5" s="46"/>
      <c r="Z5" s="46"/>
      <c r="AA5" s="46"/>
      <c r="AB5" s="46"/>
      <c r="AC5" s="46"/>
      <c r="AD5" s="46"/>
      <c r="AE5" s="46"/>
      <c r="AF5" s="570" t="s">
        <v>56</v>
      </c>
      <c r="AG5" s="46"/>
      <c r="AH5" s="46"/>
      <c r="AI5" s="81"/>
      <c r="AJ5" s="81"/>
      <c r="AK5" s="81"/>
      <c r="AL5" s="570" t="s">
        <v>56</v>
      </c>
      <c r="AM5" s="46"/>
      <c r="AN5" s="46"/>
      <c r="AO5" s="46"/>
      <c r="AP5" s="46"/>
      <c r="AQ5" s="46"/>
      <c r="AR5" s="46"/>
      <c r="AS5" s="46"/>
      <c r="AT5" s="46"/>
      <c r="AU5" s="46"/>
      <c r="AV5" s="46"/>
      <c r="AW5" s="570" t="s">
        <v>56</v>
      </c>
      <c r="AX5" s="46"/>
      <c r="AY5" s="46"/>
      <c r="AZ5" s="81"/>
      <c r="BA5" s="81"/>
      <c r="BB5" s="81"/>
      <c r="BC5" s="570" t="s">
        <v>56</v>
      </c>
      <c r="BD5" s="46"/>
      <c r="BE5" s="46"/>
      <c r="BF5" s="46"/>
      <c r="BG5" s="46"/>
      <c r="BH5" s="46"/>
      <c r="BI5" s="46"/>
      <c r="BJ5" s="46"/>
      <c r="BK5" s="46"/>
      <c r="BL5" s="46"/>
      <c r="BM5" s="46"/>
      <c r="BN5" s="570" t="s">
        <v>56</v>
      </c>
      <c r="BO5" s="46"/>
      <c r="BP5" s="46"/>
    </row>
    <row r="6" spans="1:150" ht="14.25">
      <c r="A6" s="81"/>
      <c r="B6" s="81"/>
      <c r="C6" s="81"/>
      <c r="D6" s="433"/>
      <c r="E6" s="46"/>
      <c r="F6" s="46"/>
      <c r="G6" s="46"/>
      <c r="H6" s="46"/>
      <c r="I6" s="46"/>
      <c r="J6" s="46"/>
      <c r="K6" s="46"/>
      <c r="L6" s="46"/>
      <c r="M6" s="46"/>
      <c r="N6" s="46"/>
      <c r="O6" s="433"/>
      <c r="P6" s="46"/>
      <c r="Q6" s="46"/>
      <c r="R6" s="81"/>
      <c r="S6" s="81"/>
      <c r="T6" s="81"/>
      <c r="U6" s="433"/>
      <c r="V6" s="46"/>
      <c r="W6" s="46"/>
      <c r="X6" s="46"/>
      <c r="Y6" s="46"/>
      <c r="Z6" s="46"/>
      <c r="AA6" s="46"/>
      <c r="AB6" s="46"/>
      <c r="AC6" s="46"/>
      <c r="AD6" s="46"/>
      <c r="AE6" s="46"/>
      <c r="AF6" s="433"/>
      <c r="AG6" s="46"/>
      <c r="AH6" s="46"/>
      <c r="AI6" s="81"/>
      <c r="AJ6" s="81"/>
      <c r="AK6" s="81"/>
      <c r="AL6" s="433"/>
      <c r="AM6" s="46"/>
      <c r="AN6" s="46"/>
      <c r="AO6" s="46"/>
      <c r="AP6" s="46"/>
      <c r="AQ6" s="46"/>
      <c r="AR6" s="46"/>
      <c r="AS6" s="46"/>
      <c r="AT6" s="46"/>
      <c r="AU6" s="46"/>
      <c r="AV6" s="46"/>
      <c r="AW6" s="433"/>
      <c r="AX6" s="46"/>
      <c r="AY6" s="46"/>
      <c r="AZ6" s="81"/>
      <c r="BA6" s="81"/>
      <c r="BB6" s="81"/>
      <c r="BC6" s="433"/>
      <c r="BD6" s="46"/>
      <c r="BE6" s="46"/>
      <c r="BF6" s="46"/>
      <c r="BG6" s="46"/>
      <c r="BH6" s="46"/>
      <c r="BI6" s="46"/>
      <c r="BJ6" s="46"/>
      <c r="BK6" s="46"/>
      <c r="BL6" s="46"/>
      <c r="BM6" s="46"/>
      <c r="BN6" s="433"/>
      <c r="BO6" s="46"/>
      <c r="BP6" s="46"/>
    </row>
    <row r="7" spans="1:150" ht="17.25">
      <c r="A7" s="574" t="s">
        <v>672</v>
      </c>
      <c r="B7" s="574"/>
      <c r="C7" s="574"/>
      <c r="D7" s="433"/>
      <c r="E7" s="765" t="s">
        <v>669</v>
      </c>
      <c r="F7" s="46"/>
      <c r="G7" s="46"/>
      <c r="H7" s="46"/>
      <c r="I7" s="46"/>
      <c r="J7" s="46"/>
      <c r="K7" s="46"/>
      <c r="L7" s="46"/>
      <c r="M7" s="46"/>
      <c r="N7" s="46"/>
      <c r="O7" s="433"/>
      <c r="P7" s="46"/>
      <c r="Q7" s="46"/>
      <c r="R7" s="98" t="s">
        <v>56</v>
      </c>
      <c r="S7" s="98"/>
      <c r="T7" s="98"/>
      <c r="U7" s="433"/>
      <c r="V7" s="46"/>
      <c r="W7" s="46"/>
      <c r="X7" s="46"/>
      <c r="Y7" s="46"/>
      <c r="Z7" s="46"/>
      <c r="AA7" s="46"/>
      <c r="AB7" s="46"/>
      <c r="AC7" s="46"/>
      <c r="AD7" s="46"/>
      <c r="AE7" s="46"/>
      <c r="AF7" s="433"/>
      <c r="AG7" s="46"/>
      <c r="AH7" s="46"/>
      <c r="AI7" s="98" t="s">
        <v>56</v>
      </c>
      <c r="AJ7" s="98"/>
      <c r="AK7" s="98"/>
      <c r="AL7" s="433"/>
      <c r="AM7" s="46"/>
      <c r="AN7" s="46"/>
      <c r="AO7" s="46"/>
      <c r="AP7" s="46"/>
      <c r="AQ7" s="46"/>
      <c r="AR7" s="46"/>
      <c r="AS7" s="46"/>
      <c r="AT7" s="46"/>
      <c r="AU7" s="46"/>
      <c r="AV7" s="46"/>
      <c r="AW7" s="433"/>
      <c r="AX7" s="46"/>
      <c r="AY7" s="46"/>
      <c r="AZ7" s="98" t="s">
        <v>56</v>
      </c>
      <c r="BA7" s="98"/>
      <c r="BB7" s="98"/>
      <c r="BC7" s="433"/>
      <c r="BD7" s="46"/>
      <c r="BE7" s="46"/>
      <c r="BF7" s="46"/>
      <c r="BG7" s="46"/>
      <c r="BH7" s="46"/>
      <c r="BI7" s="46"/>
      <c r="BJ7" s="46"/>
      <c r="BK7" s="46"/>
      <c r="BL7" s="46"/>
      <c r="BM7" s="46"/>
      <c r="BN7" s="433"/>
      <c r="BO7" s="46"/>
      <c r="BP7" s="46"/>
    </row>
    <row r="8" spans="1:150" ht="16.5">
      <c r="A8" s="517" t="s">
        <v>578</v>
      </c>
      <c r="B8" s="517"/>
      <c r="C8" s="517"/>
      <c r="D8" s="397"/>
      <c r="E8" s="576" t="s">
        <v>484</v>
      </c>
      <c r="F8" s="517"/>
      <c r="G8" s="517"/>
      <c r="H8" s="517"/>
      <c r="I8" s="517"/>
      <c r="J8" s="517"/>
      <c r="K8" s="517"/>
      <c r="L8" s="517"/>
      <c r="M8" s="517"/>
      <c r="N8" s="517"/>
      <c r="O8" s="81" t="s">
        <v>485</v>
      </c>
      <c r="P8" s="517"/>
      <c r="Q8" s="517"/>
      <c r="R8" s="517" t="s">
        <v>673</v>
      </c>
      <c r="S8" s="517"/>
      <c r="T8" s="517"/>
      <c r="U8" s="397"/>
      <c r="V8" s="577" t="s">
        <v>108</v>
      </c>
      <c r="W8" s="517"/>
      <c r="X8" s="517"/>
      <c r="Y8" s="517"/>
      <c r="Z8" s="517"/>
      <c r="AA8" s="517"/>
      <c r="AB8" s="517"/>
      <c r="AC8" s="517"/>
      <c r="AD8" s="517"/>
      <c r="AE8" s="517"/>
      <c r="AF8" s="81" t="s">
        <v>485</v>
      </c>
      <c r="AG8" s="517"/>
      <c r="AH8" s="517"/>
      <c r="AI8" s="517" t="s">
        <v>488</v>
      </c>
      <c r="AJ8" s="517"/>
      <c r="AK8" s="517"/>
      <c r="AL8" s="397"/>
      <c r="AM8" s="576" t="s">
        <v>489</v>
      </c>
      <c r="AN8" s="517"/>
      <c r="AO8" s="517"/>
      <c r="AP8" s="517"/>
      <c r="AQ8" s="517"/>
      <c r="AR8" s="517"/>
      <c r="AS8" s="517"/>
      <c r="AT8" s="517"/>
      <c r="AU8" s="517"/>
      <c r="AV8" s="517"/>
      <c r="AW8" s="81" t="s">
        <v>485</v>
      </c>
      <c r="AX8" s="517"/>
      <c r="AY8" s="517"/>
      <c r="AZ8" s="98" t="s">
        <v>579</v>
      </c>
      <c r="BA8" s="98"/>
      <c r="BB8" s="98"/>
      <c r="BC8" s="487"/>
      <c r="BD8" s="577" t="s">
        <v>309</v>
      </c>
      <c r="BE8" s="577"/>
      <c r="BF8" s="577"/>
      <c r="BG8" s="577"/>
      <c r="BH8" s="577"/>
      <c r="BI8" s="577"/>
      <c r="BJ8" s="577"/>
      <c r="BK8" s="577"/>
      <c r="BL8" s="577"/>
      <c r="BM8" s="577"/>
      <c r="BN8" s="576" t="s">
        <v>491</v>
      </c>
      <c r="BQ8" s="98" t="s">
        <v>657</v>
      </c>
      <c r="BR8" s="98"/>
      <c r="BS8" s="98"/>
      <c r="BT8" s="487"/>
      <c r="BU8" s="576" t="s">
        <v>674</v>
      </c>
      <c r="BV8" s="577"/>
      <c r="BW8" s="577"/>
      <c r="BX8" s="577"/>
      <c r="BY8" s="577"/>
      <c r="BZ8" s="577"/>
      <c r="CA8" s="577"/>
      <c r="CB8" s="577"/>
      <c r="CC8" s="577"/>
      <c r="CD8" s="577"/>
      <c r="CE8" s="576" t="s">
        <v>485</v>
      </c>
      <c r="CF8" s="577"/>
      <c r="CG8" s="577"/>
      <c r="CH8" s="628" t="s">
        <v>516</v>
      </c>
      <c r="CI8" s="628"/>
      <c r="CJ8" s="628"/>
      <c r="CK8" s="487"/>
      <c r="CL8" s="577" t="s">
        <v>321</v>
      </c>
      <c r="CM8" s="577"/>
      <c r="CN8" s="577"/>
      <c r="CO8" s="577"/>
      <c r="CP8" s="577"/>
      <c r="CQ8" s="577"/>
      <c r="CR8" s="577"/>
      <c r="CS8" s="577"/>
      <c r="CT8" s="577"/>
      <c r="CU8" s="577"/>
      <c r="CV8" s="629" t="s">
        <v>497</v>
      </c>
      <c r="CY8" s="628" t="s">
        <v>517</v>
      </c>
      <c r="CZ8" s="628"/>
      <c r="DA8" s="628"/>
      <c r="DB8" s="487"/>
      <c r="DC8" s="577" t="s">
        <v>327</v>
      </c>
      <c r="DD8" s="577"/>
      <c r="DE8" s="517"/>
      <c r="DF8" s="517"/>
      <c r="DG8" s="517"/>
      <c r="DH8" s="517"/>
      <c r="DI8" s="517"/>
      <c r="DJ8" s="517"/>
      <c r="DK8" s="517"/>
      <c r="DL8" s="517"/>
      <c r="DM8" s="629" t="s">
        <v>497</v>
      </c>
      <c r="DN8" s="577"/>
      <c r="DO8" s="577"/>
      <c r="DP8" s="628" t="s">
        <v>675</v>
      </c>
      <c r="DQ8" s="628"/>
      <c r="DR8" s="628"/>
      <c r="DS8" s="487"/>
      <c r="DT8" s="576" t="s">
        <v>333</v>
      </c>
      <c r="DU8" s="577"/>
      <c r="DV8" s="577"/>
      <c r="DW8" s="577"/>
      <c r="DX8" s="577"/>
      <c r="DY8" s="577"/>
      <c r="DZ8" s="577"/>
      <c r="EA8" s="577"/>
      <c r="EB8" s="577"/>
      <c r="EC8" s="577"/>
      <c r="ED8" s="629" t="s">
        <v>497</v>
      </c>
      <c r="EE8" s="577"/>
      <c r="EF8" s="517"/>
      <c r="EJ8" s="517"/>
      <c r="EK8" s="517"/>
      <c r="EL8" s="517"/>
      <c r="EM8" s="517"/>
      <c r="EN8" s="517"/>
      <c r="EO8" s="517"/>
      <c r="EP8" s="517"/>
      <c r="EQ8" s="517"/>
      <c r="ER8" s="517"/>
      <c r="ES8" s="81"/>
      <c r="ET8" s="517"/>
    </row>
    <row r="9" spans="1:150" ht="14.25">
      <c r="A9" s="1495" t="s">
        <v>57</v>
      </c>
      <c r="B9" s="1495"/>
      <c r="C9" s="1541"/>
      <c r="D9" s="584"/>
      <c r="E9" s="537" t="s">
        <v>246</v>
      </c>
      <c r="F9" s="532"/>
      <c r="G9" s="584"/>
      <c r="H9" s="532" t="s">
        <v>247</v>
      </c>
      <c r="I9" s="532" t="s">
        <v>248</v>
      </c>
      <c r="J9" s="532"/>
      <c r="K9" s="532" t="s">
        <v>249</v>
      </c>
      <c r="L9" s="532" t="s">
        <v>238</v>
      </c>
      <c r="M9" s="585"/>
      <c r="N9" s="584"/>
      <c r="O9" s="586"/>
      <c r="P9" s="1502" t="s">
        <v>62</v>
      </c>
      <c r="Q9" s="1495"/>
      <c r="R9" s="1495" t="s">
        <v>57</v>
      </c>
      <c r="S9" s="1495"/>
      <c r="T9" s="1541"/>
      <c r="U9" s="584"/>
      <c r="V9" s="537" t="s">
        <v>246</v>
      </c>
      <c r="W9" s="532"/>
      <c r="X9" s="584"/>
      <c r="Y9" s="532" t="s">
        <v>247</v>
      </c>
      <c r="Z9" s="532" t="s">
        <v>248</v>
      </c>
      <c r="AA9" s="532"/>
      <c r="AB9" s="532" t="s">
        <v>249</v>
      </c>
      <c r="AC9" s="532" t="s">
        <v>238</v>
      </c>
      <c r="AD9" s="585"/>
      <c r="AE9" s="584"/>
      <c r="AF9" s="586"/>
      <c r="AG9" s="1502" t="s">
        <v>62</v>
      </c>
      <c r="AH9" s="1495"/>
      <c r="AI9" s="1495" t="s">
        <v>57</v>
      </c>
      <c r="AJ9" s="1495"/>
      <c r="AK9" s="1541"/>
      <c r="AL9" s="584"/>
      <c r="AM9" s="537" t="s">
        <v>246</v>
      </c>
      <c r="AN9" s="532"/>
      <c r="AO9" s="584"/>
      <c r="AP9" s="532" t="s">
        <v>247</v>
      </c>
      <c r="AQ9" s="532" t="s">
        <v>248</v>
      </c>
      <c r="AR9" s="532"/>
      <c r="AS9" s="532" t="s">
        <v>249</v>
      </c>
      <c r="AT9" s="532" t="s">
        <v>238</v>
      </c>
      <c r="AU9" s="585"/>
      <c r="AV9" s="584"/>
      <c r="AW9" s="586"/>
      <c r="AX9" s="1502" t="s">
        <v>62</v>
      </c>
      <c r="AY9" s="1495"/>
      <c r="AZ9" s="1495" t="s">
        <v>57</v>
      </c>
      <c r="BA9" s="1495"/>
      <c r="BB9" s="1541"/>
      <c r="BC9" s="584"/>
      <c r="BD9" s="533" t="s">
        <v>246</v>
      </c>
      <c r="BE9" s="532"/>
      <c r="BF9" s="584"/>
      <c r="BG9" s="532" t="s">
        <v>247</v>
      </c>
      <c r="BH9" s="532" t="s">
        <v>248</v>
      </c>
      <c r="BI9" s="532"/>
      <c r="BJ9" s="532" t="s">
        <v>249</v>
      </c>
      <c r="BK9" s="532" t="s">
        <v>238</v>
      </c>
      <c r="BL9" s="585"/>
      <c r="BM9" s="584"/>
      <c r="BN9" s="586"/>
      <c r="BO9" s="1502" t="s">
        <v>62</v>
      </c>
      <c r="BP9" s="1495"/>
      <c r="BQ9" s="1495" t="s">
        <v>57</v>
      </c>
      <c r="BR9" s="1495"/>
      <c r="BS9" s="1541"/>
      <c r="BT9" s="584"/>
      <c r="BU9" s="533" t="s">
        <v>246</v>
      </c>
      <c r="BV9" s="532"/>
      <c r="BW9" s="584"/>
      <c r="BX9" s="532" t="s">
        <v>247</v>
      </c>
      <c r="BY9" s="532" t="s">
        <v>248</v>
      </c>
      <c r="BZ9" s="532"/>
      <c r="CA9" s="532" t="s">
        <v>249</v>
      </c>
      <c r="CB9" s="532" t="s">
        <v>238</v>
      </c>
      <c r="CC9" s="585"/>
      <c r="CD9" s="584"/>
      <c r="CE9" s="586"/>
      <c r="CF9" s="1502" t="s">
        <v>62</v>
      </c>
      <c r="CG9" s="1495"/>
      <c r="CH9" s="1495" t="s">
        <v>57</v>
      </c>
      <c r="CI9" s="1495"/>
      <c r="CJ9" s="1541"/>
      <c r="CK9" s="584"/>
      <c r="CL9" s="533" t="s">
        <v>246</v>
      </c>
      <c r="CM9" s="532"/>
      <c r="CN9" s="584"/>
      <c r="CO9" s="532" t="s">
        <v>247</v>
      </c>
      <c r="CP9" s="532" t="s">
        <v>248</v>
      </c>
      <c r="CQ9" s="532"/>
      <c r="CR9" s="532" t="s">
        <v>249</v>
      </c>
      <c r="CS9" s="532" t="s">
        <v>238</v>
      </c>
      <c r="CT9" s="585"/>
      <c r="CU9" s="584"/>
      <c r="CV9" s="586"/>
      <c r="CW9" s="1502" t="s">
        <v>62</v>
      </c>
      <c r="CX9" s="1495"/>
      <c r="CY9" s="1495" t="s">
        <v>57</v>
      </c>
      <c r="CZ9" s="1495"/>
      <c r="DA9" s="1541"/>
      <c r="DB9" s="584"/>
      <c r="DC9" s="533" t="s">
        <v>246</v>
      </c>
      <c r="DD9" s="532"/>
      <c r="DE9" s="584"/>
      <c r="DF9" s="532" t="s">
        <v>247</v>
      </c>
      <c r="DG9" s="532" t="s">
        <v>248</v>
      </c>
      <c r="DH9" s="532"/>
      <c r="DI9" s="532" t="s">
        <v>249</v>
      </c>
      <c r="DJ9" s="532" t="s">
        <v>238</v>
      </c>
      <c r="DK9" s="585"/>
      <c r="DL9" s="584"/>
      <c r="DM9" s="586"/>
      <c r="DN9" s="1502" t="s">
        <v>62</v>
      </c>
      <c r="DO9" s="1495"/>
      <c r="DP9" s="1495" t="s">
        <v>57</v>
      </c>
      <c r="DQ9" s="1495"/>
      <c r="DR9" s="1541"/>
      <c r="DS9" s="584"/>
      <c r="DT9" s="533" t="s">
        <v>246</v>
      </c>
      <c r="DU9" s="532"/>
      <c r="DV9" s="584"/>
      <c r="DW9" s="532" t="s">
        <v>247</v>
      </c>
      <c r="DX9" s="532" t="s">
        <v>248</v>
      </c>
      <c r="DY9" s="532"/>
      <c r="DZ9" s="532" t="s">
        <v>249</v>
      </c>
      <c r="EA9" s="532" t="s">
        <v>238</v>
      </c>
      <c r="EB9" s="585"/>
      <c r="EC9" s="584"/>
      <c r="ED9" s="586"/>
      <c r="EE9" s="1502" t="s">
        <v>62</v>
      </c>
      <c r="EF9" s="1495"/>
      <c r="EG9" s="517"/>
      <c r="EH9" s="517"/>
      <c r="EI9" s="100"/>
      <c r="EJ9" s="517"/>
      <c r="EK9" s="517"/>
      <c r="EL9" s="517"/>
      <c r="EM9" s="517"/>
      <c r="EN9" s="517"/>
      <c r="EO9" s="517"/>
      <c r="EP9" s="517"/>
      <c r="EQ9" s="517"/>
      <c r="ER9" s="517"/>
      <c r="ES9" s="517"/>
      <c r="ET9" s="517"/>
    </row>
    <row r="10" spans="1:150" ht="14.25">
      <c r="A10" s="1542"/>
      <c r="B10" s="1542"/>
      <c r="C10" s="1543"/>
      <c r="D10" s="100" t="s">
        <v>251</v>
      </c>
      <c r="E10" s="537" t="s">
        <v>409</v>
      </c>
      <c r="F10" s="588"/>
      <c r="G10" s="536" t="s">
        <v>58</v>
      </c>
      <c r="H10" s="536" t="s">
        <v>254</v>
      </c>
      <c r="I10" s="533" t="s">
        <v>255</v>
      </c>
      <c r="J10" s="1505" t="s">
        <v>502</v>
      </c>
      <c r="K10" s="1506"/>
      <c r="L10" s="1506"/>
      <c r="M10" s="1507"/>
      <c r="N10" s="100" t="s">
        <v>257</v>
      </c>
      <c r="O10" s="537" t="s">
        <v>503</v>
      </c>
      <c r="P10" s="1550"/>
      <c r="Q10" s="1542"/>
      <c r="R10" s="1542"/>
      <c r="S10" s="1542"/>
      <c r="T10" s="1543"/>
      <c r="U10" s="100" t="s">
        <v>251</v>
      </c>
      <c r="V10" s="537" t="s">
        <v>409</v>
      </c>
      <c r="W10" s="588"/>
      <c r="X10" s="536" t="s">
        <v>58</v>
      </c>
      <c r="Y10" s="533" t="s">
        <v>254</v>
      </c>
      <c r="Z10" s="533" t="s">
        <v>255</v>
      </c>
      <c r="AA10" s="1505" t="s">
        <v>502</v>
      </c>
      <c r="AB10" s="1506"/>
      <c r="AC10" s="1506"/>
      <c r="AD10" s="1507"/>
      <c r="AE10" s="100" t="s">
        <v>257</v>
      </c>
      <c r="AF10" s="537" t="s">
        <v>503</v>
      </c>
      <c r="AG10" s="1550"/>
      <c r="AH10" s="1542"/>
      <c r="AI10" s="1542"/>
      <c r="AJ10" s="1542"/>
      <c r="AK10" s="1543"/>
      <c r="AL10" s="100" t="s">
        <v>251</v>
      </c>
      <c r="AM10" s="537" t="s">
        <v>409</v>
      </c>
      <c r="AN10" s="588"/>
      <c r="AO10" s="536" t="s">
        <v>58</v>
      </c>
      <c r="AP10" s="533" t="s">
        <v>254</v>
      </c>
      <c r="AQ10" s="533" t="s">
        <v>255</v>
      </c>
      <c r="AR10" s="1505" t="s">
        <v>502</v>
      </c>
      <c r="AS10" s="1506"/>
      <c r="AT10" s="1506"/>
      <c r="AU10" s="1507"/>
      <c r="AV10" s="100" t="s">
        <v>257</v>
      </c>
      <c r="AW10" s="537" t="s">
        <v>503</v>
      </c>
      <c r="AX10" s="1550"/>
      <c r="AY10" s="1542"/>
      <c r="AZ10" s="1542"/>
      <c r="BA10" s="1542"/>
      <c r="BB10" s="1543"/>
      <c r="BC10" s="100" t="s">
        <v>251</v>
      </c>
      <c r="BD10" s="537" t="s">
        <v>409</v>
      </c>
      <c r="BE10" s="588"/>
      <c r="BF10" s="536" t="s">
        <v>58</v>
      </c>
      <c r="BG10" s="533" t="s">
        <v>254</v>
      </c>
      <c r="BH10" s="533" t="s">
        <v>255</v>
      </c>
      <c r="BI10" s="1505" t="s">
        <v>502</v>
      </c>
      <c r="BJ10" s="1506"/>
      <c r="BK10" s="1506"/>
      <c r="BL10" s="1507"/>
      <c r="BM10" s="100" t="s">
        <v>257</v>
      </c>
      <c r="BN10" s="537" t="s">
        <v>503</v>
      </c>
      <c r="BO10" s="1550"/>
      <c r="BP10" s="1542"/>
      <c r="BQ10" s="1542"/>
      <c r="BR10" s="1542"/>
      <c r="BS10" s="1543"/>
      <c r="BT10" s="100" t="s">
        <v>251</v>
      </c>
      <c r="BU10" s="537" t="s">
        <v>409</v>
      </c>
      <c r="BV10" s="588"/>
      <c r="BW10" s="536" t="s">
        <v>58</v>
      </c>
      <c r="BX10" s="533" t="s">
        <v>254</v>
      </c>
      <c r="BY10" s="533" t="s">
        <v>255</v>
      </c>
      <c r="BZ10" s="1505" t="s">
        <v>502</v>
      </c>
      <c r="CA10" s="1506"/>
      <c r="CB10" s="1506"/>
      <c r="CC10" s="1507"/>
      <c r="CD10" s="100" t="s">
        <v>257</v>
      </c>
      <c r="CE10" s="537" t="s">
        <v>503</v>
      </c>
      <c r="CF10" s="1550"/>
      <c r="CG10" s="1542"/>
      <c r="CH10" s="1542"/>
      <c r="CI10" s="1542"/>
      <c r="CJ10" s="1543"/>
      <c r="CK10" s="100" t="s">
        <v>251</v>
      </c>
      <c r="CL10" s="537" t="s">
        <v>409</v>
      </c>
      <c r="CM10" s="588"/>
      <c r="CN10" s="536" t="s">
        <v>58</v>
      </c>
      <c r="CO10" s="533" t="s">
        <v>254</v>
      </c>
      <c r="CP10" s="533" t="s">
        <v>255</v>
      </c>
      <c r="CQ10" s="1505" t="s">
        <v>502</v>
      </c>
      <c r="CR10" s="1506"/>
      <c r="CS10" s="1506"/>
      <c r="CT10" s="1507"/>
      <c r="CU10" s="100" t="s">
        <v>257</v>
      </c>
      <c r="CV10" s="537" t="s">
        <v>503</v>
      </c>
      <c r="CW10" s="1550"/>
      <c r="CX10" s="1542"/>
      <c r="CY10" s="1542"/>
      <c r="CZ10" s="1542"/>
      <c r="DA10" s="1543"/>
      <c r="DB10" s="100" t="s">
        <v>251</v>
      </c>
      <c r="DC10" s="537" t="s">
        <v>409</v>
      </c>
      <c r="DD10" s="588"/>
      <c r="DE10" s="536" t="s">
        <v>58</v>
      </c>
      <c r="DF10" s="533" t="s">
        <v>254</v>
      </c>
      <c r="DG10" s="533" t="s">
        <v>255</v>
      </c>
      <c r="DH10" s="1505" t="s">
        <v>502</v>
      </c>
      <c r="DI10" s="1506"/>
      <c r="DJ10" s="1506"/>
      <c r="DK10" s="1507"/>
      <c r="DL10" s="100" t="s">
        <v>257</v>
      </c>
      <c r="DM10" s="537" t="s">
        <v>503</v>
      </c>
      <c r="DN10" s="1550"/>
      <c r="DO10" s="1542"/>
      <c r="DP10" s="1542"/>
      <c r="DQ10" s="1542"/>
      <c r="DR10" s="1543"/>
      <c r="DS10" s="100" t="s">
        <v>251</v>
      </c>
      <c r="DT10" s="537" t="s">
        <v>409</v>
      </c>
      <c r="DU10" s="588"/>
      <c r="DV10" s="536" t="s">
        <v>58</v>
      </c>
      <c r="DW10" s="533" t="s">
        <v>254</v>
      </c>
      <c r="DX10" s="533" t="s">
        <v>255</v>
      </c>
      <c r="DY10" s="1505" t="s">
        <v>502</v>
      </c>
      <c r="DZ10" s="1506"/>
      <c r="EA10" s="1506"/>
      <c r="EB10" s="1507"/>
      <c r="EC10" s="100" t="s">
        <v>257</v>
      </c>
      <c r="ED10" s="537" t="s">
        <v>503</v>
      </c>
      <c r="EE10" s="1550"/>
      <c r="EF10" s="1542"/>
      <c r="EG10" s="517"/>
      <c r="EH10" s="100"/>
      <c r="EI10" s="100"/>
      <c r="EJ10" s="100"/>
      <c r="EK10" s="100"/>
      <c r="EL10" s="100"/>
      <c r="EM10" s="100"/>
      <c r="EN10" s="100"/>
      <c r="EO10" s="100"/>
      <c r="EP10" s="100"/>
      <c r="EQ10" s="100"/>
      <c r="ER10" s="100"/>
      <c r="ES10" s="100"/>
      <c r="ET10" s="517"/>
    </row>
    <row r="11" spans="1:150" ht="14.25">
      <c r="A11" s="1542"/>
      <c r="B11" s="1542"/>
      <c r="C11" s="1543"/>
      <c r="D11" s="100"/>
      <c r="E11" s="591" t="s">
        <v>504</v>
      </c>
      <c r="F11" s="533" t="s">
        <v>505</v>
      </c>
      <c r="G11" s="590"/>
      <c r="H11" s="590"/>
      <c r="I11" s="537" t="s">
        <v>261</v>
      </c>
      <c r="J11" s="1551" t="s">
        <v>607</v>
      </c>
      <c r="K11" s="1544"/>
      <c r="L11" s="1544"/>
      <c r="M11" s="1545"/>
      <c r="N11" s="100"/>
      <c r="O11" s="537"/>
      <c r="P11" s="1550"/>
      <c r="Q11" s="1542"/>
      <c r="R11" s="1542"/>
      <c r="S11" s="1542"/>
      <c r="T11" s="1543"/>
      <c r="U11" s="100"/>
      <c r="V11" s="591" t="s">
        <v>504</v>
      </c>
      <c r="W11" s="587"/>
      <c r="X11" s="590"/>
      <c r="Y11" s="537"/>
      <c r="Z11" s="537" t="s">
        <v>261</v>
      </c>
      <c r="AA11" s="1551" t="s">
        <v>607</v>
      </c>
      <c r="AB11" s="1544"/>
      <c r="AC11" s="1544"/>
      <c r="AD11" s="1545"/>
      <c r="AE11" s="100"/>
      <c r="AF11" s="537"/>
      <c r="AG11" s="1550"/>
      <c r="AH11" s="1542"/>
      <c r="AI11" s="1542"/>
      <c r="AJ11" s="1542"/>
      <c r="AK11" s="1543"/>
      <c r="AL11" s="100"/>
      <c r="AM11" s="591" t="s">
        <v>504</v>
      </c>
      <c r="AN11" s="587"/>
      <c r="AO11" s="590"/>
      <c r="AP11" s="537"/>
      <c r="AQ11" s="537" t="s">
        <v>261</v>
      </c>
      <c r="AR11" s="1551" t="s">
        <v>607</v>
      </c>
      <c r="AS11" s="1544"/>
      <c r="AT11" s="1544"/>
      <c r="AU11" s="1545"/>
      <c r="AV11" s="100"/>
      <c r="AW11" s="537"/>
      <c r="AX11" s="1550"/>
      <c r="AY11" s="1542"/>
      <c r="AZ11" s="1542"/>
      <c r="BA11" s="1542"/>
      <c r="BB11" s="1543"/>
      <c r="BC11" s="100"/>
      <c r="BD11" s="591" t="s">
        <v>504</v>
      </c>
      <c r="BE11" s="587"/>
      <c r="BF11" s="590"/>
      <c r="BG11" s="537"/>
      <c r="BH11" s="537" t="s">
        <v>261</v>
      </c>
      <c r="BI11" s="1551" t="s">
        <v>607</v>
      </c>
      <c r="BJ11" s="1544"/>
      <c r="BK11" s="1544"/>
      <c r="BL11" s="1545"/>
      <c r="BM11" s="100"/>
      <c r="BN11" s="537"/>
      <c r="BO11" s="1550"/>
      <c r="BP11" s="1542"/>
      <c r="BQ11" s="1542"/>
      <c r="BR11" s="1542"/>
      <c r="BS11" s="1543"/>
      <c r="BT11" s="100"/>
      <c r="BU11" s="591" t="s">
        <v>504</v>
      </c>
      <c r="BV11" s="587"/>
      <c r="BW11" s="590"/>
      <c r="BX11" s="537"/>
      <c r="BY11" s="537" t="s">
        <v>261</v>
      </c>
      <c r="BZ11" s="1551" t="s">
        <v>607</v>
      </c>
      <c r="CA11" s="1544"/>
      <c r="CB11" s="1544"/>
      <c r="CC11" s="1545"/>
      <c r="CD11" s="100"/>
      <c r="CE11" s="537"/>
      <c r="CF11" s="1550"/>
      <c r="CG11" s="1542"/>
      <c r="CH11" s="1542"/>
      <c r="CI11" s="1542"/>
      <c r="CJ11" s="1543"/>
      <c r="CK11" s="100"/>
      <c r="CL11" s="591" t="s">
        <v>504</v>
      </c>
      <c r="CM11" s="587"/>
      <c r="CN11" s="590"/>
      <c r="CO11" s="537"/>
      <c r="CP11" s="537" t="s">
        <v>261</v>
      </c>
      <c r="CQ11" s="1551" t="s">
        <v>607</v>
      </c>
      <c r="CR11" s="1544"/>
      <c r="CS11" s="1544"/>
      <c r="CT11" s="1545"/>
      <c r="CU11" s="100"/>
      <c r="CV11" s="537"/>
      <c r="CW11" s="1550"/>
      <c r="CX11" s="1542"/>
      <c r="CY11" s="1542"/>
      <c r="CZ11" s="1542"/>
      <c r="DA11" s="1543"/>
      <c r="DB11" s="100"/>
      <c r="DC11" s="591" t="s">
        <v>504</v>
      </c>
      <c r="DD11" s="587"/>
      <c r="DE11" s="590"/>
      <c r="DF11" s="537"/>
      <c r="DG11" s="537" t="s">
        <v>261</v>
      </c>
      <c r="DH11" s="1551" t="s">
        <v>607</v>
      </c>
      <c r="DI11" s="1544"/>
      <c r="DJ11" s="1544"/>
      <c r="DK11" s="1545"/>
      <c r="DL11" s="100"/>
      <c r="DM11" s="537"/>
      <c r="DN11" s="1550"/>
      <c r="DO11" s="1542"/>
      <c r="DP11" s="1542"/>
      <c r="DQ11" s="1542"/>
      <c r="DR11" s="1543"/>
      <c r="DS11" s="100"/>
      <c r="DT11" s="591" t="s">
        <v>504</v>
      </c>
      <c r="DU11" s="587"/>
      <c r="DV11" s="590"/>
      <c r="DW11" s="537"/>
      <c r="DX11" s="537" t="s">
        <v>261</v>
      </c>
      <c r="DY11" s="1551" t="s">
        <v>607</v>
      </c>
      <c r="DZ11" s="1544"/>
      <c r="EA11" s="1544"/>
      <c r="EB11" s="1545"/>
      <c r="EC11" s="100"/>
      <c r="ED11" s="537"/>
      <c r="EE11" s="1550"/>
      <c r="EF11" s="1542"/>
      <c r="EG11" s="100"/>
      <c r="EH11" s="100"/>
      <c r="EI11" s="85"/>
      <c r="EJ11" s="100"/>
      <c r="EK11" s="100"/>
      <c r="EL11" s="100"/>
      <c r="EM11" s="100"/>
      <c r="EN11" s="100"/>
      <c r="EO11" s="100"/>
      <c r="EP11" s="100"/>
      <c r="EQ11" s="100"/>
      <c r="ER11" s="100"/>
      <c r="ES11" s="100"/>
      <c r="ET11" s="100"/>
    </row>
    <row r="12" spans="1:150" ht="14.25">
      <c r="A12" s="1542"/>
      <c r="B12" s="1542"/>
      <c r="C12" s="1543"/>
      <c r="D12" s="100"/>
      <c r="E12" s="537" t="s">
        <v>627</v>
      </c>
      <c r="F12" s="537"/>
      <c r="G12" s="590"/>
      <c r="H12" s="590"/>
      <c r="I12" s="537"/>
      <c r="J12" s="533" t="s">
        <v>270</v>
      </c>
      <c r="K12" s="533" t="s">
        <v>271</v>
      </c>
      <c r="L12" s="100" t="s">
        <v>272</v>
      </c>
      <c r="M12" s="533" t="s">
        <v>273</v>
      </c>
      <c r="N12" s="100"/>
      <c r="O12" s="537"/>
      <c r="P12" s="1550"/>
      <c r="Q12" s="1542"/>
      <c r="R12" s="1542"/>
      <c r="S12" s="1542"/>
      <c r="T12" s="1543"/>
      <c r="U12" s="100"/>
      <c r="V12" s="537" t="s">
        <v>627</v>
      </c>
      <c r="W12" s="587"/>
      <c r="X12" s="590"/>
      <c r="Y12" s="537"/>
      <c r="Z12" s="537"/>
      <c r="AA12" s="533" t="s">
        <v>270</v>
      </c>
      <c r="AB12" s="533" t="s">
        <v>271</v>
      </c>
      <c r="AC12" s="100" t="s">
        <v>272</v>
      </c>
      <c r="AD12" s="533" t="s">
        <v>273</v>
      </c>
      <c r="AE12" s="100"/>
      <c r="AF12" s="537"/>
      <c r="AG12" s="1550"/>
      <c r="AH12" s="1542"/>
      <c r="AI12" s="1542"/>
      <c r="AJ12" s="1542"/>
      <c r="AK12" s="1543"/>
      <c r="AL12" s="100"/>
      <c r="AM12" s="537" t="s">
        <v>627</v>
      </c>
      <c r="AN12" s="587"/>
      <c r="AO12" s="590"/>
      <c r="AP12" s="537"/>
      <c r="AQ12" s="537"/>
      <c r="AR12" s="533" t="s">
        <v>270</v>
      </c>
      <c r="AS12" s="533" t="s">
        <v>271</v>
      </c>
      <c r="AT12" s="100" t="s">
        <v>272</v>
      </c>
      <c r="AU12" s="533" t="s">
        <v>273</v>
      </c>
      <c r="AV12" s="100"/>
      <c r="AW12" s="537"/>
      <c r="AX12" s="1550"/>
      <c r="AY12" s="1542"/>
      <c r="AZ12" s="1542"/>
      <c r="BA12" s="1542"/>
      <c r="BB12" s="1543"/>
      <c r="BC12" s="100"/>
      <c r="BD12" s="537" t="s">
        <v>627</v>
      </c>
      <c r="BE12" s="587"/>
      <c r="BF12" s="590"/>
      <c r="BG12" s="537"/>
      <c r="BH12" s="537"/>
      <c r="BI12" s="533" t="s">
        <v>270</v>
      </c>
      <c r="BJ12" s="533" t="s">
        <v>271</v>
      </c>
      <c r="BK12" s="100" t="s">
        <v>272</v>
      </c>
      <c r="BL12" s="533" t="s">
        <v>273</v>
      </c>
      <c r="BM12" s="100"/>
      <c r="BN12" s="537"/>
      <c r="BO12" s="1550"/>
      <c r="BP12" s="1542"/>
      <c r="BQ12" s="1542"/>
      <c r="BR12" s="1542"/>
      <c r="BS12" s="1543"/>
      <c r="BT12" s="100"/>
      <c r="BU12" s="537" t="s">
        <v>627</v>
      </c>
      <c r="BV12" s="587"/>
      <c r="BW12" s="590"/>
      <c r="BX12" s="537"/>
      <c r="BY12" s="537"/>
      <c r="BZ12" s="533" t="s">
        <v>270</v>
      </c>
      <c r="CA12" s="533" t="s">
        <v>271</v>
      </c>
      <c r="CB12" s="100" t="s">
        <v>272</v>
      </c>
      <c r="CC12" s="533" t="s">
        <v>273</v>
      </c>
      <c r="CD12" s="100"/>
      <c r="CE12" s="537"/>
      <c r="CF12" s="1550"/>
      <c r="CG12" s="1542"/>
      <c r="CH12" s="1542"/>
      <c r="CI12" s="1542"/>
      <c r="CJ12" s="1543"/>
      <c r="CK12" s="100"/>
      <c r="CL12" s="537" t="s">
        <v>627</v>
      </c>
      <c r="CM12" s="587"/>
      <c r="CN12" s="590"/>
      <c r="CO12" s="537"/>
      <c r="CP12" s="537"/>
      <c r="CQ12" s="533" t="s">
        <v>270</v>
      </c>
      <c r="CR12" s="533" t="s">
        <v>271</v>
      </c>
      <c r="CS12" s="100" t="s">
        <v>272</v>
      </c>
      <c r="CT12" s="533" t="s">
        <v>273</v>
      </c>
      <c r="CU12" s="100"/>
      <c r="CV12" s="537"/>
      <c r="CW12" s="1550"/>
      <c r="CX12" s="1542"/>
      <c r="CY12" s="1542"/>
      <c r="CZ12" s="1542"/>
      <c r="DA12" s="1543"/>
      <c r="DB12" s="100"/>
      <c r="DC12" s="537" t="s">
        <v>627</v>
      </c>
      <c r="DD12" s="587"/>
      <c r="DE12" s="590"/>
      <c r="DF12" s="537"/>
      <c r="DG12" s="537"/>
      <c r="DH12" s="533" t="s">
        <v>270</v>
      </c>
      <c r="DI12" s="533" t="s">
        <v>271</v>
      </c>
      <c r="DJ12" s="100" t="s">
        <v>272</v>
      </c>
      <c r="DK12" s="533" t="s">
        <v>273</v>
      </c>
      <c r="DL12" s="100"/>
      <c r="DM12" s="537"/>
      <c r="DN12" s="1550"/>
      <c r="DO12" s="1542"/>
      <c r="DP12" s="1542"/>
      <c r="DQ12" s="1542"/>
      <c r="DR12" s="1543"/>
      <c r="DS12" s="100"/>
      <c r="DT12" s="537" t="s">
        <v>627</v>
      </c>
      <c r="DU12" s="587"/>
      <c r="DV12" s="590"/>
      <c r="DW12" s="537"/>
      <c r="DX12" s="537"/>
      <c r="DY12" s="100" t="s">
        <v>270</v>
      </c>
      <c r="DZ12" s="533" t="s">
        <v>271</v>
      </c>
      <c r="EA12" s="100" t="s">
        <v>272</v>
      </c>
      <c r="EB12" s="533" t="s">
        <v>273</v>
      </c>
      <c r="EC12" s="100"/>
      <c r="ED12" s="537"/>
      <c r="EE12" s="1550"/>
      <c r="EF12" s="1542"/>
      <c r="EG12" s="100"/>
      <c r="EH12" s="100"/>
      <c r="EI12" s="100"/>
      <c r="EJ12" s="100"/>
      <c r="EK12" s="100"/>
      <c r="EL12" s="100"/>
      <c r="EM12" s="100"/>
      <c r="EN12" s="100"/>
      <c r="EO12" s="100"/>
      <c r="EP12" s="100"/>
      <c r="EQ12" s="100"/>
      <c r="ER12" s="100"/>
      <c r="ES12" s="100"/>
      <c r="ET12" s="100"/>
    </row>
    <row r="13" spans="1:150" ht="14.25">
      <c r="A13" s="1542"/>
      <c r="B13" s="1542"/>
      <c r="C13" s="1543"/>
      <c r="D13" s="100" t="s">
        <v>358</v>
      </c>
      <c r="E13" s="537" t="s">
        <v>276</v>
      </c>
      <c r="F13" s="537" t="s">
        <v>676</v>
      </c>
      <c r="G13" s="590" t="s">
        <v>267</v>
      </c>
      <c r="H13" s="590" t="s">
        <v>677</v>
      </c>
      <c r="I13" s="537" t="s">
        <v>269</v>
      </c>
      <c r="J13" s="537" t="s">
        <v>238</v>
      </c>
      <c r="K13" s="591" t="s">
        <v>678</v>
      </c>
      <c r="L13" s="100" t="s">
        <v>388</v>
      </c>
      <c r="M13" s="537" t="s">
        <v>238</v>
      </c>
      <c r="N13" s="100" t="s">
        <v>609</v>
      </c>
      <c r="O13" s="537" t="s">
        <v>275</v>
      </c>
      <c r="P13" s="1550"/>
      <c r="Q13" s="1542"/>
      <c r="R13" s="1542"/>
      <c r="S13" s="1542"/>
      <c r="T13" s="1543"/>
      <c r="U13" s="100" t="s">
        <v>358</v>
      </c>
      <c r="V13" s="537" t="s">
        <v>276</v>
      </c>
      <c r="W13" s="587"/>
      <c r="X13" s="590" t="s">
        <v>267</v>
      </c>
      <c r="Y13" s="537" t="s">
        <v>677</v>
      </c>
      <c r="Z13" s="537" t="s">
        <v>269</v>
      </c>
      <c r="AA13" s="537" t="s">
        <v>238</v>
      </c>
      <c r="AB13" s="591" t="s">
        <v>678</v>
      </c>
      <c r="AC13" s="100" t="s">
        <v>388</v>
      </c>
      <c r="AD13" s="537" t="s">
        <v>238</v>
      </c>
      <c r="AE13" s="100" t="s">
        <v>609</v>
      </c>
      <c r="AF13" s="537" t="s">
        <v>275</v>
      </c>
      <c r="AG13" s="1550"/>
      <c r="AH13" s="1542"/>
      <c r="AI13" s="1542"/>
      <c r="AJ13" s="1542"/>
      <c r="AK13" s="1543"/>
      <c r="AL13" s="100" t="s">
        <v>358</v>
      </c>
      <c r="AM13" s="537" t="s">
        <v>276</v>
      </c>
      <c r="AN13" s="587"/>
      <c r="AO13" s="590" t="s">
        <v>267</v>
      </c>
      <c r="AP13" s="537" t="s">
        <v>677</v>
      </c>
      <c r="AQ13" s="537" t="s">
        <v>269</v>
      </c>
      <c r="AR13" s="537" t="s">
        <v>238</v>
      </c>
      <c r="AS13" s="591" t="s">
        <v>678</v>
      </c>
      <c r="AT13" s="100" t="s">
        <v>388</v>
      </c>
      <c r="AU13" s="537" t="s">
        <v>238</v>
      </c>
      <c r="AV13" s="100" t="s">
        <v>609</v>
      </c>
      <c r="AW13" s="537" t="s">
        <v>275</v>
      </c>
      <c r="AX13" s="1550"/>
      <c r="AY13" s="1542"/>
      <c r="AZ13" s="1542"/>
      <c r="BA13" s="1542"/>
      <c r="BB13" s="1543"/>
      <c r="BC13" s="100" t="s">
        <v>358</v>
      </c>
      <c r="BD13" s="537" t="s">
        <v>276</v>
      </c>
      <c r="BE13" s="587"/>
      <c r="BF13" s="590" t="s">
        <v>267</v>
      </c>
      <c r="BG13" s="537" t="s">
        <v>677</v>
      </c>
      <c r="BH13" s="537" t="s">
        <v>269</v>
      </c>
      <c r="BI13" s="537" t="s">
        <v>238</v>
      </c>
      <c r="BJ13" s="591" t="s">
        <v>678</v>
      </c>
      <c r="BK13" s="100" t="s">
        <v>388</v>
      </c>
      <c r="BL13" s="537" t="s">
        <v>238</v>
      </c>
      <c r="BM13" s="100" t="s">
        <v>609</v>
      </c>
      <c r="BN13" s="537" t="s">
        <v>275</v>
      </c>
      <c r="BO13" s="1550"/>
      <c r="BP13" s="1542"/>
      <c r="BQ13" s="1542"/>
      <c r="BR13" s="1542"/>
      <c r="BS13" s="1543"/>
      <c r="BT13" s="100" t="s">
        <v>358</v>
      </c>
      <c r="BU13" s="537" t="s">
        <v>276</v>
      </c>
      <c r="BV13" s="587"/>
      <c r="BW13" s="590" t="s">
        <v>267</v>
      </c>
      <c r="BX13" s="537" t="s">
        <v>677</v>
      </c>
      <c r="BY13" s="537" t="s">
        <v>269</v>
      </c>
      <c r="BZ13" s="537" t="s">
        <v>238</v>
      </c>
      <c r="CA13" s="591" t="s">
        <v>678</v>
      </c>
      <c r="CB13" s="100" t="s">
        <v>388</v>
      </c>
      <c r="CC13" s="537" t="s">
        <v>238</v>
      </c>
      <c r="CD13" s="100" t="s">
        <v>609</v>
      </c>
      <c r="CE13" s="537" t="s">
        <v>275</v>
      </c>
      <c r="CF13" s="1550"/>
      <c r="CG13" s="1542"/>
      <c r="CH13" s="1542"/>
      <c r="CI13" s="1542"/>
      <c r="CJ13" s="1543"/>
      <c r="CK13" s="100" t="s">
        <v>358</v>
      </c>
      <c r="CL13" s="537" t="s">
        <v>276</v>
      </c>
      <c r="CM13" s="587"/>
      <c r="CN13" s="590" t="s">
        <v>267</v>
      </c>
      <c r="CO13" s="537" t="s">
        <v>677</v>
      </c>
      <c r="CP13" s="537" t="s">
        <v>269</v>
      </c>
      <c r="CQ13" s="537" t="s">
        <v>238</v>
      </c>
      <c r="CR13" s="591" t="s">
        <v>678</v>
      </c>
      <c r="CS13" s="100" t="s">
        <v>388</v>
      </c>
      <c r="CT13" s="537" t="s">
        <v>238</v>
      </c>
      <c r="CU13" s="100" t="s">
        <v>609</v>
      </c>
      <c r="CV13" s="537" t="s">
        <v>275</v>
      </c>
      <c r="CW13" s="1550"/>
      <c r="CX13" s="1542"/>
      <c r="CY13" s="1542"/>
      <c r="CZ13" s="1542"/>
      <c r="DA13" s="1543"/>
      <c r="DB13" s="100" t="s">
        <v>358</v>
      </c>
      <c r="DC13" s="537" t="s">
        <v>276</v>
      </c>
      <c r="DD13" s="587"/>
      <c r="DE13" s="590" t="s">
        <v>267</v>
      </c>
      <c r="DF13" s="537" t="s">
        <v>677</v>
      </c>
      <c r="DG13" s="537" t="s">
        <v>269</v>
      </c>
      <c r="DH13" s="537" t="s">
        <v>238</v>
      </c>
      <c r="DI13" s="591" t="s">
        <v>678</v>
      </c>
      <c r="DJ13" s="100" t="s">
        <v>388</v>
      </c>
      <c r="DK13" s="537" t="s">
        <v>238</v>
      </c>
      <c r="DL13" s="100" t="s">
        <v>609</v>
      </c>
      <c r="DM13" s="537" t="s">
        <v>275</v>
      </c>
      <c r="DN13" s="1550"/>
      <c r="DO13" s="1542"/>
      <c r="DP13" s="1542"/>
      <c r="DQ13" s="1542"/>
      <c r="DR13" s="1543"/>
      <c r="DS13" s="100" t="s">
        <v>358</v>
      </c>
      <c r="DT13" s="537" t="s">
        <v>276</v>
      </c>
      <c r="DU13" s="587"/>
      <c r="DV13" s="590" t="s">
        <v>267</v>
      </c>
      <c r="DW13" s="537" t="s">
        <v>677</v>
      </c>
      <c r="DX13" s="537" t="s">
        <v>269</v>
      </c>
      <c r="DY13" s="100" t="s">
        <v>238</v>
      </c>
      <c r="DZ13" s="591" t="s">
        <v>678</v>
      </c>
      <c r="EA13" s="100" t="s">
        <v>388</v>
      </c>
      <c r="EB13" s="537" t="s">
        <v>238</v>
      </c>
      <c r="EC13" s="100" t="s">
        <v>609</v>
      </c>
      <c r="ED13" s="537" t="s">
        <v>275</v>
      </c>
      <c r="EE13" s="1550"/>
      <c r="EF13" s="1542"/>
      <c r="EG13" s="100"/>
      <c r="EH13" s="100"/>
      <c r="EI13" s="100"/>
      <c r="EJ13" s="100"/>
      <c r="EK13" s="100"/>
      <c r="EL13" s="100"/>
      <c r="EM13" s="100"/>
      <c r="EN13" s="100"/>
      <c r="EO13" s="85"/>
      <c r="EP13" s="100"/>
      <c r="EQ13" s="100"/>
      <c r="ER13" s="100"/>
      <c r="ES13" s="100"/>
      <c r="ET13" s="517"/>
    </row>
    <row r="14" spans="1:150" ht="14.25">
      <c r="A14" s="1544"/>
      <c r="B14" s="1544"/>
      <c r="C14" s="1545"/>
      <c r="D14" s="728"/>
      <c r="E14" s="593" t="s">
        <v>281</v>
      </c>
      <c r="F14" s="592"/>
      <c r="G14" s="728"/>
      <c r="H14" s="728"/>
      <c r="I14" s="593" t="s">
        <v>360</v>
      </c>
      <c r="J14" s="593" t="s">
        <v>267</v>
      </c>
      <c r="K14" s="595" t="s">
        <v>679</v>
      </c>
      <c r="L14" s="596" t="s">
        <v>390</v>
      </c>
      <c r="M14" s="595" t="s">
        <v>361</v>
      </c>
      <c r="N14" s="577"/>
      <c r="O14" s="592"/>
      <c r="P14" s="1551"/>
      <c r="Q14" s="1544"/>
      <c r="R14" s="1544"/>
      <c r="S14" s="1544"/>
      <c r="T14" s="1545"/>
      <c r="U14" s="577"/>
      <c r="V14" s="593" t="s">
        <v>281</v>
      </c>
      <c r="W14" s="729"/>
      <c r="X14" s="728"/>
      <c r="Y14" s="592"/>
      <c r="Z14" s="593" t="s">
        <v>360</v>
      </c>
      <c r="AA14" s="593" t="s">
        <v>267</v>
      </c>
      <c r="AB14" s="595" t="s">
        <v>679</v>
      </c>
      <c r="AC14" s="596" t="s">
        <v>390</v>
      </c>
      <c r="AD14" s="595" t="s">
        <v>361</v>
      </c>
      <c r="AE14" s="577"/>
      <c r="AF14" s="592"/>
      <c r="AG14" s="1551"/>
      <c r="AH14" s="1544"/>
      <c r="AI14" s="1544"/>
      <c r="AJ14" s="1544"/>
      <c r="AK14" s="1545"/>
      <c r="AL14" s="577"/>
      <c r="AM14" s="593" t="s">
        <v>281</v>
      </c>
      <c r="AN14" s="729"/>
      <c r="AO14" s="728"/>
      <c r="AP14" s="592"/>
      <c r="AQ14" s="593" t="s">
        <v>360</v>
      </c>
      <c r="AR14" s="593" t="s">
        <v>267</v>
      </c>
      <c r="AS14" s="595" t="s">
        <v>679</v>
      </c>
      <c r="AT14" s="596" t="s">
        <v>390</v>
      </c>
      <c r="AU14" s="595" t="s">
        <v>361</v>
      </c>
      <c r="AV14" s="577"/>
      <c r="AW14" s="592"/>
      <c r="AX14" s="1551"/>
      <c r="AY14" s="1544"/>
      <c r="AZ14" s="1544"/>
      <c r="BA14" s="1544"/>
      <c r="BB14" s="1545"/>
      <c r="BC14" s="577"/>
      <c r="BD14" s="593" t="s">
        <v>281</v>
      </c>
      <c r="BE14" s="729"/>
      <c r="BF14" s="728"/>
      <c r="BG14" s="592"/>
      <c r="BH14" s="593" t="s">
        <v>360</v>
      </c>
      <c r="BI14" s="593" t="s">
        <v>267</v>
      </c>
      <c r="BJ14" s="595" t="s">
        <v>679</v>
      </c>
      <c r="BK14" s="596" t="s">
        <v>390</v>
      </c>
      <c r="BL14" s="595" t="s">
        <v>361</v>
      </c>
      <c r="BM14" s="577"/>
      <c r="BN14" s="592"/>
      <c r="BO14" s="1551"/>
      <c r="BP14" s="1544"/>
      <c r="BQ14" s="1544"/>
      <c r="BR14" s="1544"/>
      <c r="BS14" s="1545"/>
      <c r="BT14" s="577"/>
      <c r="BU14" s="593" t="s">
        <v>281</v>
      </c>
      <c r="BV14" s="729"/>
      <c r="BW14" s="728"/>
      <c r="BX14" s="592"/>
      <c r="BY14" s="593" t="s">
        <v>360</v>
      </c>
      <c r="BZ14" s="593" t="s">
        <v>267</v>
      </c>
      <c r="CA14" s="595" t="s">
        <v>679</v>
      </c>
      <c r="CB14" s="596" t="s">
        <v>390</v>
      </c>
      <c r="CC14" s="595" t="s">
        <v>361</v>
      </c>
      <c r="CD14" s="728"/>
      <c r="CE14" s="592"/>
      <c r="CF14" s="1551"/>
      <c r="CG14" s="1544"/>
      <c r="CH14" s="1544"/>
      <c r="CI14" s="1544"/>
      <c r="CJ14" s="1545"/>
      <c r="CK14" s="577"/>
      <c r="CL14" s="593" t="s">
        <v>281</v>
      </c>
      <c r="CM14" s="729"/>
      <c r="CN14" s="728"/>
      <c r="CO14" s="592"/>
      <c r="CP14" s="593" t="s">
        <v>360</v>
      </c>
      <c r="CQ14" s="593" t="s">
        <v>267</v>
      </c>
      <c r="CR14" s="595" t="s">
        <v>679</v>
      </c>
      <c r="CS14" s="596" t="s">
        <v>390</v>
      </c>
      <c r="CT14" s="595" t="s">
        <v>361</v>
      </c>
      <c r="CU14" s="577"/>
      <c r="CV14" s="592"/>
      <c r="CW14" s="1551"/>
      <c r="CX14" s="1544"/>
      <c r="CY14" s="1544"/>
      <c r="CZ14" s="1544"/>
      <c r="DA14" s="1545"/>
      <c r="DB14" s="577"/>
      <c r="DC14" s="593" t="s">
        <v>281</v>
      </c>
      <c r="DD14" s="729"/>
      <c r="DE14" s="728"/>
      <c r="DF14" s="592"/>
      <c r="DG14" s="593" t="s">
        <v>360</v>
      </c>
      <c r="DH14" s="593" t="s">
        <v>267</v>
      </c>
      <c r="DI14" s="595" t="s">
        <v>679</v>
      </c>
      <c r="DJ14" s="596" t="s">
        <v>390</v>
      </c>
      <c r="DK14" s="595" t="s">
        <v>361</v>
      </c>
      <c r="DL14" s="577"/>
      <c r="DM14" s="592"/>
      <c r="DN14" s="1551"/>
      <c r="DO14" s="1544"/>
      <c r="DP14" s="1544"/>
      <c r="DQ14" s="1544"/>
      <c r="DR14" s="1545"/>
      <c r="DS14" s="577"/>
      <c r="DT14" s="593" t="s">
        <v>281</v>
      </c>
      <c r="DU14" s="729"/>
      <c r="DV14" s="728"/>
      <c r="DW14" s="592"/>
      <c r="DX14" s="593" t="s">
        <v>360</v>
      </c>
      <c r="DY14" s="596" t="s">
        <v>267</v>
      </c>
      <c r="DZ14" s="595" t="s">
        <v>679</v>
      </c>
      <c r="EA14" s="596" t="s">
        <v>390</v>
      </c>
      <c r="EB14" s="595" t="s">
        <v>361</v>
      </c>
      <c r="EC14" s="577"/>
      <c r="ED14" s="592"/>
      <c r="EE14" s="1551"/>
      <c r="EF14" s="1544"/>
      <c r="EG14" s="517"/>
      <c r="EH14" s="517"/>
      <c r="EI14" s="100"/>
      <c r="EJ14" s="517"/>
      <c r="EK14" s="517"/>
      <c r="EL14" s="517"/>
      <c r="EM14" s="100"/>
      <c r="EN14" s="100"/>
      <c r="EO14" s="85"/>
      <c r="EP14" s="100"/>
      <c r="EQ14" s="85"/>
      <c r="ER14" s="517"/>
      <c r="ES14" s="517"/>
      <c r="ET14" s="517"/>
    </row>
    <row r="15" spans="1:150" ht="14.25">
      <c r="A15" s="597">
        <v>38718</v>
      </c>
      <c r="B15" s="71">
        <v>38718</v>
      </c>
      <c r="C15" s="598">
        <v>38718</v>
      </c>
      <c r="D15" s="703">
        <v>11343251</v>
      </c>
      <c r="E15" s="599">
        <v>2327</v>
      </c>
      <c r="F15" s="599">
        <v>11183035</v>
      </c>
      <c r="G15" s="599">
        <v>11185362</v>
      </c>
      <c r="H15" s="599">
        <v>3943267</v>
      </c>
      <c r="I15" s="599">
        <v>32941</v>
      </c>
      <c r="J15" s="599">
        <v>7209154</v>
      </c>
      <c r="K15" s="599">
        <v>90199</v>
      </c>
      <c r="L15" s="599">
        <v>6889508</v>
      </c>
      <c r="M15" s="599">
        <v>229447</v>
      </c>
      <c r="N15" s="599">
        <v>296510</v>
      </c>
      <c r="O15" s="704">
        <v>1008152</v>
      </c>
      <c r="P15" s="76">
        <v>38718</v>
      </c>
      <c r="Q15" s="600">
        <v>38718</v>
      </c>
      <c r="R15" s="597">
        <v>38718</v>
      </c>
      <c r="S15" s="71">
        <v>38718</v>
      </c>
      <c r="T15" s="598">
        <v>38718</v>
      </c>
      <c r="U15" s="599">
        <v>50516</v>
      </c>
      <c r="V15" s="599" t="s">
        <v>206</v>
      </c>
      <c r="W15" s="630"/>
      <c r="X15" s="599">
        <v>50066</v>
      </c>
      <c r="Y15" s="599">
        <v>4965</v>
      </c>
      <c r="Z15" s="599" t="s">
        <v>202</v>
      </c>
      <c r="AA15" s="599">
        <v>45101</v>
      </c>
      <c r="AB15" s="599" t="s">
        <v>202</v>
      </c>
      <c r="AC15" s="599">
        <v>41727</v>
      </c>
      <c r="AD15" s="599">
        <v>3374</v>
      </c>
      <c r="AE15" s="599">
        <v>849</v>
      </c>
      <c r="AF15" s="704">
        <v>1894</v>
      </c>
      <c r="AG15" s="76">
        <v>38718</v>
      </c>
      <c r="AH15" s="600">
        <v>38718</v>
      </c>
      <c r="AI15" s="597">
        <v>38718</v>
      </c>
      <c r="AJ15" s="71">
        <v>38718</v>
      </c>
      <c r="AK15" s="598">
        <v>38718</v>
      </c>
      <c r="AL15" s="599">
        <v>83792</v>
      </c>
      <c r="AM15" s="599" t="s">
        <v>206</v>
      </c>
      <c r="AN15" s="630"/>
      <c r="AO15" s="599">
        <v>82170</v>
      </c>
      <c r="AP15" s="599">
        <v>12155</v>
      </c>
      <c r="AQ15" s="599">
        <v>1610</v>
      </c>
      <c r="AR15" s="599">
        <v>68405</v>
      </c>
      <c r="AS15" s="599" t="s">
        <v>202</v>
      </c>
      <c r="AT15" s="599">
        <v>46647</v>
      </c>
      <c r="AU15" s="599">
        <v>21758</v>
      </c>
      <c r="AV15" s="599">
        <v>2488</v>
      </c>
      <c r="AW15" s="704">
        <v>5070</v>
      </c>
      <c r="AX15" s="76">
        <v>38718</v>
      </c>
      <c r="AY15" s="600">
        <v>38718</v>
      </c>
      <c r="AZ15" s="597">
        <v>38718</v>
      </c>
      <c r="BA15" s="71">
        <v>38718</v>
      </c>
      <c r="BB15" s="598">
        <v>38718</v>
      </c>
      <c r="BC15" s="599">
        <v>45626</v>
      </c>
      <c r="BD15" s="599" t="s">
        <v>206</v>
      </c>
      <c r="BE15" s="630"/>
      <c r="BF15" s="599">
        <v>45475</v>
      </c>
      <c r="BG15" s="599" t="s">
        <v>202</v>
      </c>
      <c r="BH15" s="599" t="s">
        <v>202</v>
      </c>
      <c r="BI15" s="599">
        <v>45475</v>
      </c>
      <c r="BJ15" s="599" t="s">
        <v>202</v>
      </c>
      <c r="BK15" s="599">
        <v>42407</v>
      </c>
      <c r="BL15" s="599">
        <v>3068</v>
      </c>
      <c r="BM15" s="599" t="s">
        <v>202</v>
      </c>
      <c r="BN15" s="704">
        <v>2410</v>
      </c>
      <c r="BO15" s="76">
        <v>38718</v>
      </c>
      <c r="BP15" s="600">
        <v>38718</v>
      </c>
      <c r="BQ15" s="597">
        <v>38718</v>
      </c>
      <c r="BR15" s="71">
        <v>38718</v>
      </c>
      <c r="BS15" s="598">
        <v>38718</v>
      </c>
      <c r="BT15" s="599">
        <v>8434019</v>
      </c>
      <c r="BU15" s="599">
        <v>2327</v>
      </c>
      <c r="BV15" s="630"/>
      <c r="BW15" s="599">
        <v>8248447</v>
      </c>
      <c r="BX15" s="599">
        <v>3201952</v>
      </c>
      <c r="BY15" s="599" t="s">
        <v>202</v>
      </c>
      <c r="BZ15" s="599">
        <v>5046495</v>
      </c>
      <c r="CA15" s="599">
        <v>19513</v>
      </c>
      <c r="CB15" s="599">
        <v>4989803</v>
      </c>
      <c r="CC15" s="599">
        <v>37178</v>
      </c>
      <c r="CD15" s="599">
        <v>284024</v>
      </c>
      <c r="CE15" s="704">
        <v>688157</v>
      </c>
      <c r="CF15" s="76">
        <v>38718</v>
      </c>
      <c r="CG15" s="600">
        <v>38718</v>
      </c>
      <c r="CH15" s="597">
        <v>38718</v>
      </c>
      <c r="CI15" s="71">
        <v>38718</v>
      </c>
      <c r="CJ15" s="598">
        <v>38718</v>
      </c>
      <c r="CK15" s="599">
        <v>333061</v>
      </c>
      <c r="CL15" s="599" t="s">
        <v>202</v>
      </c>
      <c r="CM15" s="630"/>
      <c r="CN15" s="599">
        <v>333061</v>
      </c>
      <c r="CO15" s="599" t="s">
        <v>202</v>
      </c>
      <c r="CP15" s="599" t="s">
        <v>202</v>
      </c>
      <c r="CQ15" s="599">
        <v>333061</v>
      </c>
      <c r="CR15" s="599" t="s">
        <v>202</v>
      </c>
      <c r="CS15" s="599">
        <v>333061</v>
      </c>
      <c r="CT15" s="599" t="s">
        <v>202</v>
      </c>
      <c r="CU15" s="599" t="s">
        <v>202</v>
      </c>
      <c r="CV15" s="704" t="s">
        <v>202</v>
      </c>
      <c r="CW15" s="76">
        <v>38718</v>
      </c>
      <c r="CX15" s="600">
        <v>38718</v>
      </c>
      <c r="CY15" s="597">
        <v>38718</v>
      </c>
      <c r="CZ15" s="71">
        <v>38718</v>
      </c>
      <c r="DA15" s="598">
        <v>38718</v>
      </c>
      <c r="DB15" s="599">
        <v>11529</v>
      </c>
      <c r="DC15" s="599">
        <v>10569</v>
      </c>
      <c r="DD15" s="630"/>
      <c r="DE15" s="599">
        <v>22098</v>
      </c>
      <c r="DF15" s="599" t="s">
        <v>202</v>
      </c>
      <c r="DG15" s="599" t="s">
        <v>202</v>
      </c>
      <c r="DH15" s="599">
        <v>22098</v>
      </c>
      <c r="DI15" s="599" t="s">
        <v>202</v>
      </c>
      <c r="DJ15" s="599">
        <v>22098</v>
      </c>
      <c r="DK15" s="599" t="s">
        <v>202</v>
      </c>
      <c r="DL15" s="599" t="s">
        <v>202</v>
      </c>
      <c r="DM15" s="599" t="s">
        <v>202</v>
      </c>
      <c r="DN15" s="76">
        <v>38718</v>
      </c>
      <c r="DO15" s="600">
        <v>38718</v>
      </c>
      <c r="DP15" s="597">
        <v>38718</v>
      </c>
      <c r="DQ15" s="71">
        <v>38718</v>
      </c>
      <c r="DR15" s="598">
        <v>38718</v>
      </c>
      <c r="DS15" s="599">
        <v>36590</v>
      </c>
      <c r="DT15" s="599" t="s">
        <v>206</v>
      </c>
      <c r="DU15" s="630"/>
      <c r="DV15" s="599">
        <v>36589</v>
      </c>
      <c r="DW15" s="599">
        <v>5251</v>
      </c>
      <c r="DX15" s="599" t="s">
        <v>202</v>
      </c>
      <c r="DY15" s="599">
        <v>31338</v>
      </c>
      <c r="DZ15" s="599" t="s">
        <v>206</v>
      </c>
      <c r="EA15" s="599">
        <v>9441</v>
      </c>
      <c r="EB15" s="599">
        <v>21897</v>
      </c>
      <c r="EC15" s="599" t="s">
        <v>206</v>
      </c>
      <c r="ED15" s="704" t="s">
        <v>206</v>
      </c>
      <c r="EE15" s="76">
        <v>38718</v>
      </c>
      <c r="EF15" s="600">
        <v>38718</v>
      </c>
    </row>
    <row r="16" spans="1:150" ht="14.25">
      <c r="A16" s="603"/>
      <c r="B16" s="80">
        <v>39083</v>
      </c>
      <c r="C16" s="604"/>
      <c r="D16" s="605">
        <v>11453123</v>
      </c>
      <c r="E16" s="601">
        <v>2308</v>
      </c>
      <c r="F16" s="601">
        <v>11157806</v>
      </c>
      <c r="G16" s="601">
        <v>11160114</v>
      </c>
      <c r="H16" s="601">
        <v>4033755</v>
      </c>
      <c r="I16" s="601">
        <v>29017</v>
      </c>
      <c r="J16" s="601">
        <v>7097342</v>
      </c>
      <c r="K16" s="601">
        <v>83124</v>
      </c>
      <c r="L16" s="601">
        <v>6798275</v>
      </c>
      <c r="M16" s="601">
        <v>215943</v>
      </c>
      <c r="N16" s="601">
        <v>289366</v>
      </c>
      <c r="O16" s="653">
        <v>1015101</v>
      </c>
      <c r="P16" s="76">
        <v>39083</v>
      </c>
      <c r="Q16" s="600">
        <v>39083</v>
      </c>
      <c r="R16" s="603"/>
      <c r="S16" s="80">
        <v>39083</v>
      </c>
      <c r="T16" s="604"/>
      <c r="U16" s="601">
        <v>46785</v>
      </c>
      <c r="V16" s="601" t="s">
        <v>206</v>
      </c>
      <c r="W16" s="632"/>
      <c r="X16" s="601">
        <v>46600</v>
      </c>
      <c r="Y16" s="601">
        <v>4703</v>
      </c>
      <c r="Z16" s="601" t="s">
        <v>202</v>
      </c>
      <c r="AA16" s="601">
        <v>41897</v>
      </c>
      <c r="AB16" s="601" t="s">
        <v>202</v>
      </c>
      <c r="AC16" s="601">
        <v>39519</v>
      </c>
      <c r="AD16" s="601">
        <v>2378</v>
      </c>
      <c r="AE16" s="601">
        <v>103</v>
      </c>
      <c r="AF16" s="653">
        <v>1950</v>
      </c>
      <c r="AG16" s="76">
        <v>39083</v>
      </c>
      <c r="AH16" s="600">
        <v>39083</v>
      </c>
      <c r="AI16" s="603"/>
      <c r="AJ16" s="80">
        <v>39083</v>
      </c>
      <c r="AK16" s="604"/>
      <c r="AL16" s="601">
        <v>78249</v>
      </c>
      <c r="AM16" s="601" t="s">
        <v>206</v>
      </c>
      <c r="AN16" s="632"/>
      <c r="AO16" s="601">
        <v>76993</v>
      </c>
      <c r="AP16" s="601">
        <v>12031</v>
      </c>
      <c r="AQ16" s="601">
        <v>540</v>
      </c>
      <c r="AR16" s="601">
        <v>64422</v>
      </c>
      <c r="AS16" s="601" t="s">
        <v>202</v>
      </c>
      <c r="AT16" s="601">
        <v>47121</v>
      </c>
      <c r="AU16" s="601">
        <v>17301</v>
      </c>
      <c r="AV16" s="601">
        <v>524</v>
      </c>
      <c r="AW16" s="653">
        <v>5672</v>
      </c>
      <c r="AX16" s="76">
        <v>39083</v>
      </c>
      <c r="AY16" s="600">
        <v>39083</v>
      </c>
      <c r="AZ16" s="603"/>
      <c r="BA16" s="80">
        <v>39083</v>
      </c>
      <c r="BB16" s="604"/>
      <c r="BC16" s="601">
        <v>39335</v>
      </c>
      <c r="BD16" s="601" t="s">
        <v>206</v>
      </c>
      <c r="BE16" s="632"/>
      <c r="BF16" s="601">
        <v>39153</v>
      </c>
      <c r="BG16" s="601" t="s">
        <v>202</v>
      </c>
      <c r="BH16" s="601" t="s">
        <v>202</v>
      </c>
      <c r="BI16" s="601">
        <v>39153</v>
      </c>
      <c r="BJ16" s="601" t="s">
        <v>202</v>
      </c>
      <c r="BK16" s="601">
        <v>35955</v>
      </c>
      <c r="BL16" s="601">
        <v>3198</v>
      </c>
      <c r="BM16" s="601" t="s">
        <v>202</v>
      </c>
      <c r="BN16" s="653">
        <v>2589</v>
      </c>
      <c r="BO16" s="76">
        <v>39083</v>
      </c>
      <c r="BP16" s="600">
        <v>39083</v>
      </c>
      <c r="BQ16" s="603"/>
      <c r="BR16" s="80">
        <v>39083</v>
      </c>
      <c r="BS16" s="604"/>
      <c r="BT16" s="601">
        <v>8676546</v>
      </c>
      <c r="BU16" s="601">
        <v>2308</v>
      </c>
      <c r="BV16" s="632"/>
      <c r="BW16" s="601">
        <v>8365612</v>
      </c>
      <c r="BX16" s="601">
        <v>3400479</v>
      </c>
      <c r="BY16" s="601" t="s">
        <v>202</v>
      </c>
      <c r="BZ16" s="601">
        <v>4965133</v>
      </c>
      <c r="CA16" s="601">
        <v>15179</v>
      </c>
      <c r="CB16" s="601">
        <v>4913535</v>
      </c>
      <c r="CC16" s="601">
        <v>36419</v>
      </c>
      <c r="CD16" s="601">
        <v>268664</v>
      </c>
      <c r="CE16" s="653">
        <v>732924</v>
      </c>
      <c r="CF16" s="76">
        <v>39083</v>
      </c>
      <c r="CG16" s="600">
        <v>39083</v>
      </c>
      <c r="CH16" s="603"/>
      <c r="CI16" s="80">
        <v>39083</v>
      </c>
      <c r="CJ16" s="604"/>
      <c r="CK16" s="601">
        <v>348466</v>
      </c>
      <c r="CL16" s="601" t="s">
        <v>202</v>
      </c>
      <c r="CM16" s="632"/>
      <c r="CN16" s="601">
        <v>348466</v>
      </c>
      <c r="CO16" s="601" t="s">
        <v>202</v>
      </c>
      <c r="CP16" s="601" t="s">
        <v>202</v>
      </c>
      <c r="CQ16" s="601">
        <v>348466</v>
      </c>
      <c r="CR16" s="601" t="s">
        <v>202</v>
      </c>
      <c r="CS16" s="601">
        <v>348466</v>
      </c>
      <c r="CT16" s="601" t="s">
        <v>202</v>
      </c>
      <c r="CU16" s="601" t="s">
        <v>202</v>
      </c>
      <c r="CV16" s="653" t="s">
        <v>202</v>
      </c>
      <c r="CW16" s="76">
        <v>39083</v>
      </c>
      <c r="CX16" s="600">
        <v>39083</v>
      </c>
      <c r="CY16" s="603"/>
      <c r="CZ16" s="80">
        <v>39083</v>
      </c>
      <c r="DA16" s="604"/>
      <c r="DB16" s="601">
        <v>11162</v>
      </c>
      <c r="DC16" s="601">
        <v>10483</v>
      </c>
      <c r="DD16" s="632"/>
      <c r="DE16" s="601">
        <v>21645</v>
      </c>
      <c r="DF16" s="601" t="s">
        <v>202</v>
      </c>
      <c r="DG16" s="601" t="s">
        <v>202</v>
      </c>
      <c r="DH16" s="601">
        <v>21645</v>
      </c>
      <c r="DI16" s="601" t="s">
        <v>202</v>
      </c>
      <c r="DJ16" s="601">
        <v>21645</v>
      </c>
      <c r="DK16" s="601" t="s">
        <v>202</v>
      </c>
      <c r="DL16" s="601" t="s">
        <v>202</v>
      </c>
      <c r="DM16" s="653" t="s">
        <v>202</v>
      </c>
      <c r="DN16" s="76">
        <v>39083</v>
      </c>
      <c r="DO16" s="600">
        <v>39083</v>
      </c>
      <c r="DP16" s="603"/>
      <c r="DQ16" s="80">
        <v>39083</v>
      </c>
      <c r="DR16" s="604"/>
      <c r="DS16" s="601">
        <v>32170</v>
      </c>
      <c r="DT16" s="601" t="s">
        <v>206</v>
      </c>
      <c r="DU16" s="632"/>
      <c r="DV16" s="601">
        <v>32172</v>
      </c>
      <c r="DW16" s="601">
        <v>4934</v>
      </c>
      <c r="DX16" s="601" t="s">
        <v>202</v>
      </c>
      <c r="DY16" s="601">
        <v>27238</v>
      </c>
      <c r="DZ16" s="601" t="s">
        <v>206</v>
      </c>
      <c r="EA16" s="601">
        <v>4298</v>
      </c>
      <c r="EB16" s="601">
        <v>22940</v>
      </c>
      <c r="EC16" s="601" t="s">
        <v>206</v>
      </c>
      <c r="ED16" s="653" t="s">
        <v>206</v>
      </c>
      <c r="EE16" s="76">
        <v>39083</v>
      </c>
      <c r="EF16" s="600">
        <v>39083</v>
      </c>
    </row>
    <row r="17" spans="1:136" ht="14.25">
      <c r="A17" s="603"/>
      <c r="B17" s="80">
        <v>39448</v>
      </c>
      <c r="C17" s="604"/>
      <c r="D17" s="605">
        <v>10886177</v>
      </c>
      <c r="E17" s="601">
        <v>2529</v>
      </c>
      <c r="F17" s="601">
        <v>10454229</v>
      </c>
      <c r="G17" s="601">
        <v>10456758</v>
      </c>
      <c r="H17" s="601">
        <v>3929122</v>
      </c>
      <c r="I17" s="601">
        <v>12108</v>
      </c>
      <c r="J17" s="601">
        <v>6515528</v>
      </c>
      <c r="K17" s="601">
        <v>76072</v>
      </c>
      <c r="L17" s="601">
        <v>6269201</v>
      </c>
      <c r="M17" s="601">
        <v>170255</v>
      </c>
      <c r="N17" s="601">
        <v>277116</v>
      </c>
      <c r="O17" s="653">
        <v>1108650</v>
      </c>
      <c r="P17" s="76">
        <v>39448</v>
      </c>
      <c r="Q17" s="600">
        <v>39448</v>
      </c>
      <c r="R17" s="603"/>
      <c r="S17" s="80">
        <v>39448</v>
      </c>
      <c r="T17" s="604"/>
      <c r="U17" s="601">
        <v>45694</v>
      </c>
      <c r="V17" s="601" t="s">
        <v>206</v>
      </c>
      <c r="W17" s="632"/>
      <c r="X17" s="601">
        <v>46344</v>
      </c>
      <c r="Y17" s="601">
        <v>3803</v>
      </c>
      <c r="Z17" s="601" t="s">
        <v>202</v>
      </c>
      <c r="AA17" s="601">
        <v>42541</v>
      </c>
      <c r="AB17" s="601" t="s">
        <v>202</v>
      </c>
      <c r="AC17" s="601">
        <v>39557</v>
      </c>
      <c r="AD17" s="601">
        <v>2984</v>
      </c>
      <c r="AE17" s="601" t="s">
        <v>202</v>
      </c>
      <c r="AF17" s="653">
        <v>1320</v>
      </c>
      <c r="AG17" s="76">
        <v>39448</v>
      </c>
      <c r="AH17" s="600">
        <v>39448</v>
      </c>
      <c r="AI17" s="603"/>
      <c r="AJ17" s="80">
        <v>39448</v>
      </c>
      <c r="AK17" s="604"/>
      <c r="AL17" s="601">
        <v>73699</v>
      </c>
      <c r="AM17" s="601" t="s">
        <v>206</v>
      </c>
      <c r="AN17" s="632"/>
      <c r="AO17" s="601">
        <v>73303</v>
      </c>
      <c r="AP17" s="601">
        <v>16212</v>
      </c>
      <c r="AQ17" s="601">
        <v>385</v>
      </c>
      <c r="AR17" s="601">
        <v>56706</v>
      </c>
      <c r="AS17" s="601" t="s">
        <v>202</v>
      </c>
      <c r="AT17" s="601">
        <v>42150</v>
      </c>
      <c r="AU17" s="601">
        <v>14556</v>
      </c>
      <c r="AV17" s="601">
        <v>339</v>
      </c>
      <c r="AW17" s="653">
        <v>5808</v>
      </c>
      <c r="AX17" s="76">
        <v>39448</v>
      </c>
      <c r="AY17" s="600">
        <v>39448</v>
      </c>
      <c r="AZ17" s="603"/>
      <c r="BA17" s="80">
        <v>39448</v>
      </c>
      <c r="BB17" s="604"/>
      <c r="BC17" s="601">
        <v>37738</v>
      </c>
      <c r="BD17" s="601" t="s">
        <v>206</v>
      </c>
      <c r="BE17" s="632"/>
      <c r="BF17" s="601">
        <v>37575</v>
      </c>
      <c r="BG17" s="601" t="s">
        <v>202</v>
      </c>
      <c r="BH17" s="601" t="s">
        <v>202</v>
      </c>
      <c r="BI17" s="601">
        <v>37575</v>
      </c>
      <c r="BJ17" s="601" t="s">
        <v>202</v>
      </c>
      <c r="BK17" s="601">
        <v>34758</v>
      </c>
      <c r="BL17" s="601">
        <v>2817</v>
      </c>
      <c r="BM17" s="601" t="s">
        <v>202</v>
      </c>
      <c r="BN17" s="653">
        <v>2758</v>
      </c>
      <c r="BO17" s="76">
        <v>39448</v>
      </c>
      <c r="BP17" s="600">
        <v>39448</v>
      </c>
      <c r="BQ17" s="603"/>
      <c r="BR17" s="80">
        <v>39448</v>
      </c>
      <c r="BS17" s="604"/>
      <c r="BT17" s="601">
        <v>8558879</v>
      </c>
      <c r="BU17" s="601">
        <v>2529</v>
      </c>
      <c r="BV17" s="632"/>
      <c r="BW17" s="601">
        <v>8218239</v>
      </c>
      <c r="BX17" s="601">
        <v>3490311</v>
      </c>
      <c r="BY17" s="601" t="s">
        <v>202</v>
      </c>
      <c r="BZ17" s="601">
        <v>4727928</v>
      </c>
      <c r="CA17" s="601">
        <v>14254</v>
      </c>
      <c r="CB17" s="601">
        <v>4673480</v>
      </c>
      <c r="CC17" s="601">
        <v>40195</v>
      </c>
      <c r="CD17" s="601">
        <v>249227</v>
      </c>
      <c r="CE17" s="653">
        <v>795846</v>
      </c>
      <c r="CF17" s="76">
        <v>39448</v>
      </c>
      <c r="CG17" s="600">
        <v>39448</v>
      </c>
      <c r="CH17" s="603"/>
      <c r="CI17" s="80">
        <v>39448</v>
      </c>
      <c r="CJ17" s="604"/>
      <c r="CK17" s="601">
        <v>354454</v>
      </c>
      <c r="CL17" s="601" t="s">
        <v>202</v>
      </c>
      <c r="CM17" s="632"/>
      <c r="CN17" s="601">
        <v>354454</v>
      </c>
      <c r="CO17" s="601" t="s">
        <v>202</v>
      </c>
      <c r="CP17" s="601" t="s">
        <v>202</v>
      </c>
      <c r="CQ17" s="601">
        <v>354454</v>
      </c>
      <c r="CR17" s="601" t="s">
        <v>202</v>
      </c>
      <c r="CS17" s="601">
        <v>354454</v>
      </c>
      <c r="CT17" s="601" t="s">
        <v>202</v>
      </c>
      <c r="CU17" s="601" t="s">
        <v>202</v>
      </c>
      <c r="CV17" s="653" t="s">
        <v>202</v>
      </c>
      <c r="CW17" s="76">
        <v>39448</v>
      </c>
      <c r="CX17" s="600">
        <v>39448</v>
      </c>
      <c r="CY17" s="603"/>
      <c r="CZ17" s="80">
        <v>39448</v>
      </c>
      <c r="DA17" s="604"/>
      <c r="DB17" s="601">
        <v>12964</v>
      </c>
      <c r="DC17" s="601">
        <v>11639</v>
      </c>
      <c r="DD17" s="632"/>
      <c r="DE17" s="601">
        <v>24603</v>
      </c>
      <c r="DF17" s="601" t="s">
        <v>202</v>
      </c>
      <c r="DG17" s="601" t="s">
        <v>202</v>
      </c>
      <c r="DH17" s="601">
        <v>24603</v>
      </c>
      <c r="DI17" s="601" t="s">
        <v>202</v>
      </c>
      <c r="DJ17" s="601">
        <v>24603</v>
      </c>
      <c r="DK17" s="601" t="s">
        <v>202</v>
      </c>
      <c r="DL17" s="601" t="s">
        <v>202</v>
      </c>
      <c r="DM17" s="653" t="s">
        <v>202</v>
      </c>
      <c r="DN17" s="76">
        <v>39448</v>
      </c>
      <c r="DO17" s="600">
        <v>39448</v>
      </c>
      <c r="DP17" s="603"/>
      <c r="DQ17" s="80">
        <v>39448</v>
      </c>
      <c r="DR17" s="604"/>
      <c r="DS17" s="601">
        <v>42972</v>
      </c>
      <c r="DT17" s="601" t="s">
        <v>206</v>
      </c>
      <c r="DU17" s="632"/>
      <c r="DV17" s="601">
        <v>42972</v>
      </c>
      <c r="DW17" s="601">
        <v>4290</v>
      </c>
      <c r="DX17" s="601" t="s">
        <v>202</v>
      </c>
      <c r="DY17" s="601">
        <v>38682</v>
      </c>
      <c r="DZ17" s="601" t="s">
        <v>206</v>
      </c>
      <c r="EA17" s="601">
        <v>14161</v>
      </c>
      <c r="EB17" s="601">
        <v>24521</v>
      </c>
      <c r="EC17" s="601" t="s">
        <v>206</v>
      </c>
      <c r="ED17" s="653" t="s">
        <v>206</v>
      </c>
      <c r="EE17" s="76">
        <v>39448</v>
      </c>
      <c r="EF17" s="600">
        <v>39448</v>
      </c>
    </row>
    <row r="18" spans="1:136" ht="14.25">
      <c r="A18" s="603"/>
      <c r="B18" s="80">
        <v>39814</v>
      </c>
      <c r="C18" s="604"/>
      <c r="D18" s="605">
        <v>9374916</v>
      </c>
      <c r="E18" s="601">
        <v>2196</v>
      </c>
      <c r="F18" s="601">
        <v>9391206</v>
      </c>
      <c r="G18" s="601">
        <v>9393402</v>
      </c>
      <c r="H18" s="601">
        <v>3791557</v>
      </c>
      <c r="I18" s="601">
        <v>7014</v>
      </c>
      <c r="J18" s="601">
        <v>5594831</v>
      </c>
      <c r="K18" s="601">
        <v>59884</v>
      </c>
      <c r="L18" s="601">
        <v>5379351</v>
      </c>
      <c r="M18" s="601">
        <v>155596</v>
      </c>
      <c r="N18" s="601">
        <v>221270</v>
      </c>
      <c r="O18" s="653">
        <v>863713</v>
      </c>
      <c r="P18" s="76">
        <v>39814</v>
      </c>
      <c r="Q18" s="600">
        <v>39814</v>
      </c>
      <c r="R18" s="603"/>
      <c r="S18" s="80">
        <v>39814</v>
      </c>
      <c r="T18" s="604"/>
      <c r="U18" s="601">
        <v>46285</v>
      </c>
      <c r="V18" s="601" t="s">
        <v>206</v>
      </c>
      <c r="W18" s="632"/>
      <c r="X18" s="601">
        <v>45859</v>
      </c>
      <c r="Y18" s="601">
        <v>2275</v>
      </c>
      <c r="Z18" s="601" t="s">
        <v>202</v>
      </c>
      <c r="AA18" s="601">
        <v>43584</v>
      </c>
      <c r="AB18" s="601" t="s">
        <v>202</v>
      </c>
      <c r="AC18" s="601">
        <v>41766</v>
      </c>
      <c r="AD18" s="601">
        <v>1818</v>
      </c>
      <c r="AE18" s="601" t="s">
        <v>202</v>
      </c>
      <c r="AF18" s="653">
        <v>1647</v>
      </c>
      <c r="AG18" s="76">
        <v>39814</v>
      </c>
      <c r="AH18" s="600">
        <v>39814</v>
      </c>
      <c r="AI18" s="603"/>
      <c r="AJ18" s="80">
        <v>39814</v>
      </c>
      <c r="AK18" s="604"/>
      <c r="AL18" s="601">
        <v>54183</v>
      </c>
      <c r="AM18" s="601" t="s">
        <v>206</v>
      </c>
      <c r="AN18" s="632"/>
      <c r="AO18" s="601">
        <v>54122</v>
      </c>
      <c r="AP18" s="601">
        <v>10460</v>
      </c>
      <c r="AQ18" s="601">
        <v>366</v>
      </c>
      <c r="AR18" s="601">
        <v>43296</v>
      </c>
      <c r="AS18" s="601" t="s">
        <v>202</v>
      </c>
      <c r="AT18" s="601">
        <v>33582</v>
      </c>
      <c r="AU18" s="601">
        <v>9714</v>
      </c>
      <c r="AV18" s="601">
        <v>743</v>
      </c>
      <c r="AW18" s="653">
        <v>5097</v>
      </c>
      <c r="AX18" s="76">
        <v>39814</v>
      </c>
      <c r="AY18" s="600">
        <v>39814</v>
      </c>
      <c r="AZ18" s="603"/>
      <c r="BA18" s="80">
        <v>39814</v>
      </c>
      <c r="BB18" s="604"/>
      <c r="BC18" s="601">
        <v>32086</v>
      </c>
      <c r="BD18" s="601" t="s">
        <v>206</v>
      </c>
      <c r="BE18" s="632"/>
      <c r="BF18" s="601">
        <v>31921</v>
      </c>
      <c r="BG18" s="601" t="s">
        <v>202</v>
      </c>
      <c r="BH18" s="601" t="s">
        <v>202</v>
      </c>
      <c r="BI18" s="601">
        <v>31921</v>
      </c>
      <c r="BJ18" s="601" t="s">
        <v>202</v>
      </c>
      <c r="BK18" s="601">
        <v>29126</v>
      </c>
      <c r="BL18" s="601">
        <v>2795</v>
      </c>
      <c r="BM18" s="601" t="s">
        <v>202</v>
      </c>
      <c r="BN18" s="653">
        <v>2838</v>
      </c>
      <c r="BO18" s="76">
        <v>39814</v>
      </c>
      <c r="BP18" s="600">
        <v>39814</v>
      </c>
      <c r="BQ18" s="603"/>
      <c r="BR18" s="80">
        <v>39814</v>
      </c>
      <c r="BS18" s="604"/>
      <c r="BT18" s="601">
        <v>7345426</v>
      </c>
      <c r="BU18" s="601">
        <v>2196</v>
      </c>
      <c r="BV18" s="632"/>
      <c r="BW18" s="601">
        <v>7349781</v>
      </c>
      <c r="BX18" s="601">
        <v>3437879</v>
      </c>
      <c r="BY18" s="601" t="s">
        <v>202</v>
      </c>
      <c r="BZ18" s="601">
        <v>3911902</v>
      </c>
      <c r="CA18" s="601">
        <v>10089</v>
      </c>
      <c r="CB18" s="601">
        <v>3865702</v>
      </c>
      <c r="CC18" s="601">
        <v>36111</v>
      </c>
      <c r="CD18" s="601">
        <v>199812</v>
      </c>
      <c r="CE18" s="653">
        <v>593329</v>
      </c>
      <c r="CF18" s="76">
        <v>39814</v>
      </c>
      <c r="CG18" s="600">
        <v>39814</v>
      </c>
      <c r="CH18" s="603"/>
      <c r="CI18" s="80">
        <v>39814</v>
      </c>
      <c r="CJ18" s="604"/>
      <c r="CK18" s="601">
        <v>272938</v>
      </c>
      <c r="CL18" s="601" t="s">
        <v>202</v>
      </c>
      <c r="CM18" s="632"/>
      <c r="CN18" s="601">
        <v>272938</v>
      </c>
      <c r="CO18" s="601" t="s">
        <v>202</v>
      </c>
      <c r="CP18" s="601" t="s">
        <v>202</v>
      </c>
      <c r="CQ18" s="601">
        <v>272938</v>
      </c>
      <c r="CR18" s="601" t="s">
        <v>202</v>
      </c>
      <c r="CS18" s="601">
        <v>272938</v>
      </c>
      <c r="CT18" s="601" t="s">
        <v>202</v>
      </c>
      <c r="CU18" s="601" t="s">
        <v>202</v>
      </c>
      <c r="CV18" s="653" t="s">
        <v>202</v>
      </c>
      <c r="CW18" s="76">
        <v>39814</v>
      </c>
      <c r="CX18" s="600">
        <v>39814</v>
      </c>
      <c r="CY18" s="603"/>
      <c r="CZ18" s="80">
        <v>39814</v>
      </c>
      <c r="DA18" s="604"/>
      <c r="DB18" s="601">
        <v>6336</v>
      </c>
      <c r="DC18" s="601">
        <v>10107</v>
      </c>
      <c r="DD18" s="632"/>
      <c r="DE18" s="601">
        <v>16443</v>
      </c>
      <c r="DF18" s="601" t="s">
        <v>202</v>
      </c>
      <c r="DG18" s="601" t="s">
        <v>202</v>
      </c>
      <c r="DH18" s="601">
        <v>16443</v>
      </c>
      <c r="DI18" s="601" t="s">
        <v>202</v>
      </c>
      <c r="DJ18" s="601">
        <v>16443</v>
      </c>
      <c r="DK18" s="601" t="s">
        <v>202</v>
      </c>
      <c r="DL18" s="601" t="s">
        <v>202</v>
      </c>
      <c r="DM18" s="653" t="s">
        <v>202</v>
      </c>
      <c r="DN18" s="76">
        <v>39814</v>
      </c>
      <c r="DO18" s="600">
        <v>39814</v>
      </c>
      <c r="DP18" s="603"/>
      <c r="DQ18" s="80">
        <v>39814</v>
      </c>
      <c r="DR18" s="604"/>
      <c r="DS18" s="601">
        <v>31543</v>
      </c>
      <c r="DT18" s="601" t="s">
        <v>206</v>
      </c>
      <c r="DU18" s="632"/>
      <c r="DV18" s="601">
        <v>31543</v>
      </c>
      <c r="DW18" s="601">
        <v>3352</v>
      </c>
      <c r="DX18" s="601" t="s">
        <v>202</v>
      </c>
      <c r="DY18" s="601">
        <v>28191</v>
      </c>
      <c r="DZ18" s="601" t="s">
        <v>206</v>
      </c>
      <c r="EA18" s="601">
        <v>7389</v>
      </c>
      <c r="EB18" s="601">
        <v>20802</v>
      </c>
      <c r="EC18" s="601" t="s">
        <v>206</v>
      </c>
      <c r="ED18" s="653" t="s">
        <v>206</v>
      </c>
      <c r="EE18" s="76">
        <v>39814</v>
      </c>
      <c r="EF18" s="600">
        <v>39814</v>
      </c>
    </row>
    <row r="19" spans="1:136" ht="14.25">
      <c r="A19" s="603"/>
      <c r="B19" s="80">
        <v>40179</v>
      </c>
      <c r="C19" s="604"/>
      <c r="D19" s="605">
        <v>9890813</v>
      </c>
      <c r="E19" s="601">
        <v>2235</v>
      </c>
      <c r="F19" s="601">
        <v>9603700</v>
      </c>
      <c r="G19" s="601">
        <v>9605935</v>
      </c>
      <c r="H19" s="601">
        <v>3923692</v>
      </c>
      <c r="I19" s="601">
        <v>49229</v>
      </c>
      <c r="J19" s="601">
        <v>5633013</v>
      </c>
      <c r="K19" s="601">
        <v>78352</v>
      </c>
      <c r="L19" s="601">
        <v>5410677</v>
      </c>
      <c r="M19" s="601">
        <v>143984</v>
      </c>
      <c r="N19" s="601">
        <v>239327</v>
      </c>
      <c r="O19" s="601">
        <v>857993</v>
      </c>
      <c r="P19" s="76">
        <v>40179</v>
      </c>
      <c r="Q19" s="600">
        <v>40179</v>
      </c>
      <c r="R19" s="603"/>
      <c r="S19" s="80">
        <v>40179</v>
      </c>
      <c r="T19" s="604"/>
      <c r="U19" s="601">
        <v>33551</v>
      </c>
      <c r="V19" s="601" t="s">
        <v>206</v>
      </c>
      <c r="W19" s="632"/>
      <c r="X19" s="601">
        <v>33653</v>
      </c>
      <c r="Y19" s="601">
        <v>2374</v>
      </c>
      <c r="Z19" s="601" t="s">
        <v>202</v>
      </c>
      <c r="AA19" s="601">
        <v>31279</v>
      </c>
      <c r="AB19" s="601" t="s">
        <v>202</v>
      </c>
      <c r="AC19" s="601">
        <v>29348</v>
      </c>
      <c r="AD19" s="601">
        <v>1931</v>
      </c>
      <c r="AE19" s="601" t="s">
        <v>202</v>
      </c>
      <c r="AF19" s="653">
        <v>1510</v>
      </c>
      <c r="AG19" s="76">
        <v>40179</v>
      </c>
      <c r="AH19" s="600">
        <v>40179</v>
      </c>
      <c r="AI19" s="603"/>
      <c r="AJ19" s="80">
        <v>40179</v>
      </c>
      <c r="AK19" s="604"/>
      <c r="AL19" s="601">
        <v>52977</v>
      </c>
      <c r="AM19" s="601" t="s">
        <v>206</v>
      </c>
      <c r="AN19" s="632"/>
      <c r="AO19" s="601">
        <v>53422</v>
      </c>
      <c r="AP19" s="601">
        <v>11395</v>
      </c>
      <c r="AQ19" s="601">
        <v>299</v>
      </c>
      <c r="AR19" s="601">
        <v>41728</v>
      </c>
      <c r="AS19" s="601" t="s">
        <v>202</v>
      </c>
      <c r="AT19" s="601">
        <v>32643</v>
      </c>
      <c r="AU19" s="601">
        <v>9085</v>
      </c>
      <c r="AV19" s="601">
        <v>323</v>
      </c>
      <c r="AW19" s="653">
        <v>4299</v>
      </c>
      <c r="AX19" s="76">
        <v>40179</v>
      </c>
      <c r="AY19" s="600">
        <v>40179</v>
      </c>
      <c r="AZ19" s="603"/>
      <c r="BA19" s="80">
        <v>40179</v>
      </c>
      <c r="BB19" s="604"/>
      <c r="BC19" s="601">
        <v>35421</v>
      </c>
      <c r="BD19" s="601" t="s">
        <v>206</v>
      </c>
      <c r="BE19" s="632"/>
      <c r="BF19" s="601">
        <v>35222</v>
      </c>
      <c r="BG19" s="601" t="s">
        <v>202</v>
      </c>
      <c r="BH19" s="601" t="s">
        <v>202</v>
      </c>
      <c r="BI19" s="601">
        <v>35222</v>
      </c>
      <c r="BJ19" s="601" t="s">
        <v>202</v>
      </c>
      <c r="BK19" s="601">
        <v>32264</v>
      </c>
      <c r="BL19" s="601">
        <v>2958</v>
      </c>
      <c r="BM19" s="601" t="s">
        <v>202</v>
      </c>
      <c r="BN19" s="653">
        <v>3038</v>
      </c>
      <c r="BO19" s="76">
        <v>40179</v>
      </c>
      <c r="BP19" s="600">
        <v>40179</v>
      </c>
      <c r="BQ19" s="603"/>
      <c r="BR19" s="80">
        <v>40179</v>
      </c>
      <c r="BS19" s="604"/>
      <c r="BT19" s="601">
        <v>7777865</v>
      </c>
      <c r="BU19" s="601">
        <v>2235</v>
      </c>
      <c r="BV19" s="632"/>
      <c r="BW19" s="601">
        <v>7501092</v>
      </c>
      <c r="BX19" s="601">
        <v>3566390</v>
      </c>
      <c r="BY19" s="601">
        <v>44316</v>
      </c>
      <c r="BZ19" s="601">
        <v>3890386</v>
      </c>
      <c r="CA19" s="601">
        <v>17888</v>
      </c>
      <c r="CB19" s="601">
        <v>3842329</v>
      </c>
      <c r="CC19" s="601">
        <v>30169</v>
      </c>
      <c r="CD19" s="601">
        <v>220389</v>
      </c>
      <c r="CE19" s="653">
        <v>602056</v>
      </c>
      <c r="CF19" s="76">
        <v>40179</v>
      </c>
      <c r="CG19" s="600">
        <v>40179</v>
      </c>
      <c r="CH19" s="603"/>
      <c r="CI19" s="80">
        <v>40179</v>
      </c>
      <c r="CJ19" s="604"/>
      <c r="CK19" s="601">
        <v>326938</v>
      </c>
      <c r="CL19" s="601" t="s">
        <v>202</v>
      </c>
      <c r="CM19" s="632"/>
      <c r="CN19" s="601">
        <v>326938</v>
      </c>
      <c r="CO19" s="601" t="s">
        <v>202</v>
      </c>
      <c r="CP19" s="601" t="s">
        <v>202</v>
      </c>
      <c r="CQ19" s="601">
        <v>326938</v>
      </c>
      <c r="CR19" s="601" t="s">
        <v>202</v>
      </c>
      <c r="CS19" s="601">
        <v>326938</v>
      </c>
      <c r="CT19" s="601" t="s">
        <v>202</v>
      </c>
      <c r="CU19" s="601" t="s">
        <v>202</v>
      </c>
      <c r="CV19" s="653" t="s">
        <v>202</v>
      </c>
      <c r="CW19" s="76">
        <v>40179</v>
      </c>
      <c r="CX19" s="600">
        <v>40179</v>
      </c>
      <c r="CY19" s="603"/>
      <c r="CZ19" s="80">
        <v>40179</v>
      </c>
      <c r="DA19" s="604"/>
      <c r="DB19" s="601">
        <v>11203</v>
      </c>
      <c r="DC19" s="601">
        <v>10283</v>
      </c>
      <c r="DD19" s="632"/>
      <c r="DE19" s="601">
        <v>21486</v>
      </c>
      <c r="DF19" s="601" t="s">
        <v>202</v>
      </c>
      <c r="DG19" s="601" t="s">
        <v>202</v>
      </c>
      <c r="DH19" s="601">
        <v>21486</v>
      </c>
      <c r="DI19" s="601" t="s">
        <v>202</v>
      </c>
      <c r="DJ19" s="601">
        <v>21486</v>
      </c>
      <c r="DK19" s="601" t="s">
        <v>202</v>
      </c>
      <c r="DL19" s="601" t="s">
        <v>202</v>
      </c>
      <c r="DM19" s="653" t="s">
        <v>202</v>
      </c>
      <c r="DN19" s="76">
        <v>40179</v>
      </c>
      <c r="DO19" s="600">
        <v>40179</v>
      </c>
      <c r="DP19" s="603"/>
      <c r="DQ19" s="80">
        <v>40179</v>
      </c>
      <c r="DR19" s="604"/>
      <c r="DS19" s="601">
        <v>29498</v>
      </c>
      <c r="DT19" s="601" t="s">
        <v>206</v>
      </c>
      <c r="DU19" s="632"/>
      <c r="DV19" s="601">
        <v>29498</v>
      </c>
      <c r="DW19" s="601">
        <v>3488</v>
      </c>
      <c r="DX19" s="601" t="s">
        <v>202</v>
      </c>
      <c r="DY19" s="601">
        <v>26010</v>
      </c>
      <c r="DZ19" s="601" t="s">
        <v>206</v>
      </c>
      <c r="EA19" s="601">
        <v>9374</v>
      </c>
      <c r="EB19" s="601">
        <v>16636</v>
      </c>
      <c r="EC19" s="601" t="s">
        <v>206</v>
      </c>
      <c r="ED19" s="653" t="s">
        <v>206</v>
      </c>
      <c r="EE19" s="76">
        <v>40179</v>
      </c>
      <c r="EF19" s="600">
        <v>40179</v>
      </c>
    </row>
    <row r="20" spans="1:136" ht="14.25">
      <c r="A20" s="603"/>
      <c r="B20" s="85"/>
      <c r="C20" s="604"/>
      <c r="D20" s="605"/>
      <c r="E20" s="601"/>
      <c r="F20" s="601"/>
      <c r="G20" s="601"/>
      <c r="H20" s="601"/>
      <c r="I20" s="601"/>
      <c r="J20" s="601"/>
      <c r="K20" s="601"/>
      <c r="L20" s="601"/>
      <c r="M20" s="601"/>
      <c r="N20" s="601"/>
      <c r="O20" s="601"/>
      <c r="P20" s="86"/>
      <c r="Q20" s="81"/>
      <c r="R20" s="603"/>
      <c r="S20" s="85"/>
      <c r="T20" s="604"/>
      <c r="U20" s="601"/>
      <c r="V20" s="601"/>
      <c r="W20" s="632"/>
      <c r="X20" s="601"/>
      <c r="Y20" s="601"/>
      <c r="Z20" s="601"/>
      <c r="AA20" s="601"/>
      <c r="AB20" s="601"/>
      <c r="AC20" s="601"/>
      <c r="AD20" s="601"/>
      <c r="AE20" s="601"/>
      <c r="AF20" s="601"/>
      <c r="AG20" s="86"/>
      <c r="AH20" s="81"/>
      <c r="AI20" s="603"/>
      <c r="AJ20" s="85"/>
      <c r="AK20" s="604"/>
      <c r="AL20" s="601"/>
      <c r="AM20" s="601"/>
      <c r="AN20" s="632"/>
      <c r="AO20" s="601"/>
      <c r="AP20" s="601"/>
      <c r="AQ20" s="601"/>
      <c r="AR20" s="601"/>
      <c r="AS20" s="601"/>
      <c r="AT20" s="601"/>
      <c r="AU20" s="601"/>
      <c r="AV20" s="601"/>
      <c r="AW20" s="601"/>
      <c r="AX20" s="86"/>
      <c r="AY20" s="81"/>
      <c r="AZ20" s="603"/>
      <c r="BA20" s="85"/>
      <c r="BB20" s="604"/>
      <c r="BC20" s="601"/>
      <c r="BD20" s="601"/>
      <c r="BE20" s="632"/>
      <c r="BF20" s="601"/>
      <c r="BG20" s="601"/>
      <c r="BH20" s="601"/>
      <c r="BI20" s="601"/>
      <c r="BJ20" s="601"/>
      <c r="BK20" s="601"/>
      <c r="BL20" s="601"/>
      <c r="BM20" s="601"/>
      <c r="BN20" s="601"/>
      <c r="BO20" s="86"/>
      <c r="BP20" s="81"/>
      <c r="BQ20" s="603"/>
      <c r="BR20" s="85"/>
      <c r="BS20" s="604"/>
      <c r="BT20" s="632"/>
      <c r="BU20" s="632"/>
      <c r="BV20" s="632"/>
      <c r="BW20" s="632"/>
      <c r="BX20" s="632"/>
      <c r="BY20" s="632"/>
      <c r="BZ20" s="632"/>
      <c r="CA20" s="632"/>
      <c r="CB20" s="632"/>
      <c r="CC20" s="632"/>
      <c r="CD20" s="632"/>
      <c r="CE20" s="632"/>
      <c r="CF20" s="86"/>
      <c r="CG20" s="81"/>
      <c r="CH20" s="603"/>
      <c r="CI20" s="85"/>
      <c r="CJ20" s="604"/>
      <c r="CK20" s="601"/>
      <c r="CL20" s="601"/>
      <c r="CM20" s="632"/>
      <c r="CN20" s="601"/>
      <c r="CO20" s="601"/>
      <c r="CP20" s="601"/>
      <c r="CQ20" s="601"/>
      <c r="CR20" s="601"/>
      <c r="CS20" s="601"/>
      <c r="CT20" s="601"/>
      <c r="CU20" s="601"/>
      <c r="CV20" s="653"/>
      <c r="CW20" s="86"/>
      <c r="CX20" s="81"/>
      <c r="CY20" s="603"/>
      <c r="CZ20" s="85"/>
      <c r="DA20" s="604"/>
      <c r="DB20" s="601"/>
      <c r="DC20" s="601"/>
      <c r="DD20" s="632"/>
      <c r="DE20" s="601"/>
      <c r="DF20" s="601"/>
      <c r="DG20" s="601"/>
      <c r="DH20" s="601"/>
      <c r="DI20" s="601"/>
      <c r="DJ20" s="601"/>
      <c r="DK20" s="601"/>
      <c r="DL20" s="601"/>
      <c r="DM20" s="653"/>
      <c r="DN20" s="86"/>
      <c r="DO20" s="81"/>
      <c r="DP20" s="603"/>
      <c r="DQ20" s="85"/>
      <c r="DR20" s="604"/>
      <c r="DS20" s="601"/>
      <c r="DT20" s="601"/>
      <c r="DU20" s="632"/>
      <c r="DV20" s="601"/>
      <c r="DW20" s="601"/>
      <c r="DX20" s="601"/>
      <c r="DY20" s="601"/>
      <c r="DZ20" s="601"/>
      <c r="EA20" s="601"/>
      <c r="EB20" s="601"/>
      <c r="EC20" s="601"/>
      <c r="ED20" s="653"/>
      <c r="EE20" s="86"/>
      <c r="EF20" s="81"/>
    </row>
    <row r="21" spans="1:136" ht="14.25">
      <c r="A21" s="597">
        <v>39539</v>
      </c>
      <c r="B21" s="80">
        <v>39539</v>
      </c>
      <c r="C21" s="608">
        <v>39539</v>
      </c>
      <c r="D21" s="605">
        <v>10432288</v>
      </c>
      <c r="E21" s="601">
        <v>2560</v>
      </c>
      <c r="F21" s="601">
        <v>10093995</v>
      </c>
      <c r="G21" s="601">
        <v>10096555</v>
      </c>
      <c r="H21" s="601">
        <v>3825004</v>
      </c>
      <c r="I21" s="601">
        <v>7073</v>
      </c>
      <c r="J21" s="601">
        <v>6264478</v>
      </c>
      <c r="K21" s="601">
        <v>66906</v>
      </c>
      <c r="L21" s="601">
        <v>6028843</v>
      </c>
      <c r="M21" s="601">
        <v>168730</v>
      </c>
      <c r="N21" s="601">
        <v>257860</v>
      </c>
      <c r="O21" s="601">
        <v>935912</v>
      </c>
      <c r="P21" s="89">
        <v>39539</v>
      </c>
      <c r="Q21" s="600">
        <v>39539</v>
      </c>
      <c r="R21" s="597">
        <v>39539</v>
      </c>
      <c r="S21" s="80">
        <v>39539</v>
      </c>
      <c r="T21" s="608">
        <v>39539</v>
      </c>
      <c r="U21" s="601">
        <v>45161</v>
      </c>
      <c r="V21" s="601" t="s">
        <v>206</v>
      </c>
      <c r="W21" s="632"/>
      <c r="X21" s="601">
        <v>45439</v>
      </c>
      <c r="Y21" s="601">
        <v>3033</v>
      </c>
      <c r="Z21" s="601" t="s">
        <v>202</v>
      </c>
      <c r="AA21" s="601">
        <v>42406</v>
      </c>
      <c r="AB21" s="601" t="s">
        <v>202</v>
      </c>
      <c r="AC21" s="601">
        <v>40280</v>
      </c>
      <c r="AD21" s="601">
        <v>2126</v>
      </c>
      <c r="AE21" s="601" t="s">
        <v>202</v>
      </c>
      <c r="AF21" s="601">
        <v>1512</v>
      </c>
      <c r="AG21" s="89">
        <v>39539</v>
      </c>
      <c r="AH21" s="600">
        <v>39539</v>
      </c>
      <c r="AI21" s="597">
        <v>39539</v>
      </c>
      <c r="AJ21" s="80">
        <v>39539</v>
      </c>
      <c r="AK21" s="608">
        <v>39539</v>
      </c>
      <c r="AL21" s="601">
        <v>64755</v>
      </c>
      <c r="AM21" s="601" t="s">
        <v>206</v>
      </c>
      <c r="AN21" s="632"/>
      <c r="AO21" s="601">
        <v>64610</v>
      </c>
      <c r="AP21" s="601">
        <v>11990</v>
      </c>
      <c r="AQ21" s="601">
        <v>419</v>
      </c>
      <c r="AR21" s="601">
        <v>52201</v>
      </c>
      <c r="AS21" s="601" t="s">
        <v>202</v>
      </c>
      <c r="AT21" s="601">
        <v>39231</v>
      </c>
      <c r="AU21" s="601">
        <v>12970</v>
      </c>
      <c r="AV21" s="601">
        <v>431</v>
      </c>
      <c r="AW21" s="601">
        <v>5118</v>
      </c>
      <c r="AX21" s="89">
        <v>39539</v>
      </c>
      <c r="AY21" s="600">
        <v>39539</v>
      </c>
      <c r="AZ21" s="597">
        <v>39539</v>
      </c>
      <c r="BA21" s="80">
        <v>39539</v>
      </c>
      <c r="BB21" s="608">
        <v>39539</v>
      </c>
      <c r="BC21" s="601">
        <v>35447</v>
      </c>
      <c r="BD21" s="601" t="s">
        <v>206</v>
      </c>
      <c r="BE21" s="632"/>
      <c r="BF21" s="601">
        <v>35297</v>
      </c>
      <c r="BG21" s="601" t="s">
        <v>202</v>
      </c>
      <c r="BH21" s="601" t="s">
        <v>202</v>
      </c>
      <c r="BI21" s="601">
        <v>35297</v>
      </c>
      <c r="BJ21" s="601" t="s">
        <v>202</v>
      </c>
      <c r="BK21" s="601">
        <v>32430</v>
      </c>
      <c r="BL21" s="601">
        <v>2867</v>
      </c>
      <c r="BM21" s="601" t="s">
        <v>202</v>
      </c>
      <c r="BN21" s="601">
        <v>2700</v>
      </c>
      <c r="BO21" s="89">
        <v>39539</v>
      </c>
      <c r="BP21" s="600">
        <v>39539</v>
      </c>
      <c r="BQ21" s="597">
        <v>39539</v>
      </c>
      <c r="BR21" s="80">
        <v>39539</v>
      </c>
      <c r="BS21" s="608">
        <v>39539</v>
      </c>
      <c r="BT21" s="601">
        <v>8237657</v>
      </c>
      <c r="BU21" s="601">
        <v>2560</v>
      </c>
      <c r="BV21" s="632"/>
      <c r="BW21" s="601">
        <v>7967038</v>
      </c>
      <c r="BX21" s="601">
        <v>3451630</v>
      </c>
      <c r="BY21" s="601" t="s">
        <v>202</v>
      </c>
      <c r="BZ21" s="601">
        <v>4515408</v>
      </c>
      <c r="CA21" s="601">
        <v>12591</v>
      </c>
      <c r="CB21" s="601">
        <v>4460032</v>
      </c>
      <c r="CC21" s="601">
        <v>42785</v>
      </c>
      <c r="CD21" s="601">
        <v>228130</v>
      </c>
      <c r="CE21" s="601">
        <v>631578</v>
      </c>
      <c r="CF21" s="89">
        <v>39539</v>
      </c>
      <c r="CG21" s="600">
        <v>39539</v>
      </c>
      <c r="CH21" s="597">
        <v>39539</v>
      </c>
      <c r="CI21" s="80">
        <v>39539</v>
      </c>
      <c r="CJ21" s="608">
        <v>39539</v>
      </c>
      <c r="CK21" s="601">
        <v>315773</v>
      </c>
      <c r="CL21" s="601" t="s">
        <v>202</v>
      </c>
      <c r="CM21" s="632"/>
      <c r="CN21" s="601">
        <v>315773</v>
      </c>
      <c r="CO21" s="601" t="s">
        <v>202</v>
      </c>
      <c r="CP21" s="601" t="s">
        <v>202</v>
      </c>
      <c r="CQ21" s="601">
        <v>315773</v>
      </c>
      <c r="CR21" s="601" t="s">
        <v>202</v>
      </c>
      <c r="CS21" s="601">
        <v>315773</v>
      </c>
      <c r="CT21" s="601" t="s">
        <v>202</v>
      </c>
      <c r="CU21" s="601" t="s">
        <v>202</v>
      </c>
      <c r="CV21" s="653" t="s">
        <v>202</v>
      </c>
      <c r="CW21" s="89">
        <v>39539</v>
      </c>
      <c r="CX21" s="600">
        <v>39539</v>
      </c>
      <c r="CY21" s="597">
        <v>39539</v>
      </c>
      <c r="CZ21" s="80">
        <v>39539</v>
      </c>
      <c r="DA21" s="608">
        <v>39539</v>
      </c>
      <c r="DB21" s="601">
        <v>11336</v>
      </c>
      <c r="DC21" s="601">
        <v>11781</v>
      </c>
      <c r="DD21" s="632"/>
      <c r="DE21" s="601">
        <v>23117</v>
      </c>
      <c r="DF21" s="601" t="s">
        <v>202</v>
      </c>
      <c r="DG21" s="601" t="s">
        <v>202</v>
      </c>
      <c r="DH21" s="601">
        <v>23117</v>
      </c>
      <c r="DI21" s="601" t="s">
        <v>202</v>
      </c>
      <c r="DJ21" s="601">
        <v>23117</v>
      </c>
      <c r="DK21" s="601" t="s">
        <v>202</v>
      </c>
      <c r="DL21" s="601" t="s">
        <v>202</v>
      </c>
      <c r="DM21" s="653" t="s">
        <v>202</v>
      </c>
      <c r="DN21" s="89">
        <v>39539</v>
      </c>
      <c r="DO21" s="600">
        <v>39539</v>
      </c>
      <c r="DP21" s="597">
        <v>39539</v>
      </c>
      <c r="DQ21" s="80">
        <v>39539</v>
      </c>
      <c r="DR21" s="608">
        <v>39539</v>
      </c>
      <c r="DS21" s="601">
        <v>43218</v>
      </c>
      <c r="DT21" s="601" t="s">
        <v>206</v>
      </c>
      <c r="DU21" s="632"/>
      <c r="DV21" s="601">
        <v>43218</v>
      </c>
      <c r="DW21" s="601">
        <v>3890</v>
      </c>
      <c r="DX21" s="601" t="s">
        <v>202</v>
      </c>
      <c r="DY21" s="601">
        <v>39328</v>
      </c>
      <c r="DZ21" s="601" t="s">
        <v>206</v>
      </c>
      <c r="EA21" s="601">
        <v>14102</v>
      </c>
      <c r="EB21" s="601">
        <v>25226</v>
      </c>
      <c r="EC21" s="601" t="s">
        <v>206</v>
      </c>
      <c r="ED21" s="653" t="s">
        <v>206</v>
      </c>
      <c r="EE21" s="89">
        <v>39539</v>
      </c>
      <c r="EF21" s="600">
        <v>39539</v>
      </c>
    </row>
    <row r="22" spans="1:136" ht="14.25">
      <c r="A22" s="603"/>
      <c r="B22" s="80">
        <v>39904</v>
      </c>
      <c r="C22" s="604"/>
      <c r="D22" s="605">
        <v>9573966</v>
      </c>
      <c r="E22" s="601">
        <v>1662</v>
      </c>
      <c r="F22" s="601">
        <v>9512514</v>
      </c>
      <c r="G22" s="601">
        <v>9514176</v>
      </c>
      <c r="H22" s="601">
        <v>3888731</v>
      </c>
      <c r="I22" s="601">
        <v>19201</v>
      </c>
      <c r="J22" s="601">
        <v>5606244</v>
      </c>
      <c r="K22" s="601">
        <v>67810</v>
      </c>
      <c r="L22" s="601">
        <v>5391640</v>
      </c>
      <c r="M22" s="601">
        <v>146794</v>
      </c>
      <c r="N22" s="601">
        <v>242965</v>
      </c>
      <c r="O22" s="601">
        <v>751016</v>
      </c>
      <c r="P22" s="89">
        <v>39904</v>
      </c>
      <c r="Q22" s="600">
        <v>39904</v>
      </c>
      <c r="R22" s="603"/>
      <c r="S22" s="80">
        <v>39904</v>
      </c>
      <c r="T22" s="604"/>
      <c r="U22" s="601">
        <v>41795</v>
      </c>
      <c r="V22" s="601" t="s">
        <v>206</v>
      </c>
      <c r="W22" s="632"/>
      <c r="X22" s="601">
        <v>41905</v>
      </c>
      <c r="Y22" s="601">
        <v>2409</v>
      </c>
      <c r="Z22" s="601" t="s">
        <v>202</v>
      </c>
      <c r="AA22" s="601">
        <v>39496</v>
      </c>
      <c r="AB22" s="601" t="s">
        <v>202</v>
      </c>
      <c r="AC22" s="601">
        <v>37621</v>
      </c>
      <c r="AD22" s="601">
        <v>1875</v>
      </c>
      <c r="AE22" s="601" t="s">
        <v>202</v>
      </c>
      <c r="AF22" s="601">
        <v>1299</v>
      </c>
      <c r="AG22" s="89">
        <v>39904</v>
      </c>
      <c r="AH22" s="600">
        <v>39904</v>
      </c>
      <c r="AI22" s="603"/>
      <c r="AJ22" s="80">
        <v>39904</v>
      </c>
      <c r="AK22" s="604"/>
      <c r="AL22" s="601">
        <v>54763</v>
      </c>
      <c r="AM22" s="601" t="s">
        <v>206</v>
      </c>
      <c r="AN22" s="632"/>
      <c r="AO22" s="601">
        <v>54690</v>
      </c>
      <c r="AP22" s="601">
        <v>10624</v>
      </c>
      <c r="AQ22" s="601">
        <v>359</v>
      </c>
      <c r="AR22" s="601">
        <v>43707</v>
      </c>
      <c r="AS22" s="601" t="s">
        <v>202</v>
      </c>
      <c r="AT22" s="601">
        <v>34348</v>
      </c>
      <c r="AU22" s="601">
        <v>9359</v>
      </c>
      <c r="AV22" s="601">
        <v>700</v>
      </c>
      <c r="AW22" s="601">
        <v>4442</v>
      </c>
      <c r="AX22" s="89">
        <v>39904</v>
      </c>
      <c r="AY22" s="600">
        <v>39904</v>
      </c>
      <c r="AZ22" s="603"/>
      <c r="BA22" s="80">
        <v>39904</v>
      </c>
      <c r="BB22" s="604"/>
      <c r="BC22" s="601">
        <v>33284</v>
      </c>
      <c r="BD22" s="601" t="s">
        <v>206</v>
      </c>
      <c r="BE22" s="632"/>
      <c r="BF22" s="601">
        <v>33085</v>
      </c>
      <c r="BG22" s="601" t="s">
        <v>202</v>
      </c>
      <c r="BH22" s="601" t="s">
        <v>202</v>
      </c>
      <c r="BI22" s="601">
        <v>33085</v>
      </c>
      <c r="BJ22" s="601" t="s">
        <v>202</v>
      </c>
      <c r="BK22" s="601">
        <v>30489</v>
      </c>
      <c r="BL22" s="601">
        <v>2596</v>
      </c>
      <c r="BM22" s="601" t="s">
        <v>202</v>
      </c>
      <c r="BN22" s="601">
        <v>2868</v>
      </c>
      <c r="BO22" s="89">
        <v>39904</v>
      </c>
      <c r="BP22" s="600">
        <v>39904</v>
      </c>
      <c r="BQ22" s="603"/>
      <c r="BR22" s="80">
        <v>39904</v>
      </c>
      <c r="BS22" s="604"/>
      <c r="BT22" s="601">
        <v>7522836</v>
      </c>
      <c r="BU22" s="601">
        <v>1662</v>
      </c>
      <c r="BV22" s="632"/>
      <c r="BW22" s="601">
        <v>7412900</v>
      </c>
      <c r="BX22" s="601">
        <v>3534969</v>
      </c>
      <c r="BY22" s="601">
        <v>12617</v>
      </c>
      <c r="BZ22" s="601">
        <v>3865314</v>
      </c>
      <c r="CA22" s="601">
        <v>10942</v>
      </c>
      <c r="CB22" s="601">
        <v>3822206</v>
      </c>
      <c r="CC22" s="601">
        <v>32166</v>
      </c>
      <c r="CD22" s="601">
        <v>221476</v>
      </c>
      <c r="CE22" s="601">
        <v>521666</v>
      </c>
      <c r="CF22" s="89">
        <v>39904</v>
      </c>
      <c r="CG22" s="600">
        <v>39904</v>
      </c>
      <c r="CH22" s="603"/>
      <c r="CI22" s="80">
        <v>39904</v>
      </c>
      <c r="CJ22" s="604"/>
      <c r="CK22" s="601">
        <v>301299</v>
      </c>
      <c r="CL22" s="601" t="s">
        <v>202</v>
      </c>
      <c r="CM22" s="632"/>
      <c r="CN22" s="601">
        <v>301299</v>
      </c>
      <c r="CO22" s="601" t="s">
        <v>202</v>
      </c>
      <c r="CP22" s="601" t="s">
        <v>202</v>
      </c>
      <c r="CQ22" s="601">
        <v>301299</v>
      </c>
      <c r="CR22" s="601" t="s">
        <v>202</v>
      </c>
      <c r="CS22" s="601">
        <v>301299</v>
      </c>
      <c r="CT22" s="601" t="s">
        <v>202</v>
      </c>
      <c r="CU22" s="601" t="s">
        <v>202</v>
      </c>
      <c r="CV22" s="653" t="s">
        <v>202</v>
      </c>
      <c r="CW22" s="89">
        <v>39904</v>
      </c>
      <c r="CX22" s="600">
        <v>39904</v>
      </c>
      <c r="CY22" s="603"/>
      <c r="CZ22" s="80">
        <v>39904</v>
      </c>
      <c r="DA22" s="604"/>
      <c r="DB22" s="601">
        <v>8276</v>
      </c>
      <c r="DC22" s="601">
        <v>7649</v>
      </c>
      <c r="DD22" s="632"/>
      <c r="DE22" s="601">
        <v>15925</v>
      </c>
      <c r="DF22" s="601" t="s">
        <v>202</v>
      </c>
      <c r="DG22" s="601" t="s">
        <v>202</v>
      </c>
      <c r="DH22" s="601">
        <v>15925</v>
      </c>
      <c r="DI22" s="601" t="s">
        <v>202</v>
      </c>
      <c r="DJ22" s="601">
        <v>15925</v>
      </c>
      <c r="DK22" s="601" t="s">
        <v>202</v>
      </c>
      <c r="DL22" s="601" t="s">
        <v>202</v>
      </c>
      <c r="DM22" s="653" t="s">
        <v>202</v>
      </c>
      <c r="DN22" s="89">
        <v>39904</v>
      </c>
      <c r="DO22" s="600">
        <v>39904</v>
      </c>
      <c r="DP22" s="603"/>
      <c r="DQ22" s="80">
        <v>39904</v>
      </c>
      <c r="DR22" s="604"/>
      <c r="DS22" s="601">
        <v>30078</v>
      </c>
      <c r="DT22" s="601" t="s">
        <v>206</v>
      </c>
      <c r="DU22" s="632"/>
      <c r="DV22" s="601">
        <v>30078</v>
      </c>
      <c r="DW22" s="601">
        <v>3380</v>
      </c>
      <c r="DX22" s="601" t="s">
        <v>202</v>
      </c>
      <c r="DY22" s="601">
        <v>26698</v>
      </c>
      <c r="DZ22" s="601" t="s">
        <v>206</v>
      </c>
      <c r="EA22" s="601">
        <v>8304</v>
      </c>
      <c r="EB22" s="601">
        <v>18394</v>
      </c>
      <c r="EC22" s="601" t="s">
        <v>206</v>
      </c>
      <c r="ED22" s="653" t="s">
        <v>206</v>
      </c>
      <c r="EE22" s="89">
        <v>39904</v>
      </c>
      <c r="EF22" s="600">
        <v>39904</v>
      </c>
    </row>
    <row r="23" spans="1:136" ht="14.25">
      <c r="A23" s="603"/>
      <c r="B23" s="85"/>
      <c r="C23" s="604"/>
      <c r="D23" s="605"/>
      <c r="E23" s="601"/>
      <c r="F23" s="601"/>
      <c r="G23" s="601"/>
      <c r="H23" s="601"/>
      <c r="I23" s="601"/>
      <c r="J23" s="601"/>
      <c r="K23" s="601"/>
      <c r="L23" s="601"/>
      <c r="M23" s="601"/>
      <c r="N23" s="601"/>
      <c r="O23" s="601"/>
      <c r="P23" s="86"/>
      <c r="Q23" s="81"/>
      <c r="R23" s="603"/>
      <c r="S23" s="85"/>
      <c r="T23" s="604"/>
      <c r="U23" s="601"/>
      <c r="V23" s="601"/>
      <c r="W23" s="632"/>
      <c r="X23" s="601"/>
      <c r="Y23" s="601"/>
      <c r="Z23" s="601"/>
      <c r="AA23" s="601"/>
      <c r="AB23" s="601"/>
      <c r="AC23" s="601"/>
      <c r="AD23" s="601"/>
      <c r="AE23" s="601"/>
      <c r="AF23" s="601"/>
      <c r="AG23" s="86"/>
      <c r="AH23" s="81"/>
      <c r="AI23" s="603"/>
      <c r="AJ23" s="85"/>
      <c r="AK23" s="604"/>
      <c r="AL23" s="601"/>
      <c r="AM23" s="601"/>
      <c r="AN23" s="632"/>
      <c r="AO23" s="601"/>
      <c r="AP23" s="601"/>
      <c r="AQ23" s="601"/>
      <c r="AR23" s="601"/>
      <c r="AS23" s="601"/>
      <c r="AT23" s="601"/>
      <c r="AU23" s="601"/>
      <c r="AV23" s="601"/>
      <c r="AW23" s="601"/>
      <c r="AX23" s="86"/>
      <c r="AY23" s="81"/>
      <c r="AZ23" s="603"/>
      <c r="BA23" s="85"/>
      <c r="BB23" s="604"/>
      <c r="BC23" s="601"/>
      <c r="BD23" s="601"/>
      <c r="BE23" s="632"/>
      <c r="BF23" s="601"/>
      <c r="BG23" s="601"/>
      <c r="BH23" s="601"/>
      <c r="BI23" s="601"/>
      <c r="BJ23" s="601"/>
      <c r="BK23" s="601"/>
      <c r="BL23" s="601"/>
      <c r="BM23" s="601"/>
      <c r="BN23" s="601"/>
      <c r="BO23" s="86"/>
      <c r="BP23" s="81"/>
      <c r="BQ23" s="603"/>
      <c r="BR23" s="85"/>
      <c r="BS23" s="604"/>
      <c r="BT23" s="632"/>
      <c r="BU23" s="632"/>
      <c r="BV23" s="632"/>
      <c r="BW23" s="632"/>
      <c r="BX23" s="632"/>
      <c r="BY23" s="632"/>
      <c r="BZ23" s="632"/>
      <c r="CA23" s="632"/>
      <c r="CB23" s="632"/>
      <c r="CC23" s="632"/>
      <c r="CD23" s="632"/>
      <c r="CE23" s="632"/>
      <c r="CF23" s="86"/>
      <c r="CG23" s="81"/>
      <c r="CH23" s="603"/>
      <c r="CI23" s="85"/>
      <c r="CJ23" s="604"/>
      <c r="CK23" s="601"/>
      <c r="CL23" s="601"/>
      <c r="CM23" s="632"/>
      <c r="CN23" s="601"/>
      <c r="CO23" s="601"/>
      <c r="CP23" s="601"/>
      <c r="CQ23" s="601"/>
      <c r="CR23" s="601"/>
      <c r="CS23" s="601"/>
      <c r="CT23" s="601"/>
      <c r="CU23" s="601"/>
      <c r="CV23" s="653"/>
      <c r="CW23" s="86"/>
      <c r="CX23" s="81"/>
      <c r="CY23" s="603"/>
      <c r="CZ23" s="85"/>
      <c r="DA23" s="604"/>
      <c r="DB23" s="601"/>
      <c r="DC23" s="601"/>
      <c r="DD23" s="632"/>
      <c r="DE23" s="601"/>
      <c r="DF23" s="601"/>
      <c r="DG23" s="601"/>
      <c r="DH23" s="601"/>
      <c r="DI23" s="601"/>
      <c r="DJ23" s="601"/>
      <c r="DK23" s="601"/>
      <c r="DL23" s="601"/>
      <c r="DM23" s="601"/>
      <c r="DN23" s="86"/>
      <c r="DO23" s="81"/>
      <c r="DP23" s="603"/>
      <c r="DQ23" s="85"/>
      <c r="DR23" s="604"/>
      <c r="DS23" s="601"/>
      <c r="DT23" s="601"/>
      <c r="DU23" s="632"/>
      <c r="DV23" s="601"/>
      <c r="DW23" s="601"/>
      <c r="DX23" s="601"/>
      <c r="DY23" s="601"/>
      <c r="DZ23" s="601"/>
      <c r="EA23" s="601"/>
      <c r="EB23" s="601"/>
      <c r="EC23" s="601"/>
      <c r="ED23" s="653"/>
      <c r="EE23" s="86"/>
      <c r="EF23" s="81"/>
    </row>
    <row r="24" spans="1:136" ht="14.25">
      <c r="A24" s="609" t="s">
        <v>150</v>
      </c>
      <c r="B24" s="91" t="s">
        <v>151</v>
      </c>
      <c r="C24" s="610" t="s">
        <v>152</v>
      </c>
      <c r="D24" s="605">
        <v>2386213</v>
      </c>
      <c r="E24" s="601">
        <v>341</v>
      </c>
      <c r="F24" s="601">
        <v>2426013</v>
      </c>
      <c r="G24" s="601">
        <v>2426353</v>
      </c>
      <c r="H24" s="601">
        <v>1008907</v>
      </c>
      <c r="I24" s="601">
        <v>13187</v>
      </c>
      <c r="J24" s="601">
        <v>1404260</v>
      </c>
      <c r="K24" s="601">
        <v>18458</v>
      </c>
      <c r="L24" s="601">
        <v>1350275</v>
      </c>
      <c r="M24" s="601">
        <v>35527</v>
      </c>
      <c r="N24" s="601">
        <v>72882</v>
      </c>
      <c r="O24" s="601">
        <v>751016</v>
      </c>
      <c r="P24" s="93" t="s">
        <v>153</v>
      </c>
      <c r="Q24" s="97" t="s">
        <v>154</v>
      </c>
      <c r="R24" s="609" t="s">
        <v>150</v>
      </c>
      <c r="S24" s="91" t="s">
        <v>151</v>
      </c>
      <c r="T24" s="610" t="s">
        <v>152</v>
      </c>
      <c r="U24" s="601">
        <v>8741</v>
      </c>
      <c r="V24" s="601" t="s">
        <v>206</v>
      </c>
      <c r="W24" s="632"/>
      <c r="X24" s="601">
        <v>9084</v>
      </c>
      <c r="Y24" s="601">
        <v>727</v>
      </c>
      <c r="Z24" s="601" t="s">
        <v>202</v>
      </c>
      <c r="AA24" s="601">
        <v>8357</v>
      </c>
      <c r="AB24" s="601" t="s">
        <v>202</v>
      </c>
      <c r="AC24" s="601">
        <v>7704</v>
      </c>
      <c r="AD24" s="601">
        <v>653</v>
      </c>
      <c r="AE24" s="601" t="s">
        <v>202</v>
      </c>
      <c r="AF24" s="601">
        <v>1299</v>
      </c>
      <c r="AG24" s="93" t="s">
        <v>153</v>
      </c>
      <c r="AH24" s="97" t="s">
        <v>154</v>
      </c>
      <c r="AI24" s="609" t="s">
        <v>150</v>
      </c>
      <c r="AJ24" s="91" t="s">
        <v>151</v>
      </c>
      <c r="AK24" s="610" t="s">
        <v>152</v>
      </c>
      <c r="AL24" s="601">
        <v>14126</v>
      </c>
      <c r="AM24" s="601" t="s">
        <v>206</v>
      </c>
      <c r="AN24" s="632"/>
      <c r="AO24" s="601">
        <v>14684</v>
      </c>
      <c r="AP24" s="601">
        <v>3109</v>
      </c>
      <c r="AQ24" s="601">
        <v>122</v>
      </c>
      <c r="AR24" s="601">
        <v>11453</v>
      </c>
      <c r="AS24" s="601" t="s">
        <v>202</v>
      </c>
      <c r="AT24" s="601">
        <v>9123</v>
      </c>
      <c r="AU24" s="601">
        <v>2330</v>
      </c>
      <c r="AV24" s="601">
        <v>76</v>
      </c>
      <c r="AW24" s="601">
        <v>4442</v>
      </c>
      <c r="AX24" s="93" t="s">
        <v>153</v>
      </c>
      <c r="AY24" s="97" t="s">
        <v>154</v>
      </c>
      <c r="AZ24" s="609" t="s">
        <v>150</v>
      </c>
      <c r="BA24" s="91" t="s">
        <v>151</v>
      </c>
      <c r="BB24" s="610" t="s">
        <v>152</v>
      </c>
      <c r="BC24" s="601">
        <v>9233</v>
      </c>
      <c r="BD24" s="601" t="s">
        <v>206</v>
      </c>
      <c r="BE24" s="632"/>
      <c r="BF24" s="601">
        <v>9203</v>
      </c>
      <c r="BG24" s="601" t="s">
        <v>202</v>
      </c>
      <c r="BH24" s="601" t="s">
        <v>202</v>
      </c>
      <c r="BI24" s="601">
        <v>9203</v>
      </c>
      <c r="BJ24" s="601" t="s">
        <v>202</v>
      </c>
      <c r="BK24" s="601">
        <v>8548</v>
      </c>
      <c r="BL24" s="601">
        <v>655</v>
      </c>
      <c r="BM24" s="601" t="s">
        <v>202</v>
      </c>
      <c r="BN24" s="601">
        <v>2868</v>
      </c>
      <c r="BO24" s="93" t="s">
        <v>153</v>
      </c>
      <c r="BP24" s="97" t="s">
        <v>154</v>
      </c>
      <c r="BQ24" s="609" t="s">
        <v>150</v>
      </c>
      <c r="BR24" s="91" t="s">
        <v>151</v>
      </c>
      <c r="BS24" s="610" t="s">
        <v>152</v>
      </c>
      <c r="BT24" s="601">
        <v>1886435</v>
      </c>
      <c r="BU24" s="601">
        <v>341</v>
      </c>
      <c r="BV24" s="632"/>
      <c r="BW24" s="601">
        <v>1892221</v>
      </c>
      <c r="BX24" s="601">
        <v>924320</v>
      </c>
      <c r="BY24" s="601">
        <v>12617</v>
      </c>
      <c r="BZ24" s="601">
        <v>955283</v>
      </c>
      <c r="CA24" s="601">
        <v>3372</v>
      </c>
      <c r="CB24" s="601">
        <v>943051</v>
      </c>
      <c r="CC24" s="601">
        <v>8860</v>
      </c>
      <c r="CD24" s="601">
        <v>67296</v>
      </c>
      <c r="CE24" s="601">
        <v>521666</v>
      </c>
      <c r="CF24" s="93" t="s">
        <v>153</v>
      </c>
      <c r="CG24" s="97" t="s">
        <v>154</v>
      </c>
      <c r="CH24" s="609" t="s">
        <v>150</v>
      </c>
      <c r="CI24" s="91" t="s">
        <v>151</v>
      </c>
      <c r="CJ24" s="610" t="s">
        <v>152</v>
      </c>
      <c r="CK24" s="601">
        <v>80742</v>
      </c>
      <c r="CL24" s="601" t="s">
        <v>202</v>
      </c>
      <c r="CM24" s="632"/>
      <c r="CN24" s="601">
        <v>80742</v>
      </c>
      <c r="CO24" s="601" t="s">
        <v>202</v>
      </c>
      <c r="CP24" s="601" t="s">
        <v>202</v>
      </c>
      <c r="CQ24" s="601">
        <v>80742</v>
      </c>
      <c r="CR24" s="601" t="s">
        <v>202</v>
      </c>
      <c r="CS24" s="601">
        <v>80742</v>
      </c>
      <c r="CT24" s="601" t="s">
        <v>202</v>
      </c>
      <c r="CU24" s="601" t="s">
        <v>202</v>
      </c>
      <c r="CV24" s="653" t="s">
        <v>202</v>
      </c>
      <c r="CW24" s="93" t="s">
        <v>153</v>
      </c>
      <c r="CX24" s="97" t="s">
        <v>154</v>
      </c>
      <c r="CY24" s="609" t="s">
        <v>150</v>
      </c>
      <c r="CZ24" s="91" t="s">
        <v>151</v>
      </c>
      <c r="DA24" s="610" t="s">
        <v>152</v>
      </c>
      <c r="DB24" s="601">
        <v>3596</v>
      </c>
      <c r="DC24" s="601">
        <v>1567</v>
      </c>
      <c r="DD24" s="632"/>
      <c r="DE24" s="601">
        <v>5163</v>
      </c>
      <c r="DF24" s="601" t="s">
        <v>202</v>
      </c>
      <c r="DG24" s="601" t="s">
        <v>202</v>
      </c>
      <c r="DH24" s="601">
        <v>5163</v>
      </c>
      <c r="DI24" s="601" t="s">
        <v>202</v>
      </c>
      <c r="DJ24" s="601">
        <v>5163</v>
      </c>
      <c r="DK24" s="601" t="s">
        <v>202</v>
      </c>
      <c r="DL24" s="601" t="s">
        <v>202</v>
      </c>
      <c r="DM24" s="601" t="s">
        <v>202</v>
      </c>
      <c r="DN24" s="93" t="s">
        <v>153</v>
      </c>
      <c r="DO24" s="97" t="s">
        <v>154</v>
      </c>
      <c r="DP24" s="609" t="s">
        <v>150</v>
      </c>
      <c r="DQ24" s="91" t="s">
        <v>151</v>
      </c>
      <c r="DR24" s="610" t="s">
        <v>152</v>
      </c>
      <c r="DS24" s="601">
        <v>7580</v>
      </c>
      <c r="DT24" s="601" t="s">
        <v>206</v>
      </c>
      <c r="DU24" s="632"/>
      <c r="DV24" s="601">
        <v>7580</v>
      </c>
      <c r="DW24" s="601">
        <v>896</v>
      </c>
      <c r="DX24" s="601" t="s">
        <v>202</v>
      </c>
      <c r="DY24" s="601">
        <v>6684</v>
      </c>
      <c r="DZ24" s="601" t="s">
        <v>206</v>
      </c>
      <c r="EA24" s="601">
        <v>2320</v>
      </c>
      <c r="EB24" s="601">
        <v>4364</v>
      </c>
      <c r="EC24" s="601" t="s">
        <v>206</v>
      </c>
      <c r="ED24" s="653" t="s">
        <v>206</v>
      </c>
      <c r="EE24" s="93" t="s">
        <v>153</v>
      </c>
      <c r="EF24" s="97" t="s">
        <v>154</v>
      </c>
    </row>
    <row r="25" spans="1:136" ht="14.25">
      <c r="A25" s="611" t="s">
        <v>155</v>
      </c>
      <c r="B25" s="96" t="s">
        <v>155</v>
      </c>
      <c r="C25" s="612" t="s">
        <v>156</v>
      </c>
      <c r="D25" s="605">
        <v>2470592</v>
      </c>
      <c r="E25" s="601">
        <v>872</v>
      </c>
      <c r="F25" s="601">
        <v>2292967</v>
      </c>
      <c r="G25" s="601">
        <v>2293838</v>
      </c>
      <c r="H25" s="601">
        <v>908184</v>
      </c>
      <c r="I25" s="601">
        <v>14700</v>
      </c>
      <c r="J25" s="601">
        <v>1370954</v>
      </c>
      <c r="K25" s="601">
        <v>21485</v>
      </c>
      <c r="L25" s="601">
        <v>1314421</v>
      </c>
      <c r="M25" s="601">
        <v>35048</v>
      </c>
      <c r="N25" s="601">
        <v>47790</v>
      </c>
      <c r="O25" s="601">
        <v>880090</v>
      </c>
      <c r="P25" s="93" t="s">
        <v>157</v>
      </c>
      <c r="Q25" s="97" t="s">
        <v>155</v>
      </c>
      <c r="R25" s="611" t="s">
        <v>155</v>
      </c>
      <c r="S25" s="96" t="s">
        <v>155</v>
      </c>
      <c r="T25" s="612" t="s">
        <v>156</v>
      </c>
      <c r="U25" s="601">
        <v>9812</v>
      </c>
      <c r="V25" s="601" t="s">
        <v>206</v>
      </c>
      <c r="W25" s="632"/>
      <c r="X25" s="601">
        <v>9546</v>
      </c>
      <c r="Y25" s="601">
        <v>701</v>
      </c>
      <c r="Z25" s="601" t="s">
        <v>202</v>
      </c>
      <c r="AA25" s="601">
        <v>8845</v>
      </c>
      <c r="AB25" s="601" t="s">
        <v>202</v>
      </c>
      <c r="AC25" s="601">
        <v>8410</v>
      </c>
      <c r="AD25" s="601">
        <v>435</v>
      </c>
      <c r="AE25" s="601" t="s">
        <v>202</v>
      </c>
      <c r="AF25" s="601">
        <v>1551</v>
      </c>
      <c r="AG25" s="93" t="s">
        <v>157</v>
      </c>
      <c r="AH25" s="97" t="s">
        <v>155</v>
      </c>
      <c r="AI25" s="611" t="s">
        <v>155</v>
      </c>
      <c r="AJ25" s="96" t="s">
        <v>155</v>
      </c>
      <c r="AK25" s="612" t="s">
        <v>156</v>
      </c>
      <c r="AL25" s="601">
        <v>13705</v>
      </c>
      <c r="AM25" s="601" t="s">
        <v>206</v>
      </c>
      <c r="AN25" s="632"/>
      <c r="AO25" s="601">
        <v>13331</v>
      </c>
      <c r="AP25" s="601">
        <v>3108</v>
      </c>
      <c r="AQ25" s="601">
        <v>22</v>
      </c>
      <c r="AR25" s="601">
        <v>10201</v>
      </c>
      <c r="AS25" s="601" t="s">
        <v>202</v>
      </c>
      <c r="AT25" s="601">
        <v>8252</v>
      </c>
      <c r="AU25" s="601">
        <v>1949</v>
      </c>
      <c r="AV25" s="601">
        <v>57</v>
      </c>
      <c r="AW25" s="601">
        <v>4767</v>
      </c>
      <c r="AX25" s="93" t="s">
        <v>157</v>
      </c>
      <c r="AY25" s="97" t="s">
        <v>155</v>
      </c>
      <c r="AZ25" s="611" t="s">
        <v>155</v>
      </c>
      <c r="BA25" s="96" t="s">
        <v>155</v>
      </c>
      <c r="BB25" s="612" t="s">
        <v>156</v>
      </c>
      <c r="BC25" s="601">
        <v>9574</v>
      </c>
      <c r="BD25" s="601" t="s">
        <v>206</v>
      </c>
      <c r="BE25" s="632"/>
      <c r="BF25" s="601">
        <v>9519</v>
      </c>
      <c r="BG25" s="601" t="s">
        <v>202</v>
      </c>
      <c r="BH25" s="601" t="s">
        <v>202</v>
      </c>
      <c r="BI25" s="601">
        <v>9519</v>
      </c>
      <c r="BJ25" s="601" t="s">
        <v>202</v>
      </c>
      <c r="BK25" s="601">
        <v>8913</v>
      </c>
      <c r="BL25" s="601">
        <v>606</v>
      </c>
      <c r="BM25" s="601" t="s">
        <v>202</v>
      </c>
      <c r="BN25" s="601">
        <v>2923</v>
      </c>
      <c r="BO25" s="93" t="s">
        <v>157</v>
      </c>
      <c r="BP25" s="97" t="s">
        <v>155</v>
      </c>
      <c r="BQ25" s="611" t="s">
        <v>155</v>
      </c>
      <c r="BR25" s="96" t="s">
        <v>155</v>
      </c>
      <c r="BS25" s="612" t="s">
        <v>156</v>
      </c>
      <c r="BT25" s="601">
        <v>1929479</v>
      </c>
      <c r="BU25" s="601">
        <v>872</v>
      </c>
      <c r="BV25" s="632"/>
      <c r="BW25" s="601">
        <v>1809114</v>
      </c>
      <c r="BX25" s="601">
        <v>821521</v>
      </c>
      <c r="BY25" s="601">
        <v>11001</v>
      </c>
      <c r="BZ25" s="601">
        <v>976592</v>
      </c>
      <c r="CA25" s="601">
        <v>3565</v>
      </c>
      <c r="CB25" s="601">
        <v>966004</v>
      </c>
      <c r="CC25" s="601">
        <v>7023</v>
      </c>
      <c r="CD25" s="601">
        <v>43606</v>
      </c>
      <c r="CE25" s="601">
        <v>599802</v>
      </c>
      <c r="CF25" s="93" t="s">
        <v>157</v>
      </c>
      <c r="CG25" s="97" t="s">
        <v>155</v>
      </c>
      <c r="CH25" s="611" t="s">
        <v>155</v>
      </c>
      <c r="CI25" s="96" t="s">
        <v>155</v>
      </c>
      <c r="CJ25" s="612" t="s">
        <v>156</v>
      </c>
      <c r="CK25" s="601">
        <v>85834</v>
      </c>
      <c r="CL25" s="601" t="s">
        <v>202</v>
      </c>
      <c r="CM25" s="632"/>
      <c r="CN25" s="601">
        <v>85834</v>
      </c>
      <c r="CO25" s="601" t="s">
        <v>202</v>
      </c>
      <c r="CP25" s="601" t="s">
        <v>202</v>
      </c>
      <c r="CQ25" s="601">
        <v>85834</v>
      </c>
      <c r="CR25" s="601" t="s">
        <v>202</v>
      </c>
      <c r="CS25" s="601">
        <v>85834</v>
      </c>
      <c r="CT25" s="601" t="s">
        <v>202</v>
      </c>
      <c r="CU25" s="601" t="s">
        <v>202</v>
      </c>
      <c r="CV25" s="653" t="s">
        <v>202</v>
      </c>
      <c r="CW25" s="93" t="s">
        <v>157</v>
      </c>
      <c r="CX25" s="97" t="s">
        <v>155</v>
      </c>
      <c r="CY25" s="611" t="s">
        <v>155</v>
      </c>
      <c r="CZ25" s="96" t="s">
        <v>155</v>
      </c>
      <c r="DA25" s="612" t="s">
        <v>156</v>
      </c>
      <c r="DB25" s="601">
        <v>2725</v>
      </c>
      <c r="DC25" s="601">
        <v>4011</v>
      </c>
      <c r="DD25" s="632"/>
      <c r="DE25" s="601">
        <v>6736</v>
      </c>
      <c r="DF25" s="601" t="s">
        <v>202</v>
      </c>
      <c r="DG25" s="601" t="s">
        <v>202</v>
      </c>
      <c r="DH25" s="601">
        <v>6736</v>
      </c>
      <c r="DI25" s="601" t="s">
        <v>202</v>
      </c>
      <c r="DJ25" s="601">
        <v>6736</v>
      </c>
      <c r="DK25" s="601" t="s">
        <v>202</v>
      </c>
      <c r="DL25" s="601" t="s">
        <v>202</v>
      </c>
      <c r="DM25" s="601" t="s">
        <v>202</v>
      </c>
      <c r="DN25" s="93" t="s">
        <v>157</v>
      </c>
      <c r="DO25" s="97" t="s">
        <v>155</v>
      </c>
      <c r="DP25" s="611" t="s">
        <v>155</v>
      </c>
      <c r="DQ25" s="96" t="s">
        <v>155</v>
      </c>
      <c r="DR25" s="612" t="s">
        <v>156</v>
      </c>
      <c r="DS25" s="601">
        <v>7292</v>
      </c>
      <c r="DT25" s="601" t="s">
        <v>206</v>
      </c>
      <c r="DU25" s="632"/>
      <c r="DV25" s="601">
        <v>7292</v>
      </c>
      <c r="DW25" s="601">
        <v>904</v>
      </c>
      <c r="DX25" s="601" t="s">
        <v>202</v>
      </c>
      <c r="DY25" s="601">
        <v>6388</v>
      </c>
      <c r="DZ25" s="601" t="s">
        <v>206</v>
      </c>
      <c r="EA25" s="601">
        <v>2354</v>
      </c>
      <c r="EB25" s="601">
        <v>4034</v>
      </c>
      <c r="EC25" s="601" t="s">
        <v>206</v>
      </c>
      <c r="ED25" s="653" t="s">
        <v>206</v>
      </c>
      <c r="EE25" s="93" t="s">
        <v>157</v>
      </c>
      <c r="EF25" s="97" t="s">
        <v>155</v>
      </c>
    </row>
    <row r="26" spans="1:136" ht="14.25">
      <c r="A26" s="611" t="s">
        <v>155</v>
      </c>
      <c r="B26" s="96" t="s">
        <v>155</v>
      </c>
      <c r="C26" s="612" t="s">
        <v>158</v>
      </c>
      <c r="D26" s="605">
        <v>2636940</v>
      </c>
      <c r="E26" s="601">
        <v>90</v>
      </c>
      <c r="F26" s="601">
        <v>2423745</v>
      </c>
      <c r="G26" s="601">
        <v>2423835</v>
      </c>
      <c r="H26" s="601">
        <v>1018320</v>
      </c>
      <c r="I26" s="601">
        <v>11713</v>
      </c>
      <c r="J26" s="601">
        <v>1393802</v>
      </c>
      <c r="K26" s="601">
        <v>16544</v>
      </c>
      <c r="L26" s="601">
        <v>1340334</v>
      </c>
      <c r="M26" s="601">
        <v>36924</v>
      </c>
      <c r="N26" s="601">
        <v>84673</v>
      </c>
      <c r="O26" s="601">
        <v>995526</v>
      </c>
      <c r="P26" s="93" t="s">
        <v>159</v>
      </c>
      <c r="Q26" s="97" t="s">
        <v>155</v>
      </c>
      <c r="R26" s="611" t="s">
        <v>155</v>
      </c>
      <c r="S26" s="96" t="s">
        <v>155</v>
      </c>
      <c r="T26" s="612" t="s">
        <v>158</v>
      </c>
      <c r="U26" s="601">
        <v>7207</v>
      </c>
      <c r="V26" s="601" t="s">
        <v>206</v>
      </c>
      <c r="W26" s="632"/>
      <c r="X26" s="601">
        <v>7284</v>
      </c>
      <c r="Y26" s="601">
        <v>442</v>
      </c>
      <c r="Z26" s="601" t="s">
        <v>202</v>
      </c>
      <c r="AA26" s="601">
        <v>6842</v>
      </c>
      <c r="AB26" s="601" t="s">
        <v>202</v>
      </c>
      <c r="AC26" s="601">
        <v>6517</v>
      </c>
      <c r="AD26" s="601">
        <v>325</v>
      </c>
      <c r="AE26" s="601" t="s">
        <v>202</v>
      </c>
      <c r="AF26" s="601">
        <v>1472</v>
      </c>
      <c r="AG26" s="93" t="s">
        <v>159</v>
      </c>
      <c r="AH26" s="97" t="s">
        <v>155</v>
      </c>
      <c r="AI26" s="611" t="s">
        <v>155</v>
      </c>
      <c r="AJ26" s="96" t="s">
        <v>155</v>
      </c>
      <c r="AK26" s="612" t="s">
        <v>158</v>
      </c>
      <c r="AL26" s="601">
        <v>12483</v>
      </c>
      <c r="AM26" s="601" t="s">
        <v>206</v>
      </c>
      <c r="AN26" s="632"/>
      <c r="AO26" s="601">
        <v>12446</v>
      </c>
      <c r="AP26" s="601">
        <v>2200</v>
      </c>
      <c r="AQ26" s="601">
        <v>67</v>
      </c>
      <c r="AR26" s="601">
        <v>10179</v>
      </c>
      <c r="AS26" s="601" t="s">
        <v>202</v>
      </c>
      <c r="AT26" s="601">
        <v>7496</v>
      </c>
      <c r="AU26" s="601">
        <v>2683</v>
      </c>
      <c r="AV26" s="601">
        <v>170</v>
      </c>
      <c r="AW26" s="601">
        <v>4627</v>
      </c>
      <c r="AX26" s="93" t="s">
        <v>159</v>
      </c>
      <c r="AY26" s="97" t="s">
        <v>155</v>
      </c>
      <c r="AZ26" s="611" t="s">
        <v>155</v>
      </c>
      <c r="BA26" s="96" t="s">
        <v>155</v>
      </c>
      <c r="BB26" s="612" t="s">
        <v>158</v>
      </c>
      <c r="BC26" s="601">
        <v>8232</v>
      </c>
      <c r="BD26" s="601" t="s">
        <v>206</v>
      </c>
      <c r="BE26" s="632"/>
      <c r="BF26" s="601">
        <v>8222</v>
      </c>
      <c r="BG26" s="601" t="s">
        <v>202</v>
      </c>
      <c r="BH26" s="601" t="s">
        <v>202</v>
      </c>
      <c r="BI26" s="601">
        <v>8222</v>
      </c>
      <c r="BJ26" s="601" t="s">
        <v>202</v>
      </c>
      <c r="BK26" s="601">
        <v>7510</v>
      </c>
      <c r="BL26" s="601">
        <v>712</v>
      </c>
      <c r="BM26" s="601" t="s">
        <v>202</v>
      </c>
      <c r="BN26" s="601">
        <v>2933</v>
      </c>
      <c r="BO26" s="93" t="s">
        <v>159</v>
      </c>
      <c r="BP26" s="97" t="s">
        <v>155</v>
      </c>
      <c r="BQ26" s="611" t="s">
        <v>155</v>
      </c>
      <c r="BR26" s="96" t="s">
        <v>155</v>
      </c>
      <c r="BS26" s="612" t="s">
        <v>158</v>
      </c>
      <c r="BT26" s="601">
        <v>2085061</v>
      </c>
      <c r="BU26" s="601">
        <v>90</v>
      </c>
      <c r="BV26" s="632"/>
      <c r="BW26" s="601">
        <v>1885133</v>
      </c>
      <c r="BX26" s="601">
        <v>929419</v>
      </c>
      <c r="BY26" s="601">
        <v>11161</v>
      </c>
      <c r="BZ26" s="601">
        <v>944553</v>
      </c>
      <c r="CA26" s="601">
        <v>1861</v>
      </c>
      <c r="CB26" s="601">
        <v>936252</v>
      </c>
      <c r="CC26" s="601">
        <v>6440</v>
      </c>
      <c r="CD26" s="601">
        <v>80539</v>
      </c>
      <c r="CE26" s="601">
        <v>707023</v>
      </c>
      <c r="CF26" s="93" t="s">
        <v>159</v>
      </c>
      <c r="CG26" s="97" t="s">
        <v>155</v>
      </c>
      <c r="CH26" s="611" t="s">
        <v>155</v>
      </c>
      <c r="CI26" s="96" t="s">
        <v>155</v>
      </c>
      <c r="CJ26" s="612" t="s">
        <v>158</v>
      </c>
      <c r="CK26" s="601">
        <v>83152</v>
      </c>
      <c r="CL26" s="601" t="s">
        <v>202</v>
      </c>
      <c r="CM26" s="632"/>
      <c r="CN26" s="601">
        <v>83152</v>
      </c>
      <c r="CO26" s="601" t="s">
        <v>202</v>
      </c>
      <c r="CP26" s="601" t="s">
        <v>202</v>
      </c>
      <c r="CQ26" s="601">
        <v>83152</v>
      </c>
      <c r="CR26" s="601" t="s">
        <v>202</v>
      </c>
      <c r="CS26" s="601">
        <v>83152</v>
      </c>
      <c r="CT26" s="601" t="s">
        <v>202</v>
      </c>
      <c r="CU26" s="601" t="s">
        <v>202</v>
      </c>
      <c r="CV26" s="653" t="s">
        <v>202</v>
      </c>
      <c r="CW26" s="93" t="s">
        <v>159</v>
      </c>
      <c r="CX26" s="97" t="s">
        <v>155</v>
      </c>
      <c r="CY26" s="611" t="s">
        <v>155</v>
      </c>
      <c r="CZ26" s="96" t="s">
        <v>155</v>
      </c>
      <c r="DA26" s="612" t="s">
        <v>158</v>
      </c>
      <c r="DB26" s="601">
        <v>2794</v>
      </c>
      <c r="DC26" s="601">
        <v>415</v>
      </c>
      <c r="DD26" s="632"/>
      <c r="DE26" s="601">
        <v>3209</v>
      </c>
      <c r="DF26" s="601" t="s">
        <v>202</v>
      </c>
      <c r="DG26" s="601" t="s">
        <v>202</v>
      </c>
      <c r="DH26" s="601">
        <v>3209</v>
      </c>
      <c r="DI26" s="601" t="s">
        <v>202</v>
      </c>
      <c r="DJ26" s="601">
        <v>3209</v>
      </c>
      <c r="DK26" s="601" t="s">
        <v>202</v>
      </c>
      <c r="DL26" s="601" t="s">
        <v>202</v>
      </c>
      <c r="DM26" s="601" t="s">
        <v>202</v>
      </c>
      <c r="DN26" s="93" t="s">
        <v>159</v>
      </c>
      <c r="DO26" s="97" t="s">
        <v>155</v>
      </c>
      <c r="DP26" s="611" t="s">
        <v>155</v>
      </c>
      <c r="DQ26" s="96" t="s">
        <v>155</v>
      </c>
      <c r="DR26" s="612" t="s">
        <v>158</v>
      </c>
      <c r="DS26" s="601">
        <v>7115</v>
      </c>
      <c r="DT26" s="601" t="s">
        <v>206</v>
      </c>
      <c r="DU26" s="632"/>
      <c r="DV26" s="601">
        <v>7115</v>
      </c>
      <c r="DW26" s="601">
        <v>784</v>
      </c>
      <c r="DX26" s="601" t="s">
        <v>202</v>
      </c>
      <c r="DY26" s="601">
        <v>6331</v>
      </c>
      <c r="DZ26" s="601" t="s">
        <v>206</v>
      </c>
      <c r="EA26" s="601">
        <v>2372</v>
      </c>
      <c r="EB26" s="601">
        <v>3959</v>
      </c>
      <c r="EC26" s="601" t="s">
        <v>206</v>
      </c>
      <c r="ED26" s="653" t="s">
        <v>206</v>
      </c>
      <c r="EE26" s="93" t="s">
        <v>159</v>
      </c>
      <c r="EF26" s="97" t="s">
        <v>155</v>
      </c>
    </row>
    <row r="27" spans="1:136" ht="14.25">
      <c r="A27" s="611" t="s">
        <v>155</v>
      </c>
      <c r="B27" s="96" t="s">
        <v>155</v>
      </c>
      <c r="C27" s="612" t="s">
        <v>160</v>
      </c>
      <c r="D27" s="605">
        <v>2397068</v>
      </c>
      <c r="E27" s="601">
        <v>932</v>
      </c>
      <c r="F27" s="601">
        <v>2460976</v>
      </c>
      <c r="G27" s="601">
        <v>2461909</v>
      </c>
      <c r="H27" s="601">
        <v>988281</v>
      </c>
      <c r="I27" s="601">
        <v>9630</v>
      </c>
      <c r="J27" s="601">
        <v>1463998</v>
      </c>
      <c r="K27" s="601">
        <v>21865</v>
      </c>
      <c r="L27" s="601">
        <v>1405648</v>
      </c>
      <c r="M27" s="601">
        <v>36485</v>
      </c>
      <c r="N27" s="601">
        <v>33981</v>
      </c>
      <c r="O27" s="601">
        <v>857993</v>
      </c>
      <c r="P27" s="93" t="s">
        <v>161</v>
      </c>
      <c r="Q27" s="97" t="s">
        <v>155</v>
      </c>
      <c r="R27" s="611" t="s">
        <v>155</v>
      </c>
      <c r="S27" s="96" t="s">
        <v>155</v>
      </c>
      <c r="T27" s="612" t="s">
        <v>160</v>
      </c>
      <c r="U27" s="601">
        <v>7791</v>
      </c>
      <c r="V27" s="601" t="s">
        <v>206</v>
      </c>
      <c r="W27" s="632"/>
      <c r="X27" s="601">
        <v>7739</v>
      </c>
      <c r="Y27" s="601">
        <v>504</v>
      </c>
      <c r="Z27" s="601" t="s">
        <v>202</v>
      </c>
      <c r="AA27" s="601">
        <v>7235</v>
      </c>
      <c r="AB27" s="601" t="s">
        <v>202</v>
      </c>
      <c r="AC27" s="601">
        <v>6717</v>
      </c>
      <c r="AD27" s="601">
        <v>518</v>
      </c>
      <c r="AE27" s="601" t="s">
        <v>202</v>
      </c>
      <c r="AF27" s="601">
        <v>1510</v>
      </c>
      <c r="AG27" s="93" t="s">
        <v>161</v>
      </c>
      <c r="AH27" s="97" t="s">
        <v>155</v>
      </c>
      <c r="AI27" s="611" t="s">
        <v>155</v>
      </c>
      <c r="AJ27" s="96" t="s">
        <v>155</v>
      </c>
      <c r="AK27" s="612" t="s">
        <v>160</v>
      </c>
      <c r="AL27" s="601">
        <v>12663</v>
      </c>
      <c r="AM27" s="601" t="s">
        <v>206</v>
      </c>
      <c r="AN27" s="632"/>
      <c r="AO27" s="601">
        <v>12961</v>
      </c>
      <c r="AP27" s="601">
        <v>2978</v>
      </c>
      <c r="AQ27" s="601">
        <v>88</v>
      </c>
      <c r="AR27" s="601">
        <v>9895</v>
      </c>
      <c r="AS27" s="601" t="s">
        <v>202</v>
      </c>
      <c r="AT27" s="601">
        <v>7772</v>
      </c>
      <c r="AU27" s="601">
        <v>2123</v>
      </c>
      <c r="AV27" s="601">
        <v>20</v>
      </c>
      <c r="AW27" s="601">
        <v>4299</v>
      </c>
      <c r="AX27" s="93" t="s">
        <v>161</v>
      </c>
      <c r="AY27" s="97" t="s">
        <v>155</v>
      </c>
      <c r="AZ27" s="611" t="s">
        <v>155</v>
      </c>
      <c r="BA27" s="96" t="s">
        <v>155</v>
      </c>
      <c r="BB27" s="612" t="s">
        <v>160</v>
      </c>
      <c r="BC27" s="601">
        <v>8382</v>
      </c>
      <c r="BD27" s="601" t="s">
        <v>206</v>
      </c>
      <c r="BE27" s="632"/>
      <c r="BF27" s="601">
        <v>8278</v>
      </c>
      <c r="BG27" s="601" t="s">
        <v>202</v>
      </c>
      <c r="BH27" s="601" t="s">
        <v>202</v>
      </c>
      <c r="BI27" s="601">
        <v>8278</v>
      </c>
      <c r="BJ27" s="601" t="s">
        <v>202</v>
      </c>
      <c r="BK27" s="601">
        <v>7293</v>
      </c>
      <c r="BL27" s="601">
        <v>985</v>
      </c>
      <c r="BM27" s="601" t="s">
        <v>202</v>
      </c>
      <c r="BN27" s="601">
        <v>3038</v>
      </c>
      <c r="BO27" s="93" t="s">
        <v>161</v>
      </c>
      <c r="BP27" s="97" t="s">
        <v>155</v>
      </c>
      <c r="BQ27" s="611" t="s">
        <v>155</v>
      </c>
      <c r="BR27" s="96" t="s">
        <v>155</v>
      </c>
      <c r="BS27" s="612" t="s">
        <v>160</v>
      </c>
      <c r="BT27" s="601">
        <v>1876889</v>
      </c>
      <c r="BU27" s="601">
        <v>932</v>
      </c>
      <c r="BV27" s="632"/>
      <c r="BW27" s="601">
        <v>1914625</v>
      </c>
      <c r="BX27" s="601">
        <v>891129</v>
      </c>
      <c r="BY27" s="601">
        <v>9537</v>
      </c>
      <c r="BZ27" s="601">
        <v>1013958</v>
      </c>
      <c r="CA27" s="601">
        <v>9090</v>
      </c>
      <c r="CB27" s="601">
        <v>997022</v>
      </c>
      <c r="CC27" s="601">
        <v>7846</v>
      </c>
      <c r="CD27" s="601">
        <v>28948</v>
      </c>
      <c r="CE27" s="601">
        <v>602056</v>
      </c>
      <c r="CF27" s="93" t="s">
        <v>161</v>
      </c>
      <c r="CG27" s="97" t="s">
        <v>155</v>
      </c>
      <c r="CH27" s="611" t="s">
        <v>155</v>
      </c>
      <c r="CI27" s="96" t="s">
        <v>155</v>
      </c>
      <c r="CJ27" s="612" t="s">
        <v>160</v>
      </c>
      <c r="CK27" s="601">
        <v>77210</v>
      </c>
      <c r="CL27" s="601" t="s">
        <v>202</v>
      </c>
      <c r="CM27" s="632"/>
      <c r="CN27" s="601">
        <v>77210</v>
      </c>
      <c r="CO27" s="601" t="s">
        <v>202</v>
      </c>
      <c r="CP27" s="601" t="s">
        <v>202</v>
      </c>
      <c r="CQ27" s="601">
        <v>77210</v>
      </c>
      <c r="CR27" s="601" t="s">
        <v>202</v>
      </c>
      <c r="CS27" s="601">
        <v>77210</v>
      </c>
      <c r="CT27" s="601" t="s">
        <v>202</v>
      </c>
      <c r="CU27" s="601" t="s">
        <v>202</v>
      </c>
      <c r="CV27" s="653" t="s">
        <v>202</v>
      </c>
      <c r="CW27" s="93" t="s">
        <v>161</v>
      </c>
      <c r="CX27" s="97" t="s">
        <v>155</v>
      </c>
      <c r="CY27" s="611" t="s">
        <v>155</v>
      </c>
      <c r="CZ27" s="96" t="s">
        <v>155</v>
      </c>
      <c r="DA27" s="612" t="s">
        <v>160</v>
      </c>
      <c r="DB27" s="601">
        <v>2088</v>
      </c>
      <c r="DC27" s="601">
        <v>4290</v>
      </c>
      <c r="DD27" s="632"/>
      <c r="DE27" s="601">
        <v>6378</v>
      </c>
      <c r="DF27" s="601" t="s">
        <v>202</v>
      </c>
      <c r="DG27" s="601" t="s">
        <v>202</v>
      </c>
      <c r="DH27" s="601">
        <v>6378</v>
      </c>
      <c r="DI27" s="601" t="s">
        <v>202</v>
      </c>
      <c r="DJ27" s="601">
        <v>6378</v>
      </c>
      <c r="DK27" s="601" t="s">
        <v>202</v>
      </c>
      <c r="DL27" s="601" t="s">
        <v>202</v>
      </c>
      <c r="DM27" s="601" t="s">
        <v>202</v>
      </c>
      <c r="DN27" s="93" t="s">
        <v>161</v>
      </c>
      <c r="DO27" s="97" t="s">
        <v>155</v>
      </c>
      <c r="DP27" s="611" t="s">
        <v>155</v>
      </c>
      <c r="DQ27" s="96" t="s">
        <v>155</v>
      </c>
      <c r="DR27" s="612" t="s">
        <v>160</v>
      </c>
      <c r="DS27" s="601">
        <v>7511</v>
      </c>
      <c r="DT27" s="601" t="s">
        <v>206</v>
      </c>
      <c r="DU27" s="632"/>
      <c r="DV27" s="601">
        <v>7511</v>
      </c>
      <c r="DW27" s="601">
        <v>904</v>
      </c>
      <c r="DX27" s="601" t="s">
        <v>202</v>
      </c>
      <c r="DY27" s="601">
        <v>6607</v>
      </c>
      <c r="DZ27" s="601" t="s">
        <v>206</v>
      </c>
      <c r="EA27" s="601">
        <v>2328</v>
      </c>
      <c r="EB27" s="601">
        <v>4279</v>
      </c>
      <c r="EC27" s="601" t="s">
        <v>206</v>
      </c>
      <c r="ED27" s="653" t="s">
        <v>206</v>
      </c>
      <c r="EE27" s="93" t="s">
        <v>161</v>
      </c>
      <c r="EF27" s="97" t="s">
        <v>155</v>
      </c>
    </row>
    <row r="28" spans="1:136" ht="14.25">
      <c r="A28" s="613"/>
      <c r="B28" s="100"/>
      <c r="C28" s="614"/>
      <c r="D28" s="605"/>
      <c r="E28" s="601"/>
      <c r="F28" s="601"/>
      <c r="G28" s="601"/>
      <c r="H28" s="601"/>
      <c r="I28" s="601"/>
      <c r="J28" s="601"/>
      <c r="K28" s="601"/>
      <c r="L28" s="601"/>
      <c r="M28" s="601"/>
      <c r="N28" s="601"/>
      <c r="O28" s="601"/>
      <c r="P28" s="101"/>
      <c r="Q28" s="98"/>
      <c r="R28" s="613"/>
      <c r="S28" s="100"/>
      <c r="T28" s="614"/>
      <c r="U28" s="601"/>
      <c r="V28" s="601"/>
      <c r="W28" s="632"/>
      <c r="X28" s="601"/>
      <c r="Y28" s="601"/>
      <c r="Z28" s="601"/>
      <c r="AA28" s="601"/>
      <c r="AB28" s="601"/>
      <c r="AC28" s="601"/>
      <c r="AD28" s="601"/>
      <c r="AE28" s="601"/>
      <c r="AF28" s="601"/>
      <c r="AG28" s="101"/>
      <c r="AH28" s="98"/>
      <c r="AI28" s="613"/>
      <c r="AJ28" s="100"/>
      <c r="AK28" s="614"/>
      <c r="AL28" s="601"/>
      <c r="AM28" s="601"/>
      <c r="AN28" s="632"/>
      <c r="AO28" s="601"/>
      <c r="AP28" s="601"/>
      <c r="AQ28" s="601"/>
      <c r="AR28" s="601"/>
      <c r="AS28" s="601"/>
      <c r="AT28" s="601"/>
      <c r="AU28" s="601"/>
      <c r="AV28" s="601"/>
      <c r="AW28" s="601"/>
      <c r="AX28" s="101"/>
      <c r="AY28" s="98"/>
      <c r="AZ28" s="613"/>
      <c r="BA28" s="100"/>
      <c r="BB28" s="614"/>
      <c r="BC28" s="601"/>
      <c r="BD28" s="601"/>
      <c r="BE28" s="632"/>
      <c r="BF28" s="601"/>
      <c r="BG28" s="601"/>
      <c r="BH28" s="601"/>
      <c r="BI28" s="601"/>
      <c r="BJ28" s="601"/>
      <c r="BK28" s="601"/>
      <c r="BL28" s="601"/>
      <c r="BM28" s="601"/>
      <c r="BN28" s="601"/>
      <c r="BO28" s="101"/>
      <c r="BP28" s="98"/>
      <c r="BQ28" s="613"/>
      <c r="BR28" s="100"/>
      <c r="BS28" s="614"/>
      <c r="BT28" s="632"/>
      <c r="BU28" s="632"/>
      <c r="BV28" s="632"/>
      <c r="BW28" s="632"/>
      <c r="BX28" s="632"/>
      <c r="BY28" s="632"/>
      <c r="BZ28" s="632"/>
      <c r="CA28" s="632"/>
      <c r="CB28" s="632"/>
      <c r="CC28" s="632"/>
      <c r="CD28" s="632"/>
      <c r="CE28" s="632"/>
      <c r="CF28" s="101"/>
      <c r="CG28" s="98"/>
      <c r="CH28" s="613"/>
      <c r="CI28" s="100"/>
      <c r="CJ28" s="614"/>
      <c r="CK28" s="601"/>
      <c r="CL28" s="601"/>
      <c r="CM28" s="632"/>
      <c r="CN28" s="601"/>
      <c r="CO28" s="601"/>
      <c r="CP28" s="601"/>
      <c r="CQ28" s="601"/>
      <c r="CR28" s="601"/>
      <c r="CS28" s="601"/>
      <c r="CT28" s="601"/>
      <c r="CU28" s="601"/>
      <c r="CV28" s="653"/>
      <c r="CW28" s="101"/>
      <c r="CX28" s="98"/>
      <c r="CY28" s="613"/>
      <c r="CZ28" s="100"/>
      <c r="DA28" s="614"/>
      <c r="DB28" s="601"/>
      <c r="DC28" s="601"/>
      <c r="DD28" s="632"/>
      <c r="DE28" s="601"/>
      <c r="DF28" s="601"/>
      <c r="DG28" s="601"/>
      <c r="DH28" s="601"/>
      <c r="DI28" s="601"/>
      <c r="DJ28" s="601"/>
      <c r="DK28" s="601"/>
      <c r="DL28" s="601"/>
      <c r="DM28" s="601"/>
      <c r="DN28" s="101"/>
      <c r="DO28" s="98"/>
      <c r="DP28" s="613"/>
      <c r="DQ28" s="100"/>
      <c r="DR28" s="614"/>
      <c r="DS28" s="601"/>
      <c r="DT28" s="601"/>
      <c r="DU28" s="632"/>
      <c r="DV28" s="601"/>
      <c r="DW28" s="601"/>
      <c r="DX28" s="601"/>
      <c r="DY28" s="601"/>
      <c r="DZ28" s="601"/>
      <c r="EA28" s="601"/>
      <c r="EB28" s="601"/>
      <c r="EC28" s="601"/>
      <c r="ED28" s="653"/>
      <c r="EE28" s="101"/>
      <c r="EF28" s="98"/>
    </row>
    <row r="29" spans="1:136" ht="14.25">
      <c r="A29" s="611" t="s">
        <v>150</v>
      </c>
      <c r="B29" s="96" t="s">
        <v>151</v>
      </c>
      <c r="C29" s="615">
        <v>40179</v>
      </c>
      <c r="D29" s="605">
        <v>739469</v>
      </c>
      <c r="E29" s="601">
        <v>261</v>
      </c>
      <c r="F29" s="601">
        <v>780595</v>
      </c>
      <c r="G29" s="601">
        <v>780857</v>
      </c>
      <c r="H29" s="601">
        <v>335819</v>
      </c>
      <c r="I29" s="601">
        <v>4571</v>
      </c>
      <c r="J29" s="601">
        <v>440466</v>
      </c>
      <c r="K29" s="601">
        <v>6646</v>
      </c>
      <c r="L29" s="601">
        <v>421704</v>
      </c>
      <c r="M29" s="601">
        <v>12115</v>
      </c>
      <c r="N29" s="601">
        <v>24720</v>
      </c>
      <c r="O29" s="653">
        <v>797525</v>
      </c>
      <c r="P29" s="93" t="s">
        <v>162</v>
      </c>
      <c r="Q29" s="97" t="s">
        <v>154</v>
      </c>
      <c r="R29" s="611" t="s">
        <v>150</v>
      </c>
      <c r="S29" s="96" t="s">
        <v>151</v>
      </c>
      <c r="T29" s="615">
        <v>40179</v>
      </c>
      <c r="U29" s="601">
        <v>3166</v>
      </c>
      <c r="V29" s="601" t="s">
        <v>206</v>
      </c>
      <c r="W29" s="632"/>
      <c r="X29" s="601">
        <v>3207</v>
      </c>
      <c r="Y29" s="601">
        <v>266</v>
      </c>
      <c r="Z29" s="601" t="s">
        <v>202</v>
      </c>
      <c r="AA29" s="601">
        <v>2941</v>
      </c>
      <c r="AB29" s="601" t="s">
        <v>202</v>
      </c>
      <c r="AC29" s="601">
        <v>2718</v>
      </c>
      <c r="AD29" s="601">
        <v>223</v>
      </c>
      <c r="AE29" s="601" t="s">
        <v>202</v>
      </c>
      <c r="AF29" s="653">
        <v>1607</v>
      </c>
      <c r="AG29" s="93" t="s">
        <v>162</v>
      </c>
      <c r="AH29" s="97" t="s">
        <v>154</v>
      </c>
      <c r="AI29" s="611" t="s">
        <v>150</v>
      </c>
      <c r="AJ29" s="96" t="s">
        <v>151</v>
      </c>
      <c r="AK29" s="615">
        <v>40179</v>
      </c>
      <c r="AL29" s="601">
        <v>4205</v>
      </c>
      <c r="AM29" s="601" t="s">
        <v>206</v>
      </c>
      <c r="AN29" s="632"/>
      <c r="AO29" s="601">
        <v>4466</v>
      </c>
      <c r="AP29" s="601">
        <v>1030</v>
      </c>
      <c r="AQ29" s="601">
        <v>44</v>
      </c>
      <c r="AR29" s="601">
        <v>3392</v>
      </c>
      <c r="AS29" s="601" t="s">
        <v>202</v>
      </c>
      <c r="AT29" s="601">
        <v>2560</v>
      </c>
      <c r="AU29" s="601">
        <v>832</v>
      </c>
      <c r="AV29" s="601">
        <v>58</v>
      </c>
      <c r="AW29" s="653">
        <v>4767</v>
      </c>
      <c r="AX29" s="93" t="s">
        <v>162</v>
      </c>
      <c r="AY29" s="97" t="s">
        <v>154</v>
      </c>
      <c r="AZ29" s="611" t="s">
        <v>150</v>
      </c>
      <c r="BA29" s="96" t="s">
        <v>151</v>
      </c>
      <c r="BB29" s="615">
        <v>40179</v>
      </c>
      <c r="BC29" s="601">
        <v>3126</v>
      </c>
      <c r="BD29" s="601" t="s">
        <v>206</v>
      </c>
      <c r="BE29" s="632"/>
      <c r="BF29" s="601">
        <v>3092</v>
      </c>
      <c r="BG29" s="601" t="s">
        <v>202</v>
      </c>
      <c r="BH29" s="601" t="s">
        <v>202</v>
      </c>
      <c r="BI29" s="601">
        <v>3092</v>
      </c>
      <c r="BJ29" s="601" t="s">
        <v>202</v>
      </c>
      <c r="BK29" s="601">
        <v>2882</v>
      </c>
      <c r="BL29" s="601">
        <v>210</v>
      </c>
      <c r="BM29" s="601" t="s">
        <v>202</v>
      </c>
      <c r="BN29" s="653">
        <v>2872</v>
      </c>
      <c r="BO29" s="93" t="s">
        <v>162</v>
      </c>
      <c r="BP29" s="97" t="s">
        <v>154</v>
      </c>
      <c r="BQ29" s="611" t="s">
        <v>150</v>
      </c>
      <c r="BR29" s="96" t="s">
        <v>151</v>
      </c>
      <c r="BS29" s="615">
        <v>40179</v>
      </c>
      <c r="BT29" s="601">
        <v>540871</v>
      </c>
      <c r="BU29" s="601">
        <v>261</v>
      </c>
      <c r="BV29" s="632"/>
      <c r="BW29" s="601">
        <v>604142</v>
      </c>
      <c r="BX29" s="601">
        <v>306288</v>
      </c>
      <c r="BY29" s="601">
        <v>4351</v>
      </c>
      <c r="BZ29" s="601">
        <v>293503</v>
      </c>
      <c r="CA29" s="601">
        <v>1279</v>
      </c>
      <c r="CB29" s="601">
        <v>289295</v>
      </c>
      <c r="CC29" s="601">
        <v>2929</v>
      </c>
      <c r="CD29" s="601">
        <v>22633</v>
      </c>
      <c r="CE29" s="653">
        <v>508235</v>
      </c>
      <c r="CF29" s="93" t="s">
        <v>162</v>
      </c>
      <c r="CG29" s="97" t="s">
        <v>154</v>
      </c>
      <c r="CH29" s="611" t="s">
        <v>150</v>
      </c>
      <c r="CI29" s="96" t="s">
        <v>151</v>
      </c>
      <c r="CJ29" s="615">
        <v>40179</v>
      </c>
      <c r="CK29" s="601">
        <v>26532</v>
      </c>
      <c r="CL29" s="601" t="s">
        <v>202</v>
      </c>
      <c r="CM29" s="632"/>
      <c r="CN29" s="601">
        <v>26532</v>
      </c>
      <c r="CO29" s="601" t="s">
        <v>202</v>
      </c>
      <c r="CP29" s="601" t="s">
        <v>202</v>
      </c>
      <c r="CQ29" s="601">
        <v>26532</v>
      </c>
      <c r="CR29" s="601" t="s">
        <v>202</v>
      </c>
      <c r="CS29" s="601">
        <v>26532</v>
      </c>
      <c r="CT29" s="601" t="s">
        <v>202</v>
      </c>
      <c r="CU29" s="601" t="s">
        <v>202</v>
      </c>
      <c r="CV29" s="653" t="s">
        <v>202</v>
      </c>
      <c r="CW29" s="93" t="s">
        <v>162</v>
      </c>
      <c r="CX29" s="97" t="s">
        <v>154</v>
      </c>
      <c r="CY29" s="611" t="s">
        <v>150</v>
      </c>
      <c r="CZ29" s="96" t="s">
        <v>151</v>
      </c>
      <c r="DA29" s="615">
        <v>40179</v>
      </c>
      <c r="DB29" s="601">
        <v>1240</v>
      </c>
      <c r="DC29" s="601">
        <v>1203</v>
      </c>
      <c r="DD29" s="632"/>
      <c r="DE29" s="601">
        <v>2443</v>
      </c>
      <c r="DF29" s="601" t="s">
        <v>202</v>
      </c>
      <c r="DG29" s="601" t="s">
        <v>202</v>
      </c>
      <c r="DH29" s="601">
        <v>2443</v>
      </c>
      <c r="DI29" s="601" t="s">
        <v>202</v>
      </c>
      <c r="DJ29" s="601">
        <v>2443</v>
      </c>
      <c r="DK29" s="601" t="s">
        <v>202</v>
      </c>
      <c r="DL29" s="601" t="s">
        <v>202</v>
      </c>
      <c r="DM29" s="653" t="s">
        <v>202</v>
      </c>
      <c r="DN29" s="93" t="s">
        <v>162</v>
      </c>
      <c r="DO29" s="97" t="s">
        <v>154</v>
      </c>
      <c r="DP29" s="611" t="s">
        <v>150</v>
      </c>
      <c r="DQ29" s="96" t="s">
        <v>151</v>
      </c>
      <c r="DR29" s="615">
        <v>40179</v>
      </c>
      <c r="DS29" s="601">
        <v>2524</v>
      </c>
      <c r="DT29" s="601" t="s">
        <v>206</v>
      </c>
      <c r="DU29" s="632"/>
      <c r="DV29" s="601">
        <v>2524</v>
      </c>
      <c r="DW29" s="601">
        <v>337</v>
      </c>
      <c r="DX29" s="601" t="s">
        <v>202</v>
      </c>
      <c r="DY29" s="601">
        <v>2187</v>
      </c>
      <c r="DZ29" s="601" t="s">
        <v>206</v>
      </c>
      <c r="EA29" s="601">
        <v>812</v>
      </c>
      <c r="EB29" s="601">
        <v>1375</v>
      </c>
      <c r="EC29" s="601" t="s">
        <v>206</v>
      </c>
      <c r="ED29" s="653" t="s">
        <v>206</v>
      </c>
      <c r="EE29" s="93" t="s">
        <v>162</v>
      </c>
      <c r="EF29" s="97" t="s">
        <v>154</v>
      </c>
    </row>
    <row r="30" spans="1:136" ht="14.25">
      <c r="A30" s="609" t="s">
        <v>155</v>
      </c>
      <c r="B30" s="91" t="s">
        <v>155</v>
      </c>
      <c r="C30" s="616">
        <v>40210</v>
      </c>
      <c r="D30" s="605">
        <v>789089</v>
      </c>
      <c r="E30" s="601">
        <v>79</v>
      </c>
      <c r="F30" s="601">
        <v>775891</v>
      </c>
      <c r="G30" s="601">
        <v>775970</v>
      </c>
      <c r="H30" s="601">
        <v>319580</v>
      </c>
      <c r="I30" s="601">
        <v>4118</v>
      </c>
      <c r="J30" s="601">
        <v>452273</v>
      </c>
      <c r="K30" s="601">
        <v>5301</v>
      </c>
      <c r="L30" s="601">
        <v>435355</v>
      </c>
      <c r="M30" s="601">
        <v>11617</v>
      </c>
      <c r="N30" s="601">
        <v>26905</v>
      </c>
      <c r="O30" s="653">
        <v>783982</v>
      </c>
      <c r="P30" s="93" t="s">
        <v>163</v>
      </c>
      <c r="Q30" s="97" t="s">
        <v>155</v>
      </c>
      <c r="R30" s="609" t="s">
        <v>155</v>
      </c>
      <c r="S30" s="91" t="s">
        <v>155</v>
      </c>
      <c r="T30" s="616">
        <v>40210</v>
      </c>
      <c r="U30" s="601">
        <v>2490</v>
      </c>
      <c r="V30" s="601" t="s">
        <v>206</v>
      </c>
      <c r="W30" s="632"/>
      <c r="X30" s="601">
        <v>2854</v>
      </c>
      <c r="Y30" s="601">
        <v>207</v>
      </c>
      <c r="Z30" s="601" t="s">
        <v>202</v>
      </c>
      <c r="AA30" s="601">
        <v>2647</v>
      </c>
      <c r="AB30" s="601" t="s">
        <v>202</v>
      </c>
      <c r="AC30" s="601">
        <v>2431</v>
      </c>
      <c r="AD30" s="601">
        <v>216</v>
      </c>
      <c r="AE30" s="601" t="s">
        <v>202</v>
      </c>
      <c r="AF30" s="653">
        <v>1230</v>
      </c>
      <c r="AG30" s="93" t="s">
        <v>163</v>
      </c>
      <c r="AH30" s="97" t="s">
        <v>155</v>
      </c>
      <c r="AI30" s="609" t="s">
        <v>155</v>
      </c>
      <c r="AJ30" s="91" t="s">
        <v>155</v>
      </c>
      <c r="AK30" s="616">
        <v>40210</v>
      </c>
      <c r="AL30" s="601">
        <v>4825</v>
      </c>
      <c r="AM30" s="601" t="s">
        <v>206</v>
      </c>
      <c r="AN30" s="632"/>
      <c r="AO30" s="601">
        <v>4953</v>
      </c>
      <c r="AP30" s="601">
        <v>1093</v>
      </c>
      <c r="AQ30" s="601">
        <v>50</v>
      </c>
      <c r="AR30" s="601">
        <v>3810</v>
      </c>
      <c r="AS30" s="601" t="s">
        <v>202</v>
      </c>
      <c r="AT30" s="601">
        <v>3108</v>
      </c>
      <c r="AU30" s="601">
        <v>702</v>
      </c>
      <c r="AV30" s="601">
        <v>9</v>
      </c>
      <c r="AW30" s="653">
        <v>4621</v>
      </c>
      <c r="AX30" s="93" t="s">
        <v>163</v>
      </c>
      <c r="AY30" s="97" t="s">
        <v>155</v>
      </c>
      <c r="AZ30" s="609" t="s">
        <v>155</v>
      </c>
      <c r="BA30" s="91" t="s">
        <v>155</v>
      </c>
      <c r="BB30" s="616">
        <v>40210</v>
      </c>
      <c r="BC30" s="601">
        <v>2793</v>
      </c>
      <c r="BD30" s="601" t="s">
        <v>206</v>
      </c>
      <c r="BE30" s="632"/>
      <c r="BF30" s="601">
        <v>2781</v>
      </c>
      <c r="BG30" s="601" t="s">
        <v>202</v>
      </c>
      <c r="BH30" s="601" t="s">
        <v>202</v>
      </c>
      <c r="BI30" s="601">
        <v>2781</v>
      </c>
      <c r="BJ30" s="601" t="s">
        <v>202</v>
      </c>
      <c r="BK30" s="601">
        <v>2579</v>
      </c>
      <c r="BL30" s="601">
        <v>202</v>
      </c>
      <c r="BM30" s="601" t="s">
        <v>202</v>
      </c>
      <c r="BN30" s="653">
        <v>2884</v>
      </c>
      <c r="BO30" s="93" t="s">
        <v>163</v>
      </c>
      <c r="BP30" s="97" t="s">
        <v>155</v>
      </c>
      <c r="BQ30" s="609" t="s">
        <v>155</v>
      </c>
      <c r="BR30" s="91" t="s">
        <v>155</v>
      </c>
      <c r="BS30" s="616">
        <v>40210</v>
      </c>
      <c r="BT30" s="601">
        <v>650572</v>
      </c>
      <c r="BU30" s="601">
        <v>79</v>
      </c>
      <c r="BV30" s="632"/>
      <c r="BW30" s="601">
        <v>602227</v>
      </c>
      <c r="BX30" s="601">
        <v>290435</v>
      </c>
      <c r="BY30" s="601">
        <v>3943</v>
      </c>
      <c r="BZ30" s="601">
        <v>307850</v>
      </c>
      <c r="CA30" s="601">
        <v>1034</v>
      </c>
      <c r="CB30" s="601">
        <v>304054</v>
      </c>
      <c r="CC30" s="601">
        <v>2762</v>
      </c>
      <c r="CD30" s="601">
        <v>25220</v>
      </c>
      <c r="CE30" s="653">
        <v>531842</v>
      </c>
      <c r="CF30" s="93" t="s">
        <v>163</v>
      </c>
      <c r="CG30" s="97" t="s">
        <v>155</v>
      </c>
      <c r="CH30" s="609" t="s">
        <v>155</v>
      </c>
      <c r="CI30" s="91" t="s">
        <v>155</v>
      </c>
      <c r="CJ30" s="616">
        <v>40210</v>
      </c>
      <c r="CK30" s="601">
        <v>24536</v>
      </c>
      <c r="CL30" s="601" t="s">
        <v>202</v>
      </c>
      <c r="CM30" s="632"/>
      <c r="CN30" s="601">
        <v>24536</v>
      </c>
      <c r="CO30" s="601" t="s">
        <v>202</v>
      </c>
      <c r="CP30" s="601" t="s">
        <v>202</v>
      </c>
      <c r="CQ30" s="601">
        <v>24536</v>
      </c>
      <c r="CR30" s="601" t="s">
        <v>202</v>
      </c>
      <c r="CS30" s="601">
        <v>24536</v>
      </c>
      <c r="CT30" s="601" t="s">
        <v>202</v>
      </c>
      <c r="CU30" s="601" t="s">
        <v>202</v>
      </c>
      <c r="CV30" s="653" t="s">
        <v>202</v>
      </c>
      <c r="CW30" s="93" t="s">
        <v>163</v>
      </c>
      <c r="CX30" s="97" t="s">
        <v>155</v>
      </c>
      <c r="CY30" s="609" t="s">
        <v>155</v>
      </c>
      <c r="CZ30" s="91" t="s">
        <v>155</v>
      </c>
      <c r="DA30" s="616">
        <v>40210</v>
      </c>
      <c r="DB30" s="601">
        <v>990</v>
      </c>
      <c r="DC30" s="601">
        <v>364</v>
      </c>
      <c r="DD30" s="632"/>
      <c r="DE30" s="601">
        <v>1354</v>
      </c>
      <c r="DF30" s="601" t="s">
        <v>202</v>
      </c>
      <c r="DG30" s="601" t="s">
        <v>202</v>
      </c>
      <c r="DH30" s="601">
        <v>1354</v>
      </c>
      <c r="DI30" s="601" t="s">
        <v>202</v>
      </c>
      <c r="DJ30" s="601">
        <v>1354</v>
      </c>
      <c r="DK30" s="601" t="s">
        <v>202</v>
      </c>
      <c r="DL30" s="601" t="s">
        <v>202</v>
      </c>
      <c r="DM30" s="653" t="s">
        <v>202</v>
      </c>
      <c r="DN30" s="93" t="s">
        <v>163</v>
      </c>
      <c r="DO30" s="97" t="s">
        <v>155</v>
      </c>
      <c r="DP30" s="609" t="s">
        <v>155</v>
      </c>
      <c r="DQ30" s="91" t="s">
        <v>155</v>
      </c>
      <c r="DR30" s="616">
        <v>40210</v>
      </c>
      <c r="DS30" s="601">
        <v>2168</v>
      </c>
      <c r="DT30" s="601" t="s">
        <v>206</v>
      </c>
      <c r="DU30" s="632"/>
      <c r="DV30" s="601">
        <v>2168</v>
      </c>
      <c r="DW30" s="601">
        <v>245</v>
      </c>
      <c r="DX30" s="601" t="s">
        <v>202</v>
      </c>
      <c r="DY30" s="601">
        <v>1923</v>
      </c>
      <c r="DZ30" s="601" t="s">
        <v>206</v>
      </c>
      <c r="EA30" s="601">
        <v>652</v>
      </c>
      <c r="EB30" s="601">
        <v>1271</v>
      </c>
      <c r="EC30" s="601" t="s">
        <v>206</v>
      </c>
      <c r="ED30" s="653" t="s">
        <v>206</v>
      </c>
      <c r="EE30" s="93" t="s">
        <v>163</v>
      </c>
      <c r="EF30" s="97" t="s">
        <v>155</v>
      </c>
    </row>
    <row r="31" spans="1:136" ht="14.25">
      <c r="A31" s="609" t="s">
        <v>155</v>
      </c>
      <c r="B31" s="91" t="s">
        <v>155</v>
      </c>
      <c r="C31" s="616">
        <v>40238</v>
      </c>
      <c r="D31" s="605">
        <v>857655</v>
      </c>
      <c r="E31" s="601" t="s">
        <v>202</v>
      </c>
      <c r="F31" s="601">
        <v>869526</v>
      </c>
      <c r="G31" s="601">
        <v>869526</v>
      </c>
      <c r="H31" s="601">
        <v>353508</v>
      </c>
      <c r="I31" s="601">
        <v>4497</v>
      </c>
      <c r="J31" s="601">
        <v>511521</v>
      </c>
      <c r="K31" s="601">
        <v>6511</v>
      </c>
      <c r="L31" s="601">
        <v>493215</v>
      </c>
      <c r="M31" s="601">
        <v>11795</v>
      </c>
      <c r="N31" s="601">
        <v>21257</v>
      </c>
      <c r="O31" s="653">
        <v>751016</v>
      </c>
      <c r="P31" s="93" t="s">
        <v>164</v>
      </c>
      <c r="Q31" s="97" t="s">
        <v>155</v>
      </c>
      <c r="R31" s="609" t="s">
        <v>155</v>
      </c>
      <c r="S31" s="91" t="s">
        <v>155</v>
      </c>
      <c r="T31" s="616">
        <v>40238</v>
      </c>
      <c r="U31" s="601">
        <v>3085</v>
      </c>
      <c r="V31" s="601" t="s">
        <v>206</v>
      </c>
      <c r="W31" s="632"/>
      <c r="X31" s="601">
        <v>3023</v>
      </c>
      <c r="Y31" s="601">
        <v>254</v>
      </c>
      <c r="Z31" s="601" t="s">
        <v>202</v>
      </c>
      <c r="AA31" s="601">
        <v>2769</v>
      </c>
      <c r="AB31" s="601" t="s">
        <v>202</v>
      </c>
      <c r="AC31" s="601">
        <v>2555</v>
      </c>
      <c r="AD31" s="601">
        <v>214</v>
      </c>
      <c r="AE31" s="601" t="s">
        <v>202</v>
      </c>
      <c r="AF31" s="653">
        <v>1299</v>
      </c>
      <c r="AG31" s="93" t="s">
        <v>164</v>
      </c>
      <c r="AH31" s="97" t="s">
        <v>155</v>
      </c>
      <c r="AI31" s="609" t="s">
        <v>155</v>
      </c>
      <c r="AJ31" s="91" t="s">
        <v>155</v>
      </c>
      <c r="AK31" s="616">
        <v>40238</v>
      </c>
      <c r="AL31" s="601">
        <v>5096</v>
      </c>
      <c r="AM31" s="601" t="s">
        <v>206</v>
      </c>
      <c r="AN31" s="632"/>
      <c r="AO31" s="601">
        <v>5265</v>
      </c>
      <c r="AP31" s="601">
        <v>986</v>
      </c>
      <c r="AQ31" s="601">
        <v>28</v>
      </c>
      <c r="AR31" s="601">
        <v>4251</v>
      </c>
      <c r="AS31" s="601" t="s">
        <v>202</v>
      </c>
      <c r="AT31" s="601">
        <v>3455</v>
      </c>
      <c r="AU31" s="601">
        <v>796</v>
      </c>
      <c r="AV31" s="601">
        <v>9</v>
      </c>
      <c r="AW31" s="653">
        <v>4442</v>
      </c>
      <c r="AX31" s="93" t="s">
        <v>164</v>
      </c>
      <c r="AY31" s="97" t="s">
        <v>155</v>
      </c>
      <c r="AZ31" s="609" t="s">
        <v>155</v>
      </c>
      <c r="BA31" s="91" t="s">
        <v>155</v>
      </c>
      <c r="BB31" s="616">
        <v>40238</v>
      </c>
      <c r="BC31" s="601">
        <v>3314</v>
      </c>
      <c r="BD31" s="601" t="s">
        <v>206</v>
      </c>
      <c r="BE31" s="632"/>
      <c r="BF31" s="601">
        <v>3330</v>
      </c>
      <c r="BG31" s="601" t="s">
        <v>202</v>
      </c>
      <c r="BH31" s="601" t="s">
        <v>202</v>
      </c>
      <c r="BI31" s="601">
        <v>3330</v>
      </c>
      <c r="BJ31" s="601" t="s">
        <v>202</v>
      </c>
      <c r="BK31" s="601">
        <v>3087</v>
      </c>
      <c r="BL31" s="601">
        <v>243</v>
      </c>
      <c r="BM31" s="601" t="s">
        <v>202</v>
      </c>
      <c r="BN31" s="653">
        <v>2868</v>
      </c>
      <c r="BO31" s="93" t="s">
        <v>164</v>
      </c>
      <c r="BP31" s="97" t="s">
        <v>155</v>
      </c>
      <c r="BQ31" s="609" t="s">
        <v>155</v>
      </c>
      <c r="BR31" s="91" t="s">
        <v>155</v>
      </c>
      <c r="BS31" s="616">
        <v>40238</v>
      </c>
      <c r="BT31" s="601">
        <v>694992</v>
      </c>
      <c r="BU31" s="601" t="s">
        <v>202</v>
      </c>
      <c r="BV31" s="632"/>
      <c r="BW31" s="601">
        <v>685852</v>
      </c>
      <c r="BX31" s="601">
        <v>327598</v>
      </c>
      <c r="BY31" s="601">
        <v>4323</v>
      </c>
      <c r="BZ31" s="601">
        <v>353930</v>
      </c>
      <c r="CA31" s="601">
        <v>1059</v>
      </c>
      <c r="CB31" s="601">
        <v>349702</v>
      </c>
      <c r="CC31" s="601">
        <v>3170</v>
      </c>
      <c r="CD31" s="601">
        <v>19443</v>
      </c>
      <c r="CE31" s="653">
        <v>521666</v>
      </c>
      <c r="CF31" s="93" t="s">
        <v>164</v>
      </c>
      <c r="CG31" s="97" t="s">
        <v>155</v>
      </c>
      <c r="CH31" s="609" t="s">
        <v>155</v>
      </c>
      <c r="CI31" s="91" t="s">
        <v>155</v>
      </c>
      <c r="CJ31" s="616">
        <v>40238</v>
      </c>
      <c r="CK31" s="601">
        <v>29674</v>
      </c>
      <c r="CL31" s="601" t="s">
        <v>202</v>
      </c>
      <c r="CM31" s="632"/>
      <c r="CN31" s="601">
        <v>29674</v>
      </c>
      <c r="CO31" s="601" t="s">
        <v>202</v>
      </c>
      <c r="CP31" s="601" t="s">
        <v>202</v>
      </c>
      <c r="CQ31" s="601">
        <v>29674</v>
      </c>
      <c r="CR31" s="601" t="s">
        <v>202</v>
      </c>
      <c r="CS31" s="601">
        <v>29674</v>
      </c>
      <c r="CT31" s="601" t="s">
        <v>202</v>
      </c>
      <c r="CU31" s="601" t="s">
        <v>202</v>
      </c>
      <c r="CV31" s="653" t="s">
        <v>202</v>
      </c>
      <c r="CW31" s="93" t="s">
        <v>164</v>
      </c>
      <c r="CX31" s="97" t="s">
        <v>155</v>
      </c>
      <c r="CY31" s="609" t="s">
        <v>155</v>
      </c>
      <c r="CZ31" s="91" t="s">
        <v>155</v>
      </c>
      <c r="DA31" s="616">
        <v>40238</v>
      </c>
      <c r="DB31" s="601">
        <v>1366</v>
      </c>
      <c r="DC31" s="601" t="s">
        <v>202</v>
      </c>
      <c r="DD31" s="632"/>
      <c r="DE31" s="601">
        <v>1366</v>
      </c>
      <c r="DF31" s="601" t="s">
        <v>202</v>
      </c>
      <c r="DG31" s="601" t="s">
        <v>202</v>
      </c>
      <c r="DH31" s="601">
        <v>1366</v>
      </c>
      <c r="DI31" s="601" t="s">
        <v>202</v>
      </c>
      <c r="DJ31" s="601">
        <v>1366</v>
      </c>
      <c r="DK31" s="601" t="s">
        <v>202</v>
      </c>
      <c r="DL31" s="601" t="s">
        <v>202</v>
      </c>
      <c r="DM31" s="653" t="s">
        <v>202</v>
      </c>
      <c r="DN31" s="93" t="s">
        <v>164</v>
      </c>
      <c r="DO31" s="97" t="s">
        <v>155</v>
      </c>
      <c r="DP31" s="609" t="s">
        <v>155</v>
      </c>
      <c r="DQ31" s="91" t="s">
        <v>155</v>
      </c>
      <c r="DR31" s="616">
        <v>40238</v>
      </c>
      <c r="DS31" s="601">
        <v>2888</v>
      </c>
      <c r="DT31" s="601" t="s">
        <v>206</v>
      </c>
      <c r="DU31" s="632"/>
      <c r="DV31" s="601">
        <v>2888</v>
      </c>
      <c r="DW31" s="601">
        <v>314</v>
      </c>
      <c r="DX31" s="601" t="s">
        <v>202</v>
      </c>
      <c r="DY31" s="601">
        <v>2574</v>
      </c>
      <c r="DZ31" s="601" t="s">
        <v>206</v>
      </c>
      <c r="EA31" s="601">
        <v>856</v>
      </c>
      <c r="EB31" s="601">
        <v>1718</v>
      </c>
      <c r="EC31" s="601" t="s">
        <v>206</v>
      </c>
      <c r="ED31" s="653" t="s">
        <v>206</v>
      </c>
      <c r="EE31" s="93" t="s">
        <v>164</v>
      </c>
      <c r="EF31" s="97" t="s">
        <v>155</v>
      </c>
    </row>
    <row r="32" spans="1:136" ht="14.25">
      <c r="A32" s="609" t="s">
        <v>155</v>
      </c>
      <c r="B32" s="91" t="s">
        <v>155</v>
      </c>
      <c r="C32" s="616">
        <v>40269</v>
      </c>
      <c r="D32" s="605">
        <v>870461</v>
      </c>
      <c r="E32" s="601">
        <v>284</v>
      </c>
      <c r="F32" s="601">
        <v>743779</v>
      </c>
      <c r="G32" s="601">
        <v>744063</v>
      </c>
      <c r="H32" s="601">
        <v>307291</v>
      </c>
      <c r="I32" s="601">
        <v>4664</v>
      </c>
      <c r="J32" s="601">
        <v>432108</v>
      </c>
      <c r="K32" s="601">
        <v>6442</v>
      </c>
      <c r="L32" s="601">
        <v>414144</v>
      </c>
      <c r="M32" s="601">
        <v>11522</v>
      </c>
      <c r="N32" s="601">
        <v>1791</v>
      </c>
      <c r="O32" s="653">
        <v>874910</v>
      </c>
      <c r="P32" s="93" t="s">
        <v>165</v>
      </c>
      <c r="Q32" s="97" t="s">
        <v>155</v>
      </c>
      <c r="R32" s="609" t="s">
        <v>155</v>
      </c>
      <c r="S32" s="91" t="s">
        <v>155</v>
      </c>
      <c r="T32" s="616">
        <v>40269</v>
      </c>
      <c r="U32" s="601">
        <v>2885</v>
      </c>
      <c r="V32" s="601" t="s">
        <v>206</v>
      </c>
      <c r="W32" s="632"/>
      <c r="X32" s="601">
        <v>2534</v>
      </c>
      <c r="Y32" s="601">
        <v>205</v>
      </c>
      <c r="Z32" s="601" t="s">
        <v>202</v>
      </c>
      <c r="AA32" s="601">
        <v>2329</v>
      </c>
      <c r="AB32" s="601" t="s">
        <v>202</v>
      </c>
      <c r="AC32" s="601">
        <v>2123</v>
      </c>
      <c r="AD32" s="601">
        <v>206</v>
      </c>
      <c r="AE32" s="601" t="s">
        <v>202</v>
      </c>
      <c r="AF32" s="653">
        <v>1651</v>
      </c>
      <c r="AG32" s="93" t="s">
        <v>165</v>
      </c>
      <c r="AH32" s="97" t="s">
        <v>155</v>
      </c>
      <c r="AI32" s="609" t="s">
        <v>155</v>
      </c>
      <c r="AJ32" s="91" t="s">
        <v>155</v>
      </c>
      <c r="AK32" s="616">
        <v>40269</v>
      </c>
      <c r="AL32" s="601">
        <v>5133</v>
      </c>
      <c r="AM32" s="601" t="s">
        <v>206</v>
      </c>
      <c r="AN32" s="632"/>
      <c r="AO32" s="601">
        <v>4483</v>
      </c>
      <c r="AP32" s="601">
        <v>964</v>
      </c>
      <c r="AQ32" s="601">
        <v>10</v>
      </c>
      <c r="AR32" s="601">
        <v>3509</v>
      </c>
      <c r="AS32" s="601" t="s">
        <v>202</v>
      </c>
      <c r="AT32" s="601">
        <v>2734</v>
      </c>
      <c r="AU32" s="601">
        <v>775</v>
      </c>
      <c r="AV32" s="601">
        <v>26</v>
      </c>
      <c r="AW32" s="653">
        <v>5075</v>
      </c>
      <c r="AX32" s="93" t="s">
        <v>165</v>
      </c>
      <c r="AY32" s="97" t="s">
        <v>155</v>
      </c>
      <c r="AZ32" s="609" t="s">
        <v>155</v>
      </c>
      <c r="BA32" s="91" t="s">
        <v>155</v>
      </c>
      <c r="BB32" s="616">
        <v>40269</v>
      </c>
      <c r="BC32" s="601">
        <v>3095</v>
      </c>
      <c r="BD32" s="601" t="s">
        <v>206</v>
      </c>
      <c r="BE32" s="632"/>
      <c r="BF32" s="601">
        <v>3017</v>
      </c>
      <c r="BG32" s="601" t="s">
        <v>202</v>
      </c>
      <c r="BH32" s="601" t="s">
        <v>202</v>
      </c>
      <c r="BI32" s="601">
        <v>3017</v>
      </c>
      <c r="BJ32" s="601" t="s">
        <v>202</v>
      </c>
      <c r="BK32" s="601">
        <v>2790</v>
      </c>
      <c r="BL32" s="601">
        <v>227</v>
      </c>
      <c r="BM32" s="601" t="s">
        <v>202</v>
      </c>
      <c r="BN32" s="653">
        <v>2946</v>
      </c>
      <c r="BO32" s="93" t="s">
        <v>165</v>
      </c>
      <c r="BP32" s="97" t="s">
        <v>155</v>
      </c>
      <c r="BQ32" s="609" t="s">
        <v>155</v>
      </c>
      <c r="BR32" s="91" t="s">
        <v>155</v>
      </c>
      <c r="BS32" s="616">
        <v>40269</v>
      </c>
      <c r="BT32" s="601">
        <v>704207</v>
      </c>
      <c r="BU32" s="601">
        <v>284</v>
      </c>
      <c r="BV32" s="632"/>
      <c r="BW32" s="601">
        <v>586658</v>
      </c>
      <c r="BX32" s="601">
        <v>285940</v>
      </c>
      <c r="BY32" s="601">
        <v>2831</v>
      </c>
      <c r="BZ32" s="601">
        <v>297886</v>
      </c>
      <c r="CA32" s="601">
        <v>1083</v>
      </c>
      <c r="CB32" s="601">
        <v>294115</v>
      </c>
      <c r="CC32" s="601">
        <v>2688</v>
      </c>
      <c r="CD32" s="601">
        <v>22</v>
      </c>
      <c r="CE32" s="653">
        <v>639569</v>
      </c>
      <c r="CF32" s="93" t="s">
        <v>165</v>
      </c>
      <c r="CG32" s="97" t="s">
        <v>155</v>
      </c>
      <c r="CH32" s="609" t="s">
        <v>155</v>
      </c>
      <c r="CI32" s="91" t="s">
        <v>155</v>
      </c>
      <c r="CJ32" s="616">
        <v>40269</v>
      </c>
      <c r="CK32" s="601">
        <v>29281</v>
      </c>
      <c r="CL32" s="601" t="s">
        <v>202</v>
      </c>
      <c r="CM32" s="632"/>
      <c r="CN32" s="601">
        <v>29281</v>
      </c>
      <c r="CO32" s="601" t="s">
        <v>202</v>
      </c>
      <c r="CP32" s="601" t="s">
        <v>202</v>
      </c>
      <c r="CQ32" s="601">
        <v>29281</v>
      </c>
      <c r="CR32" s="601" t="s">
        <v>202</v>
      </c>
      <c r="CS32" s="601">
        <v>29281</v>
      </c>
      <c r="CT32" s="601" t="s">
        <v>202</v>
      </c>
      <c r="CU32" s="601" t="s">
        <v>202</v>
      </c>
      <c r="CV32" s="653" t="s">
        <v>202</v>
      </c>
      <c r="CW32" s="93" t="s">
        <v>165</v>
      </c>
      <c r="CX32" s="97" t="s">
        <v>155</v>
      </c>
      <c r="CY32" s="609" t="s">
        <v>155</v>
      </c>
      <c r="CZ32" s="91" t="s">
        <v>155</v>
      </c>
      <c r="DA32" s="616">
        <v>40269</v>
      </c>
      <c r="DB32" s="601">
        <v>1127</v>
      </c>
      <c r="DC32" s="601">
        <v>1307</v>
      </c>
      <c r="DD32" s="632"/>
      <c r="DE32" s="601">
        <v>2434</v>
      </c>
      <c r="DF32" s="601" t="s">
        <v>202</v>
      </c>
      <c r="DG32" s="601" t="s">
        <v>202</v>
      </c>
      <c r="DH32" s="601">
        <v>2434</v>
      </c>
      <c r="DI32" s="601" t="s">
        <v>202</v>
      </c>
      <c r="DJ32" s="601">
        <v>2434</v>
      </c>
      <c r="DK32" s="601" t="s">
        <v>202</v>
      </c>
      <c r="DL32" s="601" t="s">
        <v>202</v>
      </c>
      <c r="DM32" s="653" t="s">
        <v>202</v>
      </c>
      <c r="DN32" s="93" t="s">
        <v>165</v>
      </c>
      <c r="DO32" s="97" t="s">
        <v>155</v>
      </c>
      <c r="DP32" s="609" t="s">
        <v>155</v>
      </c>
      <c r="DQ32" s="91" t="s">
        <v>155</v>
      </c>
      <c r="DR32" s="616">
        <v>40269</v>
      </c>
      <c r="DS32" s="601">
        <v>2622</v>
      </c>
      <c r="DT32" s="601" t="s">
        <v>206</v>
      </c>
      <c r="DU32" s="632"/>
      <c r="DV32" s="601">
        <v>2622</v>
      </c>
      <c r="DW32" s="601">
        <v>328</v>
      </c>
      <c r="DX32" s="601" t="s">
        <v>202</v>
      </c>
      <c r="DY32" s="601">
        <v>2294</v>
      </c>
      <c r="DZ32" s="601" t="s">
        <v>206</v>
      </c>
      <c r="EA32" s="601">
        <v>856</v>
      </c>
      <c r="EB32" s="601">
        <v>1438</v>
      </c>
      <c r="EC32" s="601" t="s">
        <v>206</v>
      </c>
      <c r="ED32" s="653" t="s">
        <v>206</v>
      </c>
      <c r="EE32" s="93" t="s">
        <v>165</v>
      </c>
      <c r="EF32" s="97" t="s">
        <v>155</v>
      </c>
    </row>
    <row r="33" spans="1:150" ht="14.25">
      <c r="A33" s="609" t="s">
        <v>155</v>
      </c>
      <c r="B33" s="91" t="s">
        <v>155</v>
      </c>
      <c r="C33" s="616">
        <v>40299</v>
      </c>
      <c r="D33" s="605">
        <v>750347</v>
      </c>
      <c r="E33" s="601">
        <v>332</v>
      </c>
      <c r="F33" s="601">
        <v>755829</v>
      </c>
      <c r="G33" s="601">
        <v>756161</v>
      </c>
      <c r="H33" s="601">
        <v>299634</v>
      </c>
      <c r="I33" s="601">
        <v>5912</v>
      </c>
      <c r="J33" s="601">
        <v>450615</v>
      </c>
      <c r="K33" s="601">
        <v>7633</v>
      </c>
      <c r="L33" s="601">
        <v>431984</v>
      </c>
      <c r="M33" s="601">
        <v>10997</v>
      </c>
      <c r="N33" s="601">
        <v>19475</v>
      </c>
      <c r="O33" s="653">
        <v>850091</v>
      </c>
      <c r="P33" s="93" t="s">
        <v>166</v>
      </c>
      <c r="Q33" s="97" t="s">
        <v>155</v>
      </c>
      <c r="R33" s="609" t="s">
        <v>155</v>
      </c>
      <c r="S33" s="91" t="s">
        <v>155</v>
      </c>
      <c r="T33" s="616">
        <v>40299</v>
      </c>
      <c r="U33" s="601">
        <v>3548</v>
      </c>
      <c r="V33" s="601" t="s">
        <v>206</v>
      </c>
      <c r="W33" s="632"/>
      <c r="X33" s="601">
        <v>3706</v>
      </c>
      <c r="Y33" s="601">
        <v>260</v>
      </c>
      <c r="Z33" s="601" t="s">
        <v>202</v>
      </c>
      <c r="AA33" s="601">
        <v>3446</v>
      </c>
      <c r="AB33" s="601" t="s">
        <v>202</v>
      </c>
      <c r="AC33" s="601">
        <v>3328</v>
      </c>
      <c r="AD33" s="601">
        <v>118</v>
      </c>
      <c r="AE33" s="601" t="s">
        <v>202</v>
      </c>
      <c r="AF33" s="653">
        <v>1493</v>
      </c>
      <c r="AG33" s="93" t="s">
        <v>166</v>
      </c>
      <c r="AH33" s="97" t="s">
        <v>155</v>
      </c>
      <c r="AI33" s="609" t="s">
        <v>155</v>
      </c>
      <c r="AJ33" s="91" t="s">
        <v>155</v>
      </c>
      <c r="AK33" s="616">
        <v>40299</v>
      </c>
      <c r="AL33" s="601">
        <v>4116</v>
      </c>
      <c r="AM33" s="601" t="s">
        <v>206</v>
      </c>
      <c r="AN33" s="632"/>
      <c r="AO33" s="601">
        <v>4603</v>
      </c>
      <c r="AP33" s="601">
        <v>1086</v>
      </c>
      <c r="AQ33" s="601">
        <v>8</v>
      </c>
      <c r="AR33" s="601">
        <v>3509</v>
      </c>
      <c r="AS33" s="601" t="s">
        <v>202</v>
      </c>
      <c r="AT33" s="601">
        <v>2956</v>
      </c>
      <c r="AU33" s="601">
        <v>553</v>
      </c>
      <c r="AV33" s="601">
        <v>31</v>
      </c>
      <c r="AW33" s="653">
        <v>4556</v>
      </c>
      <c r="AX33" s="93" t="s">
        <v>166</v>
      </c>
      <c r="AY33" s="97" t="s">
        <v>155</v>
      </c>
      <c r="AZ33" s="609" t="s">
        <v>155</v>
      </c>
      <c r="BA33" s="91" t="s">
        <v>155</v>
      </c>
      <c r="BB33" s="616">
        <v>40299</v>
      </c>
      <c r="BC33" s="601">
        <v>3382</v>
      </c>
      <c r="BD33" s="601" t="s">
        <v>206</v>
      </c>
      <c r="BE33" s="632"/>
      <c r="BF33" s="601">
        <v>3433</v>
      </c>
      <c r="BG33" s="601" t="s">
        <v>202</v>
      </c>
      <c r="BH33" s="601" t="s">
        <v>202</v>
      </c>
      <c r="BI33" s="601">
        <v>3433</v>
      </c>
      <c r="BJ33" s="601" t="s">
        <v>202</v>
      </c>
      <c r="BK33" s="601">
        <v>3238</v>
      </c>
      <c r="BL33" s="601">
        <v>195</v>
      </c>
      <c r="BM33" s="601" t="s">
        <v>202</v>
      </c>
      <c r="BN33" s="653">
        <v>2895</v>
      </c>
      <c r="BO33" s="93" t="s">
        <v>166</v>
      </c>
      <c r="BP33" s="97" t="s">
        <v>155</v>
      </c>
      <c r="BQ33" s="609" t="s">
        <v>155</v>
      </c>
      <c r="BR33" s="91" t="s">
        <v>155</v>
      </c>
      <c r="BS33" s="616">
        <v>40299</v>
      </c>
      <c r="BT33" s="601">
        <v>568378</v>
      </c>
      <c r="BU33" s="601">
        <v>332</v>
      </c>
      <c r="BV33" s="632"/>
      <c r="BW33" s="601">
        <v>602435</v>
      </c>
      <c r="BX33" s="601">
        <v>270002</v>
      </c>
      <c r="BY33" s="601">
        <v>4190</v>
      </c>
      <c r="BZ33" s="601">
        <v>328243</v>
      </c>
      <c r="CA33" s="601">
        <v>1305</v>
      </c>
      <c r="CB33" s="601">
        <v>324810</v>
      </c>
      <c r="CC33" s="601">
        <v>2127</v>
      </c>
      <c r="CD33" s="601">
        <v>18300</v>
      </c>
      <c r="CE33" s="653">
        <v>587622</v>
      </c>
      <c r="CF33" s="93" t="s">
        <v>166</v>
      </c>
      <c r="CG33" s="97" t="s">
        <v>155</v>
      </c>
      <c r="CH33" s="609" t="s">
        <v>155</v>
      </c>
      <c r="CI33" s="91" t="s">
        <v>155</v>
      </c>
      <c r="CJ33" s="616">
        <v>40299</v>
      </c>
      <c r="CK33" s="601">
        <v>28265</v>
      </c>
      <c r="CL33" s="601" t="s">
        <v>202</v>
      </c>
      <c r="CM33" s="632"/>
      <c r="CN33" s="601">
        <v>28265</v>
      </c>
      <c r="CO33" s="601" t="s">
        <v>202</v>
      </c>
      <c r="CP33" s="601" t="s">
        <v>202</v>
      </c>
      <c r="CQ33" s="601">
        <v>28265</v>
      </c>
      <c r="CR33" s="601" t="s">
        <v>202</v>
      </c>
      <c r="CS33" s="601">
        <v>28265</v>
      </c>
      <c r="CT33" s="601" t="s">
        <v>202</v>
      </c>
      <c r="CU33" s="601" t="s">
        <v>202</v>
      </c>
      <c r="CV33" s="653" t="s">
        <v>202</v>
      </c>
      <c r="CW33" s="93" t="s">
        <v>166</v>
      </c>
      <c r="CX33" s="97" t="s">
        <v>155</v>
      </c>
      <c r="CY33" s="609" t="s">
        <v>155</v>
      </c>
      <c r="CZ33" s="91" t="s">
        <v>155</v>
      </c>
      <c r="DA33" s="616">
        <v>40299</v>
      </c>
      <c r="DB33" s="601">
        <v>518</v>
      </c>
      <c r="DC33" s="601">
        <v>1529</v>
      </c>
      <c r="DD33" s="632"/>
      <c r="DE33" s="601">
        <v>2047</v>
      </c>
      <c r="DF33" s="601" t="s">
        <v>202</v>
      </c>
      <c r="DG33" s="601" t="s">
        <v>202</v>
      </c>
      <c r="DH33" s="601">
        <v>2047</v>
      </c>
      <c r="DI33" s="601" t="s">
        <v>202</v>
      </c>
      <c r="DJ33" s="601">
        <v>2047</v>
      </c>
      <c r="DK33" s="601" t="s">
        <v>202</v>
      </c>
      <c r="DL33" s="601" t="s">
        <v>202</v>
      </c>
      <c r="DM33" s="653" t="s">
        <v>202</v>
      </c>
      <c r="DN33" s="93" t="s">
        <v>166</v>
      </c>
      <c r="DO33" s="97" t="s">
        <v>155</v>
      </c>
      <c r="DP33" s="609" t="s">
        <v>155</v>
      </c>
      <c r="DQ33" s="91" t="s">
        <v>155</v>
      </c>
      <c r="DR33" s="616">
        <v>40299</v>
      </c>
      <c r="DS33" s="601">
        <v>2297</v>
      </c>
      <c r="DT33" s="601" t="s">
        <v>206</v>
      </c>
      <c r="DU33" s="632"/>
      <c r="DV33" s="601">
        <v>2297</v>
      </c>
      <c r="DW33" s="601">
        <v>288</v>
      </c>
      <c r="DX33" s="601" t="s">
        <v>202</v>
      </c>
      <c r="DY33" s="601">
        <v>2009</v>
      </c>
      <c r="DZ33" s="601" t="s">
        <v>206</v>
      </c>
      <c r="EA33" s="601">
        <v>729</v>
      </c>
      <c r="EB33" s="601">
        <v>1280</v>
      </c>
      <c r="EC33" s="601" t="s">
        <v>206</v>
      </c>
      <c r="ED33" s="653" t="s">
        <v>206</v>
      </c>
      <c r="EE33" s="93" t="s">
        <v>166</v>
      </c>
      <c r="EF33" s="97" t="s">
        <v>155</v>
      </c>
    </row>
    <row r="34" spans="1:150" ht="14.25">
      <c r="A34" s="609" t="s">
        <v>155</v>
      </c>
      <c r="B34" s="91" t="s">
        <v>155</v>
      </c>
      <c r="C34" s="616">
        <v>40330</v>
      </c>
      <c r="D34" s="605">
        <v>849784</v>
      </c>
      <c r="E34" s="601">
        <v>255</v>
      </c>
      <c r="F34" s="601">
        <v>793359</v>
      </c>
      <c r="G34" s="601">
        <v>793614</v>
      </c>
      <c r="H34" s="601">
        <v>301259</v>
      </c>
      <c r="I34" s="601">
        <v>4124</v>
      </c>
      <c r="J34" s="601">
        <v>488232</v>
      </c>
      <c r="K34" s="601">
        <v>7409</v>
      </c>
      <c r="L34" s="601">
        <v>468293</v>
      </c>
      <c r="M34" s="601">
        <v>12529</v>
      </c>
      <c r="N34" s="601">
        <v>26524</v>
      </c>
      <c r="O34" s="653">
        <v>880090</v>
      </c>
      <c r="P34" s="93" t="s">
        <v>167</v>
      </c>
      <c r="Q34" s="97" t="s">
        <v>155</v>
      </c>
      <c r="R34" s="609" t="s">
        <v>155</v>
      </c>
      <c r="S34" s="91" t="s">
        <v>155</v>
      </c>
      <c r="T34" s="616">
        <v>40330</v>
      </c>
      <c r="U34" s="601">
        <v>3379</v>
      </c>
      <c r="V34" s="601" t="s">
        <v>206</v>
      </c>
      <c r="W34" s="632"/>
      <c r="X34" s="601">
        <v>3306</v>
      </c>
      <c r="Y34" s="601">
        <v>236</v>
      </c>
      <c r="Z34" s="601" t="s">
        <v>202</v>
      </c>
      <c r="AA34" s="601">
        <v>3070</v>
      </c>
      <c r="AB34" s="601" t="s">
        <v>202</v>
      </c>
      <c r="AC34" s="601">
        <v>2959</v>
      </c>
      <c r="AD34" s="601">
        <v>111</v>
      </c>
      <c r="AE34" s="601" t="s">
        <v>202</v>
      </c>
      <c r="AF34" s="653">
        <v>1551</v>
      </c>
      <c r="AG34" s="93" t="s">
        <v>167</v>
      </c>
      <c r="AH34" s="97" t="s">
        <v>155</v>
      </c>
      <c r="AI34" s="609" t="s">
        <v>155</v>
      </c>
      <c r="AJ34" s="91" t="s">
        <v>155</v>
      </c>
      <c r="AK34" s="616">
        <v>40330</v>
      </c>
      <c r="AL34" s="601">
        <v>4456</v>
      </c>
      <c r="AM34" s="601" t="s">
        <v>206</v>
      </c>
      <c r="AN34" s="632"/>
      <c r="AO34" s="601">
        <v>4245</v>
      </c>
      <c r="AP34" s="601">
        <v>1058</v>
      </c>
      <c r="AQ34" s="601">
        <v>4</v>
      </c>
      <c r="AR34" s="601">
        <v>3183</v>
      </c>
      <c r="AS34" s="601" t="s">
        <v>202</v>
      </c>
      <c r="AT34" s="601">
        <v>2562</v>
      </c>
      <c r="AU34" s="601">
        <v>621</v>
      </c>
      <c r="AV34" s="601" t="s">
        <v>202</v>
      </c>
      <c r="AW34" s="653">
        <v>4767</v>
      </c>
      <c r="AX34" s="93" t="s">
        <v>167</v>
      </c>
      <c r="AY34" s="97" t="s">
        <v>155</v>
      </c>
      <c r="AZ34" s="609" t="s">
        <v>155</v>
      </c>
      <c r="BA34" s="91" t="s">
        <v>155</v>
      </c>
      <c r="BB34" s="616">
        <v>40330</v>
      </c>
      <c r="BC34" s="601">
        <v>3097</v>
      </c>
      <c r="BD34" s="601" t="s">
        <v>206</v>
      </c>
      <c r="BE34" s="632"/>
      <c r="BF34" s="601">
        <v>3069</v>
      </c>
      <c r="BG34" s="601" t="s">
        <v>202</v>
      </c>
      <c r="BH34" s="601" t="s">
        <v>202</v>
      </c>
      <c r="BI34" s="601">
        <v>3069</v>
      </c>
      <c r="BJ34" s="601" t="s">
        <v>202</v>
      </c>
      <c r="BK34" s="601">
        <v>2885</v>
      </c>
      <c r="BL34" s="601">
        <v>184</v>
      </c>
      <c r="BM34" s="601" t="s">
        <v>202</v>
      </c>
      <c r="BN34" s="653">
        <v>2923</v>
      </c>
      <c r="BO34" s="93" t="s">
        <v>167</v>
      </c>
      <c r="BP34" s="97" t="s">
        <v>155</v>
      </c>
      <c r="BQ34" s="609" t="s">
        <v>155</v>
      </c>
      <c r="BR34" s="91" t="s">
        <v>155</v>
      </c>
      <c r="BS34" s="616">
        <v>40330</v>
      </c>
      <c r="BT34" s="601">
        <v>656894</v>
      </c>
      <c r="BU34" s="601">
        <v>255</v>
      </c>
      <c r="BV34" s="632"/>
      <c r="BW34" s="601">
        <v>620021</v>
      </c>
      <c r="BX34" s="601">
        <v>265579</v>
      </c>
      <c r="BY34" s="601">
        <v>3979</v>
      </c>
      <c r="BZ34" s="601">
        <v>350463</v>
      </c>
      <c r="CA34" s="601">
        <v>1177</v>
      </c>
      <c r="CB34" s="601">
        <v>347078</v>
      </c>
      <c r="CC34" s="601">
        <v>2208</v>
      </c>
      <c r="CD34" s="601">
        <v>25284</v>
      </c>
      <c r="CE34" s="653">
        <v>599802</v>
      </c>
      <c r="CF34" s="93" t="s">
        <v>167</v>
      </c>
      <c r="CG34" s="97" t="s">
        <v>155</v>
      </c>
      <c r="CH34" s="609" t="s">
        <v>155</v>
      </c>
      <c r="CI34" s="91" t="s">
        <v>155</v>
      </c>
      <c r="CJ34" s="616">
        <v>40330</v>
      </c>
      <c r="CK34" s="601">
        <v>28288</v>
      </c>
      <c r="CL34" s="601" t="s">
        <v>202</v>
      </c>
      <c r="CM34" s="632"/>
      <c r="CN34" s="601">
        <v>28288</v>
      </c>
      <c r="CO34" s="601" t="s">
        <v>202</v>
      </c>
      <c r="CP34" s="601" t="s">
        <v>202</v>
      </c>
      <c r="CQ34" s="601">
        <v>28288</v>
      </c>
      <c r="CR34" s="601" t="s">
        <v>202</v>
      </c>
      <c r="CS34" s="601">
        <v>28288</v>
      </c>
      <c r="CT34" s="601" t="s">
        <v>202</v>
      </c>
      <c r="CU34" s="601" t="s">
        <v>202</v>
      </c>
      <c r="CV34" s="653" t="s">
        <v>202</v>
      </c>
      <c r="CW34" s="93" t="s">
        <v>167</v>
      </c>
      <c r="CX34" s="97" t="s">
        <v>155</v>
      </c>
      <c r="CY34" s="609" t="s">
        <v>155</v>
      </c>
      <c r="CZ34" s="91" t="s">
        <v>155</v>
      </c>
      <c r="DA34" s="616">
        <v>40330</v>
      </c>
      <c r="DB34" s="601">
        <v>1080</v>
      </c>
      <c r="DC34" s="601">
        <v>1175</v>
      </c>
      <c r="DD34" s="632"/>
      <c r="DE34" s="601">
        <v>2255</v>
      </c>
      <c r="DF34" s="601" t="s">
        <v>202</v>
      </c>
      <c r="DG34" s="601" t="s">
        <v>202</v>
      </c>
      <c r="DH34" s="601">
        <v>2255</v>
      </c>
      <c r="DI34" s="601" t="s">
        <v>202</v>
      </c>
      <c r="DJ34" s="601">
        <v>2255</v>
      </c>
      <c r="DK34" s="601" t="s">
        <v>202</v>
      </c>
      <c r="DL34" s="601" t="s">
        <v>202</v>
      </c>
      <c r="DM34" s="653" t="s">
        <v>202</v>
      </c>
      <c r="DN34" s="93" t="s">
        <v>167</v>
      </c>
      <c r="DO34" s="97" t="s">
        <v>155</v>
      </c>
      <c r="DP34" s="609" t="s">
        <v>155</v>
      </c>
      <c r="DQ34" s="91" t="s">
        <v>155</v>
      </c>
      <c r="DR34" s="616">
        <v>40330</v>
      </c>
      <c r="DS34" s="601">
        <v>2373</v>
      </c>
      <c r="DT34" s="601" t="s">
        <v>206</v>
      </c>
      <c r="DU34" s="632"/>
      <c r="DV34" s="601">
        <v>2373</v>
      </c>
      <c r="DW34" s="601">
        <v>288</v>
      </c>
      <c r="DX34" s="601" t="s">
        <v>202</v>
      </c>
      <c r="DY34" s="601">
        <v>2085</v>
      </c>
      <c r="DZ34" s="601" t="s">
        <v>206</v>
      </c>
      <c r="EA34" s="601">
        <v>769</v>
      </c>
      <c r="EB34" s="601">
        <v>1316</v>
      </c>
      <c r="EC34" s="601" t="s">
        <v>206</v>
      </c>
      <c r="ED34" s="653" t="s">
        <v>206</v>
      </c>
      <c r="EE34" s="93" t="s">
        <v>167</v>
      </c>
      <c r="EF34" s="97" t="s">
        <v>155</v>
      </c>
    </row>
    <row r="35" spans="1:150" ht="14.25">
      <c r="A35" s="609" t="s">
        <v>155</v>
      </c>
      <c r="B35" s="91" t="s">
        <v>155</v>
      </c>
      <c r="C35" s="616">
        <v>40360</v>
      </c>
      <c r="D35" s="605">
        <v>902098</v>
      </c>
      <c r="E35" s="601" t="s">
        <v>202</v>
      </c>
      <c r="F35" s="601">
        <v>817470</v>
      </c>
      <c r="G35" s="601">
        <v>817470</v>
      </c>
      <c r="H35" s="601">
        <v>336886</v>
      </c>
      <c r="I35" s="601">
        <v>4184</v>
      </c>
      <c r="J35" s="601">
        <v>476399</v>
      </c>
      <c r="K35" s="601">
        <v>6816</v>
      </c>
      <c r="L35" s="601">
        <v>455515</v>
      </c>
      <c r="M35" s="601">
        <v>14069</v>
      </c>
      <c r="N35" s="601">
        <v>23852</v>
      </c>
      <c r="O35" s="653">
        <v>940763</v>
      </c>
      <c r="P35" s="93" t="s">
        <v>168</v>
      </c>
      <c r="Q35" s="97" t="s">
        <v>155</v>
      </c>
      <c r="R35" s="609" t="s">
        <v>155</v>
      </c>
      <c r="S35" s="91" t="s">
        <v>155</v>
      </c>
      <c r="T35" s="616">
        <v>40360</v>
      </c>
      <c r="U35" s="601">
        <v>2664</v>
      </c>
      <c r="V35" s="601" t="s">
        <v>206</v>
      </c>
      <c r="W35" s="632"/>
      <c r="X35" s="601">
        <v>2690</v>
      </c>
      <c r="Y35" s="601">
        <v>154</v>
      </c>
      <c r="Z35" s="601" t="s">
        <v>202</v>
      </c>
      <c r="AA35" s="601">
        <v>2536</v>
      </c>
      <c r="AB35" s="601" t="s">
        <v>202</v>
      </c>
      <c r="AC35" s="601">
        <v>2423</v>
      </c>
      <c r="AD35" s="601">
        <v>113</v>
      </c>
      <c r="AE35" s="601" t="s">
        <v>202</v>
      </c>
      <c r="AF35" s="653">
        <v>1526</v>
      </c>
      <c r="AG35" s="93" t="s">
        <v>168</v>
      </c>
      <c r="AH35" s="97" t="s">
        <v>155</v>
      </c>
      <c r="AI35" s="609" t="s">
        <v>155</v>
      </c>
      <c r="AJ35" s="91" t="s">
        <v>155</v>
      </c>
      <c r="AK35" s="616">
        <v>40360</v>
      </c>
      <c r="AL35" s="601">
        <v>4660</v>
      </c>
      <c r="AM35" s="601" t="s">
        <v>206</v>
      </c>
      <c r="AN35" s="632"/>
      <c r="AO35" s="601">
        <v>4596</v>
      </c>
      <c r="AP35" s="601">
        <v>807</v>
      </c>
      <c r="AQ35" s="601">
        <v>12</v>
      </c>
      <c r="AR35" s="601">
        <v>3777</v>
      </c>
      <c r="AS35" s="601" t="s">
        <v>202</v>
      </c>
      <c r="AT35" s="601">
        <v>2738</v>
      </c>
      <c r="AU35" s="601">
        <v>1039</v>
      </c>
      <c r="AV35" s="601">
        <v>17</v>
      </c>
      <c r="AW35" s="653">
        <v>4812</v>
      </c>
      <c r="AX35" s="93" t="s">
        <v>168</v>
      </c>
      <c r="AY35" s="97" t="s">
        <v>155</v>
      </c>
      <c r="AZ35" s="609" t="s">
        <v>155</v>
      </c>
      <c r="BA35" s="91" t="s">
        <v>155</v>
      </c>
      <c r="BB35" s="616">
        <v>40360</v>
      </c>
      <c r="BC35" s="601">
        <v>2875</v>
      </c>
      <c r="BD35" s="601" t="s">
        <v>206</v>
      </c>
      <c r="BE35" s="632"/>
      <c r="BF35" s="601">
        <v>2867</v>
      </c>
      <c r="BG35" s="601" t="s">
        <v>202</v>
      </c>
      <c r="BH35" s="601" t="s">
        <v>202</v>
      </c>
      <c r="BI35" s="601">
        <v>2867</v>
      </c>
      <c r="BJ35" s="601" t="s">
        <v>202</v>
      </c>
      <c r="BK35" s="601">
        <v>2675</v>
      </c>
      <c r="BL35" s="601">
        <v>192</v>
      </c>
      <c r="BM35" s="601" t="s">
        <v>202</v>
      </c>
      <c r="BN35" s="653">
        <v>2931</v>
      </c>
      <c r="BO35" s="93" t="s">
        <v>168</v>
      </c>
      <c r="BP35" s="97" t="s">
        <v>155</v>
      </c>
      <c r="BQ35" s="609" t="s">
        <v>155</v>
      </c>
      <c r="BR35" s="91" t="s">
        <v>155</v>
      </c>
      <c r="BS35" s="616">
        <v>40360</v>
      </c>
      <c r="BT35" s="601">
        <v>707144</v>
      </c>
      <c r="BU35" s="601" t="s">
        <v>202</v>
      </c>
      <c r="BV35" s="632"/>
      <c r="BW35" s="601">
        <v>633940</v>
      </c>
      <c r="BX35" s="601">
        <v>305212</v>
      </c>
      <c r="BY35" s="601">
        <v>4021</v>
      </c>
      <c r="BZ35" s="601">
        <v>324707</v>
      </c>
      <c r="CA35" s="601">
        <v>967</v>
      </c>
      <c r="CB35" s="601">
        <v>321402</v>
      </c>
      <c r="CC35" s="601">
        <v>2338</v>
      </c>
      <c r="CD35" s="601">
        <v>22633</v>
      </c>
      <c r="CE35" s="653">
        <v>650495</v>
      </c>
      <c r="CF35" s="93" t="s">
        <v>168</v>
      </c>
      <c r="CG35" s="97" t="s">
        <v>155</v>
      </c>
      <c r="CH35" s="609" t="s">
        <v>155</v>
      </c>
      <c r="CI35" s="91" t="s">
        <v>155</v>
      </c>
      <c r="CJ35" s="616">
        <v>40360</v>
      </c>
      <c r="CK35" s="601">
        <v>28937</v>
      </c>
      <c r="CL35" s="601" t="s">
        <v>202</v>
      </c>
      <c r="CM35" s="632"/>
      <c r="CN35" s="601">
        <v>28937</v>
      </c>
      <c r="CO35" s="601" t="s">
        <v>202</v>
      </c>
      <c r="CP35" s="601" t="s">
        <v>202</v>
      </c>
      <c r="CQ35" s="601">
        <v>28937</v>
      </c>
      <c r="CR35" s="601" t="s">
        <v>202</v>
      </c>
      <c r="CS35" s="601">
        <v>28937</v>
      </c>
      <c r="CT35" s="601" t="s">
        <v>202</v>
      </c>
      <c r="CU35" s="601" t="s">
        <v>202</v>
      </c>
      <c r="CV35" s="653" t="s">
        <v>202</v>
      </c>
      <c r="CW35" s="93" t="s">
        <v>168</v>
      </c>
      <c r="CX35" s="97" t="s">
        <v>155</v>
      </c>
      <c r="CY35" s="609" t="s">
        <v>155</v>
      </c>
      <c r="CZ35" s="91" t="s">
        <v>155</v>
      </c>
      <c r="DA35" s="616">
        <v>40360</v>
      </c>
      <c r="DB35" s="601">
        <v>903</v>
      </c>
      <c r="DC35" s="601" t="s">
        <v>202</v>
      </c>
      <c r="DD35" s="632"/>
      <c r="DE35" s="601">
        <v>903</v>
      </c>
      <c r="DF35" s="601" t="s">
        <v>202</v>
      </c>
      <c r="DG35" s="601" t="s">
        <v>202</v>
      </c>
      <c r="DH35" s="601">
        <v>903</v>
      </c>
      <c r="DI35" s="601" t="s">
        <v>202</v>
      </c>
      <c r="DJ35" s="601">
        <v>903</v>
      </c>
      <c r="DK35" s="601" t="s">
        <v>202</v>
      </c>
      <c r="DL35" s="601" t="s">
        <v>202</v>
      </c>
      <c r="DM35" s="653" t="s">
        <v>202</v>
      </c>
      <c r="DN35" s="93" t="s">
        <v>168</v>
      </c>
      <c r="DO35" s="97" t="s">
        <v>155</v>
      </c>
      <c r="DP35" s="609" t="s">
        <v>155</v>
      </c>
      <c r="DQ35" s="91" t="s">
        <v>155</v>
      </c>
      <c r="DR35" s="616">
        <v>40360</v>
      </c>
      <c r="DS35" s="601">
        <v>2339</v>
      </c>
      <c r="DT35" s="601" t="s">
        <v>206</v>
      </c>
      <c r="DU35" s="632"/>
      <c r="DV35" s="601">
        <v>2339</v>
      </c>
      <c r="DW35" s="601">
        <v>256</v>
      </c>
      <c r="DX35" s="601" t="s">
        <v>202</v>
      </c>
      <c r="DY35" s="601">
        <v>2083</v>
      </c>
      <c r="DZ35" s="601" t="s">
        <v>206</v>
      </c>
      <c r="EA35" s="601">
        <v>794</v>
      </c>
      <c r="EB35" s="601">
        <v>1289</v>
      </c>
      <c r="EC35" s="601" t="s">
        <v>206</v>
      </c>
      <c r="ED35" s="653" t="s">
        <v>206</v>
      </c>
      <c r="EE35" s="93" t="s">
        <v>168</v>
      </c>
      <c r="EF35" s="97" t="s">
        <v>155</v>
      </c>
    </row>
    <row r="36" spans="1:150" ht="14.25">
      <c r="A36" s="609" t="s">
        <v>155</v>
      </c>
      <c r="B36" s="91" t="s">
        <v>155</v>
      </c>
      <c r="C36" s="616">
        <v>40391</v>
      </c>
      <c r="D36" s="605">
        <v>924259</v>
      </c>
      <c r="E36" s="601" t="s">
        <v>202</v>
      </c>
      <c r="F36" s="601">
        <v>820364</v>
      </c>
      <c r="G36" s="601">
        <v>820364</v>
      </c>
      <c r="H36" s="601">
        <v>354571</v>
      </c>
      <c r="I36" s="601">
        <v>4190</v>
      </c>
      <c r="J36" s="601">
        <v>461603</v>
      </c>
      <c r="K36" s="601">
        <v>5261</v>
      </c>
      <c r="L36" s="601">
        <v>444332</v>
      </c>
      <c r="M36" s="601">
        <v>12010</v>
      </c>
      <c r="N36" s="601">
        <v>30380</v>
      </c>
      <c r="O36" s="653">
        <v>1013901</v>
      </c>
      <c r="P36" s="93" t="s">
        <v>169</v>
      </c>
      <c r="Q36" s="97" t="s">
        <v>155</v>
      </c>
      <c r="R36" s="609" t="s">
        <v>155</v>
      </c>
      <c r="S36" s="91" t="s">
        <v>155</v>
      </c>
      <c r="T36" s="616">
        <v>40391</v>
      </c>
      <c r="U36" s="601">
        <v>2293</v>
      </c>
      <c r="V36" s="601" t="s">
        <v>206</v>
      </c>
      <c r="W36" s="632"/>
      <c r="X36" s="601">
        <v>2244</v>
      </c>
      <c r="Y36" s="601">
        <v>132</v>
      </c>
      <c r="Z36" s="601" t="s">
        <v>202</v>
      </c>
      <c r="AA36" s="601">
        <v>2112</v>
      </c>
      <c r="AB36" s="601" t="s">
        <v>202</v>
      </c>
      <c r="AC36" s="601">
        <v>1998</v>
      </c>
      <c r="AD36" s="601">
        <v>114</v>
      </c>
      <c r="AE36" s="601" t="s">
        <v>202</v>
      </c>
      <c r="AF36" s="653">
        <v>1573</v>
      </c>
      <c r="AG36" s="93" t="s">
        <v>169</v>
      </c>
      <c r="AH36" s="97" t="s">
        <v>155</v>
      </c>
      <c r="AI36" s="609" t="s">
        <v>155</v>
      </c>
      <c r="AJ36" s="91" t="s">
        <v>155</v>
      </c>
      <c r="AK36" s="616">
        <v>40391</v>
      </c>
      <c r="AL36" s="601">
        <v>4087</v>
      </c>
      <c r="AM36" s="601" t="s">
        <v>206</v>
      </c>
      <c r="AN36" s="632"/>
      <c r="AO36" s="601">
        <v>4021</v>
      </c>
      <c r="AP36" s="601">
        <v>721</v>
      </c>
      <c r="AQ36" s="601">
        <v>10</v>
      </c>
      <c r="AR36" s="601">
        <v>3290</v>
      </c>
      <c r="AS36" s="601" t="s">
        <v>202</v>
      </c>
      <c r="AT36" s="601">
        <v>2426</v>
      </c>
      <c r="AU36" s="601">
        <v>864</v>
      </c>
      <c r="AV36" s="601">
        <v>107</v>
      </c>
      <c r="AW36" s="653">
        <v>4772</v>
      </c>
      <c r="AX36" s="93" t="s">
        <v>169</v>
      </c>
      <c r="AY36" s="97" t="s">
        <v>155</v>
      </c>
      <c r="AZ36" s="609" t="s">
        <v>155</v>
      </c>
      <c r="BA36" s="91" t="s">
        <v>155</v>
      </c>
      <c r="BB36" s="616">
        <v>40391</v>
      </c>
      <c r="BC36" s="601">
        <v>3040</v>
      </c>
      <c r="BD36" s="601" t="s">
        <v>206</v>
      </c>
      <c r="BE36" s="632"/>
      <c r="BF36" s="601">
        <v>3026</v>
      </c>
      <c r="BG36" s="601" t="s">
        <v>202</v>
      </c>
      <c r="BH36" s="601" t="s">
        <v>202</v>
      </c>
      <c r="BI36" s="601">
        <v>3026</v>
      </c>
      <c r="BJ36" s="601" t="s">
        <v>202</v>
      </c>
      <c r="BK36" s="601">
        <v>2787</v>
      </c>
      <c r="BL36" s="601">
        <v>239</v>
      </c>
      <c r="BM36" s="601" t="s">
        <v>202</v>
      </c>
      <c r="BN36" s="653">
        <v>2945</v>
      </c>
      <c r="BO36" s="93" t="s">
        <v>169</v>
      </c>
      <c r="BP36" s="97" t="s">
        <v>155</v>
      </c>
      <c r="BQ36" s="609" t="s">
        <v>155</v>
      </c>
      <c r="BR36" s="91" t="s">
        <v>155</v>
      </c>
      <c r="BS36" s="616">
        <v>40391</v>
      </c>
      <c r="BT36" s="601">
        <v>722294</v>
      </c>
      <c r="BU36" s="601" t="s">
        <v>202</v>
      </c>
      <c r="BV36" s="632"/>
      <c r="BW36" s="601">
        <v>642712</v>
      </c>
      <c r="BX36" s="601">
        <v>326728</v>
      </c>
      <c r="BY36" s="601">
        <v>3994</v>
      </c>
      <c r="BZ36" s="601">
        <v>311990</v>
      </c>
      <c r="CA36" s="601">
        <v>630</v>
      </c>
      <c r="CB36" s="601">
        <v>309620</v>
      </c>
      <c r="CC36" s="601">
        <v>1739</v>
      </c>
      <c r="CD36" s="601">
        <v>28958</v>
      </c>
      <c r="CE36" s="653">
        <v>701192</v>
      </c>
      <c r="CF36" s="93" t="s">
        <v>169</v>
      </c>
      <c r="CG36" s="97" t="s">
        <v>155</v>
      </c>
      <c r="CH36" s="609" t="s">
        <v>155</v>
      </c>
      <c r="CI36" s="91" t="s">
        <v>155</v>
      </c>
      <c r="CJ36" s="616">
        <v>40391</v>
      </c>
      <c r="CK36" s="601">
        <v>27854</v>
      </c>
      <c r="CL36" s="601" t="s">
        <v>202</v>
      </c>
      <c r="CM36" s="632"/>
      <c r="CN36" s="601">
        <v>27854</v>
      </c>
      <c r="CO36" s="601" t="s">
        <v>202</v>
      </c>
      <c r="CP36" s="601" t="s">
        <v>202</v>
      </c>
      <c r="CQ36" s="601">
        <v>27854</v>
      </c>
      <c r="CR36" s="601" t="s">
        <v>202</v>
      </c>
      <c r="CS36" s="601">
        <v>27854</v>
      </c>
      <c r="CT36" s="601" t="s">
        <v>202</v>
      </c>
      <c r="CU36" s="601" t="s">
        <v>202</v>
      </c>
      <c r="CV36" s="653" t="s">
        <v>202</v>
      </c>
      <c r="CW36" s="93" t="s">
        <v>169</v>
      </c>
      <c r="CX36" s="97" t="s">
        <v>155</v>
      </c>
      <c r="CY36" s="609" t="s">
        <v>155</v>
      </c>
      <c r="CZ36" s="91" t="s">
        <v>155</v>
      </c>
      <c r="DA36" s="616">
        <v>40391</v>
      </c>
      <c r="DB36" s="601">
        <v>716</v>
      </c>
      <c r="DC36" s="601" t="s">
        <v>202</v>
      </c>
      <c r="DD36" s="632"/>
      <c r="DE36" s="601">
        <v>716</v>
      </c>
      <c r="DF36" s="601" t="s">
        <v>202</v>
      </c>
      <c r="DG36" s="601" t="s">
        <v>202</v>
      </c>
      <c r="DH36" s="601">
        <v>716</v>
      </c>
      <c r="DI36" s="601" t="s">
        <v>202</v>
      </c>
      <c r="DJ36" s="601">
        <v>716</v>
      </c>
      <c r="DK36" s="601" t="s">
        <v>202</v>
      </c>
      <c r="DL36" s="601" t="s">
        <v>202</v>
      </c>
      <c r="DM36" s="653" t="s">
        <v>202</v>
      </c>
      <c r="DN36" s="93" t="s">
        <v>169</v>
      </c>
      <c r="DO36" s="97" t="s">
        <v>155</v>
      </c>
      <c r="DP36" s="609" t="s">
        <v>155</v>
      </c>
      <c r="DQ36" s="91" t="s">
        <v>155</v>
      </c>
      <c r="DR36" s="616">
        <v>40391</v>
      </c>
      <c r="DS36" s="601">
        <v>2120</v>
      </c>
      <c r="DT36" s="601" t="s">
        <v>206</v>
      </c>
      <c r="DU36" s="632"/>
      <c r="DV36" s="601">
        <v>2120</v>
      </c>
      <c r="DW36" s="601">
        <v>247</v>
      </c>
      <c r="DX36" s="601" t="s">
        <v>202</v>
      </c>
      <c r="DY36" s="601">
        <v>1873</v>
      </c>
      <c r="DZ36" s="601" t="s">
        <v>206</v>
      </c>
      <c r="EA36" s="601">
        <v>739</v>
      </c>
      <c r="EB36" s="601">
        <v>1134</v>
      </c>
      <c r="EC36" s="601" t="s">
        <v>206</v>
      </c>
      <c r="ED36" s="653" t="s">
        <v>206</v>
      </c>
      <c r="EE36" s="93" t="s">
        <v>169</v>
      </c>
      <c r="EF36" s="97" t="s">
        <v>155</v>
      </c>
    </row>
    <row r="37" spans="1:150" ht="14.25">
      <c r="A37" s="609" t="s">
        <v>155</v>
      </c>
      <c r="B37" s="91" t="s">
        <v>155</v>
      </c>
      <c r="C37" s="616">
        <v>40422</v>
      </c>
      <c r="D37" s="605">
        <v>810583</v>
      </c>
      <c r="E37" s="601">
        <v>90</v>
      </c>
      <c r="F37" s="601">
        <v>785910</v>
      </c>
      <c r="G37" s="601">
        <v>786000</v>
      </c>
      <c r="H37" s="601">
        <v>326862</v>
      </c>
      <c r="I37" s="601">
        <v>3339</v>
      </c>
      <c r="J37" s="601">
        <v>455799</v>
      </c>
      <c r="K37" s="601">
        <v>4468</v>
      </c>
      <c r="L37" s="601">
        <v>440486</v>
      </c>
      <c r="M37" s="601">
        <v>10845</v>
      </c>
      <c r="N37" s="601">
        <v>30441</v>
      </c>
      <c r="O37" s="653">
        <v>995526</v>
      </c>
      <c r="P37" s="93" t="s">
        <v>170</v>
      </c>
      <c r="Q37" s="97" t="s">
        <v>155</v>
      </c>
      <c r="R37" s="609" t="s">
        <v>155</v>
      </c>
      <c r="S37" s="91" t="s">
        <v>155</v>
      </c>
      <c r="T37" s="616">
        <v>40422</v>
      </c>
      <c r="U37" s="601">
        <v>2250</v>
      </c>
      <c r="V37" s="601" t="s">
        <v>206</v>
      </c>
      <c r="W37" s="632"/>
      <c r="X37" s="601">
        <v>2350</v>
      </c>
      <c r="Y37" s="601">
        <v>156</v>
      </c>
      <c r="Z37" s="601" t="s">
        <v>202</v>
      </c>
      <c r="AA37" s="601">
        <v>2194</v>
      </c>
      <c r="AB37" s="601" t="s">
        <v>202</v>
      </c>
      <c r="AC37" s="601">
        <v>2096</v>
      </c>
      <c r="AD37" s="601">
        <v>98</v>
      </c>
      <c r="AE37" s="601" t="s">
        <v>202</v>
      </c>
      <c r="AF37" s="653">
        <v>1472</v>
      </c>
      <c r="AG37" s="93" t="s">
        <v>170</v>
      </c>
      <c r="AH37" s="97" t="s">
        <v>155</v>
      </c>
      <c r="AI37" s="609" t="s">
        <v>155</v>
      </c>
      <c r="AJ37" s="91" t="s">
        <v>155</v>
      </c>
      <c r="AK37" s="616">
        <v>40422</v>
      </c>
      <c r="AL37" s="601">
        <v>3736</v>
      </c>
      <c r="AM37" s="601" t="s">
        <v>206</v>
      </c>
      <c r="AN37" s="632"/>
      <c r="AO37" s="601">
        <v>3829</v>
      </c>
      <c r="AP37" s="601">
        <v>672</v>
      </c>
      <c r="AQ37" s="601">
        <v>45</v>
      </c>
      <c r="AR37" s="601">
        <v>3112</v>
      </c>
      <c r="AS37" s="601" t="s">
        <v>202</v>
      </c>
      <c r="AT37" s="601">
        <v>2332</v>
      </c>
      <c r="AU37" s="601">
        <v>780</v>
      </c>
      <c r="AV37" s="601">
        <v>46</v>
      </c>
      <c r="AW37" s="653">
        <v>4627</v>
      </c>
      <c r="AX37" s="93" t="s">
        <v>170</v>
      </c>
      <c r="AY37" s="97" t="s">
        <v>155</v>
      </c>
      <c r="AZ37" s="609" t="s">
        <v>155</v>
      </c>
      <c r="BA37" s="91" t="s">
        <v>155</v>
      </c>
      <c r="BB37" s="616">
        <v>40422</v>
      </c>
      <c r="BC37" s="601">
        <v>2317</v>
      </c>
      <c r="BD37" s="601" t="s">
        <v>206</v>
      </c>
      <c r="BE37" s="632"/>
      <c r="BF37" s="601">
        <v>2329</v>
      </c>
      <c r="BG37" s="601" t="s">
        <v>202</v>
      </c>
      <c r="BH37" s="601" t="s">
        <v>202</v>
      </c>
      <c r="BI37" s="601">
        <v>2329</v>
      </c>
      <c r="BJ37" s="601" t="s">
        <v>202</v>
      </c>
      <c r="BK37" s="601">
        <v>2048</v>
      </c>
      <c r="BL37" s="601">
        <v>281</v>
      </c>
      <c r="BM37" s="601" t="s">
        <v>202</v>
      </c>
      <c r="BN37" s="653">
        <v>2933</v>
      </c>
      <c r="BO37" s="93" t="s">
        <v>170</v>
      </c>
      <c r="BP37" s="97" t="s">
        <v>155</v>
      </c>
      <c r="BQ37" s="609" t="s">
        <v>155</v>
      </c>
      <c r="BR37" s="91" t="s">
        <v>155</v>
      </c>
      <c r="BS37" s="616">
        <v>40422</v>
      </c>
      <c r="BT37" s="601">
        <v>655622</v>
      </c>
      <c r="BU37" s="601">
        <v>90</v>
      </c>
      <c r="BV37" s="632"/>
      <c r="BW37" s="601">
        <v>608481</v>
      </c>
      <c r="BX37" s="601">
        <v>297480</v>
      </c>
      <c r="BY37" s="601">
        <v>3146</v>
      </c>
      <c r="BZ37" s="601">
        <v>307856</v>
      </c>
      <c r="CA37" s="601">
        <v>263</v>
      </c>
      <c r="CB37" s="601">
        <v>305230</v>
      </c>
      <c r="CC37" s="601">
        <v>2363</v>
      </c>
      <c r="CD37" s="601">
        <v>28948</v>
      </c>
      <c r="CE37" s="653">
        <v>707023</v>
      </c>
      <c r="CF37" s="93" t="s">
        <v>170</v>
      </c>
      <c r="CG37" s="97" t="s">
        <v>155</v>
      </c>
      <c r="CH37" s="609" t="s">
        <v>155</v>
      </c>
      <c r="CI37" s="91" t="s">
        <v>155</v>
      </c>
      <c r="CJ37" s="616">
        <v>40422</v>
      </c>
      <c r="CK37" s="601">
        <v>26361</v>
      </c>
      <c r="CL37" s="601" t="s">
        <v>202</v>
      </c>
      <c r="CM37" s="632"/>
      <c r="CN37" s="601">
        <v>26361</v>
      </c>
      <c r="CO37" s="601" t="s">
        <v>202</v>
      </c>
      <c r="CP37" s="601" t="s">
        <v>202</v>
      </c>
      <c r="CQ37" s="601">
        <v>26361</v>
      </c>
      <c r="CR37" s="601" t="s">
        <v>202</v>
      </c>
      <c r="CS37" s="601">
        <v>26361</v>
      </c>
      <c r="CT37" s="601" t="s">
        <v>202</v>
      </c>
      <c r="CU37" s="601" t="s">
        <v>202</v>
      </c>
      <c r="CV37" s="653" t="s">
        <v>202</v>
      </c>
      <c r="CW37" s="93" t="s">
        <v>170</v>
      </c>
      <c r="CX37" s="97" t="s">
        <v>155</v>
      </c>
      <c r="CY37" s="609" t="s">
        <v>155</v>
      </c>
      <c r="CZ37" s="91" t="s">
        <v>155</v>
      </c>
      <c r="DA37" s="616">
        <v>40422</v>
      </c>
      <c r="DB37" s="601">
        <v>1175</v>
      </c>
      <c r="DC37" s="601">
        <v>415</v>
      </c>
      <c r="DD37" s="632"/>
      <c r="DE37" s="601">
        <v>1590</v>
      </c>
      <c r="DF37" s="601" t="s">
        <v>202</v>
      </c>
      <c r="DG37" s="601" t="s">
        <v>202</v>
      </c>
      <c r="DH37" s="601">
        <v>1590</v>
      </c>
      <c r="DI37" s="601" t="s">
        <v>202</v>
      </c>
      <c r="DJ37" s="601">
        <v>1590</v>
      </c>
      <c r="DK37" s="601" t="s">
        <v>202</v>
      </c>
      <c r="DL37" s="601" t="s">
        <v>202</v>
      </c>
      <c r="DM37" s="653" t="s">
        <v>202</v>
      </c>
      <c r="DN37" s="93" t="s">
        <v>170</v>
      </c>
      <c r="DO37" s="97" t="s">
        <v>155</v>
      </c>
      <c r="DP37" s="609" t="s">
        <v>155</v>
      </c>
      <c r="DQ37" s="91" t="s">
        <v>155</v>
      </c>
      <c r="DR37" s="616">
        <v>40422</v>
      </c>
      <c r="DS37" s="601">
        <v>2656</v>
      </c>
      <c r="DT37" s="601" t="s">
        <v>206</v>
      </c>
      <c r="DU37" s="632"/>
      <c r="DV37" s="601">
        <v>2656</v>
      </c>
      <c r="DW37" s="601">
        <v>281</v>
      </c>
      <c r="DX37" s="601" t="s">
        <v>202</v>
      </c>
      <c r="DY37" s="601">
        <v>2375</v>
      </c>
      <c r="DZ37" s="601" t="s">
        <v>206</v>
      </c>
      <c r="EA37" s="601">
        <v>839</v>
      </c>
      <c r="EB37" s="601">
        <v>1536</v>
      </c>
      <c r="EC37" s="601" t="s">
        <v>206</v>
      </c>
      <c r="ED37" s="653" t="s">
        <v>206</v>
      </c>
      <c r="EE37" s="93" t="s">
        <v>170</v>
      </c>
      <c r="EF37" s="97" t="s">
        <v>155</v>
      </c>
    </row>
    <row r="38" spans="1:150" ht="14.25">
      <c r="A38" s="609" t="s">
        <v>155</v>
      </c>
      <c r="B38" s="91" t="s">
        <v>155</v>
      </c>
      <c r="C38" s="616">
        <v>40452</v>
      </c>
      <c r="D38" s="605">
        <v>751997</v>
      </c>
      <c r="E38" s="601">
        <v>341</v>
      </c>
      <c r="F38" s="601">
        <v>779189</v>
      </c>
      <c r="G38" s="601">
        <v>779530</v>
      </c>
      <c r="H38" s="601">
        <v>300461</v>
      </c>
      <c r="I38" s="601">
        <v>1550</v>
      </c>
      <c r="J38" s="601">
        <v>477519</v>
      </c>
      <c r="K38" s="601">
        <v>3487</v>
      </c>
      <c r="L38" s="601">
        <v>462368</v>
      </c>
      <c r="M38" s="601">
        <v>11664</v>
      </c>
      <c r="N38" s="601">
        <v>30474</v>
      </c>
      <c r="O38" s="653">
        <v>925832</v>
      </c>
      <c r="P38" s="93" t="s">
        <v>171</v>
      </c>
      <c r="Q38" s="97" t="s">
        <v>155</v>
      </c>
      <c r="R38" s="609" t="s">
        <v>155</v>
      </c>
      <c r="S38" s="91" t="s">
        <v>155</v>
      </c>
      <c r="T38" s="616">
        <v>40452</v>
      </c>
      <c r="U38" s="601">
        <v>2278</v>
      </c>
      <c r="V38" s="601" t="s">
        <v>206</v>
      </c>
      <c r="W38" s="632"/>
      <c r="X38" s="601">
        <v>2358</v>
      </c>
      <c r="Y38" s="601">
        <v>155</v>
      </c>
      <c r="Z38" s="601" t="s">
        <v>202</v>
      </c>
      <c r="AA38" s="601">
        <v>2203</v>
      </c>
      <c r="AB38" s="601" t="s">
        <v>202</v>
      </c>
      <c r="AC38" s="601">
        <v>2076</v>
      </c>
      <c r="AD38" s="601">
        <v>127</v>
      </c>
      <c r="AE38" s="601" t="s">
        <v>202</v>
      </c>
      <c r="AF38" s="653">
        <v>1392</v>
      </c>
      <c r="AG38" s="93" t="s">
        <v>171</v>
      </c>
      <c r="AH38" s="97" t="s">
        <v>155</v>
      </c>
      <c r="AI38" s="609" t="s">
        <v>155</v>
      </c>
      <c r="AJ38" s="91" t="s">
        <v>155</v>
      </c>
      <c r="AK38" s="616">
        <v>40452</v>
      </c>
      <c r="AL38" s="601">
        <v>4311</v>
      </c>
      <c r="AM38" s="601" t="s">
        <v>206</v>
      </c>
      <c r="AN38" s="632"/>
      <c r="AO38" s="601">
        <v>4524</v>
      </c>
      <c r="AP38" s="601">
        <v>1138</v>
      </c>
      <c r="AQ38" s="601">
        <v>33</v>
      </c>
      <c r="AR38" s="601">
        <v>3353</v>
      </c>
      <c r="AS38" s="601" t="s">
        <v>202</v>
      </c>
      <c r="AT38" s="601">
        <v>2673</v>
      </c>
      <c r="AU38" s="601">
        <v>680</v>
      </c>
      <c r="AV38" s="601">
        <v>19</v>
      </c>
      <c r="AW38" s="653">
        <v>4395</v>
      </c>
      <c r="AX38" s="93" t="s">
        <v>171</v>
      </c>
      <c r="AY38" s="97" t="s">
        <v>155</v>
      </c>
      <c r="AZ38" s="609" t="s">
        <v>155</v>
      </c>
      <c r="BA38" s="91" t="s">
        <v>155</v>
      </c>
      <c r="BB38" s="616">
        <v>40452</v>
      </c>
      <c r="BC38" s="601">
        <v>2243</v>
      </c>
      <c r="BD38" s="601" t="s">
        <v>206</v>
      </c>
      <c r="BE38" s="632"/>
      <c r="BF38" s="601">
        <v>2225</v>
      </c>
      <c r="BG38" s="601" t="s">
        <v>202</v>
      </c>
      <c r="BH38" s="601" t="s">
        <v>202</v>
      </c>
      <c r="BI38" s="601">
        <v>2225</v>
      </c>
      <c r="BJ38" s="601" t="s">
        <v>202</v>
      </c>
      <c r="BK38" s="601">
        <v>1877</v>
      </c>
      <c r="BL38" s="601">
        <v>348</v>
      </c>
      <c r="BM38" s="601" t="s">
        <v>202</v>
      </c>
      <c r="BN38" s="653">
        <v>2951</v>
      </c>
      <c r="BO38" s="93" t="s">
        <v>171</v>
      </c>
      <c r="BP38" s="97" t="s">
        <v>155</v>
      </c>
      <c r="BQ38" s="609" t="s">
        <v>155</v>
      </c>
      <c r="BR38" s="91" t="s">
        <v>155</v>
      </c>
      <c r="BS38" s="616">
        <v>40452</v>
      </c>
      <c r="BT38" s="601">
        <v>592221</v>
      </c>
      <c r="BU38" s="601">
        <v>341</v>
      </c>
      <c r="BV38" s="632"/>
      <c r="BW38" s="601">
        <v>609599</v>
      </c>
      <c r="BX38" s="601">
        <v>272307</v>
      </c>
      <c r="BY38" s="601">
        <v>1515</v>
      </c>
      <c r="BZ38" s="601">
        <v>335776</v>
      </c>
      <c r="CA38" s="601">
        <v>256</v>
      </c>
      <c r="CB38" s="601">
        <v>333368</v>
      </c>
      <c r="CC38" s="601">
        <v>2153</v>
      </c>
      <c r="CD38" s="601">
        <v>28948</v>
      </c>
      <c r="CE38" s="653">
        <v>649158</v>
      </c>
      <c r="CF38" s="93" t="s">
        <v>171</v>
      </c>
      <c r="CG38" s="97" t="s">
        <v>155</v>
      </c>
      <c r="CH38" s="609" t="s">
        <v>155</v>
      </c>
      <c r="CI38" s="91" t="s">
        <v>155</v>
      </c>
      <c r="CJ38" s="616">
        <v>40452</v>
      </c>
      <c r="CK38" s="601">
        <v>27186</v>
      </c>
      <c r="CL38" s="601" t="s">
        <v>202</v>
      </c>
      <c r="CM38" s="632"/>
      <c r="CN38" s="601">
        <v>27186</v>
      </c>
      <c r="CO38" s="601" t="s">
        <v>202</v>
      </c>
      <c r="CP38" s="601" t="s">
        <v>202</v>
      </c>
      <c r="CQ38" s="601">
        <v>27186</v>
      </c>
      <c r="CR38" s="601" t="s">
        <v>202</v>
      </c>
      <c r="CS38" s="601">
        <v>27186</v>
      </c>
      <c r="CT38" s="601" t="s">
        <v>202</v>
      </c>
      <c r="CU38" s="601" t="s">
        <v>202</v>
      </c>
      <c r="CV38" s="653" t="s">
        <v>202</v>
      </c>
      <c r="CW38" s="93" t="s">
        <v>171</v>
      </c>
      <c r="CX38" s="97" t="s">
        <v>155</v>
      </c>
      <c r="CY38" s="609" t="s">
        <v>155</v>
      </c>
      <c r="CZ38" s="91" t="s">
        <v>155</v>
      </c>
      <c r="DA38" s="616">
        <v>40452</v>
      </c>
      <c r="DB38" s="601">
        <v>395</v>
      </c>
      <c r="DC38" s="601">
        <v>1569</v>
      </c>
      <c r="DD38" s="632"/>
      <c r="DE38" s="601">
        <v>1964</v>
      </c>
      <c r="DF38" s="601" t="s">
        <v>202</v>
      </c>
      <c r="DG38" s="601" t="s">
        <v>202</v>
      </c>
      <c r="DH38" s="601">
        <v>1964</v>
      </c>
      <c r="DI38" s="601" t="s">
        <v>202</v>
      </c>
      <c r="DJ38" s="601">
        <v>1964</v>
      </c>
      <c r="DK38" s="601" t="s">
        <v>202</v>
      </c>
      <c r="DL38" s="601" t="s">
        <v>202</v>
      </c>
      <c r="DM38" s="653" t="s">
        <v>202</v>
      </c>
      <c r="DN38" s="93" t="s">
        <v>171</v>
      </c>
      <c r="DO38" s="97" t="s">
        <v>155</v>
      </c>
      <c r="DP38" s="609" t="s">
        <v>155</v>
      </c>
      <c r="DQ38" s="91" t="s">
        <v>155</v>
      </c>
      <c r="DR38" s="616">
        <v>40452</v>
      </c>
      <c r="DS38" s="601">
        <v>2542</v>
      </c>
      <c r="DT38" s="601" t="s">
        <v>206</v>
      </c>
      <c r="DU38" s="632"/>
      <c r="DV38" s="601">
        <v>2542</v>
      </c>
      <c r="DW38" s="601">
        <v>324</v>
      </c>
      <c r="DX38" s="601" t="s">
        <v>202</v>
      </c>
      <c r="DY38" s="601">
        <v>2218</v>
      </c>
      <c r="DZ38" s="601" t="s">
        <v>206</v>
      </c>
      <c r="EA38" s="601">
        <v>836</v>
      </c>
      <c r="EB38" s="601">
        <v>1382</v>
      </c>
      <c r="EC38" s="601" t="s">
        <v>206</v>
      </c>
      <c r="ED38" s="653" t="s">
        <v>206</v>
      </c>
      <c r="EE38" s="93" t="s">
        <v>171</v>
      </c>
      <c r="EF38" s="97" t="s">
        <v>155</v>
      </c>
    </row>
    <row r="39" spans="1:150" ht="14.25">
      <c r="A39" s="609" t="s">
        <v>155</v>
      </c>
      <c r="B39" s="91" t="s">
        <v>155</v>
      </c>
      <c r="C39" s="616">
        <v>40483</v>
      </c>
      <c r="D39" s="605">
        <v>830700</v>
      </c>
      <c r="E39" s="601">
        <v>283</v>
      </c>
      <c r="F39" s="601">
        <v>826426</v>
      </c>
      <c r="G39" s="601">
        <v>826709</v>
      </c>
      <c r="H39" s="601">
        <v>337522</v>
      </c>
      <c r="I39" s="601">
        <v>3782</v>
      </c>
      <c r="J39" s="601">
        <v>485405</v>
      </c>
      <c r="K39" s="601">
        <v>7587</v>
      </c>
      <c r="L39" s="601">
        <v>464731</v>
      </c>
      <c r="M39" s="601">
        <v>13087</v>
      </c>
      <c r="N39" s="601">
        <v>1620</v>
      </c>
      <c r="O39" s="653">
        <v>900446</v>
      </c>
      <c r="P39" s="93" t="s">
        <v>172</v>
      </c>
      <c r="Q39" s="97" t="s">
        <v>155</v>
      </c>
      <c r="R39" s="609" t="s">
        <v>155</v>
      </c>
      <c r="S39" s="91" t="s">
        <v>155</v>
      </c>
      <c r="T39" s="616">
        <v>40483</v>
      </c>
      <c r="U39" s="601">
        <v>2915</v>
      </c>
      <c r="V39" s="601" t="s">
        <v>206</v>
      </c>
      <c r="W39" s="632"/>
      <c r="X39" s="601">
        <v>2700</v>
      </c>
      <c r="Y39" s="601">
        <v>170</v>
      </c>
      <c r="Z39" s="601" t="s">
        <v>202</v>
      </c>
      <c r="AA39" s="601">
        <v>2530</v>
      </c>
      <c r="AB39" s="601" t="s">
        <v>202</v>
      </c>
      <c r="AC39" s="601">
        <v>2332</v>
      </c>
      <c r="AD39" s="601">
        <v>198</v>
      </c>
      <c r="AE39" s="601" t="s">
        <v>202</v>
      </c>
      <c r="AF39" s="653">
        <v>1608</v>
      </c>
      <c r="AG39" s="93" t="s">
        <v>172</v>
      </c>
      <c r="AH39" s="97" t="s">
        <v>155</v>
      </c>
      <c r="AI39" s="609" t="s">
        <v>155</v>
      </c>
      <c r="AJ39" s="91" t="s">
        <v>155</v>
      </c>
      <c r="AK39" s="616">
        <v>40483</v>
      </c>
      <c r="AL39" s="601">
        <v>3925</v>
      </c>
      <c r="AM39" s="601" t="s">
        <v>206</v>
      </c>
      <c r="AN39" s="632"/>
      <c r="AO39" s="601">
        <v>3992</v>
      </c>
      <c r="AP39" s="601">
        <v>856</v>
      </c>
      <c r="AQ39" s="601">
        <v>38</v>
      </c>
      <c r="AR39" s="601">
        <v>3098</v>
      </c>
      <c r="AS39" s="601" t="s">
        <v>202</v>
      </c>
      <c r="AT39" s="601">
        <v>2400</v>
      </c>
      <c r="AU39" s="601">
        <v>698</v>
      </c>
      <c r="AV39" s="601">
        <v>1</v>
      </c>
      <c r="AW39" s="653">
        <v>4328</v>
      </c>
      <c r="AX39" s="93" t="s">
        <v>172</v>
      </c>
      <c r="AY39" s="97" t="s">
        <v>155</v>
      </c>
      <c r="AZ39" s="609" t="s">
        <v>155</v>
      </c>
      <c r="BA39" s="91" t="s">
        <v>155</v>
      </c>
      <c r="BB39" s="616">
        <v>40483</v>
      </c>
      <c r="BC39" s="601">
        <v>3300</v>
      </c>
      <c r="BD39" s="601" t="s">
        <v>206</v>
      </c>
      <c r="BE39" s="632"/>
      <c r="BF39" s="601">
        <v>3293</v>
      </c>
      <c r="BG39" s="601" t="s">
        <v>202</v>
      </c>
      <c r="BH39" s="601" t="s">
        <v>202</v>
      </c>
      <c r="BI39" s="601">
        <v>3293</v>
      </c>
      <c r="BJ39" s="601" t="s">
        <v>202</v>
      </c>
      <c r="BK39" s="601">
        <v>2924</v>
      </c>
      <c r="BL39" s="601">
        <v>369</v>
      </c>
      <c r="BM39" s="601" t="s">
        <v>202</v>
      </c>
      <c r="BN39" s="653">
        <v>2959</v>
      </c>
      <c r="BO39" s="93" t="s">
        <v>172</v>
      </c>
      <c r="BP39" s="97" t="s">
        <v>155</v>
      </c>
      <c r="BQ39" s="609" t="s">
        <v>155</v>
      </c>
      <c r="BR39" s="91" t="s">
        <v>155</v>
      </c>
      <c r="BS39" s="616">
        <v>40483</v>
      </c>
      <c r="BT39" s="601">
        <v>636110</v>
      </c>
      <c r="BU39" s="601">
        <v>283</v>
      </c>
      <c r="BV39" s="632"/>
      <c r="BW39" s="601">
        <v>634295</v>
      </c>
      <c r="BX39" s="601">
        <v>297314</v>
      </c>
      <c r="BY39" s="601">
        <v>3743</v>
      </c>
      <c r="BZ39" s="601">
        <v>333238</v>
      </c>
      <c r="CA39" s="601">
        <v>3569</v>
      </c>
      <c r="CB39" s="601">
        <v>326640</v>
      </c>
      <c r="CC39" s="601">
        <v>3029</v>
      </c>
      <c r="CD39" s="601" t="s">
        <v>202</v>
      </c>
      <c r="CE39" s="653">
        <v>623258</v>
      </c>
      <c r="CF39" s="93" t="s">
        <v>172</v>
      </c>
      <c r="CG39" s="97" t="s">
        <v>155</v>
      </c>
      <c r="CH39" s="609" t="s">
        <v>155</v>
      </c>
      <c r="CI39" s="91" t="s">
        <v>155</v>
      </c>
      <c r="CJ39" s="616">
        <v>40483</v>
      </c>
      <c r="CK39" s="601">
        <v>25591</v>
      </c>
      <c r="CL39" s="601" t="s">
        <v>202</v>
      </c>
      <c r="CM39" s="632"/>
      <c r="CN39" s="601">
        <v>25591</v>
      </c>
      <c r="CO39" s="601" t="s">
        <v>202</v>
      </c>
      <c r="CP39" s="601" t="s">
        <v>202</v>
      </c>
      <c r="CQ39" s="601">
        <v>25591</v>
      </c>
      <c r="CR39" s="601" t="s">
        <v>202</v>
      </c>
      <c r="CS39" s="601">
        <v>25591</v>
      </c>
      <c r="CT39" s="601" t="s">
        <v>202</v>
      </c>
      <c r="CU39" s="601" t="s">
        <v>202</v>
      </c>
      <c r="CV39" s="653" t="s">
        <v>202</v>
      </c>
      <c r="CW39" s="93" t="s">
        <v>172</v>
      </c>
      <c r="CX39" s="97" t="s">
        <v>155</v>
      </c>
      <c r="CY39" s="609" t="s">
        <v>155</v>
      </c>
      <c r="CZ39" s="91" t="s">
        <v>155</v>
      </c>
      <c r="DA39" s="616">
        <v>40483</v>
      </c>
      <c r="DB39" s="601">
        <v>340</v>
      </c>
      <c r="DC39" s="601">
        <v>1302</v>
      </c>
      <c r="DD39" s="632"/>
      <c r="DE39" s="601">
        <v>1642</v>
      </c>
      <c r="DF39" s="601" t="s">
        <v>202</v>
      </c>
      <c r="DG39" s="601" t="s">
        <v>202</v>
      </c>
      <c r="DH39" s="601">
        <v>1642</v>
      </c>
      <c r="DI39" s="601" t="s">
        <v>202</v>
      </c>
      <c r="DJ39" s="601">
        <v>1642</v>
      </c>
      <c r="DK39" s="601" t="s">
        <v>202</v>
      </c>
      <c r="DL39" s="601" t="s">
        <v>202</v>
      </c>
      <c r="DM39" s="653" t="s">
        <v>202</v>
      </c>
      <c r="DN39" s="93" t="s">
        <v>172</v>
      </c>
      <c r="DO39" s="97" t="s">
        <v>155</v>
      </c>
      <c r="DP39" s="609" t="s">
        <v>155</v>
      </c>
      <c r="DQ39" s="91" t="s">
        <v>155</v>
      </c>
      <c r="DR39" s="616">
        <v>40483</v>
      </c>
      <c r="DS39" s="601">
        <v>2656</v>
      </c>
      <c r="DT39" s="601" t="s">
        <v>206</v>
      </c>
      <c r="DU39" s="632"/>
      <c r="DV39" s="601">
        <v>2656</v>
      </c>
      <c r="DW39" s="601">
        <v>287</v>
      </c>
      <c r="DX39" s="601" t="s">
        <v>202</v>
      </c>
      <c r="DY39" s="601">
        <v>2369</v>
      </c>
      <c r="DZ39" s="601" t="s">
        <v>206</v>
      </c>
      <c r="EA39" s="601">
        <v>726</v>
      </c>
      <c r="EB39" s="601">
        <v>1643</v>
      </c>
      <c r="EC39" s="601" t="s">
        <v>206</v>
      </c>
      <c r="ED39" s="653" t="s">
        <v>206</v>
      </c>
      <c r="EE39" s="93" t="s">
        <v>172</v>
      </c>
      <c r="EF39" s="97" t="s">
        <v>155</v>
      </c>
    </row>
    <row r="40" spans="1:150" ht="14.25">
      <c r="A40" s="617" t="s">
        <v>155</v>
      </c>
      <c r="B40" s="106" t="s">
        <v>155</v>
      </c>
      <c r="C40" s="618">
        <v>40513</v>
      </c>
      <c r="D40" s="621">
        <v>814371</v>
      </c>
      <c r="E40" s="619">
        <v>308</v>
      </c>
      <c r="F40" s="619">
        <v>855362</v>
      </c>
      <c r="G40" s="619">
        <v>855670</v>
      </c>
      <c r="H40" s="619">
        <v>350299</v>
      </c>
      <c r="I40" s="619">
        <v>4297</v>
      </c>
      <c r="J40" s="619">
        <v>501074</v>
      </c>
      <c r="K40" s="619">
        <v>10792</v>
      </c>
      <c r="L40" s="619">
        <v>478549</v>
      </c>
      <c r="M40" s="619">
        <v>11733</v>
      </c>
      <c r="N40" s="619">
        <v>1887</v>
      </c>
      <c r="O40" s="658">
        <v>857993</v>
      </c>
      <c r="P40" s="111" t="s">
        <v>173</v>
      </c>
      <c r="Q40" s="620" t="s">
        <v>155</v>
      </c>
      <c r="R40" s="617" t="s">
        <v>155</v>
      </c>
      <c r="S40" s="106" t="s">
        <v>155</v>
      </c>
      <c r="T40" s="618">
        <v>40513</v>
      </c>
      <c r="U40" s="619">
        <v>2598</v>
      </c>
      <c r="V40" s="619" t="s">
        <v>206</v>
      </c>
      <c r="W40" s="633"/>
      <c r="X40" s="619">
        <v>2681</v>
      </c>
      <c r="Y40" s="619">
        <v>179</v>
      </c>
      <c r="Z40" s="619" t="s">
        <v>202</v>
      </c>
      <c r="AA40" s="619">
        <v>2502</v>
      </c>
      <c r="AB40" s="619" t="s">
        <v>202</v>
      </c>
      <c r="AC40" s="619">
        <v>2309</v>
      </c>
      <c r="AD40" s="619">
        <v>193</v>
      </c>
      <c r="AE40" s="619" t="s">
        <v>202</v>
      </c>
      <c r="AF40" s="658">
        <v>1510</v>
      </c>
      <c r="AG40" s="111" t="s">
        <v>173</v>
      </c>
      <c r="AH40" s="620" t="s">
        <v>155</v>
      </c>
      <c r="AI40" s="617" t="s">
        <v>155</v>
      </c>
      <c r="AJ40" s="106" t="s">
        <v>155</v>
      </c>
      <c r="AK40" s="618">
        <v>40513</v>
      </c>
      <c r="AL40" s="619">
        <v>4427</v>
      </c>
      <c r="AM40" s="619" t="s">
        <v>206</v>
      </c>
      <c r="AN40" s="633"/>
      <c r="AO40" s="619">
        <v>4445</v>
      </c>
      <c r="AP40" s="619">
        <v>984</v>
      </c>
      <c r="AQ40" s="619">
        <v>17</v>
      </c>
      <c r="AR40" s="619">
        <v>3444</v>
      </c>
      <c r="AS40" s="619" t="s">
        <v>202</v>
      </c>
      <c r="AT40" s="619">
        <v>2699</v>
      </c>
      <c r="AU40" s="619">
        <v>745</v>
      </c>
      <c r="AV40" s="619" t="s">
        <v>202</v>
      </c>
      <c r="AW40" s="658">
        <v>4299</v>
      </c>
      <c r="AX40" s="111" t="s">
        <v>173</v>
      </c>
      <c r="AY40" s="620" t="s">
        <v>155</v>
      </c>
      <c r="AZ40" s="617" t="s">
        <v>155</v>
      </c>
      <c r="BA40" s="106" t="s">
        <v>155</v>
      </c>
      <c r="BB40" s="618">
        <v>40513</v>
      </c>
      <c r="BC40" s="619">
        <v>2839</v>
      </c>
      <c r="BD40" s="619" t="s">
        <v>206</v>
      </c>
      <c r="BE40" s="633"/>
      <c r="BF40" s="619">
        <v>2760</v>
      </c>
      <c r="BG40" s="619" t="s">
        <v>202</v>
      </c>
      <c r="BH40" s="619" t="s">
        <v>202</v>
      </c>
      <c r="BI40" s="619">
        <v>2760</v>
      </c>
      <c r="BJ40" s="619" t="s">
        <v>202</v>
      </c>
      <c r="BK40" s="619">
        <v>2492</v>
      </c>
      <c r="BL40" s="619">
        <v>268</v>
      </c>
      <c r="BM40" s="619" t="s">
        <v>202</v>
      </c>
      <c r="BN40" s="658">
        <v>3038</v>
      </c>
      <c r="BO40" s="111" t="s">
        <v>173</v>
      </c>
      <c r="BP40" s="620" t="s">
        <v>155</v>
      </c>
      <c r="BQ40" s="617" t="s">
        <v>155</v>
      </c>
      <c r="BR40" s="106" t="s">
        <v>155</v>
      </c>
      <c r="BS40" s="618">
        <v>40513</v>
      </c>
      <c r="BT40" s="619">
        <v>648558</v>
      </c>
      <c r="BU40" s="619">
        <v>308</v>
      </c>
      <c r="BV40" s="633"/>
      <c r="BW40" s="619">
        <v>670731</v>
      </c>
      <c r="BX40" s="619">
        <v>321508</v>
      </c>
      <c r="BY40" s="619">
        <v>4279</v>
      </c>
      <c r="BZ40" s="619">
        <v>344944</v>
      </c>
      <c r="CA40" s="619">
        <v>5265</v>
      </c>
      <c r="CB40" s="619">
        <v>337015</v>
      </c>
      <c r="CC40" s="619">
        <v>2664</v>
      </c>
      <c r="CD40" s="619" t="s">
        <v>202</v>
      </c>
      <c r="CE40" s="658">
        <v>602056</v>
      </c>
      <c r="CF40" s="111" t="s">
        <v>173</v>
      </c>
      <c r="CG40" s="620" t="s">
        <v>155</v>
      </c>
      <c r="CH40" s="617" t="s">
        <v>155</v>
      </c>
      <c r="CI40" s="106" t="s">
        <v>155</v>
      </c>
      <c r="CJ40" s="618">
        <v>40513</v>
      </c>
      <c r="CK40" s="619">
        <v>24433</v>
      </c>
      <c r="CL40" s="619" t="s">
        <v>202</v>
      </c>
      <c r="CM40" s="633"/>
      <c r="CN40" s="619">
        <v>24433</v>
      </c>
      <c r="CO40" s="619" t="s">
        <v>202</v>
      </c>
      <c r="CP40" s="619" t="s">
        <v>202</v>
      </c>
      <c r="CQ40" s="619">
        <v>24433</v>
      </c>
      <c r="CR40" s="619" t="s">
        <v>202</v>
      </c>
      <c r="CS40" s="619">
        <v>24433</v>
      </c>
      <c r="CT40" s="619" t="s">
        <v>202</v>
      </c>
      <c r="CU40" s="619" t="s">
        <v>202</v>
      </c>
      <c r="CV40" s="658" t="s">
        <v>202</v>
      </c>
      <c r="CW40" s="111" t="s">
        <v>173</v>
      </c>
      <c r="CX40" s="620" t="s">
        <v>155</v>
      </c>
      <c r="CY40" s="617" t="s">
        <v>155</v>
      </c>
      <c r="CZ40" s="106" t="s">
        <v>155</v>
      </c>
      <c r="DA40" s="618">
        <v>40513</v>
      </c>
      <c r="DB40" s="619">
        <v>1353</v>
      </c>
      <c r="DC40" s="619">
        <v>1419</v>
      </c>
      <c r="DD40" s="633"/>
      <c r="DE40" s="619">
        <v>2772</v>
      </c>
      <c r="DF40" s="619" t="s">
        <v>202</v>
      </c>
      <c r="DG40" s="619" t="s">
        <v>202</v>
      </c>
      <c r="DH40" s="619">
        <v>2772</v>
      </c>
      <c r="DI40" s="619" t="s">
        <v>202</v>
      </c>
      <c r="DJ40" s="619">
        <v>2772</v>
      </c>
      <c r="DK40" s="619" t="s">
        <v>202</v>
      </c>
      <c r="DL40" s="619" t="s">
        <v>202</v>
      </c>
      <c r="DM40" s="658" t="s">
        <v>202</v>
      </c>
      <c r="DN40" s="111" t="s">
        <v>173</v>
      </c>
      <c r="DO40" s="620" t="s">
        <v>155</v>
      </c>
      <c r="DP40" s="617" t="s">
        <v>155</v>
      </c>
      <c r="DQ40" s="106" t="s">
        <v>155</v>
      </c>
      <c r="DR40" s="618">
        <v>40513</v>
      </c>
      <c r="DS40" s="619">
        <v>2313</v>
      </c>
      <c r="DT40" s="619" t="s">
        <v>206</v>
      </c>
      <c r="DU40" s="633"/>
      <c r="DV40" s="619">
        <v>2313</v>
      </c>
      <c r="DW40" s="619">
        <v>293</v>
      </c>
      <c r="DX40" s="619" t="s">
        <v>202</v>
      </c>
      <c r="DY40" s="619">
        <v>2020</v>
      </c>
      <c r="DZ40" s="619" t="s">
        <v>206</v>
      </c>
      <c r="EA40" s="619">
        <v>766</v>
      </c>
      <c r="EB40" s="619">
        <v>1254</v>
      </c>
      <c r="EC40" s="619" t="s">
        <v>206</v>
      </c>
      <c r="ED40" s="658" t="s">
        <v>206</v>
      </c>
      <c r="EE40" s="111" t="s">
        <v>173</v>
      </c>
      <c r="EF40" s="620" t="s">
        <v>155</v>
      </c>
    </row>
    <row r="41" spans="1:150" ht="14.25">
      <c r="A41" s="766"/>
      <c r="B41" s="766"/>
      <c r="C41" s="766"/>
      <c r="D41" s="659"/>
      <c r="E41" s="659"/>
      <c r="F41" s="659"/>
      <c r="G41" s="659"/>
      <c r="H41" s="659"/>
      <c r="I41" s="659"/>
      <c r="J41" s="659"/>
      <c r="K41" s="659"/>
      <c r="L41" s="659"/>
      <c r="M41" s="659"/>
      <c r="N41" s="659"/>
      <c r="O41" s="659"/>
      <c r="P41" s="627"/>
      <c r="Q41" s="627"/>
      <c r="R41" s="660"/>
      <c r="S41" s="660"/>
      <c r="T41" s="660"/>
      <c r="U41" s="659"/>
      <c r="V41" s="659"/>
      <c r="W41" s="659"/>
      <c r="X41" s="659"/>
      <c r="Y41" s="659"/>
      <c r="Z41" s="659"/>
      <c r="AA41" s="659"/>
      <c r="AB41" s="659"/>
      <c r="AC41" s="659"/>
      <c r="AD41" s="659"/>
      <c r="AE41" s="659"/>
      <c r="AF41" s="659"/>
      <c r="AG41" s="627"/>
      <c r="AH41" s="627"/>
      <c r="AI41" s="660"/>
      <c r="AJ41" s="660"/>
      <c r="AK41" s="660"/>
      <c r="AL41" s="659"/>
      <c r="AM41" s="659"/>
      <c r="AN41" s="659"/>
      <c r="AO41" s="659"/>
      <c r="AP41" s="659"/>
      <c r="AQ41" s="659"/>
      <c r="AR41" s="659"/>
      <c r="AS41" s="659"/>
      <c r="AT41" s="659"/>
      <c r="AU41" s="659"/>
      <c r="AV41" s="659"/>
      <c r="AW41" s="659"/>
      <c r="AX41" s="627"/>
      <c r="AY41" s="627"/>
      <c r="AZ41" s="660"/>
      <c r="BA41" s="660"/>
      <c r="BB41" s="660"/>
      <c r="BC41" s="659"/>
      <c r="BD41" s="659"/>
      <c r="BE41" s="659"/>
      <c r="BF41" s="659"/>
      <c r="BG41" s="659"/>
      <c r="BH41" s="659"/>
      <c r="BI41" s="659"/>
      <c r="BJ41" s="659"/>
      <c r="BK41" s="659"/>
      <c r="BL41" s="659"/>
      <c r="BM41" s="659"/>
      <c r="BN41" s="659"/>
      <c r="BO41" s="627"/>
      <c r="BP41" s="627"/>
      <c r="BQ41" s="660"/>
      <c r="BR41" s="660"/>
      <c r="BS41" s="660"/>
      <c r="BT41" s="659"/>
      <c r="BU41" s="659"/>
      <c r="BV41" s="659"/>
      <c r="BW41" s="659"/>
      <c r="BX41" s="659"/>
      <c r="BY41" s="659"/>
      <c r="BZ41" s="659"/>
      <c r="CA41" s="659"/>
      <c r="CB41" s="659"/>
      <c r="CC41" s="659"/>
      <c r="CD41" s="659"/>
      <c r="CE41" s="659"/>
      <c r="CF41" s="627"/>
      <c r="CG41" s="627"/>
      <c r="CH41" s="660"/>
      <c r="CI41" s="660"/>
      <c r="CJ41" s="660"/>
      <c r="CK41" s="659"/>
      <c r="CL41" s="659"/>
      <c r="CM41" s="659"/>
      <c r="CN41" s="659"/>
      <c r="CO41" s="659"/>
      <c r="CP41" s="659"/>
      <c r="CQ41" s="659"/>
      <c r="CR41" s="659"/>
      <c r="CS41" s="659"/>
      <c r="CT41" s="659"/>
      <c r="CU41" s="659"/>
      <c r="CV41" s="659"/>
      <c r="CW41" s="627"/>
      <c r="CX41" s="627"/>
      <c r="CY41" s="660"/>
      <c r="CZ41" s="660"/>
      <c r="DA41" s="660"/>
      <c r="DB41" s="659"/>
      <c r="DC41" s="659"/>
      <c r="DD41" s="659"/>
      <c r="DE41" s="659"/>
      <c r="DF41" s="659"/>
      <c r="DG41" s="659"/>
      <c r="DH41" s="659"/>
      <c r="DI41" s="659"/>
      <c r="DJ41" s="659"/>
      <c r="DK41" s="659"/>
      <c r="DL41" s="659"/>
      <c r="DM41" s="659"/>
      <c r="DN41" s="627"/>
      <c r="DO41" s="627"/>
      <c r="DP41" s="660"/>
      <c r="DQ41" s="660"/>
      <c r="DR41" s="660"/>
      <c r="DS41" s="659"/>
      <c r="DT41" s="659"/>
      <c r="DU41" s="659"/>
      <c r="DV41" s="659"/>
      <c r="DW41" s="659"/>
      <c r="DX41" s="659"/>
      <c r="DY41" s="659"/>
      <c r="DZ41" s="659"/>
      <c r="EA41" s="659"/>
      <c r="EB41" s="659"/>
      <c r="EC41" s="659"/>
      <c r="ED41" s="659"/>
      <c r="EE41" s="627"/>
      <c r="EF41" s="627"/>
      <c r="EG41" s="660"/>
      <c r="EH41" s="659"/>
      <c r="EI41" s="659"/>
      <c r="EJ41" s="659"/>
      <c r="EK41" s="659"/>
      <c r="EL41" s="659"/>
      <c r="EM41" s="659"/>
      <c r="EN41" s="659"/>
      <c r="EO41" s="659"/>
      <c r="EP41" s="659"/>
      <c r="EQ41" s="659"/>
      <c r="ER41" s="659"/>
      <c r="ES41" s="659"/>
      <c r="ET41" s="517"/>
    </row>
    <row r="42" spans="1:150" ht="16.5">
      <c r="A42" s="576" t="s">
        <v>508</v>
      </c>
      <c r="B42" s="576"/>
      <c r="C42" s="576"/>
      <c r="D42" s="487"/>
      <c r="E42" s="576" t="s">
        <v>680</v>
      </c>
      <c r="F42" s="577"/>
      <c r="G42" s="577"/>
      <c r="H42" s="577"/>
      <c r="I42" s="577"/>
      <c r="J42" s="577"/>
      <c r="K42" s="577"/>
      <c r="L42" s="577"/>
      <c r="M42" s="577"/>
      <c r="N42" s="577"/>
      <c r="O42" s="576" t="s">
        <v>485</v>
      </c>
      <c r="P42" s="577"/>
      <c r="Q42" s="577"/>
      <c r="R42" s="628" t="s">
        <v>511</v>
      </c>
      <c r="S42" s="628"/>
      <c r="T42" s="628"/>
      <c r="U42" s="487"/>
      <c r="V42" s="577" t="s">
        <v>109</v>
      </c>
      <c r="W42" s="577"/>
      <c r="X42" s="577"/>
      <c r="Y42" s="577"/>
      <c r="Z42" s="577"/>
      <c r="AA42" s="577"/>
      <c r="AB42" s="577"/>
      <c r="AC42" s="577"/>
      <c r="AD42" s="577"/>
      <c r="AE42" s="577"/>
      <c r="AF42" s="576" t="s">
        <v>485</v>
      </c>
      <c r="AG42" s="577"/>
      <c r="AH42" s="577"/>
      <c r="AI42" s="628" t="s">
        <v>681</v>
      </c>
      <c r="AJ42" s="628"/>
      <c r="AK42" s="628"/>
      <c r="AL42" s="487"/>
      <c r="AM42" s="576" t="s">
        <v>682</v>
      </c>
      <c r="AN42" s="577"/>
      <c r="AO42" s="577"/>
      <c r="AP42" s="577"/>
      <c r="AQ42" s="577"/>
      <c r="AR42" s="577"/>
      <c r="AS42" s="577"/>
      <c r="AT42" s="577"/>
      <c r="AU42" s="577"/>
      <c r="AV42" s="577"/>
      <c r="AW42" s="576" t="s">
        <v>485</v>
      </c>
      <c r="AX42" s="577"/>
      <c r="AY42" s="577"/>
      <c r="AZ42" s="628" t="s">
        <v>597</v>
      </c>
      <c r="BA42" s="628"/>
      <c r="BB42" s="628"/>
      <c r="BC42" s="487"/>
      <c r="BD42" s="576" t="s">
        <v>312</v>
      </c>
      <c r="BE42" s="577"/>
      <c r="BF42" s="577"/>
      <c r="BG42" s="577"/>
      <c r="BH42" s="577"/>
      <c r="BI42" s="577"/>
      <c r="BJ42" s="577"/>
      <c r="BK42" s="577"/>
      <c r="BL42" s="577"/>
      <c r="BM42" s="577"/>
      <c r="BN42" s="629" t="s">
        <v>497</v>
      </c>
      <c r="BO42" s="577"/>
      <c r="BP42" s="577"/>
      <c r="BQ42" s="628" t="s">
        <v>515</v>
      </c>
      <c r="BR42" s="628"/>
      <c r="BS42" s="628"/>
      <c r="BT42" s="487"/>
      <c r="BU42" s="577" t="s">
        <v>114</v>
      </c>
      <c r="BV42" s="577"/>
      <c r="BW42" s="577"/>
      <c r="BX42" s="577"/>
      <c r="BY42" s="577"/>
      <c r="BZ42" s="577"/>
      <c r="CA42" s="577"/>
      <c r="CB42" s="577"/>
      <c r="CC42" s="577"/>
      <c r="CD42" s="577"/>
      <c r="CE42" s="576" t="s">
        <v>495</v>
      </c>
      <c r="CF42" s="124"/>
      <c r="CG42" s="124"/>
      <c r="CH42" s="628" t="s">
        <v>683</v>
      </c>
      <c r="CI42" s="628"/>
      <c r="CJ42" s="628"/>
      <c r="CK42" s="487"/>
      <c r="CL42" s="577" t="s">
        <v>684</v>
      </c>
      <c r="CM42" s="577"/>
      <c r="CN42" s="577"/>
      <c r="CO42" s="577"/>
      <c r="CP42" s="577"/>
      <c r="CQ42" s="577"/>
      <c r="CR42" s="577"/>
      <c r="CS42" s="577"/>
      <c r="CT42" s="577"/>
      <c r="CU42" s="577"/>
      <c r="CV42" s="629" t="s">
        <v>497</v>
      </c>
      <c r="CW42" s="124"/>
      <c r="CX42" s="124"/>
      <c r="CY42" s="577" t="s">
        <v>589</v>
      </c>
      <c r="CZ42" s="517"/>
      <c r="DA42" s="517"/>
      <c r="DB42" s="397"/>
      <c r="DC42" s="576" t="s">
        <v>329</v>
      </c>
      <c r="DD42" s="517"/>
      <c r="DE42" s="517"/>
      <c r="DF42" s="517"/>
      <c r="DG42" s="517"/>
      <c r="DH42" s="517"/>
      <c r="DI42" s="517"/>
      <c r="DJ42" s="517"/>
      <c r="DK42" s="517"/>
      <c r="DL42" s="517"/>
      <c r="DM42" s="634" t="s">
        <v>497</v>
      </c>
      <c r="DN42" s="124"/>
      <c r="DO42" s="124"/>
      <c r="DP42" s="577" t="s">
        <v>553</v>
      </c>
      <c r="DQ42" s="517"/>
      <c r="DR42" s="517"/>
      <c r="DS42" s="397"/>
      <c r="DT42" s="576" t="s">
        <v>335</v>
      </c>
      <c r="ED42" s="634" t="s">
        <v>497</v>
      </c>
      <c r="EE42" s="124"/>
    </row>
    <row r="43" spans="1:150" ht="14.25">
      <c r="A43" s="597">
        <v>38718</v>
      </c>
      <c r="B43" s="71">
        <v>38718</v>
      </c>
      <c r="C43" s="598">
        <v>38718</v>
      </c>
      <c r="D43" s="703">
        <v>2909233</v>
      </c>
      <c r="E43" s="599" t="s">
        <v>202</v>
      </c>
      <c r="F43" s="630"/>
      <c r="G43" s="599">
        <v>2936915</v>
      </c>
      <c r="H43" s="599">
        <v>741315</v>
      </c>
      <c r="I43" s="599">
        <v>32941</v>
      </c>
      <c r="J43" s="599">
        <v>2162659</v>
      </c>
      <c r="K43" s="599">
        <v>70686</v>
      </c>
      <c r="L43" s="599">
        <v>1899704</v>
      </c>
      <c r="M43" s="599">
        <v>192269</v>
      </c>
      <c r="N43" s="599">
        <v>12486</v>
      </c>
      <c r="O43" s="704">
        <v>319994</v>
      </c>
      <c r="P43" s="76">
        <v>38718</v>
      </c>
      <c r="Q43" s="600">
        <v>38718</v>
      </c>
      <c r="R43" s="597">
        <v>38718</v>
      </c>
      <c r="S43" s="71">
        <v>38718</v>
      </c>
      <c r="T43" s="598">
        <v>38718</v>
      </c>
      <c r="U43" s="703">
        <v>14216</v>
      </c>
      <c r="V43" s="599" t="s">
        <v>206</v>
      </c>
      <c r="W43" s="630"/>
      <c r="X43" s="599">
        <v>13951</v>
      </c>
      <c r="Y43" s="599" t="s">
        <v>202</v>
      </c>
      <c r="Z43" s="599" t="s">
        <v>202</v>
      </c>
      <c r="AA43" s="599">
        <v>13951</v>
      </c>
      <c r="AB43" s="599" t="s">
        <v>202</v>
      </c>
      <c r="AC43" s="599">
        <v>270</v>
      </c>
      <c r="AD43" s="599">
        <v>13681</v>
      </c>
      <c r="AE43" s="599">
        <v>299</v>
      </c>
      <c r="AF43" s="704">
        <v>233</v>
      </c>
      <c r="AG43" s="76">
        <v>38718</v>
      </c>
      <c r="AH43" s="600">
        <v>38718</v>
      </c>
      <c r="AI43" s="597">
        <v>38718</v>
      </c>
      <c r="AJ43" s="71">
        <v>38718</v>
      </c>
      <c r="AK43" s="598">
        <v>38718</v>
      </c>
      <c r="AL43" s="703">
        <v>1132145</v>
      </c>
      <c r="AM43" s="599" t="s">
        <v>206</v>
      </c>
      <c r="AN43" s="630"/>
      <c r="AO43" s="599">
        <v>1134286</v>
      </c>
      <c r="AP43" s="599">
        <v>332034</v>
      </c>
      <c r="AQ43" s="599">
        <v>28667</v>
      </c>
      <c r="AR43" s="599">
        <v>773585</v>
      </c>
      <c r="AS43" s="599" t="s">
        <v>202</v>
      </c>
      <c r="AT43" s="599">
        <v>657047</v>
      </c>
      <c r="AU43" s="599">
        <v>116538</v>
      </c>
      <c r="AV43" s="599">
        <v>4597</v>
      </c>
      <c r="AW43" s="704">
        <v>82223</v>
      </c>
      <c r="AX43" s="76">
        <v>38718</v>
      </c>
      <c r="AY43" s="600">
        <v>38718</v>
      </c>
      <c r="AZ43" s="597">
        <v>38718</v>
      </c>
      <c r="BA43" s="71">
        <v>38718</v>
      </c>
      <c r="BB43" s="598">
        <v>38718</v>
      </c>
      <c r="BC43" s="767" t="s">
        <v>685</v>
      </c>
      <c r="BD43" s="630" t="s">
        <v>685</v>
      </c>
      <c r="BE43" s="630"/>
      <c r="BF43" s="632" t="s">
        <v>685</v>
      </c>
      <c r="BG43" s="630" t="s">
        <v>685</v>
      </c>
      <c r="BH43" s="630" t="s">
        <v>685</v>
      </c>
      <c r="BI43" s="630" t="s">
        <v>685</v>
      </c>
      <c r="BJ43" s="630" t="s">
        <v>685</v>
      </c>
      <c r="BK43" s="630" t="s">
        <v>685</v>
      </c>
      <c r="BL43" s="630" t="s">
        <v>685</v>
      </c>
      <c r="BM43" s="630" t="s">
        <v>685</v>
      </c>
      <c r="BN43" s="768" t="s">
        <v>685</v>
      </c>
      <c r="BO43" s="76">
        <v>38718</v>
      </c>
      <c r="BP43" s="600">
        <v>38718</v>
      </c>
      <c r="BQ43" s="597">
        <v>38718</v>
      </c>
      <c r="BR43" s="71">
        <v>38718</v>
      </c>
      <c r="BS43" s="598">
        <v>38718</v>
      </c>
      <c r="BT43" s="703">
        <v>11067804</v>
      </c>
      <c r="BU43" s="599" t="s">
        <v>206</v>
      </c>
      <c r="BV43" s="630"/>
      <c r="BW43" s="599">
        <v>10786458</v>
      </c>
      <c r="BX43" s="599">
        <v>4548618</v>
      </c>
      <c r="BY43" s="599" t="s">
        <v>202</v>
      </c>
      <c r="BZ43" s="599">
        <v>6237840</v>
      </c>
      <c r="CA43" s="599">
        <v>18085</v>
      </c>
      <c r="CB43" s="599">
        <v>6206899</v>
      </c>
      <c r="CC43" s="599">
        <v>12856</v>
      </c>
      <c r="CD43" s="599">
        <v>407819</v>
      </c>
      <c r="CE43" s="704">
        <v>954926</v>
      </c>
      <c r="CF43" s="76">
        <v>38718</v>
      </c>
      <c r="CG43" s="600">
        <v>38718</v>
      </c>
      <c r="CH43" s="597">
        <v>38718</v>
      </c>
      <c r="CI43" s="71">
        <v>38718</v>
      </c>
      <c r="CJ43" s="598">
        <v>38718</v>
      </c>
      <c r="CK43" s="703">
        <v>138257</v>
      </c>
      <c r="CL43" s="599" t="s">
        <v>202</v>
      </c>
      <c r="CM43" s="630"/>
      <c r="CN43" s="599">
        <v>138257</v>
      </c>
      <c r="CO43" s="599" t="s">
        <v>202</v>
      </c>
      <c r="CP43" s="599" t="s">
        <v>202</v>
      </c>
      <c r="CQ43" s="599">
        <v>138257</v>
      </c>
      <c r="CR43" s="599" t="s">
        <v>202</v>
      </c>
      <c r="CS43" s="599">
        <v>138257</v>
      </c>
      <c r="CT43" s="599" t="s">
        <v>202</v>
      </c>
      <c r="CU43" s="599" t="s">
        <v>202</v>
      </c>
      <c r="CV43" s="704" t="s">
        <v>202</v>
      </c>
      <c r="CW43" s="76">
        <v>38718</v>
      </c>
      <c r="CX43" s="600">
        <v>38718</v>
      </c>
      <c r="CY43" s="597">
        <v>38718</v>
      </c>
      <c r="CZ43" s="71">
        <v>38718</v>
      </c>
      <c r="DA43" s="598">
        <v>38718</v>
      </c>
      <c r="DB43" s="703">
        <v>31249</v>
      </c>
      <c r="DC43" s="599" t="s">
        <v>202</v>
      </c>
      <c r="DD43" s="630"/>
      <c r="DE43" s="599">
        <v>31249</v>
      </c>
      <c r="DF43" s="599">
        <v>26475</v>
      </c>
      <c r="DG43" s="599" t="s">
        <v>202</v>
      </c>
      <c r="DH43" s="599">
        <v>4774</v>
      </c>
      <c r="DI43" s="599" t="s">
        <v>202</v>
      </c>
      <c r="DJ43" s="599">
        <v>4774</v>
      </c>
      <c r="DK43" s="599" t="s">
        <v>202</v>
      </c>
      <c r="DL43" s="599" t="s">
        <v>202</v>
      </c>
      <c r="DM43" s="704" t="s">
        <v>206</v>
      </c>
      <c r="DN43" s="76">
        <v>38718</v>
      </c>
      <c r="DO43" s="600">
        <v>38718</v>
      </c>
      <c r="DP43" s="597">
        <v>38718</v>
      </c>
      <c r="DQ43" s="71">
        <v>38718</v>
      </c>
      <c r="DR43" s="598">
        <v>38718</v>
      </c>
      <c r="DS43" s="703">
        <v>39105</v>
      </c>
      <c r="DT43" s="599" t="s">
        <v>206</v>
      </c>
      <c r="DU43" s="630"/>
      <c r="DV43" s="599">
        <v>39102</v>
      </c>
      <c r="DW43" s="599">
        <v>5803</v>
      </c>
      <c r="DX43" s="599" t="s">
        <v>202</v>
      </c>
      <c r="DY43" s="599">
        <v>33299</v>
      </c>
      <c r="DZ43" s="599" t="s">
        <v>206</v>
      </c>
      <c r="EA43" s="599">
        <v>9704</v>
      </c>
      <c r="EB43" s="599">
        <v>23595</v>
      </c>
      <c r="EC43" s="599" t="s">
        <v>206</v>
      </c>
      <c r="ED43" s="704" t="s">
        <v>206</v>
      </c>
      <c r="EE43" s="76">
        <v>38718</v>
      </c>
      <c r="EF43" s="631">
        <v>38718</v>
      </c>
    </row>
    <row r="44" spans="1:150" ht="14.25">
      <c r="A44" s="603"/>
      <c r="B44" s="80">
        <v>39083</v>
      </c>
      <c r="C44" s="604"/>
      <c r="D44" s="605">
        <v>2776576</v>
      </c>
      <c r="E44" s="601" t="s">
        <v>202</v>
      </c>
      <c r="F44" s="632"/>
      <c r="G44" s="601">
        <v>2794502</v>
      </c>
      <c r="H44" s="601">
        <v>633276</v>
      </c>
      <c r="I44" s="601">
        <v>29017</v>
      </c>
      <c r="J44" s="601">
        <v>2132209</v>
      </c>
      <c r="K44" s="601">
        <v>67946</v>
      </c>
      <c r="L44" s="601">
        <v>1884740</v>
      </c>
      <c r="M44" s="601">
        <v>179524</v>
      </c>
      <c r="N44" s="601">
        <v>20703</v>
      </c>
      <c r="O44" s="653">
        <v>282177</v>
      </c>
      <c r="P44" s="76">
        <v>39083</v>
      </c>
      <c r="Q44" s="600">
        <v>39083</v>
      </c>
      <c r="R44" s="603"/>
      <c r="S44" s="80">
        <v>39083</v>
      </c>
      <c r="T44" s="604"/>
      <c r="U44" s="605">
        <v>13071</v>
      </c>
      <c r="V44" s="601" t="s">
        <v>206</v>
      </c>
      <c r="W44" s="632"/>
      <c r="X44" s="601">
        <v>12778</v>
      </c>
      <c r="Y44" s="601" t="s">
        <v>202</v>
      </c>
      <c r="Z44" s="601" t="s">
        <v>202</v>
      </c>
      <c r="AA44" s="601">
        <v>12778</v>
      </c>
      <c r="AB44" s="601" t="s">
        <v>202</v>
      </c>
      <c r="AC44" s="601">
        <v>292</v>
      </c>
      <c r="AD44" s="601">
        <v>12486</v>
      </c>
      <c r="AE44" s="601">
        <v>334</v>
      </c>
      <c r="AF44" s="653">
        <v>194</v>
      </c>
      <c r="AG44" s="76">
        <v>39083</v>
      </c>
      <c r="AH44" s="600">
        <v>39083</v>
      </c>
      <c r="AI44" s="603"/>
      <c r="AJ44" s="80">
        <v>39083</v>
      </c>
      <c r="AK44" s="604"/>
      <c r="AL44" s="605">
        <v>1043153</v>
      </c>
      <c r="AM44" s="601" t="s">
        <v>206</v>
      </c>
      <c r="AN44" s="632"/>
      <c r="AO44" s="601">
        <v>1041471</v>
      </c>
      <c r="AP44" s="601">
        <v>257848</v>
      </c>
      <c r="AQ44" s="601">
        <v>26075</v>
      </c>
      <c r="AR44" s="601">
        <v>757548</v>
      </c>
      <c r="AS44" s="601" t="s">
        <v>202</v>
      </c>
      <c r="AT44" s="601">
        <v>648252</v>
      </c>
      <c r="AU44" s="601">
        <v>109296</v>
      </c>
      <c r="AV44" s="601">
        <v>6299</v>
      </c>
      <c r="AW44" s="653">
        <v>77893</v>
      </c>
      <c r="AX44" s="76">
        <v>39083</v>
      </c>
      <c r="AY44" s="600">
        <v>39083</v>
      </c>
      <c r="AZ44" s="603"/>
      <c r="BA44" s="80">
        <v>39083</v>
      </c>
      <c r="BB44" s="604"/>
      <c r="BC44" s="769" t="s">
        <v>685</v>
      </c>
      <c r="BD44" s="632" t="s">
        <v>685</v>
      </c>
      <c r="BE44" s="632"/>
      <c r="BF44" s="632" t="s">
        <v>685</v>
      </c>
      <c r="BG44" s="632" t="s">
        <v>685</v>
      </c>
      <c r="BH44" s="632" t="s">
        <v>685</v>
      </c>
      <c r="BI44" s="632" t="s">
        <v>685</v>
      </c>
      <c r="BJ44" s="632" t="s">
        <v>685</v>
      </c>
      <c r="BK44" s="632" t="s">
        <v>685</v>
      </c>
      <c r="BL44" s="632" t="s">
        <v>685</v>
      </c>
      <c r="BM44" s="632" t="s">
        <v>685</v>
      </c>
      <c r="BN44" s="770" t="s">
        <v>685</v>
      </c>
      <c r="BO44" s="76">
        <v>39083</v>
      </c>
      <c r="BP44" s="600">
        <v>39083</v>
      </c>
      <c r="BQ44" s="603"/>
      <c r="BR44" s="80">
        <v>39083</v>
      </c>
      <c r="BS44" s="604"/>
      <c r="BT44" s="605">
        <v>11361107</v>
      </c>
      <c r="BU44" s="601" t="s">
        <v>206</v>
      </c>
      <c r="BV44" s="632"/>
      <c r="BW44" s="601">
        <v>10911256</v>
      </c>
      <c r="BX44" s="601">
        <v>4812054</v>
      </c>
      <c r="BY44" s="601" t="s">
        <v>202</v>
      </c>
      <c r="BZ44" s="601">
        <v>6099202</v>
      </c>
      <c r="CA44" s="601">
        <v>15855</v>
      </c>
      <c r="CB44" s="601">
        <v>6072206</v>
      </c>
      <c r="CC44" s="601">
        <v>11141</v>
      </c>
      <c r="CD44" s="601">
        <v>385548</v>
      </c>
      <c r="CE44" s="653">
        <v>1020098</v>
      </c>
      <c r="CF44" s="76">
        <v>39083</v>
      </c>
      <c r="CG44" s="600">
        <v>39083</v>
      </c>
      <c r="CH44" s="603"/>
      <c r="CI44" s="80">
        <v>39083</v>
      </c>
      <c r="CJ44" s="604"/>
      <c r="CK44" s="605">
        <v>109032</v>
      </c>
      <c r="CL44" s="601" t="s">
        <v>202</v>
      </c>
      <c r="CM44" s="632"/>
      <c r="CN44" s="601">
        <v>109032</v>
      </c>
      <c r="CO44" s="601" t="s">
        <v>202</v>
      </c>
      <c r="CP44" s="601" t="s">
        <v>202</v>
      </c>
      <c r="CQ44" s="601">
        <v>109032</v>
      </c>
      <c r="CR44" s="601" t="s">
        <v>202</v>
      </c>
      <c r="CS44" s="601">
        <v>109032</v>
      </c>
      <c r="CT44" s="601" t="s">
        <v>202</v>
      </c>
      <c r="CU44" s="601" t="s">
        <v>202</v>
      </c>
      <c r="CV44" s="653" t="s">
        <v>202</v>
      </c>
      <c r="CW44" s="76">
        <v>39083</v>
      </c>
      <c r="CX44" s="600">
        <v>39083</v>
      </c>
      <c r="CY44" s="603"/>
      <c r="CZ44" s="80">
        <v>39083</v>
      </c>
      <c r="DA44" s="604"/>
      <c r="DB44" s="605">
        <v>45998</v>
      </c>
      <c r="DC44" s="601" t="s">
        <v>202</v>
      </c>
      <c r="DD44" s="632"/>
      <c r="DE44" s="601">
        <v>45998</v>
      </c>
      <c r="DF44" s="601">
        <v>40935</v>
      </c>
      <c r="DG44" s="601" t="s">
        <v>202</v>
      </c>
      <c r="DH44" s="601">
        <v>5063</v>
      </c>
      <c r="DI44" s="601" t="s">
        <v>202</v>
      </c>
      <c r="DJ44" s="601">
        <v>5063</v>
      </c>
      <c r="DK44" s="601" t="s">
        <v>202</v>
      </c>
      <c r="DL44" s="601" t="s">
        <v>202</v>
      </c>
      <c r="DM44" s="653" t="s">
        <v>206</v>
      </c>
      <c r="DN44" s="76">
        <v>39083</v>
      </c>
      <c r="DO44" s="600">
        <v>39083</v>
      </c>
      <c r="DP44" s="603"/>
      <c r="DQ44" s="80">
        <v>39083</v>
      </c>
      <c r="DR44" s="604"/>
      <c r="DS44" s="605">
        <v>34777</v>
      </c>
      <c r="DT44" s="601" t="s">
        <v>206</v>
      </c>
      <c r="DU44" s="632"/>
      <c r="DV44" s="601">
        <v>34777</v>
      </c>
      <c r="DW44" s="601">
        <v>5436</v>
      </c>
      <c r="DX44" s="601" t="s">
        <v>202</v>
      </c>
      <c r="DY44" s="601">
        <v>29341</v>
      </c>
      <c r="DZ44" s="601" t="s">
        <v>206</v>
      </c>
      <c r="EA44" s="601">
        <v>4709</v>
      </c>
      <c r="EB44" s="601">
        <v>24632</v>
      </c>
      <c r="EC44" s="601" t="s">
        <v>206</v>
      </c>
      <c r="ED44" s="653" t="s">
        <v>206</v>
      </c>
      <c r="EE44" s="76">
        <v>39083</v>
      </c>
      <c r="EF44" s="600">
        <v>39083</v>
      </c>
    </row>
    <row r="45" spans="1:150" ht="14.25">
      <c r="A45" s="603"/>
      <c r="B45" s="80">
        <v>39448</v>
      </c>
      <c r="C45" s="604"/>
      <c r="D45" s="605">
        <v>2327298</v>
      </c>
      <c r="E45" s="601" t="s">
        <v>202</v>
      </c>
      <c r="F45" s="632"/>
      <c r="G45" s="601">
        <v>2238519</v>
      </c>
      <c r="H45" s="601">
        <v>438812</v>
      </c>
      <c r="I45" s="601">
        <v>12108</v>
      </c>
      <c r="J45" s="601">
        <v>1787600</v>
      </c>
      <c r="K45" s="601">
        <v>61818</v>
      </c>
      <c r="L45" s="601">
        <v>1595721</v>
      </c>
      <c r="M45" s="601">
        <v>130060</v>
      </c>
      <c r="N45" s="601">
        <v>27889</v>
      </c>
      <c r="O45" s="653">
        <v>312804</v>
      </c>
      <c r="P45" s="76">
        <v>39448</v>
      </c>
      <c r="Q45" s="600">
        <v>39448</v>
      </c>
      <c r="R45" s="603"/>
      <c r="S45" s="80">
        <v>39448</v>
      </c>
      <c r="T45" s="604"/>
      <c r="U45" s="605">
        <v>12025</v>
      </c>
      <c r="V45" s="601" t="s">
        <v>206</v>
      </c>
      <c r="W45" s="632"/>
      <c r="X45" s="601">
        <v>11875</v>
      </c>
      <c r="Y45" s="601" t="s">
        <v>202</v>
      </c>
      <c r="Z45" s="601" t="s">
        <v>202</v>
      </c>
      <c r="AA45" s="601">
        <v>11875</v>
      </c>
      <c r="AB45" s="601" t="s">
        <v>202</v>
      </c>
      <c r="AC45" s="601">
        <v>427</v>
      </c>
      <c r="AD45" s="601">
        <v>11448</v>
      </c>
      <c r="AE45" s="601">
        <v>207</v>
      </c>
      <c r="AF45" s="653">
        <v>131</v>
      </c>
      <c r="AG45" s="76">
        <v>39448</v>
      </c>
      <c r="AH45" s="600">
        <v>39448</v>
      </c>
      <c r="AI45" s="603"/>
      <c r="AJ45" s="80">
        <v>39448</v>
      </c>
      <c r="AK45" s="604"/>
      <c r="AL45" s="605">
        <v>914613</v>
      </c>
      <c r="AM45" s="601" t="s">
        <v>206</v>
      </c>
      <c r="AN45" s="632"/>
      <c r="AO45" s="601">
        <v>904229</v>
      </c>
      <c r="AP45" s="601">
        <v>180215</v>
      </c>
      <c r="AQ45" s="601">
        <v>10824</v>
      </c>
      <c r="AR45" s="601">
        <v>713190</v>
      </c>
      <c r="AS45" s="601" t="s">
        <v>202</v>
      </c>
      <c r="AT45" s="601">
        <v>627404</v>
      </c>
      <c r="AU45" s="601">
        <v>85786</v>
      </c>
      <c r="AV45" s="601">
        <v>9241</v>
      </c>
      <c r="AW45" s="653">
        <v>80544</v>
      </c>
      <c r="AX45" s="76">
        <v>39448</v>
      </c>
      <c r="AY45" s="600">
        <v>39448</v>
      </c>
      <c r="AZ45" s="603"/>
      <c r="BA45" s="80">
        <v>39448</v>
      </c>
      <c r="BB45" s="604"/>
      <c r="BC45" s="769" t="s">
        <v>685</v>
      </c>
      <c r="BD45" s="632" t="s">
        <v>685</v>
      </c>
      <c r="BE45" s="632"/>
      <c r="BF45" s="632" t="s">
        <v>685</v>
      </c>
      <c r="BG45" s="632" t="s">
        <v>685</v>
      </c>
      <c r="BH45" s="632" t="s">
        <v>685</v>
      </c>
      <c r="BI45" s="632" t="s">
        <v>685</v>
      </c>
      <c r="BJ45" s="632" t="s">
        <v>685</v>
      </c>
      <c r="BK45" s="632" t="s">
        <v>685</v>
      </c>
      <c r="BL45" s="632" t="s">
        <v>685</v>
      </c>
      <c r="BM45" s="632" t="s">
        <v>685</v>
      </c>
      <c r="BN45" s="770" t="s">
        <v>685</v>
      </c>
      <c r="BO45" s="76">
        <v>39448</v>
      </c>
      <c r="BP45" s="600">
        <v>39448</v>
      </c>
      <c r="BQ45" s="603"/>
      <c r="BR45" s="80">
        <v>39448</v>
      </c>
      <c r="BS45" s="604"/>
      <c r="BT45" s="605">
        <v>11697571</v>
      </c>
      <c r="BU45" s="601" t="s">
        <v>206</v>
      </c>
      <c r="BV45" s="632"/>
      <c r="BW45" s="601">
        <v>11183743</v>
      </c>
      <c r="BX45" s="601">
        <v>5165198</v>
      </c>
      <c r="BY45" s="601" t="s">
        <v>202</v>
      </c>
      <c r="BZ45" s="601">
        <v>6018545</v>
      </c>
      <c r="CA45" s="601">
        <v>14711</v>
      </c>
      <c r="CB45" s="601">
        <v>5992090</v>
      </c>
      <c r="CC45" s="601">
        <v>11744</v>
      </c>
      <c r="CD45" s="601">
        <v>375283</v>
      </c>
      <c r="CE45" s="653">
        <v>1155863</v>
      </c>
      <c r="CF45" s="76">
        <v>39448</v>
      </c>
      <c r="CG45" s="600">
        <v>39448</v>
      </c>
      <c r="CH45" s="603"/>
      <c r="CI45" s="80">
        <v>39448</v>
      </c>
      <c r="CJ45" s="604"/>
      <c r="CK45" s="605">
        <v>115180</v>
      </c>
      <c r="CL45" s="601" t="s">
        <v>202</v>
      </c>
      <c r="CM45" s="632"/>
      <c r="CN45" s="601">
        <v>115180</v>
      </c>
      <c r="CO45" s="601" t="s">
        <v>202</v>
      </c>
      <c r="CP45" s="601" t="s">
        <v>202</v>
      </c>
      <c r="CQ45" s="601">
        <v>115180</v>
      </c>
      <c r="CR45" s="601" t="s">
        <v>202</v>
      </c>
      <c r="CS45" s="601">
        <v>115180</v>
      </c>
      <c r="CT45" s="601" t="s">
        <v>202</v>
      </c>
      <c r="CU45" s="601" t="s">
        <v>202</v>
      </c>
      <c r="CV45" s="653" t="s">
        <v>202</v>
      </c>
      <c r="CW45" s="76">
        <v>39448</v>
      </c>
      <c r="CX45" s="600">
        <v>39448</v>
      </c>
      <c r="CY45" s="603"/>
      <c r="CZ45" s="80">
        <v>39448</v>
      </c>
      <c r="DA45" s="604"/>
      <c r="DB45" s="605">
        <v>53756</v>
      </c>
      <c r="DC45" s="601" t="s">
        <v>202</v>
      </c>
      <c r="DD45" s="632"/>
      <c r="DE45" s="601">
        <v>53756</v>
      </c>
      <c r="DF45" s="601">
        <v>49086</v>
      </c>
      <c r="DG45" s="601" t="s">
        <v>202</v>
      </c>
      <c r="DH45" s="601">
        <v>4670</v>
      </c>
      <c r="DI45" s="601" t="s">
        <v>202</v>
      </c>
      <c r="DJ45" s="601">
        <v>4670</v>
      </c>
      <c r="DK45" s="601" t="s">
        <v>202</v>
      </c>
      <c r="DL45" s="601" t="s">
        <v>202</v>
      </c>
      <c r="DM45" s="653" t="s">
        <v>206</v>
      </c>
      <c r="DN45" s="76">
        <v>39448</v>
      </c>
      <c r="DO45" s="600">
        <v>39448</v>
      </c>
      <c r="DP45" s="603"/>
      <c r="DQ45" s="80">
        <v>39448</v>
      </c>
      <c r="DR45" s="604"/>
      <c r="DS45" s="605">
        <v>45707</v>
      </c>
      <c r="DT45" s="601" t="s">
        <v>206</v>
      </c>
      <c r="DU45" s="632"/>
      <c r="DV45" s="601">
        <v>45703</v>
      </c>
      <c r="DW45" s="601">
        <v>4725</v>
      </c>
      <c r="DX45" s="601" t="s">
        <v>202</v>
      </c>
      <c r="DY45" s="601">
        <v>40978</v>
      </c>
      <c r="DZ45" s="601" t="s">
        <v>206</v>
      </c>
      <c r="EA45" s="601">
        <v>14920</v>
      </c>
      <c r="EB45" s="601">
        <v>26058</v>
      </c>
      <c r="EC45" s="601" t="s">
        <v>206</v>
      </c>
      <c r="ED45" s="653" t="s">
        <v>206</v>
      </c>
      <c r="EE45" s="76">
        <v>39448</v>
      </c>
      <c r="EF45" s="600">
        <v>39448</v>
      </c>
    </row>
    <row r="46" spans="1:150" ht="14.25">
      <c r="A46" s="603"/>
      <c r="B46" s="80">
        <v>39814</v>
      </c>
      <c r="C46" s="604"/>
      <c r="D46" s="605">
        <v>2029490</v>
      </c>
      <c r="E46" s="601" t="s">
        <v>202</v>
      </c>
      <c r="F46" s="632"/>
      <c r="G46" s="601">
        <v>2043621</v>
      </c>
      <c r="H46" s="601">
        <v>353678</v>
      </c>
      <c r="I46" s="601">
        <v>7014</v>
      </c>
      <c r="J46" s="601">
        <v>1682929</v>
      </c>
      <c r="K46" s="601">
        <v>49795</v>
      </c>
      <c r="L46" s="601">
        <v>1513649</v>
      </c>
      <c r="M46" s="601">
        <v>119484</v>
      </c>
      <c r="N46" s="601">
        <v>21458</v>
      </c>
      <c r="O46" s="653">
        <v>270384</v>
      </c>
      <c r="P46" s="76">
        <v>39814</v>
      </c>
      <c r="Q46" s="600">
        <v>39814</v>
      </c>
      <c r="R46" s="603"/>
      <c r="S46" s="80">
        <v>39814</v>
      </c>
      <c r="T46" s="604"/>
      <c r="U46" s="605">
        <v>13002</v>
      </c>
      <c r="V46" s="601" t="s">
        <v>206</v>
      </c>
      <c r="W46" s="632"/>
      <c r="X46" s="601">
        <v>13015</v>
      </c>
      <c r="Y46" s="601" t="s">
        <v>202</v>
      </c>
      <c r="Z46" s="601" t="s">
        <v>202</v>
      </c>
      <c r="AA46" s="601">
        <v>13015</v>
      </c>
      <c r="AB46" s="601" t="s">
        <v>202</v>
      </c>
      <c r="AC46" s="601">
        <v>2063</v>
      </c>
      <c r="AD46" s="601">
        <v>10952</v>
      </c>
      <c r="AE46" s="601">
        <v>53</v>
      </c>
      <c r="AF46" s="653">
        <v>98</v>
      </c>
      <c r="AG46" s="76">
        <v>39814</v>
      </c>
      <c r="AH46" s="600">
        <v>39814</v>
      </c>
      <c r="AI46" s="603"/>
      <c r="AJ46" s="80">
        <v>39814</v>
      </c>
      <c r="AK46" s="604"/>
      <c r="AL46" s="605">
        <v>744610</v>
      </c>
      <c r="AM46" s="601" t="s">
        <v>206</v>
      </c>
      <c r="AN46" s="632"/>
      <c r="AO46" s="601">
        <v>740831</v>
      </c>
      <c r="AP46" s="601">
        <v>124314</v>
      </c>
      <c r="AQ46" s="601">
        <v>6137</v>
      </c>
      <c r="AR46" s="601">
        <v>610380</v>
      </c>
      <c r="AS46" s="601" t="s">
        <v>202</v>
      </c>
      <c r="AT46" s="601">
        <v>535231</v>
      </c>
      <c r="AU46" s="601">
        <v>75149</v>
      </c>
      <c r="AV46" s="601">
        <v>8277</v>
      </c>
      <c r="AW46" s="653">
        <v>70968</v>
      </c>
      <c r="AX46" s="76">
        <v>39814</v>
      </c>
      <c r="AY46" s="600">
        <v>39814</v>
      </c>
      <c r="AZ46" s="603"/>
      <c r="BA46" s="80">
        <v>39814</v>
      </c>
      <c r="BB46" s="604"/>
      <c r="BC46" s="769" t="s">
        <v>685</v>
      </c>
      <c r="BD46" s="632" t="s">
        <v>685</v>
      </c>
      <c r="BE46" s="632"/>
      <c r="BF46" s="632" t="s">
        <v>685</v>
      </c>
      <c r="BG46" s="632" t="s">
        <v>685</v>
      </c>
      <c r="BH46" s="632" t="s">
        <v>685</v>
      </c>
      <c r="BI46" s="632" t="s">
        <v>685</v>
      </c>
      <c r="BJ46" s="632" t="s">
        <v>685</v>
      </c>
      <c r="BK46" s="632" t="s">
        <v>685</v>
      </c>
      <c r="BL46" s="632" t="s">
        <v>685</v>
      </c>
      <c r="BM46" s="632" t="s">
        <v>685</v>
      </c>
      <c r="BN46" s="770" t="s">
        <v>685</v>
      </c>
      <c r="BO46" s="76">
        <v>39814</v>
      </c>
      <c r="BP46" s="600">
        <v>39814</v>
      </c>
      <c r="BQ46" s="603"/>
      <c r="BR46" s="80">
        <v>39814</v>
      </c>
      <c r="BS46" s="604"/>
      <c r="BT46" s="605">
        <v>10143887</v>
      </c>
      <c r="BU46" s="601" t="s">
        <v>206</v>
      </c>
      <c r="BV46" s="632"/>
      <c r="BW46" s="601">
        <v>10138939</v>
      </c>
      <c r="BX46" s="601">
        <v>5056402</v>
      </c>
      <c r="BY46" s="601" t="s">
        <v>202</v>
      </c>
      <c r="BZ46" s="601">
        <v>5082537</v>
      </c>
      <c r="CA46" s="601">
        <v>9526</v>
      </c>
      <c r="CB46" s="601">
        <v>5061611</v>
      </c>
      <c r="CC46" s="601">
        <v>11400</v>
      </c>
      <c r="CD46" s="601">
        <v>300678</v>
      </c>
      <c r="CE46" s="653">
        <v>859563</v>
      </c>
      <c r="CF46" s="76">
        <v>39814</v>
      </c>
      <c r="CG46" s="600">
        <v>39814</v>
      </c>
      <c r="CH46" s="603"/>
      <c r="CI46" s="80">
        <v>39814</v>
      </c>
      <c r="CJ46" s="604"/>
      <c r="CK46" s="605">
        <v>89256</v>
      </c>
      <c r="CL46" s="601" t="s">
        <v>202</v>
      </c>
      <c r="CM46" s="632"/>
      <c r="CN46" s="601">
        <v>89256</v>
      </c>
      <c r="CO46" s="601" t="s">
        <v>202</v>
      </c>
      <c r="CP46" s="601" t="s">
        <v>202</v>
      </c>
      <c r="CQ46" s="601">
        <v>89256</v>
      </c>
      <c r="CR46" s="601" t="s">
        <v>202</v>
      </c>
      <c r="CS46" s="601">
        <v>89256</v>
      </c>
      <c r="CT46" s="601" t="s">
        <v>202</v>
      </c>
      <c r="CU46" s="601" t="s">
        <v>202</v>
      </c>
      <c r="CV46" s="653" t="s">
        <v>202</v>
      </c>
      <c r="CW46" s="76">
        <v>39814</v>
      </c>
      <c r="CX46" s="600">
        <v>39814</v>
      </c>
      <c r="CY46" s="603"/>
      <c r="CZ46" s="80">
        <v>39814</v>
      </c>
      <c r="DA46" s="604"/>
      <c r="DB46" s="605">
        <v>67229</v>
      </c>
      <c r="DC46" s="601" t="s">
        <v>202</v>
      </c>
      <c r="DD46" s="632"/>
      <c r="DE46" s="601">
        <v>67229</v>
      </c>
      <c r="DF46" s="601">
        <v>60587</v>
      </c>
      <c r="DG46" s="601" t="s">
        <v>202</v>
      </c>
      <c r="DH46" s="601">
        <v>6642</v>
      </c>
      <c r="DI46" s="601" t="s">
        <v>202</v>
      </c>
      <c r="DJ46" s="601">
        <v>6642</v>
      </c>
      <c r="DK46" s="601" t="s">
        <v>202</v>
      </c>
      <c r="DL46" s="601" t="s">
        <v>202</v>
      </c>
      <c r="DM46" s="653" t="s">
        <v>206</v>
      </c>
      <c r="DN46" s="76">
        <v>39814</v>
      </c>
      <c r="DO46" s="600">
        <v>39814</v>
      </c>
      <c r="DP46" s="603"/>
      <c r="DQ46" s="80">
        <v>39814</v>
      </c>
      <c r="DR46" s="604"/>
      <c r="DS46" s="605">
        <v>33680</v>
      </c>
      <c r="DT46" s="601" t="s">
        <v>206</v>
      </c>
      <c r="DU46" s="632"/>
      <c r="DV46" s="601">
        <v>33679</v>
      </c>
      <c r="DW46" s="601">
        <v>3685</v>
      </c>
      <c r="DX46" s="601" t="s">
        <v>202</v>
      </c>
      <c r="DY46" s="601">
        <v>29994</v>
      </c>
      <c r="DZ46" s="601" t="s">
        <v>206</v>
      </c>
      <c r="EA46" s="601">
        <v>8091</v>
      </c>
      <c r="EB46" s="601">
        <v>21903</v>
      </c>
      <c r="EC46" s="601" t="s">
        <v>206</v>
      </c>
      <c r="ED46" s="653" t="s">
        <v>206</v>
      </c>
      <c r="EE46" s="76">
        <v>39814</v>
      </c>
      <c r="EF46" s="600">
        <v>39814</v>
      </c>
    </row>
    <row r="47" spans="1:150" ht="14.25">
      <c r="A47" s="603"/>
      <c r="B47" s="80">
        <v>40179</v>
      </c>
      <c r="C47" s="604"/>
      <c r="D47" s="605">
        <v>2112948</v>
      </c>
      <c r="E47" s="601" t="s">
        <v>202</v>
      </c>
      <c r="F47" s="632"/>
      <c r="G47" s="601">
        <v>2104843</v>
      </c>
      <c r="H47" s="601">
        <v>357302</v>
      </c>
      <c r="I47" s="601">
        <v>4913</v>
      </c>
      <c r="J47" s="601">
        <v>1742627</v>
      </c>
      <c r="K47" s="601">
        <v>60464</v>
      </c>
      <c r="L47" s="601">
        <v>1568348</v>
      </c>
      <c r="M47" s="601">
        <v>113815</v>
      </c>
      <c r="N47" s="601">
        <v>18938</v>
      </c>
      <c r="O47" s="601">
        <v>255937</v>
      </c>
      <c r="P47" s="76">
        <v>40179</v>
      </c>
      <c r="Q47" s="600">
        <v>40179</v>
      </c>
      <c r="R47" s="603"/>
      <c r="S47" s="80">
        <v>40179</v>
      </c>
      <c r="T47" s="604"/>
      <c r="U47" s="605">
        <v>14277</v>
      </c>
      <c r="V47" s="601" t="s">
        <v>206</v>
      </c>
      <c r="W47" s="632"/>
      <c r="X47" s="601">
        <v>14196</v>
      </c>
      <c r="Y47" s="601" t="s">
        <v>202</v>
      </c>
      <c r="Z47" s="601" t="s">
        <v>202</v>
      </c>
      <c r="AA47" s="601">
        <v>14196</v>
      </c>
      <c r="AB47" s="601" t="s">
        <v>202</v>
      </c>
      <c r="AC47" s="601">
        <v>2981</v>
      </c>
      <c r="AD47" s="601">
        <v>11215</v>
      </c>
      <c r="AE47" s="601">
        <v>53</v>
      </c>
      <c r="AF47" s="653">
        <v>116</v>
      </c>
      <c r="AG47" s="76">
        <v>40179</v>
      </c>
      <c r="AH47" s="600">
        <v>40179</v>
      </c>
      <c r="AI47" s="603"/>
      <c r="AJ47" s="80">
        <v>40179</v>
      </c>
      <c r="AK47" s="604"/>
      <c r="AL47" s="605">
        <v>752013</v>
      </c>
      <c r="AM47" s="601" t="s">
        <v>206</v>
      </c>
      <c r="AN47" s="632"/>
      <c r="AO47" s="601">
        <v>749538</v>
      </c>
      <c r="AP47" s="601">
        <v>101285</v>
      </c>
      <c r="AQ47" s="601">
        <v>4259</v>
      </c>
      <c r="AR47" s="601">
        <v>643994</v>
      </c>
      <c r="AS47" s="601" t="s">
        <v>202</v>
      </c>
      <c r="AT47" s="601">
        <v>569096</v>
      </c>
      <c r="AU47" s="601">
        <v>74898</v>
      </c>
      <c r="AV47" s="601">
        <v>8109</v>
      </c>
      <c r="AW47" s="653">
        <v>65069</v>
      </c>
      <c r="AX47" s="76">
        <v>40179</v>
      </c>
      <c r="AY47" s="600">
        <v>40179</v>
      </c>
      <c r="AZ47" s="603"/>
      <c r="BA47" s="80">
        <v>40179</v>
      </c>
      <c r="BB47" s="604"/>
      <c r="BC47" s="769" t="s">
        <v>685</v>
      </c>
      <c r="BD47" s="632" t="s">
        <v>685</v>
      </c>
      <c r="BE47" s="632"/>
      <c r="BF47" s="632" t="s">
        <v>685</v>
      </c>
      <c r="BG47" s="632" t="s">
        <v>685</v>
      </c>
      <c r="BH47" s="632" t="s">
        <v>685</v>
      </c>
      <c r="BI47" s="632" t="s">
        <v>685</v>
      </c>
      <c r="BJ47" s="632" t="s">
        <v>685</v>
      </c>
      <c r="BK47" s="632" t="s">
        <v>685</v>
      </c>
      <c r="BL47" s="632" t="s">
        <v>685</v>
      </c>
      <c r="BM47" s="632" t="s">
        <v>685</v>
      </c>
      <c r="BN47" s="770" t="s">
        <v>685</v>
      </c>
      <c r="BO47" s="76">
        <v>40179</v>
      </c>
      <c r="BP47" s="600">
        <v>40179</v>
      </c>
      <c r="BQ47" s="603"/>
      <c r="BR47" s="80">
        <v>40179</v>
      </c>
      <c r="BS47" s="604"/>
      <c r="BT47" s="605">
        <v>10572453</v>
      </c>
      <c r="BU47" s="601" t="s">
        <v>206</v>
      </c>
      <c r="BV47" s="632"/>
      <c r="BW47" s="601">
        <v>10154905</v>
      </c>
      <c r="BX47" s="601">
        <v>5203477</v>
      </c>
      <c r="BY47" s="601" t="s">
        <v>202</v>
      </c>
      <c r="BZ47" s="601">
        <v>4951428</v>
      </c>
      <c r="CA47" s="601">
        <v>11818</v>
      </c>
      <c r="CB47" s="601">
        <v>4930819</v>
      </c>
      <c r="CC47" s="601">
        <v>8791</v>
      </c>
      <c r="CD47" s="601">
        <v>331817</v>
      </c>
      <c r="CE47" s="653">
        <v>869732</v>
      </c>
      <c r="CF47" s="76">
        <v>40179</v>
      </c>
      <c r="CG47" s="600">
        <v>40179</v>
      </c>
      <c r="CH47" s="603"/>
      <c r="CI47" s="80">
        <v>40179</v>
      </c>
      <c r="CJ47" s="604"/>
      <c r="CK47" s="605">
        <v>96293</v>
      </c>
      <c r="CL47" s="601" t="s">
        <v>202</v>
      </c>
      <c r="CM47" s="632"/>
      <c r="CN47" s="601">
        <v>96293</v>
      </c>
      <c r="CO47" s="601" t="s">
        <v>202</v>
      </c>
      <c r="CP47" s="601" t="s">
        <v>202</v>
      </c>
      <c r="CQ47" s="601">
        <v>96293</v>
      </c>
      <c r="CR47" s="601" t="s">
        <v>202</v>
      </c>
      <c r="CS47" s="601">
        <v>96293</v>
      </c>
      <c r="CT47" s="601" t="s">
        <v>202</v>
      </c>
      <c r="CU47" s="601" t="s">
        <v>202</v>
      </c>
      <c r="CV47" s="653" t="s">
        <v>202</v>
      </c>
      <c r="CW47" s="76">
        <v>40179</v>
      </c>
      <c r="CX47" s="600">
        <v>40179</v>
      </c>
      <c r="CY47" s="603"/>
      <c r="CZ47" s="80">
        <v>40179</v>
      </c>
      <c r="DA47" s="604"/>
      <c r="DB47" s="605">
        <v>129229</v>
      </c>
      <c r="DC47" s="601" t="s">
        <v>202</v>
      </c>
      <c r="DD47" s="632"/>
      <c r="DE47" s="601">
        <v>129229</v>
      </c>
      <c r="DF47" s="601">
        <v>78698</v>
      </c>
      <c r="DG47" s="601">
        <v>39426</v>
      </c>
      <c r="DH47" s="601">
        <v>11105</v>
      </c>
      <c r="DI47" s="601" t="s">
        <v>202</v>
      </c>
      <c r="DJ47" s="601">
        <v>11105</v>
      </c>
      <c r="DK47" s="601" t="s">
        <v>202</v>
      </c>
      <c r="DL47" s="601" t="s">
        <v>202</v>
      </c>
      <c r="DM47" s="653" t="s">
        <v>206</v>
      </c>
      <c r="DN47" s="76">
        <v>40179</v>
      </c>
      <c r="DO47" s="600">
        <v>40179</v>
      </c>
      <c r="DP47" s="603"/>
      <c r="DQ47" s="80">
        <v>40179</v>
      </c>
      <c r="DR47" s="604"/>
      <c r="DS47" s="605">
        <v>31788</v>
      </c>
      <c r="DT47" s="601" t="s">
        <v>206</v>
      </c>
      <c r="DU47" s="632"/>
      <c r="DV47" s="601">
        <v>31789</v>
      </c>
      <c r="DW47" s="601">
        <v>3838</v>
      </c>
      <c r="DX47" s="601" t="s">
        <v>202</v>
      </c>
      <c r="DY47" s="601">
        <v>27951</v>
      </c>
      <c r="DZ47" s="601" t="s">
        <v>206</v>
      </c>
      <c r="EA47" s="601">
        <v>10262</v>
      </c>
      <c r="EB47" s="601">
        <v>17689</v>
      </c>
      <c r="EC47" s="601" t="s">
        <v>206</v>
      </c>
      <c r="ED47" s="653" t="s">
        <v>206</v>
      </c>
      <c r="EE47" s="76">
        <v>40179</v>
      </c>
      <c r="EF47" s="600">
        <v>40179</v>
      </c>
    </row>
    <row r="48" spans="1:150" ht="14.25">
      <c r="A48" s="603"/>
      <c r="B48" s="85"/>
      <c r="C48" s="604"/>
      <c r="D48" s="605"/>
      <c r="E48" s="601"/>
      <c r="F48" s="632"/>
      <c r="G48" s="601"/>
      <c r="H48" s="601"/>
      <c r="I48" s="601"/>
      <c r="J48" s="601"/>
      <c r="K48" s="601"/>
      <c r="L48" s="601"/>
      <c r="M48" s="601"/>
      <c r="N48" s="601"/>
      <c r="O48" s="601"/>
      <c r="P48" s="86"/>
      <c r="Q48" s="81"/>
      <c r="R48" s="603"/>
      <c r="S48" s="85"/>
      <c r="T48" s="604"/>
      <c r="U48" s="605"/>
      <c r="V48" s="601"/>
      <c r="W48" s="632"/>
      <c r="X48" s="601"/>
      <c r="Y48" s="601"/>
      <c r="Z48" s="601"/>
      <c r="AA48" s="601"/>
      <c r="AB48" s="601"/>
      <c r="AC48" s="601"/>
      <c r="AD48" s="601"/>
      <c r="AE48" s="601"/>
      <c r="AF48" s="601"/>
      <c r="AG48" s="86"/>
      <c r="AH48" s="81"/>
      <c r="AI48" s="603"/>
      <c r="AJ48" s="85"/>
      <c r="AK48" s="604"/>
      <c r="AL48" s="605"/>
      <c r="AM48" s="601"/>
      <c r="AN48" s="632"/>
      <c r="AO48" s="601"/>
      <c r="AP48" s="601"/>
      <c r="AQ48" s="601"/>
      <c r="AR48" s="601"/>
      <c r="AS48" s="601"/>
      <c r="AT48" s="601"/>
      <c r="AU48" s="601"/>
      <c r="AV48" s="601"/>
      <c r="AW48" s="601"/>
      <c r="AX48" s="86"/>
      <c r="AY48" s="81"/>
      <c r="AZ48" s="603"/>
      <c r="BA48" s="85"/>
      <c r="BB48" s="604"/>
      <c r="BC48" s="769"/>
      <c r="BD48" s="632"/>
      <c r="BE48" s="632"/>
      <c r="BF48" s="632"/>
      <c r="BG48" s="632"/>
      <c r="BH48" s="632"/>
      <c r="BI48" s="632"/>
      <c r="BJ48" s="632"/>
      <c r="BK48" s="632"/>
      <c r="BL48" s="632"/>
      <c r="BM48" s="632"/>
      <c r="BN48" s="632"/>
      <c r="BO48" s="86"/>
      <c r="BP48" s="81"/>
      <c r="BQ48" s="603"/>
      <c r="BR48" s="85"/>
      <c r="BS48" s="604"/>
      <c r="BT48" s="605"/>
      <c r="BU48" s="601"/>
      <c r="BV48" s="632"/>
      <c r="BW48" s="601"/>
      <c r="BX48" s="601"/>
      <c r="BY48" s="601"/>
      <c r="BZ48" s="601"/>
      <c r="CA48" s="601"/>
      <c r="CB48" s="601"/>
      <c r="CC48" s="601"/>
      <c r="CD48" s="601"/>
      <c r="CE48" s="601"/>
      <c r="CF48" s="86"/>
      <c r="CG48" s="81"/>
      <c r="CH48" s="603"/>
      <c r="CI48" s="85"/>
      <c r="CJ48" s="604"/>
      <c r="CK48" s="605"/>
      <c r="CL48" s="601"/>
      <c r="CM48" s="632"/>
      <c r="CN48" s="601"/>
      <c r="CO48" s="601"/>
      <c r="CP48" s="601"/>
      <c r="CQ48" s="601"/>
      <c r="CR48" s="601"/>
      <c r="CS48" s="601"/>
      <c r="CT48" s="601"/>
      <c r="CU48" s="601"/>
      <c r="CV48" s="601"/>
      <c r="CW48" s="86"/>
      <c r="CX48" s="81"/>
      <c r="CY48" s="603"/>
      <c r="CZ48" s="85"/>
      <c r="DA48" s="604"/>
      <c r="DB48" s="605"/>
      <c r="DC48" s="601"/>
      <c r="DD48" s="632"/>
      <c r="DE48" s="601"/>
      <c r="DF48" s="601"/>
      <c r="DG48" s="601"/>
      <c r="DH48" s="601"/>
      <c r="DI48" s="601"/>
      <c r="DJ48" s="601"/>
      <c r="DK48" s="601"/>
      <c r="DL48" s="601"/>
      <c r="DM48" s="601"/>
      <c r="DN48" s="86"/>
      <c r="DO48" s="81"/>
      <c r="DP48" s="603"/>
      <c r="DQ48" s="85"/>
      <c r="DR48" s="604"/>
      <c r="DS48" s="605"/>
      <c r="DT48" s="601"/>
      <c r="DU48" s="632"/>
      <c r="DV48" s="601"/>
      <c r="DW48" s="601"/>
      <c r="DX48" s="601"/>
      <c r="DY48" s="601"/>
      <c r="DZ48" s="601"/>
      <c r="EA48" s="601"/>
      <c r="EB48" s="601"/>
      <c r="EC48" s="601"/>
      <c r="ED48" s="653"/>
      <c r="EE48" s="86"/>
      <c r="EF48" s="81"/>
    </row>
    <row r="49" spans="1:136" ht="14.25">
      <c r="A49" s="597">
        <v>39539</v>
      </c>
      <c r="B49" s="80">
        <v>39539</v>
      </c>
      <c r="C49" s="608">
        <v>39539</v>
      </c>
      <c r="D49" s="605">
        <v>2194631</v>
      </c>
      <c r="E49" s="601" t="s">
        <v>202</v>
      </c>
      <c r="F49" s="632"/>
      <c r="G49" s="601">
        <v>2129518</v>
      </c>
      <c r="H49" s="601">
        <v>373374</v>
      </c>
      <c r="I49" s="601">
        <v>7073</v>
      </c>
      <c r="J49" s="601">
        <v>1749070</v>
      </c>
      <c r="K49" s="601">
        <v>54314</v>
      </c>
      <c r="L49" s="601">
        <v>1568811</v>
      </c>
      <c r="M49" s="601">
        <v>125944</v>
      </c>
      <c r="N49" s="601">
        <v>29730</v>
      </c>
      <c r="O49" s="601">
        <v>304335</v>
      </c>
      <c r="P49" s="89">
        <v>39539</v>
      </c>
      <c r="Q49" s="600">
        <v>39539</v>
      </c>
      <c r="R49" s="597">
        <v>39539</v>
      </c>
      <c r="S49" s="80">
        <v>39539</v>
      </c>
      <c r="T49" s="608">
        <v>39539</v>
      </c>
      <c r="U49" s="605">
        <v>11876</v>
      </c>
      <c r="V49" s="601" t="s">
        <v>206</v>
      </c>
      <c r="W49" s="632"/>
      <c r="X49" s="601">
        <v>11859</v>
      </c>
      <c r="Y49" s="601" t="s">
        <v>202</v>
      </c>
      <c r="Z49" s="601" t="s">
        <v>202</v>
      </c>
      <c r="AA49" s="601">
        <v>11859</v>
      </c>
      <c r="AB49" s="601" t="s">
        <v>202</v>
      </c>
      <c r="AC49" s="601">
        <v>826</v>
      </c>
      <c r="AD49" s="601">
        <v>11033</v>
      </c>
      <c r="AE49" s="601">
        <v>135</v>
      </c>
      <c r="AF49" s="601">
        <v>92</v>
      </c>
      <c r="AG49" s="89">
        <v>39539</v>
      </c>
      <c r="AH49" s="600">
        <v>39539</v>
      </c>
      <c r="AI49" s="597">
        <v>39539</v>
      </c>
      <c r="AJ49" s="80">
        <v>39539</v>
      </c>
      <c r="AK49" s="608">
        <v>39539</v>
      </c>
      <c r="AL49" s="605">
        <v>862388</v>
      </c>
      <c r="AM49" s="601" t="s">
        <v>206</v>
      </c>
      <c r="AN49" s="632"/>
      <c r="AO49" s="601">
        <v>848471</v>
      </c>
      <c r="AP49" s="601">
        <v>149983</v>
      </c>
      <c r="AQ49" s="601">
        <v>6142</v>
      </c>
      <c r="AR49" s="601">
        <v>692346</v>
      </c>
      <c r="AS49" s="601" t="s">
        <v>202</v>
      </c>
      <c r="AT49" s="601">
        <v>608893</v>
      </c>
      <c r="AU49" s="601">
        <v>83453</v>
      </c>
      <c r="AV49" s="601">
        <v>8634</v>
      </c>
      <c r="AW49" s="601">
        <v>80303</v>
      </c>
      <c r="AX49" s="89">
        <v>39539</v>
      </c>
      <c r="AY49" s="600">
        <v>39539</v>
      </c>
      <c r="AZ49" s="597">
        <v>39539</v>
      </c>
      <c r="BA49" s="80">
        <v>39539</v>
      </c>
      <c r="BB49" s="608">
        <v>39539</v>
      </c>
      <c r="BC49" s="769" t="s">
        <v>685</v>
      </c>
      <c r="BD49" s="632" t="s">
        <v>685</v>
      </c>
      <c r="BE49" s="632"/>
      <c r="BF49" s="632" t="s">
        <v>685</v>
      </c>
      <c r="BG49" s="632" t="s">
        <v>685</v>
      </c>
      <c r="BH49" s="632" t="s">
        <v>685</v>
      </c>
      <c r="BI49" s="632" t="s">
        <v>685</v>
      </c>
      <c r="BJ49" s="632" t="s">
        <v>685</v>
      </c>
      <c r="BK49" s="632" t="s">
        <v>685</v>
      </c>
      <c r="BL49" s="632" t="s">
        <v>685</v>
      </c>
      <c r="BM49" s="632" t="s">
        <v>685</v>
      </c>
      <c r="BN49" s="632" t="s">
        <v>685</v>
      </c>
      <c r="BO49" s="89">
        <v>39539</v>
      </c>
      <c r="BP49" s="600">
        <v>39539</v>
      </c>
      <c r="BQ49" s="597">
        <v>39539</v>
      </c>
      <c r="BR49" s="80">
        <v>39539</v>
      </c>
      <c r="BS49" s="608">
        <v>39539</v>
      </c>
      <c r="BT49" s="605">
        <v>11329589</v>
      </c>
      <c r="BU49" s="601" t="s">
        <v>206</v>
      </c>
      <c r="BV49" s="632"/>
      <c r="BW49" s="601">
        <v>10922198</v>
      </c>
      <c r="BX49" s="601">
        <v>5109362</v>
      </c>
      <c r="BY49" s="601" t="s">
        <v>202</v>
      </c>
      <c r="BZ49" s="601">
        <v>5812836</v>
      </c>
      <c r="CA49" s="601">
        <v>11926</v>
      </c>
      <c r="CB49" s="601">
        <v>5786986</v>
      </c>
      <c r="CC49" s="601">
        <v>13924</v>
      </c>
      <c r="CD49" s="601">
        <v>343515</v>
      </c>
      <c r="CE49" s="601">
        <v>915585</v>
      </c>
      <c r="CF49" s="89">
        <v>39539</v>
      </c>
      <c r="CG49" s="600">
        <v>39539</v>
      </c>
      <c r="CH49" s="597">
        <v>39539</v>
      </c>
      <c r="CI49" s="80">
        <v>39539</v>
      </c>
      <c r="CJ49" s="608">
        <v>39539</v>
      </c>
      <c r="CK49" s="605">
        <v>111555</v>
      </c>
      <c r="CL49" s="601" t="s">
        <v>202</v>
      </c>
      <c r="CM49" s="632"/>
      <c r="CN49" s="601">
        <v>111555</v>
      </c>
      <c r="CO49" s="601" t="s">
        <v>202</v>
      </c>
      <c r="CP49" s="601" t="s">
        <v>202</v>
      </c>
      <c r="CQ49" s="601">
        <v>111555</v>
      </c>
      <c r="CR49" s="601" t="s">
        <v>202</v>
      </c>
      <c r="CS49" s="601">
        <v>111555</v>
      </c>
      <c r="CT49" s="601" t="s">
        <v>202</v>
      </c>
      <c r="CU49" s="601" t="s">
        <v>202</v>
      </c>
      <c r="CV49" s="601" t="s">
        <v>202</v>
      </c>
      <c r="CW49" s="89">
        <v>39539</v>
      </c>
      <c r="CX49" s="600">
        <v>39539</v>
      </c>
      <c r="CY49" s="597">
        <v>39539</v>
      </c>
      <c r="CZ49" s="80">
        <v>39539</v>
      </c>
      <c r="DA49" s="608">
        <v>39539</v>
      </c>
      <c r="DB49" s="605">
        <v>52726</v>
      </c>
      <c r="DC49" s="601" t="s">
        <v>202</v>
      </c>
      <c r="DD49" s="632"/>
      <c r="DE49" s="601">
        <v>52726</v>
      </c>
      <c r="DF49" s="601">
        <v>48079</v>
      </c>
      <c r="DG49" s="601" t="s">
        <v>202</v>
      </c>
      <c r="DH49" s="601">
        <v>4647</v>
      </c>
      <c r="DI49" s="601" t="s">
        <v>202</v>
      </c>
      <c r="DJ49" s="601">
        <v>4647</v>
      </c>
      <c r="DK49" s="601" t="s">
        <v>202</v>
      </c>
      <c r="DL49" s="601" t="s">
        <v>202</v>
      </c>
      <c r="DM49" s="601" t="s">
        <v>206</v>
      </c>
      <c r="DN49" s="89">
        <v>39539</v>
      </c>
      <c r="DO49" s="600">
        <v>39539</v>
      </c>
      <c r="DP49" s="597">
        <v>39539</v>
      </c>
      <c r="DQ49" s="80">
        <v>39539</v>
      </c>
      <c r="DR49" s="608">
        <v>39539</v>
      </c>
      <c r="DS49" s="605">
        <v>45834</v>
      </c>
      <c r="DT49" s="601" t="s">
        <v>206</v>
      </c>
      <c r="DU49" s="632"/>
      <c r="DV49" s="601">
        <v>45833</v>
      </c>
      <c r="DW49" s="601">
        <v>4283</v>
      </c>
      <c r="DX49" s="601" t="s">
        <v>202</v>
      </c>
      <c r="DY49" s="601">
        <v>41550</v>
      </c>
      <c r="DZ49" s="601" t="s">
        <v>206</v>
      </c>
      <c r="EA49" s="601">
        <v>14856</v>
      </c>
      <c r="EB49" s="601">
        <v>26694</v>
      </c>
      <c r="EC49" s="601" t="s">
        <v>206</v>
      </c>
      <c r="ED49" s="653" t="s">
        <v>206</v>
      </c>
      <c r="EE49" s="89">
        <v>39539</v>
      </c>
      <c r="EF49" s="600">
        <v>39539</v>
      </c>
    </row>
    <row r="50" spans="1:136" ht="14.25">
      <c r="A50" s="603"/>
      <c r="B50" s="80">
        <v>39904</v>
      </c>
      <c r="C50" s="604"/>
      <c r="D50" s="605">
        <v>2051130</v>
      </c>
      <c r="E50" s="601" t="s">
        <v>202</v>
      </c>
      <c r="F50" s="632"/>
      <c r="G50" s="601">
        <v>2101276</v>
      </c>
      <c r="H50" s="601">
        <v>353762</v>
      </c>
      <c r="I50" s="601">
        <v>6584</v>
      </c>
      <c r="J50" s="601">
        <v>1740930</v>
      </c>
      <c r="K50" s="601">
        <v>56869</v>
      </c>
      <c r="L50" s="601">
        <v>1569434</v>
      </c>
      <c r="M50" s="601">
        <v>114628</v>
      </c>
      <c r="N50" s="601">
        <v>21490</v>
      </c>
      <c r="O50" s="601">
        <v>229350</v>
      </c>
      <c r="P50" s="89">
        <v>39904</v>
      </c>
      <c r="Q50" s="600">
        <v>39904</v>
      </c>
      <c r="R50" s="603"/>
      <c r="S50" s="80">
        <v>39904</v>
      </c>
      <c r="T50" s="604"/>
      <c r="U50" s="605">
        <v>13595</v>
      </c>
      <c r="V50" s="601" t="s">
        <v>206</v>
      </c>
      <c r="W50" s="632"/>
      <c r="X50" s="601">
        <v>13550</v>
      </c>
      <c r="Y50" s="601" t="s">
        <v>202</v>
      </c>
      <c r="Z50" s="601" t="s">
        <v>202</v>
      </c>
      <c r="AA50" s="601">
        <v>13550</v>
      </c>
      <c r="AB50" s="601" t="s">
        <v>202</v>
      </c>
      <c r="AC50" s="601">
        <v>2232</v>
      </c>
      <c r="AD50" s="601">
        <v>11318</v>
      </c>
      <c r="AE50" s="601">
        <v>57</v>
      </c>
      <c r="AF50" s="601">
        <v>95</v>
      </c>
      <c r="AG50" s="89">
        <v>39904</v>
      </c>
      <c r="AH50" s="600">
        <v>39904</v>
      </c>
      <c r="AI50" s="603"/>
      <c r="AJ50" s="80">
        <v>39904</v>
      </c>
      <c r="AK50" s="604"/>
      <c r="AL50" s="605">
        <v>731368</v>
      </c>
      <c r="AM50" s="601" t="s">
        <v>206</v>
      </c>
      <c r="AN50" s="632"/>
      <c r="AO50" s="601">
        <v>731815</v>
      </c>
      <c r="AP50" s="601">
        <v>111273</v>
      </c>
      <c r="AQ50" s="601">
        <v>5746</v>
      </c>
      <c r="AR50" s="601">
        <v>614796</v>
      </c>
      <c r="AS50" s="601" t="s">
        <v>202</v>
      </c>
      <c r="AT50" s="601">
        <v>542014</v>
      </c>
      <c r="AU50" s="601">
        <v>72782</v>
      </c>
      <c r="AV50" s="601">
        <v>8742</v>
      </c>
      <c r="AW50" s="601">
        <v>68261</v>
      </c>
      <c r="AX50" s="89">
        <v>39904</v>
      </c>
      <c r="AY50" s="600">
        <v>39904</v>
      </c>
      <c r="AZ50" s="603"/>
      <c r="BA50" s="80">
        <v>39904</v>
      </c>
      <c r="BB50" s="604"/>
      <c r="BC50" s="769" t="s">
        <v>685</v>
      </c>
      <c r="BD50" s="632" t="s">
        <v>685</v>
      </c>
      <c r="BE50" s="632"/>
      <c r="BF50" s="632" t="s">
        <v>685</v>
      </c>
      <c r="BG50" s="632" t="s">
        <v>685</v>
      </c>
      <c r="BH50" s="632" t="s">
        <v>685</v>
      </c>
      <c r="BI50" s="632" t="s">
        <v>685</v>
      </c>
      <c r="BJ50" s="632" t="s">
        <v>685</v>
      </c>
      <c r="BK50" s="632" t="s">
        <v>685</v>
      </c>
      <c r="BL50" s="632" t="s">
        <v>685</v>
      </c>
      <c r="BM50" s="632" t="s">
        <v>685</v>
      </c>
      <c r="BN50" s="632" t="s">
        <v>685</v>
      </c>
      <c r="BO50" s="89">
        <v>39904</v>
      </c>
      <c r="BP50" s="600">
        <v>39904</v>
      </c>
      <c r="BQ50" s="603"/>
      <c r="BR50" s="80">
        <v>39904</v>
      </c>
      <c r="BS50" s="604"/>
      <c r="BT50" s="605">
        <v>10308436</v>
      </c>
      <c r="BU50" s="601" t="s">
        <v>206</v>
      </c>
      <c r="BV50" s="632"/>
      <c r="BW50" s="601">
        <v>10136813</v>
      </c>
      <c r="BX50" s="601">
        <v>5180831</v>
      </c>
      <c r="BY50" s="601" t="s">
        <v>202</v>
      </c>
      <c r="BZ50" s="601">
        <v>4955982</v>
      </c>
      <c r="CA50" s="601">
        <v>10831</v>
      </c>
      <c r="CB50" s="601">
        <v>4936631</v>
      </c>
      <c r="CC50" s="601">
        <v>8520</v>
      </c>
      <c r="CD50" s="601">
        <v>333289</v>
      </c>
      <c r="CE50" s="601">
        <v>754905</v>
      </c>
      <c r="CF50" s="89">
        <v>39904</v>
      </c>
      <c r="CG50" s="600">
        <v>39904</v>
      </c>
      <c r="CH50" s="603"/>
      <c r="CI50" s="80">
        <v>39904</v>
      </c>
      <c r="CJ50" s="604"/>
      <c r="CK50" s="605">
        <v>89480</v>
      </c>
      <c r="CL50" s="601" t="s">
        <v>202</v>
      </c>
      <c r="CM50" s="632"/>
      <c r="CN50" s="601">
        <v>89480</v>
      </c>
      <c r="CO50" s="601" t="s">
        <v>202</v>
      </c>
      <c r="CP50" s="601" t="s">
        <v>202</v>
      </c>
      <c r="CQ50" s="601">
        <v>89480</v>
      </c>
      <c r="CR50" s="601" t="s">
        <v>202</v>
      </c>
      <c r="CS50" s="601">
        <v>89480</v>
      </c>
      <c r="CT50" s="601" t="s">
        <v>202</v>
      </c>
      <c r="CU50" s="601" t="s">
        <v>202</v>
      </c>
      <c r="CV50" s="601" t="s">
        <v>202</v>
      </c>
      <c r="CW50" s="89">
        <v>39904</v>
      </c>
      <c r="CX50" s="600">
        <v>39904</v>
      </c>
      <c r="CY50" s="603"/>
      <c r="CZ50" s="80">
        <v>39904</v>
      </c>
      <c r="DA50" s="604"/>
      <c r="DB50" s="605">
        <v>91731</v>
      </c>
      <c r="DC50" s="601" t="s">
        <v>202</v>
      </c>
      <c r="DD50" s="632"/>
      <c r="DE50" s="601">
        <v>91731</v>
      </c>
      <c r="DF50" s="601">
        <v>71396</v>
      </c>
      <c r="DG50" s="601">
        <v>11225</v>
      </c>
      <c r="DH50" s="601">
        <v>9110</v>
      </c>
      <c r="DI50" s="601" t="s">
        <v>202</v>
      </c>
      <c r="DJ50" s="601">
        <v>9110</v>
      </c>
      <c r="DK50" s="601" t="s">
        <v>202</v>
      </c>
      <c r="DL50" s="601" t="s">
        <v>202</v>
      </c>
      <c r="DM50" s="601" t="s">
        <v>206</v>
      </c>
      <c r="DN50" s="89">
        <v>39904</v>
      </c>
      <c r="DO50" s="600">
        <v>39904</v>
      </c>
      <c r="DP50" s="603"/>
      <c r="DQ50" s="80">
        <v>39904</v>
      </c>
      <c r="DR50" s="604"/>
      <c r="DS50" s="605">
        <v>32248</v>
      </c>
      <c r="DT50" s="601" t="s">
        <v>206</v>
      </c>
      <c r="DU50" s="632"/>
      <c r="DV50" s="601">
        <v>32246</v>
      </c>
      <c r="DW50" s="601">
        <v>3716</v>
      </c>
      <c r="DX50" s="601" t="s">
        <v>202</v>
      </c>
      <c r="DY50" s="601">
        <v>28530</v>
      </c>
      <c r="DZ50" s="601" t="s">
        <v>206</v>
      </c>
      <c r="EA50" s="601">
        <v>9092</v>
      </c>
      <c r="EB50" s="601">
        <v>19438</v>
      </c>
      <c r="EC50" s="601" t="s">
        <v>206</v>
      </c>
      <c r="ED50" s="653" t="s">
        <v>206</v>
      </c>
      <c r="EE50" s="89">
        <v>39904</v>
      </c>
      <c r="EF50" s="600">
        <v>39904</v>
      </c>
    </row>
    <row r="51" spans="1:136" ht="14.25">
      <c r="A51" s="603"/>
      <c r="B51" s="85"/>
      <c r="C51" s="604"/>
      <c r="D51" s="605"/>
      <c r="E51" s="601"/>
      <c r="F51" s="632"/>
      <c r="G51" s="601"/>
      <c r="H51" s="601"/>
      <c r="I51" s="601"/>
      <c r="J51" s="601"/>
      <c r="K51" s="601"/>
      <c r="L51" s="601"/>
      <c r="M51" s="601"/>
      <c r="N51" s="601"/>
      <c r="O51" s="601"/>
      <c r="P51" s="86"/>
      <c r="Q51" s="81"/>
      <c r="R51" s="603"/>
      <c r="S51" s="85"/>
      <c r="T51" s="604"/>
      <c r="U51" s="605"/>
      <c r="V51" s="601"/>
      <c r="W51" s="632"/>
      <c r="X51" s="601"/>
      <c r="Y51" s="601"/>
      <c r="Z51" s="601"/>
      <c r="AA51" s="601"/>
      <c r="AB51" s="601"/>
      <c r="AC51" s="601"/>
      <c r="AD51" s="601"/>
      <c r="AE51" s="601"/>
      <c r="AF51" s="601"/>
      <c r="AG51" s="86"/>
      <c r="AH51" s="81"/>
      <c r="AI51" s="603"/>
      <c r="AJ51" s="85"/>
      <c r="AK51" s="604"/>
      <c r="AL51" s="605"/>
      <c r="AM51" s="601"/>
      <c r="AN51" s="632"/>
      <c r="AO51" s="601"/>
      <c r="AP51" s="601"/>
      <c r="AQ51" s="601"/>
      <c r="AR51" s="601"/>
      <c r="AS51" s="601"/>
      <c r="AT51" s="601"/>
      <c r="AU51" s="601"/>
      <c r="AV51" s="601"/>
      <c r="AW51" s="601"/>
      <c r="AX51" s="86"/>
      <c r="AY51" s="81"/>
      <c r="AZ51" s="603"/>
      <c r="BA51" s="85"/>
      <c r="BB51" s="604"/>
      <c r="BC51" s="769"/>
      <c r="BD51" s="632"/>
      <c r="BE51" s="632"/>
      <c r="BF51" s="632"/>
      <c r="BG51" s="632"/>
      <c r="BH51" s="632"/>
      <c r="BI51" s="632"/>
      <c r="BJ51" s="632"/>
      <c r="BK51" s="632"/>
      <c r="BL51" s="632"/>
      <c r="BM51" s="632"/>
      <c r="BN51" s="632"/>
      <c r="BO51" s="86"/>
      <c r="BP51" s="81"/>
      <c r="BQ51" s="603"/>
      <c r="BR51" s="85"/>
      <c r="BS51" s="604"/>
      <c r="BT51" s="605"/>
      <c r="BU51" s="601"/>
      <c r="BV51" s="632"/>
      <c r="BW51" s="601"/>
      <c r="BX51" s="601"/>
      <c r="BY51" s="601"/>
      <c r="BZ51" s="601"/>
      <c r="CA51" s="601"/>
      <c r="CB51" s="601"/>
      <c r="CC51" s="601"/>
      <c r="CD51" s="601"/>
      <c r="CE51" s="601"/>
      <c r="CF51" s="86"/>
      <c r="CG51" s="81"/>
      <c r="CH51" s="603"/>
      <c r="CI51" s="85"/>
      <c r="CJ51" s="604"/>
      <c r="CK51" s="605"/>
      <c r="CL51" s="601"/>
      <c r="CM51" s="632"/>
      <c r="CN51" s="601"/>
      <c r="CO51" s="601"/>
      <c r="CP51" s="601"/>
      <c r="CQ51" s="601"/>
      <c r="CR51" s="601"/>
      <c r="CS51" s="601"/>
      <c r="CT51" s="601"/>
      <c r="CU51" s="601"/>
      <c r="CV51" s="601"/>
      <c r="CW51" s="86"/>
      <c r="CX51" s="81"/>
      <c r="CY51" s="603"/>
      <c r="CZ51" s="85"/>
      <c r="DA51" s="604"/>
      <c r="DB51" s="605"/>
      <c r="DC51" s="601"/>
      <c r="DD51" s="632"/>
      <c r="DE51" s="601"/>
      <c r="DF51" s="601"/>
      <c r="DG51" s="601"/>
      <c r="DH51" s="601"/>
      <c r="DI51" s="601"/>
      <c r="DJ51" s="601"/>
      <c r="DK51" s="601"/>
      <c r="DL51" s="601"/>
      <c r="DM51" s="601"/>
      <c r="DN51" s="86"/>
      <c r="DO51" s="81"/>
      <c r="DP51" s="603"/>
      <c r="DQ51" s="85"/>
      <c r="DR51" s="604"/>
      <c r="DS51" s="605"/>
      <c r="DT51" s="601"/>
      <c r="DU51" s="632"/>
      <c r="DV51" s="601"/>
      <c r="DW51" s="601"/>
      <c r="DX51" s="601"/>
      <c r="DY51" s="601"/>
      <c r="DZ51" s="601"/>
      <c r="EA51" s="601"/>
      <c r="EB51" s="601"/>
      <c r="EC51" s="601"/>
      <c r="ED51" s="653"/>
      <c r="EE51" s="86"/>
      <c r="EF51" s="81"/>
    </row>
    <row r="52" spans="1:136" ht="14.25">
      <c r="A52" s="609" t="s">
        <v>150</v>
      </c>
      <c r="B52" s="91" t="s">
        <v>151</v>
      </c>
      <c r="C52" s="610" t="s">
        <v>152</v>
      </c>
      <c r="D52" s="605">
        <v>499778</v>
      </c>
      <c r="E52" s="601" t="s">
        <v>202</v>
      </c>
      <c r="F52" s="632"/>
      <c r="G52" s="601">
        <v>534133</v>
      </c>
      <c r="H52" s="601">
        <v>84586</v>
      </c>
      <c r="I52" s="601">
        <v>569</v>
      </c>
      <c r="J52" s="601">
        <v>448977</v>
      </c>
      <c r="K52" s="601">
        <v>15086</v>
      </c>
      <c r="L52" s="601">
        <v>407224</v>
      </c>
      <c r="M52" s="601">
        <v>26667</v>
      </c>
      <c r="N52" s="601">
        <v>5587</v>
      </c>
      <c r="O52" s="601">
        <v>229350</v>
      </c>
      <c r="P52" s="93" t="s">
        <v>153</v>
      </c>
      <c r="Q52" s="97" t="s">
        <v>154</v>
      </c>
      <c r="R52" s="609" t="s">
        <v>150</v>
      </c>
      <c r="S52" s="91" t="s">
        <v>151</v>
      </c>
      <c r="T52" s="610" t="s">
        <v>152</v>
      </c>
      <c r="U52" s="605">
        <v>3496</v>
      </c>
      <c r="V52" s="601" t="s">
        <v>206</v>
      </c>
      <c r="W52" s="632"/>
      <c r="X52" s="601">
        <v>3474</v>
      </c>
      <c r="Y52" s="601" t="s">
        <v>202</v>
      </c>
      <c r="Z52" s="601" t="s">
        <v>202</v>
      </c>
      <c r="AA52" s="601">
        <v>3474</v>
      </c>
      <c r="AB52" s="601" t="s">
        <v>202</v>
      </c>
      <c r="AC52" s="601">
        <v>637</v>
      </c>
      <c r="AD52" s="601">
        <v>2837</v>
      </c>
      <c r="AE52" s="601">
        <v>7</v>
      </c>
      <c r="AF52" s="601">
        <v>95</v>
      </c>
      <c r="AG52" s="93" t="s">
        <v>153</v>
      </c>
      <c r="AH52" s="97" t="s">
        <v>154</v>
      </c>
      <c r="AI52" s="609" t="s">
        <v>150</v>
      </c>
      <c r="AJ52" s="91" t="s">
        <v>151</v>
      </c>
      <c r="AK52" s="610" t="s">
        <v>152</v>
      </c>
      <c r="AL52" s="605">
        <v>181571</v>
      </c>
      <c r="AM52" s="601" t="s">
        <v>206</v>
      </c>
      <c r="AN52" s="632"/>
      <c r="AO52" s="601">
        <v>181732</v>
      </c>
      <c r="AP52" s="601">
        <v>20844</v>
      </c>
      <c r="AQ52" s="601">
        <v>412</v>
      </c>
      <c r="AR52" s="601">
        <v>160476</v>
      </c>
      <c r="AS52" s="601" t="s">
        <v>202</v>
      </c>
      <c r="AT52" s="601">
        <v>142030</v>
      </c>
      <c r="AU52" s="601">
        <v>18446</v>
      </c>
      <c r="AV52" s="601">
        <v>2671</v>
      </c>
      <c r="AW52" s="601">
        <v>68261</v>
      </c>
      <c r="AX52" s="93" t="s">
        <v>153</v>
      </c>
      <c r="AY52" s="97" t="s">
        <v>154</v>
      </c>
      <c r="AZ52" s="609" t="s">
        <v>150</v>
      </c>
      <c r="BA52" s="91" t="s">
        <v>151</v>
      </c>
      <c r="BB52" s="610" t="s">
        <v>152</v>
      </c>
      <c r="BC52" s="769" t="s">
        <v>685</v>
      </c>
      <c r="BD52" s="632" t="s">
        <v>685</v>
      </c>
      <c r="BE52" s="632"/>
      <c r="BF52" s="632" t="s">
        <v>685</v>
      </c>
      <c r="BG52" s="632" t="s">
        <v>685</v>
      </c>
      <c r="BH52" s="632" t="s">
        <v>685</v>
      </c>
      <c r="BI52" s="632" t="s">
        <v>685</v>
      </c>
      <c r="BJ52" s="632" t="s">
        <v>685</v>
      </c>
      <c r="BK52" s="632" t="s">
        <v>685</v>
      </c>
      <c r="BL52" s="632" t="s">
        <v>685</v>
      </c>
      <c r="BM52" s="632" t="s">
        <v>685</v>
      </c>
      <c r="BN52" s="632" t="s">
        <v>685</v>
      </c>
      <c r="BO52" s="93" t="s">
        <v>153</v>
      </c>
      <c r="BP52" s="97" t="s">
        <v>154</v>
      </c>
      <c r="BQ52" s="609" t="s">
        <v>150</v>
      </c>
      <c r="BR52" s="91" t="s">
        <v>151</v>
      </c>
      <c r="BS52" s="610" t="s">
        <v>152</v>
      </c>
      <c r="BT52" s="605">
        <v>2543572</v>
      </c>
      <c r="BU52" s="601" t="s">
        <v>206</v>
      </c>
      <c r="BV52" s="632"/>
      <c r="BW52" s="601">
        <v>2548523</v>
      </c>
      <c r="BX52" s="601">
        <v>1347451</v>
      </c>
      <c r="BY52" s="601" t="s">
        <v>202</v>
      </c>
      <c r="BZ52" s="601">
        <v>1201072</v>
      </c>
      <c r="CA52" s="601">
        <v>3429</v>
      </c>
      <c r="CB52" s="601">
        <v>1195162</v>
      </c>
      <c r="CC52" s="601">
        <v>2481</v>
      </c>
      <c r="CD52" s="601">
        <v>101325</v>
      </c>
      <c r="CE52" s="601">
        <v>754905</v>
      </c>
      <c r="CF52" s="93" t="s">
        <v>153</v>
      </c>
      <c r="CG52" s="97" t="s">
        <v>154</v>
      </c>
      <c r="CH52" s="609" t="s">
        <v>150</v>
      </c>
      <c r="CI52" s="91" t="s">
        <v>151</v>
      </c>
      <c r="CJ52" s="610" t="s">
        <v>152</v>
      </c>
      <c r="CK52" s="605">
        <v>21631</v>
      </c>
      <c r="CL52" s="601" t="s">
        <v>202</v>
      </c>
      <c r="CM52" s="632"/>
      <c r="CN52" s="601">
        <v>21631</v>
      </c>
      <c r="CO52" s="601" t="s">
        <v>202</v>
      </c>
      <c r="CP52" s="601" t="s">
        <v>202</v>
      </c>
      <c r="CQ52" s="601">
        <v>21631</v>
      </c>
      <c r="CR52" s="601" t="s">
        <v>202</v>
      </c>
      <c r="CS52" s="601">
        <v>21631</v>
      </c>
      <c r="CT52" s="601" t="s">
        <v>202</v>
      </c>
      <c r="CU52" s="601" t="s">
        <v>202</v>
      </c>
      <c r="CV52" s="601" t="s">
        <v>202</v>
      </c>
      <c r="CW52" s="93" t="s">
        <v>153</v>
      </c>
      <c r="CX52" s="97" t="s">
        <v>154</v>
      </c>
      <c r="CY52" s="609" t="s">
        <v>150</v>
      </c>
      <c r="CZ52" s="91" t="s">
        <v>151</v>
      </c>
      <c r="DA52" s="610" t="s">
        <v>152</v>
      </c>
      <c r="DB52" s="605">
        <v>38207</v>
      </c>
      <c r="DC52" s="601" t="s">
        <v>202</v>
      </c>
      <c r="DD52" s="632"/>
      <c r="DE52" s="601">
        <v>38207</v>
      </c>
      <c r="DF52" s="601">
        <v>23289</v>
      </c>
      <c r="DG52" s="601">
        <v>11225</v>
      </c>
      <c r="DH52" s="601">
        <v>3693</v>
      </c>
      <c r="DI52" s="601" t="s">
        <v>202</v>
      </c>
      <c r="DJ52" s="601">
        <v>3693</v>
      </c>
      <c r="DK52" s="601" t="s">
        <v>202</v>
      </c>
      <c r="DL52" s="601" t="s">
        <v>202</v>
      </c>
      <c r="DM52" s="601" t="s">
        <v>206</v>
      </c>
      <c r="DN52" s="93" t="s">
        <v>153</v>
      </c>
      <c r="DO52" s="97" t="s">
        <v>154</v>
      </c>
      <c r="DP52" s="609" t="s">
        <v>150</v>
      </c>
      <c r="DQ52" s="91" t="s">
        <v>151</v>
      </c>
      <c r="DR52" s="610" t="s">
        <v>152</v>
      </c>
      <c r="DS52" s="605">
        <v>8133</v>
      </c>
      <c r="DT52" s="601" t="s">
        <v>206</v>
      </c>
      <c r="DU52" s="632"/>
      <c r="DV52" s="601">
        <v>8133</v>
      </c>
      <c r="DW52" s="601">
        <v>986</v>
      </c>
      <c r="DX52" s="601" t="s">
        <v>202</v>
      </c>
      <c r="DY52" s="601">
        <v>7147</v>
      </c>
      <c r="DZ52" s="601" t="s">
        <v>206</v>
      </c>
      <c r="EA52" s="601">
        <v>2540</v>
      </c>
      <c r="EB52" s="601">
        <v>4607</v>
      </c>
      <c r="EC52" s="601" t="s">
        <v>206</v>
      </c>
      <c r="ED52" s="653" t="s">
        <v>206</v>
      </c>
      <c r="EE52" s="93" t="s">
        <v>153</v>
      </c>
      <c r="EF52" s="97" t="s">
        <v>154</v>
      </c>
    </row>
    <row r="53" spans="1:136" ht="14.25">
      <c r="A53" s="611" t="s">
        <v>155</v>
      </c>
      <c r="B53" s="96" t="s">
        <v>155</v>
      </c>
      <c r="C53" s="612" t="s">
        <v>156</v>
      </c>
      <c r="D53" s="605">
        <v>541113</v>
      </c>
      <c r="E53" s="601" t="s">
        <v>202</v>
      </c>
      <c r="F53" s="632"/>
      <c r="G53" s="601">
        <v>484724</v>
      </c>
      <c r="H53" s="601">
        <v>86663</v>
      </c>
      <c r="I53" s="601">
        <v>3699</v>
      </c>
      <c r="J53" s="601">
        <v>394362</v>
      </c>
      <c r="K53" s="601">
        <v>17919</v>
      </c>
      <c r="L53" s="601">
        <v>348418</v>
      </c>
      <c r="M53" s="601">
        <v>28025</v>
      </c>
      <c r="N53" s="601">
        <v>4184</v>
      </c>
      <c r="O53" s="601">
        <v>280288</v>
      </c>
      <c r="P53" s="93" t="s">
        <v>157</v>
      </c>
      <c r="Q53" s="97" t="s">
        <v>155</v>
      </c>
      <c r="R53" s="611" t="s">
        <v>155</v>
      </c>
      <c r="S53" s="96" t="s">
        <v>155</v>
      </c>
      <c r="T53" s="612" t="s">
        <v>156</v>
      </c>
      <c r="U53" s="605">
        <v>3458</v>
      </c>
      <c r="V53" s="601" t="s">
        <v>206</v>
      </c>
      <c r="W53" s="632"/>
      <c r="X53" s="601">
        <v>3440</v>
      </c>
      <c r="Y53" s="601" t="s">
        <v>202</v>
      </c>
      <c r="Z53" s="601" t="s">
        <v>202</v>
      </c>
      <c r="AA53" s="601">
        <v>3440</v>
      </c>
      <c r="AB53" s="601" t="s">
        <v>202</v>
      </c>
      <c r="AC53" s="601">
        <v>674</v>
      </c>
      <c r="AD53" s="601">
        <v>2766</v>
      </c>
      <c r="AE53" s="601">
        <v>16</v>
      </c>
      <c r="AF53" s="601">
        <v>102</v>
      </c>
      <c r="AG53" s="93" t="s">
        <v>157</v>
      </c>
      <c r="AH53" s="97" t="s">
        <v>155</v>
      </c>
      <c r="AI53" s="611" t="s">
        <v>155</v>
      </c>
      <c r="AJ53" s="96" t="s">
        <v>155</v>
      </c>
      <c r="AK53" s="612" t="s">
        <v>156</v>
      </c>
      <c r="AL53" s="605">
        <v>190826</v>
      </c>
      <c r="AM53" s="601" t="s">
        <v>206</v>
      </c>
      <c r="AN53" s="632"/>
      <c r="AO53" s="601">
        <v>189072</v>
      </c>
      <c r="AP53" s="601">
        <v>26217</v>
      </c>
      <c r="AQ53" s="601">
        <v>3396</v>
      </c>
      <c r="AR53" s="601">
        <v>159459</v>
      </c>
      <c r="AS53" s="601" t="s">
        <v>202</v>
      </c>
      <c r="AT53" s="601">
        <v>141782</v>
      </c>
      <c r="AU53" s="601">
        <v>17677</v>
      </c>
      <c r="AV53" s="601">
        <v>1571</v>
      </c>
      <c r="AW53" s="601">
        <v>67896</v>
      </c>
      <c r="AX53" s="93" t="s">
        <v>157</v>
      </c>
      <c r="AY53" s="97" t="s">
        <v>155</v>
      </c>
      <c r="AZ53" s="611" t="s">
        <v>155</v>
      </c>
      <c r="BA53" s="96" t="s">
        <v>155</v>
      </c>
      <c r="BB53" s="612" t="s">
        <v>156</v>
      </c>
      <c r="BC53" s="769" t="s">
        <v>685</v>
      </c>
      <c r="BD53" s="632" t="s">
        <v>685</v>
      </c>
      <c r="BE53" s="632"/>
      <c r="BF53" s="632" t="s">
        <v>685</v>
      </c>
      <c r="BG53" s="632" t="s">
        <v>685</v>
      </c>
      <c r="BH53" s="632" t="s">
        <v>685</v>
      </c>
      <c r="BI53" s="632" t="s">
        <v>685</v>
      </c>
      <c r="BJ53" s="632" t="s">
        <v>685</v>
      </c>
      <c r="BK53" s="632" t="s">
        <v>685</v>
      </c>
      <c r="BL53" s="632" t="s">
        <v>685</v>
      </c>
      <c r="BM53" s="632" t="s">
        <v>685</v>
      </c>
      <c r="BN53" s="632" t="s">
        <v>685</v>
      </c>
      <c r="BO53" s="93" t="s">
        <v>157</v>
      </c>
      <c r="BP53" s="97" t="s">
        <v>155</v>
      </c>
      <c r="BQ53" s="611" t="s">
        <v>155</v>
      </c>
      <c r="BR53" s="96" t="s">
        <v>155</v>
      </c>
      <c r="BS53" s="612" t="s">
        <v>156</v>
      </c>
      <c r="BT53" s="605">
        <v>2614268</v>
      </c>
      <c r="BU53" s="601" t="s">
        <v>206</v>
      </c>
      <c r="BV53" s="632"/>
      <c r="BW53" s="601">
        <v>2438606</v>
      </c>
      <c r="BX53" s="601">
        <v>1199915</v>
      </c>
      <c r="BY53" s="601" t="s">
        <v>202</v>
      </c>
      <c r="BZ53" s="601">
        <v>1238691</v>
      </c>
      <c r="CA53" s="601">
        <v>3534</v>
      </c>
      <c r="CB53" s="601">
        <v>1232988</v>
      </c>
      <c r="CC53" s="601">
        <v>2169</v>
      </c>
      <c r="CD53" s="601">
        <v>65635</v>
      </c>
      <c r="CE53" s="601">
        <v>865324</v>
      </c>
      <c r="CF53" s="93" t="s">
        <v>157</v>
      </c>
      <c r="CG53" s="97" t="s">
        <v>155</v>
      </c>
      <c r="CH53" s="611" t="s">
        <v>155</v>
      </c>
      <c r="CI53" s="96" t="s">
        <v>155</v>
      </c>
      <c r="CJ53" s="612" t="s">
        <v>156</v>
      </c>
      <c r="CK53" s="605">
        <v>20748</v>
      </c>
      <c r="CL53" s="601" t="s">
        <v>202</v>
      </c>
      <c r="CM53" s="632"/>
      <c r="CN53" s="601">
        <v>20748</v>
      </c>
      <c r="CO53" s="601" t="s">
        <v>202</v>
      </c>
      <c r="CP53" s="601" t="s">
        <v>202</v>
      </c>
      <c r="CQ53" s="601">
        <v>20748</v>
      </c>
      <c r="CR53" s="601" t="s">
        <v>202</v>
      </c>
      <c r="CS53" s="601">
        <v>20748</v>
      </c>
      <c r="CT53" s="601" t="s">
        <v>202</v>
      </c>
      <c r="CU53" s="601" t="s">
        <v>202</v>
      </c>
      <c r="CV53" s="601" t="s">
        <v>202</v>
      </c>
      <c r="CW53" s="93" t="s">
        <v>157</v>
      </c>
      <c r="CX53" s="97" t="s">
        <v>155</v>
      </c>
      <c r="CY53" s="611" t="s">
        <v>155</v>
      </c>
      <c r="CZ53" s="96" t="s">
        <v>155</v>
      </c>
      <c r="DA53" s="612" t="s">
        <v>156</v>
      </c>
      <c r="DB53" s="605">
        <v>30785</v>
      </c>
      <c r="DC53" s="601" t="s">
        <v>202</v>
      </c>
      <c r="DD53" s="632"/>
      <c r="DE53" s="601">
        <v>30785</v>
      </c>
      <c r="DF53" s="601">
        <v>17815</v>
      </c>
      <c r="DG53" s="601">
        <v>9787</v>
      </c>
      <c r="DH53" s="601">
        <v>3183</v>
      </c>
      <c r="DI53" s="601" t="s">
        <v>202</v>
      </c>
      <c r="DJ53" s="601">
        <v>3183</v>
      </c>
      <c r="DK53" s="601" t="s">
        <v>202</v>
      </c>
      <c r="DL53" s="601" t="s">
        <v>202</v>
      </c>
      <c r="DM53" s="601" t="s">
        <v>206</v>
      </c>
      <c r="DN53" s="93" t="s">
        <v>157</v>
      </c>
      <c r="DO53" s="97" t="s">
        <v>155</v>
      </c>
      <c r="DP53" s="611" t="s">
        <v>155</v>
      </c>
      <c r="DQ53" s="96" t="s">
        <v>155</v>
      </c>
      <c r="DR53" s="612" t="s">
        <v>156</v>
      </c>
      <c r="DS53" s="605">
        <v>7860</v>
      </c>
      <c r="DT53" s="601" t="s">
        <v>206</v>
      </c>
      <c r="DU53" s="632"/>
      <c r="DV53" s="601">
        <v>7860</v>
      </c>
      <c r="DW53" s="601">
        <v>994</v>
      </c>
      <c r="DX53" s="601" t="s">
        <v>202</v>
      </c>
      <c r="DY53" s="601">
        <v>6866</v>
      </c>
      <c r="DZ53" s="601" t="s">
        <v>206</v>
      </c>
      <c r="EA53" s="601">
        <v>2577</v>
      </c>
      <c r="EB53" s="601">
        <v>4289</v>
      </c>
      <c r="EC53" s="601" t="s">
        <v>206</v>
      </c>
      <c r="ED53" s="653" t="s">
        <v>206</v>
      </c>
      <c r="EE53" s="93" t="s">
        <v>157</v>
      </c>
      <c r="EF53" s="97" t="s">
        <v>155</v>
      </c>
    </row>
    <row r="54" spans="1:136" ht="14.25">
      <c r="A54" s="611" t="s">
        <v>155</v>
      </c>
      <c r="B54" s="96" t="s">
        <v>155</v>
      </c>
      <c r="C54" s="612" t="s">
        <v>158</v>
      </c>
      <c r="D54" s="605">
        <v>551879</v>
      </c>
      <c r="E54" s="601" t="s">
        <v>202</v>
      </c>
      <c r="F54" s="632"/>
      <c r="G54" s="601">
        <v>538702</v>
      </c>
      <c r="H54" s="601">
        <v>88900</v>
      </c>
      <c r="I54" s="601">
        <v>553</v>
      </c>
      <c r="J54" s="601">
        <v>449249</v>
      </c>
      <c r="K54" s="601">
        <v>14683</v>
      </c>
      <c r="L54" s="601">
        <v>404082</v>
      </c>
      <c r="M54" s="601">
        <v>30483</v>
      </c>
      <c r="N54" s="601">
        <v>4134</v>
      </c>
      <c r="O54" s="601">
        <v>288503</v>
      </c>
      <c r="P54" s="93" t="s">
        <v>159</v>
      </c>
      <c r="Q54" s="97" t="s">
        <v>155</v>
      </c>
      <c r="R54" s="611" t="s">
        <v>155</v>
      </c>
      <c r="S54" s="96" t="s">
        <v>155</v>
      </c>
      <c r="T54" s="612" t="s">
        <v>158</v>
      </c>
      <c r="U54" s="605">
        <v>3527</v>
      </c>
      <c r="V54" s="601" t="s">
        <v>206</v>
      </c>
      <c r="W54" s="632"/>
      <c r="X54" s="601">
        <v>3532</v>
      </c>
      <c r="Y54" s="601" t="s">
        <v>202</v>
      </c>
      <c r="Z54" s="601" t="s">
        <v>202</v>
      </c>
      <c r="AA54" s="601">
        <v>3532</v>
      </c>
      <c r="AB54" s="601" t="s">
        <v>202</v>
      </c>
      <c r="AC54" s="601">
        <v>725</v>
      </c>
      <c r="AD54" s="601">
        <v>2807</v>
      </c>
      <c r="AE54" s="601">
        <v>17</v>
      </c>
      <c r="AF54" s="601">
        <v>80</v>
      </c>
      <c r="AG54" s="93" t="s">
        <v>159</v>
      </c>
      <c r="AH54" s="97" t="s">
        <v>155</v>
      </c>
      <c r="AI54" s="611" t="s">
        <v>155</v>
      </c>
      <c r="AJ54" s="96" t="s">
        <v>155</v>
      </c>
      <c r="AK54" s="612" t="s">
        <v>158</v>
      </c>
      <c r="AL54" s="605">
        <v>186143</v>
      </c>
      <c r="AM54" s="601" t="s">
        <v>206</v>
      </c>
      <c r="AN54" s="632"/>
      <c r="AO54" s="601">
        <v>187895</v>
      </c>
      <c r="AP54" s="601">
        <v>23896</v>
      </c>
      <c r="AQ54" s="601">
        <v>448</v>
      </c>
      <c r="AR54" s="601">
        <v>163551</v>
      </c>
      <c r="AS54" s="601" t="s">
        <v>202</v>
      </c>
      <c r="AT54" s="601">
        <v>144114</v>
      </c>
      <c r="AU54" s="601">
        <v>19437</v>
      </c>
      <c r="AV54" s="601">
        <v>1520</v>
      </c>
      <c r="AW54" s="601">
        <v>64415</v>
      </c>
      <c r="AX54" s="93" t="s">
        <v>159</v>
      </c>
      <c r="AY54" s="97" t="s">
        <v>155</v>
      </c>
      <c r="AZ54" s="611" t="s">
        <v>155</v>
      </c>
      <c r="BA54" s="96" t="s">
        <v>155</v>
      </c>
      <c r="BB54" s="612" t="s">
        <v>158</v>
      </c>
      <c r="BC54" s="769" t="s">
        <v>685</v>
      </c>
      <c r="BD54" s="632" t="s">
        <v>685</v>
      </c>
      <c r="BE54" s="632"/>
      <c r="BF54" s="632" t="s">
        <v>685</v>
      </c>
      <c r="BG54" s="632" t="s">
        <v>685</v>
      </c>
      <c r="BH54" s="632" t="s">
        <v>685</v>
      </c>
      <c r="BI54" s="632" t="s">
        <v>685</v>
      </c>
      <c r="BJ54" s="632" t="s">
        <v>685</v>
      </c>
      <c r="BK54" s="632" t="s">
        <v>685</v>
      </c>
      <c r="BL54" s="632" t="s">
        <v>685</v>
      </c>
      <c r="BM54" s="632" t="s">
        <v>685</v>
      </c>
      <c r="BN54" s="632" t="s">
        <v>685</v>
      </c>
      <c r="BO54" s="93" t="s">
        <v>159</v>
      </c>
      <c r="BP54" s="97" t="s">
        <v>155</v>
      </c>
      <c r="BQ54" s="611" t="s">
        <v>155</v>
      </c>
      <c r="BR54" s="96" t="s">
        <v>155</v>
      </c>
      <c r="BS54" s="612" t="s">
        <v>158</v>
      </c>
      <c r="BT54" s="605">
        <v>2866363</v>
      </c>
      <c r="BU54" s="601" t="s">
        <v>206</v>
      </c>
      <c r="BV54" s="632"/>
      <c r="BW54" s="601">
        <v>2563861</v>
      </c>
      <c r="BX54" s="601">
        <v>1358464</v>
      </c>
      <c r="BY54" s="601" t="s">
        <v>202</v>
      </c>
      <c r="BZ54" s="601">
        <v>1205397</v>
      </c>
      <c r="CA54" s="601">
        <v>2085</v>
      </c>
      <c r="CB54" s="601">
        <v>1201383</v>
      </c>
      <c r="CC54" s="601">
        <v>1929</v>
      </c>
      <c r="CD54" s="601">
        <v>121266</v>
      </c>
      <c r="CE54" s="601">
        <v>1027766</v>
      </c>
      <c r="CF54" s="93" t="s">
        <v>159</v>
      </c>
      <c r="CG54" s="97" t="s">
        <v>155</v>
      </c>
      <c r="CH54" s="611" t="s">
        <v>155</v>
      </c>
      <c r="CI54" s="96" t="s">
        <v>155</v>
      </c>
      <c r="CJ54" s="612" t="s">
        <v>158</v>
      </c>
      <c r="CK54" s="605">
        <v>26161</v>
      </c>
      <c r="CL54" s="601" t="s">
        <v>202</v>
      </c>
      <c r="CM54" s="632"/>
      <c r="CN54" s="601">
        <v>26161</v>
      </c>
      <c r="CO54" s="601" t="s">
        <v>202</v>
      </c>
      <c r="CP54" s="601" t="s">
        <v>202</v>
      </c>
      <c r="CQ54" s="601">
        <v>26161</v>
      </c>
      <c r="CR54" s="601" t="s">
        <v>202</v>
      </c>
      <c r="CS54" s="601">
        <v>26161</v>
      </c>
      <c r="CT54" s="601" t="s">
        <v>202</v>
      </c>
      <c r="CU54" s="601" t="s">
        <v>202</v>
      </c>
      <c r="CV54" s="601" t="s">
        <v>202</v>
      </c>
      <c r="CW54" s="93" t="s">
        <v>159</v>
      </c>
      <c r="CX54" s="97" t="s">
        <v>155</v>
      </c>
      <c r="CY54" s="611" t="s">
        <v>155</v>
      </c>
      <c r="CZ54" s="96" t="s">
        <v>155</v>
      </c>
      <c r="DA54" s="612" t="s">
        <v>158</v>
      </c>
      <c r="DB54" s="605">
        <v>30786</v>
      </c>
      <c r="DC54" s="601" t="s">
        <v>202</v>
      </c>
      <c r="DD54" s="632"/>
      <c r="DE54" s="601">
        <v>30786</v>
      </c>
      <c r="DF54" s="601">
        <v>19047</v>
      </c>
      <c r="DG54" s="601">
        <v>9929</v>
      </c>
      <c r="DH54" s="601">
        <v>1810</v>
      </c>
      <c r="DI54" s="601" t="s">
        <v>202</v>
      </c>
      <c r="DJ54" s="601">
        <v>1810</v>
      </c>
      <c r="DK54" s="601" t="s">
        <v>202</v>
      </c>
      <c r="DL54" s="601" t="s">
        <v>202</v>
      </c>
      <c r="DM54" s="601" t="s">
        <v>206</v>
      </c>
      <c r="DN54" s="93" t="s">
        <v>159</v>
      </c>
      <c r="DO54" s="97" t="s">
        <v>155</v>
      </c>
      <c r="DP54" s="611" t="s">
        <v>155</v>
      </c>
      <c r="DQ54" s="96" t="s">
        <v>155</v>
      </c>
      <c r="DR54" s="612" t="s">
        <v>158</v>
      </c>
      <c r="DS54" s="605">
        <v>7732</v>
      </c>
      <c r="DT54" s="601" t="s">
        <v>206</v>
      </c>
      <c r="DU54" s="632"/>
      <c r="DV54" s="601">
        <v>7733</v>
      </c>
      <c r="DW54" s="601">
        <v>863</v>
      </c>
      <c r="DX54" s="601" t="s">
        <v>202</v>
      </c>
      <c r="DY54" s="601">
        <v>6870</v>
      </c>
      <c r="DZ54" s="601" t="s">
        <v>206</v>
      </c>
      <c r="EA54" s="601">
        <v>2596</v>
      </c>
      <c r="EB54" s="601">
        <v>4274</v>
      </c>
      <c r="EC54" s="601" t="s">
        <v>206</v>
      </c>
      <c r="ED54" s="653" t="s">
        <v>206</v>
      </c>
      <c r="EE54" s="93" t="s">
        <v>159</v>
      </c>
      <c r="EF54" s="97" t="s">
        <v>155</v>
      </c>
    </row>
    <row r="55" spans="1:136" ht="14.25">
      <c r="A55" s="611" t="s">
        <v>155</v>
      </c>
      <c r="B55" s="96" t="s">
        <v>155</v>
      </c>
      <c r="C55" s="612" t="s">
        <v>160</v>
      </c>
      <c r="D55" s="605">
        <v>520178</v>
      </c>
      <c r="E55" s="601" t="s">
        <v>202</v>
      </c>
      <c r="F55" s="632"/>
      <c r="G55" s="601">
        <v>547284</v>
      </c>
      <c r="H55" s="601">
        <v>97152</v>
      </c>
      <c r="I55" s="601">
        <v>92</v>
      </c>
      <c r="J55" s="601">
        <v>450039</v>
      </c>
      <c r="K55" s="601">
        <v>12775</v>
      </c>
      <c r="L55" s="601">
        <v>408625</v>
      </c>
      <c r="M55" s="601">
        <v>28639</v>
      </c>
      <c r="N55" s="601">
        <v>5033</v>
      </c>
      <c r="O55" s="601">
        <v>255937</v>
      </c>
      <c r="P55" s="93" t="s">
        <v>161</v>
      </c>
      <c r="Q55" s="97" t="s">
        <v>155</v>
      </c>
      <c r="R55" s="611" t="s">
        <v>155</v>
      </c>
      <c r="S55" s="96" t="s">
        <v>155</v>
      </c>
      <c r="T55" s="612" t="s">
        <v>160</v>
      </c>
      <c r="U55" s="605">
        <v>3796</v>
      </c>
      <c r="V55" s="601" t="s">
        <v>206</v>
      </c>
      <c r="W55" s="632"/>
      <c r="X55" s="601">
        <v>3750</v>
      </c>
      <c r="Y55" s="601" t="s">
        <v>202</v>
      </c>
      <c r="Z55" s="601" t="s">
        <v>202</v>
      </c>
      <c r="AA55" s="601">
        <v>3750</v>
      </c>
      <c r="AB55" s="601" t="s">
        <v>202</v>
      </c>
      <c r="AC55" s="601">
        <v>945</v>
      </c>
      <c r="AD55" s="601">
        <v>2805</v>
      </c>
      <c r="AE55" s="601">
        <v>13</v>
      </c>
      <c r="AF55" s="601">
        <v>116</v>
      </c>
      <c r="AG55" s="93" t="s">
        <v>161</v>
      </c>
      <c r="AH55" s="97" t="s">
        <v>155</v>
      </c>
      <c r="AI55" s="611" t="s">
        <v>155</v>
      </c>
      <c r="AJ55" s="96" t="s">
        <v>155</v>
      </c>
      <c r="AK55" s="612" t="s">
        <v>160</v>
      </c>
      <c r="AL55" s="605">
        <v>193473</v>
      </c>
      <c r="AM55" s="601" t="s">
        <v>206</v>
      </c>
      <c r="AN55" s="632"/>
      <c r="AO55" s="601">
        <v>190839</v>
      </c>
      <c r="AP55" s="601">
        <v>30328</v>
      </c>
      <c r="AQ55" s="601">
        <v>3</v>
      </c>
      <c r="AR55" s="601">
        <v>160508</v>
      </c>
      <c r="AS55" s="601" t="s">
        <v>202</v>
      </c>
      <c r="AT55" s="601">
        <v>141170</v>
      </c>
      <c r="AU55" s="601">
        <v>19338</v>
      </c>
      <c r="AV55" s="601">
        <v>2347</v>
      </c>
      <c r="AW55" s="601">
        <v>65069</v>
      </c>
      <c r="AX55" s="93" t="s">
        <v>161</v>
      </c>
      <c r="AY55" s="97" t="s">
        <v>155</v>
      </c>
      <c r="AZ55" s="611" t="s">
        <v>155</v>
      </c>
      <c r="BA55" s="96" t="s">
        <v>155</v>
      </c>
      <c r="BB55" s="612" t="s">
        <v>160</v>
      </c>
      <c r="BC55" s="769" t="s">
        <v>685</v>
      </c>
      <c r="BD55" s="632" t="s">
        <v>685</v>
      </c>
      <c r="BE55" s="632"/>
      <c r="BF55" s="632" t="s">
        <v>685</v>
      </c>
      <c r="BG55" s="632" t="s">
        <v>685</v>
      </c>
      <c r="BH55" s="632" t="s">
        <v>685</v>
      </c>
      <c r="BI55" s="632" t="s">
        <v>685</v>
      </c>
      <c r="BJ55" s="632" t="s">
        <v>685</v>
      </c>
      <c r="BK55" s="632" t="s">
        <v>685</v>
      </c>
      <c r="BL55" s="632" t="s">
        <v>685</v>
      </c>
      <c r="BM55" s="632" t="s">
        <v>685</v>
      </c>
      <c r="BN55" s="632" t="s">
        <v>685</v>
      </c>
      <c r="BO55" s="93" t="s">
        <v>161</v>
      </c>
      <c r="BP55" s="97" t="s">
        <v>155</v>
      </c>
      <c r="BQ55" s="611" t="s">
        <v>155</v>
      </c>
      <c r="BR55" s="96" t="s">
        <v>155</v>
      </c>
      <c r="BS55" s="612" t="s">
        <v>160</v>
      </c>
      <c r="BT55" s="605">
        <v>2548250</v>
      </c>
      <c r="BU55" s="601" t="s">
        <v>206</v>
      </c>
      <c r="BV55" s="632"/>
      <c r="BW55" s="601">
        <v>2603915</v>
      </c>
      <c r="BX55" s="601">
        <v>1297647</v>
      </c>
      <c r="BY55" s="601" t="s">
        <v>202</v>
      </c>
      <c r="BZ55" s="601">
        <v>1306268</v>
      </c>
      <c r="CA55" s="601">
        <v>2770</v>
      </c>
      <c r="CB55" s="601">
        <v>1301286</v>
      </c>
      <c r="CC55" s="601">
        <v>2212</v>
      </c>
      <c r="CD55" s="601">
        <v>43591</v>
      </c>
      <c r="CE55" s="601">
        <v>869732</v>
      </c>
      <c r="CF55" s="93" t="s">
        <v>161</v>
      </c>
      <c r="CG55" s="97" t="s">
        <v>155</v>
      </c>
      <c r="CH55" s="611" t="s">
        <v>155</v>
      </c>
      <c r="CI55" s="96" t="s">
        <v>155</v>
      </c>
      <c r="CJ55" s="612" t="s">
        <v>160</v>
      </c>
      <c r="CK55" s="605">
        <v>27753</v>
      </c>
      <c r="CL55" s="601" t="s">
        <v>202</v>
      </c>
      <c r="CM55" s="632"/>
      <c r="CN55" s="601">
        <v>27753</v>
      </c>
      <c r="CO55" s="601" t="s">
        <v>202</v>
      </c>
      <c r="CP55" s="601" t="s">
        <v>202</v>
      </c>
      <c r="CQ55" s="601">
        <v>27753</v>
      </c>
      <c r="CR55" s="601" t="s">
        <v>202</v>
      </c>
      <c r="CS55" s="601">
        <v>27753</v>
      </c>
      <c r="CT55" s="601" t="s">
        <v>202</v>
      </c>
      <c r="CU55" s="601" t="s">
        <v>202</v>
      </c>
      <c r="CV55" s="601" t="s">
        <v>202</v>
      </c>
      <c r="CW55" s="93" t="s">
        <v>161</v>
      </c>
      <c r="CX55" s="97" t="s">
        <v>155</v>
      </c>
      <c r="CY55" s="611" t="s">
        <v>155</v>
      </c>
      <c r="CZ55" s="96" t="s">
        <v>155</v>
      </c>
      <c r="DA55" s="612" t="s">
        <v>160</v>
      </c>
      <c r="DB55" s="605">
        <v>29451</v>
      </c>
      <c r="DC55" s="601" t="s">
        <v>202</v>
      </c>
      <c r="DD55" s="632"/>
      <c r="DE55" s="601">
        <v>29451</v>
      </c>
      <c r="DF55" s="601">
        <v>18547</v>
      </c>
      <c r="DG55" s="601">
        <v>8485</v>
      </c>
      <c r="DH55" s="601">
        <v>2419</v>
      </c>
      <c r="DI55" s="601" t="s">
        <v>202</v>
      </c>
      <c r="DJ55" s="601">
        <v>2419</v>
      </c>
      <c r="DK55" s="601" t="s">
        <v>202</v>
      </c>
      <c r="DL55" s="601" t="s">
        <v>202</v>
      </c>
      <c r="DM55" s="601" t="s">
        <v>206</v>
      </c>
      <c r="DN55" s="93" t="s">
        <v>161</v>
      </c>
      <c r="DO55" s="97" t="s">
        <v>155</v>
      </c>
      <c r="DP55" s="611" t="s">
        <v>155</v>
      </c>
      <c r="DQ55" s="96" t="s">
        <v>155</v>
      </c>
      <c r="DR55" s="612" t="s">
        <v>160</v>
      </c>
      <c r="DS55" s="605">
        <v>8063</v>
      </c>
      <c r="DT55" s="601" t="s">
        <v>206</v>
      </c>
      <c r="DU55" s="632"/>
      <c r="DV55" s="601">
        <v>8063</v>
      </c>
      <c r="DW55" s="601">
        <v>995</v>
      </c>
      <c r="DX55" s="601" t="s">
        <v>202</v>
      </c>
      <c r="DY55" s="601">
        <v>7068</v>
      </c>
      <c r="DZ55" s="601" t="s">
        <v>206</v>
      </c>
      <c r="EA55" s="601">
        <v>2549</v>
      </c>
      <c r="EB55" s="601">
        <v>4519</v>
      </c>
      <c r="EC55" s="601" t="s">
        <v>206</v>
      </c>
      <c r="ED55" s="653" t="s">
        <v>206</v>
      </c>
      <c r="EE55" s="93" t="s">
        <v>161</v>
      </c>
      <c r="EF55" s="97" t="s">
        <v>155</v>
      </c>
    </row>
    <row r="56" spans="1:136" ht="14.25">
      <c r="A56" s="613"/>
      <c r="B56" s="100"/>
      <c r="C56" s="614"/>
      <c r="D56" s="605"/>
      <c r="E56" s="601"/>
      <c r="F56" s="632"/>
      <c r="G56" s="601"/>
      <c r="H56" s="601"/>
      <c r="I56" s="601"/>
      <c r="J56" s="601"/>
      <c r="K56" s="601"/>
      <c r="L56" s="601"/>
      <c r="M56" s="601"/>
      <c r="N56" s="601"/>
      <c r="O56" s="601"/>
      <c r="P56" s="101"/>
      <c r="Q56" s="98"/>
      <c r="R56" s="613"/>
      <c r="S56" s="100"/>
      <c r="T56" s="614"/>
      <c r="U56" s="605"/>
      <c r="V56" s="601"/>
      <c r="W56" s="632"/>
      <c r="X56" s="601"/>
      <c r="Y56" s="601"/>
      <c r="Z56" s="601"/>
      <c r="AA56" s="601"/>
      <c r="AB56" s="601"/>
      <c r="AC56" s="601"/>
      <c r="AD56" s="601"/>
      <c r="AE56" s="601"/>
      <c r="AF56" s="601"/>
      <c r="AG56" s="101"/>
      <c r="AH56" s="98"/>
      <c r="AI56" s="613"/>
      <c r="AJ56" s="100"/>
      <c r="AK56" s="614"/>
      <c r="AL56" s="605"/>
      <c r="AM56" s="601"/>
      <c r="AN56" s="632"/>
      <c r="AO56" s="601"/>
      <c r="AP56" s="601"/>
      <c r="AQ56" s="601"/>
      <c r="AR56" s="601"/>
      <c r="AS56" s="601"/>
      <c r="AT56" s="601"/>
      <c r="AU56" s="601"/>
      <c r="AV56" s="601"/>
      <c r="AW56" s="601"/>
      <c r="AX56" s="101"/>
      <c r="AY56" s="98"/>
      <c r="AZ56" s="613"/>
      <c r="BA56" s="100"/>
      <c r="BB56" s="614"/>
      <c r="BC56" s="769"/>
      <c r="BD56" s="632"/>
      <c r="BE56" s="632"/>
      <c r="BF56" s="632"/>
      <c r="BG56" s="632"/>
      <c r="BH56" s="632"/>
      <c r="BI56" s="632"/>
      <c r="BJ56" s="632"/>
      <c r="BK56" s="632"/>
      <c r="BL56" s="632"/>
      <c r="BM56" s="632"/>
      <c r="BN56" s="632"/>
      <c r="BO56" s="101"/>
      <c r="BP56" s="98"/>
      <c r="BQ56" s="613"/>
      <c r="BR56" s="100"/>
      <c r="BS56" s="614"/>
      <c r="BT56" s="605"/>
      <c r="BU56" s="601"/>
      <c r="BV56" s="632"/>
      <c r="BW56" s="601"/>
      <c r="BX56" s="601"/>
      <c r="BY56" s="601"/>
      <c r="BZ56" s="601"/>
      <c r="CA56" s="601"/>
      <c r="CB56" s="601"/>
      <c r="CC56" s="601"/>
      <c r="CD56" s="601"/>
      <c r="CE56" s="601"/>
      <c r="CF56" s="101"/>
      <c r="CG56" s="98"/>
      <c r="CH56" s="613"/>
      <c r="CI56" s="100"/>
      <c r="CJ56" s="614"/>
      <c r="CK56" s="605"/>
      <c r="CL56" s="601"/>
      <c r="CM56" s="632"/>
      <c r="CN56" s="601"/>
      <c r="CO56" s="601"/>
      <c r="CP56" s="601"/>
      <c r="CQ56" s="601"/>
      <c r="CR56" s="601"/>
      <c r="CS56" s="601"/>
      <c r="CT56" s="601"/>
      <c r="CU56" s="601"/>
      <c r="CV56" s="601"/>
      <c r="CW56" s="101"/>
      <c r="CX56" s="98"/>
      <c r="CY56" s="613"/>
      <c r="CZ56" s="100"/>
      <c r="DA56" s="614"/>
      <c r="DB56" s="605"/>
      <c r="DC56" s="601"/>
      <c r="DD56" s="632"/>
      <c r="DE56" s="601"/>
      <c r="DF56" s="601"/>
      <c r="DG56" s="601"/>
      <c r="DH56" s="601"/>
      <c r="DI56" s="601"/>
      <c r="DJ56" s="601"/>
      <c r="DK56" s="601"/>
      <c r="DL56" s="601"/>
      <c r="DM56" s="601"/>
      <c r="DN56" s="101"/>
      <c r="DO56" s="98"/>
      <c r="DP56" s="613"/>
      <c r="DQ56" s="100"/>
      <c r="DR56" s="614"/>
      <c r="DS56" s="605"/>
      <c r="DT56" s="601"/>
      <c r="DU56" s="632"/>
      <c r="DV56" s="601"/>
      <c r="DW56" s="601"/>
      <c r="DX56" s="601"/>
      <c r="DY56" s="601"/>
      <c r="DZ56" s="601"/>
      <c r="EA56" s="601"/>
      <c r="EB56" s="601"/>
      <c r="EC56" s="601"/>
      <c r="ED56" s="653"/>
      <c r="EE56" s="101"/>
      <c r="EF56" s="98"/>
    </row>
    <row r="57" spans="1:136" ht="14.25">
      <c r="A57" s="611" t="s">
        <v>150</v>
      </c>
      <c r="B57" s="96" t="s">
        <v>151</v>
      </c>
      <c r="C57" s="615">
        <v>40179</v>
      </c>
      <c r="D57" s="605">
        <v>198598</v>
      </c>
      <c r="E57" s="601" t="s">
        <v>202</v>
      </c>
      <c r="F57" s="632"/>
      <c r="G57" s="601">
        <v>176715</v>
      </c>
      <c r="H57" s="601">
        <v>29532</v>
      </c>
      <c r="I57" s="601">
        <v>220</v>
      </c>
      <c r="J57" s="601">
        <v>146963</v>
      </c>
      <c r="K57" s="601">
        <v>5367</v>
      </c>
      <c r="L57" s="601">
        <v>132409</v>
      </c>
      <c r="M57" s="601">
        <v>9187</v>
      </c>
      <c r="N57" s="601">
        <v>2087</v>
      </c>
      <c r="O57" s="653">
        <v>289290</v>
      </c>
      <c r="P57" s="93" t="s">
        <v>162</v>
      </c>
      <c r="Q57" s="97" t="s">
        <v>154</v>
      </c>
      <c r="R57" s="611" t="s">
        <v>150</v>
      </c>
      <c r="S57" s="96" t="s">
        <v>151</v>
      </c>
      <c r="T57" s="615">
        <v>40179</v>
      </c>
      <c r="U57" s="605">
        <v>1105</v>
      </c>
      <c r="V57" s="601" t="s">
        <v>206</v>
      </c>
      <c r="W57" s="632"/>
      <c r="X57" s="601">
        <v>1085</v>
      </c>
      <c r="Y57" s="601" t="s">
        <v>202</v>
      </c>
      <c r="Z57" s="601" t="s">
        <v>202</v>
      </c>
      <c r="AA57" s="601">
        <v>1085</v>
      </c>
      <c r="AB57" s="601" t="s">
        <v>202</v>
      </c>
      <c r="AC57" s="601">
        <v>195</v>
      </c>
      <c r="AD57" s="601">
        <v>890</v>
      </c>
      <c r="AE57" s="601">
        <v>2</v>
      </c>
      <c r="AF57" s="653">
        <v>116</v>
      </c>
      <c r="AG57" s="93" t="s">
        <v>162</v>
      </c>
      <c r="AH57" s="97" t="s">
        <v>154</v>
      </c>
      <c r="AI57" s="611" t="s">
        <v>150</v>
      </c>
      <c r="AJ57" s="96" t="s">
        <v>151</v>
      </c>
      <c r="AK57" s="615">
        <v>40179</v>
      </c>
      <c r="AL57" s="605">
        <v>62165</v>
      </c>
      <c r="AM57" s="601" t="s">
        <v>206</v>
      </c>
      <c r="AN57" s="632"/>
      <c r="AO57" s="601">
        <v>62953</v>
      </c>
      <c r="AP57" s="601">
        <v>7513</v>
      </c>
      <c r="AQ57" s="601">
        <v>162</v>
      </c>
      <c r="AR57" s="601">
        <v>55278</v>
      </c>
      <c r="AS57" s="601" t="s">
        <v>202</v>
      </c>
      <c r="AT57" s="601">
        <v>48841</v>
      </c>
      <c r="AU57" s="601">
        <v>6437</v>
      </c>
      <c r="AV57" s="601">
        <v>940</v>
      </c>
      <c r="AW57" s="653">
        <v>69198</v>
      </c>
      <c r="AX57" s="93" t="s">
        <v>162</v>
      </c>
      <c r="AY57" s="97" t="s">
        <v>154</v>
      </c>
      <c r="AZ57" s="611" t="s">
        <v>150</v>
      </c>
      <c r="BA57" s="96" t="s">
        <v>151</v>
      </c>
      <c r="BB57" s="615">
        <v>40179</v>
      </c>
      <c r="BC57" s="769" t="s">
        <v>685</v>
      </c>
      <c r="BD57" s="632" t="s">
        <v>685</v>
      </c>
      <c r="BE57" s="632"/>
      <c r="BF57" s="632" t="s">
        <v>685</v>
      </c>
      <c r="BG57" s="632" t="s">
        <v>685</v>
      </c>
      <c r="BH57" s="632" t="s">
        <v>685</v>
      </c>
      <c r="BI57" s="632" t="s">
        <v>685</v>
      </c>
      <c r="BJ57" s="632" t="s">
        <v>685</v>
      </c>
      <c r="BK57" s="632" t="s">
        <v>685</v>
      </c>
      <c r="BL57" s="632" t="s">
        <v>685</v>
      </c>
      <c r="BM57" s="632" t="s">
        <v>685</v>
      </c>
      <c r="BN57" s="770" t="s">
        <v>685</v>
      </c>
      <c r="BO57" s="93" t="s">
        <v>162</v>
      </c>
      <c r="BP57" s="97" t="s">
        <v>154</v>
      </c>
      <c r="BQ57" s="611" t="s">
        <v>150</v>
      </c>
      <c r="BR57" s="96" t="s">
        <v>151</v>
      </c>
      <c r="BS57" s="615">
        <v>40179</v>
      </c>
      <c r="BT57" s="605">
        <v>715860</v>
      </c>
      <c r="BU57" s="601" t="s">
        <v>206</v>
      </c>
      <c r="BV57" s="632"/>
      <c r="BW57" s="601">
        <v>810238</v>
      </c>
      <c r="BX57" s="601">
        <v>446273</v>
      </c>
      <c r="BY57" s="601" t="s">
        <v>202</v>
      </c>
      <c r="BZ57" s="601">
        <v>363965</v>
      </c>
      <c r="CA57" s="601">
        <v>1322</v>
      </c>
      <c r="CB57" s="601">
        <v>361945</v>
      </c>
      <c r="CC57" s="601">
        <v>698</v>
      </c>
      <c r="CD57" s="601">
        <v>34082</v>
      </c>
      <c r="CE57" s="653">
        <v>731876</v>
      </c>
      <c r="CF57" s="93" t="s">
        <v>162</v>
      </c>
      <c r="CG57" s="97" t="s">
        <v>154</v>
      </c>
      <c r="CH57" s="611" t="s">
        <v>150</v>
      </c>
      <c r="CI57" s="96" t="s">
        <v>151</v>
      </c>
      <c r="CJ57" s="615">
        <v>40179</v>
      </c>
      <c r="CK57" s="605">
        <v>8141</v>
      </c>
      <c r="CL57" s="601" t="s">
        <v>202</v>
      </c>
      <c r="CM57" s="632"/>
      <c r="CN57" s="601">
        <v>8141</v>
      </c>
      <c r="CO57" s="601" t="s">
        <v>202</v>
      </c>
      <c r="CP57" s="601" t="s">
        <v>202</v>
      </c>
      <c r="CQ57" s="601">
        <v>8141</v>
      </c>
      <c r="CR57" s="601" t="s">
        <v>202</v>
      </c>
      <c r="CS57" s="601">
        <v>8141</v>
      </c>
      <c r="CT57" s="601" t="s">
        <v>202</v>
      </c>
      <c r="CU57" s="601" t="s">
        <v>202</v>
      </c>
      <c r="CV57" s="653" t="s">
        <v>202</v>
      </c>
      <c r="CW57" s="93" t="s">
        <v>162</v>
      </c>
      <c r="CX57" s="97" t="s">
        <v>154</v>
      </c>
      <c r="CY57" s="611" t="s">
        <v>150</v>
      </c>
      <c r="CZ57" s="96" t="s">
        <v>151</v>
      </c>
      <c r="DA57" s="615">
        <v>40179</v>
      </c>
      <c r="DB57" s="605">
        <v>12959</v>
      </c>
      <c r="DC57" s="601" t="s">
        <v>202</v>
      </c>
      <c r="DD57" s="632"/>
      <c r="DE57" s="601">
        <v>12959</v>
      </c>
      <c r="DF57" s="601">
        <v>8114</v>
      </c>
      <c r="DG57" s="601">
        <v>3871</v>
      </c>
      <c r="DH57" s="601">
        <v>974</v>
      </c>
      <c r="DI57" s="601" t="s">
        <v>202</v>
      </c>
      <c r="DJ57" s="601">
        <v>974</v>
      </c>
      <c r="DK57" s="601" t="s">
        <v>202</v>
      </c>
      <c r="DL57" s="601" t="s">
        <v>202</v>
      </c>
      <c r="DM57" s="653" t="s">
        <v>206</v>
      </c>
      <c r="DN57" s="93" t="s">
        <v>162</v>
      </c>
      <c r="DO57" s="97" t="s">
        <v>154</v>
      </c>
      <c r="DP57" s="611" t="s">
        <v>150</v>
      </c>
      <c r="DQ57" s="96" t="s">
        <v>151</v>
      </c>
      <c r="DR57" s="615">
        <v>40179</v>
      </c>
      <c r="DS57" s="605">
        <v>2707</v>
      </c>
      <c r="DT57" s="601" t="s">
        <v>206</v>
      </c>
      <c r="DU57" s="632"/>
      <c r="DV57" s="601">
        <v>2707</v>
      </c>
      <c r="DW57" s="601">
        <v>371</v>
      </c>
      <c r="DX57" s="601" t="s">
        <v>202</v>
      </c>
      <c r="DY57" s="601">
        <v>2336</v>
      </c>
      <c r="DZ57" s="601" t="s">
        <v>206</v>
      </c>
      <c r="EA57" s="601">
        <v>889</v>
      </c>
      <c r="EB57" s="601">
        <v>1447</v>
      </c>
      <c r="EC57" s="601" t="s">
        <v>206</v>
      </c>
      <c r="ED57" s="653" t="s">
        <v>206</v>
      </c>
      <c r="EE57" s="93" t="s">
        <v>162</v>
      </c>
      <c r="EF57" s="97" t="s">
        <v>154</v>
      </c>
    </row>
    <row r="58" spans="1:136" ht="14.25">
      <c r="A58" s="609" t="s">
        <v>155</v>
      </c>
      <c r="B58" s="91" t="s">
        <v>155</v>
      </c>
      <c r="C58" s="616">
        <v>40210</v>
      </c>
      <c r="D58" s="605">
        <v>138518</v>
      </c>
      <c r="E58" s="601" t="s">
        <v>202</v>
      </c>
      <c r="F58" s="632"/>
      <c r="G58" s="601">
        <v>173743</v>
      </c>
      <c r="H58" s="601">
        <v>29145</v>
      </c>
      <c r="I58" s="601">
        <v>175</v>
      </c>
      <c r="J58" s="601">
        <v>144423</v>
      </c>
      <c r="K58" s="601">
        <v>4266</v>
      </c>
      <c r="L58" s="601">
        <v>131302</v>
      </c>
      <c r="M58" s="601">
        <v>8855</v>
      </c>
      <c r="N58" s="601">
        <v>1685</v>
      </c>
      <c r="O58" s="653">
        <v>252140</v>
      </c>
      <c r="P58" s="93" t="s">
        <v>163</v>
      </c>
      <c r="Q58" s="97" t="s">
        <v>155</v>
      </c>
      <c r="R58" s="609" t="s">
        <v>155</v>
      </c>
      <c r="S58" s="91" t="s">
        <v>155</v>
      </c>
      <c r="T58" s="616">
        <v>40210</v>
      </c>
      <c r="U58" s="605">
        <v>1123</v>
      </c>
      <c r="V58" s="601" t="s">
        <v>206</v>
      </c>
      <c r="W58" s="632"/>
      <c r="X58" s="601">
        <v>1109</v>
      </c>
      <c r="Y58" s="601" t="s">
        <v>202</v>
      </c>
      <c r="Z58" s="601" t="s">
        <v>202</v>
      </c>
      <c r="AA58" s="601">
        <v>1109</v>
      </c>
      <c r="AB58" s="601" t="s">
        <v>202</v>
      </c>
      <c r="AC58" s="601">
        <v>201</v>
      </c>
      <c r="AD58" s="601">
        <v>908</v>
      </c>
      <c r="AE58" s="601">
        <v>2</v>
      </c>
      <c r="AF58" s="653">
        <v>111</v>
      </c>
      <c r="AG58" s="93" t="s">
        <v>163</v>
      </c>
      <c r="AH58" s="97" t="s">
        <v>155</v>
      </c>
      <c r="AI58" s="609" t="s">
        <v>155</v>
      </c>
      <c r="AJ58" s="91" t="s">
        <v>155</v>
      </c>
      <c r="AK58" s="616">
        <v>40210</v>
      </c>
      <c r="AL58" s="605">
        <v>58977</v>
      </c>
      <c r="AM58" s="601" t="s">
        <v>206</v>
      </c>
      <c r="AN58" s="632"/>
      <c r="AO58" s="601">
        <v>57457</v>
      </c>
      <c r="AP58" s="601">
        <v>6609</v>
      </c>
      <c r="AQ58" s="601">
        <v>115</v>
      </c>
      <c r="AR58" s="601">
        <v>50733</v>
      </c>
      <c r="AS58" s="601" t="s">
        <v>202</v>
      </c>
      <c r="AT58" s="601">
        <v>44504</v>
      </c>
      <c r="AU58" s="601">
        <v>6229</v>
      </c>
      <c r="AV58" s="601">
        <v>868</v>
      </c>
      <c r="AW58" s="653">
        <v>69851</v>
      </c>
      <c r="AX58" s="93" t="s">
        <v>163</v>
      </c>
      <c r="AY58" s="97" t="s">
        <v>155</v>
      </c>
      <c r="AZ58" s="609" t="s">
        <v>155</v>
      </c>
      <c r="BA58" s="91" t="s">
        <v>155</v>
      </c>
      <c r="BB58" s="616">
        <v>40210</v>
      </c>
      <c r="BC58" s="769" t="s">
        <v>685</v>
      </c>
      <c r="BD58" s="632" t="s">
        <v>685</v>
      </c>
      <c r="BE58" s="632"/>
      <c r="BF58" s="632" t="s">
        <v>685</v>
      </c>
      <c r="BG58" s="632" t="s">
        <v>685</v>
      </c>
      <c r="BH58" s="632" t="s">
        <v>685</v>
      </c>
      <c r="BI58" s="632" t="s">
        <v>685</v>
      </c>
      <c r="BJ58" s="632" t="s">
        <v>685</v>
      </c>
      <c r="BK58" s="632" t="s">
        <v>685</v>
      </c>
      <c r="BL58" s="632" t="s">
        <v>685</v>
      </c>
      <c r="BM58" s="632" t="s">
        <v>685</v>
      </c>
      <c r="BN58" s="770" t="s">
        <v>685</v>
      </c>
      <c r="BO58" s="93" t="s">
        <v>163</v>
      </c>
      <c r="BP58" s="97" t="s">
        <v>155</v>
      </c>
      <c r="BQ58" s="609" t="s">
        <v>155</v>
      </c>
      <c r="BR58" s="91" t="s">
        <v>155</v>
      </c>
      <c r="BS58" s="616">
        <v>40210</v>
      </c>
      <c r="BT58" s="605">
        <v>888602</v>
      </c>
      <c r="BU58" s="601" t="s">
        <v>206</v>
      </c>
      <c r="BV58" s="632"/>
      <c r="BW58" s="601">
        <v>813682</v>
      </c>
      <c r="BX58" s="601">
        <v>424231</v>
      </c>
      <c r="BY58" s="601" t="s">
        <v>202</v>
      </c>
      <c r="BZ58" s="601">
        <v>389451</v>
      </c>
      <c r="CA58" s="601">
        <v>1069</v>
      </c>
      <c r="CB58" s="601">
        <v>387600</v>
      </c>
      <c r="CC58" s="601">
        <v>782</v>
      </c>
      <c r="CD58" s="601">
        <v>37977</v>
      </c>
      <c r="CE58" s="653">
        <v>769663</v>
      </c>
      <c r="CF58" s="93" t="s">
        <v>163</v>
      </c>
      <c r="CG58" s="97" t="s">
        <v>155</v>
      </c>
      <c r="CH58" s="609" t="s">
        <v>155</v>
      </c>
      <c r="CI58" s="91" t="s">
        <v>155</v>
      </c>
      <c r="CJ58" s="616">
        <v>40210</v>
      </c>
      <c r="CK58" s="605">
        <v>5798</v>
      </c>
      <c r="CL58" s="601" t="s">
        <v>202</v>
      </c>
      <c r="CM58" s="632"/>
      <c r="CN58" s="601">
        <v>5798</v>
      </c>
      <c r="CO58" s="601" t="s">
        <v>202</v>
      </c>
      <c r="CP58" s="601" t="s">
        <v>202</v>
      </c>
      <c r="CQ58" s="601">
        <v>5798</v>
      </c>
      <c r="CR58" s="601" t="s">
        <v>202</v>
      </c>
      <c r="CS58" s="601">
        <v>5798</v>
      </c>
      <c r="CT58" s="601" t="s">
        <v>202</v>
      </c>
      <c r="CU58" s="601" t="s">
        <v>202</v>
      </c>
      <c r="CV58" s="653" t="s">
        <v>202</v>
      </c>
      <c r="CW58" s="93" t="s">
        <v>163</v>
      </c>
      <c r="CX58" s="97" t="s">
        <v>155</v>
      </c>
      <c r="CY58" s="609" t="s">
        <v>155</v>
      </c>
      <c r="CZ58" s="91" t="s">
        <v>155</v>
      </c>
      <c r="DA58" s="616">
        <v>40210</v>
      </c>
      <c r="DB58" s="605">
        <v>12061</v>
      </c>
      <c r="DC58" s="601" t="s">
        <v>202</v>
      </c>
      <c r="DD58" s="632"/>
      <c r="DE58" s="601">
        <v>12061</v>
      </c>
      <c r="DF58" s="601">
        <v>7494</v>
      </c>
      <c r="DG58" s="601">
        <v>3508</v>
      </c>
      <c r="DH58" s="601">
        <v>1059</v>
      </c>
      <c r="DI58" s="601" t="s">
        <v>202</v>
      </c>
      <c r="DJ58" s="601">
        <v>1059</v>
      </c>
      <c r="DK58" s="601" t="s">
        <v>202</v>
      </c>
      <c r="DL58" s="601" t="s">
        <v>202</v>
      </c>
      <c r="DM58" s="653" t="s">
        <v>206</v>
      </c>
      <c r="DN58" s="93" t="s">
        <v>163</v>
      </c>
      <c r="DO58" s="97" t="s">
        <v>155</v>
      </c>
      <c r="DP58" s="609" t="s">
        <v>155</v>
      </c>
      <c r="DQ58" s="91" t="s">
        <v>155</v>
      </c>
      <c r="DR58" s="616">
        <v>40210</v>
      </c>
      <c r="DS58" s="605">
        <v>2319</v>
      </c>
      <c r="DT58" s="601" t="s">
        <v>206</v>
      </c>
      <c r="DU58" s="632"/>
      <c r="DV58" s="601">
        <v>2320</v>
      </c>
      <c r="DW58" s="601">
        <v>270</v>
      </c>
      <c r="DX58" s="601" t="s">
        <v>202</v>
      </c>
      <c r="DY58" s="601">
        <v>2050</v>
      </c>
      <c r="DZ58" s="601" t="s">
        <v>206</v>
      </c>
      <c r="EA58" s="601">
        <v>714</v>
      </c>
      <c r="EB58" s="601">
        <v>1336</v>
      </c>
      <c r="EC58" s="601" t="s">
        <v>206</v>
      </c>
      <c r="ED58" s="653" t="s">
        <v>206</v>
      </c>
      <c r="EE58" s="93" t="s">
        <v>163</v>
      </c>
      <c r="EF58" s="97" t="s">
        <v>155</v>
      </c>
    </row>
    <row r="59" spans="1:136" ht="14.25">
      <c r="A59" s="609" t="s">
        <v>155</v>
      </c>
      <c r="B59" s="91" t="s">
        <v>155</v>
      </c>
      <c r="C59" s="616">
        <v>40238</v>
      </c>
      <c r="D59" s="605">
        <v>162663</v>
      </c>
      <c r="E59" s="601" t="s">
        <v>202</v>
      </c>
      <c r="F59" s="632"/>
      <c r="G59" s="601">
        <v>183674</v>
      </c>
      <c r="H59" s="601">
        <v>25909</v>
      </c>
      <c r="I59" s="601">
        <v>174</v>
      </c>
      <c r="J59" s="601">
        <v>157591</v>
      </c>
      <c r="K59" s="601">
        <v>5452</v>
      </c>
      <c r="L59" s="601">
        <v>143513</v>
      </c>
      <c r="M59" s="601">
        <v>8625</v>
      </c>
      <c r="N59" s="601">
        <v>1814</v>
      </c>
      <c r="O59" s="653">
        <v>229350</v>
      </c>
      <c r="P59" s="93" t="s">
        <v>164</v>
      </c>
      <c r="Q59" s="97" t="s">
        <v>155</v>
      </c>
      <c r="R59" s="609" t="s">
        <v>155</v>
      </c>
      <c r="S59" s="91" t="s">
        <v>155</v>
      </c>
      <c r="T59" s="616">
        <v>40238</v>
      </c>
      <c r="U59" s="605">
        <v>1268</v>
      </c>
      <c r="V59" s="601" t="s">
        <v>206</v>
      </c>
      <c r="W59" s="632"/>
      <c r="X59" s="601">
        <v>1280</v>
      </c>
      <c r="Y59" s="601" t="s">
        <v>202</v>
      </c>
      <c r="Z59" s="601" t="s">
        <v>202</v>
      </c>
      <c r="AA59" s="601">
        <v>1280</v>
      </c>
      <c r="AB59" s="601" t="s">
        <v>202</v>
      </c>
      <c r="AC59" s="601">
        <v>241</v>
      </c>
      <c r="AD59" s="601">
        <v>1039</v>
      </c>
      <c r="AE59" s="601">
        <v>3</v>
      </c>
      <c r="AF59" s="653">
        <v>95</v>
      </c>
      <c r="AG59" s="93" t="s">
        <v>164</v>
      </c>
      <c r="AH59" s="97" t="s">
        <v>155</v>
      </c>
      <c r="AI59" s="609" t="s">
        <v>155</v>
      </c>
      <c r="AJ59" s="91" t="s">
        <v>155</v>
      </c>
      <c r="AK59" s="616">
        <v>40238</v>
      </c>
      <c r="AL59" s="605">
        <v>60429</v>
      </c>
      <c r="AM59" s="601" t="s">
        <v>206</v>
      </c>
      <c r="AN59" s="632"/>
      <c r="AO59" s="601">
        <v>61322</v>
      </c>
      <c r="AP59" s="601">
        <v>6722</v>
      </c>
      <c r="AQ59" s="601">
        <v>135</v>
      </c>
      <c r="AR59" s="601">
        <v>54465</v>
      </c>
      <c r="AS59" s="601" t="s">
        <v>202</v>
      </c>
      <c r="AT59" s="601">
        <v>48685</v>
      </c>
      <c r="AU59" s="601">
        <v>5780</v>
      </c>
      <c r="AV59" s="601">
        <v>863</v>
      </c>
      <c r="AW59" s="653">
        <v>68261</v>
      </c>
      <c r="AX59" s="93" t="s">
        <v>164</v>
      </c>
      <c r="AY59" s="97" t="s">
        <v>155</v>
      </c>
      <c r="AZ59" s="609" t="s">
        <v>155</v>
      </c>
      <c r="BA59" s="91" t="s">
        <v>155</v>
      </c>
      <c r="BB59" s="616">
        <v>40238</v>
      </c>
      <c r="BC59" s="769" t="s">
        <v>685</v>
      </c>
      <c r="BD59" s="632" t="s">
        <v>685</v>
      </c>
      <c r="BE59" s="632"/>
      <c r="BF59" s="632" t="s">
        <v>685</v>
      </c>
      <c r="BG59" s="632" t="s">
        <v>685</v>
      </c>
      <c r="BH59" s="632" t="s">
        <v>685</v>
      </c>
      <c r="BI59" s="632" t="s">
        <v>685</v>
      </c>
      <c r="BJ59" s="632" t="s">
        <v>685</v>
      </c>
      <c r="BK59" s="632" t="s">
        <v>685</v>
      </c>
      <c r="BL59" s="632" t="s">
        <v>685</v>
      </c>
      <c r="BM59" s="632" t="s">
        <v>685</v>
      </c>
      <c r="BN59" s="770" t="s">
        <v>685</v>
      </c>
      <c r="BO59" s="93" t="s">
        <v>164</v>
      </c>
      <c r="BP59" s="97" t="s">
        <v>155</v>
      </c>
      <c r="BQ59" s="609" t="s">
        <v>155</v>
      </c>
      <c r="BR59" s="91" t="s">
        <v>155</v>
      </c>
      <c r="BS59" s="616">
        <v>40238</v>
      </c>
      <c r="BT59" s="605">
        <v>939110</v>
      </c>
      <c r="BU59" s="601" t="s">
        <v>206</v>
      </c>
      <c r="BV59" s="632"/>
      <c r="BW59" s="601">
        <v>924603</v>
      </c>
      <c r="BX59" s="601">
        <v>476947</v>
      </c>
      <c r="BY59" s="601" t="s">
        <v>202</v>
      </c>
      <c r="BZ59" s="601">
        <v>447656</v>
      </c>
      <c r="CA59" s="601">
        <v>1038</v>
      </c>
      <c r="CB59" s="601">
        <v>445617</v>
      </c>
      <c r="CC59" s="601">
        <v>1001</v>
      </c>
      <c r="CD59" s="601">
        <v>29266</v>
      </c>
      <c r="CE59" s="653">
        <v>754905</v>
      </c>
      <c r="CF59" s="93" t="s">
        <v>164</v>
      </c>
      <c r="CG59" s="97" t="s">
        <v>155</v>
      </c>
      <c r="CH59" s="609" t="s">
        <v>155</v>
      </c>
      <c r="CI59" s="91" t="s">
        <v>155</v>
      </c>
      <c r="CJ59" s="616">
        <v>40238</v>
      </c>
      <c r="CK59" s="605">
        <v>7692</v>
      </c>
      <c r="CL59" s="601" t="s">
        <v>202</v>
      </c>
      <c r="CM59" s="632"/>
      <c r="CN59" s="601">
        <v>7692</v>
      </c>
      <c r="CO59" s="601" t="s">
        <v>202</v>
      </c>
      <c r="CP59" s="601" t="s">
        <v>202</v>
      </c>
      <c r="CQ59" s="601">
        <v>7692</v>
      </c>
      <c r="CR59" s="601" t="s">
        <v>202</v>
      </c>
      <c r="CS59" s="601">
        <v>7692</v>
      </c>
      <c r="CT59" s="601" t="s">
        <v>202</v>
      </c>
      <c r="CU59" s="601" t="s">
        <v>202</v>
      </c>
      <c r="CV59" s="653" t="s">
        <v>202</v>
      </c>
      <c r="CW59" s="93" t="s">
        <v>164</v>
      </c>
      <c r="CX59" s="97" t="s">
        <v>155</v>
      </c>
      <c r="CY59" s="609" t="s">
        <v>155</v>
      </c>
      <c r="CZ59" s="91" t="s">
        <v>155</v>
      </c>
      <c r="DA59" s="616">
        <v>40238</v>
      </c>
      <c r="DB59" s="605">
        <v>13187</v>
      </c>
      <c r="DC59" s="601" t="s">
        <v>202</v>
      </c>
      <c r="DD59" s="632"/>
      <c r="DE59" s="601">
        <v>13187</v>
      </c>
      <c r="DF59" s="601">
        <v>7681</v>
      </c>
      <c r="DG59" s="601">
        <v>3846</v>
      </c>
      <c r="DH59" s="601">
        <v>1660</v>
      </c>
      <c r="DI59" s="601" t="s">
        <v>202</v>
      </c>
      <c r="DJ59" s="601">
        <v>1660</v>
      </c>
      <c r="DK59" s="601" t="s">
        <v>202</v>
      </c>
      <c r="DL59" s="601" t="s">
        <v>202</v>
      </c>
      <c r="DM59" s="653" t="s">
        <v>206</v>
      </c>
      <c r="DN59" s="93" t="s">
        <v>164</v>
      </c>
      <c r="DO59" s="97" t="s">
        <v>155</v>
      </c>
      <c r="DP59" s="609" t="s">
        <v>155</v>
      </c>
      <c r="DQ59" s="91" t="s">
        <v>155</v>
      </c>
      <c r="DR59" s="616">
        <v>40238</v>
      </c>
      <c r="DS59" s="605">
        <v>3107</v>
      </c>
      <c r="DT59" s="601" t="s">
        <v>206</v>
      </c>
      <c r="DU59" s="632"/>
      <c r="DV59" s="601">
        <v>3106</v>
      </c>
      <c r="DW59" s="601">
        <v>345</v>
      </c>
      <c r="DX59" s="601" t="s">
        <v>202</v>
      </c>
      <c r="DY59" s="601">
        <v>2761</v>
      </c>
      <c r="DZ59" s="601" t="s">
        <v>206</v>
      </c>
      <c r="EA59" s="601">
        <v>937</v>
      </c>
      <c r="EB59" s="601">
        <v>1824</v>
      </c>
      <c r="EC59" s="601" t="s">
        <v>206</v>
      </c>
      <c r="ED59" s="653" t="s">
        <v>206</v>
      </c>
      <c r="EE59" s="93" t="s">
        <v>164</v>
      </c>
      <c r="EF59" s="97" t="s">
        <v>155</v>
      </c>
    </row>
    <row r="60" spans="1:136" ht="14.25">
      <c r="A60" s="609" t="s">
        <v>155</v>
      </c>
      <c r="B60" s="91" t="s">
        <v>155</v>
      </c>
      <c r="C60" s="616">
        <v>40269</v>
      </c>
      <c r="D60" s="605">
        <v>166254</v>
      </c>
      <c r="E60" s="601" t="s">
        <v>202</v>
      </c>
      <c r="F60" s="632"/>
      <c r="G60" s="601">
        <v>157405</v>
      </c>
      <c r="H60" s="601">
        <v>21351</v>
      </c>
      <c r="I60" s="601">
        <v>1832</v>
      </c>
      <c r="J60" s="601">
        <v>134222</v>
      </c>
      <c r="K60" s="601">
        <v>5359</v>
      </c>
      <c r="L60" s="601">
        <v>120029</v>
      </c>
      <c r="M60" s="601">
        <v>8834</v>
      </c>
      <c r="N60" s="601">
        <v>1769</v>
      </c>
      <c r="O60" s="653">
        <v>235341</v>
      </c>
      <c r="P60" s="93" t="s">
        <v>165</v>
      </c>
      <c r="Q60" s="97" t="s">
        <v>155</v>
      </c>
      <c r="R60" s="609" t="s">
        <v>155</v>
      </c>
      <c r="S60" s="91" t="s">
        <v>155</v>
      </c>
      <c r="T60" s="616">
        <v>40269</v>
      </c>
      <c r="U60" s="605">
        <v>1180</v>
      </c>
      <c r="V60" s="601" t="s">
        <v>206</v>
      </c>
      <c r="W60" s="632"/>
      <c r="X60" s="601">
        <v>1164</v>
      </c>
      <c r="Y60" s="601" t="s">
        <v>202</v>
      </c>
      <c r="Z60" s="601" t="s">
        <v>202</v>
      </c>
      <c r="AA60" s="601">
        <v>1164</v>
      </c>
      <c r="AB60" s="601" t="s">
        <v>202</v>
      </c>
      <c r="AC60" s="601">
        <v>211</v>
      </c>
      <c r="AD60" s="601">
        <v>953</v>
      </c>
      <c r="AE60" s="601">
        <v>4</v>
      </c>
      <c r="AF60" s="653">
        <v>111</v>
      </c>
      <c r="AG60" s="93" t="s">
        <v>165</v>
      </c>
      <c r="AH60" s="97" t="s">
        <v>155</v>
      </c>
      <c r="AI60" s="609" t="s">
        <v>155</v>
      </c>
      <c r="AJ60" s="91" t="s">
        <v>155</v>
      </c>
      <c r="AK60" s="616">
        <v>40269</v>
      </c>
      <c r="AL60" s="605">
        <v>63325</v>
      </c>
      <c r="AM60" s="601" t="s">
        <v>206</v>
      </c>
      <c r="AN60" s="632"/>
      <c r="AO60" s="601">
        <v>58926</v>
      </c>
      <c r="AP60" s="601">
        <v>6617</v>
      </c>
      <c r="AQ60" s="601">
        <v>1683</v>
      </c>
      <c r="AR60" s="601">
        <v>50626</v>
      </c>
      <c r="AS60" s="601" t="s">
        <v>202</v>
      </c>
      <c r="AT60" s="601">
        <v>44529</v>
      </c>
      <c r="AU60" s="601">
        <v>6097</v>
      </c>
      <c r="AV60" s="601">
        <v>541</v>
      </c>
      <c r="AW60" s="653">
        <v>71308</v>
      </c>
      <c r="AX60" s="93" t="s">
        <v>165</v>
      </c>
      <c r="AY60" s="97" t="s">
        <v>155</v>
      </c>
      <c r="AZ60" s="609" t="s">
        <v>155</v>
      </c>
      <c r="BA60" s="91" t="s">
        <v>155</v>
      </c>
      <c r="BB60" s="616">
        <v>40269</v>
      </c>
      <c r="BC60" s="769" t="s">
        <v>685</v>
      </c>
      <c r="BD60" s="632" t="s">
        <v>685</v>
      </c>
      <c r="BE60" s="632"/>
      <c r="BF60" s="632" t="s">
        <v>685</v>
      </c>
      <c r="BG60" s="632" t="s">
        <v>685</v>
      </c>
      <c r="BH60" s="632" t="s">
        <v>685</v>
      </c>
      <c r="BI60" s="632" t="s">
        <v>685</v>
      </c>
      <c r="BJ60" s="632" t="s">
        <v>685</v>
      </c>
      <c r="BK60" s="632" t="s">
        <v>685</v>
      </c>
      <c r="BL60" s="632" t="s">
        <v>685</v>
      </c>
      <c r="BM60" s="632" t="s">
        <v>685</v>
      </c>
      <c r="BN60" s="770" t="s">
        <v>685</v>
      </c>
      <c r="BO60" s="93" t="s">
        <v>165</v>
      </c>
      <c r="BP60" s="97" t="s">
        <v>155</v>
      </c>
      <c r="BQ60" s="609" t="s">
        <v>155</v>
      </c>
      <c r="BR60" s="91" t="s">
        <v>155</v>
      </c>
      <c r="BS60" s="616">
        <v>40269</v>
      </c>
      <c r="BT60" s="605">
        <v>962222</v>
      </c>
      <c r="BU60" s="601" t="s">
        <v>206</v>
      </c>
      <c r="BV60" s="632"/>
      <c r="BW60" s="601">
        <v>784806</v>
      </c>
      <c r="BX60" s="601">
        <v>416178</v>
      </c>
      <c r="BY60" s="601" t="s">
        <v>202</v>
      </c>
      <c r="BZ60" s="601">
        <v>368628</v>
      </c>
      <c r="CA60" s="601">
        <v>1090</v>
      </c>
      <c r="CB60" s="601">
        <v>366700</v>
      </c>
      <c r="CC60" s="601">
        <v>838</v>
      </c>
      <c r="CD60" s="601">
        <v>5</v>
      </c>
      <c r="CE60" s="653">
        <v>932312</v>
      </c>
      <c r="CF60" s="93" t="s">
        <v>165</v>
      </c>
      <c r="CG60" s="97" t="s">
        <v>155</v>
      </c>
      <c r="CH60" s="609" t="s">
        <v>155</v>
      </c>
      <c r="CI60" s="91" t="s">
        <v>155</v>
      </c>
      <c r="CJ60" s="616">
        <v>40269</v>
      </c>
      <c r="CK60" s="605">
        <v>7013</v>
      </c>
      <c r="CL60" s="601" t="s">
        <v>202</v>
      </c>
      <c r="CM60" s="632"/>
      <c r="CN60" s="601">
        <v>7013</v>
      </c>
      <c r="CO60" s="601" t="s">
        <v>202</v>
      </c>
      <c r="CP60" s="601" t="s">
        <v>202</v>
      </c>
      <c r="CQ60" s="601">
        <v>7013</v>
      </c>
      <c r="CR60" s="601" t="s">
        <v>202</v>
      </c>
      <c r="CS60" s="601">
        <v>7013</v>
      </c>
      <c r="CT60" s="601" t="s">
        <v>202</v>
      </c>
      <c r="CU60" s="601" t="s">
        <v>202</v>
      </c>
      <c r="CV60" s="653" t="s">
        <v>202</v>
      </c>
      <c r="CW60" s="93" t="s">
        <v>165</v>
      </c>
      <c r="CX60" s="97" t="s">
        <v>155</v>
      </c>
      <c r="CY60" s="609" t="s">
        <v>155</v>
      </c>
      <c r="CZ60" s="91" t="s">
        <v>155</v>
      </c>
      <c r="DA60" s="616">
        <v>40269</v>
      </c>
      <c r="DB60" s="605">
        <v>10669</v>
      </c>
      <c r="DC60" s="601" t="s">
        <v>202</v>
      </c>
      <c r="DD60" s="632"/>
      <c r="DE60" s="601">
        <v>10669</v>
      </c>
      <c r="DF60" s="601">
        <v>6944</v>
      </c>
      <c r="DG60" s="601">
        <v>2519</v>
      </c>
      <c r="DH60" s="601">
        <v>1206</v>
      </c>
      <c r="DI60" s="601" t="s">
        <v>202</v>
      </c>
      <c r="DJ60" s="601">
        <v>1206</v>
      </c>
      <c r="DK60" s="601" t="s">
        <v>202</v>
      </c>
      <c r="DL60" s="601" t="s">
        <v>202</v>
      </c>
      <c r="DM60" s="653" t="s">
        <v>206</v>
      </c>
      <c r="DN60" s="93" t="s">
        <v>165</v>
      </c>
      <c r="DO60" s="97" t="s">
        <v>155</v>
      </c>
      <c r="DP60" s="609" t="s">
        <v>155</v>
      </c>
      <c r="DQ60" s="91" t="s">
        <v>155</v>
      </c>
      <c r="DR60" s="616">
        <v>40269</v>
      </c>
      <c r="DS60" s="605">
        <v>2826</v>
      </c>
      <c r="DT60" s="601" t="s">
        <v>206</v>
      </c>
      <c r="DU60" s="632"/>
      <c r="DV60" s="601">
        <v>2826</v>
      </c>
      <c r="DW60" s="601">
        <v>360</v>
      </c>
      <c r="DX60" s="601" t="s">
        <v>202</v>
      </c>
      <c r="DY60" s="601">
        <v>2466</v>
      </c>
      <c r="DZ60" s="601" t="s">
        <v>206</v>
      </c>
      <c r="EA60" s="601">
        <v>937</v>
      </c>
      <c r="EB60" s="601">
        <v>1529</v>
      </c>
      <c r="EC60" s="601" t="s">
        <v>206</v>
      </c>
      <c r="ED60" s="653" t="s">
        <v>206</v>
      </c>
      <c r="EE60" s="93" t="s">
        <v>165</v>
      </c>
      <c r="EF60" s="97" t="s">
        <v>155</v>
      </c>
    </row>
    <row r="61" spans="1:136" ht="14.25">
      <c r="A61" s="609" t="s">
        <v>155</v>
      </c>
      <c r="B61" s="91" t="s">
        <v>155</v>
      </c>
      <c r="C61" s="616">
        <v>40299</v>
      </c>
      <c r="D61" s="605">
        <v>181970</v>
      </c>
      <c r="E61" s="601" t="s">
        <v>202</v>
      </c>
      <c r="F61" s="632"/>
      <c r="G61" s="601">
        <v>153726</v>
      </c>
      <c r="H61" s="601">
        <v>29633</v>
      </c>
      <c r="I61" s="601">
        <v>1722</v>
      </c>
      <c r="J61" s="601">
        <v>122371</v>
      </c>
      <c r="K61" s="601">
        <v>6328</v>
      </c>
      <c r="L61" s="601">
        <v>107174</v>
      </c>
      <c r="M61" s="601">
        <v>8870</v>
      </c>
      <c r="N61" s="601">
        <v>1175</v>
      </c>
      <c r="O61" s="653">
        <v>262468</v>
      </c>
      <c r="P61" s="93" t="s">
        <v>166</v>
      </c>
      <c r="Q61" s="97" t="s">
        <v>155</v>
      </c>
      <c r="R61" s="609" t="s">
        <v>155</v>
      </c>
      <c r="S61" s="91" t="s">
        <v>155</v>
      </c>
      <c r="T61" s="616">
        <v>40299</v>
      </c>
      <c r="U61" s="605">
        <v>1010</v>
      </c>
      <c r="V61" s="601" t="s">
        <v>206</v>
      </c>
      <c r="W61" s="632"/>
      <c r="X61" s="601">
        <v>1016</v>
      </c>
      <c r="Y61" s="601" t="s">
        <v>202</v>
      </c>
      <c r="Z61" s="601" t="s">
        <v>202</v>
      </c>
      <c r="AA61" s="601">
        <v>1016</v>
      </c>
      <c r="AB61" s="601" t="s">
        <v>202</v>
      </c>
      <c r="AC61" s="601">
        <v>190</v>
      </c>
      <c r="AD61" s="601">
        <v>826</v>
      </c>
      <c r="AE61" s="601">
        <v>4</v>
      </c>
      <c r="AF61" s="653">
        <v>101</v>
      </c>
      <c r="AG61" s="93" t="s">
        <v>166</v>
      </c>
      <c r="AH61" s="97" t="s">
        <v>155</v>
      </c>
      <c r="AI61" s="609" t="s">
        <v>155</v>
      </c>
      <c r="AJ61" s="91" t="s">
        <v>155</v>
      </c>
      <c r="AK61" s="616">
        <v>40299</v>
      </c>
      <c r="AL61" s="605">
        <v>63457</v>
      </c>
      <c r="AM61" s="601" t="s">
        <v>206</v>
      </c>
      <c r="AN61" s="632"/>
      <c r="AO61" s="601">
        <v>64653</v>
      </c>
      <c r="AP61" s="601">
        <v>10016</v>
      </c>
      <c r="AQ61" s="601">
        <v>1583</v>
      </c>
      <c r="AR61" s="601">
        <v>53054</v>
      </c>
      <c r="AS61" s="601" t="s">
        <v>202</v>
      </c>
      <c r="AT61" s="601">
        <v>47664</v>
      </c>
      <c r="AU61" s="601">
        <v>5390</v>
      </c>
      <c r="AV61" s="601">
        <v>386</v>
      </c>
      <c r="AW61" s="653">
        <v>69988</v>
      </c>
      <c r="AX61" s="93" t="s">
        <v>166</v>
      </c>
      <c r="AY61" s="97" t="s">
        <v>155</v>
      </c>
      <c r="AZ61" s="609" t="s">
        <v>155</v>
      </c>
      <c r="BA61" s="91" t="s">
        <v>155</v>
      </c>
      <c r="BB61" s="616">
        <v>40299</v>
      </c>
      <c r="BC61" s="769" t="s">
        <v>685</v>
      </c>
      <c r="BD61" s="632" t="s">
        <v>685</v>
      </c>
      <c r="BE61" s="632"/>
      <c r="BF61" s="632" t="s">
        <v>685</v>
      </c>
      <c r="BG61" s="632" t="s">
        <v>685</v>
      </c>
      <c r="BH61" s="632" t="s">
        <v>685</v>
      </c>
      <c r="BI61" s="632" t="s">
        <v>685</v>
      </c>
      <c r="BJ61" s="632" t="s">
        <v>685</v>
      </c>
      <c r="BK61" s="632" t="s">
        <v>685</v>
      </c>
      <c r="BL61" s="632" t="s">
        <v>685</v>
      </c>
      <c r="BM61" s="632" t="s">
        <v>685</v>
      </c>
      <c r="BN61" s="770" t="s">
        <v>685</v>
      </c>
      <c r="BO61" s="93" t="s">
        <v>166</v>
      </c>
      <c r="BP61" s="97" t="s">
        <v>155</v>
      </c>
      <c r="BQ61" s="609" t="s">
        <v>155</v>
      </c>
      <c r="BR61" s="91" t="s">
        <v>155</v>
      </c>
      <c r="BS61" s="616">
        <v>40299</v>
      </c>
      <c r="BT61" s="605">
        <v>762270</v>
      </c>
      <c r="BU61" s="601" t="s">
        <v>206</v>
      </c>
      <c r="BV61" s="632"/>
      <c r="BW61" s="601">
        <v>817312</v>
      </c>
      <c r="BX61" s="601">
        <v>397176</v>
      </c>
      <c r="BY61" s="601" t="s">
        <v>202</v>
      </c>
      <c r="BZ61" s="601">
        <v>420136</v>
      </c>
      <c r="CA61" s="601">
        <v>1276</v>
      </c>
      <c r="CB61" s="601">
        <v>418214</v>
      </c>
      <c r="CC61" s="601">
        <v>646</v>
      </c>
      <c r="CD61" s="601">
        <v>27557</v>
      </c>
      <c r="CE61" s="653">
        <v>849713</v>
      </c>
      <c r="CF61" s="93" t="s">
        <v>166</v>
      </c>
      <c r="CG61" s="97" t="s">
        <v>155</v>
      </c>
      <c r="CH61" s="609" t="s">
        <v>155</v>
      </c>
      <c r="CI61" s="91" t="s">
        <v>155</v>
      </c>
      <c r="CJ61" s="616">
        <v>40299</v>
      </c>
      <c r="CK61" s="605">
        <v>7074</v>
      </c>
      <c r="CL61" s="601" t="s">
        <v>202</v>
      </c>
      <c r="CM61" s="632"/>
      <c r="CN61" s="601">
        <v>7074</v>
      </c>
      <c r="CO61" s="601" t="s">
        <v>202</v>
      </c>
      <c r="CP61" s="601" t="s">
        <v>202</v>
      </c>
      <c r="CQ61" s="601">
        <v>7074</v>
      </c>
      <c r="CR61" s="601" t="s">
        <v>202</v>
      </c>
      <c r="CS61" s="601">
        <v>7074</v>
      </c>
      <c r="CT61" s="601" t="s">
        <v>202</v>
      </c>
      <c r="CU61" s="601" t="s">
        <v>202</v>
      </c>
      <c r="CV61" s="653" t="s">
        <v>202</v>
      </c>
      <c r="CW61" s="93" t="s">
        <v>166</v>
      </c>
      <c r="CX61" s="97" t="s">
        <v>155</v>
      </c>
      <c r="CY61" s="609" t="s">
        <v>155</v>
      </c>
      <c r="CZ61" s="91" t="s">
        <v>155</v>
      </c>
      <c r="DA61" s="616">
        <v>40299</v>
      </c>
      <c r="DB61" s="605">
        <v>10029</v>
      </c>
      <c r="DC61" s="601" t="s">
        <v>202</v>
      </c>
      <c r="DD61" s="632"/>
      <c r="DE61" s="601">
        <v>10029</v>
      </c>
      <c r="DF61" s="601">
        <v>5005</v>
      </c>
      <c r="DG61" s="601">
        <v>3728</v>
      </c>
      <c r="DH61" s="601">
        <v>1296</v>
      </c>
      <c r="DI61" s="601" t="s">
        <v>202</v>
      </c>
      <c r="DJ61" s="601">
        <v>1296</v>
      </c>
      <c r="DK61" s="601" t="s">
        <v>202</v>
      </c>
      <c r="DL61" s="601" t="s">
        <v>202</v>
      </c>
      <c r="DM61" s="653" t="s">
        <v>206</v>
      </c>
      <c r="DN61" s="93" t="s">
        <v>166</v>
      </c>
      <c r="DO61" s="97" t="s">
        <v>155</v>
      </c>
      <c r="DP61" s="609" t="s">
        <v>155</v>
      </c>
      <c r="DQ61" s="91" t="s">
        <v>155</v>
      </c>
      <c r="DR61" s="616">
        <v>40299</v>
      </c>
      <c r="DS61" s="605">
        <v>2475</v>
      </c>
      <c r="DT61" s="601" t="s">
        <v>206</v>
      </c>
      <c r="DU61" s="632"/>
      <c r="DV61" s="601">
        <v>2475</v>
      </c>
      <c r="DW61" s="601">
        <v>317</v>
      </c>
      <c r="DX61" s="601" t="s">
        <v>202</v>
      </c>
      <c r="DY61" s="601">
        <v>2158</v>
      </c>
      <c r="DZ61" s="601" t="s">
        <v>206</v>
      </c>
      <c r="EA61" s="601">
        <v>798</v>
      </c>
      <c r="EB61" s="601">
        <v>1360</v>
      </c>
      <c r="EC61" s="601" t="s">
        <v>206</v>
      </c>
      <c r="ED61" s="653" t="s">
        <v>206</v>
      </c>
      <c r="EE61" s="93" t="s">
        <v>166</v>
      </c>
      <c r="EF61" s="97" t="s">
        <v>155</v>
      </c>
    </row>
    <row r="62" spans="1:136" ht="14.25">
      <c r="A62" s="609" t="s">
        <v>155</v>
      </c>
      <c r="B62" s="91" t="s">
        <v>155</v>
      </c>
      <c r="C62" s="616">
        <v>40330</v>
      </c>
      <c r="D62" s="605">
        <v>192889</v>
      </c>
      <c r="E62" s="601" t="s">
        <v>202</v>
      </c>
      <c r="F62" s="632"/>
      <c r="G62" s="601">
        <v>173593</v>
      </c>
      <c r="H62" s="601">
        <v>35680</v>
      </c>
      <c r="I62" s="601">
        <v>145</v>
      </c>
      <c r="J62" s="601">
        <v>137769</v>
      </c>
      <c r="K62" s="601">
        <v>6233</v>
      </c>
      <c r="L62" s="601">
        <v>121215</v>
      </c>
      <c r="M62" s="601">
        <v>10321</v>
      </c>
      <c r="N62" s="601">
        <v>1241</v>
      </c>
      <c r="O62" s="653">
        <v>280288</v>
      </c>
      <c r="P62" s="93" t="s">
        <v>167</v>
      </c>
      <c r="Q62" s="97" t="s">
        <v>155</v>
      </c>
      <c r="R62" s="609" t="s">
        <v>155</v>
      </c>
      <c r="S62" s="91" t="s">
        <v>155</v>
      </c>
      <c r="T62" s="616">
        <v>40330</v>
      </c>
      <c r="U62" s="605">
        <v>1268</v>
      </c>
      <c r="V62" s="601" t="s">
        <v>206</v>
      </c>
      <c r="W62" s="632"/>
      <c r="X62" s="601">
        <v>1260</v>
      </c>
      <c r="Y62" s="601" t="s">
        <v>202</v>
      </c>
      <c r="Z62" s="601" t="s">
        <v>202</v>
      </c>
      <c r="AA62" s="601">
        <v>1260</v>
      </c>
      <c r="AB62" s="601" t="s">
        <v>202</v>
      </c>
      <c r="AC62" s="601">
        <v>273</v>
      </c>
      <c r="AD62" s="601">
        <v>987</v>
      </c>
      <c r="AE62" s="601">
        <v>8</v>
      </c>
      <c r="AF62" s="653">
        <v>102</v>
      </c>
      <c r="AG62" s="93" t="s">
        <v>167</v>
      </c>
      <c r="AH62" s="97" t="s">
        <v>155</v>
      </c>
      <c r="AI62" s="609" t="s">
        <v>155</v>
      </c>
      <c r="AJ62" s="91" t="s">
        <v>155</v>
      </c>
      <c r="AK62" s="616">
        <v>40330</v>
      </c>
      <c r="AL62" s="605">
        <v>64044</v>
      </c>
      <c r="AM62" s="601" t="s">
        <v>206</v>
      </c>
      <c r="AN62" s="632"/>
      <c r="AO62" s="601">
        <v>65493</v>
      </c>
      <c r="AP62" s="601">
        <v>9584</v>
      </c>
      <c r="AQ62" s="601">
        <v>130</v>
      </c>
      <c r="AR62" s="601">
        <v>55779</v>
      </c>
      <c r="AS62" s="601" t="s">
        <v>202</v>
      </c>
      <c r="AT62" s="601">
        <v>49589</v>
      </c>
      <c r="AU62" s="601">
        <v>6190</v>
      </c>
      <c r="AV62" s="601">
        <v>644</v>
      </c>
      <c r="AW62" s="653">
        <v>67896</v>
      </c>
      <c r="AX62" s="93" t="s">
        <v>167</v>
      </c>
      <c r="AY62" s="97" t="s">
        <v>155</v>
      </c>
      <c r="AZ62" s="609" t="s">
        <v>155</v>
      </c>
      <c r="BA62" s="91" t="s">
        <v>155</v>
      </c>
      <c r="BB62" s="616">
        <v>40330</v>
      </c>
      <c r="BC62" s="769" t="s">
        <v>685</v>
      </c>
      <c r="BD62" s="632" t="s">
        <v>685</v>
      </c>
      <c r="BE62" s="632"/>
      <c r="BF62" s="632" t="s">
        <v>685</v>
      </c>
      <c r="BG62" s="632" t="s">
        <v>685</v>
      </c>
      <c r="BH62" s="632" t="s">
        <v>685</v>
      </c>
      <c r="BI62" s="632" t="s">
        <v>685</v>
      </c>
      <c r="BJ62" s="632" t="s">
        <v>685</v>
      </c>
      <c r="BK62" s="632" t="s">
        <v>685</v>
      </c>
      <c r="BL62" s="632" t="s">
        <v>685</v>
      </c>
      <c r="BM62" s="632" t="s">
        <v>685</v>
      </c>
      <c r="BN62" s="770" t="s">
        <v>685</v>
      </c>
      <c r="BO62" s="93" t="s">
        <v>167</v>
      </c>
      <c r="BP62" s="97" t="s">
        <v>155</v>
      </c>
      <c r="BQ62" s="609" t="s">
        <v>155</v>
      </c>
      <c r="BR62" s="91" t="s">
        <v>155</v>
      </c>
      <c r="BS62" s="616">
        <v>40330</v>
      </c>
      <c r="BT62" s="605">
        <v>889776</v>
      </c>
      <c r="BU62" s="601" t="s">
        <v>206</v>
      </c>
      <c r="BV62" s="632"/>
      <c r="BW62" s="601">
        <v>836488</v>
      </c>
      <c r="BX62" s="601">
        <v>386561</v>
      </c>
      <c r="BY62" s="601" t="s">
        <v>202</v>
      </c>
      <c r="BZ62" s="601">
        <v>449927</v>
      </c>
      <c r="CA62" s="601">
        <v>1168</v>
      </c>
      <c r="CB62" s="601">
        <v>448074</v>
      </c>
      <c r="CC62" s="601">
        <v>685</v>
      </c>
      <c r="CD62" s="601">
        <v>38073</v>
      </c>
      <c r="CE62" s="653">
        <v>865324</v>
      </c>
      <c r="CF62" s="93" t="s">
        <v>167</v>
      </c>
      <c r="CG62" s="97" t="s">
        <v>155</v>
      </c>
      <c r="CH62" s="609" t="s">
        <v>155</v>
      </c>
      <c r="CI62" s="91" t="s">
        <v>155</v>
      </c>
      <c r="CJ62" s="616">
        <v>40330</v>
      </c>
      <c r="CK62" s="605">
        <v>6661</v>
      </c>
      <c r="CL62" s="601" t="s">
        <v>202</v>
      </c>
      <c r="CM62" s="632"/>
      <c r="CN62" s="601">
        <v>6661</v>
      </c>
      <c r="CO62" s="601" t="s">
        <v>202</v>
      </c>
      <c r="CP62" s="601" t="s">
        <v>202</v>
      </c>
      <c r="CQ62" s="601">
        <v>6661</v>
      </c>
      <c r="CR62" s="601" t="s">
        <v>202</v>
      </c>
      <c r="CS62" s="601">
        <v>6661</v>
      </c>
      <c r="CT62" s="601" t="s">
        <v>202</v>
      </c>
      <c r="CU62" s="601" t="s">
        <v>202</v>
      </c>
      <c r="CV62" s="653" t="s">
        <v>202</v>
      </c>
      <c r="CW62" s="93" t="s">
        <v>167</v>
      </c>
      <c r="CX62" s="97" t="s">
        <v>155</v>
      </c>
      <c r="CY62" s="609" t="s">
        <v>155</v>
      </c>
      <c r="CZ62" s="91" t="s">
        <v>155</v>
      </c>
      <c r="DA62" s="616">
        <v>40330</v>
      </c>
      <c r="DB62" s="605">
        <v>10087</v>
      </c>
      <c r="DC62" s="601" t="s">
        <v>202</v>
      </c>
      <c r="DD62" s="632"/>
      <c r="DE62" s="601">
        <v>10087</v>
      </c>
      <c r="DF62" s="601">
        <v>5866</v>
      </c>
      <c r="DG62" s="601">
        <v>3540</v>
      </c>
      <c r="DH62" s="601">
        <v>681</v>
      </c>
      <c r="DI62" s="601" t="s">
        <v>202</v>
      </c>
      <c r="DJ62" s="601">
        <v>681</v>
      </c>
      <c r="DK62" s="601" t="s">
        <v>202</v>
      </c>
      <c r="DL62" s="601" t="s">
        <v>202</v>
      </c>
      <c r="DM62" s="653" t="s">
        <v>206</v>
      </c>
      <c r="DN62" s="93" t="s">
        <v>167</v>
      </c>
      <c r="DO62" s="97" t="s">
        <v>155</v>
      </c>
      <c r="DP62" s="609" t="s">
        <v>155</v>
      </c>
      <c r="DQ62" s="91" t="s">
        <v>155</v>
      </c>
      <c r="DR62" s="616">
        <v>40330</v>
      </c>
      <c r="DS62" s="605">
        <v>2559</v>
      </c>
      <c r="DT62" s="601" t="s">
        <v>206</v>
      </c>
      <c r="DU62" s="632"/>
      <c r="DV62" s="601">
        <v>2559</v>
      </c>
      <c r="DW62" s="601">
        <v>317</v>
      </c>
      <c r="DX62" s="601" t="s">
        <v>202</v>
      </c>
      <c r="DY62" s="601">
        <v>2242</v>
      </c>
      <c r="DZ62" s="601" t="s">
        <v>206</v>
      </c>
      <c r="EA62" s="601">
        <v>842</v>
      </c>
      <c r="EB62" s="601">
        <v>1400</v>
      </c>
      <c r="EC62" s="601" t="s">
        <v>206</v>
      </c>
      <c r="ED62" s="653" t="s">
        <v>206</v>
      </c>
      <c r="EE62" s="93" t="s">
        <v>167</v>
      </c>
      <c r="EF62" s="97" t="s">
        <v>155</v>
      </c>
    </row>
    <row r="63" spans="1:136" ht="14.25">
      <c r="A63" s="609" t="s">
        <v>155</v>
      </c>
      <c r="B63" s="91" t="s">
        <v>155</v>
      </c>
      <c r="C63" s="616">
        <v>40360</v>
      </c>
      <c r="D63" s="605">
        <v>194954</v>
      </c>
      <c r="E63" s="601" t="s">
        <v>202</v>
      </c>
      <c r="F63" s="632"/>
      <c r="G63" s="601">
        <v>183530</v>
      </c>
      <c r="H63" s="601">
        <v>31674</v>
      </c>
      <c r="I63" s="601">
        <v>164</v>
      </c>
      <c r="J63" s="601">
        <v>151692</v>
      </c>
      <c r="K63" s="601">
        <v>5849</v>
      </c>
      <c r="L63" s="601">
        <v>134113</v>
      </c>
      <c r="M63" s="601">
        <v>11730</v>
      </c>
      <c r="N63" s="601">
        <v>1219</v>
      </c>
      <c r="O63" s="653">
        <v>290268</v>
      </c>
      <c r="P63" s="93" t="s">
        <v>168</v>
      </c>
      <c r="Q63" s="97" t="s">
        <v>155</v>
      </c>
      <c r="R63" s="609" t="s">
        <v>155</v>
      </c>
      <c r="S63" s="91" t="s">
        <v>155</v>
      </c>
      <c r="T63" s="616">
        <v>40360</v>
      </c>
      <c r="U63" s="605">
        <v>1227</v>
      </c>
      <c r="V63" s="601" t="s">
        <v>206</v>
      </c>
      <c r="W63" s="632"/>
      <c r="X63" s="601">
        <v>1219</v>
      </c>
      <c r="Y63" s="601" t="s">
        <v>202</v>
      </c>
      <c r="Z63" s="601" t="s">
        <v>202</v>
      </c>
      <c r="AA63" s="601">
        <v>1219</v>
      </c>
      <c r="AB63" s="601" t="s">
        <v>202</v>
      </c>
      <c r="AC63" s="601">
        <v>235</v>
      </c>
      <c r="AD63" s="601">
        <v>984</v>
      </c>
      <c r="AE63" s="601">
        <v>7</v>
      </c>
      <c r="AF63" s="653">
        <v>103</v>
      </c>
      <c r="AG63" s="93" t="s">
        <v>168</v>
      </c>
      <c r="AH63" s="97" t="s">
        <v>155</v>
      </c>
      <c r="AI63" s="609" t="s">
        <v>155</v>
      </c>
      <c r="AJ63" s="91" t="s">
        <v>155</v>
      </c>
      <c r="AK63" s="616">
        <v>40360</v>
      </c>
      <c r="AL63" s="605">
        <v>64279</v>
      </c>
      <c r="AM63" s="601" t="s">
        <v>206</v>
      </c>
      <c r="AN63" s="632"/>
      <c r="AO63" s="601">
        <v>63159</v>
      </c>
      <c r="AP63" s="601">
        <v>8896</v>
      </c>
      <c r="AQ63" s="601">
        <v>140</v>
      </c>
      <c r="AR63" s="601">
        <v>54123</v>
      </c>
      <c r="AS63" s="601" t="s">
        <v>202</v>
      </c>
      <c r="AT63" s="601">
        <v>46768</v>
      </c>
      <c r="AU63" s="601">
        <v>7355</v>
      </c>
      <c r="AV63" s="601">
        <v>409</v>
      </c>
      <c r="AW63" s="653">
        <v>68607</v>
      </c>
      <c r="AX63" s="93" t="s">
        <v>168</v>
      </c>
      <c r="AY63" s="97" t="s">
        <v>155</v>
      </c>
      <c r="AZ63" s="609" t="s">
        <v>155</v>
      </c>
      <c r="BA63" s="91" t="s">
        <v>155</v>
      </c>
      <c r="BB63" s="616">
        <v>40360</v>
      </c>
      <c r="BC63" s="769" t="s">
        <v>685</v>
      </c>
      <c r="BD63" s="632" t="s">
        <v>685</v>
      </c>
      <c r="BE63" s="632"/>
      <c r="BF63" s="632" t="s">
        <v>685</v>
      </c>
      <c r="BG63" s="632" t="s">
        <v>685</v>
      </c>
      <c r="BH63" s="632" t="s">
        <v>685</v>
      </c>
      <c r="BI63" s="632" t="s">
        <v>685</v>
      </c>
      <c r="BJ63" s="632" t="s">
        <v>685</v>
      </c>
      <c r="BK63" s="632" t="s">
        <v>685</v>
      </c>
      <c r="BL63" s="632" t="s">
        <v>685</v>
      </c>
      <c r="BM63" s="632" t="s">
        <v>685</v>
      </c>
      <c r="BN63" s="770" t="s">
        <v>685</v>
      </c>
      <c r="BO63" s="93" t="s">
        <v>168</v>
      </c>
      <c r="BP63" s="97" t="s">
        <v>155</v>
      </c>
      <c r="BQ63" s="609" t="s">
        <v>155</v>
      </c>
      <c r="BR63" s="91" t="s">
        <v>155</v>
      </c>
      <c r="BS63" s="616">
        <v>40360</v>
      </c>
      <c r="BT63" s="605">
        <v>971469</v>
      </c>
      <c r="BU63" s="601" t="s">
        <v>206</v>
      </c>
      <c r="BV63" s="632"/>
      <c r="BW63" s="601">
        <v>859332</v>
      </c>
      <c r="BX63" s="601">
        <v>445267</v>
      </c>
      <c r="BY63" s="601" t="s">
        <v>202</v>
      </c>
      <c r="BZ63" s="601">
        <v>414065</v>
      </c>
      <c r="CA63" s="601">
        <v>1023</v>
      </c>
      <c r="CB63" s="601">
        <v>412356</v>
      </c>
      <c r="CC63" s="601">
        <v>686</v>
      </c>
      <c r="CD63" s="601">
        <v>34082</v>
      </c>
      <c r="CE63" s="653">
        <v>943453</v>
      </c>
      <c r="CF63" s="93" t="s">
        <v>168</v>
      </c>
      <c r="CG63" s="97" t="s">
        <v>155</v>
      </c>
      <c r="CH63" s="609" t="s">
        <v>155</v>
      </c>
      <c r="CI63" s="91" t="s">
        <v>155</v>
      </c>
      <c r="CJ63" s="616">
        <v>40360</v>
      </c>
      <c r="CK63" s="605">
        <v>6021</v>
      </c>
      <c r="CL63" s="601" t="s">
        <v>202</v>
      </c>
      <c r="CM63" s="632"/>
      <c r="CN63" s="601">
        <v>6021</v>
      </c>
      <c r="CO63" s="601" t="s">
        <v>202</v>
      </c>
      <c r="CP63" s="601" t="s">
        <v>202</v>
      </c>
      <c r="CQ63" s="601">
        <v>6021</v>
      </c>
      <c r="CR63" s="601" t="s">
        <v>202</v>
      </c>
      <c r="CS63" s="601">
        <v>6021</v>
      </c>
      <c r="CT63" s="601" t="s">
        <v>202</v>
      </c>
      <c r="CU63" s="601" t="s">
        <v>202</v>
      </c>
      <c r="CV63" s="653" t="s">
        <v>202</v>
      </c>
      <c r="CW63" s="93" t="s">
        <v>168</v>
      </c>
      <c r="CX63" s="97" t="s">
        <v>155</v>
      </c>
      <c r="CY63" s="609" t="s">
        <v>155</v>
      </c>
      <c r="CZ63" s="91" t="s">
        <v>155</v>
      </c>
      <c r="DA63" s="616">
        <v>40360</v>
      </c>
      <c r="DB63" s="605">
        <v>10440</v>
      </c>
      <c r="DC63" s="601" t="s">
        <v>202</v>
      </c>
      <c r="DD63" s="632"/>
      <c r="DE63" s="601">
        <v>10440</v>
      </c>
      <c r="DF63" s="601">
        <v>6268</v>
      </c>
      <c r="DG63" s="601">
        <v>3577</v>
      </c>
      <c r="DH63" s="601">
        <v>595</v>
      </c>
      <c r="DI63" s="601" t="s">
        <v>202</v>
      </c>
      <c r="DJ63" s="601">
        <v>595</v>
      </c>
      <c r="DK63" s="601" t="s">
        <v>202</v>
      </c>
      <c r="DL63" s="601" t="s">
        <v>202</v>
      </c>
      <c r="DM63" s="653" t="s">
        <v>206</v>
      </c>
      <c r="DN63" s="93" t="s">
        <v>168</v>
      </c>
      <c r="DO63" s="97" t="s">
        <v>155</v>
      </c>
      <c r="DP63" s="609" t="s">
        <v>155</v>
      </c>
      <c r="DQ63" s="91" t="s">
        <v>155</v>
      </c>
      <c r="DR63" s="616">
        <v>40360</v>
      </c>
      <c r="DS63" s="605">
        <v>2548</v>
      </c>
      <c r="DT63" s="601" t="s">
        <v>206</v>
      </c>
      <c r="DU63" s="632"/>
      <c r="DV63" s="601">
        <v>2549</v>
      </c>
      <c r="DW63" s="601">
        <v>282</v>
      </c>
      <c r="DX63" s="601" t="s">
        <v>202</v>
      </c>
      <c r="DY63" s="601">
        <v>2267</v>
      </c>
      <c r="DZ63" s="601" t="s">
        <v>206</v>
      </c>
      <c r="EA63" s="601">
        <v>869</v>
      </c>
      <c r="EB63" s="601">
        <v>1398</v>
      </c>
      <c r="EC63" s="601" t="s">
        <v>206</v>
      </c>
      <c r="ED63" s="653" t="s">
        <v>206</v>
      </c>
      <c r="EE63" s="93" t="s">
        <v>168</v>
      </c>
      <c r="EF63" s="97" t="s">
        <v>155</v>
      </c>
    </row>
    <row r="64" spans="1:136" ht="14.25">
      <c r="A64" s="609" t="s">
        <v>155</v>
      </c>
      <c r="B64" s="91" t="s">
        <v>155</v>
      </c>
      <c r="C64" s="616">
        <v>40391</v>
      </c>
      <c r="D64" s="605">
        <v>201965</v>
      </c>
      <c r="E64" s="601" t="s">
        <v>202</v>
      </c>
      <c r="F64" s="632"/>
      <c r="G64" s="601">
        <v>177653</v>
      </c>
      <c r="H64" s="601">
        <v>27843</v>
      </c>
      <c r="I64" s="601">
        <v>196</v>
      </c>
      <c r="J64" s="601">
        <v>149613</v>
      </c>
      <c r="K64" s="601">
        <v>4630</v>
      </c>
      <c r="L64" s="601">
        <v>134712</v>
      </c>
      <c r="M64" s="601">
        <v>10271</v>
      </c>
      <c r="N64" s="601">
        <v>1422</v>
      </c>
      <c r="O64" s="653">
        <v>312709</v>
      </c>
      <c r="P64" s="93" t="s">
        <v>169</v>
      </c>
      <c r="Q64" s="97" t="s">
        <v>155</v>
      </c>
      <c r="R64" s="609" t="s">
        <v>155</v>
      </c>
      <c r="S64" s="91" t="s">
        <v>155</v>
      </c>
      <c r="T64" s="616">
        <v>40391</v>
      </c>
      <c r="U64" s="605">
        <v>1241</v>
      </c>
      <c r="V64" s="601" t="s">
        <v>206</v>
      </c>
      <c r="W64" s="632"/>
      <c r="X64" s="601">
        <v>1238</v>
      </c>
      <c r="Y64" s="601" t="s">
        <v>202</v>
      </c>
      <c r="Z64" s="601" t="s">
        <v>202</v>
      </c>
      <c r="AA64" s="601">
        <v>1238</v>
      </c>
      <c r="AB64" s="601" t="s">
        <v>202</v>
      </c>
      <c r="AC64" s="601">
        <v>274</v>
      </c>
      <c r="AD64" s="601">
        <v>964</v>
      </c>
      <c r="AE64" s="601">
        <v>5</v>
      </c>
      <c r="AF64" s="653">
        <v>101</v>
      </c>
      <c r="AG64" s="93" t="s">
        <v>169</v>
      </c>
      <c r="AH64" s="97" t="s">
        <v>155</v>
      </c>
      <c r="AI64" s="609" t="s">
        <v>155</v>
      </c>
      <c r="AJ64" s="91" t="s">
        <v>155</v>
      </c>
      <c r="AK64" s="616">
        <v>40391</v>
      </c>
      <c r="AL64" s="605">
        <v>63144</v>
      </c>
      <c r="AM64" s="601" t="s">
        <v>206</v>
      </c>
      <c r="AN64" s="632"/>
      <c r="AO64" s="601">
        <v>64087</v>
      </c>
      <c r="AP64" s="601">
        <v>7729</v>
      </c>
      <c r="AQ64" s="601">
        <v>172</v>
      </c>
      <c r="AR64" s="601">
        <v>56186</v>
      </c>
      <c r="AS64" s="601" t="s">
        <v>202</v>
      </c>
      <c r="AT64" s="601">
        <v>49334</v>
      </c>
      <c r="AU64" s="601">
        <v>6852</v>
      </c>
      <c r="AV64" s="601">
        <v>459</v>
      </c>
      <c r="AW64" s="653">
        <v>66998</v>
      </c>
      <c r="AX64" s="93" t="s">
        <v>169</v>
      </c>
      <c r="AY64" s="97" t="s">
        <v>155</v>
      </c>
      <c r="AZ64" s="609" t="s">
        <v>155</v>
      </c>
      <c r="BA64" s="91" t="s">
        <v>155</v>
      </c>
      <c r="BB64" s="616">
        <v>40391</v>
      </c>
      <c r="BC64" s="769" t="s">
        <v>685</v>
      </c>
      <c r="BD64" s="632" t="s">
        <v>685</v>
      </c>
      <c r="BE64" s="632"/>
      <c r="BF64" s="632" t="s">
        <v>685</v>
      </c>
      <c r="BG64" s="632" t="s">
        <v>685</v>
      </c>
      <c r="BH64" s="632" t="s">
        <v>685</v>
      </c>
      <c r="BI64" s="632" t="s">
        <v>685</v>
      </c>
      <c r="BJ64" s="632" t="s">
        <v>685</v>
      </c>
      <c r="BK64" s="632" t="s">
        <v>685</v>
      </c>
      <c r="BL64" s="632" t="s">
        <v>685</v>
      </c>
      <c r="BM64" s="632" t="s">
        <v>685</v>
      </c>
      <c r="BN64" s="770" t="s">
        <v>685</v>
      </c>
      <c r="BO64" s="93" t="s">
        <v>169</v>
      </c>
      <c r="BP64" s="97" t="s">
        <v>155</v>
      </c>
      <c r="BQ64" s="609" t="s">
        <v>155</v>
      </c>
      <c r="BR64" s="91" t="s">
        <v>155</v>
      </c>
      <c r="BS64" s="616">
        <v>40391</v>
      </c>
      <c r="BT64" s="605">
        <v>995511</v>
      </c>
      <c r="BU64" s="601" t="s">
        <v>206</v>
      </c>
      <c r="BV64" s="632"/>
      <c r="BW64" s="601">
        <v>878397</v>
      </c>
      <c r="BX64" s="601">
        <v>479620</v>
      </c>
      <c r="BY64" s="601" t="s">
        <v>202</v>
      </c>
      <c r="BZ64" s="601">
        <v>398777</v>
      </c>
      <c r="CA64" s="601">
        <v>685</v>
      </c>
      <c r="CB64" s="601">
        <v>397480</v>
      </c>
      <c r="CC64" s="601">
        <v>612</v>
      </c>
      <c r="CD64" s="601">
        <v>43593</v>
      </c>
      <c r="CE64" s="653">
        <v>1016974</v>
      </c>
      <c r="CF64" s="93" t="s">
        <v>169</v>
      </c>
      <c r="CG64" s="97" t="s">
        <v>155</v>
      </c>
      <c r="CH64" s="609" t="s">
        <v>155</v>
      </c>
      <c r="CI64" s="91" t="s">
        <v>155</v>
      </c>
      <c r="CJ64" s="616">
        <v>40391</v>
      </c>
      <c r="CK64" s="605">
        <v>10144</v>
      </c>
      <c r="CL64" s="601" t="s">
        <v>202</v>
      </c>
      <c r="CM64" s="632"/>
      <c r="CN64" s="601">
        <v>10144</v>
      </c>
      <c r="CO64" s="601" t="s">
        <v>202</v>
      </c>
      <c r="CP64" s="601" t="s">
        <v>202</v>
      </c>
      <c r="CQ64" s="601">
        <v>10144</v>
      </c>
      <c r="CR64" s="601" t="s">
        <v>202</v>
      </c>
      <c r="CS64" s="601">
        <v>10144</v>
      </c>
      <c r="CT64" s="601" t="s">
        <v>202</v>
      </c>
      <c r="CU64" s="601" t="s">
        <v>202</v>
      </c>
      <c r="CV64" s="653" t="s">
        <v>202</v>
      </c>
      <c r="CW64" s="93" t="s">
        <v>169</v>
      </c>
      <c r="CX64" s="97" t="s">
        <v>155</v>
      </c>
      <c r="CY64" s="609" t="s">
        <v>155</v>
      </c>
      <c r="CZ64" s="91" t="s">
        <v>155</v>
      </c>
      <c r="DA64" s="616">
        <v>40391</v>
      </c>
      <c r="DB64" s="605">
        <v>10816</v>
      </c>
      <c r="DC64" s="601" t="s">
        <v>202</v>
      </c>
      <c r="DD64" s="632"/>
      <c r="DE64" s="601">
        <v>10816</v>
      </c>
      <c r="DF64" s="601">
        <v>6681</v>
      </c>
      <c r="DG64" s="601">
        <v>3553</v>
      </c>
      <c r="DH64" s="601">
        <v>582</v>
      </c>
      <c r="DI64" s="601" t="s">
        <v>202</v>
      </c>
      <c r="DJ64" s="601">
        <v>582</v>
      </c>
      <c r="DK64" s="601" t="s">
        <v>202</v>
      </c>
      <c r="DL64" s="601" t="s">
        <v>202</v>
      </c>
      <c r="DM64" s="653" t="s">
        <v>206</v>
      </c>
      <c r="DN64" s="93" t="s">
        <v>169</v>
      </c>
      <c r="DO64" s="97" t="s">
        <v>155</v>
      </c>
      <c r="DP64" s="609" t="s">
        <v>155</v>
      </c>
      <c r="DQ64" s="91" t="s">
        <v>155</v>
      </c>
      <c r="DR64" s="616">
        <v>40391</v>
      </c>
      <c r="DS64" s="605">
        <v>2303</v>
      </c>
      <c r="DT64" s="601" t="s">
        <v>206</v>
      </c>
      <c r="DU64" s="632"/>
      <c r="DV64" s="601">
        <v>2303</v>
      </c>
      <c r="DW64" s="601">
        <v>272</v>
      </c>
      <c r="DX64" s="601" t="s">
        <v>202</v>
      </c>
      <c r="DY64" s="601">
        <v>2031</v>
      </c>
      <c r="DZ64" s="601" t="s">
        <v>206</v>
      </c>
      <c r="EA64" s="601">
        <v>809</v>
      </c>
      <c r="EB64" s="601">
        <v>1222</v>
      </c>
      <c r="EC64" s="601" t="s">
        <v>206</v>
      </c>
      <c r="ED64" s="653" t="s">
        <v>206</v>
      </c>
      <c r="EE64" s="93" t="s">
        <v>169</v>
      </c>
      <c r="EF64" s="97" t="s">
        <v>155</v>
      </c>
    </row>
    <row r="65" spans="1:150" ht="14.25">
      <c r="A65" s="609" t="s">
        <v>155</v>
      </c>
      <c r="B65" s="91" t="s">
        <v>155</v>
      </c>
      <c r="C65" s="616">
        <v>40422</v>
      </c>
      <c r="D65" s="605">
        <v>154961</v>
      </c>
      <c r="E65" s="601" t="s">
        <v>202</v>
      </c>
      <c r="F65" s="632"/>
      <c r="G65" s="601">
        <v>177519</v>
      </c>
      <c r="H65" s="601">
        <v>29383</v>
      </c>
      <c r="I65" s="601">
        <v>193</v>
      </c>
      <c r="J65" s="601">
        <v>147944</v>
      </c>
      <c r="K65" s="601">
        <v>4205</v>
      </c>
      <c r="L65" s="601">
        <v>135257</v>
      </c>
      <c r="M65" s="601">
        <v>8482</v>
      </c>
      <c r="N65" s="601">
        <v>1493</v>
      </c>
      <c r="O65" s="653">
        <v>288503</v>
      </c>
      <c r="P65" s="93" t="s">
        <v>170</v>
      </c>
      <c r="Q65" s="97" t="s">
        <v>155</v>
      </c>
      <c r="R65" s="609" t="s">
        <v>155</v>
      </c>
      <c r="S65" s="91" t="s">
        <v>155</v>
      </c>
      <c r="T65" s="616">
        <v>40422</v>
      </c>
      <c r="U65" s="605">
        <v>1059</v>
      </c>
      <c r="V65" s="601" t="s">
        <v>206</v>
      </c>
      <c r="W65" s="632"/>
      <c r="X65" s="601">
        <v>1075</v>
      </c>
      <c r="Y65" s="601" t="s">
        <v>202</v>
      </c>
      <c r="Z65" s="601" t="s">
        <v>202</v>
      </c>
      <c r="AA65" s="601">
        <v>1075</v>
      </c>
      <c r="AB65" s="601" t="s">
        <v>202</v>
      </c>
      <c r="AC65" s="601">
        <v>216</v>
      </c>
      <c r="AD65" s="601">
        <v>859</v>
      </c>
      <c r="AE65" s="601">
        <v>5</v>
      </c>
      <c r="AF65" s="653">
        <v>80</v>
      </c>
      <c r="AG65" s="93" t="s">
        <v>170</v>
      </c>
      <c r="AH65" s="97" t="s">
        <v>155</v>
      </c>
      <c r="AI65" s="609" t="s">
        <v>155</v>
      </c>
      <c r="AJ65" s="91" t="s">
        <v>155</v>
      </c>
      <c r="AK65" s="616">
        <v>40422</v>
      </c>
      <c r="AL65" s="605">
        <v>58720</v>
      </c>
      <c r="AM65" s="601" t="s">
        <v>206</v>
      </c>
      <c r="AN65" s="632"/>
      <c r="AO65" s="601">
        <v>60649</v>
      </c>
      <c r="AP65" s="601">
        <v>7271</v>
      </c>
      <c r="AQ65" s="601">
        <v>136</v>
      </c>
      <c r="AR65" s="601">
        <v>53242</v>
      </c>
      <c r="AS65" s="601" t="s">
        <v>202</v>
      </c>
      <c r="AT65" s="601">
        <v>48012</v>
      </c>
      <c r="AU65" s="601">
        <v>5230</v>
      </c>
      <c r="AV65" s="601">
        <v>652</v>
      </c>
      <c r="AW65" s="653">
        <v>64415</v>
      </c>
      <c r="AX65" s="93" t="s">
        <v>170</v>
      </c>
      <c r="AY65" s="97" t="s">
        <v>155</v>
      </c>
      <c r="AZ65" s="609" t="s">
        <v>155</v>
      </c>
      <c r="BA65" s="91" t="s">
        <v>155</v>
      </c>
      <c r="BB65" s="616">
        <v>40422</v>
      </c>
      <c r="BC65" s="769" t="s">
        <v>685</v>
      </c>
      <c r="BD65" s="632" t="s">
        <v>685</v>
      </c>
      <c r="BE65" s="632"/>
      <c r="BF65" s="632" t="s">
        <v>685</v>
      </c>
      <c r="BG65" s="632" t="s">
        <v>685</v>
      </c>
      <c r="BH65" s="632" t="s">
        <v>685</v>
      </c>
      <c r="BI65" s="632" t="s">
        <v>685</v>
      </c>
      <c r="BJ65" s="632" t="s">
        <v>685</v>
      </c>
      <c r="BK65" s="632" t="s">
        <v>685</v>
      </c>
      <c r="BL65" s="632" t="s">
        <v>685</v>
      </c>
      <c r="BM65" s="632" t="s">
        <v>685</v>
      </c>
      <c r="BN65" s="770" t="s">
        <v>685</v>
      </c>
      <c r="BO65" s="93" t="s">
        <v>170</v>
      </c>
      <c r="BP65" s="97" t="s">
        <v>155</v>
      </c>
      <c r="BQ65" s="609" t="s">
        <v>155</v>
      </c>
      <c r="BR65" s="91" t="s">
        <v>155</v>
      </c>
      <c r="BS65" s="616">
        <v>40422</v>
      </c>
      <c r="BT65" s="605">
        <v>899383</v>
      </c>
      <c r="BU65" s="601" t="s">
        <v>206</v>
      </c>
      <c r="BV65" s="632"/>
      <c r="BW65" s="601">
        <v>826132</v>
      </c>
      <c r="BX65" s="601">
        <v>433577</v>
      </c>
      <c r="BY65" s="601" t="s">
        <v>202</v>
      </c>
      <c r="BZ65" s="601">
        <v>392555</v>
      </c>
      <c r="CA65" s="601">
        <v>377</v>
      </c>
      <c r="CB65" s="601">
        <v>391547</v>
      </c>
      <c r="CC65" s="601">
        <v>631</v>
      </c>
      <c r="CD65" s="601">
        <v>43591</v>
      </c>
      <c r="CE65" s="653">
        <v>1027766</v>
      </c>
      <c r="CF65" s="93" t="s">
        <v>170</v>
      </c>
      <c r="CG65" s="97" t="s">
        <v>155</v>
      </c>
      <c r="CH65" s="609" t="s">
        <v>155</v>
      </c>
      <c r="CI65" s="91" t="s">
        <v>155</v>
      </c>
      <c r="CJ65" s="616">
        <v>40422</v>
      </c>
      <c r="CK65" s="605">
        <v>9996</v>
      </c>
      <c r="CL65" s="601" t="s">
        <v>202</v>
      </c>
      <c r="CM65" s="632"/>
      <c r="CN65" s="601">
        <v>9996</v>
      </c>
      <c r="CO65" s="601" t="s">
        <v>202</v>
      </c>
      <c r="CP65" s="601" t="s">
        <v>202</v>
      </c>
      <c r="CQ65" s="601">
        <v>9996</v>
      </c>
      <c r="CR65" s="601" t="s">
        <v>202</v>
      </c>
      <c r="CS65" s="601">
        <v>9996</v>
      </c>
      <c r="CT65" s="601" t="s">
        <v>202</v>
      </c>
      <c r="CU65" s="601" t="s">
        <v>202</v>
      </c>
      <c r="CV65" s="653" t="s">
        <v>202</v>
      </c>
      <c r="CW65" s="93" t="s">
        <v>170</v>
      </c>
      <c r="CX65" s="97" t="s">
        <v>155</v>
      </c>
      <c r="CY65" s="609" t="s">
        <v>155</v>
      </c>
      <c r="CZ65" s="91" t="s">
        <v>155</v>
      </c>
      <c r="DA65" s="616">
        <v>40422</v>
      </c>
      <c r="DB65" s="605">
        <v>9530</v>
      </c>
      <c r="DC65" s="601" t="s">
        <v>202</v>
      </c>
      <c r="DD65" s="632"/>
      <c r="DE65" s="601">
        <v>9530</v>
      </c>
      <c r="DF65" s="601">
        <v>6098</v>
      </c>
      <c r="DG65" s="601">
        <v>2799</v>
      </c>
      <c r="DH65" s="601">
        <v>633</v>
      </c>
      <c r="DI65" s="601" t="s">
        <v>202</v>
      </c>
      <c r="DJ65" s="601">
        <v>633</v>
      </c>
      <c r="DK65" s="601" t="s">
        <v>202</v>
      </c>
      <c r="DL65" s="601" t="s">
        <v>202</v>
      </c>
      <c r="DM65" s="653" t="s">
        <v>206</v>
      </c>
      <c r="DN65" s="93" t="s">
        <v>170</v>
      </c>
      <c r="DO65" s="97" t="s">
        <v>155</v>
      </c>
      <c r="DP65" s="609" t="s">
        <v>155</v>
      </c>
      <c r="DQ65" s="91" t="s">
        <v>155</v>
      </c>
      <c r="DR65" s="616">
        <v>40422</v>
      </c>
      <c r="DS65" s="605">
        <v>2881</v>
      </c>
      <c r="DT65" s="601" t="s">
        <v>206</v>
      </c>
      <c r="DU65" s="632"/>
      <c r="DV65" s="601">
        <v>2881</v>
      </c>
      <c r="DW65" s="601">
        <v>309</v>
      </c>
      <c r="DX65" s="601" t="s">
        <v>202</v>
      </c>
      <c r="DY65" s="601">
        <v>2572</v>
      </c>
      <c r="DZ65" s="601" t="s">
        <v>206</v>
      </c>
      <c r="EA65" s="601">
        <v>918</v>
      </c>
      <c r="EB65" s="601">
        <v>1654</v>
      </c>
      <c r="EC65" s="601" t="s">
        <v>206</v>
      </c>
      <c r="ED65" s="653" t="s">
        <v>206</v>
      </c>
      <c r="EE65" s="93" t="s">
        <v>170</v>
      </c>
      <c r="EF65" s="97" t="s">
        <v>155</v>
      </c>
    </row>
    <row r="66" spans="1:150" ht="14.25">
      <c r="A66" s="609" t="s">
        <v>155</v>
      </c>
      <c r="B66" s="91" t="s">
        <v>155</v>
      </c>
      <c r="C66" s="616">
        <v>40452</v>
      </c>
      <c r="D66" s="605">
        <v>159776</v>
      </c>
      <c r="E66" s="601" t="s">
        <v>202</v>
      </c>
      <c r="F66" s="632"/>
      <c r="G66" s="601">
        <v>169931</v>
      </c>
      <c r="H66" s="601">
        <v>28154</v>
      </c>
      <c r="I66" s="601">
        <v>34</v>
      </c>
      <c r="J66" s="601">
        <v>141743</v>
      </c>
      <c r="K66" s="601">
        <v>3231</v>
      </c>
      <c r="L66" s="601">
        <v>129000</v>
      </c>
      <c r="M66" s="601">
        <v>9511</v>
      </c>
      <c r="N66" s="601">
        <v>1526</v>
      </c>
      <c r="O66" s="653">
        <v>276674</v>
      </c>
      <c r="P66" s="93" t="s">
        <v>171</v>
      </c>
      <c r="Q66" s="97" t="s">
        <v>155</v>
      </c>
      <c r="R66" s="609" t="s">
        <v>155</v>
      </c>
      <c r="S66" s="91" t="s">
        <v>155</v>
      </c>
      <c r="T66" s="616">
        <v>40452</v>
      </c>
      <c r="U66" s="605">
        <v>1281</v>
      </c>
      <c r="V66" s="601" t="s">
        <v>206</v>
      </c>
      <c r="W66" s="632"/>
      <c r="X66" s="601">
        <v>1275</v>
      </c>
      <c r="Y66" s="601" t="s">
        <v>202</v>
      </c>
      <c r="Z66" s="601" t="s">
        <v>202</v>
      </c>
      <c r="AA66" s="601">
        <v>1275</v>
      </c>
      <c r="AB66" s="601" t="s">
        <v>202</v>
      </c>
      <c r="AC66" s="601">
        <v>368</v>
      </c>
      <c r="AD66" s="601">
        <v>907</v>
      </c>
      <c r="AE66" s="601">
        <v>3</v>
      </c>
      <c r="AF66" s="653">
        <v>84</v>
      </c>
      <c r="AG66" s="93" t="s">
        <v>171</v>
      </c>
      <c r="AH66" s="97" t="s">
        <v>155</v>
      </c>
      <c r="AI66" s="609" t="s">
        <v>155</v>
      </c>
      <c r="AJ66" s="91" t="s">
        <v>155</v>
      </c>
      <c r="AK66" s="616">
        <v>40452</v>
      </c>
      <c r="AL66" s="605">
        <v>62941</v>
      </c>
      <c r="AM66" s="601" t="s">
        <v>206</v>
      </c>
      <c r="AN66" s="632"/>
      <c r="AO66" s="601">
        <v>62373</v>
      </c>
      <c r="AP66" s="601">
        <v>9108</v>
      </c>
      <c r="AQ66" s="601">
        <v>1</v>
      </c>
      <c r="AR66" s="601">
        <v>53264</v>
      </c>
      <c r="AS66" s="601" t="s">
        <v>202</v>
      </c>
      <c r="AT66" s="601">
        <v>46592</v>
      </c>
      <c r="AU66" s="601">
        <v>6672</v>
      </c>
      <c r="AV66" s="601">
        <v>613</v>
      </c>
      <c r="AW66" s="653">
        <v>64385</v>
      </c>
      <c r="AX66" s="93" t="s">
        <v>171</v>
      </c>
      <c r="AY66" s="97" t="s">
        <v>155</v>
      </c>
      <c r="AZ66" s="609" t="s">
        <v>155</v>
      </c>
      <c r="BA66" s="91" t="s">
        <v>155</v>
      </c>
      <c r="BB66" s="616">
        <v>40452</v>
      </c>
      <c r="BC66" s="769" t="s">
        <v>685</v>
      </c>
      <c r="BD66" s="632" t="s">
        <v>685</v>
      </c>
      <c r="BE66" s="632"/>
      <c r="BF66" s="632" t="s">
        <v>685</v>
      </c>
      <c r="BG66" s="632" t="s">
        <v>685</v>
      </c>
      <c r="BH66" s="632" t="s">
        <v>685</v>
      </c>
      <c r="BI66" s="632" t="s">
        <v>685</v>
      </c>
      <c r="BJ66" s="632" t="s">
        <v>685</v>
      </c>
      <c r="BK66" s="632" t="s">
        <v>685</v>
      </c>
      <c r="BL66" s="632" t="s">
        <v>685</v>
      </c>
      <c r="BM66" s="632" t="s">
        <v>685</v>
      </c>
      <c r="BN66" s="770" t="s">
        <v>685</v>
      </c>
      <c r="BO66" s="93" t="s">
        <v>171</v>
      </c>
      <c r="BP66" s="97" t="s">
        <v>155</v>
      </c>
      <c r="BQ66" s="609" t="s">
        <v>155</v>
      </c>
      <c r="BR66" s="91" t="s">
        <v>155</v>
      </c>
      <c r="BS66" s="616">
        <v>40452</v>
      </c>
      <c r="BT66" s="605">
        <v>808330</v>
      </c>
      <c r="BU66" s="601" t="s">
        <v>206</v>
      </c>
      <c r="BV66" s="632"/>
      <c r="BW66" s="601">
        <v>833684</v>
      </c>
      <c r="BX66" s="601">
        <v>399611</v>
      </c>
      <c r="BY66" s="601" t="s">
        <v>202</v>
      </c>
      <c r="BZ66" s="601">
        <v>434073</v>
      </c>
      <c r="CA66" s="601">
        <v>362</v>
      </c>
      <c r="CB66" s="601">
        <v>433096</v>
      </c>
      <c r="CC66" s="601">
        <v>615</v>
      </c>
      <c r="CD66" s="601">
        <v>43591</v>
      </c>
      <c r="CE66" s="653">
        <v>940732</v>
      </c>
      <c r="CF66" s="93" t="s">
        <v>171</v>
      </c>
      <c r="CG66" s="97" t="s">
        <v>155</v>
      </c>
      <c r="CH66" s="609" t="s">
        <v>155</v>
      </c>
      <c r="CI66" s="91" t="s">
        <v>155</v>
      </c>
      <c r="CJ66" s="616">
        <v>40452</v>
      </c>
      <c r="CK66" s="605">
        <v>9460</v>
      </c>
      <c r="CL66" s="601" t="s">
        <v>202</v>
      </c>
      <c r="CM66" s="632"/>
      <c r="CN66" s="601">
        <v>9460</v>
      </c>
      <c r="CO66" s="601" t="s">
        <v>202</v>
      </c>
      <c r="CP66" s="601" t="s">
        <v>202</v>
      </c>
      <c r="CQ66" s="601">
        <v>9460</v>
      </c>
      <c r="CR66" s="601" t="s">
        <v>202</v>
      </c>
      <c r="CS66" s="601">
        <v>9460</v>
      </c>
      <c r="CT66" s="601" t="s">
        <v>202</v>
      </c>
      <c r="CU66" s="601" t="s">
        <v>202</v>
      </c>
      <c r="CV66" s="653" t="s">
        <v>202</v>
      </c>
      <c r="CW66" s="93" t="s">
        <v>171</v>
      </c>
      <c r="CX66" s="97" t="s">
        <v>155</v>
      </c>
      <c r="CY66" s="609" t="s">
        <v>155</v>
      </c>
      <c r="CZ66" s="91" t="s">
        <v>155</v>
      </c>
      <c r="DA66" s="616">
        <v>40452</v>
      </c>
      <c r="DB66" s="605">
        <v>5312</v>
      </c>
      <c r="DC66" s="601" t="s">
        <v>202</v>
      </c>
      <c r="DD66" s="632"/>
      <c r="DE66" s="601">
        <v>5312</v>
      </c>
      <c r="DF66" s="601">
        <v>3385</v>
      </c>
      <c r="DG66" s="601">
        <v>1348</v>
      </c>
      <c r="DH66" s="601">
        <v>579</v>
      </c>
      <c r="DI66" s="601" t="s">
        <v>202</v>
      </c>
      <c r="DJ66" s="601">
        <v>579</v>
      </c>
      <c r="DK66" s="601" t="s">
        <v>202</v>
      </c>
      <c r="DL66" s="601" t="s">
        <v>202</v>
      </c>
      <c r="DM66" s="653" t="s">
        <v>206</v>
      </c>
      <c r="DN66" s="93" t="s">
        <v>171</v>
      </c>
      <c r="DO66" s="97" t="s">
        <v>155</v>
      </c>
      <c r="DP66" s="609" t="s">
        <v>155</v>
      </c>
      <c r="DQ66" s="91" t="s">
        <v>155</v>
      </c>
      <c r="DR66" s="616">
        <v>40452</v>
      </c>
      <c r="DS66" s="605">
        <v>2739</v>
      </c>
      <c r="DT66" s="601" t="s">
        <v>206</v>
      </c>
      <c r="DU66" s="632"/>
      <c r="DV66" s="601">
        <v>2738</v>
      </c>
      <c r="DW66" s="601">
        <v>356</v>
      </c>
      <c r="DX66" s="601" t="s">
        <v>202</v>
      </c>
      <c r="DY66" s="601">
        <v>2382</v>
      </c>
      <c r="DZ66" s="601" t="s">
        <v>206</v>
      </c>
      <c r="EA66" s="601">
        <v>916</v>
      </c>
      <c r="EB66" s="601">
        <v>1466</v>
      </c>
      <c r="EC66" s="601" t="s">
        <v>206</v>
      </c>
      <c r="ED66" s="653" t="s">
        <v>206</v>
      </c>
      <c r="EE66" s="93" t="s">
        <v>171</v>
      </c>
      <c r="EF66" s="97" t="s">
        <v>155</v>
      </c>
    </row>
    <row r="67" spans="1:150" ht="14.25">
      <c r="A67" s="609" t="s">
        <v>155</v>
      </c>
      <c r="B67" s="91" t="s">
        <v>155</v>
      </c>
      <c r="C67" s="616">
        <v>40483</v>
      </c>
      <c r="D67" s="605">
        <v>194590</v>
      </c>
      <c r="E67" s="601" t="s">
        <v>202</v>
      </c>
      <c r="F67" s="632"/>
      <c r="G67" s="601">
        <v>192414</v>
      </c>
      <c r="H67" s="601">
        <v>40208</v>
      </c>
      <c r="I67" s="601">
        <v>39</v>
      </c>
      <c r="J67" s="601">
        <v>152166</v>
      </c>
      <c r="K67" s="601">
        <v>4018</v>
      </c>
      <c r="L67" s="601">
        <v>138091</v>
      </c>
      <c r="M67" s="601">
        <v>10058</v>
      </c>
      <c r="N67" s="601">
        <v>1620</v>
      </c>
      <c r="O67" s="653">
        <v>277188</v>
      </c>
      <c r="P67" s="93" t="s">
        <v>172</v>
      </c>
      <c r="Q67" s="97" t="s">
        <v>155</v>
      </c>
      <c r="R67" s="609" t="s">
        <v>155</v>
      </c>
      <c r="S67" s="91" t="s">
        <v>155</v>
      </c>
      <c r="T67" s="616">
        <v>40483</v>
      </c>
      <c r="U67" s="605">
        <v>1267</v>
      </c>
      <c r="V67" s="601" t="s">
        <v>206</v>
      </c>
      <c r="W67" s="632"/>
      <c r="X67" s="601">
        <v>1253</v>
      </c>
      <c r="Y67" s="601" t="s">
        <v>202</v>
      </c>
      <c r="Z67" s="601" t="s">
        <v>202</v>
      </c>
      <c r="AA67" s="601">
        <v>1253</v>
      </c>
      <c r="AB67" s="601" t="s">
        <v>202</v>
      </c>
      <c r="AC67" s="601">
        <v>295</v>
      </c>
      <c r="AD67" s="601">
        <v>958</v>
      </c>
      <c r="AE67" s="601">
        <v>5</v>
      </c>
      <c r="AF67" s="653">
        <v>94</v>
      </c>
      <c r="AG67" s="93" t="s">
        <v>172</v>
      </c>
      <c r="AH67" s="97" t="s">
        <v>155</v>
      </c>
      <c r="AI67" s="609" t="s">
        <v>155</v>
      </c>
      <c r="AJ67" s="91" t="s">
        <v>155</v>
      </c>
      <c r="AK67" s="616">
        <v>40483</v>
      </c>
      <c r="AL67" s="605">
        <v>67367</v>
      </c>
      <c r="AM67" s="601" t="s">
        <v>206</v>
      </c>
      <c r="AN67" s="632"/>
      <c r="AO67" s="601">
        <v>65109</v>
      </c>
      <c r="AP67" s="601">
        <v>13063</v>
      </c>
      <c r="AQ67" s="601">
        <v>1</v>
      </c>
      <c r="AR67" s="601">
        <v>52045</v>
      </c>
      <c r="AS67" s="601" t="s">
        <v>202</v>
      </c>
      <c r="AT67" s="601">
        <v>45623</v>
      </c>
      <c r="AU67" s="601">
        <v>6422</v>
      </c>
      <c r="AV67" s="601">
        <v>852</v>
      </c>
      <c r="AW67" s="653">
        <v>66139</v>
      </c>
      <c r="AX67" s="93" t="s">
        <v>172</v>
      </c>
      <c r="AY67" s="97" t="s">
        <v>155</v>
      </c>
      <c r="AZ67" s="609" t="s">
        <v>155</v>
      </c>
      <c r="BA67" s="91" t="s">
        <v>155</v>
      </c>
      <c r="BB67" s="616">
        <v>40483</v>
      </c>
      <c r="BC67" s="769" t="s">
        <v>685</v>
      </c>
      <c r="BD67" s="632" t="s">
        <v>685</v>
      </c>
      <c r="BE67" s="632"/>
      <c r="BF67" s="632" t="s">
        <v>685</v>
      </c>
      <c r="BG67" s="632" t="s">
        <v>685</v>
      </c>
      <c r="BH67" s="632" t="s">
        <v>685</v>
      </c>
      <c r="BI67" s="632" t="s">
        <v>685</v>
      </c>
      <c r="BJ67" s="632" t="s">
        <v>685</v>
      </c>
      <c r="BK67" s="632" t="s">
        <v>685</v>
      </c>
      <c r="BL67" s="632" t="s">
        <v>685</v>
      </c>
      <c r="BM67" s="632" t="s">
        <v>685</v>
      </c>
      <c r="BN67" s="770" t="s">
        <v>685</v>
      </c>
      <c r="BO67" s="93" t="s">
        <v>172</v>
      </c>
      <c r="BP67" s="97" t="s">
        <v>155</v>
      </c>
      <c r="BQ67" s="609" t="s">
        <v>155</v>
      </c>
      <c r="BR67" s="91" t="s">
        <v>155</v>
      </c>
      <c r="BS67" s="616">
        <v>40483</v>
      </c>
      <c r="BT67" s="605">
        <v>865418</v>
      </c>
      <c r="BU67" s="601" t="s">
        <v>206</v>
      </c>
      <c r="BV67" s="632"/>
      <c r="BW67" s="601">
        <v>861421</v>
      </c>
      <c r="BX67" s="601">
        <v>432105</v>
      </c>
      <c r="BY67" s="601" t="s">
        <v>202</v>
      </c>
      <c r="BZ67" s="601">
        <v>429316</v>
      </c>
      <c r="CA67" s="601">
        <v>1118</v>
      </c>
      <c r="CB67" s="601">
        <v>427466</v>
      </c>
      <c r="CC67" s="601">
        <v>732</v>
      </c>
      <c r="CD67" s="601" t="s">
        <v>202</v>
      </c>
      <c r="CE67" s="653">
        <v>903144</v>
      </c>
      <c r="CF67" s="93" t="s">
        <v>172</v>
      </c>
      <c r="CG67" s="97" t="s">
        <v>155</v>
      </c>
      <c r="CH67" s="609" t="s">
        <v>155</v>
      </c>
      <c r="CI67" s="91" t="s">
        <v>155</v>
      </c>
      <c r="CJ67" s="616">
        <v>40483</v>
      </c>
      <c r="CK67" s="605">
        <v>9591</v>
      </c>
      <c r="CL67" s="601" t="s">
        <v>202</v>
      </c>
      <c r="CM67" s="632"/>
      <c r="CN67" s="601">
        <v>9591</v>
      </c>
      <c r="CO67" s="601" t="s">
        <v>202</v>
      </c>
      <c r="CP67" s="601" t="s">
        <v>202</v>
      </c>
      <c r="CQ67" s="601">
        <v>9591</v>
      </c>
      <c r="CR67" s="601" t="s">
        <v>202</v>
      </c>
      <c r="CS67" s="601">
        <v>9591</v>
      </c>
      <c r="CT67" s="601" t="s">
        <v>202</v>
      </c>
      <c r="CU67" s="601" t="s">
        <v>202</v>
      </c>
      <c r="CV67" s="653" t="s">
        <v>202</v>
      </c>
      <c r="CW67" s="93" t="s">
        <v>172</v>
      </c>
      <c r="CX67" s="97" t="s">
        <v>155</v>
      </c>
      <c r="CY67" s="609" t="s">
        <v>155</v>
      </c>
      <c r="CZ67" s="91" t="s">
        <v>155</v>
      </c>
      <c r="DA67" s="616">
        <v>40483</v>
      </c>
      <c r="DB67" s="605">
        <v>11264</v>
      </c>
      <c r="DC67" s="601" t="s">
        <v>202</v>
      </c>
      <c r="DD67" s="632"/>
      <c r="DE67" s="601">
        <v>11264</v>
      </c>
      <c r="DF67" s="601">
        <v>7219</v>
      </c>
      <c r="DG67" s="601">
        <v>3330</v>
      </c>
      <c r="DH67" s="601">
        <v>715</v>
      </c>
      <c r="DI67" s="601" t="s">
        <v>202</v>
      </c>
      <c r="DJ67" s="601">
        <v>715</v>
      </c>
      <c r="DK67" s="601" t="s">
        <v>202</v>
      </c>
      <c r="DL67" s="601" t="s">
        <v>202</v>
      </c>
      <c r="DM67" s="653" t="s">
        <v>206</v>
      </c>
      <c r="DN67" s="93" t="s">
        <v>172</v>
      </c>
      <c r="DO67" s="97" t="s">
        <v>155</v>
      </c>
      <c r="DP67" s="609" t="s">
        <v>155</v>
      </c>
      <c r="DQ67" s="91" t="s">
        <v>155</v>
      </c>
      <c r="DR67" s="616">
        <v>40483</v>
      </c>
      <c r="DS67" s="605">
        <v>2850</v>
      </c>
      <c r="DT67" s="601" t="s">
        <v>206</v>
      </c>
      <c r="DU67" s="632"/>
      <c r="DV67" s="601">
        <v>2850</v>
      </c>
      <c r="DW67" s="601">
        <v>316</v>
      </c>
      <c r="DX67" s="601" t="s">
        <v>202</v>
      </c>
      <c r="DY67" s="601">
        <v>2534</v>
      </c>
      <c r="DZ67" s="601" t="s">
        <v>206</v>
      </c>
      <c r="EA67" s="601">
        <v>794</v>
      </c>
      <c r="EB67" s="601">
        <v>1740</v>
      </c>
      <c r="EC67" s="601" t="s">
        <v>206</v>
      </c>
      <c r="ED67" s="653" t="s">
        <v>206</v>
      </c>
      <c r="EE67" s="93" t="s">
        <v>172</v>
      </c>
      <c r="EF67" s="97" t="s">
        <v>155</v>
      </c>
    </row>
    <row r="68" spans="1:150" ht="14.25">
      <c r="A68" s="617" t="s">
        <v>155</v>
      </c>
      <c r="B68" s="106" t="s">
        <v>155</v>
      </c>
      <c r="C68" s="618">
        <v>40513</v>
      </c>
      <c r="D68" s="621">
        <v>165813</v>
      </c>
      <c r="E68" s="619" t="s">
        <v>202</v>
      </c>
      <c r="F68" s="633"/>
      <c r="G68" s="619">
        <v>184939</v>
      </c>
      <c r="H68" s="619">
        <v>28791</v>
      </c>
      <c r="I68" s="619">
        <v>18</v>
      </c>
      <c r="J68" s="619">
        <v>156130</v>
      </c>
      <c r="K68" s="619">
        <v>5526</v>
      </c>
      <c r="L68" s="619">
        <v>141534</v>
      </c>
      <c r="M68" s="619">
        <v>9070</v>
      </c>
      <c r="N68" s="619">
        <v>1887</v>
      </c>
      <c r="O68" s="658">
        <v>255937</v>
      </c>
      <c r="P68" s="111" t="s">
        <v>173</v>
      </c>
      <c r="Q68" s="620" t="s">
        <v>155</v>
      </c>
      <c r="R68" s="617" t="s">
        <v>155</v>
      </c>
      <c r="S68" s="106" t="s">
        <v>155</v>
      </c>
      <c r="T68" s="618">
        <v>40513</v>
      </c>
      <c r="U68" s="621">
        <v>1248</v>
      </c>
      <c r="V68" s="619" t="s">
        <v>206</v>
      </c>
      <c r="W68" s="633"/>
      <c r="X68" s="619">
        <v>1222</v>
      </c>
      <c r="Y68" s="619" t="s">
        <v>202</v>
      </c>
      <c r="Z68" s="619" t="s">
        <v>202</v>
      </c>
      <c r="AA68" s="619">
        <v>1222</v>
      </c>
      <c r="AB68" s="619" t="s">
        <v>202</v>
      </c>
      <c r="AC68" s="619">
        <v>282</v>
      </c>
      <c r="AD68" s="619">
        <v>940</v>
      </c>
      <c r="AE68" s="619">
        <v>5</v>
      </c>
      <c r="AF68" s="658">
        <v>116</v>
      </c>
      <c r="AG68" s="111" t="s">
        <v>173</v>
      </c>
      <c r="AH68" s="620" t="s">
        <v>155</v>
      </c>
      <c r="AI68" s="617" t="s">
        <v>155</v>
      </c>
      <c r="AJ68" s="106" t="s">
        <v>155</v>
      </c>
      <c r="AK68" s="618">
        <v>40513</v>
      </c>
      <c r="AL68" s="621">
        <v>63165</v>
      </c>
      <c r="AM68" s="619" t="s">
        <v>206</v>
      </c>
      <c r="AN68" s="633"/>
      <c r="AO68" s="619">
        <v>63357</v>
      </c>
      <c r="AP68" s="619">
        <v>8157</v>
      </c>
      <c r="AQ68" s="619">
        <v>1</v>
      </c>
      <c r="AR68" s="619">
        <v>55199</v>
      </c>
      <c r="AS68" s="619" t="s">
        <v>202</v>
      </c>
      <c r="AT68" s="619">
        <v>48955</v>
      </c>
      <c r="AU68" s="619">
        <v>6244</v>
      </c>
      <c r="AV68" s="619">
        <v>882</v>
      </c>
      <c r="AW68" s="658">
        <v>65069</v>
      </c>
      <c r="AX68" s="111" t="s">
        <v>173</v>
      </c>
      <c r="AY68" s="620" t="s">
        <v>155</v>
      </c>
      <c r="AZ68" s="617" t="s">
        <v>155</v>
      </c>
      <c r="BA68" s="106" t="s">
        <v>155</v>
      </c>
      <c r="BB68" s="618">
        <v>40513</v>
      </c>
      <c r="BC68" s="771" t="s">
        <v>685</v>
      </c>
      <c r="BD68" s="633" t="s">
        <v>685</v>
      </c>
      <c r="BE68" s="633"/>
      <c r="BF68" s="633" t="s">
        <v>685</v>
      </c>
      <c r="BG68" s="633" t="s">
        <v>685</v>
      </c>
      <c r="BH68" s="633" t="s">
        <v>685</v>
      </c>
      <c r="BI68" s="633" t="s">
        <v>685</v>
      </c>
      <c r="BJ68" s="633" t="s">
        <v>685</v>
      </c>
      <c r="BK68" s="633" t="s">
        <v>685</v>
      </c>
      <c r="BL68" s="633" t="s">
        <v>685</v>
      </c>
      <c r="BM68" s="633" t="s">
        <v>685</v>
      </c>
      <c r="BN68" s="772" t="s">
        <v>685</v>
      </c>
      <c r="BO68" s="111" t="s">
        <v>173</v>
      </c>
      <c r="BP68" s="620" t="s">
        <v>155</v>
      </c>
      <c r="BQ68" s="617" t="s">
        <v>155</v>
      </c>
      <c r="BR68" s="106" t="s">
        <v>155</v>
      </c>
      <c r="BS68" s="618">
        <v>40513</v>
      </c>
      <c r="BT68" s="621">
        <v>874502</v>
      </c>
      <c r="BU68" s="619" t="s">
        <v>206</v>
      </c>
      <c r="BV68" s="633"/>
      <c r="BW68" s="619">
        <v>908810</v>
      </c>
      <c r="BX68" s="619">
        <v>465931</v>
      </c>
      <c r="BY68" s="619" t="s">
        <v>202</v>
      </c>
      <c r="BZ68" s="619">
        <v>442879</v>
      </c>
      <c r="CA68" s="619">
        <v>1290</v>
      </c>
      <c r="CB68" s="619">
        <v>440724</v>
      </c>
      <c r="CC68" s="619">
        <v>865</v>
      </c>
      <c r="CD68" s="619" t="s">
        <v>202</v>
      </c>
      <c r="CE68" s="658">
        <v>869732</v>
      </c>
      <c r="CF68" s="111" t="s">
        <v>173</v>
      </c>
      <c r="CG68" s="620" t="s">
        <v>155</v>
      </c>
      <c r="CH68" s="617" t="s">
        <v>155</v>
      </c>
      <c r="CI68" s="106" t="s">
        <v>155</v>
      </c>
      <c r="CJ68" s="618">
        <v>40513</v>
      </c>
      <c r="CK68" s="621">
        <v>8702</v>
      </c>
      <c r="CL68" s="619" t="s">
        <v>202</v>
      </c>
      <c r="CM68" s="633"/>
      <c r="CN68" s="619">
        <v>8702</v>
      </c>
      <c r="CO68" s="619" t="s">
        <v>202</v>
      </c>
      <c r="CP68" s="619" t="s">
        <v>202</v>
      </c>
      <c r="CQ68" s="619">
        <v>8702</v>
      </c>
      <c r="CR68" s="619" t="s">
        <v>202</v>
      </c>
      <c r="CS68" s="619">
        <v>8702</v>
      </c>
      <c r="CT68" s="619" t="s">
        <v>202</v>
      </c>
      <c r="CU68" s="619" t="s">
        <v>202</v>
      </c>
      <c r="CV68" s="658" t="s">
        <v>202</v>
      </c>
      <c r="CW68" s="111" t="s">
        <v>173</v>
      </c>
      <c r="CX68" s="620" t="s">
        <v>155</v>
      </c>
      <c r="CY68" s="617" t="s">
        <v>155</v>
      </c>
      <c r="CZ68" s="106" t="s">
        <v>155</v>
      </c>
      <c r="DA68" s="618">
        <v>40513</v>
      </c>
      <c r="DB68" s="621">
        <v>12875</v>
      </c>
      <c r="DC68" s="619" t="s">
        <v>202</v>
      </c>
      <c r="DD68" s="633"/>
      <c r="DE68" s="619">
        <v>12875</v>
      </c>
      <c r="DF68" s="619">
        <v>7943</v>
      </c>
      <c r="DG68" s="619">
        <v>3807</v>
      </c>
      <c r="DH68" s="619">
        <v>1125</v>
      </c>
      <c r="DI68" s="619" t="s">
        <v>202</v>
      </c>
      <c r="DJ68" s="619">
        <v>1125</v>
      </c>
      <c r="DK68" s="619" t="s">
        <v>202</v>
      </c>
      <c r="DL68" s="619" t="s">
        <v>202</v>
      </c>
      <c r="DM68" s="658" t="s">
        <v>206</v>
      </c>
      <c r="DN68" s="111" t="s">
        <v>173</v>
      </c>
      <c r="DO68" s="620" t="s">
        <v>155</v>
      </c>
      <c r="DP68" s="617" t="s">
        <v>155</v>
      </c>
      <c r="DQ68" s="106" t="s">
        <v>155</v>
      </c>
      <c r="DR68" s="618">
        <v>40513</v>
      </c>
      <c r="DS68" s="621">
        <v>2474</v>
      </c>
      <c r="DT68" s="619" t="s">
        <v>206</v>
      </c>
      <c r="DU68" s="633"/>
      <c r="DV68" s="619">
        <v>2475</v>
      </c>
      <c r="DW68" s="619">
        <v>323</v>
      </c>
      <c r="DX68" s="619" t="s">
        <v>202</v>
      </c>
      <c r="DY68" s="619">
        <v>2152</v>
      </c>
      <c r="DZ68" s="619" t="s">
        <v>206</v>
      </c>
      <c r="EA68" s="619">
        <v>839</v>
      </c>
      <c r="EB68" s="619">
        <v>1313</v>
      </c>
      <c r="EC68" s="619" t="s">
        <v>206</v>
      </c>
      <c r="ED68" s="658" t="s">
        <v>206</v>
      </c>
      <c r="EE68" s="111" t="s">
        <v>173</v>
      </c>
      <c r="EF68" s="620" t="s">
        <v>155</v>
      </c>
    </row>
    <row r="69" spans="1:150" ht="14.25">
      <c r="A69" s="626"/>
      <c r="B69" s="626"/>
      <c r="C69" s="626"/>
      <c r="D69" s="627"/>
      <c r="E69" s="627"/>
      <c r="F69" s="627"/>
      <c r="G69" s="627"/>
      <c r="H69" s="627"/>
      <c r="I69" s="627"/>
      <c r="J69" s="627"/>
      <c r="K69" s="627"/>
      <c r="L69" s="627"/>
      <c r="M69" s="627"/>
      <c r="N69" s="627"/>
      <c r="O69" s="627"/>
      <c r="P69" s="627"/>
      <c r="Q69" s="627"/>
      <c r="R69" s="626"/>
      <c r="S69" s="626"/>
      <c r="T69" s="626"/>
      <c r="U69" s="627"/>
      <c r="V69" s="627"/>
      <c r="W69" s="627"/>
      <c r="X69" s="627"/>
      <c r="Y69" s="627"/>
      <c r="Z69" s="627"/>
      <c r="AA69" s="627"/>
      <c r="AB69" s="627"/>
      <c r="AC69" s="627"/>
      <c r="AD69" s="627"/>
      <c r="AE69" s="627"/>
      <c r="AF69" s="627"/>
      <c r="AG69" s="627"/>
      <c r="AH69" s="627"/>
      <c r="AI69" s="626"/>
      <c r="AJ69" s="626"/>
      <c r="AK69" s="626"/>
      <c r="AL69" s="627"/>
      <c r="AM69" s="627"/>
      <c r="AN69" s="627"/>
      <c r="AO69" s="627"/>
      <c r="AP69" s="627"/>
      <c r="AQ69" s="627"/>
      <c r="AR69" s="627"/>
      <c r="AS69" s="627"/>
      <c r="AT69" s="627"/>
      <c r="AU69" s="627"/>
      <c r="AV69" s="627"/>
      <c r="AW69" s="627"/>
      <c r="AX69" s="46"/>
      <c r="AY69" s="46"/>
      <c r="AZ69" s="626"/>
      <c r="BA69" s="626"/>
      <c r="BB69" s="626"/>
      <c r="BC69" s="627"/>
      <c r="BD69" s="627"/>
      <c r="BE69" s="627"/>
      <c r="BF69" s="627"/>
      <c r="BG69" s="627"/>
      <c r="BH69" s="627"/>
      <c r="BI69" s="627"/>
      <c r="BJ69" s="627"/>
      <c r="BK69" s="627"/>
      <c r="BL69" s="627"/>
      <c r="BM69" s="627"/>
      <c r="BN69" s="627"/>
      <c r="BO69" s="627"/>
      <c r="BP69" s="627"/>
      <c r="BQ69" s="626"/>
      <c r="BR69" s="626"/>
      <c r="BS69" s="626"/>
      <c r="BT69" s="627"/>
      <c r="BU69" s="627"/>
      <c r="BV69" s="627"/>
      <c r="BW69" s="627"/>
      <c r="BX69" s="627"/>
      <c r="BY69" s="627"/>
      <c r="BZ69" s="627"/>
      <c r="CA69" s="627"/>
      <c r="CB69" s="627"/>
      <c r="CC69" s="627"/>
      <c r="CD69" s="627"/>
      <c r="CE69" s="627"/>
      <c r="CF69" s="627"/>
      <c r="CG69" s="627"/>
      <c r="CH69" s="627"/>
      <c r="CI69" s="627"/>
      <c r="CJ69" s="627"/>
      <c r="CK69" s="627"/>
      <c r="CL69" s="627"/>
      <c r="CM69" s="627"/>
      <c r="CN69" s="627"/>
      <c r="CO69" s="627"/>
      <c r="CP69" s="627"/>
      <c r="CQ69" s="627"/>
      <c r="CR69" s="627"/>
      <c r="CS69" s="627"/>
      <c r="CT69" s="627"/>
      <c r="CU69" s="627"/>
      <c r="CV69" s="627"/>
      <c r="CW69" s="627"/>
      <c r="CX69" s="627"/>
      <c r="CY69" s="626"/>
      <c r="CZ69" s="626"/>
      <c r="DA69" s="626"/>
      <c r="DB69" s="627"/>
      <c r="DC69" s="627"/>
      <c r="DD69" s="627"/>
      <c r="DE69" s="627"/>
      <c r="DF69" s="627"/>
      <c r="DG69" s="627"/>
      <c r="DH69" s="627"/>
      <c r="DI69" s="627"/>
      <c r="DJ69" s="627"/>
      <c r="DK69" s="627"/>
      <c r="DL69" s="627"/>
      <c r="DM69" s="627"/>
      <c r="DN69" s="627"/>
      <c r="DO69" s="627"/>
      <c r="DP69" s="626"/>
      <c r="DQ69" s="626"/>
      <c r="DR69" s="626"/>
      <c r="DS69" s="627"/>
      <c r="DT69" s="627"/>
      <c r="DU69" s="627"/>
      <c r="DV69" s="627"/>
      <c r="DW69" s="627"/>
      <c r="DX69" s="627"/>
      <c r="DY69" s="627"/>
      <c r="DZ69" s="627"/>
      <c r="EA69" s="627"/>
      <c r="EB69" s="627"/>
      <c r="EC69" s="627"/>
      <c r="ED69" s="627"/>
      <c r="EE69" s="627"/>
      <c r="EF69" s="627"/>
      <c r="EG69" s="627"/>
      <c r="EH69" s="627"/>
      <c r="EI69" s="627"/>
      <c r="EJ69" s="627"/>
      <c r="EK69" s="627"/>
      <c r="EL69" s="627"/>
      <c r="EM69" s="627"/>
      <c r="EN69" s="627"/>
      <c r="EO69" s="627"/>
      <c r="EP69" s="627"/>
      <c r="EQ69" s="627"/>
      <c r="ER69" s="627"/>
      <c r="ES69" s="627"/>
      <c r="ET69" s="627"/>
    </row>
    <row r="70" spans="1:150" ht="16.5">
      <c r="A70" s="577" t="s">
        <v>555</v>
      </c>
      <c r="B70" s="577"/>
      <c r="C70" s="577"/>
      <c r="D70" s="487"/>
      <c r="E70" s="577" t="s">
        <v>105</v>
      </c>
      <c r="F70" s="577"/>
      <c r="G70" s="577"/>
      <c r="H70" s="577"/>
      <c r="I70" s="577"/>
      <c r="J70" s="577"/>
      <c r="K70" s="577"/>
      <c r="L70" s="577"/>
      <c r="M70" s="577"/>
      <c r="N70" s="577"/>
      <c r="O70" s="576" t="s">
        <v>485</v>
      </c>
      <c r="P70" s="577"/>
      <c r="Q70" s="577"/>
      <c r="R70" s="628" t="s">
        <v>686</v>
      </c>
      <c r="S70" s="628"/>
      <c r="T70" s="628"/>
      <c r="U70" s="487"/>
      <c r="V70" s="576" t="s">
        <v>524</v>
      </c>
      <c r="W70" s="577"/>
      <c r="X70" s="577"/>
      <c r="Y70" s="577"/>
      <c r="Z70" s="577"/>
      <c r="AA70" s="577"/>
      <c r="AB70" s="577"/>
      <c r="AC70" s="577"/>
      <c r="AD70" s="577"/>
      <c r="AE70" s="577"/>
      <c r="AF70" s="576" t="s">
        <v>485</v>
      </c>
      <c r="AG70" s="577"/>
      <c r="AH70" s="577"/>
      <c r="AI70" s="517" t="s">
        <v>587</v>
      </c>
      <c r="AJ70" s="517"/>
      <c r="AK70" s="517"/>
      <c r="AL70" s="397"/>
      <c r="AM70" s="81" t="s">
        <v>306</v>
      </c>
      <c r="AN70" s="517"/>
      <c r="AO70" s="517"/>
      <c r="AP70" s="517"/>
      <c r="AQ70" s="517"/>
      <c r="AR70" s="517"/>
      <c r="AS70" s="517"/>
      <c r="AT70" s="517"/>
      <c r="AU70" s="517"/>
      <c r="AV70" s="517"/>
      <c r="AW70" s="81" t="s">
        <v>485</v>
      </c>
      <c r="AX70" s="577"/>
      <c r="AY70" s="577"/>
      <c r="AZ70" s="517" t="s">
        <v>687</v>
      </c>
      <c r="BA70" s="517"/>
      <c r="BB70" s="517"/>
      <c r="BC70" s="397"/>
      <c r="BD70" s="98" t="s">
        <v>314</v>
      </c>
      <c r="BE70" s="517"/>
      <c r="BF70" s="517"/>
      <c r="BG70" s="517"/>
      <c r="BH70" s="517"/>
      <c r="BI70" s="517"/>
      <c r="BJ70" s="517"/>
      <c r="BK70" s="517"/>
      <c r="BL70" s="517"/>
      <c r="BM70" s="517"/>
      <c r="BN70" s="81" t="s">
        <v>495</v>
      </c>
      <c r="BO70" s="577"/>
      <c r="BP70" s="577"/>
      <c r="BQ70" s="517" t="s">
        <v>688</v>
      </c>
      <c r="BR70" s="517"/>
      <c r="BS70" s="517"/>
      <c r="BT70" s="397"/>
      <c r="BU70" s="517"/>
      <c r="BV70" s="517"/>
      <c r="BW70" s="517"/>
      <c r="BX70" s="517"/>
      <c r="BY70" s="517"/>
      <c r="BZ70" s="517"/>
      <c r="CA70" s="517"/>
      <c r="CB70" s="517"/>
      <c r="CC70" s="517"/>
      <c r="CD70" s="517"/>
      <c r="CE70" s="81" t="s">
        <v>495</v>
      </c>
      <c r="CF70" s="577"/>
      <c r="CG70" s="577"/>
      <c r="CH70" s="628" t="s">
        <v>659</v>
      </c>
      <c r="CI70" s="628"/>
      <c r="CJ70" s="628"/>
      <c r="CK70" s="487"/>
      <c r="CL70" s="577" t="s">
        <v>325</v>
      </c>
      <c r="CM70" s="577"/>
      <c r="CN70" s="577"/>
      <c r="CO70" s="577"/>
      <c r="CP70" s="577"/>
      <c r="CQ70" s="577"/>
      <c r="CR70" s="577"/>
      <c r="CS70" s="577"/>
      <c r="CT70" s="577"/>
      <c r="CU70" s="577"/>
      <c r="CV70" s="629" t="s">
        <v>497</v>
      </c>
      <c r="CW70" s="124"/>
      <c r="CX70" s="124"/>
      <c r="CY70" s="628" t="s">
        <v>689</v>
      </c>
      <c r="CZ70" s="628"/>
      <c r="DA70" s="628"/>
      <c r="DB70" s="487"/>
      <c r="DC70" s="628" t="s">
        <v>122</v>
      </c>
      <c r="DD70" s="577"/>
      <c r="DE70" s="577"/>
      <c r="DF70" s="577"/>
      <c r="DG70" s="577"/>
      <c r="DH70" s="577"/>
      <c r="DI70" s="577"/>
      <c r="DJ70" s="577"/>
      <c r="DK70" s="577"/>
      <c r="DL70" s="577"/>
      <c r="DM70" s="576" t="s">
        <v>495</v>
      </c>
      <c r="DN70" s="577"/>
      <c r="DO70" s="577"/>
      <c r="DP70" s="628" t="s">
        <v>624</v>
      </c>
      <c r="DQ70" s="628"/>
      <c r="DR70" s="628"/>
      <c r="DS70" s="487"/>
      <c r="DT70" s="517" t="s">
        <v>127</v>
      </c>
      <c r="DU70" s="517"/>
      <c r="DV70" s="517"/>
      <c r="DW70" s="517"/>
      <c r="DX70" s="517"/>
      <c r="DY70" s="517"/>
      <c r="DZ70" s="517"/>
      <c r="EA70" s="517"/>
      <c r="EB70" s="517"/>
      <c r="EC70" s="517"/>
      <c r="ED70" s="576" t="s">
        <v>495</v>
      </c>
      <c r="EE70" s="773"/>
      <c r="EF70" s="627"/>
      <c r="EG70" s="627"/>
      <c r="EH70" s="627"/>
      <c r="EI70" s="627"/>
      <c r="EJ70" s="627"/>
      <c r="EK70" s="627"/>
      <c r="EL70" s="627"/>
      <c r="EM70" s="627"/>
      <c r="EN70" s="627"/>
      <c r="EO70" s="627"/>
      <c r="EP70" s="627"/>
      <c r="EQ70" s="627"/>
      <c r="ER70" s="627"/>
      <c r="ES70" s="627"/>
      <c r="ET70" s="627"/>
    </row>
    <row r="71" spans="1:150" ht="14.25">
      <c r="A71" s="597">
        <v>38718</v>
      </c>
      <c r="B71" s="71">
        <v>38718</v>
      </c>
      <c r="C71" s="598">
        <v>38718</v>
      </c>
      <c r="D71" s="703">
        <v>295</v>
      </c>
      <c r="E71" s="599" t="s">
        <v>205</v>
      </c>
      <c r="F71" s="630"/>
      <c r="G71" s="599">
        <v>295</v>
      </c>
      <c r="H71" s="599" t="s">
        <v>206</v>
      </c>
      <c r="I71" s="599" t="s">
        <v>206</v>
      </c>
      <c r="J71" s="599">
        <v>295</v>
      </c>
      <c r="K71" s="599" t="s">
        <v>206</v>
      </c>
      <c r="L71" s="599" t="s">
        <v>206</v>
      </c>
      <c r="M71" s="599">
        <v>295</v>
      </c>
      <c r="N71" s="599" t="s">
        <v>202</v>
      </c>
      <c r="O71" s="704">
        <v>1</v>
      </c>
      <c r="P71" s="76">
        <v>38718</v>
      </c>
      <c r="Q71" s="600">
        <v>38718</v>
      </c>
      <c r="R71" s="597">
        <v>38718</v>
      </c>
      <c r="S71" s="71">
        <v>38718</v>
      </c>
      <c r="T71" s="598">
        <v>38718</v>
      </c>
      <c r="U71" s="703">
        <v>1215937</v>
      </c>
      <c r="V71" s="599" t="s">
        <v>206</v>
      </c>
      <c r="W71" s="630"/>
      <c r="X71" s="599">
        <v>1216456</v>
      </c>
      <c r="Y71" s="599">
        <v>344189</v>
      </c>
      <c r="Z71" s="599">
        <v>30277</v>
      </c>
      <c r="AA71" s="599">
        <v>841990</v>
      </c>
      <c r="AB71" s="599" t="s">
        <v>202</v>
      </c>
      <c r="AC71" s="599">
        <v>703694</v>
      </c>
      <c r="AD71" s="599">
        <v>138296</v>
      </c>
      <c r="AE71" s="599">
        <v>7085</v>
      </c>
      <c r="AF71" s="704">
        <v>87293</v>
      </c>
      <c r="AG71" s="76">
        <v>38718</v>
      </c>
      <c r="AH71" s="600">
        <v>38718</v>
      </c>
      <c r="AI71" s="774">
        <v>38718</v>
      </c>
      <c r="AJ71" s="71">
        <v>38718</v>
      </c>
      <c r="AK71" s="598">
        <v>38718</v>
      </c>
      <c r="AL71" s="703">
        <v>117812</v>
      </c>
      <c r="AM71" s="599" t="s">
        <v>202</v>
      </c>
      <c r="AN71" s="630"/>
      <c r="AO71" s="599">
        <v>119140</v>
      </c>
      <c r="AP71" s="599">
        <v>1</v>
      </c>
      <c r="AQ71" s="599" t="s">
        <v>202</v>
      </c>
      <c r="AR71" s="599">
        <v>119139</v>
      </c>
      <c r="AS71" s="599" t="s">
        <v>202</v>
      </c>
      <c r="AT71" s="599">
        <v>118802</v>
      </c>
      <c r="AU71" s="599">
        <v>337</v>
      </c>
      <c r="AV71" s="599" t="s">
        <v>202</v>
      </c>
      <c r="AW71" s="704">
        <v>1201</v>
      </c>
      <c r="AX71" s="76">
        <v>38718</v>
      </c>
      <c r="AY71" s="600">
        <v>38718</v>
      </c>
      <c r="AZ71" s="774">
        <v>38718</v>
      </c>
      <c r="BA71" s="71">
        <v>38718</v>
      </c>
      <c r="BB71" s="598">
        <v>38718</v>
      </c>
      <c r="BC71" s="703">
        <v>1433584</v>
      </c>
      <c r="BD71" s="599" t="s">
        <v>206</v>
      </c>
      <c r="BE71" s="630"/>
      <c r="BF71" s="599">
        <v>1461968</v>
      </c>
      <c r="BG71" s="599">
        <v>388059</v>
      </c>
      <c r="BH71" s="599" t="s">
        <v>202</v>
      </c>
      <c r="BI71" s="599">
        <v>1073909</v>
      </c>
      <c r="BJ71" s="599">
        <v>75848</v>
      </c>
      <c r="BK71" s="599">
        <v>975320</v>
      </c>
      <c r="BL71" s="599">
        <v>22741</v>
      </c>
      <c r="BM71" s="599">
        <v>4084</v>
      </c>
      <c r="BN71" s="704">
        <v>234476</v>
      </c>
      <c r="BO71" s="76">
        <v>38718</v>
      </c>
      <c r="BP71" s="600">
        <v>38718</v>
      </c>
      <c r="BQ71" s="774">
        <v>38718</v>
      </c>
      <c r="BR71" s="71">
        <v>38718</v>
      </c>
      <c r="BS71" s="598">
        <v>38718</v>
      </c>
      <c r="BT71" s="703">
        <v>385981</v>
      </c>
      <c r="BU71" s="599" t="s">
        <v>202</v>
      </c>
      <c r="BV71" s="630"/>
      <c r="BW71" s="599">
        <v>395875</v>
      </c>
      <c r="BX71" s="599" t="s">
        <v>202</v>
      </c>
      <c r="BY71" s="599" t="s">
        <v>202</v>
      </c>
      <c r="BZ71" s="599">
        <v>395875</v>
      </c>
      <c r="CA71" s="599">
        <v>8782</v>
      </c>
      <c r="CB71" s="599">
        <v>387093</v>
      </c>
      <c r="CC71" s="599" t="s">
        <v>202</v>
      </c>
      <c r="CD71" s="599">
        <v>58</v>
      </c>
      <c r="CE71" s="704">
        <v>22650</v>
      </c>
      <c r="CF71" s="76">
        <v>38718</v>
      </c>
      <c r="CG71" s="600">
        <v>38718</v>
      </c>
      <c r="CH71" s="597">
        <v>38718</v>
      </c>
      <c r="CI71" s="71">
        <v>38718</v>
      </c>
      <c r="CJ71" s="598">
        <v>38718</v>
      </c>
      <c r="CK71" s="703">
        <v>264635</v>
      </c>
      <c r="CL71" s="599" t="s">
        <v>202</v>
      </c>
      <c r="CM71" s="630"/>
      <c r="CN71" s="599">
        <v>264635</v>
      </c>
      <c r="CO71" s="599" t="s">
        <v>202</v>
      </c>
      <c r="CP71" s="599" t="s">
        <v>202</v>
      </c>
      <c r="CQ71" s="599">
        <v>264635</v>
      </c>
      <c r="CR71" s="599" t="s">
        <v>202</v>
      </c>
      <c r="CS71" s="599">
        <v>264635</v>
      </c>
      <c r="CT71" s="599" t="s">
        <v>202</v>
      </c>
      <c r="CU71" s="599" t="s">
        <v>202</v>
      </c>
      <c r="CV71" s="704" t="s">
        <v>202</v>
      </c>
      <c r="CW71" s="76">
        <v>38718</v>
      </c>
      <c r="CX71" s="600">
        <v>38718</v>
      </c>
      <c r="CY71" s="597">
        <v>38718</v>
      </c>
      <c r="CZ71" s="71">
        <v>38718</v>
      </c>
      <c r="DA71" s="598">
        <v>38718</v>
      </c>
      <c r="DB71" s="767" t="s">
        <v>685</v>
      </c>
      <c r="DC71" s="630" t="s">
        <v>685</v>
      </c>
      <c r="DD71" s="630"/>
      <c r="DE71" s="630" t="s">
        <v>685</v>
      </c>
      <c r="DF71" s="630" t="s">
        <v>685</v>
      </c>
      <c r="DG71" s="630" t="s">
        <v>685</v>
      </c>
      <c r="DH71" s="630" t="s">
        <v>685</v>
      </c>
      <c r="DI71" s="630" t="s">
        <v>685</v>
      </c>
      <c r="DJ71" s="630" t="s">
        <v>685</v>
      </c>
      <c r="DK71" s="630" t="s">
        <v>685</v>
      </c>
      <c r="DL71" s="630" t="s">
        <v>685</v>
      </c>
      <c r="DM71" s="768" t="s">
        <v>685</v>
      </c>
      <c r="DN71" s="76">
        <v>38718</v>
      </c>
      <c r="DO71" s="600">
        <v>38718</v>
      </c>
      <c r="DP71" s="597">
        <v>38718</v>
      </c>
      <c r="DQ71" s="71">
        <v>38718</v>
      </c>
      <c r="DR71" s="598">
        <v>38718</v>
      </c>
      <c r="DS71" s="605">
        <v>165120</v>
      </c>
      <c r="DT71" s="599" t="s">
        <v>202</v>
      </c>
      <c r="DU71" s="630"/>
      <c r="DV71" s="599">
        <v>165522</v>
      </c>
      <c r="DW71" s="599" t="s">
        <v>202</v>
      </c>
      <c r="DX71" s="599" t="s">
        <v>202</v>
      </c>
      <c r="DY71" s="599">
        <v>165522</v>
      </c>
      <c r="DZ71" s="599" t="s">
        <v>202</v>
      </c>
      <c r="EA71" s="599">
        <v>160331</v>
      </c>
      <c r="EB71" s="599">
        <v>5191</v>
      </c>
      <c r="EC71" s="599" t="s">
        <v>202</v>
      </c>
      <c r="ED71" s="599">
        <v>9800</v>
      </c>
      <c r="EE71" s="76">
        <v>38718</v>
      </c>
      <c r="EF71" s="631">
        <v>38718</v>
      </c>
      <c r="EH71" s="627"/>
      <c r="EI71" s="627"/>
      <c r="EJ71" s="627"/>
      <c r="EK71" s="627"/>
      <c r="EL71" s="627"/>
      <c r="EM71" s="627"/>
      <c r="EN71" s="627"/>
      <c r="EO71" s="627"/>
      <c r="EP71" s="627"/>
      <c r="EQ71" s="627"/>
      <c r="ER71" s="627"/>
      <c r="ES71" s="627"/>
      <c r="ET71" s="627"/>
    </row>
    <row r="72" spans="1:150" ht="14.25">
      <c r="A72" s="603"/>
      <c r="B72" s="80">
        <v>39083</v>
      </c>
      <c r="C72" s="604"/>
      <c r="D72" s="605">
        <v>282</v>
      </c>
      <c r="E72" s="601" t="s">
        <v>206</v>
      </c>
      <c r="F72" s="632"/>
      <c r="G72" s="601">
        <v>282</v>
      </c>
      <c r="H72" s="601" t="s">
        <v>206</v>
      </c>
      <c r="I72" s="601" t="s">
        <v>206</v>
      </c>
      <c r="J72" s="601">
        <v>282</v>
      </c>
      <c r="K72" s="601" t="s">
        <v>206</v>
      </c>
      <c r="L72" s="601" t="s">
        <v>206</v>
      </c>
      <c r="M72" s="601">
        <v>282</v>
      </c>
      <c r="N72" s="601" t="s">
        <v>202</v>
      </c>
      <c r="O72" s="653">
        <v>1</v>
      </c>
      <c r="P72" s="76">
        <v>39083</v>
      </c>
      <c r="Q72" s="600">
        <v>39083</v>
      </c>
      <c r="R72" s="603"/>
      <c r="S72" s="80">
        <v>39083</v>
      </c>
      <c r="T72" s="604"/>
      <c r="U72" s="605">
        <v>1121402</v>
      </c>
      <c r="V72" s="601" t="s">
        <v>206</v>
      </c>
      <c r="W72" s="632"/>
      <c r="X72" s="601">
        <v>1118464</v>
      </c>
      <c r="Y72" s="601">
        <v>269879</v>
      </c>
      <c r="Z72" s="601">
        <v>26615</v>
      </c>
      <c r="AA72" s="601">
        <v>821970</v>
      </c>
      <c r="AB72" s="601" t="s">
        <v>202</v>
      </c>
      <c r="AC72" s="601">
        <v>695373</v>
      </c>
      <c r="AD72" s="601">
        <v>126597</v>
      </c>
      <c r="AE72" s="601">
        <v>6823</v>
      </c>
      <c r="AF72" s="653">
        <v>83565</v>
      </c>
      <c r="AG72" s="76">
        <v>39083</v>
      </c>
      <c r="AH72" s="600">
        <v>39083</v>
      </c>
      <c r="AI72" s="603"/>
      <c r="AJ72" s="80">
        <v>39083</v>
      </c>
      <c r="AK72" s="604"/>
      <c r="AL72" s="605">
        <v>208461</v>
      </c>
      <c r="AM72" s="601" t="s">
        <v>202</v>
      </c>
      <c r="AN72" s="632"/>
      <c r="AO72" s="601">
        <v>206411</v>
      </c>
      <c r="AP72" s="601" t="s">
        <v>202</v>
      </c>
      <c r="AQ72" s="601" t="s">
        <v>202</v>
      </c>
      <c r="AR72" s="601">
        <v>206411</v>
      </c>
      <c r="AS72" s="601" t="s">
        <v>202</v>
      </c>
      <c r="AT72" s="601">
        <v>206147</v>
      </c>
      <c r="AU72" s="601">
        <v>264</v>
      </c>
      <c r="AV72" s="601">
        <v>865</v>
      </c>
      <c r="AW72" s="653">
        <v>2386</v>
      </c>
      <c r="AX72" s="76">
        <v>39083</v>
      </c>
      <c r="AY72" s="600">
        <v>39083</v>
      </c>
      <c r="AZ72" s="603"/>
      <c r="BA72" s="80">
        <v>39083</v>
      </c>
      <c r="BB72" s="604"/>
      <c r="BC72" s="605">
        <v>1309345</v>
      </c>
      <c r="BD72" s="601" t="s">
        <v>206</v>
      </c>
      <c r="BE72" s="632"/>
      <c r="BF72" s="601">
        <v>1335093</v>
      </c>
      <c r="BG72" s="601">
        <v>359435</v>
      </c>
      <c r="BH72" s="601" t="s">
        <v>202</v>
      </c>
      <c r="BI72" s="601">
        <v>975658</v>
      </c>
      <c r="BJ72" s="601">
        <v>72908</v>
      </c>
      <c r="BK72" s="601">
        <v>878083</v>
      </c>
      <c r="BL72" s="601">
        <v>24667</v>
      </c>
      <c r="BM72" s="601">
        <v>12783</v>
      </c>
      <c r="BN72" s="653">
        <v>196651</v>
      </c>
      <c r="BO72" s="76">
        <v>39083</v>
      </c>
      <c r="BP72" s="600">
        <v>39083</v>
      </c>
      <c r="BQ72" s="603"/>
      <c r="BR72" s="80">
        <v>39083</v>
      </c>
      <c r="BS72" s="604"/>
      <c r="BT72" s="605">
        <v>420089</v>
      </c>
      <c r="BU72" s="601" t="s">
        <v>202</v>
      </c>
      <c r="BV72" s="632"/>
      <c r="BW72" s="601">
        <v>421994</v>
      </c>
      <c r="BX72" s="601" t="s">
        <v>202</v>
      </c>
      <c r="BY72" s="601" t="s">
        <v>202</v>
      </c>
      <c r="BZ72" s="601">
        <v>421994</v>
      </c>
      <c r="CA72" s="601">
        <v>5252</v>
      </c>
      <c r="CB72" s="601">
        <v>416742</v>
      </c>
      <c r="CC72" s="601" t="s">
        <v>202</v>
      </c>
      <c r="CD72" s="601">
        <v>245</v>
      </c>
      <c r="CE72" s="653">
        <v>19969</v>
      </c>
      <c r="CF72" s="76">
        <v>39083</v>
      </c>
      <c r="CG72" s="600">
        <v>39083</v>
      </c>
      <c r="CH72" s="603"/>
      <c r="CI72" s="80">
        <v>39083</v>
      </c>
      <c r="CJ72" s="604"/>
      <c r="CK72" s="605">
        <v>274784</v>
      </c>
      <c r="CL72" s="601" t="s">
        <v>202</v>
      </c>
      <c r="CM72" s="632"/>
      <c r="CN72" s="601">
        <v>274784</v>
      </c>
      <c r="CO72" s="601" t="s">
        <v>202</v>
      </c>
      <c r="CP72" s="601" t="s">
        <v>202</v>
      </c>
      <c r="CQ72" s="601">
        <v>274784</v>
      </c>
      <c r="CR72" s="601" t="s">
        <v>202</v>
      </c>
      <c r="CS72" s="601">
        <v>274784</v>
      </c>
      <c r="CT72" s="601" t="s">
        <v>202</v>
      </c>
      <c r="CU72" s="601" t="s">
        <v>202</v>
      </c>
      <c r="CV72" s="653" t="s">
        <v>202</v>
      </c>
      <c r="CW72" s="76">
        <v>39083</v>
      </c>
      <c r="CX72" s="600">
        <v>39083</v>
      </c>
      <c r="CY72" s="603"/>
      <c r="CZ72" s="80">
        <v>39083</v>
      </c>
      <c r="DA72" s="604"/>
      <c r="DB72" s="769" t="s">
        <v>685</v>
      </c>
      <c r="DC72" s="632" t="s">
        <v>685</v>
      </c>
      <c r="DD72" s="632"/>
      <c r="DE72" s="632" t="s">
        <v>685</v>
      </c>
      <c r="DF72" s="632" t="s">
        <v>685</v>
      </c>
      <c r="DG72" s="632" t="s">
        <v>685</v>
      </c>
      <c r="DH72" s="632" t="s">
        <v>685</v>
      </c>
      <c r="DI72" s="632" t="s">
        <v>685</v>
      </c>
      <c r="DJ72" s="632" t="s">
        <v>685</v>
      </c>
      <c r="DK72" s="632" t="s">
        <v>685</v>
      </c>
      <c r="DL72" s="632" t="s">
        <v>685</v>
      </c>
      <c r="DM72" s="770" t="s">
        <v>685</v>
      </c>
      <c r="DN72" s="76">
        <v>39083</v>
      </c>
      <c r="DO72" s="600">
        <v>39083</v>
      </c>
      <c r="DP72" s="603"/>
      <c r="DQ72" s="80">
        <v>39083</v>
      </c>
      <c r="DR72" s="604"/>
      <c r="DS72" s="605">
        <v>150912</v>
      </c>
      <c r="DT72" s="601" t="s">
        <v>202</v>
      </c>
      <c r="DU72" s="632"/>
      <c r="DV72" s="601">
        <v>148176</v>
      </c>
      <c r="DW72" s="601" t="s">
        <v>202</v>
      </c>
      <c r="DX72" s="601" t="s">
        <v>202</v>
      </c>
      <c r="DY72" s="601">
        <v>148176</v>
      </c>
      <c r="DZ72" s="601" t="s">
        <v>202</v>
      </c>
      <c r="EA72" s="601">
        <v>144230</v>
      </c>
      <c r="EB72" s="601">
        <v>3946</v>
      </c>
      <c r="EC72" s="601" t="s">
        <v>202</v>
      </c>
      <c r="ED72" s="601">
        <v>12537</v>
      </c>
      <c r="EE72" s="76">
        <v>39083</v>
      </c>
      <c r="EF72" s="600">
        <v>39083</v>
      </c>
      <c r="EH72" s="627"/>
      <c r="EI72" s="627"/>
      <c r="EJ72" s="627"/>
      <c r="EK72" s="627"/>
      <c r="EL72" s="627"/>
      <c r="EM72" s="627"/>
      <c r="EN72" s="627"/>
      <c r="EO72" s="627"/>
      <c r="EP72" s="627"/>
      <c r="EQ72" s="627"/>
      <c r="ER72" s="627"/>
      <c r="ES72" s="627"/>
      <c r="ET72" s="627"/>
    </row>
    <row r="73" spans="1:150" ht="14.25">
      <c r="A73" s="603"/>
      <c r="B73" s="80">
        <v>39448</v>
      </c>
      <c r="C73" s="604"/>
      <c r="D73" s="605">
        <v>252</v>
      </c>
      <c r="E73" s="601" t="s">
        <v>206</v>
      </c>
      <c r="F73" s="632"/>
      <c r="G73" s="601">
        <v>251</v>
      </c>
      <c r="H73" s="601" t="s">
        <v>206</v>
      </c>
      <c r="I73" s="601" t="s">
        <v>206</v>
      </c>
      <c r="J73" s="601">
        <v>251</v>
      </c>
      <c r="K73" s="601" t="s">
        <v>206</v>
      </c>
      <c r="L73" s="601" t="s">
        <v>206</v>
      </c>
      <c r="M73" s="601">
        <v>251</v>
      </c>
      <c r="N73" s="601" t="s">
        <v>202</v>
      </c>
      <c r="O73" s="653">
        <v>1</v>
      </c>
      <c r="P73" s="76">
        <v>39448</v>
      </c>
      <c r="Q73" s="600">
        <v>39448</v>
      </c>
      <c r="R73" s="603"/>
      <c r="S73" s="80">
        <v>39448</v>
      </c>
      <c r="T73" s="604"/>
      <c r="U73" s="605">
        <v>988312</v>
      </c>
      <c r="V73" s="601" t="s">
        <v>206</v>
      </c>
      <c r="W73" s="632"/>
      <c r="X73" s="601">
        <v>977532</v>
      </c>
      <c r="Y73" s="601">
        <v>196427</v>
      </c>
      <c r="Z73" s="601">
        <v>11209</v>
      </c>
      <c r="AA73" s="601">
        <v>769896</v>
      </c>
      <c r="AB73" s="601" t="s">
        <v>202</v>
      </c>
      <c r="AC73" s="601">
        <v>669554</v>
      </c>
      <c r="AD73" s="601">
        <v>100342</v>
      </c>
      <c r="AE73" s="601">
        <v>9580</v>
      </c>
      <c r="AF73" s="653">
        <v>86352</v>
      </c>
      <c r="AG73" s="76">
        <v>39448</v>
      </c>
      <c r="AH73" s="600">
        <v>39448</v>
      </c>
      <c r="AI73" s="603"/>
      <c r="AJ73" s="80">
        <v>39448</v>
      </c>
      <c r="AK73" s="604"/>
      <c r="AL73" s="605">
        <v>212822</v>
      </c>
      <c r="AM73" s="601" t="s">
        <v>202</v>
      </c>
      <c r="AN73" s="632"/>
      <c r="AO73" s="601">
        <v>211499</v>
      </c>
      <c r="AP73" s="601" t="s">
        <v>202</v>
      </c>
      <c r="AQ73" s="601" t="s">
        <v>202</v>
      </c>
      <c r="AR73" s="601">
        <v>211499</v>
      </c>
      <c r="AS73" s="601" t="s">
        <v>202</v>
      </c>
      <c r="AT73" s="601">
        <v>211287</v>
      </c>
      <c r="AU73" s="601">
        <v>212</v>
      </c>
      <c r="AV73" s="601">
        <v>1489</v>
      </c>
      <c r="AW73" s="653">
        <v>2249</v>
      </c>
      <c r="AX73" s="76">
        <v>39448</v>
      </c>
      <c r="AY73" s="600">
        <v>39448</v>
      </c>
      <c r="AZ73" s="603"/>
      <c r="BA73" s="80">
        <v>39448</v>
      </c>
      <c r="BB73" s="604"/>
      <c r="BC73" s="605">
        <v>1200307</v>
      </c>
      <c r="BD73" s="601" t="s">
        <v>206</v>
      </c>
      <c r="BE73" s="632"/>
      <c r="BF73" s="601">
        <v>1101992</v>
      </c>
      <c r="BG73" s="601">
        <v>289550</v>
      </c>
      <c r="BH73" s="601" t="s">
        <v>202</v>
      </c>
      <c r="BI73" s="601">
        <v>812442</v>
      </c>
      <c r="BJ73" s="601">
        <v>80012</v>
      </c>
      <c r="BK73" s="601">
        <v>726811</v>
      </c>
      <c r="BL73" s="601">
        <v>5619</v>
      </c>
      <c r="BM73" s="601">
        <v>20357</v>
      </c>
      <c r="BN73" s="653">
        <v>274778</v>
      </c>
      <c r="BO73" s="76">
        <v>39448</v>
      </c>
      <c r="BP73" s="600">
        <v>39448</v>
      </c>
      <c r="BQ73" s="603"/>
      <c r="BR73" s="80">
        <v>39448</v>
      </c>
      <c r="BS73" s="604"/>
      <c r="BT73" s="605">
        <v>401838</v>
      </c>
      <c r="BU73" s="601" t="s">
        <v>202</v>
      </c>
      <c r="BV73" s="632"/>
      <c r="BW73" s="601">
        <v>393509</v>
      </c>
      <c r="BX73" s="601" t="s">
        <v>202</v>
      </c>
      <c r="BY73" s="601" t="s">
        <v>202</v>
      </c>
      <c r="BZ73" s="601">
        <v>393509</v>
      </c>
      <c r="CA73" s="601">
        <v>5903</v>
      </c>
      <c r="CB73" s="601">
        <v>387606</v>
      </c>
      <c r="CC73" s="601" t="s">
        <v>202</v>
      </c>
      <c r="CD73" s="601">
        <v>10</v>
      </c>
      <c r="CE73" s="653">
        <v>28694</v>
      </c>
      <c r="CF73" s="76">
        <v>39448</v>
      </c>
      <c r="CG73" s="600">
        <v>39448</v>
      </c>
      <c r="CH73" s="603"/>
      <c r="CI73" s="80">
        <v>39448</v>
      </c>
      <c r="CJ73" s="604"/>
      <c r="CK73" s="605">
        <v>269532</v>
      </c>
      <c r="CL73" s="601" t="s">
        <v>202</v>
      </c>
      <c r="CM73" s="632"/>
      <c r="CN73" s="601">
        <v>269532</v>
      </c>
      <c r="CO73" s="601" t="s">
        <v>202</v>
      </c>
      <c r="CP73" s="601" t="s">
        <v>202</v>
      </c>
      <c r="CQ73" s="601">
        <v>269532</v>
      </c>
      <c r="CR73" s="601" t="s">
        <v>202</v>
      </c>
      <c r="CS73" s="601">
        <v>269532</v>
      </c>
      <c r="CT73" s="601" t="s">
        <v>202</v>
      </c>
      <c r="CU73" s="601" t="s">
        <v>202</v>
      </c>
      <c r="CV73" s="653" t="s">
        <v>202</v>
      </c>
      <c r="CW73" s="76">
        <v>39448</v>
      </c>
      <c r="CX73" s="600">
        <v>39448</v>
      </c>
      <c r="CY73" s="603"/>
      <c r="CZ73" s="80">
        <v>39448</v>
      </c>
      <c r="DA73" s="604"/>
      <c r="DB73" s="769" t="s">
        <v>685</v>
      </c>
      <c r="DC73" s="632" t="s">
        <v>685</v>
      </c>
      <c r="DD73" s="632"/>
      <c r="DE73" s="632" t="s">
        <v>685</v>
      </c>
      <c r="DF73" s="632" t="s">
        <v>685</v>
      </c>
      <c r="DG73" s="632" t="s">
        <v>685</v>
      </c>
      <c r="DH73" s="632" t="s">
        <v>685</v>
      </c>
      <c r="DI73" s="632" t="s">
        <v>685</v>
      </c>
      <c r="DJ73" s="632" t="s">
        <v>685</v>
      </c>
      <c r="DK73" s="632" t="s">
        <v>685</v>
      </c>
      <c r="DL73" s="632" t="s">
        <v>685</v>
      </c>
      <c r="DM73" s="770" t="s">
        <v>685</v>
      </c>
      <c r="DN73" s="76">
        <v>39448</v>
      </c>
      <c r="DO73" s="600">
        <v>39448</v>
      </c>
      <c r="DP73" s="603"/>
      <c r="DQ73" s="80">
        <v>39448</v>
      </c>
      <c r="DR73" s="604"/>
      <c r="DS73" s="605">
        <v>130196</v>
      </c>
      <c r="DT73" s="601" t="s">
        <v>202</v>
      </c>
      <c r="DU73" s="632"/>
      <c r="DV73" s="601">
        <v>135310</v>
      </c>
      <c r="DW73" s="601" t="s">
        <v>202</v>
      </c>
      <c r="DX73" s="601" t="s">
        <v>202</v>
      </c>
      <c r="DY73" s="601">
        <v>135310</v>
      </c>
      <c r="DZ73" s="601" t="s">
        <v>202</v>
      </c>
      <c r="EA73" s="601">
        <v>129806</v>
      </c>
      <c r="EB73" s="601">
        <v>5504</v>
      </c>
      <c r="EC73" s="601" t="s">
        <v>202</v>
      </c>
      <c r="ED73" s="601">
        <v>7529</v>
      </c>
      <c r="EE73" s="76">
        <v>39448</v>
      </c>
      <c r="EF73" s="600">
        <v>39448</v>
      </c>
      <c r="EH73" s="627"/>
      <c r="EI73" s="627"/>
      <c r="EJ73" s="627"/>
      <c r="EK73" s="627"/>
      <c r="EL73" s="627"/>
      <c r="EM73" s="627"/>
      <c r="EN73" s="627"/>
      <c r="EO73" s="627"/>
      <c r="EP73" s="627"/>
      <c r="EQ73" s="627"/>
      <c r="ER73" s="627"/>
      <c r="ES73" s="627"/>
      <c r="ET73" s="627"/>
    </row>
    <row r="74" spans="1:150" ht="14.25">
      <c r="A74" s="603"/>
      <c r="B74" s="80">
        <v>39814</v>
      </c>
      <c r="C74" s="604"/>
      <c r="D74" s="605">
        <v>298</v>
      </c>
      <c r="E74" s="601" t="s">
        <v>206</v>
      </c>
      <c r="F74" s="632"/>
      <c r="G74" s="601">
        <v>296</v>
      </c>
      <c r="H74" s="601" t="s">
        <v>206</v>
      </c>
      <c r="I74" s="601" t="s">
        <v>206</v>
      </c>
      <c r="J74" s="601">
        <v>296</v>
      </c>
      <c r="K74" s="601" t="s">
        <v>206</v>
      </c>
      <c r="L74" s="601" t="s">
        <v>206</v>
      </c>
      <c r="M74" s="601">
        <v>296</v>
      </c>
      <c r="N74" s="601" t="s">
        <v>202</v>
      </c>
      <c r="O74" s="653">
        <v>1</v>
      </c>
      <c r="P74" s="76">
        <v>39814</v>
      </c>
      <c r="Q74" s="600">
        <v>39814</v>
      </c>
      <c r="R74" s="603"/>
      <c r="S74" s="80">
        <v>39814</v>
      </c>
      <c r="T74" s="604"/>
      <c r="U74" s="605">
        <v>798793</v>
      </c>
      <c r="V74" s="601" t="s">
        <v>206</v>
      </c>
      <c r="W74" s="632"/>
      <c r="X74" s="601">
        <v>794953</v>
      </c>
      <c r="Y74" s="601">
        <v>134774</v>
      </c>
      <c r="Z74" s="601">
        <v>6503</v>
      </c>
      <c r="AA74" s="601">
        <v>653676</v>
      </c>
      <c r="AB74" s="601" t="s">
        <v>202</v>
      </c>
      <c r="AC74" s="601">
        <v>568813</v>
      </c>
      <c r="AD74" s="601">
        <v>84863</v>
      </c>
      <c r="AE74" s="601">
        <v>9020</v>
      </c>
      <c r="AF74" s="653">
        <v>76065</v>
      </c>
      <c r="AG74" s="76">
        <v>39814</v>
      </c>
      <c r="AH74" s="600">
        <v>39814</v>
      </c>
      <c r="AI74" s="603"/>
      <c r="AJ74" s="80">
        <v>39814</v>
      </c>
      <c r="AK74" s="604"/>
      <c r="AL74" s="605">
        <v>203293</v>
      </c>
      <c r="AM74" s="601" t="s">
        <v>202</v>
      </c>
      <c r="AN74" s="632"/>
      <c r="AO74" s="601">
        <v>200298</v>
      </c>
      <c r="AP74" s="601" t="s">
        <v>202</v>
      </c>
      <c r="AQ74" s="601" t="s">
        <v>202</v>
      </c>
      <c r="AR74" s="601">
        <v>200298</v>
      </c>
      <c r="AS74" s="601" t="s">
        <v>202</v>
      </c>
      <c r="AT74" s="601">
        <v>200252</v>
      </c>
      <c r="AU74" s="601">
        <v>46</v>
      </c>
      <c r="AV74" s="601">
        <v>2907</v>
      </c>
      <c r="AW74" s="653">
        <v>2338</v>
      </c>
      <c r="AX74" s="76">
        <v>39814</v>
      </c>
      <c r="AY74" s="600">
        <v>39814</v>
      </c>
      <c r="AZ74" s="603"/>
      <c r="BA74" s="80">
        <v>39814</v>
      </c>
      <c r="BB74" s="604"/>
      <c r="BC74" s="605">
        <v>1099548</v>
      </c>
      <c r="BD74" s="601" t="s">
        <v>206</v>
      </c>
      <c r="BE74" s="632"/>
      <c r="BF74" s="601">
        <v>1128200</v>
      </c>
      <c r="BG74" s="601">
        <v>267094</v>
      </c>
      <c r="BH74" s="601" t="s">
        <v>202</v>
      </c>
      <c r="BI74" s="601">
        <v>861106</v>
      </c>
      <c r="BJ74" s="601">
        <v>64451</v>
      </c>
      <c r="BK74" s="601">
        <v>781212</v>
      </c>
      <c r="BL74" s="601">
        <v>15443</v>
      </c>
      <c r="BM74" s="601">
        <v>11063</v>
      </c>
      <c r="BN74" s="653">
        <v>233602</v>
      </c>
      <c r="BO74" s="76">
        <v>39814</v>
      </c>
      <c r="BP74" s="600">
        <v>39814</v>
      </c>
      <c r="BQ74" s="603"/>
      <c r="BR74" s="80">
        <v>39814</v>
      </c>
      <c r="BS74" s="604"/>
      <c r="BT74" s="605">
        <v>254573</v>
      </c>
      <c r="BU74" s="601" t="s">
        <v>202</v>
      </c>
      <c r="BV74" s="632"/>
      <c r="BW74" s="601">
        <v>262535</v>
      </c>
      <c r="BX74" s="601" t="s">
        <v>202</v>
      </c>
      <c r="BY74" s="601" t="s">
        <v>202</v>
      </c>
      <c r="BZ74" s="601">
        <v>262535</v>
      </c>
      <c r="CA74" s="601">
        <v>4953</v>
      </c>
      <c r="CB74" s="601">
        <v>257582</v>
      </c>
      <c r="CC74" s="601" t="s">
        <v>202</v>
      </c>
      <c r="CD74" s="601">
        <v>180</v>
      </c>
      <c r="CE74" s="653">
        <v>19552</v>
      </c>
      <c r="CF74" s="76">
        <v>39814</v>
      </c>
      <c r="CG74" s="600">
        <v>39814</v>
      </c>
      <c r="CH74" s="603"/>
      <c r="CI74" s="80">
        <v>39814</v>
      </c>
      <c r="CJ74" s="604"/>
      <c r="CK74" s="605">
        <v>219766</v>
      </c>
      <c r="CL74" s="601" t="s">
        <v>202</v>
      </c>
      <c r="CM74" s="632"/>
      <c r="CN74" s="601">
        <v>219766</v>
      </c>
      <c r="CO74" s="601" t="s">
        <v>202</v>
      </c>
      <c r="CP74" s="601" t="s">
        <v>202</v>
      </c>
      <c r="CQ74" s="601">
        <v>219766</v>
      </c>
      <c r="CR74" s="601" t="s">
        <v>202</v>
      </c>
      <c r="CS74" s="601">
        <v>219766</v>
      </c>
      <c r="CT74" s="601" t="s">
        <v>202</v>
      </c>
      <c r="CU74" s="601" t="s">
        <v>202</v>
      </c>
      <c r="CV74" s="653" t="s">
        <v>202</v>
      </c>
      <c r="CW74" s="76">
        <v>39814</v>
      </c>
      <c r="CX74" s="600">
        <v>39814</v>
      </c>
      <c r="CY74" s="603"/>
      <c r="CZ74" s="80">
        <v>39814</v>
      </c>
      <c r="DA74" s="604"/>
      <c r="DB74" s="769" t="s">
        <v>685</v>
      </c>
      <c r="DC74" s="632" t="s">
        <v>685</v>
      </c>
      <c r="DD74" s="632"/>
      <c r="DE74" s="632" t="s">
        <v>685</v>
      </c>
      <c r="DF74" s="632" t="s">
        <v>685</v>
      </c>
      <c r="DG74" s="632" t="s">
        <v>685</v>
      </c>
      <c r="DH74" s="632" t="s">
        <v>685</v>
      </c>
      <c r="DI74" s="632" t="s">
        <v>685</v>
      </c>
      <c r="DJ74" s="632" t="s">
        <v>685</v>
      </c>
      <c r="DK74" s="632" t="s">
        <v>685</v>
      </c>
      <c r="DL74" s="632" t="s">
        <v>685</v>
      </c>
      <c r="DM74" s="770" t="s">
        <v>685</v>
      </c>
      <c r="DN74" s="76">
        <v>39814</v>
      </c>
      <c r="DO74" s="600">
        <v>39814</v>
      </c>
      <c r="DP74" s="603"/>
      <c r="DQ74" s="80">
        <v>39814</v>
      </c>
      <c r="DR74" s="604"/>
      <c r="DS74" s="605">
        <v>114821</v>
      </c>
      <c r="DT74" s="601" t="s">
        <v>202</v>
      </c>
      <c r="DU74" s="632"/>
      <c r="DV74" s="601">
        <v>114118</v>
      </c>
      <c r="DW74" s="601">
        <v>9319</v>
      </c>
      <c r="DX74" s="601" t="s">
        <v>202</v>
      </c>
      <c r="DY74" s="601">
        <v>104799</v>
      </c>
      <c r="DZ74" s="601" t="s">
        <v>202</v>
      </c>
      <c r="EA74" s="601">
        <v>98645</v>
      </c>
      <c r="EB74" s="601">
        <v>6154</v>
      </c>
      <c r="EC74" s="601" t="s">
        <v>202</v>
      </c>
      <c r="ED74" s="601">
        <v>8923</v>
      </c>
      <c r="EE74" s="76">
        <v>39814</v>
      </c>
      <c r="EF74" s="600">
        <v>39814</v>
      </c>
      <c r="EH74" s="627"/>
      <c r="EI74" s="627"/>
      <c r="EJ74" s="627"/>
      <c r="EK74" s="627"/>
      <c r="EL74" s="627"/>
      <c r="EM74" s="627"/>
      <c r="EN74" s="627"/>
      <c r="EO74" s="627"/>
      <c r="EP74" s="627"/>
      <c r="EQ74" s="627"/>
      <c r="ER74" s="627"/>
      <c r="ES74" s="627"/>
      <c r="ET74" s="627"/>
    </row>
    <row r="75" spans="1:150" ht="14.25">
      <c r="A75" s="603"/>
      <c r="B75" s="80">
        <v>40179</v>
      </c>
      <c r="C75" s="604"/>
      <c r="D75" s="605">
        <v>344</v>
      </c>
      <c r="E75" s="601" t="s">
        <v>206</v>
      </c>
      <c r="F75" s="632"/>
      <c r="G75" s="601">
        <v>344</v>
      </c>
      <c r="H75" s="601" t="s">
        <v>206</v>
      </c>
      <c r="I75" s="601" t="s">
        <v>206</v>
      </c>
      <c r="J75" s="601">
        <v>344</v>
      </c>
      <c r="K75" s="601" t="s">
        <v>206</v>
      </c>
      <c r="L75" s="601" t="s">
        <v>206</v>
      </c>
      <c r="M75" s="601">
        <v>344</v>
      </c>
      <c r="N75" s="601" t="s">
        <v>202</v>
      </c>
      <c r="O75" s="601">
        <v>1</v>
      </c>
      <c r="P75" s="76">
        <v>40179</v>
      </c>
      <c r="Q75" s="600">
        <v>40179</v>
      </c>
      <c r="R75" s="603"/>
      <c r="S75" s="80">
        <v>40179</v>
      </c>
      <c r="T75" s="604"/>
      <c r="U75" s="605">
        <v>804990</v>
      </c>
      <c r="V75" s="601" t="s">
        <v>206</v>
      </c>
      <c r="W75" s="632"/>
      <c r="X75" s="601">
        <v>802960</v>
      </c>
      <c r="Y75" s="601">
        <v>112680</v>
      </c>
      <c r="Z75" s="601">
        <v>4558</v>
      </c>
      <c r="AA75" s="601">
        <v>685722</v>
      </c>
      <c r="AB75" s="601" t="s">
        <v>202</v>
      </c>
      <c r="AC75" s="601">
        <v>601739</v>
      </c>
      <c r="AD75" s="601">
        <v>83983</v>
      </c>
      <c r="AE75" s="601">
        <v>8432</v>
      </c>
      <c r="AF75" s="653">
        <v>69368</v>
      </c>
      <c r="AG75" s="76">
        <v>40179</v>
      </c>
      <c r="AH75" s="600">
        <v>40179</v>
      </c>
      <c r="AI75" s="603"/>
      <c r="AJ75" s="80">
        <v>40179</v>
      </c>
      <c r="AK75" s="604"/>
      <c r="AL75" s="605">
        <v>252351</v>
      </c>
      <c r="AM75" s="601" t="s">
        <v>202</v>
      </c>
      <c r="AN75" s="632"/>
      <c r="AO75" s="601">
        <v>250673</v>
      </c>
      <c r="AP75" s="601">
        <v>2</v>
      </c>
      <c r="AQ75" s="601" t="s">
        <v>202</v>
      </c>
      <c r="AR75" s="601">
        <v>250671</v>
      </c>
      <c r="AS75" s="601" t="s">
        <v>202</v>
      </c>
      <c r="AT75" s="601">
        <v>250659</v>
      </c>
      <c r="AU75" s="601">
        <v>12</v>
      </c>
      <c r="AV75" s="601">
        <v>2237</v>
      </c>
      <c r="AW75" s="653">
        <v>1786</v>
      </c>
      <c r="AX75" s="76">
        <v>40179</v>
      </c>
      <c r="AY75" s="600">
        <v>40179</v>
      </c>
      <c r="AZ75" s="603"/>
      <c r="BA75" s="80">
        <v>40179</v>
      </c>
      <c r="BB75" s="604"/>
      <c r="BC75" s="605">
        <v>1138328</v>
      </c>
      <c r="BD75" s="601" t="s">
        <v>206</v>
      </c>
      <c r="BE75" s="632"/>
      <c r="BF75" s="601">
        <v>1133390</v>
      </c>
      <c r="BG75" s="601">
        <v>302709</v>
      </c>
      <c r="BH75" s="601" t="s">
        <v>202</v>
      </c>
      <c r="BI75" s="601">
        <v>830681</v>
      </c>
      <c r="BJ75" s="601">
        <v>78259</v>
      </c>
      <c r="BK75" s="601">
        <v>743898</v>
      </c>
      <c r="BL75" s="601">
        <v>8524</v>
      </c>
      <c r="BM75" s="601">
        <v>9524</v>
      </c>
      <c r="BN75" s="653">
        <v>224792</v>
      </c>
      <c r="BO75" s="76">
        <v>40179</v>
      </c>
      <c r="BP75" s="600">
        <v>40179</v>
      </c>
      <c r="BQ75" s="603"/>
      <c r="BR75" s="80">
        <v>40179</v>
      </c>
      <c r="BS75" s="604"/>
      <c r="BT75" s="605">
        <v>309177</v>
      </c>
      <c r="BU75" s="601" t="s">
        <v>202</v>
      </c>
      <c r="BV75" s="632"/>
      <c r="BW75" s="601">
        <v>305686</v>
      </c>
      <c r="BX75" s="601">
        <v>1215</v>
      </c>
      <c r="BY75" s="601" t="s">
        <v>202</v>
      </c>
      <c r="BZ75" s="601">
        <v>304471</v>
      </c>
      <c r="CA75" s="601">
        <v>13216</v>
      </c>
      <c r="CB75" s="601">
        <v>291255</v>
      </c>
      <c r="CC75" s="601" t="s">
        <v>202</v>
      </c>
      <c r="CD75" s="601">
        <v>46</v>
      </c>
      <c r="CE75" s="653">
        <v>22299</v>
      </c>
      <c r="CF75" s="76">
        <v>40179</v>
      </c>
      <c r="CG75" s="600">
        <v>40179</v>
      </c>
      <c r="CH75" s="603"/>
      <c r="CI75" s="80">
        <v>40179</v>
      </c>
      <c r="CJ75" s="604"/>
      <c r="CK75" s="605">
        <v>252025</v>
      </c>
      <c r="CL75" s="601" t="s">
        <v>202</v>
      </c>
      <c r="CM75" s="632"/>
      <c r="CN75" s="601">
        <v>252025</v>
      </c>
      <c r="CO75" s="601" t="s">
        <v>202</v>
      </c>
      <c r="CP75" s="601" t="s">
        <v>202</v>
      </c>
      <c r="CQ75" s="601">
        <v>252025</v>
      </c>
      <c r="CR75" s="601" t="s">
        <v>202</v>
      </c>
      <c r="CS75" s="601">
        <v>252025</v>
      </c>
      <c r="CT75" s="601" t="s">
        <v>202</v>
      </c>
      <c r="CU75" s="601" t="s">
        <v>202</v>
      </c>
      <c r="CV75" s="653" t="s">
        <v>202</v>
      </c>
      <c r="CW75" s="76">
        <v>40179</v>
      </c>
      <c r="CX75" s="600">
        <v>40179</v>
      </c>
      <c r="CY75" s="603"/>
      <c r="CZ75" s="80">
        <v>40179</v>
      </c>
      <c r="DA75" s="604"/>
      <c r="DB75" s="769" t="s">
        <v>685</v>
      </c>
      <c r="DC75" s="632" t="s">
        <v>685</v>
      </c>
      <c r="DD75" s="632"/>
      <c r="DE75" s="632" t="s">
        <v>685</v>
      </c>
      <c r="DF75" s="632" t="s">
        <v>685</v>
      </c>
      <c r="DG75" s="632" t="s">
        <v>685</v>
      </c>
      <c r="DH75" s="632" t="s">
        <v>685</v>
      </c>
      <c r="DI75" s="632" t="s">
        <v>685</v>
      </c>
      <c r="DJ75" s="632" t="s">
        <v>685</v>
      </c>
      <c r="DK75" s="632" t="s">
        <v>685</v>
      </c>
      <c r="DL75" s="632" t="s">
        <v>685</v>
      </c>
      <c r="DM75" s="770" t="s">
        <v>685</v>
      </c>
      <c r="DN75" s="76">
        <v>40179</v>
      </c>
      <c r="DO75" s="600">
        <v>40179</v>
      </c>
      <c r="DP75" s="603"/>
      <c r="DQ75" s="80">
        <v>40179</v>
      </c>
      <c r="DR75" s="604"/>
      <c r="DS75" s="605">
        <v>115454</v>
      </c>
      <c r="DT75" s="601" t="s">
        <v>202</v>
      </c>
      <c r="DU75" s="632"/>
      <c r="DV75" s="601">
        <v>116538</v>
      </c>
      <c r="DW75" s="601">
        <v>20274</v>
      </c>
      <c r="DX75" s="601" t="s">
        <v>202</v>
      </c>
      <c r="DY75" s="601">
        <v>96264</v>
      </c>
      <c r="DZ75" s="601" t="s">
        <v>202</v>
      </c>
      <c r="EA75" s="601">
        <v>89800</v>
      </c>
      <c r="EB75" s="601">
        <v>6464</v>
      </c>
      <c r="EC75" s="601" t="s">
        <v>202</v>
      </c>
      <c r="ED75" s="601">
        <v>8791</v>
      </c>
      <c r="EE75" s="76">
        <v>40179</v>
      </c>
      <c r="EF75" s="600">
        <v>40179</v>
      </c>
      <c r="EH75" s="627"/>
      <c r="EI75" s="627"/>
      <c r="EJ75" s="627"/>
      <c r="EK75" s="627"/>
      <c r="EL75" s="627"/>
      <c r="EM75" s="627"/>
      <c r="EN75" s="627"/>
      <c r="EO75" s="627"/>
      <c r="EP75" s="627"/>
      <c r="EQ75" s="627"/>
      <c r="ER75" s="627"/>
      <c r="ES75" s="627"/>
      <c r="ET75" s="627"/>
    </row>
    <row r="76" spans="1:150" ht="14.25">
      <c r="A76" s="603"/>
      <c r="B76" s="85"/>
      <c r="C76" s="604"/>
      <c r="D76" s="605"/>
      <c r="E76" s="601"/>
      <c r="F76" s="632"/>
      <c r="G76" s="601"/>
      <c r="H76" s="601"/>
      <c r="I76" s="601"/>
      <c r="J76" s="601"/>
      <c r="K76" s="601"/>
      <c r="L76" s="601"/>
      <c r="M76" s="601"/>
      <c r="N76" s="601"/>
      <c r="O76" s="601"/>
      <c r="P76" s="86"/>
      <c r="Q76" s="81"/>
      <c r="R76" s="603"/>
      <c r="S76" s="85"/>
      <c r="T76" s="604"/>
      <c r="U76" s="605"/>
      <c r="V76" s="601"/>
      <c r="W76" s="632"/>
      <c r="X76" s="601"/>
      <c r="Y76" s="601"/>
      <c r="Z76" s="601"/>
      <c r="AA76" s="601"/>
      <c r="AB76" s="601"/>
      <c r="AC76" s="601"/>
      <c r="AD76" s="601"/>
      <c r="AE76" s="601"/>
      <c r="AF76" s="601"/>
      <c r="AG76" s="86"/>
      <c r="AH76" s="81"/>
      <c r="AI76" s="603"/>
      <c r="AJ76" s="85"/>
      <c r="AK76" s="604"/>
      <c r="AL76" s="605"/>
      <c r="AM76" s="601"/>
      <c r="AN76" s="632"/>
      <c r="AO76" s="601"/>
      <c r="AP76" s="601"/>
      <c r="AQ76" s="601"/>
      <c r="AR76" s="601"/>
      <c r="AS76" s="601"/>
      <c r="AT76" s="601"/>
      <c r="AU76" s="601"/>
      <c r="AV76" s="601"/>
      <c r="AW76" s="601"/>
      <c r="AX76" s="86"/>
      <c r="AY76" s="81"/>
      <c r="AZ76" s="603"/>
      <c r="BA76" s="85"/>
      <c r="BB76" s="604"/>
      <c r="BC76" s="605"/>
      <c r="BD76" s="601"/>
      <c r="BE76" s="632"/>
      <c r="BF76" s="601"/>
      <c r="BG76" s="601"/>
      <c r="BH76" s="601"/>
      <c r="BI76" s="601"/>
      <c r="BJ76" s="601"/>
      <c r="BK76" s="601"/>
      <c r="BL76" s="601"/>
      <c r="BM76" s="601"/>
      <c r="BN76" s="601"/>
      <c r="BO76" s="86"/>
      <c r="BP76" s="81"/>
      <c r="BQ76" s="603"/>
      <c r="BR76" s="85"/>
      <c r="BS76" s="604"/>
      <c r="BT76" s="605"/>
      <c r="BU76" s="601"/>
      <c r="BV76" s="632"/>
      <c r="BW76" s="601"/>
      <c r="BX76" s="601"/>
      <c r="BY76" s="601"/>
      <c r="BZ76" s="601"/>
      <c r="CA76" s="601"/>
      <c r="CB76" s="601"/>
      <c r="CC76" s="601"/>
      <c r="CD76" s="601"/>
      <c r="CE76" s="601"/>
      <c r="CF76" s="86"/>
      <c r="CG76" s="81"/>
      <c r="CH76" s="603"/>
      <c r="CI76" s="85"/>
      <c r="CJ76" s="604"/>
      <c r="CK76" s="605"/>
      <c r="CL76" s="601"/>
      <c r="CM76" s="632"/>
      <c r="CN76" s="601"/>
      <c r="CO76" s="601"/>
      <c r="CP76" s="601"/>
      <c r="CQ76" s="601"/>
      <c r="CR76" s="601"/>
      <c r="CS76" s="601"/>
      <c r="CT76" s="601"/>
      <c r="CU76" s="601"/>
      <c r="CV76" s="653"/>
      <c r="CW76" s="86"/>
      <c r="CX76" s="81"/>
      <c r="CY76" s="603"/>
      <c r="CZ76" s="85"/>
      <c r="DA76" s="604"/>
      <c r="DB76" s="769"/>
      <c r="DC76" s="632"/>
      <c r="DD76" s="632"/>
      <c r="DE76" s="632"/>
      <c r="DF76" s="632"/>
      <c r="DG76" s="632"/>
      <c r="DH76" s="632"/>
      <c r="DI76" s="632"/>
      <c r="DJ76" s="632"/>
      <c r="DK76" s="632"/>
      <c r="DL76" s="632"/>
      <c r="DM76" s="632"/>
      <c r="DN76" s="86"/>
      <c r="DO76" s="81"/>
      <c r="DP76" s="603"/>
      <c r="DQ76" s="85"/>
      <c r="DR76" s="604"/>
      <c r="DS76" s="605"/>
      <c r="DT76" s="601"/>
      <c r="DU76" s="632"/>
      <c r="DV76" s="601"/>
      <c r="DW76" s="601"/>
      <c r="DX76" s="601"/>
      <c r="DY76" s="601"/>
      <c r="DZ76" s="601"/>
      <c r="EA76" s="601"/>
      <c r="EB76" s="601"/>
      <c r="EC76" s="601"/>
      <c r="ED76" s="601"/>
      <c r="EE76" s="86"/>
      <c r="EF76" s="81"/>
      <c r="EH76" s="627"/>
      <c r="EI76" s="627"/>
      <c r="EJ76" s="627"/>
      <c r="EK76" s="627"/>
      <c r="EL76" s="627"/>
      <c r="EM76" s="627"/>
      <c r="EN76" s="627"/>
      <c r="EO76" s="627"/>
      <c r="EP76" s="627"/>
      <c r="EQ76" s="627"/>
      <c r="ER76" s="627"/>
      <c r="ES76" s="627"/>
      <c r="ET76" s="627"/>
    </row>
    <row r="77" spans="1:150" ht="14.25">
      <c r="A77" s="597">
        <v>39539</v>
      </c>
      <c r="B77" s="80">
        <v>39539</v>
      </c>
      <c r="C77" s="608">
        <v>39539</v>
      </c>
      <c r="D77" s="605">
        <v>243</v>
      </c>
      <c r="E77" s="601" t="s">
        <v>206</v>
      </c>
      <c r="F77" s="632"/>
      <c r="G77" s="601">
        <v>240</v>
      </c>
      <c r="H77" s="601" t="s">
        <v>206</v>
      </c>
      <c r="I77" s="601" t="s">
        <v>206</v>
      </c>
      <c r="J77" s="601">
        <v>240</v>
      </c>
      <c r="K77" s="601" t="s">
        <v>206</v>
      </c>
      <c r="L77" s="601" t="s">
        <v>206</v>
      </c>
      <c r="M77" s="601">
        <v>240</v>
      </c>
      <c r="N77" s="601" t="s">
        <v>202</v>
      </c>
      <c r="O77" s="601">
        <v>1</v>
      </c>
      <c r="P77" s="89">
        <v>39539</v>
      </c>
      <c r="Q77" s="600">
        <v>39539</v>
      </c>
      <c r="R77" s="597">
        <v>39539</v>
      </c>
      <c r="S77" s="80">
        <v>39539</v>
      </c>
      <c r="T77" s="608">
        <v>39539</v>
      </c>
      <c r="U77" s="605">
        <v>927143</v>
      </c>
      <c r="V77" s="601" t="s">
        <v>206</v>
      </c>
      <c r="W77" s="632"/>
      <c r="X77" s="601">
        <v>913081</v>
      </c>
      <c r="Y77" s="601">
        <v>161973</v>
      </c>
      <c r="Z77" s="601">
        <v>6561</v>
      </c>
      <c r="AA77" s="601">
        <v>744547</v>
      </c>
      <c r="AB77" s="601" t="s">
        <v>202</v>
      </c>
      <c r="AC77" s="601">
        <v>648124</v>
      </c>
      <c r="AD77" s="601">
        <v>96423</v>
      </c>
      <c r="AE77" s="601">
        <v>9065</v>
      </c>
      <c r="AF77" s="601">
        <v>85421</v>
      </c>
      <c r="AG77" s="89">
        <v>39539</v>
      </c>
      <c r="AH77" s="600">
        <v>39539</v>
      </c>
      <c r="AI77" s="597">
        <v>39539</v>
      </c>
      <c r="AJ77" s="80">
        <v>39539</v>
      </c>
      <c r="AK77" s="608">
        <v>39539</v>
      </c>
      <c r="AL77" s="605">
        <v>204527</v>
      </c>
      <c r="AM77" s="601" t="s">
        <v>202</v>
      </c>
      <c r="AN77" s="632"/>
      <c r="AO77" s="601">
        <v>201911</v>
      </c>
      <c r="AP77" s="601" t="s">
        <v>202</v>
      </c>
      <c r="AQ77" s="601" t="s">
        <v>202</v>
      </c>
      <c r="AR77" s="601">
        <v>201911</v>
      </c>
      <c r="AS77" s="601" t="s">
        <v>202</v>
      </c>
      <c r="AT77" s="601">
        <v>201732</v>
      </c>
      <c r="AU77" s="601">
        <v>179</v>
      </c>
      <c r="AV77" s="601">
        <v>1989</v>
      </c>
      <c r="AW77" s="601">
        <v>2574</v>
      </c>
      <c r="AX77" s="89">
        <v>39539</v>
      </c>
      <c r="AY77" s="600">
        <v>39539</v>
      </c>
      <c r="AZ77" s="597">
        <v>39539</v>
      </c>
      <c r="BA77" s="80">
        <v>39539</v>
      </c>
      <c r="BB77" s="608">
        <v>39539</v>
      </c>
      <c r="BC77" s="605">
        <v>1129844</v>
      </c>
      <c r="BD77" s="601" t="s">
        <v>206</v>
      </c>
      <c r="BE77" s="632"/>
      <c r="BF77" s="601">
        <v>1068863</v>
      </c>
      <c r="BG77" s="601">
        <v>253685</v>
      </c>
      <c r="BH77" s="601" t="s">
        <v>202</v>
      </c>
      <c r="BI77" s="601">
        <v>815178</v>
      </c>
      <c r="BJ77" s="601">
        <v>70300</v>
      </c>
      <c r="BK77" s="601">
        <v>737693</v>
      </c>
      <c r="BL77" s="601">
        <v>7185</v>
      </c>
      <c r="BM77" s="601">
        <v>22860</v>
      </c>
      <c r="BN77" s="601">
        <v>264513</v>
      </c>
      <c r="BO77" s="89">
        <v>39539</v>
      </c>
      <c r="BP77" s="600">
        <v>39539</v>
      </c>
      <c r="BQ77" s="597">
        <v>39539</v>
      </c>
      <c r="BR77" s="80">
        <v>39539</v>
      </c>
      <c r="BS77" s="608">
        <v>39539</v>
      </c>
      <c r="BT77" s="605">
        <v>341897</v>
      </c>
      <c r="BU77" s="601" t="s">
        <v>202</v>
      </c>
      <c r="BV77" s="632"/>
      <c r="BW77" s="601">
        <v>336355</v>
      </c>
      <c r="BX77" s="601" t="s">
        <v>202</v>
      </c>
      <c r="BY77" s="601" t="s">
        <v>202</v>
      </c>
      <c r="BZ77" s="601">
        <v>336355</v>
      </c>
      <c r="CA77" s="601">
        <v>6149</v>
      </c>
      <c r="CB77" s="601">
        <v>330206</v>
      </c>
      <c r="CC77" s="601" t="s">
        <v>202</v>
      </c>
      <c r="CD77" s="601">
        <v>10</v>
      </c>
      <c r="CE77" s="601">
        <v>23008</v>
      </c>
      <c r="CF77" s="89">
        <v>39539</v>
      </c>
      <c r="CG77" s="600">
        <v>39539</v>
      </c>
      <c r="CH77" s="597">
        <v>39539</v>
      </c>
      <c r="CI77" s="80">
        <v>39539</v>
      </c>
      <c r="CJ77" s="608">
        <v>39539</v>
      </c>
      <c r="CK77" s="605">
        <v>246794</v>
      </c>
      <c r="CL77" s="601" t="s">
        <v>202</v>
      </c>
      <c r="CM77" s="632"/>
      <c r="CN77" s="601">
        <v>246794</v>
      </c>
      <c r="CO77" s="601" t="s">
        <v>202</v>
      </c>
      <c r="CP77" s="601" t="s">
        <v>202</v>
      </c>
      <c r="CQ77" s="601">
        <v>246794</v>
      </c>
      <c r="CR77" s="601" t="s">
        <v>202</v>
      </c>
      <c r="CS77" s="601">
        <v>246794</v>
      </c>
      <c r="CT77" s="601" t="s">
        <v>202</v>
      </c>
      <c r="CU77" s="601" t="s">
        <v>202</v>
      </c>
      <c r="CV77" s="653" t="s">
        <v>202</v>
      </c>
      <c r="CW77" s="89">
        <v>39539</v>
      </c>
      <c r="CX77" s="600">
        <v>39539</v>
      </c>
      <c r="CY77" s="597">
        <v>39539</v>
      </c>
      <c r="CZ77" s="80">
        <v>39539</v>
      </c>
      <c r="DA77" s="608">
        <v>39539</v>
      </c>
      <c r="DB77" s="769" t="s">
        <v>685</v>
      </c>
      <c r="DC77" s="632" t="s">
        <v>685</v>
      </c>
      <c r="DD77" s="632"/>
      <c r="DE77" s="632" t="s">
        <v>685</v>
      </c>
      <c r="DF77" s="632" t="s">
        <v>685</v>
      </c>
      <c r="DG77" s="632" t="s">
        <v>685</v>
      </c>
      <c r="DH77" s="632" t="s">
        <v>685</v>
      </c>
      <c r="DI77" s="632" t="s">
        <v>685</v>
      </c>
      <c r="DJ77" s="632" t="s">
        <v>685</v>
      </c>
      <c r="DK77" s="632" t="s">
        <v>685</v>
      </c>
      <c r="DL77" s="632" t="s">
        <v>685</v>
      </c>
      <c r="DM77" s="632" t="s">
        <v>685</v>
      </c>
      <c r="DN77" s="89">
        <v>39539</v>
      </c>
      <c r="DO77" s="600">
        <v>39539</v>
      </c>
      <c r="DP77" s="597">
        <v>39539</v>
      </c>
      <c r="DQ77" s="80">
        <v>39539</v>
      </c>
      <c r="DR77" s="608">
        <v>39539</v>
      </c>
      <c r="DS77" s="605">
        <v>126014</v>
      </c>
      <c r="DT77" s="601" t="s">
        <v>202</v>
      </c>
      <c r="DU77" s="632"/>
      <c r="DV77" s="601">
        <v>127848</v>
      </c>
      <c r="DW77" s="601" t="s">
        <v>202</v>
      </c>
      <c r="DX77" s="601" t="s">
        <v>202</v>
      </c>
      <c r="DY77" s="601">
        <v>127848</v>
      </c>
      <c r="DZ77" s="601" t="s">
        <v>202</v>
      </c>
      <c r="EA77" s="601">
        <v>121799</v>
      </c>
      <c r="EB77" s="601">
        <v>6049</v>
      </c>
      <c r="EC77" s="601" t="s">
        <v>202</v>
      </c>
      <c r="ED77" s="601">
        <v>7081</v>
      </c>
      <c r="EE77" s="89">
        <v>39539</v>
      </c>
      <c r="EF77" s="600">
        <v>39539</v>
      </c>
      <c r="EH77" s="627"/>
      <c r="EI77" s="627"/>
      <c r="EJ77" s="627"/>
      <c r="EK77" s="627"/>
      <c r="EL77" s="627"/>
      <c r="EM77" s="627"/>
      <c r="EN77" s="627"/>
      <c r="EO77" s="627"/>
      <c r="EP77" s="627"/>
      <c r="EQ77" s="627"/>
      <c r="ER77" s="627"/>
      <c r="ES77" s="627"/>
      <c r="ET77" s="627"/>
    </row>
    <row r="78" spans="1:150" ht="14.25">
      <c r="A78" s="603"/>
      <c r="B78" s="80">
        <v>39904</v>
      </c>
      <c r="C78" s="604"/>
      <c r="D78" s="605">
        <v>312</v>
      </c>
      <c r="E78" s="601" t="s">
        <v>206</v>
      </c>
      <c r="F78" s="632"/>
      <c r="G78" s="601">
        <v>312</v>
      </c>
      <c r="H78" s="601" t="s">
        <v>206</v>
      </c>
      <c r="I78" s="601" t="s">
        <v>206</v>
      </c>
      <c r="J78" s="601">
        <v>312</v>
      </c>
      <c r="K78" s="601" t="s">
        <v>206</v>
      </c>
      <c r="L78" s="601" t="s">
        <v>206</v>
      </c>
      <c r="M78" s="601">
        <v>312</v>
      </c>
      <c r="N78" s="601" t="s">
        <v>202</v>
      </c>
      <c r="O78" s="601">
        <v>1</v>
      </c>
      <c r="P78" s="89">
        <v>39904</v>
      </c>
      <c r="Q78" s="600">
        <v>39904</v>
      </c>
      <c r="R78" s="603"/>
      <c r="S78" s="80">
        <v>39904</v>
      </c>
      <c r="T78" s="604"/>
      <c r="U78" s="605">
        <v>786131</v>
      </c>
      <c r="V78" s="601" t="s">
        <v>206</v>
      </c>
      <c r="W78" s="632"/>
      <c r="X78" s="601">
        <v>786505</v>
      </c>
      <c r="Y78" s="601">
        <v>121897</v>
      </c>
      <c r="Z78" s="601">
        <v>6105</v>
      </c>
      <c r="AA78" s="601">
        <v>658503</v>
      </c>
      <c r="AB78" s="601" t="s">
        <v>202</v>
      </c>
      <c r="AC78" s="601">
        <v>576362</v>
      </c>
      <c r="AD78" s="601">
        <v>82141</v>
      </c>
      <c r="AE78" s="601">
        <v>9442</v>
      </c>
      <c r="AF78" s="601">
        <v>72703</v>
      </c>
      <c r="AG78" s="89">
        <v>39904</v>
      </c>
      <c r="AH78" s="600">
        <v>39904</v>
      </c>
      <c r="AI78" s="603"/>
      <c r="AJ78" s="80">
        <v>39904</v>
      </c>
      <c r="AK78" s="604"/>
      <c r="AL78" s="605">
        <v>219038</v>
      </c>
      <c r="AM78" s="601" t="s">
        <v>202</v>
      </c>
      <c r="AN78" s="632"/>
      <c r="AO78" s="601">
        <v>217015</v>
      </c>
      <c r="AP78" s="601" t="s">
        <v>202</v>
      </c>
      <c r="AQ78" s="601" t="s">
        <v>202</v>
      </c>
      <c r="AR78" s="601">
        <v>217015</v>
      </c>
      <c r="AS78" s="601" t="s">
        <v>202</v>
      </c>
      <c r="AT78" s="601">
        <v>216986</v>
      </c>
      <c r="AU78" s="601">
        <v>29</v>
      </c>
      <c r="AV78" s="601">
        <v>2620</v>
      </c>
      <c r="AW78" s="601">
        <v>1977</v>
      </c>
      <c r="AX78" s="89">
        <v>39904</v>
      </c>
      <c r="AY78" s="600">
        <v>39904</v>
      </c>
      <c r="AZ78" s="603"/>
      <c r="BA78" s="80">
        <v>39904</v>
      </c>
      <c r="BB78" s="604"/>
      <c r="BC78" s="605">
        <v>1126003</v>
      </c>
      <c r="BD78" s="601" t="s">
        <v>206</v>
      </c>
      <c r="BE78" s="632"/>
      <c r="BF78" s="601">
        <v>1193471</v>
      </c>
      <c r="BG78" s="601">
        <v>285098</v>
      </c>
      <c r="BH78" s="601" t="s">
        <v>202</v>
      </c>
      <c r="BI78" s="601">
        <v>908373</v>
      </c>
      <c r="BJ78" s="601">
        <v>73606</v>
      </c>
      <c r="BK78" s="601">
        <v>822017</v>
      </c>
      <c r="BL78" s="601">
        <v>12750</v>
      </c>
      <c r="BM78" s="601">
        <v>10905</v>
      </c>
      <c r="BN78" s="601">
        <v>186027</v>
      </c>
      <c r="BO78" s="89">
        <v>39904</v>
      </c>
      <c r="BP78" s="600">
        <v>39904</v>
      </c>
      <c r="BQ78" s="603"/>
      <c r="BR78" s="80">
        <v>39904</v>
      </c>
      <c r="BS78" s="604"/>
      <c r="BT78" s="605">
        <v>287398</v>
      </c>
      <c r="BU78" s="601" t="s">
        <v>202</v>
      </c>
      <c r="BV78" s="632"/>
      <c r="BW78" s="601">
        <v>289043</v>
      </c>
      <c r="BX78" s="601" t="s">
        <v>202</v>
      </c>
      <c r="BY78" s="601" t="s">
        <v>202</v>
      </c>
      <c r="BZ78" s="601">
        <v>289043</v>
      </c>
      <c r="CA78" s="601">
        <v>4935</v>
      </c>
      <c r="CB78" s="601">
        <v>284108</v>
      </c>
      <c r="CC78" s="601" t="s">
        <v>202</v>
      </c>
      <c r="CD78" s="601">
        <v>190</v>
      </c>
      <c r="CE78" s="601">
        <v>19831</v>
      </c>
      <c r="CF78" s="89">
        <v>39904</v>
      </c>
      <c r="CG78" s="600">
        <v>39904</v>
      </c>
      <c r="CH78" s="603"/>
      <c r="CI78" s="80">
        <v>39904</v>
      </c>
      <c r="CJ78" s="604"/>
      <c r="CK78" s="605">
        <v>236247</v>
      </c>
      <c r="CL78" s="601" t="s">
        <v>202</v>
      </c>
      <c r="CM78" s="632"/>
      <c r="CN78" s="601">
        <v>236247</v>
      </c>
      <c r="CO78" s="601" t="s">
        <v>202</v>
      </c>
      <c r="CP78" s="601" t="s">
        <v>202</v>
      </c>
      <c r="CQ78" s="601">
        <v>236247</v>
      </c>
      <c r="CR78" s="601" t="s">
        <v>202</v>
      </c>
      <c r="CS78" s="601">
        <v>236247</v>
      </c>
      <c r="CT78" s="601" t="s">
        <v>202</v>
      </c>
      <c r="CU78" s="601" t="s">
        <v>202</v>
      </c>
      <c r="CV78" s="653" t="s">
        <v>202</v>
      </c>
      <c r="CW78" s="89">
        <v>39904</v>
      </c>
      <c r="CX78" s="600">
        <v>39904</v>
      </c>
      <c r="CY78" s="603"/>
      <c r="CZ78" s="80">
        <v>39904</v>
      </c>
      <c r="DA78" s="604"/>
      <c r="DB78" s="769" t="s">
        <v>685</v>
      </c>
      <c r="DC78" s="632" t="s">
        <v>685</v>
      </c>
      <c r="DD78" s="632"/>
      <c r="DE78" s="632" t="s">
        <v>685</v>
      </c>
      <c r="DF78" s="632" t="s">
        <v>685</v>
      </c>
      <c r="DG78" s="632" t="s">
        <v>685</v>
      </c>
      <c r="DH78" s="632" t="s">
        <v>685</v>
      </c>
      <c r="DI78" s="632" t="s">
        <v>685</v>
      </c>
      <c r="DJ78" s="632" t="s">
        <v>685</v>
      </c>
      <c r="DK78" s="632" t="s">
        <v>685</v>
      </c>
      <c r="DL78" s="632" t="s">
        <v>685</v>
      </c>
      <c r="DM78" s="632" t="s">
        <v>685</v>
      </c>
      <c r="DN78" s="89">
        <v>39904</v>
      </c>
      <c r="DO78" s="600">
        <v>39904</v>
      </c>
      <c r="DP78" s="603"/>
      <c r="DQ78" s="80">
        <v>39904</v>
      </c>
      <c r="DR78" s="604"/>
      <c r="DS78" s="605">
        <v>112132</v>
      </c>
      <c r="DT78" s="601" t="s">
        <v>202</v>
      </c>
      <c r="DU78" s="632"/>
      <c r="DV78" s="601">
        <v>113445</v>
      </c>
      <c r="DW78" s="601">
        <v>11973</v>
      </c>
      <c r="DX78" s="601" t="s">
        <v>202</v>
      </c>
      <c r="DY78" s="601">
        <v>101472</v>
      </c>
      <c r="DZ78" s="601" t="s">
        <v>202</v>
      </c>
      <c r="EA78" s="601">
        <v>94636</v>
      </c>
      <c r="EB78" s="601">
        <v>6836</v>
      </c>
      <c r="EC78" s="601" t="s">
        <v>202</v>
      </c>
      <c r="ED78" s="601">
        <v>6156</v>
      </c>
      <c r="EE78" s="89">
        <v>39904</v>
      </c>
      <c r="EF78" s="600">
        <v>39904</v>
      </c>
      <c r="EH78" s="627"/>
      <c r="EI78" s="627"/>
      <c r="EJ78" s="627"/>
      <c r="EK78" s="627"/>
      <c r="EL78" s="627"/>
      <c r="EM78" s="627"/>
      <c r="EN78" s="627"/>
      <c r="EO78" s="627"/>
      <c r="EP78" s="627"/>
      <c r="EQ78" s="627"/>
      <c r="ER78" s="627"/>
      <c r="ES78" s="627"/>
      <c r="ET78" s="627"/>
    </row>
    <row r="79" spans="1:150" ht="14.25">
      <c r="A79" s="603"/>
      <c r="B79" s="85"/>
      <c r="C79" s="604"/>
      <c r="D79" s="605"/>
      <c r="E79" s="601"/>
      <c r="F79" s="632"/>
      <c r="G79" s="601"/>
      <c r="H79" s="601"/>
      <c r="I79" s="601"/>
      <c r="J79" s="601"/>
      <c r="K79" s="601"/>
      <c r="L79" s="601"/>
      <c r="M79" s="601"/>
      <c r="N79" s="601"/>
      <c r="O79" s="601"/>
      <c r="P79" s="86"/>
      <c r="Q79" s="81"/>
      <c r="R79" s="603"/>
      <c r="S79" s="85"/>
      <c r="T79" s="604"/>
      <c r="U79" s="605"/>
      <c r="V79" s="601"/>
      <c r="W79" s="632"/>
      <c r="X79" s="601"/>
      <c r="Y79" s="601"/>
      <c r="Z79" s="601"/>
      <c r="AA79" s="601"/>
      <c r="AB79" s="601"/>
      <c r="AC79" s="601"/>
      <c r="AD79" s="601"/>
      <c r="AE79" s="601"/>
      <c r="AF79" s="601"/>
      <c r="AG79" s="86"/>
      <c r="AH79" s="81"/>
      <c r="AI79" s="603"/>
      <c r="AJ79" s="85"/>
      <c r="AK79" s="604"/>
      <c r="AL79" s="605"/>
      <c r="AM79" s="601"/>
      <c r="AN79" s="632"/>
      <c r="AO79" s="601"/>
      <c r="AP79" s="601"/>
      <c r="AQ79" s="601"/>
      <c r="AR79" s="601"/>
      <c r="AS79" s="601"/>
      <c r="AT79" s="601"/>
      <c r="AU79" s="601"/>
      <c r="AV79" s="601"/>
      <c r="AW79" s="601"/>
      <c r="AX79" s="86"/>
      <c r="AY79" s="81"/>
      <c r="AZ79" s="603"/>
      <c r="BA79" s="85"/>
      <c r="BB79" s="604"/>
      <c r="BC79" s="605"/>
      <c r="BD79" s="601"/>
      <c r="BE79" s="632"/>
      <c r="BF79" s="601"/>
      <c r="BG79" s="601"/>
      <c r="BH79" s="601"/>
      <c r="BI79" s="601"/>
      <c r="BJ79" s="601"/>
      <c r="BK79" s="601"/>
      <c r="BL79" s="601"/>
      <c r="BM79" s="601"/>
      <c r="BN79" s="601"/>
      <c r="BO79" s="86"/>
      <c r="BP79" s="81"/>
      <c r="BQ79" s="603"/>
      <c r="BR79" s="85"/>
      <c r="BS79" s="604"/>
      <c r="BT79" s="605"/>
      <c r="BU79" s="601"/>
      <c r="BV79" s="632"/>
      <c r="BW79" s="601"/>
      <c r="BX79" s="601"/>
      <c r="BY79" s="601"/>
      <c r="BZ79" s="601"/>
      <c r="CA79" s="601"/>
      <c r="CB79" s="601"/>
      <c r="CC79" s="601"/>
      <c r="CD79" s="601"/>
      <c r="CE79" s="601"/>
      <c r="CF79" s="86"/>
      <c r="CG79" s="81"/>
      <c r="CH79" s="603"/>
      <c r="CI79" s="85"/>
      <c r="CJ79" s="604"/>
      <c r="CK79" s="605"/>
      <c r="CL79" s="601"/>
      <c r="CM79" s="632"/>
      <c r="CN79" s="601"/>
      <c r="CO79" s="601"/>
      <c r="CP79" s="601"/>
      <c r="CQ79" s="601"/>
      <c r="CR79" s="601"/>
      <c r="CS79" s="601"/>
      <c r="CT79" s="601"/>
      <c r="CU79" s="601"/>
      <c r="CV79" s="601"/>
      <c r="CW79" s="86"/>
      <c r="CX79" s="81"/>
      <c r="CY79" s="603"/>
      <c r="CZ79" s="85"/>
      <c r="DA79" s="604"/>
      <c r="DB79" s="769"/>
      <c r="DC79" s="632"/>
      <c r="DD79" s="632"/>
      <c r="DE79" s="632"/>
      <c r="DF79" s="632"/>
      <c r="DG79" s="632"/>
      <c r="DH79" s="632"/>
      <c r="DI79" s="632"/>
      <c r="DJ79" s="632"/>
      <c r="DK79" s="632"/>
      <c r="DL79" s="632"/>
      <c r="DM79" s="632"/>
      <c r="DN79" s="86"/>
      <c r="DO79" s="81"/>
      <c r="DP79" s="603"/>
      <c r="DQ79" s="85"/>
      <c r="DR79" s="604"/>
      <c r="DS79" s="605"/>
      <c r="DT79" s="601"/>
      <c r="DU79" s="632"/>
      <c r="DV79" s="601"/>
      <c r="DW79" s="601"/>
      <c r="DX79" s="601"/>
      <c r="DY79" s="601"/>
      <c r="DZ79" s="601"/>
      <c r="EA79" s="601"/>
      <c r="EB79" s="601"/>
      <c r="EC79" s="601"/>
      <c r="ED79" s="601"/>
      <c r="EE79" s="86"/>
      <c r="EF79" s="81"/>
      <c r="EH79" s="627"/>
      <c r="EI79" s="627"/>
      <c r="EJ79" s="627"/>
      <c r="EK79" s="627"/>
      <c r="EL79" s="627"/>
      <c r="EM79" s="627"/>
      <c r="EN79" s="627"/>
      <c r="EO79" s="627"/>
      <c r="EP79" s="627"/>
      <c r="EQ79" s="627"/>
      <c r="ER79" s="627"/>
      <c r="ES79" s="627"/>
      <c r="ET79" s="627"/>
    </row>
    <row r="80" spans="1:150" ht="14.25">
      <c r="A80" s="609" t="s">
        <v>150</v>
      </c>
      <c r="B80" s="91" t="s">
        <v>151</v>
      </c>
      <c r="C80" s="610" t="s">
        <v>152</v>
      </c>
      <c r="D80" s="605">
        <v>72</v>
      </c>
      <c r="E80" s="601" t="s">
        <v>206</v>
      </c>
      <c r="F80" s="632"/>
      <c r="G80" s="601">
        <v>72</v>
      </c>
      <c r="H80" s="601" t="s">
        <v>206</v>
      </c>
      <c r="I80" s="601" t="s">
        <v>206</v>
      </c>
      <c r="J80" s="601">
        <v>72</v>
      </c>
      <c r="K80" s="601" t="s">
        <v>206</v>
      </c>
      <c r="L80" s="601" t="s">
        <v>206</v>
      </c>
      <c r="M80" s="601">
        <v>72</v>
      </c>
      <c r="N80" s="601" t="s">
        <v>202</v>
      </c>
      <c r="O80" s="601">
        <v>1</v>
      </c>
      <c r="P80" s="93" t="s">
        <v>153</v>
      </c>
      <c r="Q80" s="97" t="s">
        <v>154</v>
      </c>
      <c r="R80" s="609" t="s">
        <v>150</v>
      </c>
      <c r="S80" s="91" t="s">
        <v>151</v>
      </c>
      <c r="T80" s="610" t="s">
        <v>152</v>
      </c>
      <c r="U80" s="605">
        <v>195697</v>
      </c>
      <c r="V80" s="601" t="s">
        <v>206</v>
      </c>
      <c r="W80" s="632"/>
      <c r="X80" s="601">
        <v>196416</v>
      </c>
      <c r="Y80" s="601">
        <v>23953</v>
      </c>
      <c r="Z80" s="601">
        <v>534</v>
      </c>
      <c r="AA80" s="601">
        <v>171929</v>
      </c>
      <c r="AB80" s="601" t="s">
        <v>202</v>
      </c>
      <c r="AC80" s="601">
        <v>151153</v>
      </c>
      <c r="AD80" s="601">
        <v>20776</v>
      </c>
      <c r="AE80" s="601">
        <v>2747</v>
      </c>
      <c r="AF80" s="601">
        <v>72703</v>
      </c>
      <c r="AG80" s="93" t="s">
        <v>153</v>
      </c>
      <c r="AH80" s="97" t="s">
        <v>154</v>
      </c>
      <c r="AI80" s="609" t="s">
        <v>150</v>
      </c>
      <c r="AJ80" s="91" t="s">
        <v>151</v>
      </c>
      <c r="AK80" s="610" t="s">
        <v>152</v>
      </c>
      <c r="AL80" s="605">
        <v>56960</v>
      </c>
      <c r="AM80" s="601" t="s">
        <v>202</v>
      </c>
      <c r="AN80" s="632"/>
      <c r="AO80" s="601">
        <v>56950</v>
      </c>
      <c r="AP80" s="601" t="s">
        <v>202</v>
      </c>
      <c r="AQ80" s="601" t="s">
        <v>202</v>
      </c>
      <c r="AR80" s="601">
        <v>56950</v>
      </c>
      <c r="AS80" s="601" t="s">
        <v>202</v>
      </c>
      <c r="AT80" s="601">
        <v>56947</v>
      </c>
      <c r="AU80" s="601">
        <v>3</v>
      </c>
      <c r="AV80" s="601">
        <v>370</v>
      </c>
      <c r="AW80" s="601">
        <v>1977</v>
      </c>
      <c r="AX80" s="93" t="s">
        <v>153</v>
      </c>
      <c r="AY80" s="97" t="s">
        <v>154</v>
      </c>
      <c r="AZ80" s="609" t="s">
        <v>150</v>
      </c>
      <c r="BA80" s="91" t="s">
        <v>151</v>
      </c>
      <c r="BB80" s="610" t="s">
        <v>152</v>
      </c>
      <c r="BC80" s="605">
        <v>263228</v>
      </c>
      <c r="BD80" s="601" t="s">
        <v>206</v>
      </c>
      <c r="BE80" s="632"/>
      <c r="BF80" s="601">
        <v>306410</v>
      </c>
      <c r="BG80" s="601">
        <v>75314</v>
      </c>
      <c r="BH80" s="601" t="s">
        <v>202</v>
      </c>
      <c r="BI80" s="601">
        <v>231096</v>
      </c>
      <c r="BJ80" s="601">
        <v>19526</v>
      </c>
      <c r="BK80" s="601">
        <v>211529</v>
      </c>
      <c r="BL80" s="601">
        <v>41</v>
      </c>
      <c r="BM80" s="601">
        <v>2861</v>
      </c>
      <c r="BN80" s="601">
        <v>186027</v>
      </c>
      <c r="BO80" s="93" t="s">
        <v>153</v>
      </c>
      <c r="BP80" s="97" t="s">
        <v>154</v>
      </c>
      <c r="BQ80" s="609" t="s">
        <v>150</v>
      </c>
      <c r="BR80" s="91" t="s">
        <v>151</v>
      </c>
      <c r="BS80" s="610" t="s">
        <v>152</v>
      </c>
      <c r="BT80" s="605">
        <v>83962</v>
      </c>
      <c r="BU80" s="601" t="s">
        <v>202</v>
      </c>
      <c r="BV80" s="632"/>
      <c r="BW80" s="601">
        <v>83392</v>
      </c>
      <c r="BX80" s="601" t="s">
        <v>202</v>
      </c>
      <c r="BY80" s="601" t="s">
        <v>202</v>
      </c>
      <c r="BZ80" s="601">
        <v>83392</v>
      </c>
      <c r="CA80" s="601">
        <v>1441</v>
      </c>
      <c r="CB80" s="601">
        <v>81951</v>
      </c>
      <c r="CC80" s="601" t="s">
        <v>202</v>
      </c>
      <c r="CD80" s="601">
        <v>10</v>
      </c>
      <c r="CE80" s="601">
        <v>19831</v>
      </c>
      <c r="CF80" s="93" t="s">
        <v>153</v>
      </c>
      <c r="CG80" s="97" t="s">
        <v>154</v>
      </c>
      <c r="CH80" s="609" t="s">
        <v>150</v>
      </c>
      <c r="CI80" s="91" t="s">
        <v>151</v>
      </c>
      <c r="CJ80" s="610" t="s">
        <v>152</v>
      </c>
      <c r="CK80" s="605">
        <v>63704</v>
      </c>
      <c r="CL80" s="601" t="s">
        <v>202</v>
      </c>
      <c r="CM80" s="632"/>
      <c r="CN80" s="601">
        <v>63704</v>
      </c>
      <c r="CO80" s="601" t="s">
        <v>202</v>
      </c>
      <c r="CP80" s="601" t="s">
        <v>202</v>
      </c>
      <c r="CQ80" s="601">
        <v>63704</v>
      </c>
      <c r="CR80" s="601" t="s">
        <v>202</v>
      </c>
      <c r="CS80" s="601">
        <v>63704</v>
      </c>
      <c r="CT80" s="601" t="s">
        <v>202</v>
      </c>
      <c r="CU80" s="601" t="s">
        <v>202</v>
      </c>
      <c r="CV80" s="601" t="s">
        <v>202</v>
      </c>
      <c r="CW80" s="93" t="s">
        <v>153</v>
      </c>
      <c r="CX80" s="97" t="s">
        <v>154</v>
      </c>
      <c r="CY80" s="609" t="s">
        <v>150</v>
      </c>
      <c r="CZ80" s="91" t="s">
        <v>151</v>
      </c>
      <c r="DA80" s="610" t="s">
        <v>152</v>
      </c>
      <c r="DB80" s="769" t="s">
        <v>685</v>
      </c>
      <c r="DC80" s="632" t="s">
        <v>685</v>
      </c>
      <c r="DD80" s="632"/>
      <c r="DE80" s="632" t="s">
        <v>685</v>
      </c>
      <c r="DF80" s="632" t="s">
        <v>685</v>
      </c>
      <c r="DG80" s="632" t="s">
        <v>685</v>
      </c>
      <c r="DH80" s="632" t="s">
        <v>685</v>
      </c>
      <c r="DI80" s="632" t="s">
        <v>685</v>
      </c>
      <c r="DJ80" s="632" t="s">
        <v>685</v>
      </c>
      <c r="DK80" s="632" t="s">
        <v>685</v>
      </c>
      <c r="DL80" s="632" t="s">
        <v>685</v>
      </c>
      <c r="DM80" s="632" t="s">
        <v>685</v>
      </c>
      <c r="DN80" s="93" t="s">
        <v>153</v>
      </c>
      <c r="DO80" s="97" t="s">
        <v>154</v>
      </c>
      <c r="DP80" s="609" t="s">
        <v>150</v>
      </c>
      <c r="DQ80" s="91" t="s">
        <v>151</v>
      </c>
      <c r="DR80" s="610" t="s">
        <v>152</v>
      </c>
      <c r="DS80" s="605">
        <v>24912</v>
      </c>
      <c r="DT80" s="601" t="s">
        <v>202</v>
      </c>
      <c r="DU80" s="632"/>
      <c r="DV80" s="601">
        <v>27931</v>
      </c>
      <c r="DW80" s="601">
        <v>2654</v>
      </c>
      <c r="DX80" s="601" t="s">
        <v>202</v>
      </c>
      <c r="DY80" s="601">
        <v>25277</v>
      </c>
      <c r="DZ80" s="601" t="s">
        <v>202</v>
      </c>
      <c r="EA80" s="601">
        <v>22573</v>
      </c>
      <c r="EB80" s="601">
        <v>2704</v>
      </c>
      <c r="EC80" s="601" t="s">
        <v>202</v>
      </c>
      <c r="ED80" s="601">
        <v>6156</v>
      </c>
      <c r="EE80" s="93" t="s">
        <v>153</v>
      </c>
      <c r="EF80" s="97" t="s">
        <v>154</v>
      </c>
      <c r="EH80" s="627"/>
      <c r="EI80" s="627"/>
      <c r="EJ80" s="627"/>
      <c r="EK80" s="627"/>
      <c r="EL80" s="627"/>
      <c r="EM80" s="627"/>
      <c r="EN80" s="627"/>
      <c r="EO80" s="627"/>
      <c r="EP80" s="627"/>
      <c r="EQ80" s="627"/>
      <c r="ER80" s="627"/>
      <c r="ES80" s="627"/>
      <c r="ET80" s="627"/>
    </row>
    <row r="81" spans="1:150" ht="14.25">
      <c r="A81" s="611" t="s">
        <v>155</v>
      </c>
      <c r="B81" s="96" t="s">
        <v>155</v>
      </c>
      <c r="C81" s="612" t="s">
        <v>156</v>
      </c>
      <c r="D81" s="605">
        <v>71</v>
      </c>
      <c r="E81" s="601" t="s">
        <v>206</v>
      </c>
      <c r="F81" s="632"/>
      <c r="G81" s="601">
        <v>71</v>
      </c>
      <c r="H81" s="601" t="s">
        <v>206</v>
      </c>
      <c r="I81" s="601" t="s">
        <v>206</v>
      </c>
      <c r="J81" s="601">
        <v>71</v>
      </c>
      <c r="K81" s="601" t="s">
        <v>206</v>
      </c>
      <c r="L81" s="601" t="s">
        <v>206</v>
      </c>
      <c r="M81" s="601">
        <v>71</v>
      </c>
      <c r="N81" s="601" t="s">
        <v>202</v>
      </c>
      <c r="O81" s="601">
        <v>1</v>
      </c>
      <c r="P81" s="93" t="s">
        <v>157</v>
      </c>
      <c r="Q81" s="97" t="s">
        <v>155</v>
      </c>
      <c r="R81" s="611" t="s">
        <v>155</v>
      </c>
      <c r="S81" s="96" t="s">
        <v>155</v>
      </c>
      <c r="T81" s="612" t="s">
        <v>156</v>
      </c>
      <c r="U81" s="605">
        <v>204531</v>
      </c>
      <c r="V81" s="601" t="s">
        <v>206</v>
      </c>
      <c r="W81" s="632"/>
      <c r="X81" s="601">
        <v>202403</v>
      </c>
      <c r="Y81" s="601">
        <v>29325</v>
      </c>
      <c r="Z81" s="601">
        <v>3418</v>
      </c>
      <c r="AA81" s="601">
        <v>169660</v>
      </c>
      <c r="AB81" s="601" t="s">
        <v>202</v>
      </c>
      <c r="AC81" s="601">
        <v>150034</v>
      </c>
      <c r="AD81" s="601">
        <v>19626</v>
      </c>
      <c r="AE81" s="601">
        <v>1628</v>
      </c>
      <c r="AF81" s="601">
        <v>72663</v>
      </c>
      <c r="AG81" s="93" t="s">
        <v>157</v>
      </c>
      <c r="AH81" s="97" t="s">
        <v>155</v>
      </c>
      <c r="AI81" s="611" t="s">
        <v>155</v>
      </c>
      <c r="AJ81" s="96" t="s">
        <v>155</v>
      </c>
      <c r="AK81" s="612" t="s">
        <v>156</v>
      </c>
      <c r="AL81" s="605">
        <v>61954</v>
      </c>
      <c r="AM81" s="601" t="s">
        <v>202</v>
      </c>
      <c r="AN81" s="632"/>
      <c r="AO81" s="601">
        <v>60816</v>
      </c>
      <c r="AP81" s="601">
        <v>2</v>
      </c>
      <c r="AQ81" s="601" t="s">
        <v>202</v>
      </c>
      <c r="AR81" s="601">
        <v>60814</v>
      </c>
      <c r="AS81" s="601" t="s">
        <v>202</v>
      </c>
      <c r="AT81" s="601">
        <v>60811</v>
      </c>
      <c r="AU81" s="601">
        <v>3</v>
      </c>
      <c r="AV81" s="601">
        <v>923</v>
      </c>
      <c r="AW81" s="601">
        <v>2192</v>
      </c>
      <c r="AX81" s="93" t="s">
        <v>157</v>
      </c>
      <c r="AY81" s="97" t="s">
        <v>155</v>
      </c>
      <c r="AZ81" s="611" t="s">
        <v>155</v>
      </c>
      <c r="BA81" s="96" t="s">
        <v>155</v>
      </c>
      <c r="BB81" s="612" t="s">
        <v>156</v>
      </c>
      <c r="BC81" s="605">
        <v>295466</v>
      </c>
      <c r="BD81" s="601" t="s">
        <v>206</v>
      </c>
      <c r="BE81" s="632"/>
      <c r="BF81" s="601">
        <v>227466</v>
      </c>
      <c r="BG81" s="601">
        <v>70503</v>
      </c>
      <c r="BH81" s="601" t="s">
        <v>202</v>
      </c>
      <c r="BI81" s="601">
        <v>156963</v>
      </c>
      <c r="BJ81" s="601">
        <v>23193</v>
      </c>
      <c r="BK81" s="601">
        <v>129954</v>
      </c>
      <c r="BL81" s="601">
        <v>3816</v>
      </c>
      <c r="BM81" s="601">
        <v>1826</v>
      </c>
      <c r="BN81" s="601">
        <v>251330</v>
      </c>
      <c r="BO81" s="93" t="s">
        <v>157</v>
      </c>
      <c r="BP81" s="97" t="s">
        <v>155</v>
      </c>
      <c r="BQ81" s="611" t="s">
        <v>155</v>
      </c>
      <c r="BR81" s="96" t="s">
        <v>155</v>
      </c>
      <c r="BS81" s="612" t="s">
        <v>156</v>
      </c>
      <c r="BT81" s="605">
        <v>81822</v>
      </c>
      <c r="BU81" s="601" t="s">
        <v>202</v>
      </c>
      <c r="BV81" s="632"/>
      <c r="BW81" s="601">
        <v>79085</v>
      </c>
      <c r="BX81" s="601" t="s">
        <v>202</v>
      </c>
      <c r="BY81" s="601" t="s">
        <v>202</v>
      </c>
      <c r="BZ81" s="601">
        <v>79085</v>
      </c>
      <c r="CA81" s="601">
        <v>1604</v>
      </c>
      <c r="CB81" s="601">
        <v>77481</v>
      </c>
      <c r="CC81" s="601" t="s">
        <v>202</v>
      </c>
      <c r="CD81" s="601">
        <v>25</v>
      </c>
      <c r="CE81" s="601">
        <v>22596</v>
      </c>
      <c r="CF81" s="93" t="s">
        <v>157</v>
      </c>
      <c r="CG81" s="97" t="s">
        <v>155</v>
      </c>
      <c r="CH81" s="611" t="s">
        <v>155</v>
      </c>
      <c r="CI81" s="96" t="s">
        <v>155</v>
      </c>
      <c r="CJ81" s="612" t="s">
        <v>156</v>
      </c>
      <c r="CK81" s="605">
        <v>64260</v>
      </c>
      <c r="CL81" s="601" t="s">
        <v>202</v>
      </c>
      <c r="CM81" s="632"/>
      <c r="CN81" s="601">
        <v>64260</v>
      </c>
      <c r="CO81" s="601" t="s">
        <v>202</v>
      </c>
      <c r="CP81" s="601" t="s">
        <v>202</v>
      </c>
      <c r="CQ81" s="601">
        <v>64260</v>
      </c>
      <c r="CR81" s="601" t="s">
        <v>202</v>
      </c>
      <c r="CS81" s="601">
        <v>64260</v>
      </c>
      <c r="CT81" s="601" t="s">
        <v>202</v>
      </c>
      <c r="CU81" s="601" t="s">
        <v>202</v>
      </c>
      <c r="CV81" s="601" t="s">
        <v>202</v>
      </c>
      <c r="CW81" s="93" t="s">
        <v>157</v>
      </c>
      <c r="CX81" s="97" t="s">
        <v>155</v>
      </c>
      <c r="CY81" s="611" t="s">
        <v>155</v>
      </c>
      <c r="CZ81" s="96" t="s">
        <v>155</v>
      </c>
      <c r="DA81" s="612" t="s">
        <v>156</v>
      </c>
      <c r="DB81" s="769" t="s">
        <v>685</v>
      </c>
      <c r="DC81" s="632" t="s">
        <v>685</v>
      </c>
      <c r="DD81" s="632"/>
      <c r="DE81" s="632" t="s">
        <v>685</v>
      </c>
      <c r="DF81" s="632" t="s">
        <v>685</v>
      </c>
      <c r="DG81" s="632" t="s">
        <v>685</v>
      </c>
      <c r="DH81" s="632" t="s">
        <v>685</v>
      </c>
      <c r="DI81" s="632" t="s">
        <v>685</v>
      </c>
      <c r="DJ81" s="632" t="s">
        <v>685</v>
      </c>
      <c r="DK81" s="632" t="s">
        <v>685</v>
      </c>
      <c r="DL81" s="632" t="s">
        <v>685</v>
      </c>
      <c r="DM81" s="632" t="s">
        <v>685</v>
      </c>
      <c r="DN81" s="93" t="s">
        <v>157</v>
      </c>
      <c r="DO81" s="97" t="s">
        <v>155</v>
      </c>
      <c r="DP81" s="611" t="s">
        <v>155</v>
      </c>
      <c r="DQ81" s="96" t="s">
        <v>155</v>
      </c>
      <c r="DR81" s="612" t="s">
        <v>156</v>
      </c>
      <c r="DS81" s="605">
        <v>29253</v>
      </c>
      <c r="DT81" s="601" t="s">
        <v>202</v>
      </c>
      <c r="DU81" s="632"/>
      <c r="DV81" s="601">
        <v>26335</v>
      </c>
      <c r="DW81" s="601">
        <v>4194</v>
      </c>
      <c r="DX81" s="601" t="s">
        <v>202</v>
      </c>
      <c r="DY81" s="601">
        <v>22141</v>
      </c>
      <c r="DZ81" s="601" t="s">
        <v>202</v>
      </c>
      <c r="EA81" s="601">
        <v>20943</v>
      </c>
      <c r="EB81" s="601">
        <v>1198</v>
      </c>
      <c r="EC81" s="601" t="s">
        <v>202</v>
      </c>
      <c r="ED81" s="601">
        <v>9313</v>
      </c>
      <c r="EE81" s="93" t="s">
        <v>157</v>
      </c>
      <c r="EF81" s="97" t="s">
        <v>155</v>
      </c>
      <c r="EH81" s="627"/>
      <c r="EI81" s="627"/>
      <c r="EJ81" s="627"/>
      <c r="EK81" s="627"/>
      <c r="EL81" s="627"/>
      <c r="EM81" s="627"/>
      <c r="EN81" s="627"/>
      <c r="EO81" s="627"/>
      <c r="EP81" s="627"/>
      <c r="EQ81" s="627"/>
      <c r="ER81" s="627"/>
      <c r="ES81" s="627"/>
      <c r="ET81" s="627"/>
    </row>
    <row r="82" spans="1:150" ht="14.25">
      <c r="A82" s="611" t="s">
        <v>155</v>
      </c>
      <c r="B82" s="96" t="s">
        <v>155</v>
      </c>
      <c r="C82" s="612" t="s">
        <v>158</v>
      </c>
      <c r="D82" s="605">
        <v>102</v>
      </c>
      <c r="E82" s="601" t="s">
        <v>206</v>
      </c>
      <c r="F82" s="632"/>
      <c r="G82" s="601">
        <v>102</v>
      </c>
      <c r="H82" s="601" t="s">
        <v>206</v>
      </c>
      <c r="I82" s="601" t="s">
        <v>206</v>
      </c>
      <c r="J82" s="601">
        <v>102</v>
      </c>
      <c r="K82" s="601" t="s">
        <v>206</v>
      </c>
      <c r="L82" s="601" t="s">
        <v>206</v>
      </c>
      <c r="M82" s="601">
        <v>102</v>
      </c>
      <c r="N82" s="601" t="s">
        <v>202</v>
      </c>
      <c r="O82" s="601">
        <v>1</v>
      </c>
      <c r="P82" s="93" t="s">
        <v>159</v>
      </c>
      <c r="Q82" s="97" t="s">
        <v>155</v>
      </c>
      <c r="R82" s="611" t="s">
        <v>155</v>
      </c>
      <c r="S82" s="96" t="s">
        <v>155</v>
      </c>
      <c r="T82" s="612" t="s">
        <v>158</v>
      </c>
      <c r="U82" s="605">
        <v>198626</v>
      </c>
      <c r="V82" s="601" t="s">
        <v>206</v>
      </c>
      <c r="W82" s="632"/>
      <c r="X82" s="601">
        <v>200341</v>
      </c>
      <c r="Y82" s="601">
        <v>26096</v>
      </c>
      <c r="Z82" s="601">
        <v>515</v>
      </c>
      <c r="AA82" s="601">
        <v>173730</v>
      </c>
      <c r="AB82" s="601" t="s">
        <v>202</v>
      </c>
      <c r="AC82" s="601">
        <v>151610</v>
      </c>
      <c r="AD82" s="601">
        <v>22120</v>
      </c>
      <c r="AE82" s="601">
        <v>1690</v>
      </c>
      <c r="AF82" s="601">
        <v>69042</v>
      </c>
      <c r="AG82" s="93" t="s">
        <v>159</v>
      </c>
      <c r="AH82" s="97" t="s">
        <v>155</v>
      </c>
      <c r="AI82" s="611" t="s">
        <v>155</v>
      </c>
      <c r="AJ82" s="96" t="s">
        <v>155</v>
      </c>
      <c r="AK82" s="612" t="s">
        <v>158</v>
      </c>
      <c r="AL82" s="605">
        <v>65379</v>
      </c>
      <c r="AM82" s="601" t="s">
        <v>202</v>
      </c>
      <c r="AN82" s="632"/>
      <c r="AO82" s="601">
        <v>64656</v>
      </c>
      <c r="AP82" s="601" t="s">
        <v>202</v>
      </c>
      <c r="AQ82" s="601" t="s">
        <v>202</v>
      </c>
      <c r="AR82" s="601">
        <v>64656</v>
      </c>
      <c r="AS82" s="601" t="s">
        <v>202</v>
      </c>
      <c r="AT82" s="601">
        <v>64653</v>
      </c>
      <c r="AU82" s="601">
        <v>3</v>
      </c>
      <c r="AV82" s="601">
        <v>547</v>
      </c>
      <c r="AW82" s="601">
        <v>2370</v>
      </c>
      <c r="AX82" s="93" t="s">
        <v>159</v>
      </c>
      <c r="AY82" s="97" t="s">
        <v>155</v>
      </c>
      <c r="AZ82" s="611" t="s">
        <v>155</v>
      </c>
      <c r="BA82" s="96" t="s">
        <v>155</v>
      </c>
      <c r="BB82" s="612" t="s">
        <v>158</v>
      </c>
      <c r="BC82" s="605">
        <v>318117</v>
      </c>
      <c r="BD82" s="601" t="s">
        <v>206</v>
      </c>
      <c r="BE82" s="632"/>
      <c r="BF82" s="601">
        <v>299584</v>
      </c>
      <c r="BG82" s="601">
        <v>78159</v>
      </c>
      <c r="BH82" s="601" t="s">
        <v>202</v>
      </c>
      <c r="BI82" s="601">
        <v>221425</v>
      </c>
      <c r="BJ82" s="601">
        <v>19005</v>
      </c>
      <c r="BK82" s="601">
        <v>198981</v>
      </c>
      <c r="BL82" s="601">
        <v>3439</v>
      </c>
      <c r="BM82" s="601">
        <v>2210</v>
      </c>
      <c r="BN82" s="601">
        <v>266883</v>
      </c>
      <c r="BO82" s="93" t="s">
        <v>159</v>
      </c>
      <c r="BP82" s="97" t="s">
        <v>155</v>
      </c>
      <c r="BQ82" s="611" t="s">
        <v>155</v>
      </c>
      <c r="BR82" s="96" t="s">
        <v>155</v>
      </c>
      <c r="BS82" s="612" t="s">
        <v>158</v>
      </c>
      <c r="BT82" s="605">
        <v>69311</v>
      </c>
      <c r="BU82" s="601" t="s">
        <v>202</v>
      </c>
      <c r="BV82" s="632"/>
      <c r="BW82" s="601">
        <v>69927</v>
      </c>
      <c r="BX82" s="601" t="s">
        <v>202</v>
      </c>
      <c r="BY82" s="601" t="s">
        <v>202</v>
      </c>
      <c r="BZ82" s="601">
        <v>69927</v>
      </c>
      <c r="CA82" s="601">
        <v>627</v>
      </c>
      <c r="CB82" s="601">
        <v>69300</v>
      </c>
      <c r="CC82" s="601" t="s">
        <v>202</v>
      </c>
      <c r="CD82" s="601">
        <v>11</v>
      </c>
      <c r="CE82" s="601">
        <v>21998</v>
      </c>
      <c r="CF82" s="93" t="s">
        <v>159</v>
      </c>
      <c r="CG82" s="97" t="s">
        <v>155</v>
      </c>
      <c r="CH82" s="611" t="s">
        <v>155</v>
      </c>
      <c r="CI82" s="96" t="s">
        <v>155</v>
      </c>
      <c r="CJ82" s="612" t="s">
        <v>158</v>
      </c>
      <c r="CK82" s="605">
        <v>60855</v>
      </c>
      <c r="CL82" s="601" t="s">
        <v>202</v>
      </c>
      <c r="CM82" s="632"/>
      <c r="CN82" s="601">
        <v>60855</v>
      </c>
      <c r="CO82" s="601" t="s">
        <v>202</v>
      </c>
      <c r="CP82" s="601" t="s">
        <v>202</v>
      </c>
      <c r="CQ82" s="601">
        <v>60855</v>
      </c>
      <c r="CR82" s="601" t="s">
        <v>202</v>
      </c>
      <c r="CS82" s="601">
        <v>60855</v>
      </c>
      <c r="CT82" s="601" t="s">
        <v>202</v>
      </c>
      <c r="CU82" s="601" t="s">
        <v>202</v>
      </c>
      <c r="CV82" s="601" t="s">
        <v>202</v>
      </c>
      <c r="CW82" s="93" t="s">
        <v>159</v>
      </c>
      <c r="CX82" s="97" t="s">
        <v>155</v>
      </c>
      <c r="CY82" s="611" t="s">
        <v>155</v>
      </c>
      <c r="CZ82" s="96" t="s">
        <v>155</v>
      </c>
      <c r="DA82" s="612" t="s">
        <v>158</v>
      </c>
      <c r="DB82" s="769" t="s">
        <v>685</v>
      </c>
      <c r="DC82" s="632" t="s">
        <v>685</v>
      </c>
      <c r="DD82" s="632"/>
      <c r="DE82" s="632" t="s">
        <v>685</v>
      </c>
      <c r="DF82" s="632" t="s">
        <v>685</v>
      </c>
      <c r="DG82" s="632" t="s">
        <v>685</v>
      </c>
      <c r="DH82" s="632" t="s">
        <v>685</v>
      </c>
      <c r="DI82" s="632" t="s">
        <v>685</v>
      </c>
      <c r="DJ82" s="632" t="s">
        <v>685</v>
      </c>
      <c r="DK82" s="632" t="s">
        <v>685</v>
      </c>
      <c r="DL82" s="632" t="s">
        <v>685</v>
      </c>
      <c r="DM82" s="632" t="s">
        <v>685</v>
      </c>
      <c r="DN82" s="93" t="s">
        <v>159</v>
      </c>
      <c r="DO82" s="97" t="s">
        <v>155</v>
      </c>
      <c r="DP82" s="611" t="s">
        <v>155</v>
      </c>
      <c r="DQ82" s="96" t="s">
        <v>155</v>
      </c>
      <c r="DR82" s="612" t="s">
        <v>158</v>
      </c>
      <c r="DS82" s="605">
        <v>28693</v>
      </c>
      <c r="DT82" s="601" t="s">
        <v>202</v>
      </c>
      <c r="DU82" s="632"/>
      <c r="DV82" s="601">
        <v>29158</v>
      </c>
      <c r="DW82" s="601">
        <v>5783</v>
      </c>
      <c r="DX82" s="601" t="s">
        <v>202</v>
      </c>
      <c r="DY82" s="601">
        <v>23375</v>
      </c>
      <c r="DZ82" s="601" t="s">
        <v>202</v>
      </c>
      <c r="EA82" s="601">
        <v>22652</v>
      </c>
      <c r="EB82" s="601">
        <v>723</v>
      </c>
      <c r="EC82" s="601" t="s">
        <v>202</v>
      </c>
      <c r="ED82" s="601">
        <v>9080</v>
      </c>
      <c r="EE82" s="93" t="s">
        <v>159</v>
      </c>
      <c r="EF82" s="97" t="s">
        <v>155</v>
      </c>
      <c r="EH82" s="627"/>
      <c r="EI82" s="627"/>
      <c r="EJ82" s="627"/>
      <c r="EK82" s="627"/>
      <c r="EL82" s="627"/>
      <c r="EM82" s="627"/>
      <c r="EN82" s="627"/>
      <c r="EO82" s="627"/>
      <c r="EP82" s="627"/>
      <c r="EQ82" s="627"/>
      <c r="ER82" s="627"/>
      <c r="ES82" s="627"/>
      <c r="ET82" s="627"/>
    </row>
    <row r="83" spans="1:150" ht="14.25">
      <c r="A83" s="611" t="s">
        <v>155</v>
      </c>
      <c r="B83" s="96" t="s">
        <v>155</v>
      </c>
      <c r="C83" s="612" t="s">
        <v>160</v>
      </c>
      <c r="D83" s="605">
        <v>99</v>
      </c>
      <c r="E83" s="601" t="s">
        <v>206</v>
      </c>
      <c r="F83" s="632"/>
      <c r="G83" s="601">
        <v>99</v>
      </c>
      <c r="H83" s="601" t="s">
        <v>206</v>
      </c>
      <c r="I83" s="601" t="s">
        <v>206</v>
      </c>
      <c r="J83" s="601">
        <v>99</v>
      </c>
      <c r="K83" s="601" t="s">
        <v>206</v>
      </c>
      <c r="L83" s="601" t="s">
        <v>206</v>
      </c>
      <c r="M83" s="601">
        <v>99</v>
      </c>
      <c r="N83" s="601" t="s">
        <v>202</v>
      </c>
      <c r="O83" s="601">
        <v>1</v>
      </c>
      <c r="P83" s="93" t="s">
        <v>161</v>
      </c>
      <c r="Q83" s="97" t="s">
        <v>155</v>
      </c>
      <c r="R83" s="611" t="s">
        <v>155</v>
      </c>
      <c r="S83" s="96" t="s">
        <v>155</v>
      </c>
      <c r="T83" s="612" t="s">
        <v>160</v>
      </c>
      <c r="U83" s="605">
        <v>206136</v>
      </c>
      <c r="V83" s="601" t="s">
        <v>206</v>
      </c>
      <c r="W83" s="632"/>
      <c r="X83" s="601">
        <v>203800</v>
      </c>
      <c r="Y83" s="601">
        <v>33306</v>
      </c>
      <c r="Z83" s="601">
        <v>91</v>
      </c>
      <c r="AA83" s="601">
        <v>170403</v>
      </c>
      <c r="AB83" s="601" t="s">
        <v>202</v>
      </c>
      <c r="AC83" s="601">
        <v>148942</v>
      </c>
      <c r="AD83" s="601">
        <v>21461</v>
      </c>
      <c r="AE83" s="601">
        <v>2367</v>
      </c>
      <c r="AF83" s="601">
        <v>69368</v>
      </c>
      <c r="AG83" s="93" t="s">
        <v>161</v>
      </c>
      <c r="AH83" s="97" t="s">
        <v>155</v>
      </c>
      <c r="AI83" s="611" t="s">
        <v>155</v>
      </c>
      <c r="AJ83" s="96" t="s">
        <v>155</v>
      </c>
      <c r="AK83" s="612" t="s">
        <v>160</v>
      </c>
      <c r="AL83" s="605">
        <v>68058</v>
      </c>
      <c r="AM83" s="601" t="s">
        <v>202</v>
      </c>
      <c r="AN83" s="632"/>
      <c r="AO83" s="601">
        <v>68251</v>
      </c>
      <c r="AP83" s="601" t="s">
        <v>202</v>
      </c>
      <c r="AQ83" s="601" t="s">
        <v>202</v>
      </c>
      <c r="AR83" s="601">
        <v>68251</v>
      </c>
      <c r="AS83" s="601" t="s">
        <v>202</v>
      </c>
      <c r="AT83" s="601">
        <v>68248</v>
      </c>
      <c r="AU83" s="601">
        <v>3</v>
      </c>
      <c r="AV83" s="601">
        <v>397</v>
      </c>
      <c r="AW83" s="601">
        <v>1786</v>
      </c>
      <c r="AX83" s="93" t="s">
        <v>161</v>
      </c>
      <c r="AY83" s="97" t="s">
        <v>155</v>
      </c>
      <c r="AZ83" s="611" t="s">
        <v>155</v>
      </c>
      <c r="BA83" s="96" t="s">
        <v>155</v>
      </c>
      <c r="BB83" s="612" t="s">
        <v>160</v>
      </c>
      <c r="BC83" s="605">
        <v>261517</v>
      </c>
      <c r="BD83" s="601" t="s">
        <v>206</v>
      </c>
      <c r="BE83" s="632"/>
      <c r="BF83" s="601">
        <v>299930</v>
      </c>
      <c r="BG83" s="601">
        <v>78733</v>
      </c>
      <c r="BH83" s="601" t="s">
        <v>202</v>
      </c>
      <c r="BI83" s="601">
        <v>221197</v>
      </c>
      <c r="BJ83" s="601">
        <v>16535</v>
      </c>
      <c r="BK83" s="601">
        <v>203434</v>
      </c>
      <c r="BL83" s="601">
        <v>1228</v>
      </c>
      <c r="BM83" s="601">
        <v>2627</v>
      </c>
      <c r="BN83" s="601">
        <v>224792</v>
      </c>
      <c r="BO83" s="93" t="s">
        <v>161</v>
      </c>
      <c r="BP83" s="97" t="s">
        <v>155</v>
      </c>
      <c r="BQ83" s="611" t="s">
        <v>155</v>
      </c>
      <c r="BR83" s="96" t="s">
        <v>155</v>
      </c>
      <c r="BS83" s="612" t="s">
        <v>160</v>
      </c>
      <c r="BT83" s="605">
        <v>74082</v>
      </c>
      <c r="BU83" s="601" t="s">
        <v>202</v>
      </c>
      <c r="BV83" s="632"/>
      <c r="BW83" s="601">
        <v>73282</v>
      </c>
      <c r="BX83" s="601">
        <v>1215</v>
      </c>
      <c r="BY83" s="601" t="s">
        <v>202</v>
      </c>
      <c r="BZ83" s="601">
        <v>72067</v>
      </c>
      <c r="CA83" s="601">
        <v>9544</v>
      </c>
      <c r="CB83" s="601">
        <v>62523</v>
      </c>
      <c r="CC83" s="601" t="s">
        <v>202</v>
      </c>
      <c r="CD83" s="601" t="s">
        <v>202</v>
      </c>
      <c r="CE83" s="601">
        <v>22299</v>
      </c>
      <c r="CF83" s="93" t="s">
        <v>161</v>
      </c>
      <c r="CG83" s="97" t="s">
        <v>155</v>
      </c>
      <c r="CH83" s="611" t="s">
        <v>155</v>
      </c>
      <c r="CI83" s="96" t="s">
        <v>155</v>
      </c>
      <c r="CJ83" s="612" t="s">
        <v>160</v>
      </c>
      <c r="CK83" s="605">
        <v>63206</v>
      </c>
      <c r="CL83" s="601" t="s">
        <v>202</v>
      </c>
      <c r="CM83" s="632"/>
      <c r="CN83" s="601">
        <v>63206</v>
      </c>
      <c r="CO83" s="601" t="s">
        <v>202</v>
      </c>
      <c r="CP83" s="601" t="s">
        <v>202</v>
      </c>
      <c r="CQ83" s="601">
        <v>63206</v>
      </c>
      <c r="CR83" s="601" t="s">
        <v>202</v>
      </c>
      <c r="CS83" s="601">
        <v>63206</v>
      </c>
      <c r="CT83" s="601" t="s">
        <v>202</v>
      </c>
      <c r="CU83" s="601" t="s">
        <v>202</v>
      </c>
      <c r="CV83" s="601" t="s">
        <v>202</v>
      </c>
      <c r="CW83" s="93" t="s">
        <v>161</v>
      </c>
      <c r="CX83" s="97" t="s">
        <v>155</v>
      </c>
      <c r="CY83" s="611" t="s">
        <v>155</v>
      </c>
      <c r="CZ83" s="96" t="s">
        <v>155</v>
      </c>
      <c r="DA83" s="612" t="s">
        <v>160</v>
      </c>
      <c r="DB83" s="769" t="s">
        <v>685</v>
      </c>
      <c r="DC83" s="632" t="s">
        <v>685</v>
      </c>
      <c r="DD83" s="632"/>
      <c r="DE83" s="632" t="s">
        <v>685</v>
      </c>
      <c r="DF83" s="632" t="s">
        <v>685</v>
      </c>
      <c r="DG83" s="632" t="s">
        <v>685</v>
      </c>
      <c r="DH83" s="632" t="s">
        <v>685</v>
      </c>
      <c r="DI83" s="632" t="s">
        <v>685</v>
      </c>
      <c r="DJ83" s="632" t="s">
        <v>685</v>
      </c>
      <c r="DK83" s="632" t="s">
        <v>685</v>
      </c>
      <c r="DL83" s="632" t="s">
        <v>685</v>
      </c>
      <c r="DM83" s="632" t="s">
        <v>685</v>
      </c>
      <c r="DN83" s="93" t="s">
        <v>161</v>
      </c>
      <c r="DO83" s="97" t="s">
        <v>155</v>
      </c>
      <c r="DP83" s="611" t="s">
        <v>155</v>
      </c>
      <c r="DQ83" s="96" t="s">
        <v>155</v>
      </c>
      <c r="DR83" s="612" t="s">
        <v>160</v>
      </c>
      <c r="DS83" s="605">
        <v>32596</v>
      </c>
      <c r="DT83" s="601" t="s">
        <v>202</v>
      </c>
      <c r="DU83" s="632"/>
      <c r="DV83" s="601">
        <v>33114</v>
      </c>
      <c r="DW83" s="601">
        <v>7643</v>
      </c>
      <c r="DX83" s="601" t="s">
        <v>202</v>
      </c>
      <c r="DY83" s="601">
        <v>25471</v>
      </c>
      <c r="DZ83" s="601" t="s">
        <v>202</v>
      </c>
      <c r="EA83" s="601">
        <v>23632</v>
      </c>
      <c r="EB83" s="601">
        <v>1839</v>
      </c>
      <c r="EC83" s="601" t="s">
        <v>202</v>
      </c>
      <c r="ED83" s="601">
        <v>8791</v>
      </c>
      <c r="EE83" s="93" t="s">
        <v>161</v>
      </c>
      <c r="EF83" s="97" t="s">
        <v>155</v>
      </c>
      <c r="EH83" s="627"/>
      <c r="EI83" s="627"/>
      <c r="EJ83" s="627"/>
      <c r="EK83" s="627"/>
      <c r="EL83" s="627"/>
      <c r="EM83" s="627"/>
      <c r="EN83" s="627"/>
      <c r="EO83" s="627"/>
      <c r="EP83" s="627"/>
      <c r="EQ83" s="627"/>
      <c r="ER83" s="627"/>
      <c r="ES83" s="627"/>
      <c r="ET83" s="627"/>
    </row>
    <row r="84" spans="1:150" ht="14.25">
      <c r="A84" s="613"/>
      <c r="B84" s="100"/>
      <c r="C84" s="614"/>
      <c r="D84" s="605"/>
      <c r="E84" s="601"/>
      <c r="F84" s="632"/>
      <c r="G84" s="601"/>
      <c r="H84" s="601"/>
      <c r="I84" s="601"/>
      <c r="J84" s="601"/>
      <c r="K84" s="601"/>
      <c r="L84" s="601"/>
      <c r="M84" s="601"/>
      <c r="N84" s="601"/>
      <c r="O84" s="601"/>
      <c r="P84" s="101"/>
      <c r="Q84" s="98"/>
      <c r="R84" s="613"/>
      <c r="S84" s="100"/>
      <c r="T84" s="614"/>
      <c r="U84" s="605"/>
      <c r="V84" s="601"/>
      <c r="W84" s="632"/>
      <c r="X84" s="601"/>
      <c r="Y84" s="601"/>
      <c r="Z84" s="601"/>
      <c r="AA84" s="601"/>
      <c r="AB84" s="601"/>
      <c r="AC84" s="601"/>
      <c r="AD84" s="601"/>
      <c r="AE84" s="601"/>
      <c r="AF84" s="601"/>
      <c r="AG84" s="101"/>
      <c r="AH84" s="98"/>
      <c r="AI84" s="613"/>
      <c r="AJ84" s="100"/>
      <c r="AK84" s="614"/>
      <c r="AL84" s="605"/>
      <c r="AM84" s="601"/>
      <c r="AN84" s="632"/>
      <c r="AO84" s="601"/>
      <c r="AP84" s="601"/>
      <c r="AQ84" s="601"/>
      <c r="AR84" s="601"/>
      <c r="AS84" s="601"/>
      <c r="AT84" s="601"/>
      <c r="AU84" s="601"/>
      <c r="AV84" s="601"/>
      <c r="AW84" s="601"/>
      <c r="AX84" s="101"/>
      <c r="AY84" s="98"/>
      <c r="AZ84" s="613"/>
      <c r="BA84" s="100"/>
      <c r="BB84" s="614"/>
      <c r="BC84" s="605"/>
      <c r="BD84" s="601"/>
      <c r="BE84" s="632"/>
      <c r="BF84" s="601"/>
      <c r="BG84" s="601"/>
      <c r="BH84" s="601"/>
      <c r="BI84" s="601"/>
      <c r="BJ84" s="601"/>
      <c r="BK84" s="601"/>
      <c r="BL84" s="601"/>
      <c r="BM84" s="601"/>
      <c r="BN84" s="601"/>
      <c r="BO84" s="101"/>
      <c r="BP84" s="98"/>
      <c r="BQ84" s="613"/>
      <c r="BR84" s="100"/>
      <c r="BS84" s="614"/>
      <c r="BT84" s="605"/>
      <c r="BU84" s="601"/>
      <c r="BV84" s="632"/>
      <c r="BW84" s="601"/>
      <c r="BX84" s="601"/>
      <c r="BY84" s="601"/>
      <c r="BZ84" s="601"/>
      <c r="CA84" s="601"/>
      <c r="CB84" s="601"/>
      <c r="CC84" s="601"/>
      <c r="CD84" s="601"/>
      <c r="CE84" s="601"/>
      <c r="CF84" s="101"/>
      <c r="CG84" s="98"/>
      <c r="CH84" s="613"/>
      <c r="CI84" s="100"/>
      <c r="CJ84" s="614"/>
      <c r="CK84" s="605"/>
      <c r="CL84" s="601"/>
      <c r="CM84" s="632"/>
      <c r="CN84" s="601"/>
      <c r="CO84" s="601"/>
      <c r="CP84" s="601"/>
      <c r="CQ84" s="601"/>
      <c r="CR84" s="601"/>
      <c r="CS84" s="601"/>
      <c r="CT84" s="601"/>
      <c r="CU84" s="601"/>
      <c r="CV84" s="601"/>
      <c r="CW84" s="101"/>
      <c r="CX84" s="98"/>
      <c r="CY84" s="613"/>
      <c r="CZ84" s="100"/>
      <c r="DA84" s="614"/>
      <c r="DB84" s="769"/>
      <c r="DC84" s="632"/>
      <c r="DD84" s="632"/>
      <c r="DE84" s="632"/>
      <c r="DF84" s="632"/>
      <c r="DG84" s="632"/>
      <c r="DH84" s="632"/>
      <c r="DI84" s="632"/>
      <c r="DJ84" s="632"/>
      <c r="DK84" s="632"/>
      <c r="DL84" s="632"/>
      <c r="DM84" s="632"/>
      <c r="DN84" s="101"/>
      <c r="DO84" s="98"/>
      <c r="DP84" s="613"/>
      <c r="DQ84" s="100"/>
      <c r="DR84" s="614"/>
      <c r="DS84" s="605"/>
      <c r="DT84" s="601"/>
      <c r="DU84" s="632"/>
      <c r="DV84" s="601"/>
      <c r="DW84" s="601"/>
      <c r="DX84" s="601"/>
      <c r="DY84" s="601"/>
      <c r="DZ84" s="601"/>
      <c r="EA84" s="601"/>
      <c r="EB84" s="601"/>
      <c r="EC84" s="601"/>
      <c r="ED84" s="601"/>
      <c r="EE84" s="101"/>
      <c r="EF84" s="98"/>
      <c r="EH84" s="627"/>
      <c r="EI84" s="627"/>
      <c r="EJ84" s="627"/>
      <c r="EK84" s="627"/>
      <c r="EL84" s="627"/>
      <c r="EM84" s="627"/>
      <c r="EN84" s="627"/>
      <c r="EO84" s="627"/>
      <c r="EP84" s="627"/>
      <c r="EQ84" s="627"/>
      <c r="ER84" s="627"/>
      <c r="ES84" s="627"/>
      <c r="ET84" s="627"/>
    </row>
    <row r="85" spans="1:150" ht="14.25">
      <c r="A85" s="611" t="s">
        <v>150</v>
      </c>
      <c r="B85" s="96" t="s">
        <v>151</v>
      </c>
      <c r="C85" s="615">
        <v>40179</v>
      </c>
      <c r="D85" s="605">
        <v>21</v>
      </c>
      <c r="E85" s="601" t="s">
        <v>206</v>
      </c>
      <c r="F85" s="632"/>
      <c r="G85" s="601">
        <v>21</v>
      </c>
      <c r="H85" s="601" t="s">
        <v>206</v>
      </c>
      <c r="I85" s="601" t="s">
        <v>206</v>
      </c>
      <c r="J85" s="601">
        <v>21</v>
      </c>
      <c r="K85" s="601" t="s">
        <v>206</v>
      </c>
      <c r="L85" s="601" t="s">
        <v>206</v>
      </c>
      <c r="M85" s="601">
        <v>21</v>
      </c>
      <c r="N85" s="601" t="s">
        <v>202</v>
      </c>
      <c r="O85" s="653">
        <v>1</v>
      </c>
      <c r="P85" s="93" t="s">
        <v>162</v>
      </c>
      <c r="Q85" s="97" t="s">
        <v>154</v>
      </c>
      <c r="R85" s="611" t="s">
        <v>150</v>
      </c>
      <c r="S85" s="96" t="s">
        <v>151</v>
      </c>
      <c r="T85" s="615">
        <v>40179</v>
      </c>
      <c r="U85" s="605">
        <v>66370</v>
      </c>
      <c r="V85" s="601" t="s">
        <v>206</v>
      </c>
      <c r="W85" s="632"/>
      <c r="X85" s="601">
        <v>67419</v>
      </c>
      <c r="Y85" s="601">
        <v>8543</v>
      </c>
      <c r="Z85" s="601">
        <v>206</v>
      </c>
      <c r="AA85" s="601">
        <v>58670</v>
      </c>
      <c r="AB85" s="601" t="s">
        <v>202</v>
      </c>
      <c r="AC85" s="601">
        <v>51401</v>
      </c>
      <c r="AD85" s="601">
        <v>7269</v>
      </c>
      <c r="AE85" s="601">
        <v>998</v>
      </c>
      <c r="AF85" s="653">
        <v>73965</v>
      </c>
      <c r="AG85" s="93" t="s">
        <v>162</v>
      </c>
      <c r="AH85" s="97" t="s">
        <v>154</v>
      </c>
      <c r="AI85" s="611" t="s">
        <v>150</v>
      </c>
      <c r="AJ85" s="96" t="s">
        <v>151</v>
      </c>
      <c r="AK85" s="615">
        <v>40179</v>
      </c>
      <c r="AL85" s="605">
        <v>17560</v>
      </c>
      <c r="AM85" s="601" t="s">
        <v>202</v>
      </c>
      <c r="AN85" s="632"/>
      <c r="AO85" s="601">
        <v>17826</v>
      </c>
      <c r="AP85" s="601" t="s">
        <v>202</v>
      </c>
      <c r="AQ85" s="601" t="s">
        <v>202</v>
      </c>
      <c r="AR85" s="601">
        <v>17826</v>
      </c>
      <c r="AS85" s="601" t="s">
        <v>202</v>
      </c>
      <c r="AT85" s="601">
        <v>17825</v>
      </c>
      <c r="AU85" s="601">
        <v>1</v>
      </c>
      <c r="AV85" s="601">
        <v>139</v>
      </c>
      <c r="AW85" s="653">
        <v>1932</v>
      </c>
      <c r="AX85" s="93" t="s">
        <v>162</v>
      </c>
      <c r="AY85" s="97" t="s">
        <v>154</v>
      </c>
      <c r="AZ85" s="611" t="s">
        <v>150</v>
      </c>
      <c r="BA85" s="96" t="s">
        <v>151</v>
      </c>
      <c r="BB85" s="615">
        <v>40179</v>
      </c>
      <c r="BC85" s="605">
        <v>129213</v>
      </c>
      <c r="BD85" s="601" t="s">
        <v>206</v>
      </c>
      <c r="BE85" s="632"/>
      <c r="BF85" s="601">
        <v>99104</v>
      </c>
      <c r="BG85" s="601">
        <v>26022</v>
      </c>
      <c r="BH85" s="601" t="s">
        <v>202</v>
      </c>
      <c r="BI85" s="601">
        <v>73082</v>
      </c>
      <c r="BJ85" s="601">
        <v>6947</v>
      </c>
      <c r="BK85" s="601">
        <v>66131</v>
      </c>
      <c r="BL85" s="601">
        <v>4</v>
      </c>
      <c r="BM85" s="601">
        <v>1111</v>
      </c>
      <c r="BN85" s="653">
        <v>261522</v>
      </c>
      <c r="BO85" s="93" t="s">
        <v>162</v>
      </c>
      <c r="BP85" s="97" t="s">
        <v>154</v>
      </c>
      <c r="BQ85" s="611" t="s">
        <v>150</v>
      </c>
      <c r="BR85" s="96" t="s">
        <v>151</v>
      </c>
      <c r="BS85" s="615">
        <v>40179</v>
      </c>
      <c r="BT85" s="605">
        <v>26600</v>
      </c>
      <c r="BU85" s="601" t="s">
        <v>202</v>
      </c>
      <c r="BV85" s="632"/>
      <c r="BW85" s="601">
        <v>27645</v>
      </c>
      <c r="BX85" s="601" t="s">
        <v>202</v>
      </c>
      <c r="BY85" s="601" t="s">
        <v>202</v>
      </c>
      <c r="BZ85" s="601">
        <v>27645</v>
      </c>
      <c r="CA85" s="601">
        <v>528</v>
      </c>
      <c r="CB85" s="601">
        <v>27117</v>
      </c>
      <c r="CC85" s="601" t="s">
        <v>202</v>
      </c>
      <c r="CD85" s="601" t="s">
        <v>202</v>
      </c>
      <c r="CE85" s="653">
        <v>18514</v>
      </c>
      <c r="CF85" s="93" t="s">
        <v>162</v>
      </c>
      <c r="CG85" s="97" t="s">
        <v>154</v>
      </c>
      <c r="CH85" s="611" t="s">
        <v>150</v>
      </c>
      <c r="CI85" s="96" t="s">
        <v>151</v>
      </c>
      <c r="CJ85" s="615">
        <v>40179</v>
      </c>
      <c r="CK85" s="605">
        <v>21315</v>
      </c>
      <c r="CL85" s="601" t="s">
        <v>202</v>
      </c>
      <c r="CM85" s="632"/>
      <c r="CN85" s="601">
        <v>21315</v>
      </c>
      <c r="CO85" s="601" t="s">
        <v>202</v>
      </c>
      <c r="CP85" s="601" t="s">
        <v>202</v>
      </c>
      <c r="CQ85" s="601">
        <v>21315</v>
      </c>
      <c r="CR85" s="601" t="s">
        <v>202</v>
      </c>
      <c r="CS85" s="601">
        <v>21315</v>
      </c>
      <c r="CT85" s="601" t="s">
        <v>202</v>
      </c>
      <c r="CU85" s="601" t="s">
        <v>202</v>
      </c>
      <c r="CV85" s="653" t="s">
        <v>202</v>
      </c>
      <c r="CW85" s="93" t="s">
        <v>162</v>
      </c>
      <c r="CX85" s="97" t="s">
        <v>154</v>
      </c>
      <c r="CY85" s="611" t="s">
        <v>150</v>
      </c>
      <c r="CZ85" s="96" t="s">
        <v>151</v>
      </c>
      <c r="DA85" s="615">
        <v>40179</v>
      </c>
      <c r="DB85" s="769" t="s">
        <v>685</v>
      </c>
      <c r="DC85" s="632" t="s">
        <v>685</v>
      </c>
      <c r="DD85" s="632"/>
      <c r="DE85" s="632" t="s">
        <v>685</v>
      </c>
      <c r="DF85" s="632" t="s">
        <v>685</v>
      </c>
      <c r="DG85" s="632" t="s">
        <v>685</v>
      </c>
      <c r="DH85" s="632" t="s">
        <v>685</v>
      </c>
      <c r="DI85" s="632" t="s">
        <v>685</v>
      </c>
      <c r="DJ85" s="632" t="s">
        <v>685</v>
      </c>
      <c r="DK85" s="632" t="s">
        <v>685</v>
      </c>
      <c r="DL85" s="632" t="s">
        <v>685</v>
      </c>
      <c r="DM85" s="770" t="s">
        <v>685</v>
      </c>
      <c r="DN85" s="93" t="s">
        <v>162</v>
      </c>
      <c r="DO85" s="97" t="s">
        <v>154</v>
      </c>
      <c r="DP85" s="611" t="s">
        <v>150</v>
      </c>
      <c r="DQ85" s="96" t="s">
        <v>151</v>
      </c>
      <c r="DR85" s="615">
        <v>40179</v>
      </c>
      <c r="DS85" s="605">
        <v>9031</v>
      </c>
      <c r="DT85" s="601" t="s">
        <v>202</v>
      </c>
      <c r="DU85" s="632"/>
      <c r="DV85" s="601">
        <v>8495</v>
      </c>
      <c r="DW85" s="601">
        <v>479</v>
      </c>
      <c r="DX85" s="601" t="s">
        <v>202</v>
      </c>
      <c r="DY85" s="601">
        <v>8016</v>
      </c>
      <c r="DZ85" s="601" t="s">
        <v>202</v>
      </c>
      <c r="EA85" s="601">
        <v>6934</v>
      </c>
      <c r="EB85" s="601">
        <v>1082</v>
      </c>
      <c r="EC85" s="601" t="s">
        <v>202</v>
      </c>
      <c r="ED85" s="601">
        <v>9493</v>
      </c>
      <c r="EE85" s="93" t="s">
        <v>162</v>
      </c>
      <c r="EF85" s="97" t="s">
        <v>154</v>
      </c>
      <c r="EH85" s="627"/>
      <c r="EI85" s="627"/>
      <c r="EJ85" s="627"/>
      <c r="EK85" s="627"/>
      <c r="EL85" s="627"/>
      <c r="EM85" s="627"/>
      <c r="EN85" s="627"/>
      <c r="EO85" s="627"/>
      <c r="EP85" s="627"/>
      <c r="EQ85" s="627"/>
      <c r="ER85" s="627"/>
      <c r="ES85" s="627"/>
      <c r="ET85" s="627"/>
    </row>
    <row r="86" spans="1:150" ht="14.25">
      <c r="A86" s="609" t="s">
        <v>155</v>
      </c>
      <c r="B86" s="91" t="s">
        <v>155</v>
      </c>
      <c r="C86" s="616">
        <v>40210</v>
      </c>
      <c r="D86" s="605">
        <v>24</v>
      </c>
      <c r="E86" s="601" t="s">
        <v>206</v>
      </c>
      <c r="F86" s="632"/>
      <c r="G86" s="601">
        <v>24</v>
      </c>
      <c r="H86" s="601" t="s">
        <v>206</v>
      </c>
      <c r="I86" s="601" t="s">
        <v>206</v>
      </c>
      <c r="J86" s="601">
        <v>24</v>
      </c>
      <c r="K86" s="601" t="s">
        <v>206</v>
      </c>
      <c r="L86" s="601" t="s">
        <v>206</v>
      </c>
      <c r="M86" s="601">
        <v>24</v>
      </c>
      <c r="N86" s="601" t="s">
        <v>202</v>
      </c>
      <c r="O86" s="653">
        <v>1</v>
      </c>
      <c r="P86" s="93" t="s">
        <v>163</v>
      </c>
      <c r="Q86" s="97" t="s">
        <v>155</v>
      </c>
      <c r="R86" s="609" t="s">
        <v>155</v>
      </c>
      <c r="S86" s="91" t="s">
        <v>155</v>
      </c>
      <c r="T86" s="616">
        <v>40210</v>
      </c>
      <c r="U86" s="605">
        <v>63802</v>
      </c>
      <c r="V86" s="601" t="s">
        <v>206</v>
      </c>
      <c r="W86" s="632"/>
      <c r="X86" s="601">
        <v>62410</v>
      </c>
      <c r="Y86" s="601">
        <v>7702</v>
      </c>
      <c r="Z86" s="601">
        <v>165</v>
      </c>
      <c r="AA86" s="601">
        <v>54543</v>
      </c>
      <c r="AB86" s="601" t="s">
        <v>202</v>
      </c>
      <c r="AC86" s="601">
        <v>47612</v>
      </c>
      <c r="AD86" s="601">
        <v>6931</v>
      </c>
      <c r="AE86" s="601">
        <v>877</v>
      </c>
      <c r="AF86" s="653">
        <v>74472</v>
      </c>
      <c r="AG86" s="93" t="s">
        <v>163</v>
      </c>
      <c r="AH86" s="97" t="s">
        <v>155</v>
      </c>
      <c r="AI86" s="609" t="s">
        <v>155</v>
      </c>
      <c r="AJ86" s="91" t="s">
        <v>155</v>
      </c>
      <c r="AK86" s="616">
        <v>40210</v>
      </c>
      <c r="AL86" s="605">
        <v>18338</v>
      </c>
      <c r="AM86" s="601" t="s">
        <v>202</v>
      </c>
      <c r="AN86" s="632"/>
      <c r="AO86" s="601">
        <v>18442</v>
      </c>
      <c r="AP86" s="601" t="s">
        <v>202</v>
      </c>
      <c r="AQ86" s="601" t="s">
        <v>202</v>
      </c>
      <c r="AR86" s="601">
        <v>18442</v>
      </c>
      <c r="AS86" s="601" t="s">
        <v>202</v>
      </c>
      <c r="AT86" s="601">
        <v>18441</v>
      </c>
      <c r="AU86" s="601">
        <v>1</v>
      </c>
      <c r="AV86" s="601">
        <v>116</v>
      </c>
      <c r="AW86" s="653">
        <v>1712</v>
      </c>
      <c r="AX86" s="93" t="s">
        <v>163</v>
      </c>
      <c r="AY86" s="97" t="s">
        <v>155</v>
      </c>
      <c r="AZ86" s="609" t="s">
        <v>155</v>
      </c>
      <c r="BA86" s="91" t="s">
        <v>155</v>
      </c>
      <c r="BB86" s="616">
        <v>40210</v>
      </c>
      <c r="BC86" s="605">
        <v>55386</v>
      </c>
      <c r="BD86" s="601" t="s">
        <v>206</v>
      </c>
      <c r="BE86" s="632"/>
      <c r="BF86" s="601">
        <v>102387</v>
      </c>
      <c r="BG86" s="601">
        <v>26778</v>
      </c>
      <c r="BH86" s="601" t="s">
        <v>202</v>
      </c>
      <c r="BI86" s="601">
        <v>75609</v>
      </c>
      <c r="BJ86" s="601">
        <v>5522</v>
      </c>
      <c r="BK86" s="601">
        <v>70055</v>
      </c>
      <c r="BL86" s="601">
        <v>32</v>
      </c>
      <c r="BM86" s="601">
        <v>788</v>
      </c>
      <c r="BN86" s="653">
        <v>213471</v>
      </c>
      <c r="BO86" s="93" t="s">
        <v>163</v>
      </c>
      <c r="BP86" s="97" t="s">
        <v>155</v>
      </c>
      <c r="BQ86" s="609" t="s">
        <v>155</v>
      </c>
      <c r="BR86" s="91" t="s">
        <v>155</v>
      </c>
      <c r="BS86" s="616">
        <v>40210</v>
      </c>
      <c r="BT86" s="605">
        <v>25966</v>
      </c>
      <c r="BU86" s="601" t="s">
        <v>202</v>
      </c>
      <c r="BV86" s="632"/>
      <c r="BW86" s="601">
        <v>26031</v>
      </c>
      <c r="BX86" s="601" t="s">
        <v>202</v>
      </c>
      <c r="BY86" s="601" t="s">
        <v>202</v>
      </c>
      <c r="BZ86" s="601">
        <v>26031</v>
      </c>
      <c r="CA86" s="601">
        <v>427</v>
      </c>
      <c r="CB86" s="601">
        <v>25604</v>
      </c>
      <c r="CC86" s="601" t="s">
        <v>202</v>
      </c>
      <c r="CD86" s="601" t="s">
        <v>202</v>
      </c>
      <c r="CE86" s="653">
        <v>18154</v>
      </c>
      <c r="CF86" s="93" t="s">
        <v>163</v>
      </c>
      <c r="CG86" s="97" t="s">
        <v>155</v>
      </c>
      <c r="CH86" s="609" t="s">
        <v>155</v>
      </c>
      <c r="CI86" s="91" t="s">
        <v>155</v>
      </c>
      <c r="CJ86" s="616">
        <v>40210</v>
      </c>
      <c r="CK86" s="605">
        <v>19980</v>
      </c>
      <c r="CL86" s="601" t="s">
        <v>202</v>
      </c>
      <c r="CM86" s="632"/>
      <c r="CN86" s="601">
        <v>19980</v>
      </c>
      <c r="CO86" s="601" t="s">
        <v>202</v>
      </c>
      <c r="CP86" s="601" t="s">
        <v>202</v>
      </c>
      <c r="CQ86" s="601">
        <v>19980</v>
      </c>
      <c r="CR86" s="601" t="s">
        <v>202</v>
      </c>
      <c r="CS86" s="601">
        <v>19980</v>
      </c>
      <c r="CT86" s="601" t="s">
        <v>202</v>
      </c>
      <c r="CU86" s="601" t="s">
        <v>202</v>
      </c>
      <c r="CV86" s="653" t="s">
        <v>202</v>
      </c>
      <c r="CW86" s="93" t="s">
        <v>163</v>
      </c>
      <c r="CX86" s="97" t="s">
        <v>155</v>
      </c>
      <c r="CY86" s="609" t="s">
        <v>155</v>
      </c>
      <c r="CZ86" s="91" t="s">
        <v>155</v>
      </c>
      <c r="DA86" s="616">
        <v>40210</v>
      </c>
      <c r="DB86" s="769" t="s">
        <v>685</v>
      </c>
      <c r="DC86" s="632" t="s">
        <v>685</v>
      </c>
      <c r="DD86" s="632"/>
      <c r="DE86" s="632" t="s">
        <v>685</v>
      </c>
      <c r="DF86" s="632" t="s">
        <v>685</v>
      </c>
      <c r="DG86" s="632" t="s">
        <v>685</v>
      </c>
      <c r="DH86" s="632" t="s">
        <v>685</v>
      </c>
      <c r="DI86" s="632" t="s">
        <v>685</v>
      </c>
      <c r="DJ86" s="632" t="s">
        <v>685</v>
      </c>
      <c r="DK86" s="632" t="s">
        <v>685</v>
      </c>
      <c r="DL86" s="632" t="s">
        <v>685</v>
      </c>
      <c r="DM86" s="770" t="s">
        <v>685</v>
      </c>
      <c r="DN86" s="93" t="s">
        <v>163</v>
      </c>
      <c r="DO86" s="97" t="s">
        <v>155</v>
      </c>
      <c r="DP86" s="609" t="s">
        <v>155</v>
      </c>
      <c r="DQ86" s="91" t="s">
        <v>155</v>
      </c>
      <c r="DR86" s="616">
        <v>40210</v>
      </c>
      <c r="DS86" s="605">
        <v>7315</v>
      </c>
      <c r="DT86" s="601" t="s">
        <v>202</v>
      </c>
      <c r="DU86" s="632"/>
      <c r="DV86" s="601">
        <v>8806</v>
      </c>
      <c r="DW86" s="601" t="s">
        <v>202</v>
      </c>
      <c r="DX86" s="601" t="s">
        <v>202</v>
      </c>
      <c r="DY86" s="601">
        <v>8806</v>
      </c>
      <c r="DZ86" s="601" t="s">
        <v>202</v>
      </c>
      <c r="EA86" s="601">
        <v>7846</v>
      </c>
      <c r="EB86" s="601">
        <v>960</v>
      </c>
      <c r="EC86" s="601" t="s">
        <v>202</v>
      </c>
      <c r="ED86" s="601">
        <v>8079</v>
      </c>
      <c r="EE86" s="93" t="s">
        <v>163</v>
      </c>
      <c r="EF86" s="97" t="s">
        <v>155</v>
      </c>
      <c r="EH86" s="627"/>
      <c r="EI86" s="627"/>
      <c r="EJ86" s="627"/>
      <c r="EK86" s="627"/>
      <c r="EL86" s="627"/>
      <c r="EM86" s="627"/>
      <c r="EN86" s="627"/>
      <c r="EO86" s="627"/>
      <c r="EP86" s="627"/>
      <c r="EQ86" s="627"/>
      <c r="ER86" s="627"/>
      <c r="ES86" s="627"/>
      <c r="ET86" s="627"/>
    </row>
    <row r="87" spans="1:150" ht="14.25">
      <c r="A87" s="609" t="s">
        <v>155</v>
      </c>
      <c r="B87" s="91" t="s">
        <v>155</v>
      </c>
      <c r="C87" s="616">
        <v>40238</v>
      </c>
      <c r="D87" s="605">
        <v>27</v>
      </c>
      <c r="E87" s="601" t="s">
        <v>206</v>
      </c>
      <c r="F87" s="632"/>
      <c r="G87" s="601">
        <v>27</v>
      </c>
      <c r="H87" s="601" t="s">
        <v>206</v>
      </c>
      <c r="I87" s="601" t="s">
        <v>206</v>
      </c>
      <c r="J87" s="601">
        <v>27</v>
      </c>
      <c r="K87" s="601" t="s">
        <v>206</v>
      </c>
      <c r="L87" s="601" t="s">
        <v>206</v>
      </c>
      <c r="M87" s="601">
        <v>27</v>
      </c>
      <c r="N87" s="601" t="s">
        <v>202</v>
      </c>
      <c r="O87" s="653">
        <v>1</v>
      </c>
      <c r="P87" s="93" t="s">
        <v>164</v>
      </c>
      <c r="Q87" s="97" t="s">
        <v>155</v>
      </c>
      <c r="R87" s="609" t="s">
        <v>155</v>
      </c>
      <c r="S87" s="91" t="s">
        <v>155</v>
      </c>
      <c r="T87" s="616">
        <v>40238</v>
      </c>
      <c r="U87" s="605">
        <v>65525</v>
      </c>
      <c r="V87" s="601" t="s">
        <v>206</v>
      </c>
      <c r="W87" s="632"/>
      <c r="X87" s="601">
        <v>66587</v>
      </c>
      <c r="Y87" s="601">
        <v>7708</v>
      </c>
      <c r="Z87" s="601">
        <v>163</v>
      </c>
      <c r="AA87" s="601">
        <v>58716</v>
      </c>
      <c r="AB87" s="601" t="s">
        <v>202</v>
      </c>
      <c r="AC87" s="601">
        <v>52140</v>
      </c>
      <c r="AD87" s="601">
        <v>6576</v>
      </c>
      <c r="AE87" s="601">
        <v>872</v>
      </c>
      <c r="AF87" s="653">
        <v>72703</v>
      </c>
      <c r="AG87" s="93" t="s">
        <v>164</v>
      </c>
      <c r="AH87" s="97" t="s">
        <v>155</v>
      </c>
      <c r="AI87" s="609" t="s">
        <v>155</v>
      </c>
      <c r="AJ87" s="91" t="s">
        <v>155</v>
      </c>
      <c r="AK87" s="616">
        <v>40238</v>
      </c>
      <c r="AL87" s="605">
        <v>21062</v>
      </c>
      <c r="AM87" s="601" t="s">
        <v>202</v>
      </c>
      <c r="AN87" s="632"/>
      <c r="AO87" s="601">
        <v>20682</v>
      </c>
      <c r="AP87" s="601" t="s">
        <v>202</v>
      </c>
      <c r="AQ87" s="601" t="s">
        <v>202</v>
      </c>
      <c r="AR87" s="601">
        <v>20682</v>
      </c>
      <c r="AS87" s="601" t="s">
        <v>202</v>
      </c>
      <c r="AT87" s="601">
        <v>20681</v>
      </c>
      <c r="AU87" s="601">
        <v>1</v>
      </c>
      <c r="AV87" s="601">
        <v>115</v>
      </c>
      <c r="AW87" s="653">
        <v>1977</v>
      </c>
      <c r="AX87" s="93" t="s">
        <v>164</v>
      </c>
      <c r="AY87" s="97" t="s">
        <v>155</v>
      </c>
      <c r="AZ87" s="609" t="s">
        <v>155</v>
      </c>
      <c r="BA87" s="91" t="s">
        <v>155</v>
      </c>
      <c r="BB87" s="616">
        <v>40238</v>
      </c>
      <c r="BC87" s="605">
        <v>78629</v>
      </c>
      <c r="BD87" s="601" t="s">
        <v>206</v>
      </c>
      <c r="BE87" s="632"/>
      <c r="BF87" s="601">
        <v>104919</v>
      </c>
      <c r="BG87" s="601">
        <v>22514</v>
      </c>
      <c r="BH87" s="601" t="s">
        <v>202</v>
      </c>
      <c r="BI87" s="601">
        <v>82405</v>
      </c>
      <c r="BJ87" s="601">
        <v>7057</v>
      </c>
      <c r="BK87" s="601">
        <v>75343</v>
      </c>
      <c r="BL87" s="601">
        <v>5</v>
      </c>
      <c r="BM87" s="601">
        <v>962</v>
      </c>
      <c r="BN87" s="653">
        <v>186027</v>
      </c>
      <c r="BO87" s="93" t="s">
        <v>164</v>
      </c>
      <c r="BP87" s="97" t="s">
        <v>155</v>
      </c>
      <c r="BQ87" s="609" t="s">
        <v>155</v>
      </c>
      <c r="BR87" s="91" t="s">
        <v>155</v>
      </c>
      <c r="BS87" s="616">
        <v>40238</v>
      </c>
      <c r="BT87" s="605">
        <v>31396</v>
      </c>
      <c r="BU87" s="601" t="s">
        <v>202</v>
      </c>
      <c r="BV87" s="632"/>
      <c r="BW87" s="601">
        <v>29716</v>
      </c>
      <c r="BX87" s="601" t="s">
        <v>202</v>
      </c>
      <c r="BY87" s="601" t="s">
        <v>202</v>
      </c>
      <c r="BZ87" s="601">
        <v>29716</v>
      </c>
      <c r="CA87" s="601">
        <v>486</v>
      </c>
      <c r="CB87" s="601">
        <v>29230</v>
      </c>
      <c r="CC87" s="601" t="s">
        <v>202</v>
      </c>
      <c r="CD87" s="601">
        <v>10</v>
      </c>
      <c r="CE87" s="653">
        <v>19831</v>
      </c>
      <c r="CF87" s="93" t="s">
        <v>164</v>
      </c>
      <c r="CG87" s="97" t="s">
        <v>155</v>
      </c>
      <c r="CH87" s="609" t="s">
        <v>155</v>
      </c>
      <c r="CI87" s="91" t="s">
        <v>155</v>
      </c>
      <c r="CJ87" s="616">
        <v>40238</v>
      </c>
      <c r="CK87" s="605">
        <v>22409</v>
      </c>
      <c r="CL87" s="601" t="s">
        <v>202</v>
      </c>
      <c r="CM87" s="632"/>
      <c r="CN87" s="601">
        <v>22409</v>
      </c>
      <c r="CO87" s="601" t="s">
        <v>202</v>
      </c>
      <c r="CP87" s="601" t="s">
        <v>202</v>
      </c>
      <c r="CQ87" s="601">
        <v>22409</v>
      </c>
      <c r="CR87" s="601" t="s">
        <v>202</v>
      </c>
      <c r="CS87" s="601">
        <v>22409</v>
      </c>
      <c r="CT87" s="601" t="s">
        <v>202</v>
      </c>
      <c r="CU87" s="601" t="s">
        <v>202</v>
      </c>
      <c r="CV87" s="653" t="s">
        <v>202</v>
      </c>
      <c r="CW87" s="93" t="s">
        <v>164</v>
      </c>
      <c r="CX87" s="97" t="s">
        <v>155</v>
      </c>
      <c r="CY87" s="609" t="s">
        <v>155</v>
      </c>
      <c r="CZ87" s="91" t="s">
        <v>155</v>
      </c>
      <c r="DA87" s="616">
        <v>40238</v>
      </c>
      <c r="DB87" s="769" t="s">
        <v>685</v>
      </c>
      <c r="DC87" s="632" t="s">
        <v>685</v>
      </c>
      <c r="DD87" s="632"/>
      <c r="DE87" s="632" t="s">
        <v>685</v>
      </c>
      <c r="DF87" s="632" t="s">
        <v>685</v>
      </c>
      <c r="DG87" s="632" t="s">
        <v>685</v>
      </c>
      <c r="DH87" s="632" t="s">
        <v>685</v>
      </c>
      <c r="DI87" s="632" t="s">
        <v>685</v>
      </c>
      <c r="DJ87" s="632" t="s">
        <v>685</v>
      </c>
      <c r="DK87" s="632" t="s">
        <v>685</v>
      </c>
      <c r="DL87" s="632" t="s">
        <v>685</v>
      </c>
      <c r="DM87" s="770" t="s">
        <v>685</v>
      </c>
      <c r="DN87" s="93" t="s">
        <v>164</v>
      </c>
      <c r="DO87" s="97" t="s">
        <v>155</v>
      </c>
      <c r="DP87" s="609" t="s">
        <v>155</v>
      </c>
      <c r="DQ87" s="91" t="s">
        <v>155</v>
      </c>
      <c r="DR87" s="616">
        <v>40238</v>
      </c>
      <c r="DS87" s="605">
        <v>8566</v>
      </c>
      <c r="DT87" s="601" t="s">
        <v>202</v>
      </c>
      <c r="DU87" s="632"/>
      <c r="DV87" s="601">
        <v>10630</v>
      </c>
      <c r="DW87" s="601">
        <v>2175</v>
      </c>
      <c r="DX87" s="601" t="s">
        <v>202</v>
      </c>
      <c r="DY87" s="601">
        <v>8455</v>
      </c>
      <c r="DZ87" s="601" t="s">
        <v>202</v>
      </c>
      <c r="EA87" s="601">
        <v>7793</v>
      </c>
      <c r="EB87" s="601">
        <v>662</v>
      </c>
      <c r="EC87" s="601" t="s">
        <v>202</v>
      </c>
      <c r="ED87" s="601">
        <v>6156</v>
      </c>
      <c r="EE87" s="93" t="s">
        <v>164</v>
      </c>
      <c r="EF87" s="97" t="s">
        <v>155</v>
      </c>
      <c r="EH87" s="627"/>
      <c r="EI87" s="627"/>
      <c r="EJ87" s="627"/>
      <c r="EK87" s="627"/>
      <c r="EL87" s="627"/>
      <c r="EM87" s="627"/>
      <c r="EN87" s="627"/>
      <c r="EO87" s="627"/>
      <c r="EP87" s="627"/>
      <c r="EQ87" s="627"/>
      <c r="ER87" s="627"/>
      <c r="ES87" s="627"/>
      <c r="ET87" s="627"/>
    </row>
    <row r="88" spans="1:150" ht="14.25">
      <c r="A88" s="609" t="s">
        <v>155</v>
      </c>
      <c r="B88" s="91" t="s">
        <v>155</v>
      </c>
      <c r="C88" s="616">
        <v>40269</v>
      </c>
      <c r="D88" s="605">
        <v>26</v>
      </c>
      <c r="E88" s="601" t="s">
        <v>206</v>
      </c>
      <c r="F88" s="632"/>
      <c r="G88" s="601">
        <v>26</v>
      </c>
      <c r="H88" s="601" t="s">
        <v>206</v>
      </c>
      <c r="I88" s="601" t="s">
        <v>206</v>
      </c>
      <c r="J88" s="601">
        <v>26</v>
      </c>
      <c r="K88" s="601" t="s">
        <v>206</v>
      </c>
      <c r="L88" s="601" t="s">
        <v>206</v>
      </c>
      <c r="M88" s="601">
        <v>26</v>
      </c>
      <c r="N88" s="601" t="s">
        <v>202</v>
      </c>
      <c r="O88" s="653">
        <v>1</v>
      </c>
      <c r="P88" s="93" t="s">
        <v>165</v>
      </c>
      <c r="Q88" s="97" t="s">
        <v>155</v>
      </c>
      <c r="R88" s="609" t="s">
        <v>155</v>
      </c>
      <c r="S88" s="91" t="s">
        <v>155</v>
      </c>
      <c r="T88" s="616">
        <v>40269</v>
      </c>
      <c r="U88" s="605">
        <v>68458</v>
      </c>
      <c r="V88" s="601" t="s">
        <v>206</v>
      </c>
      <c r="W88" s="632"/>
      <c r="X88" s="601">
        <v>63409</v>
      </c>
      <c r="Y88" s="601">
        <v>7581</v>
      </c>
      <c r="Z88" s="601">
        <v>1693</v>
      </c>
      <c r="AA88" s="601">
        <v>54135</v>
      </c>
      <c r="AB88" s="601" t="s">
        <v>202</v>
      </c>
      <c r="AC88" s="601">
        <v>47263</v>
      </c>
      <c r="AD88" s="601">
        <v>6872</v>
      </c>
      <c r="AE88" s="601">
        <v>567</v>
      </c>
      <c r="AF88" s="653">
        <v>76383</v>
      </c>
      <c r="AG88" s="93" t="s">
        <v>165</v>
      </c>
      <c r="AH88" s="97" t="s">
        <v>155</v>
      </c>
      <c r="AI88" s="609" t="s">
        <v>155</v>
      </c>
      <c r="AJ88" s="91" t="s">
        <v>155</v>
      </c>
      <c r="AK88" s="616">
        <v>40269</v>
      </c>
      <c r="AL88" s="605">
        <v>18730</v>
      </c>
      <c r="AM88" s="601" t="s">
        <v>202</v>
      </c>
      <c r="AN88" s="632"/>
      <c r="AO88" s="601">
        <v>17790</v>
      </c>
      <c r="AP88" s="601">
        <v>2</v>
      </c>
      <c r="AQ88" s="601" t="s">
        <v>202</v>
      </c>
      <c r="AR88" s="601">
        <v>17788</v>
      </c>
      <c r="AS88" s="601" t="s">
        <v>202</v>
      </c>
      <c r="AT88" s="601">
        <v>17787</v>
      </c>
      <c r="AU88" s="601">
        <v>1</v>
      </c>
      <c r="AV88" s="601">
        <v>447</v>
      </c>
      <c r="AW88" s="653">
        <v>2470</v>
      </c>
      <c r="AX88" s="93" t="s">
        <v>165</v>
      </c>
      <c r="AY88" s="97" t="s">
        <v>155</v>
      </c>
      <c r="AZ88" s="609" t="s">
        <v>155</v>
      </c>
      <c r="BA88" s="91" t="s">
        <v>155</v>
      </c>
      <c r="BB88" s="616">
        <v>40269</v>
      </c>
      <c r="BC88" s="605">
        <v>83168</v>
      </c>
      <c r="BD88" s="601" t="s">
        <v>206</v>
      </c>
      <c r="BE88" s="632"/>
      <c r="BF88" s="601">
        <v>80630</v>
      </c>
      <c r="BG88" s="601">
        <v>16847</v>
      </c>
      <c r="BH88" s="601" t="s">
        <v>202</v>
      </c>
      <c r="BI88" s="601">
        <v>63783</v>
      </c>
      <c r="BJ88" s="601">
        <v>6936</v>
      </c>
      <c r="BK88" s="601">
        <v>56842</v>
      </c>
      <c r="BL88" s="601">
        <v>5</v>
      </c>
      <c r="BM88" s="601">
        <v>866</v>
      </c>
      <c r="BN88" s="653">
        <v>187408</v>
      </c>
      <c r="BO88" s="93" t="s">
        <v>165</v>
      </c>
      <c r="BP88" s="97" t="s">
        <v>155</v>
      </c>
      <c r="BQ88" s="609" t="s">
        <v>155</v>
      </c>
      <c r="BR88" s="91" t="s">
        <v>155</v>
      </c>
      <c r="BS88" s="616">
        <v>40269</v>
      </c>
      <c r="BT88" s="605">
        <v>27694</v>
      </c>
      <c r="BU88" s="601" t="s">
        <v>202</v>
      </c>
      <c r="BV88" s="632"/>
      <c r="BW88" s="601">
        <v>27132</v>
      </c>
      <c r="BX88" s="601" t="s">
        <v>202</v>
      </c>
      <c r="BY88" s="601" t="s">
        <v>202</v>
      </c>
      <c r="BZ88" s="601">
        <v>27132</v>
      </c>
      <c r="CA88" s="601">
        <v>473</v>
      </c>
      <c r="CB88" s="601">
        <v>26659</v>
      </c>
      <c r="CC88" s="601" t="s">
        <v>202</v>
      </c>
      <c r="CD88" s="601">
        <v>25</v>
      </c>
      <c r="CE88" s="653">
        <v>20376</v>
      </c>
      <c r="CF88" s="93" t="s">
        <v>165</v>
      </c>
      <c r="CG88" s="97" t="s">
        <v>155</v>
      </c>
      <c r="CH88" s="609" t="s">
        <v>155</v>
      </c>
      <c r="CI88" s="91" t="s">
        <v>155</v>
      </c>
      <c r="CJ88" s="616">
        <v>40269</v>
      </c>
      <c r="CK88" s="605">
        <v>20755</v>
      </c>
      <c r="CL88" s="601" t="s">
        <v>202</v>
      </c>
      <c r="CM88" s="632"/>
      <c r="CN88" s="601">
        <v>20755</v>
      </c>
      <c r="CO88" s="601" t="s">
        <v>202</v>
      </c>
      <c r="CP88" s="601" t="s">
        <v>202</v>
      </c>
      <c r="CQ88" s="601">
        <v>20755</v>
      </c>
      <c r="CR88" s="601" t="s">
        <v>202</v>
      </c>
      <c r="CS88" s="601">
        <v>20755</v>
      </c>
      <c r="CT88" s="601" t="s">
        <v>202</v>
      </c>
      <c r="CU88" s="601" t="s">
        <v>202</v>
      </c>
      <c r="CV88" s="653" t="s">
        <v>202</v>
      </c>
      <c r="CW88" s="93" t="s">
        <v>165</v>
      </c>
      <c r="CX88" s="97" t="s">
        <v>155</v>
      </c>
      <c r="CY88" s="609" t="s">
        <v>155</v>
      </c>
      <c r="CZ88" s="91" t="s">
        <v>155</v>
      </c>
      <c r="DA88" s="616">
        <v>40269</v>
      </c>
      <c r="DB88" s="769" t="s">
        <v>685</v>
      </c>
      <c r="DC88" s="632" t="s">
        <v>685</v>
      </c>
      <c r="DD88" s="632"/>
      <c r="DE88" s="632" t="s">
        <v>685</v>
      </c>
      <c r="DF88" s="632" t="s">
        <v>685</v>
      </c>
      <c r="DG88" s="632" t="s">
        <v>685</v>
      </c>
      <c r="DH88" s="632" t="s">
        <v>685</v>
      </c>
      <c r="DI88" s="632" t="s">
        <v>685</v>
      </c>
      <c r="DJ88" s="632" t="s">
        <v>685</v>
      </c>
      <c r="DK88" s="632" t="s">
        <v>685</v>
      </c>
      <c r="DL88" s="632" t="s">
        <v>685</v>
      </c>
      <c r="DM88" s="770" t="s">
        <v>685</v>
      </c>
      <c r="DN88" s="93" t="s">
        <v>165</v>
      </c>
      <c r="DO88" s="97" t="s">
        <v>155</v>
      </c>
      <c r="DP88" s="609" t="s">
        <v>155</v>
      </c>
      <c r="DQ88" s="91" t="s">
        <v>155</v>
      </c>
      <c r="DR88" s="616">
        <v>40269</v>
      </c>
      <c r="DS88" s="605">
        <v>9141</v>
      </c>
      <c r="DT88" s="601" t="s">
        <v>202</v>
      </c>
      <c r="DU88" s="632"/>
      <c r="DV88" s="601">
        <v>9622</v>
      </c>
      <c r="DW88" s="601">
        <v>1604</v>
      </c>
      <c r="DX88" s="601" t="s">
        <v>202</v>
      </c>
      <c r="DY88" s="601">
        <v>8018</v>
      </c>
      <c r="DZ88" s="601" t="s">
        <v>202</v>
      </c>
      <c r="EA88" s="601">
        <v>7426</v>
      </c>
      <c r="EB88" s="601">
        <v>592</v>
      </c>
      <c r="EC88" s="601" t="s">
        <v>202</v>
      </c>
      <c r="ED88" s="601">
        <v>5779</v>
      </c>
      <c r="EE88" s="93" t="s">
        <v>165</v>
      </c>
      <c r="EF88" s="97" t="s">
        <v>155</v>
      </c>
      <c r="EH88" s="627"/>
      <c r="EI88" s="627"/>
      <c r="EJ88" s="627"/>
      <c r="EK88" s="627"/>
      <c r="EL88" s="627"/>
      <c r="EM88" s="627"/>
      <c r="EN88" s="627"/>
      <c r="EO88" s="627"/>
      <c r="EP88" s="627"/>
      <c r="EQ88" s="627"/>
      <c r="ER88" s="627"/>
      <c r="ES88" s="627"/>
      <c r="ET88" s="627"/>
    </row>
    <row r="89" spans="1:150" ht="14.25">
      <c r="A89" s="609" t="s">
        <v>155</v>
      </c>
      <c r="B89" s="91" t="s">
        <v>155</v>
      </c>
      <c r="C89" s="616">
        <v>40299</v>
      </c>
      <c r="D89" s="605">
        <v>20</v>
      </c>
      <c r="E89" s="601" t="s">
        <v>206</v>
      </c>
      <c r="F89" s="632"/>
      <c r="G89" s="601">
        <v>20</v>
      </c>
      <c r="H89" s="601" t="s">
        <v>206</v>
      </c>
      <c r="I89" s="601" t="s">
        <v>206</v>
      </c>
      <c r="J89" s="601">
        <v>20</v>
      </c>
      <c r="K89" s="601" t="s">
        <v>206</v>
      </c>
      <c r="L89" s="601" t="s">
        <v>206</v>
      </c>
      <c r="M89" s="601">
        <v>20</v>
      </c>
      <c r="N89" s="601" t="s">
        <v>202</v>
      </c>
      <c r="O89" s="653">
        <v>1</v>
      </c>
      <c r="P89" s="93" t="s">
        <v>166</v>
      </c>
      <c r="Q89" s="97" t="s">
        <v>155</v>
      </c>
      <c r="R89" s="609" t="s">
        <v>155</v>
      </c>
      <c r="S89" s="91" t="s">
        <v>155</v>
      </c>
      <c r="T89" s="616">
        <v>40299</v>
      </c>
      <c r="U89" s="605">
        <v>67573</v>
      </c>
      <c r="V89" s="601" t="s">
        <v>206</v>
      </c>
      <c r="W89" s="632"/>
      <c r="X89" s="601">
        <v>69256</v>
      </c>
      <c r="Y89" s="601">
        <v>11102</v>
      </c>
      <c r="Z89" s="601">
        <v>1591</v>
      </c>
      <c r="AA89" s="601">
        <v>56563</v>
      </c>
      <c r="AB89" s="601" t="s">
        <v>202</v>
      </c>
      <c r="AC89" s="601">
        <v>50620</v>
      </c>
      <c r="AD89" s="601">
        <v>5943</v>
      </c>
      <c r="AE89" s="601">
        <v>417</v>
      </c>
      <c r="AF89" s="653">
        <v>74544</v>
      </c>
      <c r="AG89" s="93" t="s">
        <v>166</v>
      </c>
      <c r="AH89" s="97" t="s">
        <v>155</v>
      </c>
      <c r="AI89" s="609" t="s">
        <v>155</v>
      </c>
      <c r="AJ89" s="91" t="s">
        <v>155</v>
      </c>
      <c r="AK89" s="616">
        <v>40299</v>
      </c>
      <c r="AL89" s="605">
        <v>18668</v>
      </c>
      <c r="AM89" s="601" t="s">
        <v>202</v>
      </c>
      <c r="AN89" s="632"/>
      <c r="AO89" s="601">
        <v>18392</v>
      </c>
      <c r="AP89" s="601" t="s">
        <v>202</v>
      </c>
      <c r="AQ89" s="601" t="s">
        <v>202</v>
      </c>
      <c r="AR89" s="601">
        <v>18392</v>
      </c>
      <c r="AS89" s="601" t="s">
        <v>202</v>
      </c>
      <c r="AT89" s="601">
        <v>18391</v>
      </c>
      <c r="AU89" s="601">
        <v>1</v>
      </c>
      <c r="AV89" s="601">
        <v>351</v>
      </c>
      <c r="AW89" s="653">
        <v>2395</v>
      </c>
      <c r="AX89" s="93" t="s">
        <v>166</v>
      </c>
      <c r="AY89" s="97" t="s">
        <v>155</v>
      </c>
      <c r="AZ89" s="609" t="s">
        <v>155</v>
      </c>
      <c r="BA89" s="91" t="s">
        <v>155</v>
      </c>
      <c r="BB89" s="616">
        <v>40299</v>
      </c>
      <c r="BC89" s="605">
        <v>103661</v>
      </c>
      <c r="BD89" s="601" t="s">
        <v>206</v>
      </c>
      <c r="BE89" s="632"/>
      <c r="BF89" s="601">
        <v>64891</v>
      </c>
      <c r="BG89" s="601">
        <v>22579</v>
      </c>
      <c r="BH89" s="601" t="s">
        <v>202</v>
      </c>
      <c r="BI89" s="601">
        <v>42312</v>
      </c>
      <c r="BJ89" s="601">
        <v>8190</v>
      </c>
      <c r="BK89" s="601">
        <v>32460</v>
      </c>
      <c r="BL89" s="601">
        <v>1662</v>
      </c>
      <c r="BM89" s="601">
        <v>442</v>
      </c>
      <c r="BN89" s="653">
        <v>225446</v>
      </c>
      <c r="BO89" s="93" t="s">
        <v>166</v>
      </c>
      <c r="BP89" s="97" t="s">
        <v>155</v>
      </c>
      <c r="BQ89" s="609" t="s">
        <v>155</v>
      </c>
      <c r="BR89" s="91" t="s">
        <v>155</v>
      </c>
      <c r="BS89" s="616">
        <v>40299</v>
      </c>
      <c r="BT89" s="605">
        <v>25874</v>
      </c>
      <c r="BU89" s="601" t="s">
        <v>202</v>
      </c>
      <c r="BV89" s="632"/>
      <c r="BW89" s="601">
        <v>26232</v>
      </c>
      <c r="BX89" s="601" t="s">
        <v>202</v>
      </c>
      <c r="BY89" s="601" t="s">
        <v>202</v>
      </c>
      <c r="BZ89" s="601">
        <v>26232</v>
      </c>
      <c r="CA89" s="601">
        <v>603</v>
      </c>
      <c r="CB89" s="601">
        <v>25629</v>
      </c>
      <c r="CC89" s="601" t="s">
        <v>202</v>
      </c>
      <c r="CD89" s="601" t="s">
        <v>202</v>
      </c>
      <c r="CE89" s="653">
        <v>20055</v>
      </c>
      <c r="CF89" s="93" t="s">
        <v>166</v>
      </c>
      <c r="CG89" s="97" t="s">
        <v>155</v>
      </c>
      <c r="CH89" s="609" t="s">
        <v>155</v>
      </c>
      <c r="CI89" s="91" t="s">
        <v>155</v>
      </c>
      <c r="CJ89" s="616">
        <v>40299</v>
      </c>
      <c r="CK89" s="605">
        <v>21859</v>
      </c>
      <c r="CL89" s="601" t="s">
        <v>202</v>
      </c>
      <c r="CM89" s="632"/>
      <c r="CN89" s="601">
        <v>21859</v>
      </c>
      <c r="CO89" s="601" t="s">
        <v>202</v>
      </c>
      <c r="CP89" s="601" t="s">
        <v>202</v>
      </c>
      <c r="CQ89" s="601">
        <v>21859</v>
      </c>
      <c r="CR89" s="601" t="s">
        <v>202</v>
      </c>
      <c r="CS89" s="601">
        <v>21859</v>
      </c>
      <c r="CT89" s="601" t="s">
        <v>202</v>
      </c>
      <c r="CU89" s="601" t="s">
        <v>202</v>
      </c>
      <c r="CV89" s="653" t="s">
        <v>202</v>
      </c>
      <c r="CW89" s="93" t="s">
        <v>166</v>
      </c>
      <c r="CX89" s="97" t="s">
        <v>155</v>
      </c>
      <c r="CY89" s="609" t="s">
        <v>155</v>
      </c>
      <c r="CZ89" s="91" t="s">
        <v>155</v>
      </c>
      <c r="DA89" s="616">
        <v>40299</v>
      </c>
      <c r="DB89" s="769" t="s">
        <v>685</v>
      </c>
      <c r="DC89" s="632" t="s">
        <v>685</v>
      </c>
      <c r="DD89" s="632"/>
      <c r="DE89" s="632" t="s">
        <v>685</v>
      </c>
      <c r="DF89" s="632" t="s">
        <v>685</v>
      </c>
      <c r="DG89" s="632" t="s">
        <v>685</v>
      </c>
      <c r="DH89" s="632" t="s">
        <v>685</v>
      </c>
      <c r="DI89" s="632" t="s">
        <v>685</v>
      </c>
      <c r="DJ89" s="632" t="s">
        <v>685</v>
      </c>
      <c r="DK89" s="632" t="s">
        <v>685</v>
      </c>
      <c r="DL89" s="632" t="s">
        <v>685</v>
      </c>
      <c r="DM89" s="770" t="s">
        <v>685</v>
      </c>
      <c r="DN89" s="93" t="s">
        <v>166</v>
      </c>
      <c r="DO89" s="97" t="s">
        <v>155</v>
      </c>
      <c r="DP89" s="609" t="s">
        <v>155</v>
      </c>
      <c r="DQ89" s="91" t="s">
        <v>155</v>
      </c>
      <c r="DR89" s="616">
        <v>40299</v>
      </c>
      <c r="DS89" s="605">
        <v>8991</v>
      </c>
      <c r="DT89" s="601" t="s">
        <v>202</v>
      </c>
      <c r="DU89" s="632"/>
      <c r="DV89" s="601">
        <v>5378</v>
      </c>
      <c r="DW89" s="601">
        <v>328</v>
      </c>
      <c r="DX89" s="601" t="s">
        <v>202</v>
      </c>
      <c r="DY89" s="601">
        <v>5050</v>
      </c>
      <c r="DZ89" s="601" t="s">
        <v>202</v>
      </c>
      <c r="EA89" s="601">
        <v>4754</v>
      </c>
      <c r="EB89" s="601">
        <v>296</v>
      </c>
      <c r="EC89" s="601" t="s">
        <v>202</v>
      </c>
      <c r="ED89" s="601">
        <v>9450</v>
      </c>
      <c r="EE89" s="93" t="s">
        <v>166</v>
      </c>
      <c r="EF89" s="97" t="s">
        <v>155</v>
      </c>
      <c r="EH89" s="627"/>
      <c r="EI89" s="627"/>
      <c r="EJ89" s="627"/>
      <c r="EK89" s="627"/>
      <c r="EL89" s="627"/>
      <c r="EM89" s="627"/>
      <c r="EN89" s="627"/>
      <c r="EO89" s="627"/>
      <c r="EP89" s="627"/>
      <c r="EQ89" s="627"/>
      <c r="ER89" s="627"/>
      <c r="ES89" s="627"/>
      <c r="ET89" s="627"/>
    </row>
    <row r="90" spans="1:150" ht="14.25">
      <c r="A90" s="609" t="s">
        <v>155</v>
      </c>
      <c r="B90" s="91" t="s">
        <v>155</v>
      </c>
      <c r="C90" s="616">
        <v>40330</v>
      </c>
      <c r="D90" s="605">
        <v>25</v>
      </c>
      <c r="E90" s="601" t="s">
        <v>206</v>
      </c>
      <c r="F90" s="632"/>
      <c r="G90" s="601">
        <v>25</v>
      </c>
      <c r="H90" s="601" t="s">
        <v>206</v>
      </c>
      <c r="I90" s="601" t="s">
        <v>206</v>
      </c>
      <c r="J90" s="601">
        <v>25</v>
      </c>
      <c r="K90" s="601" t="s">
        <v>206</v>
      </c>
      <c r="L90" s="601" t="s">
        <v>206</v>
      </c>
      <c r="M90" s="601">
        <v>25</v>
      </c>
      <c r="N90" s="601" t="s">
        <v>202</v>
      </c>
      <c r="O90" s="653">
        <v>1</v>
      </c>
      <c r="P90" s="93" t="s">
        <v>167</v>
      </c>
      <c r="Q90" s="97" t="s">
        <v>155</v>
      </c>
      <c r="R90" s="609" t="s">
        <v>155</v>
      </c>
      <c r="S90" s="91" t="s">
        <v>155</v>
      </c>
      <c r="T90" s="616">
        <v>40330</v>
      </c>
      <c r="U90" s="605">
        <v>68500</v>
      </c>
      <c r="V90" s="601" t="s">
        <v>206</v>
      </c>
      <c r="W90" s="632"/>
      <c r="X90" s="601">
        <v>69738</v>
      </c>
      <c r="Y90" s="601">
        <v>10642</v>
      </c>
      <c r="Z90" s="601">
        <v>134</v>
      </c>
      <c r="AA90" s="601">
        <v>58962</v>
      </c>
      <c r="AB90" s="601" t="s">
        <v>202</v>
      </c>
      <c r="AC90" s="601">
        <v>52151</v>
      </c>
      <c r="AD90" s="601">
        <v>6811</v>
      </c>
      <c r="AE90" s="601">
        <v>644</v>
      </c>
      <c r="AF90" s="653">
        <v>72663</v>
      </c>
      <c r="AG90" s="93" t="s">
        <v>167</v>
      </c>
      <c r="AH90" s="97" t="s">
        <v>155</v>
      </c>
      <c r="AI90" s="609" t="s">
        <v>155</v>
      </c>
      <c r="AJ90" s="91" t="s">
        <v>155</v>
      </c>
      <c r="AK90" s="616">
        <v>40330</v>
      </c>
      <c r="AL90" s="605">
        <v>24556</v>
      </c>
      <c r="AM90" s="601" t="s">
        <v>202</v>
      </c>
      <c r="AN90" s="632"/>
      <c r="AO90" s="601">
        <v>24634</v>
      </c>
      <c r="AP90" s="601" t="s">
        <v>202</v>
      </c>
      <c r="AQ90" s="601" t="s">
        <v>202</v>
      </c>
      <c r="AR90" s="601">
        <v>24634</v>
      </c>
      <c r="AS90" s="601" t="s">
        <v>202</v>
      </c>
      <c r="AT90" s="601">
        <v>24633</v>
      </c>
      <c r="AU90" s="601">
        <v>1</v>
      </c>
      <c r="AV90" s="601">
        <v>125</v>
      </c>
      <c r="AW90" s="653">
        <v>2192</v>
      </c>
      <c r="AX90" s="93" t="s">
        <v>167</v>
      </c>
      <c r="AY90" s="97" t="s">
        <v>155</v>
      </c>
      <c r="AZ90" s="609" t="s">
        <v>155</v>
      </c>
      <c r="BA90" s="91" t="s">
        <v>155</v>
      </c>
      <c r="BB90" s="616">
        <v>40330</v>
      </c>
      <c r="BC90" s="605">
        <v>108637</v>
      </c>
      <c r="BD90" s="601" t="s">
        <v>206</v>
      </c>
      <c r="BE90" s="632"/>
      <c r="BF90" s="601">
        <v>81945</v>
      </c>
      <c r="BG90" s="601">
        <v>31077</v>
      </c>
      <c r="BH90" s="601" t="s">
        <v>202</v>
      </c>
      <c r="BI90" s="601">
        <v>50868</v>
      </c>
      <c r="BJ90" s="601">
        <v>8067</v>
      </c>
      <c r="BK90" s="601">
        <v>40652</v>
      </c>
      <c r="BL90" s="601">
        <v>2149</v>
      </c>
      <c r="BM90" s="601">
        <v>518</v>
      </c>
      <c r="BN90" s="653">
        <v>251330</v>
      </c>
      <c r="BO90" s="93" t="s">
        <v>167</v>
      </c>
      <c r="BP90" s="97" t="s">
        <v>155</v>
      </c>
      <c r="BQ90" s="609" t="s">
        <v>155</v>
      </c>
      <c r="BR90" s="91" t="s">
        <v>155</v>
      </c>
      <c r="BS90" s="616">
        <v>40330</v>
      </c>
      <c r="BT90" s="605">
        <v>28254</v>
      </c>
      <c r="BU90" s="601" t="s">
        <v>202</v>
      </c>
      <c r="BV90" s="632"/>
      <c r="BW90" s="601">
        <v>25721</v>
      </c>
      <c r="BX90" s="601" t="s">
        <v>202</v>
      </c>
      <c r="BY90" s="601" t="s">
        <v>202</v>
      </c>
      <c r="BZ90" s="601">
        <v>25721</v>
      </c>
      <c r="CA90" s="601">
        <v>528</v>
      </c>
      <c r="CB90" s="601">
        <v>25193</v>
      </c>
      <c r="CC90" s="601" t="s">
        <v>202</v>
      </c>
      <c r="CD90" s="601" t="s">
        <v>202</v>
      </c>
      <c r="CE90" s="653">
        <v>22596</v>
      </c>
      <c r="CF90" s="93" t="s">
        <v>167</v>
      </c>
      <c r="CG90" s="97" t="s">
        <v>155</v>
      </c>
      <c r="CH90" s="609" t="s">
        <v>155</v>
      </c>
      <c r="CI90" s="91" t="s">
        <v>155</v>
      </c>
      <c r="CJ90" s="616">
        <v>40330</v>
      </c>
      <c r="CK90" s="605">
        <v>21646</v>
      </c>
      <c r="CL90" s="601" t="s">
        <v>202</v>
      </c>
      <c r="CM90" s="632"/>
      <c r="CN90" s="601">
        <v>21646</v>
      </c>
      <c r="CO90" s="601" t="s">
        <v>202</v>
      </c>
      <c r="CP90" s="601" t="s">
        <v>202</v>
      </c>
      <c r="CQ90" s="601">
        <v>21646</v>
      </c>
      <c r="CR90" s="601" t="s">
        <v>202</v>
      </c>
      <c r="CS90" s="601">
        <v>21646</v>
      </c>
      <c r="CT90" s="601" t="s">
        <v>202</v>
      </c>
      <c r="CU90" s="601" t="s">
        <v>202</v>
      </c>
      <c r="CV90" s="653" t="s">
        <v>202</v>
      </c>
      <c r="CW90" s="93" t="s">
        <v>167</v>
      </c>
      <c r="CX90" s="97" t="s">
        <v>155</v>
      </c>
      <c r="CY90" s="609" t="s">
        <v>155</v>
      </c>
      <c r="CZ90" s="91" t="s">
        <v>155</v>
      </c>
      <c r="DA90" s="616">
        <v>40330</v>
      </c>
      <c r="DB90" s="769" t="s">
        <v>685</v>
      </c>
      <c r="DC90" s="632" t="s">
        <v>685</v>
      </c>
      <c r="DD90" s="632"/>
      <c r="DE90" s="632" t="s">
        <v>685</v>
      </c>
      <c r="DF90" s="632" t="s">
        <v>685</v>
      </c>
      <c r="DG90" s="632" t="s">
        <v>685</v>
      </c>
      <c r="DH90" s="632" t="s">
        <v>685</v>
      </c>
      <c r="DI90" s="632" t="s">
        <v>685</v>
      </c>
      <c r="DJ90" s="632" t="s">
        <v>685</v>
      </c>
      <c r="DK90" s="632" t="s">
        <v>685</v>
      </c>
      <c r="DL90" s="632" t="s">
        <v>685</v>
      </c>
      <c r="DM90" s="770" t="s">
        <v>685</v>
      </c>
      <c r="DN90" s="93" t="s">
        <v>167</v>
      </c>
      <c r="DO90" s="97" t="s">
        <v>155</v>
      </c>
      <c r="DP90" s="609" t="s">
        <v>155</v>
      </c>
      <c r="DQ90" s="91" t="s">
        <v>155</v>
      </c>
      <c r="DR90" s="616">
        <v>40330</v>
      </c>
      <c r="DS90" s="605">
        <v>11121</v>
      </c>
      <c r="DT90" s="601" t="s">
        <v>202</v>
      </c>
      <c r="DU90" s="632"/>
      <c r="DV90" s="601">
        <v>11335</v>
      </c>
      <c r="DW90" s="601">
        <v>2262</v>
      </c>
      <c r="DX90" s="601" t="s">
        <v>202</v>
      </c>
      <c r="DY90" s="601">
        <v>9073</v>
      </c>
      <c r="DZ90" s="601" t="s">
        <v>202</v>
      </c>
      <c r="EA90" s="601">
        <v>8763</v>
      </c>
      <c r="EB90" s="601">
        <v>310</v>
      </c>
      <c r="EC90" s="601" t="s">
        <v>202</v>
      </c>
      <c r="ED90" s="601">
        <v>9313</v>
      </c>
      <c r="EE90" s="93" t="s">
        <v>167</v>
      </c>
      <c r="EF90" s="97" t="s">
        <v>155</v>
      </c>
      <c r="EH90" s="627"/>
      <c r="EI90" s="627"/>
      <c r="EJ90" s="627"/>
      <c r="EK90" s="627"/>
      <c r="EL90" s="627"/>
      <c r="EM90" s="627"/>
      <c r="EN90" s="627"/>
      <c r="EO90" s="627"/>
      <c r="EP90" s="627"/>
      <c r="EQ90" s="627"/>
      <c r="ER90" s="627"/>
      <c r="ES90" s="627"/>
      <c r="ET90" s="627"/>
    </row>
    <row r="91" spans="1:150" ht="14.25">
      <c r="A91" s="609" t="s">
        <v>155</v>
      </c>
      <c r="B91" s="91" t="s">
        <v>155</v>
      </c>
      <c r="C91" s="616">
        <v>40360</v>
      </c>
      <c r="D91" s="605">
        <v>27</v>
      </c>
      <c r="E91" s="601" t="s">
        <v>206</v>
      </c>
      <c r="F91" s="632"/>
      <c r="G91" s="601">
        <v>27</v>
      </c>
      <c r="H91" s="601" t="s">
        <v>206</v>
      </c>
      <c r="I91" s="601" t="s">
        <v>206</v>
      </c>
      <c r="J91" s="601">
        <v>27</v>
      </c>
      <c r="K91" s="601" t="s">
        <v>206</v>
      </c>
      <c r="L91" s="601" t="s">
        <v>206</v>
      </c>
      <c r="M91" s="601">
        <v>27</v>
      </c>
      <c r="N91" s="601" t="s">
        <v>202</v>
      </c>
      <c r="O91" s="653">
        <v>1</v>
      </c>
      <c r="P91" s="93" t="s">
        <v>168</v>
      </c>
      <c r="Q91" s="97" t="s">
        <v>155</v>
      </c>
      <c r="R91" s="609" t="s">
        <v>155</v>
      </c>
      <c r="S91" s="91" t="s">
        <v>155</v>
      </c>
      <c r="T91" s="616">
        <v>40360</v>
      </c>
      <c r="U91" s="605">
        <v>68939</v>
      </c>
      <c r="V91" s="601" t="s">
        <v>206</v>
      </c>
      <c r="W91" s="632"/>
      <c r="X91" s="601">
        <v>67755</v>
      </c>
      <c r="Y91" s="601">
        <v>9703</v>
      </c>
      <c r="Z91" s="601">
        <v>152</v>
      </c>
      <c r="AA91" s="601">
        <v>57900</v>
      </c>
      <c r="AB91" s="601" t="s">
        <v>202</v>
      </c>
      <c r="AC91" s="601">
        <v>49506</v>
      </c>
      <c r="AD91" s="601">
        <v>8394</v>
      </c>
      <c r="AE91" s="601">
        <v>426</v>
      </c>
      <c r="AF91" s="653">
        <v>73419</v>
      </c>
      <c r="AG91" s="93" t="s">
        <v>168</v>
      </c>
      <c r="AH91" s="97" t="s">
        <v>155</v>
      </c>
      <c r="AI91" s="609" t="s">
        <v>155</v>
      </c>
      <c r="AJ91" s="91" t="s">
        <v>155</v>
      </c>
      <c r="AK91" s="616">
        <v>40360</v>
      </c>
      <c r="AL91" s="605">
        <v>22704</v>
      </c>
      <c r="AM91" s="601" t="s">
        <v>202</v>
      </c>
      <c r="AN91" s="632"/>
      <c r="AO91" s="601">
        <v>22183</v>
      </c>
      <c r="AP91" s="601" t="s">
        <v>202</v>
      </c>
      <c r="AQ91" s="601" t="s">
        <v>202</v>
      </c>
      <c r="AR91" s="601">
        <v>22183</v>
      </c>
      <c r="AS91" s="601" t="s">
        <v>202</v>
      </c>
      <c r="AT91" s="601">
        <v>22182</v>
      </c>
      <c r="AU91" s="601">
        <v>1</v>
      </c>
      <c r="AV91" s="601">
        <v>165</v>
      </c>
      <c r="AW91" s="653">
        <v>2549</v>
      </c>
      <c r="AX91" s="93" t="s">
        <v>168</v>
      </c>
      <c r="AY91" s="97" t="s">
        <v>155</v>
      </c>
      <c r="AZ91" s="609" t="s">
        <v>155</v>
      </c>
      <c r="BA91" s="91" t="s">
        <v>155</v>
      </c>
      <c r="BB91" s="616">
        <v>40360</v>
      </c>
      <c r="BC91" s="605">
        <v>114612</v>
      </c>
      <c r="BD91" s="601" t="s">
        <v>206</v>
      </c>
      <c r="BE91" s="632"/>
      <c r="BF91" s="601">
        <v>102202</v>
      </c>
      <c r="BG91" s="601">
        <v>27286</v>
      </c>
      <c r="BH91" s="601" t="s">
        <v>202</v>
      </c>
      <c r="BI91" s="601">
        <v>74916</v>
      </c>
      <c r="BJ91" s="601">
        <v>7570</v>
      </c>
      <c r="BK91" s="601">
        <v>65567</v>
      </c>
      <c r="BL91" s="601">
        <v>1779</v>
      </c>
      <c r="BM91" s="601">
        <v>742</v>
      </c>
      <c r="BN91" s="653">
        <v>262708</v>
      </c>
      <c r="BO91" s="93" t="s">
        <v>168</v>
      </c>
      <c r="BP91" s="97" t="s">
        <v>155</v>
      </c>
      <c r="BQ91" s="609" t="s">
        <v>155</v>
      </c>
      <c r="BR91" s="91" t="s">
        <v>155</v>
      </c>
      <c r="BS91" s="616">
        <v>40360</v>
      </c>
      <c r="BT91" s="605">
        <v>22843</v>
      </c>
      <c r="BU91" s="601" t="s">
        <v>202</v>
      </c>
      <c r="BV91" s="632"/>
      <c r="BW91" s="601">
        <v>23991</v>
      </c>
      <c r="BX91" s="601" t="s">
        <v>202</v>
      </c>
      <c r="BY91" s="601" t="s">
        <v>202</v>
      </c>
      <c r="BZ91" s="601">
        <v>23991</v>
      </c>
      <c r="CA91" s="601">
        <v>379</v>
      </c>
      <c r="CB91" s="601">
        <v>23612</v>
      </c>
      <c r="CC91" s="601" t="s">
        <v>202</v>
      </c>
      <c r="CD91" s="601" t="s">
        <v>202</v>
      </c>
      <c r="CE91" s="653">
        <v>21455</v>
      </c>
      <c r="CF91" s="93" t="s">
        <v>168</v>
      </c>
      <c r="CG91" s="97" t="s">
        <v>155</v>
      </c>
      <c r="CH91" s="609" t="s">
        <v>155</v>
      </c>
      <c r="CI91" s="91" t="s">
        <v>155</v>
      </c>
      <c r="CJ91" s="616">
        <v>40360</v>
      </c>
      <c r="CK91" s="605">
        <v>21147</v>
      </c>
      <c r="CL91" s="601" t="s">
        <v>202</v>
      </c>
      <c r="CM91" s="632"/>
      <c r="CN91" s="601">
        <v>21147</v>
      </c>
      <c r="CO91" s="601" t="s">
        <v>202</v>
      </c>
      <c r="CP91" s="601" t="s">
        <v>202</v>
      </c>
      <c r="CQ91" s="601">
        <v>21147</v>
      </c>
      <c r="CR91" s="601" t="s">
        <v>202</v>
      </c>
      <c r="CS91" s="601">
        <v>21147</v>
      </c>
      <c r="CT91" s="601" t="s">
        <v>202</v>
      </c>
      <c r="CU91" s="601" t="s">
        <v>202</v>
      </c>
      <c r="CV91" s="653" t="s">
        <v>202</v>
      </c>
      <c r="CW91" s="93" t="s">
        <v>168</v>
      </c>
      <c r="CX91" s="97" t="s">
        <v>155</v>
      </c>
      <c r="CY91" s="609" t="s">
        <v>155</v>
      </c>
      <c r="CZ91" s="91" t="s">
        <v>155</v>
      </c>
      <c r="DA91" s="616">
        <v>40360</v>
      </c>
      <c r="DB91" s="769" t="s">
        <v>685</v>
      </c>
      <c r="DC91" s="632" t="s">
        <v>685</v>
      </c>
      <c r="DD91" s="632"/>
      <c r="DE91" s="632" t="s">
        <v>685</v>
      </c>
      <c r="DF91" s="632" t="s">
        <v>685</v>
      </c>
      <c r="DG91" s="632" t="s">
        <v>685</v>
      </c>
      <c r="DH91" s="632" t="s">
        <v>685</v>
      </c>
      <c r="DI91" s="632" t="s">
        <v>685</v>
      </c>
      <c r="DJ91" s="632" t="s">
        <v>685</v>
      </c>
      <c r="DK91" s="632" t="s">
        <v>685</v>
      </c>
      <c r="DL91" s="632" t="s">
        <v>685</v>
      </c>
      <c r="DM91" s="770" t="s">
        <v>685</v>
      </c>
      <c r="DN91" s="93" t="s">
        <v>168</v>
      </c>
      <c r="DO91" s="97" t="s">
        <v>155</v>
      </c>
      <c r="DP91" s="609" t="s">
        <v>155</v>
      </c>
      <c r="DQ91" s="91" t="s">
        <v>155</v>
      </c>
      <c r="DR91" s="616">
        <v>40360</v>
      </c>
      <c r="DS91" s="605">
        <v>10625</v>
      </c>
      <c r="DT91" s="601" t="s">
        <v>202</v>
      </c>
      <c r="DU91" s="632"/>
      <c r="DV91" s="601">
        <v>11080</v>
      </c>
      <c r="DW91" s="601">
        <v>2533</v>
      </c>
      <c r="DX91" s="601" t="s">
        <v>202</v>
      </c>
      <c r="DY91" s="601">
        <v>8547</v>
      </c>
      <c r="DZ91" s="601" t="s">
        <v>202</v>
      </c>
      <c r="EA91" s="601">
        <v>8083</v>
      </c>
      <c r="EB91" s="601">
        <v>464</v>
      </c>
      <c r="EC91" s="601" t="s">
        <v>202</v>
      </c>
      <c r="ED91" s="601">
        <v>8935</v>
      </c>
      <c r="EE91" s="93" t="s">
        <v>168</v>
      </c>
      <c r="EF91" s="97" t="s">
        <v>155</v>
      </c>
      <c r="EH91" s="627"/>
      <c r="EI91" s="627"/>
      <c r="EJ91" s="627"/>
      <c r="EK91" s="627"/>
      <c r="EL91" s="627"/>
      <c r="EM91" s="627"/>
      <c r="EN91" s="627"/>
      <c r="EO91" s="627"/>
      <c r="EP91" s="627"/>
      <c r="EQ91" s="627"/>
      <c r="ER91" s="627"/>
      <c r="ES91" s="627"/>
      <c r="ET91" s="627"/>
    </row>
    <row r="92" spans="1:150" ht="14.25">
      <c r="A92" s="609" t="s">
        <v>155</v>
      </c>
      <c r="B92" s="91" t="s">
        <v>155</v>
      </c>
      <c r="C92" s="616">
        <v>40391</v>
      </c>
      <c r="D92" s="605">
        <v>26</v>
      </c>
      <c r="E92" s="601" t="s">
        <v>206</v>
      </c>
      <c r="F92" s="632"/>
      <c r="G92" s="601">
        <v>26</v>
      </c>
      <c r="H92" s="601" t="s">
        <v>206</v>
      </c>
      <c r="I92" s="601" t="s">
        <v>206</v>
      </c>
      <c r="J92" s="601">
        <v>26</v>
      </c>
      <c r="K92" s="601" t="s">
        <v>206</v>
      </c>
      <c r="L92" s="601" t="s">
        <v>206</v>
      </c>
      <c r="M92" s="601">
        <v>26</v>
      </c>
      <c r="N92" s="601" t="s">
        <v>202</v>
      </c>
      <c r="O92" s="653">
        <v>1</v>
      </c>
      <c r="P92" s="93" t="s">
        <v>169</v>
      </c>
      <c r="Q92" s="97" t="s">
        <v>155</v>
      </c>
      <c r="R92" s="609" t="s">
        <v>155</v>
      </c>
      <c r="S92" s="91" t="s">
        <v>155</v>
      </c>
      <c r="T92" s="616">
        <v>40391</v>
      </c>
      <c r="U92" s="605">
        <v>67231</v>
      </c>
      <c r="V92" s="601" t="s">
        <v>206</v>
      </c>
      <c r="W92" s="632"/>
      <c r="X92" s="601">
        <v>68108</v>
      </c>
      <c r="Y92" s="601">
        <v>8450</v>
      </c>
      <c r="Z92" s="601">
        <v>182</v>
      </c>
      <c r="AA92" s="601">
        <v>59476</v>
      </c>
      <c r="AB92" s="601" t="s">
        <v>202</v>
      </c>
      <c r="AC92" s="601">
        <v>51760</v>
      </c>
      <c r="AD92" s="601">
        <v>7716</v>
      </c>
      <c r="AE92" s="601">
        <v>566</v>
      </c>
      <c r="AF92" s="653">
        <v>71770</v>
      </c>
      <c r="AG92" s="93" t="s">
        <v>169</v>
      </c>
      <c r="AH92" s="97" t="s">
        <v>155</v>
      </c>
      <c r="AI92" s="609" t="s">
        <v>155</v>
      </c>
      <c r="AJ92" s="91" t="s">
        <v>155</v>
      </c>
      <c r="AK92" s="616">
        <v>40391</v>
      </c>
      <c r="AL92" s="605">
        <v>20281</v>
      </c>
      <c r="AM92" s="601" t="s">
        <v>202</v>
      </c>
      <c r="AN92" s="632"/>
      <c r="AO92" s="601">
        <v>20761</v>
      </c>
      <c r="AP92" s="601" t="s">
        <v>202</v>
      </c>
      <c r="AQ92" s="601" t="s">
        <v>202</v>
      </c>
      <c r="AR92" s="601">
        <v>20761</v>
      </c>
      <c r="AS92" s="601" t="s">
        <v>202</v>
      </c>
      <c r="AT92" s="601">
        <v>20760</v>
      </c>
      <c r="AU92" s="601">
        <v>1</v>
      </c>
      <c r="AV92" s="601">
        <v>240</v>
      </c>
      <c r="AW92" s="653">
        <v>1829</v>
      </c>
      <c r="AX92" s="93" t="s">
        <v>169</v>
      </c>
      <c r="AY92" s="97" t="s">
        <v>155</v>
      </c>
      <c r="AZ92" s="609" t="s">
        <v>155</v>
      </c>
      <c r="BA92" s="91" t="s">
        <v>155</v>
      </c>
      <c r="BB92" s="616">
        <v>40391</v>
      </c>
      <c r="BC92" s="605">
        <v>129581</v>
      </c>
      <c r="BD92" s="601" t="s">
        <v>206</v>
      </c>
      <c r="BE92" s="632"/>
      <c r="BF92" s="601">
        <v>96293</v>
      </c>
      <c r="BG92" s="601">
        <v>24102</v>
      </c>
      <c r="BH92" s="601" t="s">
        <v>202</v>
      </c>
      <c r="BI92" s="601">
        <v>72191</v>
      </c>
      <c r="BJ92" s="601">
        <v>5993</v>
      </c>
      <c r="BK92" s="601">
        <v>65429</v>
      </c>
      <c r="BL92" s="601">
        <v>769</v>
      </c>
      <c r="BM92" s="601">
        <v>715</v>
      </c>
      <c r="BN92" s="653">
        <v>294991</v>
      </c>
      <c r="BO92" s="93" t="s">
        <v>169</v>
      </c>
      <c r="BP92" s="97" t="s">
        <v>155</v>
      </c>
      <c r="BQ92" s="609" t="s">
        <v>155</v>
      </c>
      <c r="BR92" s="91" t="s">
        <v>155</v>
      </c>
      <c r="BS92" s="616">
        <v>40391</v>
      </c>
      <c r="BT92" s="605">
        <v>24175</v>
      </c>
      <c r="BU92" s="601" t="s">
        <v>202</v>
      </c>
      <c r="BV92" s="632"/>
      <c r="BW92" s="601">
        <v>22776</v>
      </c>
      <c r="BX92" s="601" t="s">
        <v>202</v>
      </c>
      <c r="BY92" s="601" t="s">
        <v>202</v>
      </c>
      <c r="BZ92" s="601">
        <v>22776</v>
      </c>
      <c r="CA92" s="601">
        <v>231</v>
      </c>
      <c r="CB92" s="601">
        <v>22545</v>
      </c>
      <c r="CC92" s="601" t="s">
        <v>202</v>
      </c>
      <c r="CD92" s="601">
        <v>11</v>
      </c>
      <c r="CE92" s="653">
        <v>22851</v>
      </c>
      <c r="CF92" s="93" t="s">
        <v>169</v>
      </c>
      <c r="CG92" s="97" t="s">
        <v>155</v>
      </c>
      <c r="CH92" s="609" t="s">
        <v>155</v>
      </c>
      <c r="CI92" s="91" t="s">
        <v>155</v>
      </c>
      <c r="CJ92" s="616">
        <v>40391</v>
      </c>
      <c r="CK92" s="605">
        <v>19512</v>
      </c>
      <c r="CL92" s="601" t="s">
        <v>202</v>
      </c>
      <c r="CM92" s="632"/>
      <c r="CN92" s="601">
        <v>19512</v>
      </c>
      <c r="CO92" s="601" t="s">
        <v>202</v>
      </c>
      <c r="CP92" s="601" t="s">
        <v>202</v>
      </c>
      <c r="CQ92" s="601">
        <v>19512</v>
      </c>
      <c r="CR92" s="601" t="s">
        <v>202</v>
      </c>
      <c r="CS92" s="601">
        <v>19512</v>
      </c>
      <c r="CT92" s="601" t="s">
        <v>202</v>
      </c>
      <c r="CU92" s="601" t="s">
        <v>202</v>
      </c>
      <c r="CV92" s="653" t="s">
        <v>202</v>
      </c>
      <c r="CW92" s="93" t="s">
        <v>169</v>
      </c>
      <c r="CX92" s="97" t="s">
        <v>155</v>
      </c>
      <c r="CY92" s="609" t="s">
        <v>155</v>
      </c>
      <c r="CZ92" s="91" t="s">
        <v>155</v>
      </c>
      <c r="DA92" s="616">
        <v>40391</v>
      </c>
      <c r="DB92" s="769" t="s">
        <v>685</v>
      </c>
      <c r="DC92" s="632" t="s">
        <v>685</v>
      </c>
      <c r="DD92" s="632"/>
      <c r="DE92" s="632" t="s">
        <v>685</v>
      </c>
      <c r="DF92" s="632" t="s">
        <v>685</v>
      </c>
      <c r="DG92" s="632" t="s">
        <v>685</v>
      </c>
      <c r="DH92" s="632" t="s">
        <v>685</v>
      </c>
      <c r="DI92" s="632" t="s">
        <v>685</v>
      </c>
      <c r="DJ92" s="632" t="s">
        <v>685</v>
      </c>
      <c r="DK92" s="632" t="s">
        <v>685</v>
      </c>
      <c r="DL92" s="632" t="s">
        <v>685</v>
      </c>
      <c r="DM92" s="770" t="s">
        <v>685</v>
      </c>
      <c r="DN92" s="93" t="s">
        <v>169</v>
      </c>
      <c r="DO92" s="97" t="s">
        <v>155</v>
      </c>
      <c r="DP92" s="609" t="s">
        <v>155</v>
      </c>
      <c r="DQ92" s="91" t="s">
        <v>155</v>
      </c>
      <c r="DR92" s="616">
        <v>40391</v>
      </c>
      <c r="DS92" s="605">
        <v>9031</v>
      </c>
      <c r="DT92" s="601" t="s">
        <v>202</v>
      </c>
      <c r="DU92" s="632"/>
      <c r="DV92" s="601">
        <v>8161</v>
      </c>
      <c r="DW92" s="601">
        <v>492</v>
      </c>
      <c r="DX92" s="601" t="s">
        <v>202</v>
      </c>
      <c r="DY92" s="601">
        <v>7669</v>
      </c>
      <c r="DZ92" s="601" t="s">
        <v>202</v>
      </c>
      <c r="EA92" s="601">
        <v>7628</v>
      </c>
      <c r="EB92" s="601">
        <v>41</v>
      </c>
      <c r="EC92" s="601" t="s">
        <v>202</v>
      </c>
      <c r="ED92" s="601">
        <v>9882</v>
      </c>
      <c r="EE92" s="93" t="s">
        <v>169</v>
      </c>
      <c r="EF92" s="97" t="s">
        <v>155</v>
      </c>
      <c r="EH92" s="627"/>
      <c r="EI92" s="627"/>
      <c r="EJ92" s="627"/>
      <c r="EK92" s="627"/>
      <c r="EL92" s="627"/>
      <c r="EM92" s="627"/>
      <c r="EN92" s="627"/>
      <c r="EO92" s="627"/>
      <c r="EP92" s="627"/>
      <c r="EQ92" s="627"/>
      <c r="ER92" s="627"/>
      <c r="ES92" s="627"/>
      <c r="ET92" s="627"/>
    </row>
    <row r="93" spans="1:150" ht="14.25">
      <c r="A93" s="609" t="s">
        <v>155</v>
      </c>
      <c r="B93" s="91" t="s">
        <v>155</v>
      </c>
      <c r="C93" s="616">
        <v>40422</v>
      </c>
      <c r="D93" s="605">
        <v>49</v>
      </c>
      <c r="E93" s="601" t="s">
        <v>206</v>
      </c>
      <c r="F93" s="632"/>
      <c r="G93" s="601">
        <v>49</v>
      </c>
      <c r="H93" s="601" t="s">
        <v>206</v>
      </c>
      <c r="I93" s="601" t="s">
        <v>206</v>
      </c>
      <c r="J93" s="601">
        <v>49</v>
      </c>
      <c r="K93" s="601" t="s">
        <v>206</v>
      </c>
      <c r="L93" s="601" t="s">
        <v>206</v>
      </c>
      <c r="M93" s="601">
        <v>49</v>
      </c>
      <c r="N93" s="601" t="s">
        <v>202</v>
      </c>
      <c r="O93" s="653">
        <v>1</v>
      </c>
      <c r="P93" s="93" t="s">
        <v>170</v>
      </c>
      <c r="Q93" s="97" t="s">
        <v>155</v>
      </c>
      <c r="R93" s="609" t="s">
        <v>155</v>
      </c>
      <c r="S93" s="91" t="s">
        <v>155</v>
      </c>
      <c r="T93" s="616">
        <v>40422</v>
      </c>
      <c r="U93" s="605">
        <v>62456</v>
      </c>
      <c r="V93" s="601" t="s">
        <v>206</v>
      </c>
      <c r="W93" s="632"/>
      <c r="X93" s="601">
        <v>64478</v>
      </c>
      <c r="Y93" s="601">
        <v>7943</v>
      </c>
      <c r="Z93" s="601">
        <v>181</v>
      </c>
      <c r="AA93" s="601">
        <v>56354</v>
      </c>
      <c r="AB93" s="601" t="s">
        <v>202</v>
      </c>
      <c r="AC93" s="601">
        <v>50344</v>
      </c>
      <c r="AD93" s="601">
        <v>6010</v>
      </c>
      <c r="AE93" s="601">
        <v>698</v>
      </c>
      <c r="AF93" s="653">
        <v>69042</v>
      </c>
      <c r="AG93" s="93" t="s">
        <v>170</v>
      </c>
      <c r="AH93" s="97" t="s">
        <v>155</v>
      </c>
      <c r="AI93" s="609" t="s">
        <v>155</v>
      </c>
      <c r="AJ93" s="91" t="s">
        <v>155</v>
      </c>
      <c r="AK93" s="616">
        <v>40422</v>
      </c>
      <c r="AL93" s="605">
        <v>22394</v>
      </c>
      <c r="AM93" s="601" t="s">
        <v>202</v>
      </c>
      <c r="AN93" s="632"/>
      <c r="AO93" s="601">
        <v>21712</v>
      </c>
      <c r="AP93" s="601" t="s">
        <v>202</v>
      </c>
      <c r="AQ93" s="601" t="s">
        <v>202</v>
      </c>
      <c r="AR93" s="601">
        <v>21712</v>
      </c>
      <c r="AS93" s="601" t="s">
        <v>202</v>
      </c>
      <c r="AT93" s="601">
        <v>21711</v>
      </c>
      <c r="AU93" s="601">
        <v>1</v>
      </c>
      <c r="AV93" s="601">
        <v>142</v>
      </c>
      <c r="AW93" s="653">
        <v>2370</v>
      </c>
      <c r="AX93" s="93" t="s">
        <v>170</v>
      </c>
      <c r="AY93" s="97" t="s">
        <v>155</v>
      </c>
      <c r="AZ93" s="609" t="s">
        <v>155</v>
      </c>
      <c r="BA93" s="91" t="s">
        <v>155</v>
      </c>
      <c r="BB93" s="616">
        <v>40422</v>
      </c>
      <c r="BC93" s="605">
        <v>73924</v>
      </c>
      <c r="BD93" s="601" t="s">
        <v>206</v>
      </c>
      <c r="BE93" s="632"/>
      <c r="BF93" s="601">
        <v>101089</v>
      </c>
      <c r="BG93" s="601">
        <v>26771</v>
      </c>
      <c r="BH93" s="601" t="s">
        <v>202</v>
      </c>
      <c r="BI93" s="601">
        <v>74318</v>
      </c>
      <c r="BJ93" s="601">
        <v>5442</v>
      </c>
      <c r="BK93" s="601">
        <v>67985</v>
      </c>
      <c r="BL93" s="601">
        <v>891</v>
      </c>
      <c r="BM93" s="601">
        <v>753</v>
      </c>
      <c r="BN93" s="653">
        <v>266883</v>
      </c>
      <c r="BO93" s="93" t="s">
        <v>170</v>
      </c>
      <c r="BP93" s="97" t="s">
        <v>155</v>
      </c>
      <c r="BQ93" s="609" t="s">
        <v>155</v>
      </c>
      <c r="BR93" s="91" t="s">
        <v>155</v>
      </c>
      <c r="BS93" s="616">
        <v>40422</v>
      </c>
      <c r="BT93" s="605">
        <v>22293</v>
      </c>
      <c r="BU93" s="601" t="s">
        <v>202</v>
      </c>
      <c r="BV93" s="632"/>
      <c r="BW93" s="601">
        <v>23160</v>
      </c>
      <c r="BX93" s="601" t="s">
        <v>202</v>
      </c>
      <c r="BY93" s="601" t="s">
        <v>202</v>
      </c>
      <c r="BZ93" s="601">
        <v>23160</v>
      </c>
      <c r="CA93" s="601">
        <v>17</v>
      </c>
      <c r="CB93" s="601">
        <v>23143</v>
      </c>
      <c r="CC93" s="601" t="s">
        <v>202</v>
      </c>
      <c r="CD93" s="601" t="s">
        <v>202</v>
      </c>
      <c r="CE93" s="653">
        <v>21998</v>
      </c>
      <c r="CF93" s="93" t="s">
        <v>170</v>
      </c>
      <c r="CG93" s="97" t="s">
        <v>155</v>
      </c>
      <c r="CH93" s="609" t="s">
        <v>155</v>
      </c>
      <c r="CI93" s="91" t="s">
        <v>155</v>
      </c>
      <c r="CJ93" s="616">
        <v>40422</v>
      </c>
      <c r="CK93" s="605">
        <v>20196</v>
      </c>
      <c r="CL93" s="601" t="s">
        <v>202</v>
      </c>
      <c r="CM93" s="632"/>
      <c r="CN93" s="601">
        <v>20196</v>
      </c>
      <c r="CO93" s="601" t="s">
        <v>202</v>
      </c>
      <c r="CP93" s="601" t="s">
        <v>202</v>
      </c>
      <c r="CQ93" s="601">
        <v>20196</v>
      </c>
      <c r="CR93" s="601" t="s">
        <v>202</v>
      </c>
      <c r="CS93" s="601">
        <v>20196</v>
      </c>
      <c r="CT93" s="601" t="s">
        <v>202</v>
      </c>
      <c r="CU93" s="601" t="s">
        <v>202</v>
      </c>
      <c r="CV93" s="653" t="s">
        <v>202</v>
      </c>
      <c r="CW93" s="93" t="s">
        <v>170</v>
      </c>
      <c r="CX93" s="97" t="s">
        <v>155</v>
      </c>
      <c r="CY93" s="609" t="s">
        <v>155</v>
      </c>
      <c r="CZ93" s="91" t="s">
        <v>155</v>
      </c>
      <c r="DA93" s="616">
        <v>40422</v>
      </c>
      <c r="DB93" s="769" t="s">
        <v>685</v>
      </c>
      <c r="DC93" s="632" t="s">
        <v>685</v>
      </c>
      <c r="DD93" s="632"/>
      <c r="DE93" s="632" t="s">
        <v>685</v>
      </c>
      <c r="DF93" s="632" t="s">
        <v>685</v>
      </c>
      <c r="DG93" s="632" t="s">
        <v>685</v>
      </c>
      <c r="DH93" s="632" t="s">
        <v>685</v>
      </c>
      <c r="DI93" s="632" t="s">
        <v>685</v>
      </c>
      <c r="DJ93" s="632" t="s">
        <v>685</v>
      </c>
      <c r="DK93" s="632" t="s">
        <v>685</v>
      </c>
      <c r="DL93" s="632" t="s">
        <v>685</v>
      </c>
      <c r="DM93" s="770" t="s">
        <v>685</v>
      </c>
      <c r="DN93" s="93" t="s">
        <v>170</v>
      </c>
      <c r="DO93" s="97" t="s">
        <v>155</v>
      </c>
      <c r="DP93" s="609" t="s">
        <v>155</v>
      </c>
      <c r="DQ93" s="91" t="s">
        <v>155</v>
      </c>
      <c r="DR93" s="616">
        <v>40422</v>
      </c>
      <c r="DS93" s="605">
        <v>9037</v>
      </c>
      <c r="DT93" s="601" t="s">
        <v>202</v>
      </c>
      <c r="DU93" s="632"/>
      <c r="DV93" s="601">
        <v>9917</v>
      </c>
      <c r="DW93" s="601">
        <v>2758</v>
      </c>
      <c r="DX93" s="601" t="s">
        <v>202</v>
      </c>
      <c r="DY93" s="601">
        <v>7159</v>
      </c>
      <c r="DZ93" s="601" t="s">
        <v>202</v>
      </c>
      <c r="EA93" s="601">
        <v>6941</v>
      </c>
      <c r="EB93" s="601">
        <v>218</v>
      </c>
      <c r="EC93" s="601" t="s">
        <v>202</v>
      </c>
      <c r="ED93" s="601">
        <v>9080</v>
      </c>
      <c r="EE93" s="93" t="s">
        <v>170</v>
      </c>
      <c r="EF93" s="97" t="s">
        <v>155</v>
      </c>
      <c r="EH93" s="627"/>
      <c r="EI93" s="627"/>
      <c r="EJ93" s="627"/>
      <c r="EK93" s="627"/>
      <c r="EL93" s="627"/>
      <c r="EM93" s="627"/>
      <c r="EN93" s="627"/>
      <c r="EO93" s="627"/>
      <c r="EP93" s="627"/>
      <c r="EQ93" s="627"/>
      <c r="ER93" s="627"/>
      <c r="ES93" s="627"/>
      <c r="ET93" s="627"/>
    </row>
    <row r="94" spans="1:150" ht="14.25">
      <c r="A94" s="609" t="s">
        <v>155</v>
      </c>
      <c r="B94" s="91" t="s">
        <v>155</v>
      </c>
      <c r="C94" s="616">
        <v>40452</v>
      </c>
      <c r="D94" s="605">
        <v>48</v>
      </c>
      <c r="E94" s="601" t="s">
        <v>206</v>
      </c>
      <c r="F94" s="632"/>
      <c r="G94" s="601">
        <v>48</v>
      </c>
      <c r="H94" s="601" t="s">
        <v>206</v>
      </c>
      <c r="I94" s="601" t="s">
        <v>206</v>
      </c>
      <c r="J94" s="601">
        <v>48</v>
      </c>
      <c r="K94" s="601" t="s">
        <v>206</v>
      </c>
      <c r="L94" s="601" t="s">
        <v>206</v>
      </c>
      <c r="M94" s="601">
        <v>48</v>
      </c>
      <c r="N94" s="601" t="s">
        <v>202</v>
      </c>
      <c r="O94" s="653">
        <v>1</v>
      </c>
      <c r="P94" s="93" t="s">
        <v>171</v>
      </c>
      <c r="Q94" s="97" t="s">
        <v>155</v>
      </c>
      <c r="R94" s="609" t="s">
        <v>155</v>
      </c>
      <c r="S94" s="91" t="s">
        <v>155</v>
      </c>
      <c r="T94" s="616">
        <v>40452</v>
      </c>
      <c r="U94" s="605">
        <v>67252</v>
      </c>
      <c r="V94" s="601" t="s">
        <v>206</v>
      </c>
      <c r="W94" s="632"/>
      <c r="X94" s="601">
        <v>66897</v>
      </c>
      <c r="Y94" s="601">
        <v>10246</v>
      </c>
      <c r="Z94" s="601">
        <v>34</v>
      </c>
      <c r="AA94" s="601">
        <v>56617</v>
      </c>
      <c r="AB94" s="601" t="s">
        <v>202</v>
      </c>
      <c r="AC94" s="601">
        <v>49265</v>
      </c>
      <c r="AD94" s="601">
        <v>7352</v>
      </c>
      <c r="AE94" s="601">
        <v>632</v>
      </c>
      <c r="AF94" s="653">
        <v>68780</v>
      </c>
      <c r="AG94" s="93" t="s">
        <v>171</v>
      </c>
      <c r="AH94" s="97" t="s">
        <v>155</v>
      </c>
      <c r="AI94" s="609" t="s">
        <v>155</v>
      </c>
      <c r="AJ94" s="91" t="s">
        <v>155</v>
      </c>
      <c r="AK94" s="616">
        <v>40452</v>
      </c>
      <c r="AL94" s="605">
        <v>23228</v>
      </c>
      <c r="AM94" s="601" t="s">
        <v>202</v>
      </c>
      <c r="AN94" s="632"/>
      <c r="AO94" s="601">
        <v>23391</v>
      </c>
      <c r="AP94" s="601" t="s">
        <v>202</v>
      </c>
      <c r="AQ94" s="601" t="s">
        <v>202</v>
      </c>
      <c r="AR94" s="601">
        <v>23391</v>
      </c>
      <c r="AS94" s="601" t="s">
        <v>202</v>
      </c>
      <c r="AT94" s="601">
        <v>23390</v>
      </c>
      <c r="AU94" s="601">
        <v>1</v>
      </c>
      <c r="AV94" s="601">
        <v>179</v>
      </c>
      <c r="AW94" s="653">
        <v>2028</v>
      </c>
      <c r="AX94" s="93" t="s">
        <v>171</v>
      </c>
      <c r="AY94" s="97" t="s">
        <v>155</v>
      </c>
      <c r="AZ94" s="609" t="s">
        <v>155</v>
      </c>
      <c r="BA94" s="91" t="s">
        <v>155</v>
      </c>
      <c r="BB94" s="616">
        <v>40452</v>
      </c>
      <c r="BC94" s="605">
        <v>72133</v>
      </c>
      <c r="BD94" s="601" t="s">
        <v>206</v>
      </c>
      <c r="BE94" s="632"/>
      <c r="BF94" s="601">
        <v>85506</v>
      </c>
      <c r="BG94" s="601">
        <v>21998</v>
      </c>
      <c r="BH94" s="601" t="s">
        <v>202</v>
      </c>
      <c r="BI94" s="601">
        <v>63508</v>
      </c>
      <c r="BJ94" s="601">
        <v>4182</v>
      </c>
      <c r="BK94" s="601">
        <v>59202</v>
      </c>
      <c r="BL94" s="601">
        <v>124</v>
      </c>
      <c r="BM94" s="601">
        <v>837</v>
      </c>
      <c r="BN94" s="653">
        <v>252460</v>
      </c>
      <c r="BO94" s="93" t="s">
        <v>171</v>
      </c>
      <c r="BP94" s="97" t="s">
        <v>155</v>
      </c>
      <c r="BQ94" s="609" t="s">
        <v>155</v>
      </c>
      <c r="BR94" s="91" t="s">
        <v>155</v>
      </c>
      <c r="BS94" s="616">
        <v>40452</v>
      </c>
      <c r="BT94" s="605">
        <v>22892</v>
      </c>
      <c r="BU94" s="601" t="s">
        <v>202</v>
      </c>
      <c r="BV94" s="632"/>
      <c r="BW94" s="601">
        <v>23663</v>
      </c>
      <c r="BX94" s="601">
        <v>409</v>
      </c>
      <c r="BY94" s="601" t="s">
        <v>202</v>
      </c>
      <c r="BZ94" s="601">
        <v>23254</v>
      </c>
      <c r="CA94" s="601">
        <v>20</v>
      </c>
      <c r="CB94" s="601">
        <v>23234</v>
      </c>
      <c r="CC94" s="601" t="s">
        <v>202</v>
      </c>
      <c r="CD94" s="601" t="s">
        <v>202</v>
      </c>
      <c r="CE94" s="653">
        <v>21317</v>
      </c>
      <c r="CF94" s="93" t="s">
        <v>171</v>
      </c>
      <c r="CG94" s="97" t="s">
        <v>155</v>
      </c>
      <c r="CH94" s="609" t="s">
        <v>155</v>
      </c>
      <c r="CI94" s="91" t="s">
        <v>155</v>
      </c>
      <c r="CJ94" s="616">
        <v>40452</v>
      </c>
      <c r="CK94" s="605">
        <v>20456</v>
      </c>
      <c r="CL94" s="601" t="s">
        <v>202</v>
      </c>
      <c r="CM94" s="632"/>
      <c r="CN94" s="601">
        <v>20456</v>
      </c>
      <c r="CO94" s="601" t="s">
        <v>202</v>
      </c>
      <c r="CP94" s="601" t="s">
        <v>202</v>
      </c>
      <c r="CQ94" s="601">
        <v>20456</v>
      </c>
      <c r="CR94" s="601" t="s">
        <v>202</v>
      </c>
      <c r="CS94" s="601">
        <v>20456</v>
      </c>
      <c r="CT94" s="601" t="s">
        <v>202</v>
      </c>
      <c r="CU94" s="601" t="s">
        <v>202</v>
      </c>
      <c r="CV94" s="653" t="s">
        <v>202</v>
      </c>
      <c r="CW94" s="93" t="s">
        <v>171</v>
      </c>
      <c r="CX94" s="97" t="s">
        <v>155</v>
      </c>
      <c r="CY94" s="609" t="s">
        <v>155</v>
      </c>
      <c r="CZ94" s="91" t="s">
        <v>155</v>
      </c>
      <c r="DA94" s="616">
        <v>40452</v>
      </c>
      <c r="DB94" s="769" t="s">
        <v>685</v>
      </c>
      <c r="DC94" s="632" t="s">
        <v>685</v>
      </c>
      <c r="DD94" s="632"/>
      <c r="DE94" s="632" t="s">
        <v>685</v>
      </c>
      <c r="DF94" s="632" t="s">
        <v>685</v>
      </c>
      <c r="DG94" s="632" t="s">
        <v>685</v>
      </c>
      <c r="DH94" s="632" t="s">
        <v>685</v>
      </c>
      <c r="DI94" s="632" t="s">
        <v>685</v>
      </c>
      <c r="DJ94" s="632" t="s">
        <v>685</v>
      </c>
      <c r="DK94" s="632" t="s">
        <v>685</v>
      </c>
      <c r="DL94" s="632" t="s">
        <v>685</v>
      </c>
      <c r="DM94" s="770" t="s">
        <v>685</v>
      </c>
      <c r="DN94" s="93" t="s">
        <v>171</v>
      </c>
      <c r="DO94" s="97" t="s">
        <v>155</v>
      </c>
      <c r="DP94" s="609" t="s">
        <v>155</v>
      </c>
      <c r="DQ94" s="91" t="s">
        <v>155</v>
      </c>
      <c r="DR94" s="616">
        <v>40452</v>
      </c>
      <c r="DS94" s="605">
        <v>10451</v>
      </c>
      <c r="DT94" s="601" t="s">
        <v>202</v>
      </c>
      <c r="DU94" s="632"/>
      <c r="DV94" s="601">
        <v>10002</v>
      </c>
      <c r="DW94" s="601">
        <v>2843</v>
      </c>
      <c r="DX94" s="601" t="s">
        <v>202</v>
      </c>
      <c r="DY94" s="601">
        <v>7159</v>
      </c>
      <c r="DZ94" s="601" t="s">
        <v>202</v>
      </c>
      <c r="EA94" s="601">
        <v>6940</v>
      </c>
      <c r="EB94" s="601">
        <v>219</v>
      </c>
      <c r="EC94" s="601" t="s">
        <v>202</v>
      </c>
      <c r="ED94" s="601">
        <v>9605</v>
      </c>
      <c r="EE94" s="93" t="s">
        <v>171</v>
      </c>
      <c r="EF94" s="97" t="s">
        <v>155</v>
      </c>
      <c r="EH94" s="627"/>
      <c r="EI94" s="627"/>
      <c r="EJ94" s="627"/>
      <c r="EK94" s="627"/>
      <c r="EL94" s="627"/>
      <c r="EM94" s="627"/>
      <c r="EN94" s="627"/>
      <c r="EO94" s="627"/>
      <c r="EP94" s="627"/>
      <c r="EQ94" s="627"/>
      <c r="ER94" s="627"/>
      <c r="ES94" s="627"/>
      <c r="ET94" s="627"/>
    </row>
    <row r="95" spans="1:150" ht="14.25">
      <c r="A95" s="609" t="s">
        <v>155</v>
      </c>
      <c r="B95" s="91" t="s">
        <v>155</v>
      </c>
      <c r="C95" s="616">
        <v>40483</v>
      </c>
      <c r="D95" s="605">
        <v>25</v>
      </c>
      <c r="E95" s="601" t="s">
        <v>206</v>
      </c>
      <c r="F95" s="632"/>
      <c r="G95" s="601">
        <v>25</v>
      </c>
      <c r="H95" s="601" t="s">
        <v>206</v>
      </c>
      <c r="I95" s="601" t="s">
        <v>206</v>
      </c>
      <c r="J95" s="601">
        <v>25</v>
      </c>
      <c r="K95" s="601" t="s">
        <v>206</v>
      </c>
      <c r="L95" s="601" t="s">
        <v>206</v>
      </c>
      <c r="M95" s="601">
        <v>25</v>
      </c>
      <c r="N95" s="601" t="s">
        <v>202</v>
      </c>
      <c r="O95" s="653">
        <v>1</v>
      </c>
      <c r="P95" s="93" t="s">
        <v>172</v>
      </c>
      <c r="Q95" s="97" t="s">
        <v>155</v>
      </c>
      <c r="R95" s="609" t="s">
        <v>155</v>
      </c>
      <c r="S95" s="91" t="s">
        <v>155</v>
      </c>
      <c r="T95" s="616">
        <v>40483</v>
      </c>
      <c r="U95" s="605">
        <v>71292</v>
      </c>
      <c r="V95" s="601" t="s">
        <v>206</v>
      </c>
      <c r="W95" s="632"/>
      <c r="X95" s="601">
        <v>69101</v>
      </c>
      <c r="Y95" s="601">
        <v>13919</v>
      </c>
      <c r="Z95" s="601">
        <v>39</v>
      </c>
      <c r="AA95" s="601">
        <v>55143</v>
      </c>
      <c r="AB95" s="601" t="s">
        <v>202</v>
      </c>
      <c r="AC95" s="601">
        <v>48023</v>
      </c>
      <c r="AD95" s="601">
        <v>7120</v>
      </c>
      <c r="AE95" s="601">
        <v>853</v>
      </c>
      <c r="AF95" s="653">
        <v>70467</v>
      </c>
      <c r="AG95" s="93" t="s">
        <v>172</v>
      </c>
      <c r="AH95" s="97" t="s">
        <v>155</v>
      </c>
      <c r="AI95" s="609" t="s">
        <v>155</v>
      </c>
      <c r="AJ95" s="91" t="s">
        <v>155</v>
      </c>
      <c r="AK95" s="616">
        <v>40483</v>
      </c>
      <c r="AL95" s="605">
        <v>22023</v>
      </c>
      <c r="AM95" s="601" t="s">
        <v>202</v>
      </c>
      <c r="AN95" s="632"/>
      <c r="AO95" s="601">
        <v>21616</v>
      </c>
      <c r="AP95" s="601" t="s">
        <v>202</v>
      </c>
      <c r="AQ95" s="601" t="s">
        <v>202</v>
      </c>
      <c r="AR95" s="601">
        <v>21616</v>
      </c>
      <c r="AS95" s="601" t="s">
        <v>202</v>
      </c>
      <c r="AT95" s="601">
        <v>21615</v>
      </c>
      <c r="AU95" s="601">
        <v>1</v>
      </c>
      <c r="AV95" s="601">
        <v>98</v>
      </c>
      <c r="AW95" s="653">
        <v>2336</v>
      </c>
      <c r="AX95" s="93" t="s">
        <v>172</v>
      </c>
      <c r="AY95" s="97" t="s">
        <v>155</v>
      </c>
      <c r="AZ95" s="609" t="s">
        <v>155</v>
      </c>
      <c r="BA95" s="91" t="s">
        <v>155</v>
      </c>
      <c r="BB95" s="616">
        <v>40483</v>
      </c>
      <c r="BC95" s="605">
        <v>110651</v>
      </c>
      <c r="BD95" s="601" t="s">
        <v>206</v>
      </c>
      <c r="BE95" s="632"/>
      <c r="BF95" s="601">
        <v>111775</v>
      </c>
      <c r="BG95" s="601">
        <v>32408</v>
      </c>
      <c r="BH95" s="601" t="s">
        <v>202</v>
      </c>
      <c r="BI95" s="601">
        <v>79367</v>
      </c>
      <c r="BJ95" s="601">
        <v>5200</v>
      </c>
      <c r="BK95" s="601">
        <v>73169</v>
      </c>
      <c r="BL95" s="601">
        <v>998</v>
      </c>
      <c r="BM95" s="601">
        <v>758</v>
      </c>
      <c r="BN95" s="653">
        <v>250031</v>
      </c>
      <c r="BO95" s="93" t="s">
        <v>172</v>
      </c>
      <c r="BP95" s="97" t="s">
        <v>155</v>
      </c>
      <c r="BQ95" s="609" t="s">
        <v>155</v>
      </c>
      <c r="BR95" s="91" t="s">
        <v>155</v>
      </c>
      <c r="BS95" s="616">
        <v>40483</v>
      </c>
      <c r="BT95" s="605">
        <v>23454</v>
      </c>
      <c r="BU95" s="601" t="s">
        <v>202</v>
      </c>
      <c r="BV95" s="632"/>
      <c r="BW95" s="601">
        <v>23504</v>
      </c>
      <c r="BX95" s="601">
        <v>554</v>
      </c>
      <c r="BY95" s="601" t="s">
        <v>202</v>
      </c>
      <c r="BZ95" s="601">
        <v>22950</v>
      </c>
      <c r="CA95" s="601">
        <v>3721</v>
      </c>
      <c r="CB95" s="601">
        <v>19229</v>
      </c>
      <c r="CC95" s="601" t="s">
        <v>202</v>
      </c>
      <c r="CD95" s="601" t="s">
        <v>202</v>
      </c>
      <c r="CE95" s="653">
        <v>20677</v>
      </c>
      <c r="CF95" s="93" t="s">
        <v>172</v>
      </c>
      <c r="CG95" s="97" t="s">
        <v>155</v>
      </c>
      <c r="CH95" s="609" t="s">
        <v>155</v>
      </c>
      <c r="CI95" s="91" t="s">
        <v>155</v>
      </c>
      <c r="CJ95" s="616">
        <v>40483</v>
      </c>
      <c r="CK95" s="605">
        <v>19906</v>
      </c>
      <c r="CL95" s="601" t="s">
        <v>202</v>
      </c>
      <c r="CM95" s="632"/>
      <c r="CN95" s="601">
        <v>19906</v>
      </c>
      <c r="CO95" s="601" t="s">
        <v>202</v>
      </c>
      <c r="CP95" s="601" t="s">
        <v>202</v>
      </c>
      <c r="CQ95" s="601">
        <v>19906</v>
      </c>
      <c r="CR95" s="601" t="s">
        <v>202</v>
      </c>
      <c r="CS95" s="601">
        <v>19906</v>
      </c>
      <c r="CT95" s="601" t="s">
        <v>202</v>
      </c>
      <c r="CU95" s="601" t="s">
        <v>202</v>
      </c>
      <c r="CV95" s="653" t="s">
        <v>202</v>
      </c>
      <c r="CW95" s="93" t="s">
        <v>172</v>
      </c>
      <c r="CX95" s="97" t="s">
        <v>155</v>
      </c>
      <c r="CY95" s="609" t="s">
        <v>155</v>
      </c>
      <c r="CZ95" s="91" t="s">
        <v>155</v>
      </c>
      <c r="DA95" s="616">
        <v>40483</v>
      </c>
      <c r="DB95" s="769" t="s">
        <v>685</v>
      </c>
      <c r="DC95" s="632" t="s">
        <v>685</v>
      </c>
      <c r="DD95" s="632"/>
      <c r="DE95" s="632" t="s">
        <v>685</v>
      </c>
      <c r="DF95" s="632" t="s">
        <v>685</v>
      </c>
      <c r="DG95" s="632" t="s">
        <v>685</v>
      </c>
      <c r="DH95" s="632" t="s">
        <v>685</v>
      </c>
      <c r="DI95" s="632" t="s">
        <v>685</v>
      </c>
      <c r="DJ95" s="632" t="s">
        <v>685</v>
      </c>
      <c r="DK95" s="632" t="s">
        <v>685</v>
      </c>
      <c r="DL95" s="632" t="s">
        <v>685</v>
      </c>
      <c r="DM95" s="770" t="s">
        <v>685</v>
      </c>
      <c r="DN95" s="93" t="s">
        <v>172</v>
      </c>
      <c r="DO95" s="97" t="s">
        <v>155</v>
      </c>
      <c r="DP95" s="609" t="s">
        <v>155</v>
      </c>
      <c r="DQ95" s="91" t="s">
        <v>155</v>
      </c>
      <c r="DR95" s="616">
        <v>40483</v>
      </c>
      <c r="DS95" s="605">
        <v>10139</v>
      </c>
      <c r="DT95" s="601" t="s">
        <v>202</v>
      </c>
      <c r="DU95" s="632"/>
      <c r="DV95" s="601">
        <v>10743</v>
      </c>
      <c r="DW95" s="601">
        <v>1736</v>
      </c>
      <c r="DX95" s="601" t="s">
        <v>202</v>
      </c>
      <c r="DY95" s="601">
        <v>9007</v>
      </c>
      <c r="DZ95" s="601" t="s">
        <v>202</v>
      </c>
      <c r="EA95" s="601">
        <v>8197</v>
      </c>
      <c r="EB95" s="601">
        <v>810</v>
      </c>
      <c r="EC95" s="601" t="s">
        <v>202</v>
      </c>
      <c r="ED95" s="601">
        <v>9078</v>
      </c>
      <c r="EE95" s="93" t="s">
        <v>172</v>
      </c>
      <c r="EF95" s="97" t="s">
        <v>155</v>
      </c>
      <c r="EH95" s="627"/>
      <c r="EI95" s="627"/>
      <c r="EJ95" s="627"/>
      <c r="EK95" s="627"/>
      <c r="EL95" s="627"/>
      <c r="EM95" s="627"/>
      <c r="EN95" s="627"/>
      <c r="EO95" s="627"/>
      <c r="EP95" s="627"/>
      <c r="EQ95" s="627"/>
      <c r="ER95" s="627"/>
      <c r="ES95" s="627"/>
      <c r="ET95" s="627"/>
    </row>
    <row r="96" spans="1:150" ht="14.25">
      <c r="A96" s="617" t="s">
        <v>155</v>
      </c>
      <c r="B96" s="106" t="s">
        <v>155</v>
      </c>
      <c r="C96" s="618">
        <v>40513</v>
      </c>
      <c r="D96" s="621">
        <v>26</v>
      </c>
      <c r="E96" s="619" t="s">
        <v>206</v>
      </c>
      <c r="F96" s="633"/>
      <c r="G96" s="619">
        <v>26</v>
      </c>
      <c r="H96" s="619" t="s">
        <v>206</v>
      </c>
      <c r="I96" s="619" t="s">
        <v>206</v>
      </c>
      <c r="J96" s="619">
        <v>26</v>
      </c>
      <c r="K96" s="619" t="s">
        <v>206</v>
      </c>
      <c r="L96" s="619" t="s">
        <v>206</v>
      </c>
      <c r="M96" s="619">
        <v>26</v>
      </c>
      <c r="N96" s="619" t="s">
        <v>202</v>
      </c>
      <c r="O96" s="658">
        <v>1</v>
      </c>
      <c r="P96" s="111" t="s">
        <v>173</v>
      </c>
      <c r="Q96" s="620" t="s">
        <v>155</v>
      </c>
      <c r="R96" s="617" t="s">
        <v>155</v>
      </c>
      <c r="S96" s="106" t="s">
        <v>155</v>
      </c>
      <c r="T96" s="618">
        <v>40513</v>
      </c>
      <c r="U96" s="621">
        <v>67592</v>
      </c>
      <c r="V96" s="619" t="s">
        <v>206</v>
      </c>
      <c r="W96" s="633"/>
      <c r="X96" s="619">
        <v>67802</v>
      </c>
      <c r="Y96" s="619">
        <v>9141</v>
      </c>
      <c r="Z96" s="619">
        <v>18</v>
      </c>
      <c r="AA96" s="619">
        <v>58643</v>
      </c>
      <c r="AB96" s="619" t="s">
        <v>202</v>
      </c>
      <c r="AC96" s="619">
        <v>51654</v>
      </c>
      <c r="AD96" s="619">
        <v>6989</v>
      </c>
      <c r="AE96" s="619">
        <v>882</v>
      </c>
      <c r="AF96" s="658">
        <v>69368</v>
      </c>
      <c r="AG96" s="111" t="s">
        <v>173</v>
      </c>
      <c r="AH96" s="620" t="s">
        <v>155</v>
      </c>
      <c r="AI96" s="617" t="s">
        <v>155</v>
      </c>
      <c r="AJ96" s="106" t="s">
        <v>155</v>
      </c>
      <c r="AK96" s="618">
        <v>40513</v>
      </c>
      <c r="AL96" s="621">
        <v>22807</v>
      </c>
      <c r="AM96" s="619" t="s">
        <v>202</v>
      </c>
      <c r="AN96" s="633"/>
      <c r="AO96" s="619">
        <v>23244</v>
      </c>
      <c r="AP96" s="619" t="s">
        <v>202</v>
      </c>
      <c r="AQ96" s="619" t="s">
        <v>202</v>
      </c>
      <c r="AR96" s="619">
        <v>23244</v>
      </c>
      <c r="AS96" s="619" t="s">
        <v>202</v>
      </c>
      <c r="AT96" s="619">
        <v>23243</v>
      </c>
      <c r="AU96" s="619">
        <v>1</v>
      </c>
      <c r="AV96" s="619">
        <v>120</v>
      </c>
      <c r="AW96" s="658">
        <v>1786</v>
      </c>
      <c r="AX96" s="111" t="s">
        <v>173</v>
      </c>
      <c r="AY96" s="620" t="s">
        <v>155</v>
      </c>
      <c r="AZ96" s="617" t="s">
        <v>155</v>
      </c>
      <c r="BA96" s="106" t="s">
        <v>155</v>
      </c>
      <c r="BB96" s="618">
        <v>40513</v>
      </c>
      <c r="BC96" s="621">
        <v>78733</v>
      </c>
      <c r="BD96" s="619" t="s">
        <v>206</v>
      </c>
      <c r="BE96" s="633"/>
      <c r="BF96" s="619">
        <v>102649</v>
      </c>
      <c r="BG96" s="619">
        <v>24327</v>
      </c>
      <c r="BH96" s="619" t="s">
        <v>202</v>
      </c>
      <c r="BI96" s="619">
        <v>78322</v>
      </c>
      <c r="BJ96" s="619">
        <v>7153</v>
      </c>
      <c r="BK96" s="619">
        <v>71063</v>
      </c>
      <c r="BL96" s="619">
        <v>106</v>
      </c>
      <c r="BM96" s="619">
        <v>1032</v>
      </c>
      <c r="BN96" s="658">
        <v>224792</v>
      </c>
      <c r="BO96" s="111" t="s">
        <v>173</v>
      </c>
      <c r="BP96" s="620" t="s">
        <v>155</v>
      </c>
      <c r="BQ96" s="617" t="s">
        <v>155</v>
      </c>
      <c r="BR96" s="106" t="s">
        <v>155</v>
      </c>
      <c r="BS96" s="618">
        <v>40513</v>
      </c>
      <c r="BT96" s="621">
        <v>27736</v>
      </c>
      <c r="BU96" s="619" t="s">
        <v>202</v>
      </c>
      <c r="BV96" s="633"/>
      <c r="BW96" s="619">
        <v>26115</v>
      </c>
      <c r="BX96" s="619">
        <v>252</v>
      </c>
      <c r="BY96" s="619" t="s">
        <v>202</v>
      </c>
      <c r="BZ96" s="619">
        <v>25863</v>
      </c>
      <c r="CA96" s="619">
        <v>5803</v>
      </c>
      <c r="CB96" s="619">
        <v>20060</v>
      </c>
      <c r="CC96" s="619" t="s">
        <v>202</v>
      </c>
      <c r="CD96" s="619" t="s">
        <v>202</v>
      </c>
      <c r="CE96" s="658">
        <v>22299</v>
      </c>
      <c r="CF96" s="111" t="s">
        <v>173</v>
      </c>
      <c r="CG96" s="620" t="s">
        <v>155</v>
      </c>
      <c r="CH96" s="617" t="s">
        <v>155</v>
      </c>
      <c r="CI96" s="106" t="s">
        <v>155</v>
      </c>
      <c r="CJ96" s="618">
        <v>40513</v>
      </c>
      <c r="CK96" s="621">
        <v>22844</v>
      </c>
      <c r="CL96" s="619" t="s">
        <v>202</v>
      </c>
      <c r="CM96" s="633"/>
      <c r="CN96" s="619">
        <v>22844</v>
      </c>
      <c r="CO96" s="619" t="s">
        <v>202</v>
      </c>
      <c r="CP96" s="619" t="s">
        <v>202</v>
      </c>
      <c r="CQ96" s="619">
        <v>22844</v>
      </c>
      <c r="CR96" s="619" t="s">
        <v>202</v>
      </c>
      <c r="CS96" s="619">
        <v>22844</v>
      </c>
      <c r="CT96" s="619" t="s">
        <v>202</v>
      </c>
      <c r="CU96" s="619" t="s">
        <v>202</v>
      </c>
      <c r="CV96" s="658" t="s">
        <v>202</v>
      </c>
      <c r="CW96" s="111" t="s">
        <v>173</v>
      </c>
      <c r="CX96" s="620" t="s">
        <v>155</v>
      </c>
      <c r="CY96" s="617" t="s">
        <v>155</v>
      </c>
      <c r="CZ96" s="106" t="s">
        <v>155</v>
      </c>
      <c r="DA96" s="618">
        <v>40513</v>
      </c>
      <c r="DB96" s="771" t="s">
        <v>685</v>
      </c>
      <c r="DC96" s="633" t="s">
        <v>685</v>
      </c>
      <c r="DD96" s="633"/>
      <c r="DE96" s="633" t="s">
        <v>685</v>
      </c>
      <c r="DF96" s="633" t="s">
        <v>685</v>
      </c>
      <c r="DG96" s="633" t="s">
        <v>685</v>
      </c>
      <c r="DH96" s="633" t="s">
        <v>685</v>
      </c>
      <c r="DI96" s="633" t="s">
        <v>685</v>
      </c>
      <c r="DJ96" s="633" t="s">
        <v>685</v>
      </c>
      <c r="DK96" s="633" t="s">
        <v>685</v>
      </c>
      <c r="DL96" s="633" t="s">
        <v>685</v>
      </c>
      <c r="DM96" s="772" t="s">
        <v>685</v>
      </c>
      <c r="DN96" s="111" t="s">
        <v>173</v>
      </c>
      <c r="DO96" s="620" t="s">
        <v>155</v>
      </c>
      <c r="DP96" s="617" t="s">
        <v>155</v>
      </c>
      <c r="DQ96" s="106" t="s">
        <v>155</v>
      </c>
      <c r="DR96" s="618">
        <v>40513</v>
      </c>
      <c r="DS96" s="621">
        <v>12006</v>
      </c>
      <c r="DT96" s="619" t="s">
        <v>202</v>
      </c>
      <c r="DU96" s="633"/>
      <c r="DV96" s="619">
        <v>12369</v>
      </c>
      <c r="DW96" s="619">
        <v>3064</v>
      </c>
      <c r="DX96" s="619" t="s">
        <v>202</v>
      </c>
      <c r="DY96" s="619">
        <v>9305</v>
      </c>
      <c r="DZ96" s="619" t="s">
        <v>202</v>
      </c>
      <c r="EA96" s="619">
        <v>8495</v>
      </c>
      <c r="EB96" s="619">
        <v>810</v>
      </c>
      <c r="EC96" s="619" t="s">
        <v>202</v>
      </c>
      <c r="ED96" s="619">
        <v>8791</v>
      </c>
      <c r="EE96" s="111" t="s">
        <v>173</v>
      </c>
      <c r="EF96" s="620" t="s">
        <v>155</v>
      </c>
      <c r="EH96" s="627"/>
      <c r="EI96" s="627"/>
      <c r="EJ96" s="627"/>
      <c r="EK96" s="627"/>
      <c r="EL96" s="627"/>
      <c r="EM96" s="627"/>
      <c r="EN96" s="627"/>
      <c r="EO96" s="627"/>
      <c r="EP96" s="627"/>
      <c r="EQ96" s="627"/>
      <c r="ER96" s="627"/>
      <c r="ES96" s="627"/>
      <c r="ET96" s="627"/>
    </row>
    <row r="97" spans="1:150" ht="14.25">
      <c r="A97" s="660"/>
      <c r="B97" s="660"/>
      <c r="C97" s="660"/>
      <c r="D97" s="659"/>
      <c r="E97" s="659"/>
      <c r="F97" s="659"/>
      <c r="G97" s="659"/>
      <c r="H97" s="659"/>
      <c r="I97" s="659"/>
      <c r="J97" s="659"/>
      <c r="K97" s="659"/>
      <c r="L97" s="659"/>
      <c r="M97" s="659"/>
      <c r="N97" s="659"/>
      <c r="O97" s="659"/>
      <c r="P97" s="627"/>
      <c r="Q97" s="627"/>
      <c r="R97" s="627"/>
      <c r="S97" s="627"/>
      <c r="T97" s="627"/>
      <c r="U97" s="627"/>
      <c r="V97" s="627"/>
      <c r="W97" s="627"/>
      <c r="X97" s="627"/>
      <c r="Y97" s="627"/>
      <c r="Z97" s="627"/>
      <c r="AA97" s="627"/>
      <c r="AB97" s="627"/>
      <c r="AC97" s="627"/>
      <c r="AD97" s="627"/>
      <c r="AE97" s="627"/>
      <c r="AF97" s="627"/>
      <c r="AG97" s="627"/>
      <c r="AH97" s="627"/>
      <c r="AI97" s="660"/>
      <c r="AJ97" s="660"/>
      <c r="AK97" s="660"/>
      <c r="AL97" s="659"/>
      <c r="AM97" s="659"/>
      <c r="AN97" s="659"/>
      <c r="AO97" s="659"/>
      <c r="AP97" s="659"/>
      <c r="AQ97" s="659"/>
      <c r="AR97" s="659"/>
      <c r="AS97" s="659"/>
      <c r="AT97" s="659"/>
      <c r="AU97" s="659"/>
      <c r="AV97" s="659"/>
      <c r="AW97" s="659"/>
      <c r="AX97" s="627"/>
      <c r="AY97" s="627"/>
      <c r="AZ97" s="627"/>
      <c r="BA97" s="627"/>
      <c r="BB97" s="627"/>
      <c r="BC97" s="627"/>
      <c r="BD97" s="627"/>
      <c r="BE97" s="627"/>
      <c r="BF97" s="627"/>
      <c r="BG97" s="627"/>
      <c r="BH97" s="627"/>
      <c r="BI97" s="627"/>
      <c r="BJ97" s="627"/>
      <c r="BK97" s="627"/>
      <c r="BL97" s="627"/>
      <c r="BM97" s="627"/>
      <c r="BN97" s="627"/>
      <c r="BO97" s="627"/>
      <c r="BP97" s="627"/>
      <c r="BQ97" s="627"/>
      <c r="BR97" s="627"/>
      <c r="BS97" s="627"/>
      <c r="BT97" s="627"/>
      <c r="BU97" s="627"/>
      <c r="BV97" s="627"/>
      <c r="BW97" s="627"/>
      <c r="BX97" s="627"/>
      <c r="BY97" s="627"/>
      <c r="BZ97" s="627"/>
      <c r="CA97" s="627"/>
      <c r="CB97" s="627"/>
      <c r="CC97" s="627"/>
      <c r="CD97" s="627"/>
      <c r="CE97" s="627"/>
      <c r="CF97" s="627"/>
      <c r="CG97" s="627"/>
      <c r="CY97" s="627"/>
      <c r="CZ97" s="627"/>
      <c r="DA97" s="627"/>
      <c r="DB97" s="627"/>
      <c r="DC97" s="627"/>
      <c r="DD97" s="627"/>
      <c r="DE97" s="627"/>
      <c r="DF97" s="627"/>
      <c r="DG97" s="627"/>
      <c r="DH97" s="627"/>
      <c r="DI97" s="627"/>
      <c r="DJ97" s="627"/>
      <c r="DK97" s="627"/>
      <c r="DL97" s="627"/>
      <c r="DM97" s="627"/>
      <c r="DN97" s="627"/>
      <c r="DO97" s="627"/>
      <c r="DP97" s="627"/>
      <c r="DQ97" s="627"/>
      <c r="DR97" s="627"/>
      <c r="DS97" s="627"/>
      <c r="DT97" s="627"/>
      <c r="DU97" s="627"/>
      <c r="DV97" s="627"/>
      <c r="DW97" s="627"/>
      <c r="DX97" s="627"/>
      <c r="DY97" s="627"/>
      <c r="DZ97" s="627"/>
      <c r="EA97" s="627"/>
      <c r="EB97" s="627"/>
      <c r="EC97" s="627"/>
      <c r="ED97" s="627"/>
      <c r="EE97" s="627"/>
      <c r="EF97" s="627"/>
      <c r="EG97" s="627"/>
      <c r="EH97" s="627"/>
      <c r="EI97" s="627"/>
      <c r="EJ97" s="627"/>
      <c r="EK97" s="627"/>
      <c r="EL97" s="627"/>
      <c r="EM97" s="627"/>
      <c r="EN97" s="627"/>
      <c r="EO97" s="627"/>
      <c r="EP97" s="627"/>
      <c r="EQ97" s="627"/>
      <c r="ER97" s="627"/>
      <c r="ES97" s="627"/>
      <c r="ET97" s="627"/>
    </row>
    <row r="98" spans="1:150" ht="14.25">
      <c r="A98" s="133"/>
      <c r="B98" s="133"/>
      <c r="C98" s="133"/>
      <c r="D98" s="133"/>
      <c r="E98" s="133"/>
      <c r="F98" s="133"/>
      <c r="G98" s="133"/>
      <c r="H98" s="133"/>
      <c r="I98" s="133"/>
      <c r="J98" s="133"/>
      <c r="K98" s="133"/>
      <c r="L98" s="133"/>
      <c r="M98" s="133"/>
      <c r="N98" s="133"/>
      <c r="O98" s="133"/>
      <c r="P98" s="133"/>
      <c r="Q98" s="133"/>
      <c r="R98" s="133"/>
      <c r="S98" s="133"/>
      <c r="T98" s="133"/>
      <c r="U98" s="133"/>
      <c r="V98" s="133"/>
      <c r="W98" s="133"/>
      <c r="X98" s="133"/>
      <c r="Y98" s="133"/>
      <c r="Z98" s="133"/>
      <c r="AA98" s="133"/>
      <c r="AB98" s="133"/>
      <c r="AC98" s="133"/>
      <c r="AD98" s="133"/>
      <c r="AE98" s="133"/>
      <c r="AF98" s="133"/>
      <c r="AG98" s="133"/>
      <c r="AH98" s="133"/>
      <c r="AI98" s="133"/>
      <c r="AJ98" s="133"/>
      <c r="AK98" s="133"/>
      <c r="AL98" s="133"/>
      <c r="AM98" s="133"/>
      <c r="AN98" s="133"/>
      <c r="AO98" s="133"/>
      <c r="AP98" s="133"/>
      <c r="AQ98" s="133"/>
      <c r="AR98" s="133"/>
      <c r="AS98" s="133"/>
      <c r="AT98" s="133"/>
      <c r="AU98" s="133"/>
      <c r="AV98" s="133"/>
      <c r="AW98" s="133"/>
      <c r="AX98" s="133"/>
      <c r="AY98" s="133"/>
      <c r="AZ98" s="133"/>
      <c r="BA98" s="133"/>
      <c r="BB98" s="133"/>
      <c r="BC98" s="133"/>
      <c r="BD98" s="133"/>
      <c r="BE98" s="133"/>
      <c r="BF98" s="133"/>
      <c r="BG98" s="133"/>
      <c r="BH98" s="133"/>
      <c r="BI98" s="133"/>
      <c r="BJ98" s="133"/>
      <c r="BK98" s="133"/>
      <c r="BL98" s="133"/>
      <c r="BM98" s="133"/>
      <c r="BN98" s="133"/>
      <c r="BO98" s="133"/>
      <c r="BP98" s="133"/>
      <c r="BQ98" s="133"/>
      <c r="BR98" s="133"/>
      <c r="BS98" s="133"/>
      <c r="BT98" s="133"/>
      <c r="BU98" s="133"/>
      <c r="BV98" s="133"/>
      <c r="BW98" s="133"/>
      <c r="BX98" s="133"/>
      <c r="BY98" s="133"/>
      <c r="BZ98" s="133"/>
      <c r="CA98" s="133"/>
      <c r="CB98" s="133"/>
      <c r="CC98" s="133"/>
      <c r="CD98" s="133"/>
      <c r="CE98" s="133"/>
      <c r="CF98" s="133"/>
      <c r="CG98" s="133"/>
      <c r="CY98" s="133"/>
      <c r="CZ98" s="133"/>
      <c r="DA98" s="133"/>
      <c r="DB98" s="133"/>
      <c r="DC98" s="133"/>
      <c r="DD98" s="133"/>
      <c r="DE98" s="133"/>
      <c r="DF98" s="133"/>
      <c r="DG98" s="133"/>
      <c r="DH98" s="133"/>
      <c r="DI98" s="133"/>
      <c r="DJ98" s="133"/>
      <c r="DK98" s="133"/>
      <c r="DL98" s="133"/>
      <c r="DM98" s="133"/>
      <c r="DN98" s="133"/>
      <c r="DO98" s="133"/>
      <c r="DP98" s="133"/>
      <c r="DQ98" s="133"/>
      <c r="DR98" s="133"/>
      <c r="DS98" s="133"/>
      <c r="DT98" s="133"/>
      <c r="DU98" s="133"/>
      <c r="DV98" s="133"/>
      <c r="DW98" s="133"/>
      <c r="DX98" s="133"/>
      <c r="DY98" s="133"/>
      <c r="DZ98" s="133"/>
      <c r="EA98" s="133"/>
      <c r="EB98" s="133"/>
      <c r="EC98" s="133"/>
      <c r="ED98" s="133"/>
      <c r="EE98" s="133"/>
      <c r="EF98" s="133"/>
      <c r="EG98" s="133"/>
      <c r="EH98" s="133"/>
      <c r="EI98" s="133"/>
      <c r="EJ98" s="133"/>
      <c r="EK98" s="133"/>
      <c r="EL98" s="133"/>
      <c r="EM98" s="133"/>
      <c r="EN98" s="133"/>
      <c r="EO98" s="133"/>
      <c r="EP98" s="133"/>
      <c r="EQ98" s="133"/>
      <c r="ER98" s="133"/>
      <c r="ES98" s="133"/>
      <c r="ET98" s="133"/>
    </row>
  </sheetData>
  <mergeCells count="32">
    <mergeCell ref="AR10:AU10"/>
    <mergeCell ref="J11:M11"/>
    <mergeCell ref="AR11:AU11"/>
    <mergeCell ref="AX9:AY14"/>
    <mergeCell ref="A9:C14"/>
    <mergeCell ref="P9:Q14"/>
    <mergeCell ref="R9:T14"/>
    <mergeCell ref="AG9:AH14"/>
    <mergeCell ref="AI9:AK14"/>
    <mergeCell ref="AA11:AD11"/>
    <mergeCell ref="J10:M10"/>
    <mergeCell ref="AA10:AD10"/>
    <mergeCell ref="CY9:DA14"/>
    <mergeCell ref="CW9:CX14"/>
    <mergeCell ref="AZ9:BB14"/>
    <mergeCell ref="BO9:BP14"/>
    <mergeCell ref="BQ9:BS14"/>
    <mergeCell ref="BI11:BL11"/>
    <mergeCell ref="BZ11:CC11"/>
    <mergeCell ref="CQ11:CT11"/>
    <mergeCell ref="CF9:CG14"/>
    <mergeCell ref="CH9:CJ14"/>
    <mergeCell ref="BI10:BL10"/>
    <mergeCell ref="BZ10:CC10"/>
    <mergeCell ref="CQ10:CT10"/>
    <mergeCell ref="DN9:DO14"/>
    <mergeCell ref="DP9:DR14"/>
    <mergeCell ref="EE9:EF14"/>
    <mergeCell ref="DY10:EB10"/>
    <mergeCell ref="DH11:DK11"/>
    <mergeCell ref="DY11:EB11"/>
    <mergeCell ref="DH10:DK10"/>
  </mergeCells>
  <phoneticPr fontId="4"/>
  <printOptions horizontalCentered="1"/>
  <pageMargins left="0.59055118110236227" right="0.59055118110236227" top="0" bottom="0.19685039370078741" header="0" footer="0"/>
  <pageSetup paperSize="9" scale="62" pageOrder="overThenDown" orientation="portrait" r:id="rId1"/>
  <headerFooter alignWithMargins="0"/>
  <colBreaks count="17" manualBreakCount="17">
    <brk id="9" max="96" man="1"/>
    <brk id="17" max="96" man="1"/>
    <brk id="26" max="96" man="1"/>
    <brk id="34" max="96" man="1"/>
    <brk id="43" max="96" man="1"/>
    <brk id="51" max="96" man="1"/>
    <brk id="60" max="96" man="1"/>
    <brk id="68" max="96" man="1"/>
    <brk id="77" max="96" man="1"/>
    <brk id="85" max="96" man="1"/>
    <brk id="94" max="96" man="1"/>
    <brk id="102" max="96" man="1"/>
    <brk id="111" max="96" man="1"/>
    <brk id="119" max="96" man="1"/>
    <brk id="128" max="96" man="1"/>
    <brk id="136" max="96" man="1"/>
    <brk id="143" max="96"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946824-65AB-4141-968C-725B5E6D7C9B}">
  <dimension ref="A1:EW98"/>
  <sheetViews>
    <sheetView zoomScale="80" zoomScaleNormal="80" zoomScaleSheetLayoutView="55" workbookViewId="0"/>
  </sheetViews>
  <sheetFormatPr defaultColWidth="9" defaultRowHeight="13.5"/>
  <cols>
    <col min="1" max="1" width="8.85546875" style="23" customWidth="1"/>
    <col min="2" max="2" width="6.140625" style="23" customWidth="1"/>
    <col min="3" max="3" width="11.140625" style="23" customWidth="1"/>
    <col min="4" max="14" width="20.5703125" style="23" customWidth="1"/>
    <col min="15" max="15" width="20.5703125" style="116" customWidth="1"/>
    <col min="16" max="18" width="8.85546875" style="23" customWidth="1"/>
    <col min="19" max="19" width="6.140625" style="23" customWidth="1"/>
    <col min="20" max="20" width="11.140625" style="23" customWidth="1"/>
    <col min="21" max="31" width="20.5703125" style="23" customWidth="1"/>
    <col min="32" max="32" width="20.5703125" style="116" customWidth="1"/>
    <col min="33" max="35" width="8.85546875" style="23" customWidth="1"/>
    <col min="36" max="36" width="6.140625" style="23" customWidth="1"/>
    <col min="37" max="37" width="11.140625" style="23" customWidth="1"/>
    <col min="38" max="48" width="20.5703125" style="23" customWidth="1"/>
    <col min="49" max="49" width="20.5703125" style="116" customWidth="1"/>
    <col min="50" max="52" width="8.85546875" style="23" customWidth="1"/>
    <col min="53" max="53" width="6.140625" style="23" customWidth="1"/>
    <col min="54" max="54" width="11.140625" style="23" customWidth="1"/>
    <col min="55" max="65" width="20.5703125" style="23" customWidth="1"/>
    <col min="66" max="66" width="20.5703125" style="116" customWidth="1"/>
    <col min="67" max="69" width="8.85546875" style="23" customWidth="1"/>
    <col min="70" max="70" width="6.140625" style="23" customWidth="1"/>
    <col min="71" max="71" width="11.140625" style="23" customWidth="1"/>
    <col min="72" max="82" width="20.5703125" style="23" customWidth="1"/>
    <col min="83" max="83" width="20.5703125" style="116" customWidth="1"/>
    <col min="84" max="86" width="8.85546875" style="23" customWidth="1"/>
    <col min="87" max="87" width="6.140625" style="23" customWidth="1"/>
    <col min="88" max="88" width="11.140625" style="23" customWidth="1"/>
    <col min="89" max="99" width="20.5703125" style="23" customWidth="1"/>
    <col min="100" max="100" width="20.5703125" style="116" customWidth="1"/>
    <col min="101" max="103" width="8.85546875" style="23" customWidth="1"/>
    <col min="104" max="104" width="6.140625" style="23" customWidth="1"/>
    <col min="105" max="105" width="11.140625" style="23" customWidth="1"/>
    <col min="106" max="117" width="20.5703125" style="23" customWidth="1"/>
    <col min="118" max="120" width="8.85546875" style="23" customWidth="1"/>
    <col min="121" max="121" width="6.140625" style="23" customWidth="1"/>
    <col min="122" max="122" width="11.140625" style="23" customWidth="1"/>
    <col min="123" max="133" width="20.5703125" style="23" customWidth="1"/>
    <col min="134" max="134" width="20.5703125" style="116" customWidth="1"/>
    <col min="135" max="137" width="8.85546875" style="23" customWidth="1"/>
    <col min="138" max="138" width="6.140625" style="23" customWidth="1"/>
    <col min="139" max="139" width="11.140625" style="23" customWidth="1"/>
    <col min="140" max="150" width="20.5703125" style="23" customWidth="1"/>
    <col min="151" max="151" width="20.5703125" style="116" customWidth="1"/>
    <col min="152" max="153" width="8.85546875" style="23" customWidth="1"/>
    <col min="154" max="16384" width="9" style="23"/>
  </cols>
  <sheetData>
    <row r="1" spans="1:153">
      <c r="A1" s="568" t="s">
        <v>534</v>
      </c>
      <c r="B1" s="568"/>
      <c r="C1" s="568"/>
      <c r="D1" s="568" t="s">
        <v>601</v>
      </c>
      <c r="O1" s="22" t="s">
        <v>690</v>
      </c>
      <c r="P1" s="568" t="s">
        <v>601</v>
      </c>
      <c r="Q1" s="568"/>
      <c r="R1" s="568" t="s">
        <v>534</v>
      </c>
      <c r="S1" s="568"/>
      <c r="T1" s="568"/>
      <c r="U1" s="568" t="s">
        <v>601</v>
      </c>
      <c r="AF1" s="22" t="s">
        <v>690</v>
      </c>
      <c r="AG1" s="568" t="s">
        <v>601</v>
      </c>
      <c r="AH1" s="568"/>
      <c r="AI1" s="568" t="s">
        <v>534</v>
      </c>
      <c r="AJ1" s="568"/>
      <c r="AK1" s="568"/>
      <c r="AL1" s="568" t="s">
        <v>601</v>
      </c>
      <c r="AW1" s="22" t="s">
        <v>690</v>
      </c>
      <c r="AX1" s="568" t="s">
        <v>601</v>
      </c>
      <c r="AY1" s="568"/>
      <c r="AZ1" s="568" t="s">
        <v>534</v>
      </c>
      <c r="BA1" s="568"/>
      <c r="BB1" s="568"/>
      <c r="BC1" s="568" t="s">
        <v>601</v>
      </c>
      <c r="BN1" s="22" t="s">
        <v>690</v>
      </c>
      <c r="BO1" s="568" t="s">
        <v>601</v>
      </c>
      <c r="BP1" s="568"/>
      <c r="BQ1" s="568" t="s">
        <v>534</v>
      </c>
      <c r="BR1" s="568"/>
      <c r="BS1" s="568"/>
      <c r="BT1" s="568" t="s">
        <v>601</v>
      </c>
      <c r="CE1" s="22" t="s">
        <v>690</v>
      </c>
      <c r="CF1" s="568" t="s">
        <v>601</v>
      </c>
      <c r="CG1" s="568"/>
      <c r="CH1" s="568" t="s">
        <v>534</v>
      </c>
      <c r="CI1" s="568"/>
      <c r="CJ1" s="568"/>
      <c r="CK1" s="568" t="s">
        <v>601</v>
      </c>
      <c r="CV1" s="22" t="s">
        <v>690</v>
      </c>
      <c r="CW1" s="568" t="s">
        <v>601</v>
      </c>
      <c r="CX1" s="568"/>
      <c r="CY1" s="568" t="s">
        <v>534</v>
      </c>
      <c r="CZ1" s="568"/>
      <c r="DA1" s="568"/>
      <c r="DB1" s="568" t="s">
        <v>601</v>
      </c>
      <c r="DM1" s="22" t="s">
        <v>690</v>
      </c>
      <c r="DN1" s="568" t="s">
        <v>601</v>
      </c>
      <c r="DO1" s="568"/>
      <c r="DP1" s="568" t="s">
        <v>534</v>
      </c>
      <c r="DQ1" s="568"/>
      <c r="DR1" s="568"/>
      <c r="DS1" s="568" t="s">
        <v>601</v>
      </c>
      <c r="ED1" s="22" t="s">
        <v>690</v>
      </c>
      <c r="EE1" s="568" t="s">
        <v>601</v>
      </c>
      <c r="EF1" s="568"/>
      <c r="EG1" s="568" t="s">
        <v>534</v>
      </c>
      <c r="EH1" s="568"/>
      <c r="EI1" s="568"/>
      <c r="EJ1" s="568" t="s">
        <v>601</v>
      </c>
      <c r="EU1" s="22" t="s">
        <v>690</v>
      </c>
      <c r="EV1" s="568" t="s">
        <v>601</v>
      </c>
      <c r="EW1" s="568"/>
    </row>
    <row r="2" spans="1:153">
      <c r="A2" s="568" t="s">
        <v>691</v>
      </c>
      <c r="B2" s="568"/>
      <c r="C2" s="568"/>
      <c r="D2" s="529" t="s">
        <v>227</v>
      </c>
      <c r="H2" s="87" t="s">
        <v>56</v>
      </c>
      <c r="O2" s="22" t="s">
        <v>692</v>
      </c>
      <c r="P2" s="569" t="s">
        <v>693</v>
      </c>
      <c r="Q2" s="569"/>
      <c r="R2" s="568" t="s">
        <v>691</v>
      </c>
      <c r="S2" s="568"/>
      <c r="T2" s="568"/>
      <c r="U2" s="569" t="s">
        <v>693</v>
      </c>
      <c r="Y2" s="87" t="s">
        <v>56</v>
      </c>
      <c r="AF2" s="22" t="s">
        <v>692</v>
      </c>
      <c r="AG2" s="569" t="s">
        <v>693</v>
      </c>
      <c r="AH2" s="569"/>
      <c r="AI2" s="568" t="s">
        <v>691</v>
      </c>
      <c r="AJ2" s="568"/>
      <c r="AK2" s="568"/>
      <c r="AL2" s="569" t="s">
        <v>693</v>
      </c>
      <c r="AP2" s="87" t="s">
        <v>56</v>
      </c>
      <c r="AW2" s="22" t="s">
        <v>692</v>
      </c>
      <c r="AX2" s="569" t="s">
        <v>693</v>
      </c>
      <c r="AY2" s="569"/>
      <c r="AZ2" s="568" t="s">
        <v>691</v>
      </c>
      <c r="BA2" s="568"/>
      <c r="BB2" s="568"/>
      <c r="BC2" s="569" t="s">
        <v>693</v>
      </c>
      <c r="BG2" s="87" t="s">
        <v>56</v>
      </c>
      <c r="BN2" s="22" t="s">
        <v>692</v>
      </c>
      <c r="BO2" s="569" t="s">
        <v>693</v>
      </c>
      <c r="BP2" s="569"/>
      <c r="BQ2" s="568" t="s">
        <v>691</v>
      </c>
      <c r="BR2" s="568"/>
      <c r="BS2" s="568"/>
      <c r="BT2" s="569" t="s">
        <v>693</v>
      </c>
      <c r="BX2" s="87" t="s">
        <v>56</v>
      </c>
      <c r="CE2" s="22" t="s">
        <v>692</v>
      </c>
      <c r="CF2" s="569" t="s">
        <v>693</v>
      </c>
      <c r="CG2" s="569"/>
      <c r="CH2" s="568" t="s">
        <v>691</v>
      </c>
      <c r="CI2" s="568"/>
      <c r="CJ2" s="568"/>
      <c r="CK2" s="569" t="s">
        <v>693</v>
      </c>
      <c r="CO2" s="87" t="s">
        <v>56</v>
      </c>
      <c r="CV2" s="22" t="s">
        <v>692</v>
      </c>
      <c r="CW2" s="569" t="s">
        <v>693</v>
      </c>
      <c r="CX2" s="569"/>
      <c r="CY2" s="568" t="s">
        <v>691</v>
      </c>
      <c r="CZ2" s="568"/>
      <c r="DA2" s="568"/>
      <c r="DB2" s="569" t="s">
        <v>693</v>
      </c>
      <c r="DF2" s="87" t="s">
        <v>56</v>
      </c>
      <c r="DM2" s="22" t="s">
        <v>692</v>
      </c>
      <c r="DN2" s="569" t="s">
        <v>693</v>
      </c>
      <c r="DO2" s="569"/>
      <c r="DP2" s="568" t="s">
        <v>691</v>
      </c>
      <c r="DQ2" s="568"/>
      <c r="DR2" s="568"/>
      <c r="DS2" s="569" t="s">
        <v>693</v>
      </c>
      <c r="DW2" s="87" t="s">
        <v>56</v>
      </c>
      <c r="ED2" s="22" t="s">
        <v>692</v>
      </c>
      <c r="EE2" s="569" t="s">
        <v>693</v>
      </c>
      <c r="EF2" s="569"/>
      <c r="EG2" s="568" t="s">
        <v>691</v>
      </c>
      <c r="EH2" s="568"/>
      <c r="EI2" s="568"/>
      <c r="EJ2" s="569" t="s">
        <v>693</v>
      </c>
      <c r="EN2" s="87" t="s">
        <v>56</v>
      </c>
      <c r="EU2" s="22" t="s">
        <v>692</v>
      </c>
      <c r="EV2" s="569" t="s">
        <v>693</v>
      </c>
      <c r="EW2" s="569"/>
    </row>
    <row r="3" spans="1:153">
      <c r="A3" s="422"/>
      <c r="B3" s="422"/>
      <c r="C3" s="422"/>
      <c r="D3" s="46"/>
      <c r="E3" s="46"/>
      <c r="F3" s="46"/>
      <c r="G3" s="46"/>
      <c r="H3" s="87"/>
      <c r="I3" s="46"/>
      <c r="J3" s="46"/>
      <c r="K3" s="46"/>
      <c r="L3" s="46"/>
      <c r="M3" s="46"/>
      <c r="N3" s="46"/>
      <c r="O3" s="31"/>
      <c r="P3" s="46"/>
      <c r="Q3" s="46"/>
      <c r="R3" s="46"/>
      <c r="S3" s="46"/>
      <c r="T3" s="46"/>
      <c r="U3" s="46"/>
      <c r="V3" s="46"/>
      <c r="W3" s="46"/>
      <c r="X3" s="46"/>
      <c r="Y3" s="87"/>
      <c r="Z3" s="46"/>
      <c r="AA3" s="46"/>
      <c r="AB3" s="46"/>
      <c r="AC3" s="46"/>
      <c r="AD3" s="46"/>
      <c r="AE3" s="46"/>
      <c r="AF3" s="31"/>
      <c r="AG3" s="422"/>
      <c r="AH3" s="422"/>
      <c r="AI3" s="422"/>
      <c r="AJ3" s="422"/>
      <c r="AK3" s="422"/>
      <c r="AL3" s="46"/>
      <c r="AM3" s="46"/>
      <c r="AN3" s="46"/>
      <c r="AO3" s="46"/>
      <c r="AP3" s="87"/>
      <c r="AQ3" s="46"/>
      <c r="AR3" s="46"/>
      <c r="AS3" s="46"/>
      <c r="AT3" s="46"/>
      <c r="AU3" s="46"/>
      <c r="AV3" s="46"/>
      <c r="AW3" s="31"/>
      <c r="AX3" s="422"/>
      <c r="AY3" s="422"/>
      <c r="AZ3" s="422"/>
      <c r="BA3" s="422"/>
      <c r="BB3" s="422"/>
      <c r="BC3" s="46"/>
      <c r="BD3" s="46"/>
      <c r="BE3" s="46"/>
      <c r="BF3" s="46"/>
      <c r="BG3" s="87"/>
      <c r="BH3" s="46"/>
      <c r="BI3" s="46"/>
      <c r="BJ3" s="46"/>
      <c r="BK3" s="46"/>
      <c r="BL3" s="46"/>
      <c r="BM3" s="46"/>
      <c r="BN3" s="31"/>
      <c r="BO3" s="422"/>
      <c r="BP3" s="422"/>
      <c r="BQ3" s="422"/>
      <c r="BR3" s="422"/>
      <c r="BS3" s="422"/>
      <c r="BT3" s="46"/>
      <c r="BU3" s="46"/>
      <c r="BV3" s="46"/>
      <c r="BW3" s="46"/>
      <c r="BX3" s="87"/>
      <c r="BY3" s="46"/>
      <c r="BZ3" s="46"/>
      <c r="CA3" s="46"/>
      <c r="CB3" s="46"/>
      <c r="CC3" s="46"/>
      <c r="CD3" s="46"/>
      <c r="CE3" s="31"/>
      <c r="CF3" s="422"/>
      <c r="CG3" s="422"/>
      <c r="CH3" s="422"/>
      <c r="CI3" s="422"/>
      <c r="CJ3" s="422"/>
      <c r="CK3" s="46"/>
      <c r="CL3" s="46"/>
      <c r="CM3" s="46"/>
      <c r="CN3" s="46"/>
      <c r="CO3" s="87"/>
      <c r="CP3" s="46"/>
      <c r="CQ3" s="46"/>
      <c r="CR3" s="46"/>
      <c r="CS3" s="46"/>
      <c r="CT3" s="46"/>
      <c r="CU3" s="46"/>
      <c r="CV3" s="31"/>
      <c r="CW3" s="422"/>
      <c r="CX3" s="422"/>
      <c r="CY3" s="422"/>
      <c r="CZ3" s="422"/>
      <c r="DA3" s="422"/>
      <c r="DB3" s="46"/>
      <c r="DC3" s="46"/>
      <c r="DD3" s="46"/>
      <c r="DE3" s="46"/>
      <c r="DF3" s="87"/>
      <c r="DG3" s="46"/>
      <c r="DH3" s="46"/>
      <c r="DI3" s="46"/>
      <c r="DJ3" s="46"/>
      <c r="DK3" s="46"/>
      <c r="DL3" s="46"/>
      <c r="DM3" s="46"/>
      <c r="DN3" s="422"/>
      <c r="DO3" s="422"/>
      <c r="DP3" s="422"/>
      <c r="DQ3" s="422"/>
      <c r="DR3" s="422"/>
      <c r="DS3" s="46"/>
      <c r="DT3" s="46"/>
      <c r="DU3" s="46"/>
      <c r="DV3" s="46"/>
      <c r="DW3" s="87"/>
      <c r="DX3" s="46"/>
      <c r="DY3" s="46"/>
      <c r="DZ3" s="46"/>
      <c r="EA3" s="46"/>
      <c r="EB3" s="46"/>
      <c r="EC3" s="46"/>
      <c r="ED3" s="31"/>
      <c r="EE3" s="422"/>
      <c r="EF3" s="422"/>
      <c r="EG3" s="422"/>
      <c r="EH3" s="422"/>
      <c r="EI3" s="422"/>
      <c r="EJ3" s="46"/>
      <c r="EK3" s="46"/>
      <c r="EL3" s="46"/>
      <c r="EM3" s="46"/>
      <c r="EN3" s="87"/>
      <c r="EO3" s="46"/>
      <c r="EP3" s="46"/>
      <c r="EQ3" s="46"/>
      <c r="ER3" s="46"/>
      <c r="ES3" s="46"/>
      <c r="ET3" s="46"/>
      <c r="EU3" s="31"/>
      <c r="EV3" s="422"/>
      <c r="EW3" s="422"/>
    </row>
    <row r="4" spans="1:153">
      <c r="A4" s="422"/>
      <c r="B4" s="422"/>
      <c r="C4" s="422"/>
      <c r="D4" s="46"/>
      <c r="E4" s="46"/>
      <c r="F4" s="46"/>
      <c r="G4" s="46"/>
      <c r="H4" s="87"/>
      <c r="I4" s="46"/>
      <c r="J4" s="46"/>
      <c r="K4" s="46"/>
      <c r="L4" s="46"/>
      <c r="M4" s="46"/>
      <c r="N4" s="46"/>
      <c r="O4" s="31"/>
      <c r="P4" s="46"/>
      <c r="Q4" s="46"/>
      <c r="R4" s="46"/>
      <c r="S4" s="46"/>
      <c r="T4" s="46"/>
      <c r="U4" s="46"/>
      <c r="V4" s="46"/>
      <c r="W4" s="46"/>
      <c r="X4" s="46"/>
      <c r="Y4" s="87"/>
      <c r="Z4" s="46"/>
      <c r="AA4" s="46"/>
      <c r="AB4" s="46"/>
      <c r="AC4" s="46"/>
      <c r="AD4" s="46"/>
      <c r="AE4" s="46"/>
      <c r="AF4" s="31"/>
      <c r="AG4" s="422"/>
      <c r="AH4" s="422"/>
      <c r="AI4" s="422"/>
      <c r="AJ4" s="422"/>
      <c r="AK4" s="422"/>
      <c r="AL4" s="46"/>
      <c r="AM4" s="46"/>
      <c r="AN4" s="46"/>
      <c r="AO4" s="46"/>
      <c r="AP4" s="87"/>
      <c r="AQ4" s="46"/>
      <c r="AR4" s="46"/>
      <c r="AS4" s="46"/>
      <c r="AT4" s="46"/>
      <c r="AU4" s="46"/>
      <c r="AV4" s="46"/>
      <c r="AW4" s="31"/>
      <c r="AX4" s="422"/>
      <c r="AY4" s="422"/>
      <c r="AZ4" s="422"/>
      <c r="BA4" s="422"/>
      <c r="BB4" s="422"/>
      <c r="BC4" s="46"/>
      <c r="BD4" s="46"/>
      <c r="BE4" s="46"/>
      <c r="BF4" s="46"/>
      <c r="BG4" s="87"/>
      <c r="BH4" s="46"/>
      <c r="BI4" s="46"/>
      <c r="BJ4" s="46"/>
      <c r="BK4" s="46"/>
      <c r="BL4" s="46"/>
      <c r="BM4" s="46"/>
      <c r="BN4" s="31"/>
      <c r="BO4" s="422"/>
      <c r="BP4" s="422"/>
      <c r="BQ4" s="422"/>
      <c r="BR4" s="422"/>
      <c r="BS4" s="422"/>
      <c r="BT4" s="46"/>
      <c r="BU4" s="46"/>
      <c r="BV4" s="46"/>
      <c r="BW4" s="46"/>
      <c r="BX4" s="87"/>
      <c r="BY4" s="46"/>
      <c r="BZ4" s="46"/>
      <c r="CA4" s="46"/>
      <c r="CB4" s="46"/>
      <c r="CC4" s="46"/>
      <c r="CD4" s="46"/>
      <c r="CE4" s="31"/>
      <c r="CF4" s="422"/>
      <c r="CG4" s="422"/>
      <c r="CH4" s="422"/>
      <c r="CI4" s="422"/>
      <c r="CJ4" s="422"/>
      <c r="CK4" s="46"/>
      <c r="CL4" s="46"/>
      <c r="CM4" s="46"/>
      <c r="CN4" s="46"/>
      <c r="CO4" s="87"/>
      <c r="CP4" s="46"/>
      <c r="CQ4" s="46"/>
      <c r="CR4" s="46"/>
      <c r="CS4" s="46"/>
      <c r="CT4" s="46"/>
      <c r="CU4" s="46"/>
      <c r="CV4" s="31"/>
      <c r="CW4" s="422"/>
      <c r="CX4" s="422"/>
      <c r="CY4" s="422"/>
      <c r="CZ4" s="422"/>
      <c r="DA4" s="422"/>
      <c r="DB4" s="46"/>
      <c r="DC4" s="46"/>
      <c r="DD4" s="46"/>
      <c r="DE4" s="46"/>
      <c r="DF4" s="87"/>
      <c r="DG4" s="46"/>
      <c r="DH4" s="46"/>
      <c r="DI4" s="46"/>
      <c r="DJ4" s="46"/>
      <c r="DK4" s="46"/>
      <c r="DL4" s="46"/>
      <c r="DM4" s="46"/>
      <c r="DN4" s="422"/>
      <c r="DO4" s="422"/>
      <c r="DP4" s="422"/>
      <c r="DQ4" s="422"/>
      <c r="DR4" s="422"/>
      <c r="DS4" s="46"/>
      <c r="DT4" s="46"/>
      <c r="DU4" s="46"/>
      <c r="DV4" s="46"/>
      <c r="DW4" s="87"/>
      <c r="DX4" s="46"/>
      <c r="DY4" s="46"/>
      <c r="DZ4" s="46"/>
      <c r="EA4" s="46"/>
      <c r="EB4" s="46"/>
      <c r="EC4" s="46"/>
      <c r="ED4" s="31"/>
      <c r="EE4" s="422"/>
      <c r="EF4" s="422"/>
      <c r="EG4" s="422"/>
      <c r="EH4" s="422"/>
      <c r="EI4" s="422"/>
      <c r="EJ4" s="46"/>
      <c r="EK4" s="46"/>
      <c r="EL4" s="46"/>
      <c r="EM4" s="46"/>
      <c r="EN4" s="87"/>
      <c r="EO4" s="46"/>
      <c r="EP4" s="46"/>
      <c r="EQ4" s="46"/>
      <c r="ER4" s="46"/>
      <c r="ES4" s="46"/>
      <c r="ET4" s="46"/>
      <c r="EU4" s="31"/>
      <c r="EV4" s="422"/>
      <c r="EW4" s="422"/>
    </row>
    <row r="5" spans="1:153" ht="14.25">
      <c r="A5" s="81"/>
      <c r="B5" s="81"/>
      <c r="C5" s="81"/>
      <c r="D5" s="570" t="s">
        <v>420</v>
      </c>
      <c r="E5" s="46"/>
      <c r="F5" s="46"/>
      <c r="G5" s="46"/>
      <c r="H5" s="87" t="s">
        <v>56</v>
      </c>
      <c r="I5" s="46"/>
      <c r="J5" s="570" t="s">
        <v>56</v>
      </c>
      <c r="K5" s="46"/>
      <c r="L5" s="46"/>
      <c r="M5" s="46"/>
      <c r="N5" s="46"/>
      <c r="O5" s="775" t="s">
        <v>56</v>
      </c>
      <c r="P5" s="570"/>
      <c r="Q5" s="570"/>
      <c r="R5" s="570"/>
      <c r="S5" s="570"/>
      <c r="T5" s="570"/>
      <c r="U5" s="570" t="s">
        <v>56</v>
      </c>
      <c r="V5" s="46"/>
      <c r="W5" s="46"/>
      <c r="X5" s="46"/>
      <c r="Y5" s="46"/>
      <c r="Z5" s="46"/>
      <c r="AA5" s="46"/>
      <c r="AB5" s="46"/>
      <c r="AC5" s="46"/>
      <c r="AD5" s="46"/>
      <c r="AE5" s="46"/>
      <c r="AF5" s="775" t="s">
        <v>56</v>
      </c>
      <c r="AG5" s="46"/>
      <c r="AH5" s="46"/>
      <c r="AI5" s="81"/>
      <c r="AJ5" s="81"/>
      <c r="AK5" s="81"/>
      <c r="AL5" s="570" t="s">
        <v>56</v>
      </c>
      <c r="AM5" s="46"/>
      <c r="AN5" s="46"/>
      <c r="AO5" s="46"/>
      <c r="AP5" s="46"/>
      <c r="AQ5" s="46"/>
      <c r="AR5" s="46"/>
      <c r="AS5" s="46"/>
      <c r="AT5" s="46"/>
      <c r="AU5" s="46"/>
      <c r="AV5" s="46"/>
      <c r="AW5" s="775" t="s">
        <v>56</v>
      </c>
      <c r="AX5" s="46"/>
      <c r="AY5" s="46"/>
      <c r="AZ5" s="81"/>
      <c r="BA5" s="81"/>
      <c r="BB5" s="81"/>
      <c r="BC5" s="570" t="s">
        <v>56</v>
      </c>
      <c r="BD5" s="46"/>
      <c r="BE5" s="46"/>
      <c r="BF5" s="46"/>
      <c r="BG5" s="46"/>
      <c r="BH5" s="46"/>
      <c r="BI5" s="46"/>
      <c r="BJ5" s="46"/>
      <c r="BK5" s="46"/>
      <c r="BL5" s="46"/>
      <c r="BM5" s="46"/>
      <c r="BN5" s="775" t="s">
        <v>56</v>
      </c>
      <c r="BO5" s="46"/>
      <c r="BP5" s="46"/>
      <c r="BQ5" s="81"/>
      <c r="BR5" s="81"/>
      <c r="BS5" s="81"/>
      <c r="BT5" s="570" t="s">
        <v>56</v>
      </c>
      <c r="BU5" s="46"/>
      <c r="BV5" s="46"/>
      <c r="BW5" s="46"/>
      <c r="BX5" s="46"/>
      <c r="BY5" s="46"/>
      <c r="BZ5" s="46"/>
      <c r="CA5" s="46"/>
      <c r="CB5" s="46"/>
      <c r="CC5" s="46"/>
      <c r="CD5" s="46"/>
      <c r="CE5" s="775" t="s">
        <v>56</v>
      </c>
      <c r="CF5" s="46"/>
      <c r="CG5" s="46"/>
      <c r="CH5" s="81"/>
      <c r="CI5" s="81"/>
      <c r="CJ5" s="81"/>
      <c r="CK5" s="570" t="s">
        <v>56</v>
      </c>
      <c r="CL5" s="46"/>
      <c r="CM5" s="46"/>
      <c r="CN5" s="46"/>
      <c r="CO5" s="46"/>
      <c r="CP5" s="46"/>
      <c r="CQ5" s="46"/>
      <c r="CR5" s="46"/>
      <c r="CS5" s="46"/>
      <c r="CT5" s="46"/>
      <c r="CU5" s="46"/>
      <c r="CV5" s="775" t="s">
        <v>56</v>
      </c>
      <c r="CW5" s="46"/>
      <c r="CX5" s="46"/>
      <c r="CY5" s="81"/>
      <c r="CZ5" s="81"/>
      <c r="DA5" s="81"/>
      <c r="DB5" s="570" t="s">
        <v>56</v>
      </c>
      <c r="DC5" s="46"/>
      <c r="DD5" s="46"/>
      <c r="DE5" s="46"/>
      <c r="DF5" s="46"/>
      <c r="DG5" s="46"/>
      <c r="DH5" s="46"/>
      <c r="DI5" s="46"/>
      <c r="DJ5" s="46"/>
      <c r="DK5" s="46"/>
      <c r="DL5" s="46"/>
      <c r="DM5" s="570" t="s">
        <v>56</v>
      </c>
      <c r="DN5" s="46"/>
      <c r="DO5" s="46"/>
      <c r="DP5" s="81"/>
      <c r="DQ5" s="81"/>
      <c r="DR5" s="81"/>
      <c r="DS5" s="570" t="s">
        <v>56</v>
      </c>
      <c r="DT5" s="46"/>
      <c r="DU5" s="46"/>
      <c r="DV5" s="46"/>
      <c r="DW5" s="46"/>
      <c r="DX5" s="46"/>
      <c r="DY5" s="46"/>
      <c r="DZ5" s="46"/>
      <c r="EA5" s="46"/>
      <c r="EB5" s="46"/>
      <c r="EC5" s="46"/>
      <c r="ED5" s="775" t="s">
        <v>56</v>
      </c>
      <c r="EE5" s="46"/>
      <c r="EF5" s="46"/>
      <c r="EG5" s="81"/>
      <c r="EH5" s="81"/>
      <c r="EI5" s="81"/>
      <c r="EJ5" s="570" t="s">
        <v>56</v>
      </c>
      <c r="EK5" s="46"/>
      <c r="EL5" s="46"/>
      <c r="EM5" s="46"/>
      <c r="EN5" s="46"/>
      <c r="EO5" s="46"/>
      <c r="EP5" s="46"/>
      <c r="EQ5" s="46"/>
      <c r="ER5" s="46"/>
      <c r="ES5" s="46"/>
      <c r="ET5" s="46"/>
      <c r="EU5" s="775" t="s">
        <v>56</v>
      </c>
      <c r="EV5" s="46"/>
      <c r="EW5" s="46"/>
    </row>
    <row r="6" spans="1:153" ht="14.25">
      <c r="A6" s="81"/>
      <c r="B6" s="81"/>
      <c r="C6" s="81"/>
      <c r="D6" s="433"/>
      <c r="E6" s="46"/>
      <c r="F6" s="46"/>
      <c r="G6" s="46"/>
      <c r="H6" s="46"/>
      <c r="I6" s="46"/>
      <c r="J6" s="87" t="s">
        <v>56</v>
      </c>
      <c r="K6" s="46"/>
      <c r="L6" s="46"/>
      <c r="M6" s="46"/>
      <c r="N6" s="46"/>
      <c r="O6" s="776"/>
      <c r="P6" s="433"/>
      <c r="Q6" s="433"/>
      <c r="R6" s="433"/>
      <c r="S6" s="433"/>
      <c r="T6" s="433"/>
      <c r="U6" s="433"/>
      <c r="V6" s="46"/>
      <c r="W6" s="46"/>
      <c r="X6" s="46"/>
      <c r="Y6" s="46"/>
      <c r="Z6" s="46"/>
      <c r="AA6" s="46"/>
      <c r="AB6" s="46"/>
      <c r="AC6" s="46"/>
      <c r="AD6" s="46"/>
      <c r="AE6" s="46"/>
      <c r="AF6" s="776"/>
      <c r="AG6" s="46"/>
      <c r="AH6" s="46"/>
      <c r="AI6" s="81"/>
      <c r="AJ6" s="81"/>
      <c r="AK6" s="81"/>
      <c r="AL6" s="433"/>
      <c r="AM6" s="46"/>
      <c r="AN6" s="46"/>
      <c r="AO6" s="46"/>
      <c r="AP6" s="46"/>
      <c r="AQ6" s="46"/>
      <c r="AR6" s="46"/>
      <c r="AS6" s="46"/>
      <c r="AT6" s="46"/>
      <c r="AU6" s="46"/>
      <c r="AV6" s="46"/>
      <c r="AW6" s="776"/>
      <c r="AX6" s="46"/>
      <c r="AY6" s="46"/>
      <c r="AZ6" s="81"/>
      <c r="BA6" s="81"/>
      <c r="BB6" s="81"/>
      <c r="BC6" s="433"/>
      <c r="BD6" s="46"/>
      <c r="BE6" s="46"/>
      <c r="BF6" s="46"/>
      <c r="BG6" s="46"/>
      <c r="BH6" s="46"/>
      <c r="BI6" s="46"/>
      <c r="BJ6" s="46"/>
      <c r="BK6" s="46"/>
      <c r="BL6" s="46"/>
      <c r="BM6" s="46"/>
      <c r="BN6" s="776"/>
      <c r="BO6" s="46"/>
      <c r="BP6" s="46"/>
      <c r="BQ6" s="81"/>
      <c r="BR6" s="81"/>
      <c r="BS6" s="81"/>
      <c r="BT6" s="433"/>
      <c r="BU6" s="46"/>
      <c r="BV6" s="46"/>
      <c r="BW6" s="46"/>
      <c r="BX6" s="46"/>
      <c r="BY6" s="46"/>
      <c r="BZ6" s="46"/>
      <c r="CA6" s="46"/>
      <c r="CB6" s="46"/>
      <c r="CC6" s="46"/>
      <c r="CD6" s="46"/>
      <c r="CE6" s="776"/>
      <c r="CF6" s="46"/>
      <c r="CG6" s="46"/>
      <c r="CH6" s="81"/>
      <c r="CI6" s="81"/>
      <c r="CJ6" s="81"/>
      <c r="CK6" s="433"/>
      <c r="CL6" s="46"/>
      <c r="CM6" s="46"/>
      <c r="CN6" s="46"/>
      <c r="CO6" s="46"/>
      <c r="CP6" s="46"/>
      <c r="CQ6" s="46"/>
      <c r="CR6" s="46"/>
      <c r="CS6" s="46"/>
      <c r="CT6" s="46"/>
      <c r="CU6" s="46"/>
      <c r="CV6" s="776"/>
      <c r="CW6" s="46"/>
      <c r="CX6" s="46"/>
      <c r="CY6" s="81"/>
      <c r="CZ6" s="81"/>
      <c r="DA6" s="81"/>
      <c r="DB6" s="433"/>
      <c r="DC6" s="46"/>
      <c r="DD6" s="46"/>
      <c r="DE6" s="46"/>
      <c r="DF6" s="46"/>
      <c r="DG6" s="46"/>
      <c r="DH6" s="46"/>
      <c r="DI6" s="46"/>
      <c r="DJ6" s="46"/>
      <c r="DK6" s="46"/>
      <c r="DL6" s="46"/>
      <c r="DM6" s="433"/>
      <c r="DN6" s="46"/>
      <c r="DO6" s="46"/>
      <c r="DP6" s="81"/>
      <c r="DQ6" s="81"/>
      <c r="DR6" s="81"/>
      <c r="DS6" s="433"/>
      <c r="DT6" s="46"/>
      <c r="DU6" s="46"/>
      <c r="DV6" s="46"/>
      <c r="DW6" s="46"/>
      <c r="DX6" s="46"/>
      <c r="DY6" s="46"/>
      <c r="DZ6" s="46"/>
      <c r="EA6" s="46"/>
      <c r="EB6" s="46"/>
      <c r="EC6" s="46"/>
      <c r="ED6" s="776"/>
      <c r="EE6" s="46"/>
      <c r="EF6" s="46"/>
      <c r="EG6" s="81"/>
      <c r="EH6" s="81"/>
      <c r="EI6" s="81"/>
      <c r="EJ6" s="433"/>
      <c r="EK6" s="46"/>
      <c r="EL6" s="46"/>
      <c r="EM6" s="46"/>
      <c r="EN6" s="46"/>
      <c r="EO6" s="46"/>
      <c r="EP6" s="46"/>
      <c r="EQ6" s="46"/>
      <c r="ER6" s="46"/>
      <c r="ES6" s="46"/>
      <c r="ET6" s="46"/>
      <c r="EU6" s="776"/>
      <c r="EV6" s="46"/>
      <c r="EW6" s="46"/>
    </row>
    <row r="7" spans="1:153" ht="17.25">
      <c r="A7" s="574" t="s">
        <v>694</v>
      </c>
      <c r="B7" s="574"/>
      <c r="C7" s="574"/>
      <c r="D7" s="486" t="s">
        <v>695</v>
      </c>
      <c r="E7" s="46"/>
      <c r="F7" s="46"/>
      <c r="G7" s="46"/>
      <c r="H7" s="46"/>
      <c r="I7" s="46"/>
      <c r="J7" s="46"/>
      <c r="K7" s="46"/>
      <c r="L7" s="46"/>
      <c r="M7" s="46"/>
      <c r="N7" s="46"/>
      <c r="O7" s="776"/>
      <c r="P7" s="433"/>
      <c r="Q7" s="433"/>
      <c r="R7" s="433"/>
      <c r="S7" s="433"/>
      <c r="T7" s="433"/>
      <c r="U7" s="433"/>
      <c r="V7" s="46"/>
      <c r="W7" s="46"/>
      <c r="X7" s="46"/>
      <c r="Y7" s="46"/>
      <c r="Z7" s="46"/>
      <c r="AA7" s="46"/>
      <c r="AB7" s="46"/>
      <c r="AC7" s="46"/>
      <c r="AD7" s="46"/>
      <c r="AE7" s="46"/>
      <c r="AF7" s="776"/>
      <c r="AG7" s="46"/>
      <c r="AH7" s="46"/>
      <c r="AI7" s="98" t="s">
        <v>56</v>
      </c>
      <c r="AJ7" s="98"/>
      <c r="AK7" s="98"/>
      <c r="AL7" s="433"/>
      <c r="AM7" s="46"/>
      <c r="AN7" s="46"/>
      <c r="AO7" s="46"/>
      <c r="AP7" s="46"/>
      <c r="AQ7" s="46"/>
      <c r="AR7" s="46"/>
      <c r="AS7" s="46"/>
      <c r="AT7" s="46"/>
      <c r="AU7" s="46"/>
      <c r="AV7" s="46"/>
      <c r="AW7" s="776"/>
      <c r="AX7" s="46"/>
      <c r="AY7" s="46"/>
      <c r="AZ7" s="98" t="s">
        <v>56</v>
      </c>
      <c r="BA7" s="98"/>
      <c r="BB7" s="98"/>
      <c r="BC7" s="433"/>
      <c r="BD7" s="46"/>
      <c r="BE7" s="46"/>
      <c r="BF7" s="46"/>
      <c r="BG7" s="46"/>
      <c r="BH7" s="46"/>
      <c r="BI7" s="46"/>
      <c r="BJ7" s="46"/>
      <c r="BK7" s="46"/>
      <c r="BL7" s="46"/>
      <c r="BM7" s="46"/>
      <c r="BN7" s="776"/>
      <c r="BO7" s="46"/>
      <c r="BP7" s="46"/>
      <c r="BQ7" s="98" t="s">
        <v>56</v>
      </c>
      <c r="BR7" s="98"/>
      <c r="BS7" s="98"/>
      <c r="BT7" s="433"/>
      <c r="BU7" s="46"/>
      <c r="BV7" s="46"/>
      <c r="BW7" s="46"/>
      <c r="BX7" s="46"/>
      <c r="BY7" s="46"/>
      <c r="BZ7" s="46"/>
      <c r="CA7" s="46"/>
      <c r="CB7" s="46"/>
      <c r="CC7" s="46"/>
      <c r="CD7" s="46"/>
      <c r="CE7" s="776"/>
      <c r="CF7" s="46"/>
      <c r="CG7" s="46"/>
      <c r="CH7" s="505"/>
      <c r="CI7" s="505"/>
      <c r="CJ7" s="505"/>
      <c r="CK7" s="46"/>
      <c r="CL7" s="46"/>
      <c r="CM7" s="46"/>
      <c r="CN7" s="46"/>
      <c r="CO7" s="46"/>
      <c r="CP7" s="46"/>
      <c r="CQ7" s="46"/>
      <c r="CR7" s="46"/>
      <c r="CS7" s="46"/>
      <c r="CT7" s="46"/>
      <c r="CU7" s="46"/>
      <c r="CV7" s="776"/>
      <c r="CW7" s="46"/>
      <c r="CX7" s="46"/>
      <c r="CY7" s="505"/>
      <c r="CZ7" s="505"/>
      <c r="DA7" s="505"/>
      <c r="DB7" s="46"/>
      <c r="DC7" s="46"/>
      <c r="DD7" s="46"/>
      <c r="DE7" s="46"/>
      <c r="DF7" s="46"/>
      <c r="DG7" s="46"/>
      <c r="DH7" s="46"/>
      <c r="DI7" s="46"/>
      <c r="DJ7" s="46"/>
      <c r="DK7" s="46"/>
      <c r="DL7" s="46"/>
      <c r="DM7" s="777"/>
      <c r="DN7" s="46"/>
      <c r="DO7" s="46"/>
      <c r="DP7" s="505"/>
      <c r="DQ7" s="505"/>
      <c r="DR7" s="505"/>
      <c r="DS7" s="46"/>
      <c r="DT7" s="46"/>
      <c r="DU7" s="46"/>
      <c r="DV7" s="46"/>
      <c r="DW7" s="46"/>
      <c r="DX7" s="46"/>
      <c r="DY7" s="46"/>
      <c r="DZ7" s="46"/>
      <c r="EA7" s="46"/>
      <c r="EB7" s="46"/>
      <c r="EC7" s="46"/>
      <c r="ED7" s="778"/>
      <c r="EE7" s="46"/>
      <c r="EF7" s="46"/>
      <c r="EG7" s="505"/>
      <c r="EH7" s="505"/>
      <c r="EI7" s="505"/>
      <c r="EJ7" s="46"/>
      <c r="EK7" s="46"/>
      <c r="EL7" s="46"/>
      <c r="EM7" s="46"/>
      <c r="EN7" s="46"/>
      <c r="EO7" s="46"/>
      <c r="EP7" s="46"/>
      <c r="EQ7" s="46"/>
      <c r="ER7" s="46"/>
      <c r="ES7" s="46"/>
      <c r="ET7" s="46"/>
      <c r="EU7" s="778"/>
      <c r="EV7" s="46"/>
      <c r="EW7" s="46"/>
    </row>
    <row r="8" spans="1:153" ht="16.5">
      <c r="A8" s="81" t="s">
        <v>578</v>
      </c>
      <c r="B8" s="81"/>
      <c r="C8" s="81"/>
      <c r="D8" s="397"/>
      <c r="E8" s="81" t="s">
        <v>484</v>
      </c>
      <c r="F8" s="517"/>
      <c r="G8" s="517"/>
      <c r="H8" s="517"/>
      <c r="I8" s="517"/>
      <c r="J8" s="517"/>
      <c r="K8" s="517"/>
      <c r="L8" s="517"/>
      <c r="M8" s="517"/>
      <c r="N8" s="517"/>
      <c r="O8" s="779" t="s">
        <v>485</v>
      </c>
      <c r="P8" s="81"/>
      <c r="Q8" s="81"/>
      <c r="R8" s="81" t="s">
        <v>673</v>
      </c>
      <c r="S8" s="81"/>
      <c r="T8" s="81"/>
      <c r="U8" s="487"/>
      <c r="V8" s="577" t="s">
        <v>108</v>
      </c>
      <c r="W8" s="577"/>
      <c r="X8" s="517"/>
      <c r="Y8" s="517"/>
      <c r="Z8" s="517"/>
      <c r="AA8" s="517"/>
      <c r="AB8" s="517"/>
      <c r="AC8" s="517"/>
      <c r="AD8" s="517"/>
      <c r="AE8" s="517"/>
      <c r="AF8" s="779" t="s">
        <v>485</v>
      </c>
      <c r="AG8" s="517"/>
      <c r="AH8" s="517"/>
      <c r="AI8" s="81" t="s">
        <v>488</v>
      </c>
      <c r="AJ8" s="81"/>
      <c r="AK8" s="81"/>
      <c r="AL8" s="397"/>
      <c r="AM8" s="576" t="s">
        <v>489</v>
      </c>
      <c r="AN8" s="517"/>
      <c r="AO8" s="517"/>
      <c r="AP8" s="517"/>
      <c r="AQ8" s="517"/>
      <c r="AR8" s="517"/>
      <c r="AS8" s="517"/>
      <c r="AT8" s="517"/>
      <c r="AU8" s="517"/>
      <c r="AV8" s="517"/>
      <c r="AW8" s="779" t="s">
        <v>485</v>
      </c>
      <c r="AX8" s="517"/>
      <c r="AY8" s="517"/>
      <c r="AZ8" s="81" t="s">
        <v>579</v>
      </c>
      <c r="BA8" s="81"/>
      <c r="BB8" s="81"/>
      <c r="BC8" s="628"/>
      <c r="BD8" s="577" t="s">
        <v>309</v>
      </c>
      <c r="BE8" s="577"/>
      <c r="BF8" s="577"/>
      <c r="BG8" s="577"/>
      <c r="BH8" s="577"/>
      <c r="BI8" s="517"/>
      <c r="BJ8" s="517"/>
      <c r="BK8" s="517"/>
      <c r="BL8" s="517"/>
      <c r="BM8" s="517"/>
      <c r="BN8" s="779" t="s">
        <v>495</v>
      </c>
      <c r="BO8" s="517"/>
      <c r="BP8" s="517"/>
      <c r="BQ8" s="81" t="s">
        <v>657</v>
      </c>
      <c r="BR8" s="81"/>
      <c r="BS8" s="81"/>
      <c r="BT8" s="487"/>
      <c r="BU8" s="576" t="s">
        <v>493</v>
      </c>
      <c r="BV8" s="577"/>
      <c r="BW8" s="577"/>
      <c r="BX8" s="517"/>
      <c r="BY8" s="517"/>
      <c r="CE8" s="780" t="s">
        <v>485</v>
      </c>
      <c r="CH8" s="81" t="s">
        <v>696</v>
      </c>
      <c r="CI8" s="81"/>
      <c r="CJ8" s="81"/>
      <c r="CK8" s="487"/>
      <c r="CL8" s="576" t="s">
        <v>318</v>
      </c>
      <c r="CN8" s="577"/>
      <c r="CO8" s="577"/>
      <c r="CP8" s="577"/>
      <c r="CQ8" s="577"/>
      <c r="CR8" s="577"/>
      <c r="CS8" s="577"/>
      <c r="CT8" s="577"/>
      <c r="CU8" s="577"/>
      <c r="CV8" s="780" t="s">
        <v>495</v>
      </c>
      <c r="CW8" s="577"/>
      <c r="CX8" s="517"/>
      <c r="CY8" s="81" t="s">
        <v>697</v>
      </c>
      <c r="CZ8" s="81"/>
      <c r="DA8" s="81"/>
      <c r="DB8" s="487"/>
      <c r="DC8" s="576" t="s">
        <v>323</v>
      </c>
      <c r="DD8" s="577"/>
      <c r="DE8" s="577"/>
      <c r="DF8" s="577"/>
      <c r="DG8" s="577"/>
      <c r="DH8" s="577"/>
      <c r="DI8" s="577"/>
      <c r="DJ8" s="577"/>
      <c r="DK8" s="577"/>
      <c r="DL8" s="577"/>
      <c r="DM8" s="629" t="s">
        <v>497</v>
      </c>
      <c r="DN8" s="577"/>
      <c r="DO8" s="517"/>
      <c r="DP8" s="81" t="s">
        <v>663</v>
      </c>
      <c r="DQ8" s="81"/>
      <c r="DR8" s="81"/>
      <c r="DS8" s="487"/>
      <c r="DT8" s="576" t="s">
        <v>329</v>
      </c>
      <c r="DU8" s="577"/>
      <c r="DV8" s="577"/>
      <c r="DW8" s="577"/>
      <c r="DX8" s="577"/>
      <c r="DY8" s="577"/>
      <c r="DZ8" s="577"/>
      <c r="EA8" s="577"/>
      <c r="EB8" s="577"/>
      <c r="EC8" s="577"/>
      <c r="ED8" s="781" t="s">
        <v>497</v>
      </c>
      <c r="EE8" s="577"/>
      <c r="EF8" s="517"/>
      <c r="EG8" s="81" t="s">
        <v>553</v>
      </c>
      <c r="EH8" s="81"/>
      <c r="EI8" s="81"/>
      <c r="EJ8" s="487"/>
      <c r="EK8" s="576" t="s">
        <v>335</v>
      </c>
      <c r="EL8" s="577"/>
      <c r="EM8" s="577"/>
      <c r="EN8" s="577"/>
      <c r="EO8" s="577"/>
      <c r="EP8" s="577"/>
      <c r="EQ8" s="577"/>
      <c r="ER8" s="577"/>
      <c r="ES8" s="577"/>
      <c r="ET8" s="577"/>
      <c r="EU8" s="781" t="s">
        <v>497</v>
      </c>
      <c r="EV8" s="474"/>
      <c r="EW8" s="398"/>
    </row>
    <row r="9" spans="1:153" ht="14.25">
      <c r="A9" s="1495" t="s">
        <v>57</v>
      </c>
      <c r="B9" s="1495"/>
      <c r="C9" s="1541"/>
      <c r="D9" s="584"/>
      <c r="E9" s="533" t="s">
        <v>246</v>
      </c>
      <c r="F9" s="584"/>
      <c r="G9" s="584"/>
      <c r="H9" s="532" t="s">
        <v>247</v>
      </c>
      <c r="I9" s="532" t="s">
        <v>248</v>
      </c>
      <c r="J9" s="532"/>
      <c r="K9" s="532" t="s">
        <v>249</v>
      </c>
      <c r="L9" s="532" t="s">
        <v>238</v>
      </c>
      <c r="M9" s="585"/>
      <c r="N9" s="584"/>
      <c r="O9" s="782"/>
      <c r="P9" s="1502" t="s">
        <v>62</v>
      </c>
      <c r="Q9" s="1495"/>
      <c r="R9" s="1495" t="s">
        <v>57</v>
      </c>
      <c r="S9" s="1495"/>
      <c r="T9" s="1541"/>
      <c r="U9" s="584"/>
      <c r="V9" s="537" t="s">
        <v>246</v>
      </c>
      <c r="W9" s="532"/>
      <c r="X9" s="532"/>
      <c r="Y9" s="532" t="s">
        <v>247</v>
      </c>
      <c r="Z9" s="532" t="s">
        <v>248</v>
      </c>
      <c r="AA9" s="532"/>
      <c r="AB9" s="532" t="s">
        <v>249</v>
      </c>
      <c r="AC9" s="532" t="s">
        <v>238</v>
      </c>
      <c r="AD9" s="585"/>
      <c r="AE9" s="584"/>
      <c r="AF9" s="782"/>
      <c r="AG9" s="1502" t="s">
        <v>62</v>
      </c>
      <c r="AH9" s="1495"/>
      <c r="AI9" s="1495" t="s">
        <v>57</v>
      </c>
      <c r="AJ9" s="1495"/>
      <c r="AK9" s="1541"/>
      <c r="AL9" s="584"/>
      <c r="AM9" s="537" t="s">
        <v>246</v>
      </c>
      <c r="AN9" s="532"/>
      <c r="AO9" s="532"/>
      <c r="AP9" s="532" t="s">
        <v>247</v>
      </c>
      <c r="AQ9" s="532" t="s">
        <v>248</v>
      </c>
      <c r="AR9" s="532"/>
      <c r="AS9" s="532" t="s">
        <v>249</v>
      </c>
      <c r="AT9" s="532" t="s">
        <v>238</v>
      </c>
      <c r="AU9" s="585"/>
      <c r="AV9" s="584"/>
      <c r="AW9" s="782"/>
      <c r="AX9" s="1502" t="s">
        <v>62</v>
      </c>
      <c r="AY9" s="1495"/>
      <c r="AZ9" s="1495" t="s">
        <v>57</v>
      </c>
      <c r="BA9" s="1495"/>
      <c r="BB9" s="1541"/>
      <c r="BC9" s="584"/>
      <c r="BD9" s="533" t="s">
        <v>246</v>
      </c>
      <c r="BE9" s="532"/>
      <c r="BF9" s="532"/>
      <c r="BG9" s="532" t="s">
        <v>247</v>
      </c>
      <c r="BH9" s="532" t="s">
        <v>248</v>
      </c>
      <c r="BI9" s="532"/>
      <c r="BJ9" s="532" t="s">
        <v>249</v>
      </c>
      <c r="BK9" s="532" t="s">
        <v>238</v>
      </c>
      <c r="BL9" s="585"/>
      <c r="BM9" s="584"/>
      <c r="BN9" s="782"/>
      <c r="BO9" s="1502" t="s">
        <v>62</v>
      </c>
      <c r="BP9" s="1495"/>
      <c r="BQ9" s="1495" t="s">
        <v>57</v>
      </c>
      <c r="BR9" s="1495"/>
      <c r="BS9" s="1541"/>
      <c r="BT9" s="584"/>
      <c r="BU9" s="533" t="s">
        <v>246</v>
      </c>
      <c r="BV9" s="532"/>
      <c r="BW9" s="532"/>
      <c r="BX9" s="532" t="s">
        <v>247</v>
      </c>
      <c r="BY9" s="532" t="s">
        <v>248</v>
      </c>
      <c r="BZ9" s="532"/>
      <c r="CA9" s="532" t="s">
        <v>249</v>
      </c>
      <c r="CB9" s="532" t="s">
        <v>238</v>
      </c>
      <c r="CC9" s="585"/>
      <c r="CD9" s="584"/>
      <c r="CE9" s="782"/>
      <c r="CF9" s="1502" t="s">
        <v>62</v>
      </c>
      <c r="CG9" s="1495"/>
      <c r="CH9" s="1495" t="s">
        <v>57</v>
      </c>
      <c r="CI9" s="1495"/>
      <c r="CJ9" s="1541"/>
      <c r="CK9" s="584" t="s">
        <v>56</v>
      </c>
      <c r="CL9" s="533" t="s">
        <v>246</v>
      </c>
      <c r="CM9" s="532"/>
      <c r="CN9" s="532"/>
      <c r="CO9" s="532" t="s">
        <v>247</v>
      </c>
      <c r="CP9" s="532" t="s">
        <v>248</v>
      </c>
      <c r="CQ9" s="532"/>
      <c r="CR9" s="532" t="s">
        <v>249</v>
      </c>
      <c r="CS9" s="532" t="s">
        <v>238</v>
      </c>
      <c r="CT9" s="585"/>
      <c r="CU9" s="584"/>
      <c r="CV9" s="782"/>
      <c r="CW9" s="1502" t="s">
        <v>62</v>
      </c>
      <c r="CX9" s="1495"/>
      <c r="CY9" s="1495" t="s">
        <v>57</v>
      </c>
      <c r="CZ9" s="1495"/>
      <c r="DA9" s="1541"/>
      <c r="DB9" s="584"/>
      <c r="DC9" s="537" t="s">
        <v>246</v>
      </c>
      <c r="DD9" s="532"/>
      <c r="DE9" s="532"/>
      <c r="DF9" s="532" t="s">
        <v>247</v>
      </c>
      <c r="DG9" s="532" t="s">
        <v>248</v>
      </c>
      <c r="DH9" s="532"/>
      <c r="DI9" s="532" t="s">
        <v>249</v>
      </c>
      <c r="DJ9" s="532" t="s">
        <v>238</v>
      </c>
      <c r="DK9" s="585"/>
      <c r="DL9" s="584"/>
      <c r="DM9" s="586"/>
      <c r="DN9" s="1502" t="s">
        <v>62</v>
      </c>
      <c r="DO9" s="1495"/>
      <c r="DP9" s="1495" t="s">
        <v>57</v>
      </c>
      <c r="DQ9" s="1495"/>
      <c r="DR9" s="1541"/>
      <c r="DS9" s="584"/>
      <c r="DT9" s="533" t="s">
        <v>246</v>
      </c>
      <c r="DU9" s="532"/>
      <c r="DV9" s="532"/>
      <c r="DW9" s="532" t="s">
        <v>247</v>
      </c>
      <c r="DX9" s="532" t="s">
        <v>248</v>
      </c>
      <c r="DY9" s="532"/>
      <c r="DZ9" s="532" t="s">
        <v>249</v>
      </c>
      <c r="EA9" s="532" t="s">
        <v>238</v>
      </c>
      <c r="EB9" s="585"/>
      <c r="EC9" s="584"/>
      <c r="ED9" s="782"/>
      <c r="EE9" s="1502" t="s">
        <v>62</v>
      </c>
      <c r="EF9" s="1495"/>
      <c r="EG9" s="1495" t="s">
        <v>57</v>
      </c>
      <c r="EH9" s="1495"/>
      <c r="EI9" s="1541"/>
      <c r="EJ9" s="584" t="s">
        <v>56</v>
      </c>
      <c r="EK9" s="533" t="s">
        <v>246</v>
      </c>
      <c r="EL9" s="532"/>
      <c r="EM9" s="532"/>
      <c r="EN9" s="532" t="s">
        <v>247</v>
      </c>
      <c r="EO9" s="532" t="s">
        <v>248</v>
      </c>
      <c r="EP9" s="532"/>
      <c r="EQ9" s="532" t="s">
        <v>249</v>
      </c>
      <c r="ER9" s="532" t="s">
        <v>238</v>
      </c>
      <c r="ES9" s="585"/>
      <c r="ET9" s="584"/>
      <c r="EU9" s="782"/>
      <c r="EV9" s="1502" t="s">
        <v>62</v>
      </c>
      <c r="EW9" s="1495"/>
    </row>
    <row r="10" spans="1:153" ht="14.25">
      <c r="A10" s="1542"/>
      <c r="B10" s="1542"/>
      <c r="C10" s="1543"/>
      <c r="D10" s="100" t="s">
        <v>251</v>
      </c>
      <c r="E10" s="587" t="s">
        <v>409</v>
      </c>
      <c r="F10" s="588"/>
      <c r="G10" s="536" t="s">
        <v>253</v>
      </c>
      <c r="H10" s="536" t="s">
        <v>254</v>
      </c>
      <c r="I10" s="533" t="s">
        <v>255</v>
      </c>
      <c r="J10" s="534" t="s">
        <v>698</v>
      </c>
      <c r="K10" s="535"/>
      <c r="L10" s="535"/>
      <c r="M10" s="536"/>
      <c r="N10" s="100" t="s">
        <v>257</v>
      </c>
      <c r="O10" s="783" t="s">
        <v>503</v>
      </c>
      <c r="P10" s="1550"/>
      <c r="Q10" s="1542"/>
      <c r="R10" s="1542"/>
      <c r="S10" s="1542"/>
      <c r="T10" s="1543"/>
      <c r="U10" s="100" t="s">
        <v>251</v>
      </c>
      <c r="V10" s="537" t="s">
        <v>409</v>
      </c>
      <c r="W10" s="588"/>
      <c r="X10" s="536" t="s">
        <v>253</v>
      </c>
      <c r="Y10" s="533" t="s">
        <v>254</v>
      </c>
      <c r="Z10" s="533" t="s">
        <v>255</v>
      </c>
      <c r="AA10" s="534" t="s">
        <v>698</v>
      </c>
      <c r="AB10" s="535"/>
      <c r="AC10" s="535"/>
      <c r="AD10" s="536"/>
      <c r="AE10" s="100" t="s">
        <v>257</v>
      </c>
      <c r="AF10" s="783" t="s">
        <v>503</v>
      </c>
      <c r="AG10" s="1550"/>
      <c r="AH10" s="1542"/>
      <c r="AI10" s="1542"/>
      <c r="AJ10" s="1542"/>
      <c r="AK10" s="1543"/>
      <c r="AL10" s="100" t="s">
        <v>251</v>
      </c>
      <c r="AM10" s="537" t="s">
        <v>409</v>
      </c>
      <c r="AN10" s="588"/>
      <c r="AO10" s="536" t="s">
        <v>253</v>
      </c>
      <c r="AP10" s="533" t="s">
        <v>254</v>
      </c>
      <c r="AQ10" s="533" t="s">
        <v>255</v>
      </c>
      <c r="AR10" s="534" t="s">
        <v>698</v>
      </c>
      <c r="AS10" s="535"/>
      <c r="AT10" s="535"/>
      <c r="AU10" s="536"/>
      <c r="AV10" s="100" t="s">
        <v>257</v>
      </c>
      <c r="AW10" s="783" t="s">
        <v>503</v>
      </c>
      <c r="AX10" s="1550"/>
      <c r="AY10" s="1542"/>
      <c r="AZ10" s="1542"/>
      <c r="BA10" s="1542"/>
      <c r="BB10" s="1543"/>
      <c r="BC10" s="100" t="s">
        <v>251</v>
      </c>
      <c r="BD10" s="537" t="s">
        <v>409</v>
      </c>
      <c r="BE10" s="588"/>
      <c r="BF10" s="536" t="s">
        <v>253</v>
      </c>
      <c r="BG10" s="533" t="s">
        <v>254</v>
      </c>
      <c r="BH10" s="533" t="s">
        <v>255</v>
      </c>
      <c r="BI10" s="534" t="s">
        <v>698</v>
      </c>
      <c r="BJ10" s="535"/>
      <c r="BK10" s="535"/>
      <c r="BL10" s="536"/>
      <c r="BM10" s="100" t="s">
        <v>257</v>
      </c>
      <c r="BN10" s="783" t="s">
        <v>503</v>
      </c>
      <c r="BO10" s="1550"/>
      <c r="BP10" s="1542"/>
      <c r="BQ10" s="1542"/>
      <c r="BR10" s="1542"/>
      <c r="BS10" s="1543"/>
      <c r="BT10" s="100" t="s">
        <v>251</v>
      </c>
      <c r="BU10" s="537" t="s">
        <v>409</v>
      </c>
      <c r="BV10" s="588"/>
      <c r="BW10" s="536" t="s">
        <v>253</v>
      </c>
      <c r="BX10" s="533" t="s">
        <v>254</v>
      </c>
      <c r="BY10" s="533" t="s">
        <v>255</v>
      </c>
      <c r="BZ10" s="534" t="s">
        <v>698</v>
      </c>
      <c r="CA10" s="535"/>
      <c r="CB10" s="535"/>
      <c r="CC10" s="536"/>
      <c r="CD10" s="100" t="s">
        <v>257</v>
      </c>
      <c r="CE10" s="783" t="s">
        <v>503</v>
      </c>
      <c r="CF10" s="1550"/>
      <c r="CG10" s="1542"/>
      <c r="CH10" s="1542"/>
      <c r="CI10" s="1542"/>
      <c r="CJ10" s="1543"/>
      <c r="CK10" s="100" t="s">
        <v>251</v>
      </c>
      <c r="CL10" s="537" t="s">
        <v>409</v>
      </c>
      <c r="CM10" s="588"/>
      <c r="CN10" s="536" t="s">
        <v>253</v>
      </c>
      <c r="CO10" s="533" t="s">
        <v>254</v>
      </c>
      <c r="CP10" s="533" t="s">
        <v>255</v>
      </c>
      <c r="CQ10" s="534" t="s">
        <v>698</v>
      </c>
      <c r="CR10" s="535"/>
      <c r="CS10" s="535"/>
      <c r="CT10" s="536"/>
      <c r="CU10" s="100" t="s">
        <v>257</v>
      </c>
      <c r="CV10" s="783" t="s">
        <v>503</v>
      </c>
      <c r="CW10" s="1550"/>
      <c r="CX10" s="1542"/>
      <c r="CY10" s="1542"/>
      <c r="CZ10" s="1542"/>
      <c r="DA10" s="1543"/>
      <c r="DB10" s="100" t="s">
        <v>251</v>
      </c>
      <c r="DC10" s="537" t="s">
        <v>409</v>
      </c>
      <c r="DD10" s="588"/>
      <c r="DE10" s="536" t="s">
        <v>253</v>
      </c>
      <c r="DF10" s="533" t="s">
        <v>254</v>
      </c>
      <c r="DG10" s="533" t="s">
        <v>255</v>
      </c>
      <c r="DH10" s="534" t="s">
        <v>698</v>
      </c>
      <c r="DI10" s="535"/>
      <c r="DJ10" s="535"/>
      <c r="DK10" s="536"/>
      <c r="DL10" s="100" t="s">
        <v>257</v>
      </c>
      <c r="DM10" s="537" t="s">
        <v>503</v>
      </c>
      <c r="DN10" s="1550"/>
      <c r="DO10" s="1542"/>
      <c r="DP10" s="1542"/>
      <c r="DQ10" s="1542"/>
      <c r="DR10" s="1543"/>
      <c r="DS10" s="100" t="s">
        <v>251</v>
      </c>
      <c r="DT10" s="537" t="s">
        <v>409</v>
      </c>
      <c r="DU10" s="588"/>
      <c r="DV10" s="536" t="s">
        <v>253</v>
      </c>
      <c r="DW10" s="533" t="s">
        <v>254</v>
      </c>
      <c r="DX10" s="533" t="s">
        <v>255</v>
      </c>
      <c r="DY10" s="534" t="s">
        <v>698</v>
      </c>
      <c r="DZ10" s="535"/>
      <c r="EA10" s="535"/>
      <c r="EB10" s="536"/>
      <c r="EC10" s="100" t="s">
        <v>257</v>
      </c>
      <c r="ED10" s="783" t="s">
        <v>503</v>
      </c>
      <c r="EE10" s="1550"/>
      <c r="EF10" s="1542"/>
      <c r="EG10" s="1542"/>
      <c r="EH10" s="1542"/>
      <c r="EI10" s="1543"/>
      <c r="EJ10" s="100" t="s">
        <v>251</v>
      </c>
      <c r="EK10" s="537" t="s">
        <v>409</v>
      </c>
      <c r="EL10" s="588"/>
      <c r="EM10" s="536" t="s">
        <v>253</v>
      </c>
      <c r="EN10" s="533" t="s">
        <v>254</v>
      </c>
      <c r="EO10" s="533" t="s">
        <v>255</v>
      </c>
      <c r="EP10" s="534" t="s">
        <v>698</v>
      </c>
      <c r="EQ10" s="535"/>
      <c r="ER10" s="535"/>
      <c r="ES10" s="536"/>
      <c r="ET10" s="100" t="s">
        <v>257</v>
      </c>
      <c r="EU10" s="783" t="s">
        <v>503</v>
      </c>
      <c r="EV10" s="1550"/>
      <c r="EW10" s="1542"/>
    </row>
    <row r="11" spans="1:153" ht="14.25">
      <c r="A11" s="1542"/>
      <c r="B11" s="1542"/>
      <c r="C11" s="1543"/>
      <c r="D11" s="100"/>
      <c r="E11" s="589" t="s">
        <v>504</v>
      </c>
      <c r="F11" s="533" t="s">
        <v>505</v>
      </c>
      <c r="G11" s="590"/>
      <c r="H11" s="590"/>
      <c r="I11" s="537" t="s">
        <v>261</v>
      </c>
      <c r="J11" s="784" t="s">
        <v>699</v>
      </c>
      <c r="K11" s="577"/>
      <c r="L11" s="596"/>
      <c r="M11" s="785"/>
      <c r="N11" s="100"/>
      <c r="O11" s="783"/>
      <c r="P11" s="1550"/>
      <c r="Q11" s="1542"/>
      <c r="R11" s="1542"/>
      <c r="S11" s="1542"/>
      <c r="T11" s="1543"/>
      <c r="U11" s="100"/>
      <c r="V11" s="591" t="s">
        <v>504</v>
      </c>
      <c r="W11" s="587"/>
      <c r="X11" s="590"/>
      <c r="Y11" s="537"/>
      <c r="Z11" s="537" t="s">
        <v>261</v>
      </c>
      <c r="AA11" s="784" t="s">
        <v>699</v>
      </c>
      <c r="AB11" s="577"/>
      <c r="AC11" s="596"/>
      <c r="AD11" s="785"/>
      <c r="AE11" s="100"/>
      <c r="AF11" s="783"/>
      <c r="AG11" s="1550"/>
      <c r="AH11" s="1542"/>
      <c r="AI11" s="1542"/>
      <c r="AJ11" s="1542"/>
      <c r="AK11" s="1543"/>
      <c r="AL11" s="100"/>
      <c r="AM11" s="591" t="s">
        <v>504</v>
      </c>
      <c r="AN11" s="587"/>
      <c r="AO11" s="590"/>
      <c r="AP11" s="537"/>
      <c r="AQ11" s="537" t="s">
        <v>261</v>
      </c>
      <c r="AR11" s="784" t="s">
        <v>699</v>
      </c>
      <c r="AS11" s="577"/>
      <c r="AT11" s="596"/>
      <c r="AU11" s="785"/>
      <c r="AV11" s="100"/>
      <c r="AW11" s="783"/>
      <c r="AX11" s="1550"/>
      <c r="AY11" s="1542"/>
      <c r="AZ11" s="1542"/>
      <c r="BA11" s="1542"/>
      <c r="BB11" s="1543"/>
      <c r="BC11" s="100"/>
      <c r="BD11" s="591" t="s">
        <v>504</v>
      </c>
      <c r="BE11" s="587"/>
      <c r="BF11" s="590"/>
      <c r="BG11" s="537"/>
      <c r="BH11" s="537" t="s">
        <v>261</v>
      </c>
      <c r="BI11" s="784" t="s">
        <v>699</v>
      </c>
      <c r="BJ11" s="577"/>
      <c r="BK11" s="596"/>
      <c r="BL11" s="785"/>
      <c r="BM11" s="100"/>
      <c r="BN11" s="783"/>
      <c r="BO11" s="1550"/>
      <c r="BP11" s="1542"/>
      <c r="BQ11" s="1542"/>
      <c r="BR11" s="1542"/>
      <c r="BS11" s="1543"/>
      <c r="BT11" s="100"/>
      <c r="BU11" s="591" t="s">
        <v>504</v>
      </c>
      <c r="BV11" s="587"/>
      <c r="BW11" s="590"/>
      <c r="BX11" s="537"/>
      <c r="BY11" s="537" t="s">
        <v>261</v>
      </c>
      <c r="BZ11" s="784" t="s">
        <v>699</v>
      </c>
      <c r="CA11" s="577"/>
      <c r="CB11" s="596"/>
      <c r="CC11" s="785"/>
      <c r="CD11" s="100"/>
      <c r="CE11" s="783"/>
      <c r="CF11" s="1550"/>
      <c r="CG11" s="1542"/>
      <c r="CH11" s="1542"/>
      <c r="CI11" s="1542"/>
      <c r="CJ11" s="1543"/>
      <c r="CK11" s="100"/>
      <c r="CL11" s="591" t="s">
        <v>504</v>
      </c>
      <c r="CM11" s="587"/>
      <c r="CN11" s="590"/>
      <c r="CO11" s="537"/>
      <c r="CP11" s="537" t="s">
        <v>261</v>
      </c>
      <c r="CQ11" s="784" t="s">
        <v>699</v>
      </c>
      <c r="CR11" s="577"/>
      <c r="CS11" s="596"/>
      <c r="CT11" s="785"/>
      <c r="CU11" s="100"/>
      <c r="CV11" s="783"/>
      <c r="CW11" s="1550"/>
      <c r="CX11" s="1542"/>
      <c r="CY11" s="1542"/>
      <c r="CZ11" s="1542"/>
      <c r="DA11" s="1543"/>
      <c r="DB11" s="100"/>
      <c r="DC11" s="591" t="s">
        <v>504</v>
      </c>
      <c r="DD11" s="587"/>
      <c r="DE11" s="590"/>
      <c r="DF11" s="537"/>
      <c r="DG11" s="537" t="s">
        <v>261</v>
      </c>
      <c r="DH11" s="784" t="s">
        <v>699</v>
      </c>
      <c r="DI11" s="577"/>
      <c r="DJ11" s="596"/>
      <c r="DK11" s="785"/>
      <c r="DL11" s="100"/>
      <c r="DM11" s="537"/>
      <c r="DN11" s="1550"/>
      <c r="DO11" s="1542"/>
      <c r="DP11" s="1542"/>
      <c r="DQ11" s="1542"/>
      <c r="DR11" s="1543"/>
      <c r="DS11" s="100"/>
      <c r="DT11" s="591" t="s">
        <v>504</v>
      </c>
      <c r="DU11" s="587"/>
      <c r="DV11" s="590"/>
      <c r="DW11" s="537"/>
      <c r="DX11" s="537" t="s">
        <v>261</v>
      </c>
      <c r="DY11" s="784" t="s">
        <v>699</v>
      </c>
      <c r="DZ11" s="577"/>
      <c r="EA11" s="596"/>
      <c r="EB11" s="785"/>
      <c r="EC11" s="100"/>
      <c r="ED11" s="783"/>
      <c r="EE11" s="1550"/>
      <c r="EF11" s="1542"/>
      <c r="EG11" s="1542"/>
      <c r="EH11" s="1542"/>
      <c r="EI11" s="1543"/>
      <c r="EJ11" s="100"/>
      <c r="EK11" s="591" t="s">
        <v>504</v>
      </c>
      <c r="EL11" s="587"/>
      <c r="EM11" s="590"/>
      <c r="EN11" s="537"/>
      <c r="EO11" s="537" t="s">
        <v>261</v>
      </c>
      <c r="EP11" s="784" t="s">
        <v>699</v>
      </c>
      <c r="EQ11" s="577"/>
      <c r="ER11" s="596"/>
      <c r="ES11" s="785"/>
      <c r="ET11" s="100"/>
      <c r="EU11" s="783"/>
      <c r="EV11" s="1550"/>
      <c r="EW11" s="1542"/>
    </row>
    <row r="12" spans="1:153" ht="14.25">
      <c r="A12" s="1542"/>
      <c r="B12" s="1542"/>
      <c r="C12" s="1543"/>
      <c r="D12" s="100"/>
      <c r="E12" s="587" t="s">
        <v>266</v>
      </c>
      <c r="F12" s="537"/>
      <c r="G12" s="590"/>
      <c r="H12" s="590"/>
      <c r="I12" s="537"/>
      <c r="J12" s="533" t="s">
        <v>270</v>
      </c>
      <c r="K12" s="533" t="s">
        <v>271</v>
      </c>
      <c r="L12" s="100" t="s">
        <v>272</v>
      </c>
      <c r="M12" s="533" t="s">
        <v>273</v>
      </c>
      <c r="N12" s="100"/>
      <c r="O12" s="783"/>
      <c r="P12" s="1550"/>
      <c r="Q12" s="1542"/>
      <c r="R12" s="1542"/>
      <c r="S12" s="1542"/>
      <c r="T12" s="1543"/>
      <c r="U12" s="100"/>
      <c r="V12" s="537" t="s">
        <v>266</v>
      </c>
      <c r="W12" s="587"/>
      <c r="X12" s="590"/>
      <c r="Y12" s="537"/>
      <c r="Z12" s="537"/>
      <c r="AA12" s="533" t="s">
        <v>270</v>
      </c>
      <c r="AB12" s="533" t="s">
        <v>271</v>
      </c>
      <c r="AC12" s="100" t="s">
        <v>272</v>
      </c>
      <c r="AD12" s="533" t="s">
        <v>273</v>
      </c>
      <c r="AE12" s="100"/>
      <c r="AF12" s="783"/>
      <c r="AG12" s="1550"/>
      <c r="AH12" s="1542"/>
      <c r="AI12" s="1542"/>
      <c r="AJ12" s="1542"/>
      <c r="AK12" s="1543"/>
      <c r="AL12" s="100"/>
      <c r="AM12" s="537" t="s">
        <v>266</v>
      </c>
      <c r="AN12" s="587"/>
      <c r="AO12" s="590"/>
      <c r="AP12" s="537"/>
      <c r="AQ12" s="537"/>
      <c r="AR12" s="533" t="s">
        <v>270</v>
      </c>
      <c r="AS12" s="533" t="s">
        <v>271</v>
      </c>
      <c r="AT12" s="100" t="s">
        <v>272</v>
      </c>
      <c r="AU12" s="533" t="s">
        <v>273</v>
      </c>
      <c r="AV12" s="100"/>
      <c r="AW12" s="783"/>
      <c r="AX12" s="1550"/>
      <c r="AY12" s="1542"/>
      <c r="AZ12" s="1542"/>
      <c r="BA12" s="1542"/>
      <c r="BB12" s="1543"/>
      <c r="BC12" s="100"/>
      <c r="BD12" s="537" t="s">
        <v>266</v>
      </c>
      <c r="BE12" s="587"/>
      <c r="BF12" s="590"/>
      <c r="BG12" s="537"/>
      <c r="BH12" s="537"/>
      <c r="BI12" s="533" t="s">
        <v>270</v>
      </c>
      <c r="BJ12" s="533" t="s">
        <v>271</v>
      </c>
      <c r="BK12" s="100" t="s">
        <v>272</v>
      </c>
      <c r="BL12" s="533" t="s">
        <v>273</v>
      </c>
      <c r="BM12" s="100"/>
      <c r="BN12" s="783"/>
      <c r="BO12" s="1550"/>
      <c r="BP12" s="1542"/>
      <c r="BQ12" s="1542"/>
      <c r="BR12" s="1542"/>
      <c r="BS12" s="1543"/>
      <c r="BT12" s="100"/>
      <c r="BU12" s="537" t="s">
        <v>266</v>
      </c>
      <c r="BV12" s="587"/>
      <c r="BW12" s="590"/>
      <c r="BX12" s="537"/>
      <c r="BY12" s="537"/>
      <c r="BZ12" s="533" t="s">
        <v>270</v>
      </c>
      <c r="CA12" s="533" t="s">
        <v>271</v>
      </c>
      <c r="CB12" s="100" t="s">
        <v>272</v>
      </c>
      <c r="CC12" s="533" t="s">
        <v>273</v>
      </c>
      <c r="CD12" s="100"/>
      <c r="CE12" s="783"/>
      <c r="CF12" s="1550"/>
      <c r="CG12" s="1542"/>
      <c r="CH12" s="1542"/>
      <c r="CI12" s="1542"/>
      <c r="CJ12" s="1543"/>
      <c r="CK12" s="100"/>
      <c r="CL12" s="537" t="s">
        <v>266</v>
      </c>
      <c r="CM12" s="587"/>
      <c r="CN12" s="590"/>
      <c r="CO12" s="537"/>
      <c r="CP12" s="537"/>
      <c r="CQ12" s="533" t="s">
        <v>270</v>
      </c>
      <c r="CR12" s="533" t="s">
        <v>271</v>
      </c>
      <c r="CS12" s="100" t="s">
        <v>272</v>
      </c>
      <c r="CT12" s="533" t="s">
        <v>273</v>
      </c>
      <c r="CU12" s="100"/>
      <c r="CV12" s="783"/>
      <c r="CW12" s="1550"/>
      <c r="CX12" s="1542"/>
      <c r="CY12" s="1542"/>
      <c r="CZ12" s="1542"/>
      <c r="DA12" s="1543"/>
      <c r="DB12" s="100"/>
      <c r="DC12" s="537" t="s">
        <v>266</v>
      </c>
      <c r="DD12" s="587"/>
      <c r="DE12" s="590"/>
      <c r="DF12" s="537"/>
      <c r="DG12" s="537"/>
      <c r="DH12" s="533" t="s">
        <v>270</v>
      </c>
      <c r="DI12" s="533" t="s">
        <v>271</v>
      </c>
      <c r="DJ12" s="100" t="s">
        <v>272</v>
      </c>
      <c r="DK12" s="533" t="s">
        <v>273</v>
      </c>
      <c r="DL12" s="100"/>
      <c r="DM12" s="537"/>
      <c r="DN12" s="1550"/>
      <c r="DO12" s="1542"/>
      <c r="DP12" s="1542"/>
      <c r="DQ12" s="1542"/>
      <c r="DR12" s="1543"/>
      <c r="DS12" s="100"/>
      <c r="DT12" s="537" t="s">
        <v>266</v>
      </c>
      <c r="DU12" s="587"/>
      <c r="DV12" s="590"/>
      <c r="DW12" s="537"/>
      <c r="DX12" s="537"/>
      <c r="DY12" s="533" t="s">
        <v>270</v>
      </c>
      <c r="DZ12" s="533" t="s">
        <v>271</v>
      </c>
      <c r="EA12" s="100" t="s">
        <v>272</v>
      </c>
      <c r="EB12" s="533" t="s">
        <v>273</v>
      </c>
      <c r="EC12" s="100"/>
      <c r="ED12" s="783"/>
      <c r="EE12" s="1550"/>
      <c r="EF12" s="1542"/>
      <c r="EG12" s="1542"/>
      <c r="EH12" s="1542"/>
      <c r="EI12" s="1543"/>
      <c r="EJ12" s="100"/>
      <c r="EK12" s="537" t="s">
        <v>266</v>
      </c>
      <c r="EL12" s="587"/>
      <c r="EM12" s="590"/>
      <c r="EN12" s="537"/>
      <c r="EO12" s="537"/>
      <c r="EP12" s="533" t="s">
        <v>270</v>
      </c>
      <c r="EQ12" s="533" t="s">
        <v>271</v>
      </c>
      <c r="ER12" s="100" t="s">
        <v>272</v>
      </c>
      <c r="ES12" s="533" t="s">
        <v>273</v>
      </c>
      <c r="ET12" s="100"/>
      <c r="EU12" s="783"/>
      <c r="EV12" s="1550"/>
      <c r="EW12" s="1542"/>
    </row>
    <row r="13" spans="1:153" ht="14.25">
      <c r="A13" s="1542"/>
      <c r="B13" s="1542"/>
      <c r="C13" s="1543"/>
      <c r="D13" s="100" t="s">
        <v>358</v>
      </c>
      <c r="E13" s="587" t="s">
        <v>276</v>
      </c>
      <c r="F13" s="537" t="s">
        <v>628</v>
      </c>
      <c r="G13" s="590" t="s">
        <v>267</v>
      </c>
      <c r="H13" s="590" t="s">
        <v>268</v>
      </c>
      <c r="I13" s="537" t="s">
        <v>269</v>
      </c>
      <c r="J13" s="537" t="s">
        <v>238</v>
      </c>
      <c r="K13" s="537" t="s">
        <v>420</v>
      </c>
      <c r="L13" s="100" t="s">
        <v>388</v>
      </c>
      <c r="M13" s="537" t="s">
        <v>238</v>
      </c>
      <c r="N13" s="100" t="s">
        <v>274</v>
      </c>
      <c r="O13" s="783" t="s">
        <v>275</v>
      </c>
      <c r="P13" s="1550"/>
      <c r="Q13" s="1542"/>
      <c r="R13" s="1542"/>
      <c r="S13" s="1542"/>
      <c r="T13" s="1543"/>
      <c r="U13" s="100" t="s">
        <v>358</v>
      </c>
      <c r="V13" s="537" t="s">
        <v>276</v>
      </c>
      <c r="W13" s="587"/>
      <c r="X13" s="590" t="s">
        <v>267</v>
      </c>
      <c r="Y13" s="537" t="s">
        <v>268</v>
      </c>
      <c r="Z13" s="537" t="s">
        <v>269</v>
      </c>
      <c r="AA13" s="537" t="s">
        <v>238</v>
      </c>
      <c r="AB13" s="537" t="s">
        <v>420</v>
      </c>
      <c r="AC13" s="100" t="s">
        <v>388</v>
      </c>
      <c r="AD13" s="537" t="s">
        <v>238</v>
      </c>
      <c r="AE13" s="100" t="s">
        <v>274</v>
      </c>
      <c r="AF13" s="783" t="s">
        <v>275</v>
      </c>
      <c r="AG13" s="1550"/>
      <c r="AH13" s="1542"/>
      <c r="AI13" s="1542"/>
      <c r="AJ13" s="1542"/>
      <c r="AK13" s="1543"/>
      <c r="AL13" s="100" t="s">
        <v>358</v>
      </c>
      <c r="AM13" s="537" t="s">
        <v>276</v>
      </c>
      <c r="AN13" s="587"/>
      <c r="AO13" s="590" t="s">
        <v>267</v>
      </c>
      <c r="AP13" s="537" t="s">
        <v>268</v>
      </c>
      <c r="AQ13" s="537" t="s">
        <v>269</v>
      </c>
      <c r="AR13" s="537" t="s">
        <v>238</v>
      </c>
      <c r="AS13" s="537" t="s">
        <v>420</v>
      </c>
      <c r="AT13" s="100" t="s">
        <v>388</v>
      </c>
      <c r="AU13" s="537" t="s">
        <v>238</v>
      </c>
      <c r="AV13" s="100" t="s">
        <v>274</v>
      </c>
      <c r="AW13" s="783" t="s">
        <v>275</v>
      </c>
      <c r="AX13" s="1550"/>
      <c r="AY13" s="1542"/>
      <c r="AZ13" s="1542"/>
      <c r="BA13" s="1542"/>
      <c r="BB13" s="1543"/>
      <c r="BC13" s="100" t="s">
        <v>358</v>
      </c>
      <c r="BD13" s="537" t="s">
        <v>276</v>
      </c>
      <c r="BE13" s="587"/>
      <c r="BF13" s="590" t="s">
        <v>267</v>
      </c>
      <c r="BG13" s="537" t="s">
        <v>268</v>
      </c>
      <c r="BH13" s="537" t="s">
        <v>269</v>
      </c>
      <c r="BI13" s="537" t="s">
        <v>238</v>
      </c>
      <c r="BJ13" s="537" t="s">
        <v>420</v>
      </c>
      <c r="BK13" s="100" t="s">
        <v>388</v>
      </c>
      <c r="BL13" s="537" t="s">
        <v>238</v>
      </c>
      <c r="BM13" s="100" t="s">
        <v>274</v>
      </c>
      <c r="BN13" s="783" t="s">
        <v>275</v>
      </c>
      <c r="BO13" s="1550"/>
      <c r="BP13" s="1542"/>
      <c r="BQ13" s="1542"/>
      <c r="BR13" s="1542"/>
      <c r="BS13" s="1543"/>
      <c r="BT13" s="100" t="s">
        <v>358</v>
      </c>
      <c r="BU13" s="537" t="s">
        <v>276</v>
      </c>
      <c r="BV13" s="587"/>
      <c r="BW13" s="590" t="s">
        <v>267</v>
      </c>
      <c r="BX13" s="537" t="s">
        <v>268</v>
      </c>
      <c r="BY13" s="537" t="s">
        <v>269</v>
      </c>
      <c r="BZ13" s="537" t="s">
        <v>238</v>
      </c>
      <c r="CA13" s="537" t="s">
        <v>420</v>
      </c>
      <c r="CB13" s="100" t="s">
        <v>388</v>
      </c>
      <c r="CC13" s="537" t="s">
        <v>238</v>
      </c>
      <c r="CD13" s="100" t="s">
        <v>274</v>
      </c>
      <c r="CE13" s="783" t="s">
        <v>275</v>
      </c>
      <c r="CF13" s="1550"/>
      <c r="CG13" s="1542"/>
      <c r="CH13" s="1542"/>
      <c r="CI13" s="1542"/>
      <c r="CJ13" s="1543"/>
      <c r="CK13" s="100" t="s">
        <v>358</v>
      </c>
      <c r="CL13" s="537" t="s">
        <v>276</v>
      </c>
      <c r="CM13" s="587"/>
      <c r="CN13" s="590" t="s">
        <v>267</v>
      </c>
      <c r="CO13" s="537" t="s">
        <v>268</v>
      </c>
      <c r="CP13" s="537" t="s">
        <v>269</v>
      </c>
      <c r="CQ13" s="537" t="s">
        <v>238</v>
      </c>
      <c r="CR13" s="537" t="s">
        <v>420</v>
      </c>
      <c r="CS13" s="100" t="s">
        <v>388</v>
      </c>
      <c r="CT13" s="537" t="s">
        <v>238</v>
      </c>
      <c r="CU13" s="100" t="s">
        <v>274</v>
      </c>
      <c r="CV13" s="783" t="s">
        <v>275</v>
      </c>
      <c r="CW13" s="1550"/>
      <c r="CX13" s="1542"/>
      <c r="CY13" s="1542"/>
      <c r="CZ13" s="1542"/>
      <c r="DA13" s="1543"/>
      <c r="DB13" s="100" t="s">
        <v>358</v>
      </c>
      <c r="DC13" s="537" t="s">
        <v>276</v>
      </c>
      <c r="DD13" s="587"/>
      <c r="DE13" s="590" t="s">
        <v>267</v>
      </c>
      <c r="DF13" s="537" t="s">
        <v>268</v>
      </c>
      <c r="DG13" s="537" t="s">
        <v>269</v>
      </c>
      <c r="DH13" s="537" t="s">
        <v>238</v>
      </c>
      <c r="DI13" s="537" t="s">
        <v>420</v>
      </c>
      <c r="DJ13" s="100" t="s">
        <v>388</v>
      </c>
      <c r="DK13" s="537" t="s">
        <v>238</v>
      </c>
      <c r="DL13" s="100" t="s">
        <v>274</v>
      </c>
      <c r="DM13" s="537" t="s">
        <v>275</v>
      </c>
      <c r="DN13" s="1550"/>
      <c r="DO13" s="1542"/>
      <c r="DP13" s="1542"/>
      <c r="DQ13" s="1542"/>
      <c r="DR13" s="1543"/>
      <c r="DS13" s="100" t="s">
        <v>358</v>
      </c>
      <c r="DT13" s="537" t="s">
        <v>276</v>
      </c>
      <c r="DU13" s="587"/>
      <c r="DV13" s="590" t="s">
        <v>267</v>
      </c>
      <c r="DW13" s="537" t="s">
        <v>268</v>
      </c>
      <c r="DX13" s="537" t="s">
        <v>269</v>
      </c>
      <c r="DY13" s="537" t="s">
        <v>238</v>
      </c>
      <c r="DZ13" s="537" t="s">
        <v>420</v>
      </c>
      <c r="EA13" s="100" t="s">
        <v>388</v>
      </c>
      <c r="EB13" s="537" t="s">
        <v>238</v>
      </c>
      <c r="EC13" s="100" t="s">
        <v>274</v>
      </c>
      <c r="ED13" s="783" t="s">
        <v>275</v>
      </c>
      <c r="EE13" s="1550"/>
      <c r="EF13" s="1542"/>
      <c r="EG13" s="1542"/>
      <c r="EH13" s="1542"/>
      <c r="EI13" s="1543"/>
      <c r="EJ13" s="100" t="s">
        <v>358</v>
      </c>
      <c r="EK13" s="537" t="s">
        <v>276</v>
      </c>
      <c r="EL13" s="587"/>
      <c r="EM13" s="590" t="s">
        <v>267</v>
      </c>
      <c r="EN13" s="537" t="s">
        <v>268</v>
      </c>
      <c r="EO13" s="537" t="s">
        <v>269</v>
      </c>
      <c r="EP13" s="537" t="s">
        <v>238</v>
      </c>
      <c r="EQ13" s="537" t="s">
        <v>420</v>
      </c>
      <c r="ER13" s="100" t="s">
        <v>388</v>
      </c>
      <c r="ES13" s="537" t="s">
        <v>238</v>
      </c>
      <c r="ET13" s="100" t="s">
        <v>274</v>
      </c>
      <c r="EU13" s="783" t="s">
        <v>275</v>
      </c>
      <c r="EV13" s="1550"/>
      <c r="EW13" s="1542"/>
    </row>
    <row r="14" spans="1:153" ht="14.25">
      <c r="A14" s="1544"/>
      <c r="B14" s="1544"/>
      <c r="C14" s="1545"/>
      <c r="D14" s="518"/>
      <c r="E14" s="587" t="s">
        <v>281</v>
      </c>
      <c r="F14" s="594"/>
      <c r="G14" s="518"/>
      <c r="H14" s="518"/>
      <c r="I14" s="537" t="s">
        <v>360</v>
      </c>
      <c r="J14" s="537" t="s">
        <v>267</v>
      </c>
      <c r="K14" s="591" t="s">
        <v>700</v>
      </c>
      <c r="L14" s="100" t="s">
        <v>390</v>
      </c>
      <c r="M14" s="591" t="s">
        <v>361</v>
      </c>
      <c r="N14" s="517"/>
      <c r="O14" s="786"/>
      <c r="P14" s="1551"/>
      <c r="Q14" s="1544"/>
      <c r="R14" s="1544"/>
      <c r="S14" s="1544"/>
      <c r="T14" s="1545"/>
      <c r="U14" s="577"/>
      <c r="V14" s="593" t="s">
        <v>281</v>
      </c>
      <c r="W14" s="729"/>
      <c r="X14" s="728"/>
      <c r="Y14" s="592"/>
      <c r="Z14" s="593" t="s">
        <v>360</v>
      </c>
      <c r="AA14" s="593" t="s">
        <v>267</v>
      </c>
      <c r="AB14" s="595" t="s">
        <v>700</v>
      </c>
      <c r="AC14" s="596" t="s">
        <v>390</v>
      </c>
      <c r="AD14" s="595" t="s">
        <v>361</v>
      </c>
      <c r="AE14" s="577"/>
      <c r="AF14" s="787"/>
      <c r="AG14" s="1551"/>
      <c r="AH14" s="1544"/>
      <c r="AI14" s="1544"/>
      <c r="AJ14" s="1544"/>
      <c r="AK14" s="1545"/>
      <c r="AL14" s="577"/>
      <c r="AM14" s="593" t="s">
        <v>281</v>
      </c>
      <c r="AN14" s="729"/>
      <c r="AO14" s="728"/>
      <c r="AP14" s="592"/>
      <c r="AQ14" s="593" t="s">
        <v>360</v>
      </c>
      <c r="AR14" s="593" t="s">
        <v>267</v>
      </c>
      <c r="AS14" s="595" t="s">
        <v>700</v>
      </c>
      <c r="AT14" s="596" t="s">
        <v>390</v>
      </c>
      <c r="AU14" s="595" t="s">
        <v>361</v>
      </c>
      <c r="AV14" s="577"/>
      <c r="AW14" s="787"/>
      <c r="AX14" s="1551"/>
      <c r="AY14" s="1544"/>
      <c r="AZ14" s="1544"/>
      <c r="BA14" s="1544"/>
      <c r="BB14" s="1545"/>
      <c r="BC14" s="577"/>
      <c r="BD14" s="593" t="s">
        <v>281</v>
      </c>
      <c r="BE14" s="729"/>
      <c r="BF14" s="728"/>
      <c r="BG14" s="592"/>
      <c r="BH14" s="593" t="s">
        <v>360</v>
      </c>
      <c r="BI14" s="593" t="s">
        <v>267</v>
      </c>
      <c r="BJ14" s="595" t="s">
        <v>700</v>
      </c>
      <c r="BK14" s="596" t="s">
        <v>390</v>
      </c>
      <c r="BL14" s="595" t="s">
        <v>361</v>
      </c>
      <c r="BM14" s="577"/>
      <c r="BN14" s="787"/>
      <c r="BO14" s="1551"/>
      <c r="BP14" s="1544"/>
      <c r="BQ14" s="1544"/>
      <c r="BR14" s="1544"/>
      <c r="BS14" s="1545"/>
      <c r="BT14" s="577"/>
      <c r="BU14" s="593" t="s">
        <v>281</v>
      </c>
      <c r="BV14" s="729"/>
      <c r="BW14" s="728"/>
      <c r="BX14" s="592"/>
      <c r="BY14" s="593" t="s">
        <v>360</v>
      </c>
      <c r="BZ14" s="593" t="s">
        <v>267</v>
      </c>
      <c r="CA14" s="595" t="s">
        <v>700</v>
      </c>
      <c r="CB14" s="596" t="s">
        <v>390</v>
      </c>
      <c r="CC14" s="595" t="s">
        <v>361</v>
      </c>
      <c r="CD14" s="577"/>
      <c r="CE14" s="787"/>
      <c r="CF14" s="1551"/>
      <c r="CG14" s="1544"/>
      <c r="CH14" s="1544"/>
      <c r="CI14" s="1544"/>
      <c r="CJ14" s="1545"/>
      <c r="CK14" s="577"/>
      <c r="CL14" s="593" t="s">
        <v>281</v>
      </c>
      <c r="CM14" s="729"/>
      <c r="CN14" s="728"/>
      <c r="CO14" s="592"/>
      <c r="CP14" s="593" t="s">
        <v>360</v>
      </c>
      <c r="CQ14" s="593" t="s">
        <v>267</v>
      </c>
      <c r="CR14" s="595" t="s">
        <v>700</v>
      </c>
      <c r="CS14" s="596" t="s">
        <v>390</v>
      </c>
      <c r="CT14" s="595" t="s">
        <v>361</v>
      </c>
      <c r="CU14" s="577"/>
      <c r="CV14" s="787"/>
      <c r="CW14" s="1551"/>
      <c r="CX14" s="1544"/>
      <c r="CY14" s="1544"/>
      <c r="CZ14" s="1544"/>
      <c r="DA14" s="1545"/>
      <c r="DB14" s="577"/>
      <c r="DC14" s="593" t="s">
        <v>281</v>
      </c>
      <c r="DD14" s="729"/>
      <c r="DE14" s="728"/>
      <c r="DF14" s="592"/>
      <c r="DG14" s="593" t="s">
        <v>360</v>
      </c>
      <c r="DH14" s="593" t="s">
        <v>267</v>
      </c>
      <c r="DI14" s="595" t="s">
        <v>700</v>
      </c>
      <c r="DJ14" s="596" t="s">
        <v>390</v>
      </c>
      <c r="DK14" s="595" t="s">
        <v>361</v>
      </c>
      <c r="DL14" s="577"/>
      <c r="DM14" s="592"/>
      <c r="DN14" s="1551"/>
      <c r="DO14" s="1544"/>
      <c r="DP14" s="1544"/>
      <c r="DQ14" s="1544"/>
      <c r="DR14" s="1545"/>
      <c r="DS14" s="577"/>
      <c r="DT14" s="593" t="s">
        <v>281</v>
      </c>
      <c r="DU14" s="729"/>
      <c r="DV14" s="728"/>
      <c r="DW14" s="592"/>
      <c r="DX14" s="593" t="s">
        <v>360</v>
      </c>
      <c r="DY14" s="593" t="s">
        <v>267</v>
      </c>
      <c r="DZ14" s="595" t="s">
        <v>700</v>
      </c>
      <c r="EA14" s="596" t="s">
        <v>390</v>
      </c>
      <c r="EB14" s="595" t="s">
        <v>361</v>
      </c>
      <c r="EC14" s="577"/>
      <c r="ED14" s="787"/>
      <c r="EE14" s="1551"/>
      <c r="EF14" s="1544"/>
      <c r="EG14" s="1544"/>
      <c r="EH14" s="1544"/>
      <c r="EI14" s="1545"/>
      <c r="EJ14" s="577"/>
      <c r="EK14" s="593" t="s">
        <v>281</v>
      </c>
      <c r="EL14" s="729"/>
      <c r="EM14" s="728"/>
      <c r="EN14" s="592"/>
      <c r="EO14" s="593" t="s">
        <v>360</v>
      </c>
      <c r="EP14" s="593" t="s">
        <v>267</v>
      </c>
      <c r="EQ14" s="595" t="s">
        <v>700</v>
      </c>
      <c r="ER14" s="596" t="s">
        <v>390</v>
      </c>
      <c r="ES14" s="595" t="s">
        <v>361</v>
      </c>
      <c r="ET14" s="577"/>
      <c r="EU14" s="787"/>
      <c r="EV14" s="1551"/>
      <c r="EW14" s="1544"/>
    </row>
    <row r="15" spans="1:153" ht="14.25">
      <c r="A15" s="719">
        <v>38718</v>
      </c>
      <c r="B15" s="71">
        <v>38718</v>
      </c>
      <c r="C15" s="720">
        <v>38718</v>
      </c>
      <c r="D15" s="703">
        <v>69882014</v>
      </c>
      <c r="E15" s="599">
        <v>42514020</v>
      </c>
      <c r="F15" s="599">
        <v>50741711</v>
      </c>
      <c r="G15" s="599">
        <v>93255731</v>
      </c>
      <c r="H15" s="599">
        <v>7333131</v>
      </c>
      <c r="I15" s="599">
        <v>587981</v>
      </c>
      <c r="J15" s="599">
        <v>85334618</v>
      </c>
      <c r="K15" s="599">
        <v>30579384</v>
      </c>
      <c r="L15" s="599">
        <v>53412993</v>
      </c>
      <c r="M15" s="599">
        <v>1342241</v>
      </c>
      <c r="N15" s="599">
        <v>19496429</v>
      </c>
      <c r="O15" s="704">
        <v>5469923</v>
      </c>
      <c r="P15" s="76">
        <v>38718</v>
      </c>
      <c r="Q15" s="600">
        <v>38718</v>
      </c>
      <c r="R15" s="719">
        <v>38718</v>
      </c>
      <c r="S15" s="71">
        <v>38718</v>
      </c>
      <c r="T15" s="788">
        <v>38718</v>
      </c>
      <c r="U15" s="599">
        <v>155752</v>
      </c>
      <c r="V15" s="599" t="s">
        <v>206</v>
      </c>
      <c r="W15" s="630"/>
      <c r="X15" s="599">
        <v>156768</v>
      </c>
      <c r="Y15" s="599">
        <v>3957</v>
      </c>
      <c r="Z15" s="599" t="s">
        <v>202</v>
      </c>
      <c r="AA15" s="599">
        <v>152811</v>
      </c>
      <c r="AB15" s="599" t="s">
        <v>206</v>
      </c>
      <c r="AC15" s="599">
        <v>114145</v>
      </c>
      <c r="AD15" s="599">
        <v>38666</v>
      </c>
      <c r="AE15" s="599">
        <v>99</v>
      </c>
      <c r="AF15" s="704">
        <v>5568</v>
      </c>
      <c r="AG15" s="76">
        <v>38718</v>
      </c>
      <c r="AH15" s="631">
        <v>38718</v>
      </c>
      <c r="AI15" s="719">
        <v>38718</v>
      </c>
      <c r="AJ15" s="71">
        <v>38718</v>
      </c>
      <c r="AK15" s="788">
        <v>38718</v>
      </c>
      <c r="AL15" s="599">
        <v>486240</v>
      </c>
      <c r="AM15" s="599" t="s">
        <v>206</v>
      </c>
      <c r="AN15" s="630"/>
      <c r="AO15" s="599">
        <v>477338</v>
      </c>
      <c r="AP15" s="599">
        <v>61187</v>
      </c>
      <c r="AQ15" s="599">
        <v>34780</v>
      </c>
      <c r="AR15" s="599">
        <v>381371</v>
      </c>
      <c r="AS15" s="599" t="s">
        <v>206</v>
      </c>
      <c r="AT15" s="599">
        <v>354014</v>
      </c>
      <c r="AU15" s="599">
        <v>27357</v>
      </c>
      <c r="AV15" s="599">
        <v>8344</v>
      </c>
      <c r="AW15" s="704">
        <v>25525</v>
      </c>
      <c r="AX15" s="76">
        <v>38718</v>
      </c>
      <c r="AY15" s="631">
        <v>38718</v>
      </c>
      <c r="AZ15" s="719">
        <v>38718</v>
      </c>
      <c r="BA15" s="71">
        <v>38718</v>
      </c>
      <c r="BB15" s="788">
        <v>38718</v>
      </c>
      <c r="BC15" s="599">
        <v>429833</v>
      </c>
      <c r="BD15" s="599" t="s">
        <v>206</v>
      </c>
      <c r="BE15" s="630"/>
      <c r="BF15" s="599">
        <v>412659</v>
      </c>
      <c r="BG15" s="599">
        <v>73705</v>
      </c>
      <c r="BH15" s="599" t="s">
        <v>202</v>
      </c>
      <c r="BI15" s="599">
        <v>338954</v>
      </c>
      <c r="BJ15" s="599" t="s">
        <v>202</v>
      </c>
      <c r="BK15" s="599">
        <v>241333</v>
      </c>
      <c r="BL15" s="599">
        <v>97621</v>
      </c>
      <c r="BM15" s="599">
        <v>18211</v>
      </c>
      <c r="BN15" s="704">
        <v>25916</v>
      </c>
      <c r="BO15" s="76">
        <v>38718</v>
      </c>
      <c r="BP15" s="631">
        <v>38718</v>
      </c>
      <c r="BQ15" s="719">
        <v>38718</v>
      </c>
      <c r="BR15" s="71">
        <v>38718</v>
      </c>
      <c r="BS15" s="788">
        <v>38718</v>
      </c>
      <c r="BT15" s="599">
        <v>66632164</v>
      </c>
      <c r="BU15" s="599">
        <v>42514020</v>
      </c>
      <c r="BV15" s="630"/>
      <c r="BW15" s="599">
        <v>90257656</v>
      </c>
      <c r="BX15" s="599">
        <v>6939094</v>
      </c>
      <c r="BY15" s="599">
        <v>482625</v>
      </c>
      <c r="BZ15" s="599">
        <v>82835937</v>
      </c>
      <c r="CA15" s="599">
        <v>30212738</v>
      </c>
      <c r="CB15" s="599">
        <v>51520521</v>
      </c>
      <c r="CC15" s="599">
        <v>1102677</v>
      </c>
      <c r="CD15" s="599">
        <v>19260257</v>
      </c>
      <c r="CE15" s="704">
        <v>5189183</v>
      </c>
      <c r="CF15" s="76">
        <v>38718</v>
      </c>
      <c r="CG15" s="631">
        <v>38718</v>
      </c>
      <c r="CH15" s="719">
        <v>38718</v>
      </c>
      <c r="CI15" s="71">
        <v>38718</v>
      </c>
      <c r="CJ15" s="788">
        <v>38718</v>
      </c>
      <c r="CK15" s="599">
        <v>13382178</v>
      </c>
      <c r="CL15" s="599">
        <v>26303961</v>
      </c>
      <c r="CM15" s="630"/>
      <c r="CN15" s="599">
        <v>36812743</v>
      </c>
      <c r="CO15" s="599" t="s">
        <v>206</v>
      </c>
      <c r="CP15" s="599" t="s">
        <v>202</v>
      </c>
      <c r="CQ15" s="599">
        <v>36812743</v>
      </c>
      <c r="CR15" s="599">
        <v>425171</v>
      </c>
      <c r="CS15" s="599">
        <v>36230250</v>
      </c>
      <c r="CT15" s="599">
        <v>157322</v>
      </c>
      <c r="CU15" s="599">
        <v>3212909</v>
      </c>
      <c r="CV15" s="704">
        <v>1201378</v>
      </c>
      <c r="CW15" s="76">
        <v>38718</v>
      </c>
      <c r="CX15" s="631">
        <v>38718</v>
      </c>
      <c r="CY15" s="719">
        <v>38718</v>
      </c>
      <c r="CZ15" s="71">
        <v>38718</v>
      </c>
      <c r="DA15" s="788">
        <v>38718</v>
      </c>
      <c r="DB15" s="599">
        <v>1820593</v>
      </c>
      <c r="DC15" s="599">
        <v>131261773</v>
      </c>
      <c r="DD15" s="630"/>
      <c r="DE15" s="599">
        <v>87884516</v>
      </c>
      <c r="DF15" s="599">
        <v>31237854</v>
      </c>
      <c r="DG15" s="599">
        <v>3614496</v>
      </c>
      <c r="DH15" s="599">
        <v>53032166</v>
      </c>
      <c r="DI15" s="599" t="s">
        <v>202</v>
      </c>
      <c r="DJ15" s="599">
        <v>49007685</v>
      </c>
      <c r="DK15" s="599">
        <v>4024481</v>
      </c>
      <c r="DL15" s="599">
        <v>41592987</v>
      </c>
      <c r="DM15" s="704" t="s">
        <v>206</v>
      </c>
      <c r="DN15" s="76">
        <v>38718</v>
      </c>
      <c r="DO15" s="631">
        <v>38718</v>
      </c>
      <c r="DP15" s="719">
        <v>38718</v>
      </c>
      <c r="DQ15" s="71">
        <v>38718</v>
      </c>
      <c r="DR15" s="788">
        <v>38718</v>
      </c>
      <c r="DS15" s="599">
        <v>14297</v>
      </c>
      <c r="DT15" s="599" t="s">
        <v>202</v>
      </c>
      <c r="DU15" s="630"/>
      <c r="DV15" s="599">
        <v>14297</v>
      </c>
      <c r="DW15" s="599">
        <v>2956</v>
      </c>
      <c r="DX15" s="599" t="s">
        <v>202</v>
      </c>
      <c r="DY15" s="599">
        <v>11341</v>
      </c>
      <c r="DZ15" s="599" t="s">
        <v>202</v>
      </c>
      <c r="EA15" s="599">
        <v>10712</v>
      </c>
      <c r="EB15" s="599">
        <v>629</v>
      </c>
      <c r="EC15" s="599" t="s">
        <v>202</v>
      </c>
      <c r="ED15" s="704" t="s">
        <v>206</v>
      </c>
      <c r="EE15" s="76">
        <v>38718</v>
      </c>
      <c r="EF15" s="631">
        <v>38718</v>
      </c>
      <c r="EG15" s="719">
        <v>38718</v>
      </c>
      <c r="EH15" s="71">
        <v>38718</v>
      </c>
      <c r="EI15" s="788">
        <v>38718</v>
      </c>
      <c r="EJ15" s="599">
        <v>1600480</v>
      </c>
      <c r="EK15" s="599" t="s">
        <v>206</v>
      </c>
      <c r="EL15" s="630"/>
      <c r="EM15" s="599">
        <v>1600429</v>
      </c>
      <c r="EN15" s="599">
        <v>175140</v>
      </c>
      <c r="EO15" s="599">
        <v>85528</v>
      </c>
      <c r="EP15" s="599">
        <v>1339761</v>
      </c>
      <c r="EQ15" s="599" t="s">
        <v>206</v>
      </c>
      <c r="ER15" s="599">
        <v>1284970</v>
      </c>
      <c r="ES15" s="599">
        <v>54791</v>
      </c>
      <c r="ET15" s="599" t="s">
        <v>206</v>
      </c>
      <c r="EU15" s="704" t="s">
        <v>206</v>
      </c>
      <c r="EV15" s="76">
        <v>38718</v>
      </c>
      <c r="EW15" s="631">
        <v>38718</v>
      </c>
    </row>
    <row r="16" spans="1:153" ht="14.25">
      <c r="A16" s="79"/>
      <c r="B16" s="80">
        <v>39083</v>
      </c>
      <c r="C16" s="81"/>
      <c r="D16" s="605">
        <v>71001378</v>
      </c>
      <c r="E16" s="601">
        <v>44960081</v>
      </c>
      <c r="F16" s="601">
        <v>52120771</v>
      </c>
      <c r="G16" s="601">
        <v>97080852</v>
      </c>
      <c r="H16" s="601">
        <v>7371580</v>
      </c>
      <c r="I16" s="601">
        <v>535823</v>
      </c>
      <c r="J16" s="601">
        <v>89173449</v>
      </c>
      <c r="K16" s="601">
        <v>32785444</v>
      </c>
      <c r="L16" s="601">
        <v>54948806</v>
      </c>
      <c r="M16" s="601">
        <v>1439198</v>
      </c>
      <c r="N16" s="601">
        <v>17423094</v>
      </c>
      <c r="O16" s="653">
        <v>5871253</v>
      </c>
      <c r="P16" s="76">
        <v>39083</v>
      </c>
      <c r="Q16" s="600">
        <v>39083</v>
      </c>
      <c r="R16" s="79"/>
      <c r="S16" s="80">
        <v>39083</v>
      </c>
      <c r="T16" s="789"/>
      <c r="U16" s="601">
        <v>121905</v>
      </c>
      <c r="V16" s="601" t="s">
        <v>206</v>
      </c>
      <c r="W16" s="632"/>
      <c r="X16" s="601">
        <v>122492</v>
      </c>
      <c r="Y16" s="601">
        <v>3871</v>
      </c>
      <c r="Z16" s="601" t="s">
        <v>202</v>
      </c>
      <c r="AA16" s="601">
        <v>118621</v>
      </c>
      <c r="AB16" s="601" t="s">
        <v>206</v>
      </c>
      <c r="AC16" s="601">
        <v>81595</v>
      </c>
      <c r="AD16" s="601">
        <v>37026</v>
      </c>
      <c r="AE16" s="601">
        <v>208</v>
      </c>
      <c r="AF16" s="653">
        <v>4770</v>
      </c>
      <c r="AG16" s="76">
        <v>39083</v>
      </c>
      <c r="AH16" s="600">
        <v>39083</v>
      </c>
      <c r="AI16" s="79"/>
      <c r="AJ16" s="80">
        <v>39083</v>
      </c>
      <c r="AK16" s="789"/>
      <c r="AL16" s="601">
        <v>456675</v>
      </c>
      <c r="AM16" s="601" t="s">
        <v>206</v>
      </c>
      <c r="AN16" s="632"/>
      <c r="AO16" s="601">
        <v>445476</v>
      </c>
      <c r="AP16" s="601">
        <v>46810</v>
      </c>
      <c r="AQ16" s="601">
        <v>30299</v>
      </c>
      <c r="AR16" s="601">
        <v>368367</v>
      </c>
      <c r="AS16" s="601" t="s">
        <v>206</v>
      </c>
      <c r="AT16" s="601">
        <v>341777</v>
      </c>
      <c r="AU16" s="601">
        <v>26590</v>
      </c>
      <c r="AV16" s="601">
        <v>8498</v>
      </c>
      <c r="AW16" s="653">
        <v>28185</v>
      </c>
      <c r="AX16" s="76">
        <v>39083</v>
      </c>
      <c r="AY16" s="600">
        <v>39083</v>
      </c>
      <c r="AZ16" s="79"/>
      <c r="BA16" s="80">
        <v>39083</v>
      </c>
      <c r="BB16" s="789"/>
      <c r="BC16" s="601">
        <v>488882</v>
      </c>
      <c r="BD16" s="601" t="s">
        <v>206</v>
      </c>
      <c r="BE16" s="632"/>
      <c r="BF16" s="601">
        <v>473775</v>
      </c>
      <c r="BG16" s="601">
        <v>112786</v>
      </c>
      <c r="BH16" s="601" t="s">
        <v>202</v>
      </c>
      <c r="BI16" s="601">
        <v>360989</v>
      </c>
      <c r="BJ16" s="601" t="s">
        <v>202</v>
      </c>
      <c r="BK16" s="601">
        <v>257062</v>
      </c>
      <c r="BL16" s="601">
        <v>103927</v>
      </c>
      <c r="BM16" s="601">
        <v>16714</v>
      </c>
      <c r="BN16" s="653">
        <v>24235</v>
      </c>
      <c r="BO16" s="76">
        <v>39083</v>
      </c>
      <c r="BP16" s="600">
        <v>39083</v>
      </c>
      <c r="BQ16" s="79"/>
      <c r="BR16" s="80">
        <v>39083</v>
      </c>
      <c r="BS16" s="789"/>
      <c r="BT16" s="601">
        <v>67794998</v>
      </c>
      <c r="BU16" s="601">
        <v>44960081</v>
      </c>
      <c r="BV16" s="632"/>
      <c r="BW16" s="601">
        <v>94098345</v>
      </c>
      <c r="BX16" s="601">
        <v>6972237</v>
      </c>
      <c r="BY16" s="601">
        <v>454001</v>
      </c>
      <c r="BZ16" s="601">
        <v>86672108</v>
      </c>
      <c r="CA16" s="601">
        <v>32384641</v>
      </c>
      <c r="CB16" s="601">
        <v>53094287</v>
      </c>
      <c r="CC16" s="601">
        <v>1193180</v>
      </c>
      <c r="CD16" s="601">
        <v>17190735</v>
      </c>
      <c r="CE16" s="653">
        <v>5610855</v>
      </c>
      <c r="CF16" s="76">
        <v>39083</v>
      </c>
      <c r="CG16" s="600">
        <v>39083</v>
      </c>
      <c r="CH16" s="79"/>
      <c r="CI16" s="80">
        <v>39083</v>
      </c>
      <c r="CJ16" s="789"/>
      <c r="CK16" s="601">
        <v>12262137</v>
      </c>
      <c r="CL16" s="601">
        <v>28365545</v>
      </c>
      <c r="CM16" s="632"/>
      <c r="CN16" s="601">
        <v>37191036</v>
      </c>
      <c r="CO16" s="601" t="s">
        <v>206</v>
      </c>
      <c r="CP16" s="601" t="s">
        <v>202</v>
      </c>
      <c r="CQ16" s="601">
        <v>37191036</v>
      </c>
      <c r="CR16" s="601">
        <v>478427</v>
      </c>
      <c r="CS16" s="601">
        <v>36543324</v>
      </c>
      <c r="CT16" s="601">
        <v>169285</v>
      </c>
      <c r="CU16" s="601">
        <v>3337160</v>
      </c>
      <c r="CV16" s="653">
        <v>1120540</v>
      </c>
      <c r="CW16" s="76">
        <v>39083</v>
      </c>
      <c r="CX16" s="600">
        <v>39083</v>
      </c>
      <c r="CY16" s="79"/>
      <c r="CZ16" s="80">
        <v>39083</v>
      </c>
      <c r="DA16" s="789"/>
      <c r="DB16" s="601">
        <v>1730275</v>
      </c>
      <c r="DC16" s="601">
        <v>134459739</v>
      </c>
      <c r="DD16" s="632"/>
      <c r="DE16" s="601">
        <v>90711470</v>
      </c>
      <c r="DF16" s="601">
        <v>30967458</v>
      </c>
      <c r="DG16" s="601">
        <v>3298232</v>
      </c>
      <c r="DH16" s="601">
        <v>56445780</v>
      </c>
      <c r="DI16" s="601" t="s">
        <v>202</v>
      </c>
      <c r="DJ16" s="601">
        <v>51945086</v>
      </c>
      <c r="DK16" s="601">
        <v>4500694</v>
      </c>
      <c r="DL16" s="601">
        <v>42063244</v>
      </c>
      <c r="DM16" s="653" t="s">
        <v>206</v>
      </c>
      <c r="DN16" s="76">
        <v>39083</v>
      </c>
      <c r="DO16" s="600">
        <v>39083</v>
      </c>
      <c r="DP16" s="79"/>
      <c r="DQ16" s="80">
        <v>39083</v>
      </c>
      <c r="DR16" s="789"/>
      <c r="DS16" s="601">
        <v>14394</v>
      </c>
      <c r="DT16" s="601" t="s">
        <v>202</v>
      </c>
      <c r="DU16" s="632"/>
      <c r="DV16" s="601">
        <v>14394</v>
      </c>
      <c r="DW16" s="601">
        <v>2833</v>
      </c>
      <c r="DX16" s="601" t="s">
        <v>202</v>
      </c>
      <c r="DY16" s="601">
        <v>11561</v>
      </c>
      <c r="DZ16" s="601" t="s">
        <v>202</v>
      </c>
      <c r="EA16" s="601">
        <v>10845</v>
      </c>
      <c r="EB16" s="601">
        <v>716</v>
      </c>
      <c r="EC16" s="601" t="s">
        <v>202</v>
      </c>
      <c r="ED16" s="653" t="s">
        <v>206</v>
      </c>
      <c r="EE16" s="76">
        <v>39083</v>
      </c>
      <c r="EF16" s="600">
        <v>39083</v>
      </c>
      <c r="EG16" s="79"/>
      <c r="EH16" s="80">
        <v>39083</v>
      </c>
      <c r="EI16" s="789"/>
      <c r="EJ16" s="601">
        <v>1974582</v>
      </c>
      <c r="EK16" s="601" t="s">
        <v>206</v>
      </c>
      <c r="EL16" s="632"/>
      <c r="EM16" s="601">
        <v>1974531</v>
      </c>
      <c r="EN16" s="601">
        <v>317350</v>
      </c>
      <c r="EO16" s="601">
        <v>74026</v>
      </c>
      <c r="EP16" s="601">
        <v>1583155</v>
      </c>
      <c r="EQ16" s="601" t="s">
        <v>206</v>
      </c>
      <c r="ER16" s="601">
        <v>1508650</v>
      </c>
      <c r="ES16" s="601">
        <v>74505</v>
      </c>
      <c r="ET16" s="601" t="s">
        <v>206</v>
      </c>
      <c r="EU16" s="653" t="s">
        <v>206</v>
      </c>
      <c r="EV16" s="76">
        <v>39083</v>
      </c>
      <c r="EW16" s="600">
        <v>39083</v>
      </c>
    </row>
    <row r="17" spans="1:153" ht="14.25">
      <c r="A17" s="79"/>
      <c r="B17" s="80">
        <v>39448</v>
      </c>
      <c r="C17" s="81"/>
      <c r="D17" s="605">
        <v>66849240</v>
      </c>
      <c r="E17" s="601">
        <v>45786461</v>
      </c>
      <c r="F17" s="601">
        <v>50945833</v>
      </c>
      <c r="G17" s="601">
        <v>96732294</v>
      </c>
      <c r="H17" s="601">
        <v>7184325</v>
      </c>
      <c r="I17" s="601">
        <v>503147</v>
      </c>
      <c r="J17" s="601">
        <v>89044822</v>
      </c>
      <c r="K17" s="601">
        <v>34497403</v>
      </c>
      <c r="L17" s="601">
        <v>53194292</v>
      </c>
      <c r="M17" s="601">
        <v>1353128</v>
      </c>
      <c r="N17" s="601">
        <v>14077735</v>
      </c>
      <c r="O17" s="653">
        <v>6222376</v>
      </c>
      <c r="P17" s="76">
        <v>39448</v>
      </c>
      <c r="Q17" s="600">
        <v>39448</v>
      </c>
      <c r="R17" s="79"/>
      <c r="S17" s="80">
        <v>39448</v>
      </c>
      <c r="T17" s="789"/>
      <c r="U17" s="601">
        <v>112146</v>
      </c>
      <c r="V17" s="601" t="s">
        <v>206</v>
      </c>
      <c r="W17" s="632"/>
      <c r="X17" s="601">
        <v>112466</v>
      </c>
      <c r="Y17" s="601">
        <v>4146</v>
      </c>
      <c r="Z17" s="601" t="s">
        <v>202</v>
      </c>
      <c r="AA17" s="601">
        <v>108320</v>
      </c>
      <c r="AB17" s="601" t="s">
        <v>206</v>
      </c>
      <c r="AC17" s="601">
        <v>76007</v>
      </c>
      <c r="AD17" s="601">
        <v>32313</v>
      </c>
      <c r="AE17" s="601">
        <v>73</v>
      </c>
      <c r="AF17" s="653">
        <v>4318</v>
      </c>
      <c r="AG17" s="76">
        <v>39448</v>
      </c>
      <c r="AH17" s="600">
        <v>39448</v>
      </c>
      <c r="AI17" s="79"/>
      <c r="AJ17" s="80">
        <v>39448</v>
      </c>
      <c r="AK17" s="789"/>
      <c r="AL17" s="601">
        <v>411913</v>
      </c>
      <c r="AM17" s="601" t="s">
        <v>206</v>
      </c>
      <c r="AN17" s="632"/>
      <c r="AO17" s="601">
        <v>408002</v>
      </c>
      <c r="AP17" s="601">
        <v>41096</v>
      </c>
      <c r="AQ17" s="601">
        <v>30126</v>
      </c>
      <c r="AR17" s="601">
        <v>336780</v>
      </c>
      <c r="AS17" s="601" t="s">
        <v>206</v>
      </c>
      <c r="AT17" s="601">
        <v>312222</v>
      </c>
      <c r="AU17" s="601">
        <v>24558</v>
      </c>
      <c r="AV17" s="601">
        <v>8773</v>
      </c>
      <c r="AW17" s="653">
        <v>23242</v>
      </c>
      <c r="AX17" s="76">
        <v>39448</v>
      </c>
      <c r="AY17" s="600">
        <v>39448</v>
      </c>
      <c r="AZ17" s="79"/>
      <c r="BA17" s="80">
        <v>39448</v>
      </c>
      <c r="BB17" s="789"/>
      <c r="BC17" s="601">
        <v>405516</v>
      </c>
      <c r="BD17" s="601" t="s">
        <v>206</v>
      </c>
      <c r="BE17" s="632"/>
      <c r="BF17" s="601">
        <v>390870</v>
      </c>
      <c r="BG17" s="601">
        <v>71100</v>
      </c>
      <c r="BH17" s="601" t="s">
        <v>202</v>
      </c>
      <c r="BI17" s="601">
        <v>319770</v>
      </c>
      <c r="BJ17" s="601" t="s">
        <v>202</v>
      </c>
      <c r="BK17" s="601">
        <v>216624</v>
      </c>
      <c r="BL17" s="601">
        <v>103146</v>
      </c>
      <c r="BM17" s="601">
        <v>12187</v>
      </c>
      <c r="BN17" s="653">
        <v>26582</v>
      </c>
      <c r="BO17" s="76">
        <v>39448</v>
      </c>
      <c r="BP17" s="600">
        <v>39448</v>
      </c>
      <c r="BQ17" s="79"/>
      <c r="BR17" s="80">
        <v>39448</v>
      </c>
      <c r="BS17" s="789"/>
      <c r="BT17" s="601">
        <v>63693119</v>
      </c>
      <c r="BU17" s="601">
        <v>45786461</v>
      </c>
      <c r="BV17" s="632"/>
      <c r="BW17" s="601">
        <v>94000310</v>
      </c>
      <c r="BX17" s="601">
        <v>6909257</v>
      </c>
      <c r="BY17" s="601">
        <v>434353</v>
      </c>
      <c r="BZ17" s="601">
        <v>86656700</v>
      </c>
      <c r="CA17" s="601">
        <v>34087253</v>
      </c>
      <c r="CB17" s="601">
        <v>51444522</v>
      </c>
      <c r="CC17" s="601">
        <v>1124924</v>
      </c>
      <c r="CD17" s="601">
        <v>13811760</v>
      </c>
      <c r="CE17" s="653">
        <v>5844025</v>
      </c>
      <c r="CF17" s="76">
        <v>39448</v>
      </c>
      <c r="CG17" s="600">
        <v>39448</v>
      </c>
      <c r="CH17" s="79"/>
      <c r="CI17" s="80">
        <v>39448</v>
      </c>
      <c r="CJ17" s="789"/>
      <c r="CK17" s="601">
        <v>9483040</v>
      </c>
      <c r="CL17" s="601">
        <v>30421323</v>
      </c>
      <c r="CM17" s="632"/>
      <c r="CN17" s="601">
        <v>36683735</v>
      </c>
      <c r="CO17" s="601" t="s">
        <v>206</v>
      </c>
      <c r="CP17" s="601" t="s">
        <v>202</v>
      </c>
      <c r="CQ17" s="601">
        <v>36683735</v>
      </c>
      <c r="CR17" s="601">
        <v>431107</v>
      </c>
      <c r="CS17" s="601">
        <v>36102854</v>
      </c>
      <c r="CT17" s="601">
        <v>149774</v>
      </c>
      <c r="CU17" s="601">
        <v>2659301</v>
      </c>
      <c r="CV17" s="653">
        <v>1387961</v>
      </c>
      <c r="CW17" s="76">
        <v>39448</v>
      </c>
      <c r="CX17" s="600">
        <v>39448</v>
      </c>
      <c r="CY17" s="79"/>
      <c r="CZ17" s="80">
        <v>39448</v>
      </c>
      <c r="DA17" s="789"/>
      <c r="DB17" s="601">
        <v>1651410</v>
      </c>
      <c r="DC17" s="601">
        <v>133681584</v>
      </c>
      <c r="DD17" s="632"/>
      <c r="DE17" s="601">
        <v>92552384</v>
      </c>
      <c r="DF17" s="601">
        <v>32040623</v>
      </c>
      <c r="DG17" s="601">
        <v>3196004</v>
      </c>
      <c r="DH17" s="601">
        <v>57315757</v>
      </c>
      <c r="DI17" s="601" t="s">
        <v>202</v>
      </c>
      <c r="DJ17" s="601">
        <v>53011334</v>
      </c>
      <c r="DK17" s="601">
        <v>4304423</v>
      </c>
      <c r="DL17" s="601">
        <v>39879359</v>
      </c>
      <c r="DM17" s="653" t="s">
        <v>206</v>
      </c>
      <c r="DN17" s="76">
        <v>39448</v>
      </c>
      <c r="DO17" s="600">
        <v>39448</v>
      </c>
      <c r="DP17" s="79"/>
      <c r="DQ17" s="80">
        <v>39448</v>
      </c>
      <c r="DR17" s="789"/>
      <c r="DS17" s="601">
        <v>12250</v>
      </c>
      <c r="DT17" s="601" t="s">
        <v>202</v>
      </c>
      <c r="DU17" s="632"/>
      <c r="DV17" s="601">
        <v>12250</v>
      </c>
      <c r="DW17" s="601">
        <v>2484</v>
      </c>
      <c r="DX17" s="601" t="s">
        <v>202</v>
      </c>
      <c r="DY17" s="601">
        <v>9766</v>
      </c>
      <c r="DZ17" s="601" t="s">
        <v>202</v>
      </c>
      <c r="EA17" s="601">
        <v>9322</v>
      </c>
      <c r="EB17" s="601">
        <v>444</v>
      </c>
      <c r="EC17" s="601" t="s">
        <v>202</v>
      </c>
      <c r="ED17" s="653" t="s">
        <v>206</v>
      </c>
      <c r="EE17" s="76">
        <v>39448</v>
      </c>
      <c r="EF17" s="600">
        <v>39448</v>
      </c>
      <c r="EG17" s="79"/>
      <c r="EH17" s="80">
        <v>39448</v>
      </c>
      <c r="EI17" s="789"/>
      <c r="EJ17" s="601">
        <v>1962437</v>
      </c>
      <c r="EK17" s="601" t="s">
        <v>206</v>
      </c>
      <c r="EL17" s="632"/>
      <c r="EM17" s="601">
        <v>1962374</v>
      </c>
      <c r="EN17" s="601">
        <v>283456</v>
      </c>
      <c r="EO17" s="601">
        <v>67907</v>
      </c>
      <c r="EP17" s="601">
        <v>1611011</v>
      </c>
      <c r="EQ17" s="601" t="s">
        <v>206</v>
      </c>
      <c r="ER17" s="601">
        <v>1546769</v>
      </c>
      <c r="ES17" s="601">
        <v>64242</v>
      </c>
      <c r="ET17" s="601" t="s">
        <v>206</v>
      </c>
      <c r="EU17" s="653" t="s">
        <v>206</v>
      </c>
      <c r="EV17" s="76">
        <v>39448</v>
      </c>
      <c r="EW17" s="600">
        <v>39448</v>
      </c>
    </row>
    <row r="18" spans="1:153" ht="14.25">
      <c r="A18" s="79"/>
      <c r="B18" s="80">
        <v>39814</v>
      </c>
      <c r="C18" s="81"/>
      <c r="D18" s="605">
        <v>53135172</v>
      </c>
      <c r="E18" s="601">
        <v>38304095</v>
      </c>
      <c r="F18" s="601">
        <v>41238360</v>
      </c>
      <c r="G18" s="601">
        <v>79542456</v>
      </c>
      <c r="H18" s="601">
        <v>6366451</v>
      </c>
      <c r="I18" s="601">
        <v>421632</v>
      </c>
      <c r="J18" s="601">
        <v>72754372</v>
      </c>
      <c r="K18" s="601">
        <v>29562237</v>
      </c>
      <c r="L18" s="601">
        <v>42095403</v>
      </c>
      <c r="M18" s="601">
        <v>1096733</v>
      </c>
      <c r="N18" s="601">
        <v>11505798</v>
      </c>
      <c r="O18" s="653">
        <v>5734519</v>
      </c>
      <c r="P18" s="76">
        <v>39814</v>
      </c>
      <c r="Q18" s="600">
        <v>39814</v>
      </c>
      <c r="R18" s="79"/>
      <c r="S18" s="80">
        <v>39814</v>
      </c>
      <c r="T18" s="789"/>
      <c r="U18" s="601">
        <v>79702</v>
      </c>
      <c r="V18" s="601" t="s">
        <v>206</v>
      </c>
      <c r="W18" s="632"/>
      <c r="X18" s="601">
        <v>79401</v>
      </c>
      <c r="Y18" s="601">
        <v>2320</v>
      </c>
      <c r="Z18" s="601" t="s">
        <v>202</v>
      </c>
      <c r="AA18" s="601">
        <v>77081</v>
      </c>
      <c r="AB18" s="601" t="s">
        <v>206</v>
      </c>
      <c r="AC18" s="601">
        <v>51726</v>
      </c>
      <c r="AD18" s="601">
        <v>25355</v>
      </c>
      <c r="AE18" s="601">
        <v>268</v>
      </c>
      <c r="AF18" s="653">
        <v>4328</v>
      </c>
      <c r="AG18" s="76">
        <v>39814</v>
      </c>
      <c r="AH18" s="600">
        <v>39814</v>
      </c>
      <c r="AI18" s="79"/>
      <c r="AJ18" s="80">
        <v>39814</v>
      </c>
      <c r="AK18" s="789"/>
      <c r="AL18" s="601">
        <v>291738</v>
      </c>
      <c r="AM18" s="601" t="s">
        <v>206</v>
      </c>
      <c r="AN18" s="632"/>
      <c r="AO18" s="601">
        <v>289279</v>
      </c>
      <c r="AP18" s="601">
        <v>29075</v>
      </c>
      <c r="AQ18" s="601">
        <v>30274</v>
      </c>
      <c r="AR18" s="601">
        <v>229930</v>
      </c>
      <c r="AS18" s="601" t="s">
        <v>206</v>
      </c>
      <c r="AT18" s="601">
        <v>212814</v>
      </c>
      <c r="AU18" s="601">
        <v>17116</v>
      </c>
      <c r="AV18" s="601">
        <v>6283</v>
      </c>
      <c r="AW18" s="653">
        <v>19211</v>
      </c>
      <c r="AX18" s="76">
        <v>39814</v>
      </c>
      <c r="AY18" s="600">
        <v>39814</v>
      </c>
      <c r="AZ18" s="79"/>
      <c r="BA18" s="80">
        <v>39814</v>
      </c>
      <c r="BB18" s="789"/>
      <c r="BC18" s="601">
        <v>321587</v>
      </c>
      <c r="BD18" s="601" t="s">
        <v>206</v>
      </c>
      <c r="BE18" s="632"/>
      <c r="BF18" s="601">
        <v>318534</v>
      </c>
      <c r="BG18" s="601">
        <v>85263</v>
      </c>
      <c r="BH18" s="601" t="s">
        <v>202</v>
      </c>
      <c r="BI18" s="601">
        <v>233271</v>
      </c>
      <c r="BJ18" s="601" t="s">
        <v>202</v>
      </c>
      <c r="BK18" s="601">
        <v>152512</v>
      </c>
      <c r="BL18" s="601">
        <v>80759</v>
      </c>
      <c r="BM18" s="601">
        <v>6694</v>
      </c>
      <c r="BN18" s="653">
        <v>22375</v>
      </c>
      <c r="BO18" s="76">
        <v>39814</v>
      </c>
      <c r="BP18" s="600">
        <v>39814</v>
      </c>
      <c r="BQ18" s="79"/>
      <c r="BR18" s="80">
        <v>39814</v>
      </c>
      <c r="BS18" s="789"/>
      <c r="BT18" s="601">
        <v>50849647</v>
      </c>
      <c r="BU18" s="601">
        <v>38304095</v>
      </c>
      <c r="BV18" s="632"/>
      <c r="BW18" s="601">
        <v>77351651</v>
      </c>
      <c r="BX18" s="601">
        <v>6035183</v>
      </c>
      <c r="BY18" s="601">
        <v>336904</v>
      </c>
      <c r="BZ18" s="601">
        <v>70979565</v>
      </c>
      <c r="CA18" s="601">
        <v>29137440</v>
      </c>
      <c r="CB18" s="601">
        <v>40916771</v>
      </c>
      <c r="CC18" s="601">
        <v>925354</v>
      </c>
      <c r="CD18" s="601">
        <v>11313055</v>
      </c>
      <c r="CE18" s="653">
        <v>5469877</v>
      </c>
      <c r="CF18" s="76">
        <v>39814</v>
      </c>
      <c r="CG18" s="600">
        <v>39814</v>
      </c>
      <c r="CH18" s="79"/>
      <c r="CI18" s="80">
        <v>39814</v>
      </c>
      <c r="CJ18" s="789"/>
      <c r="CK18" s="601">
        <v>6639088</v>
      </c>
      <c r="CL18" s="601">
        <v>25924564</v>
      </c>
      <c r="CM18" s="632"/>
      <c r="CN18" s="601">
        <v>30910306</v>
      </c>
      <c r="CO18" s="601" t="s">
        <v>206</v>
      </c>
      <c r="CP18" s="601" t="s">
        <v>202</v>
      </c>
      <c r="CQ18" s="601">
        <v>30910306</v>
      </c>
      <c r="CR18" s="601">
        <v>349992</v>
      </c>
      <c r="CS18" s="601">
        <v>30441600</v>
      </c>
      <c r="CT18" s="601">
        <v>118714</v>
      </c>
      <c r="CU18" s="601">
        <v>1476544</v>
      </c>
      <c r="CV18" s="653">
        <v>1471326</v>
      </c>
      <c r="CW18" s="76">
        <v>39814</v>
      </c>
      <c r="CX18" s="600">
        <v>39814</v>
      </c>
      <c r="CY18" s="79"/>
      <c r="CZ18" s="80">
        <v>39814</v>
      </c>
      <c r="DA18" s="789"/>
      <c r="DB18" s="601">
        <v>1415086</v>
      </c>
      <c r="DC18" s="601">
        <v>106586092</v>
      </c>
      <c r="DD18" s="632"/>
      <c r="DE18" s="601">
        <v>75866929</v>
      </c>
      <c r="DF18" s="601">
        <v>25863710</v>
      </c>
      <c r="DG18" s="601">
        <v>2116270</v>
      </c>
      <c r="DH18" s="601">
        <v>47886949</v>
      </c>
      <c r="DI18" s="601" t="s">
        <v>202</v>
      </c>
      <c r="DJ18" s="601">
        <v>44359190</v>
      </c>
      <c r="DK18" s="601">
        <v>3527759</v>
      </c>
      <c r="DL18" s="601">
        <v>30016475</v>
      </c>
      <c r="DM18" s="653" t="s">
        <v>206</v>
      </c>
      <c r="DN18" s="76">
        <v>39814</v>
      </c>
      <c r="DO18" s="600">
        <v>39814</v>
      </c>
      <c r="DP18" s="79"/>
      <c r="DQ18" s="80">
        <v>39814</v>
      </c>
      <c r="DR18" s="789"/>
      <c r="DS18" s="601">
        <v>9599</v>
      </c>
      <c r="DT18" s="601" t="s">
        <v>202</v>
      </c>
      <c r="DU18" s="632"/>
      <c r="DV18" s="601">
        <v>9599</v>
      </c>
      <c r="DW18" s="601">
        <v>2125</v>
      </c>
      <c r="DX18" s="601" t="s">
        <v>202</v>
      </c>
      <c r="DY18" s="601">
        <v>7474</v>
      </c>
      <c r="DZ18" s="601" t="s">
        <v>202</v>
      </c>
      <c r="EA18" s="601">
        <v>7211</v>
      </c>
      <c r="EB18" s="601">
        <v>263</v>
      </c>
      <c r="EC18" s="601" t="s">
        <v>202</v>
      </c>
      <c r="ED18" s="653" t="s">
        <v>206</v>
      </c>
      <c r="EE18" s="76">
        <v>39814</v>
      </c>
      <c r="EF18" s="600">
        <v>39814</v>
      </c>
      <c r="EG18" s="79"/>
      <c r="EH18" s="80">
        <v>39814</v>
      </c>
      <c r="EI18" s="789"/>
      <c r="EJ18" s="601">
        <v>1507914</v>
      </c>
      <c r="EK18" s="601" t="s">
        <v>206</v>
      </c>
      <c r="EL18" s="632"/>
      <c r="EM18" s="601">
        <v>1507812</v>
      </c>
      <c r="EN18" s="601">
        <v>274396</v>
      </c>
      <c r="EO18" s="601">
        <v>51226</v>
      </c>
      <c r="EP18" s="601">
        <v>1182190</v>
      </c>
      <c r="EQ18" s="601" t="s">
        <v>206</v>
      </c>
      <c r="ER18" s="601">
        <v>1130255</v>
      </c>
      <c r="ES18" s="601">
        <v>51935</v>
      </c>
      <c r="ET18" s="601" t="s">
        <v>206</v>
      </c>
      <c r="EU18" s="653" t="s">
        <v>206</v>
      </c>
      <c r="EV18" s="76">
        <v>39814</v>
      </c>
      <c r="EW18" s="600">
        <v>39814</v>
      </c>
    </row>
    <row r="19" spans="1:153" ht="14.25">
      <c r="A19" s="79"/>
      <c r="B19" s="80">
        <v>40179</v>
      </c>
      <c r="C19" s="81"/>
      <c r="D19" s="605">
        <v>65025551</v>
      </c>
      <c r="E19" s="601">
        <v>45043587</v>
      </c>
      <c r="F19" s="601">
        <v>48968203</v>
      </c>
      <c r="G19" s="601">
        <v>94011789</v>
      </c>
      <c r="H19" s="601">
        <v>6777178</v>
      </c>
      <c r="I19" s="601">
        <v>487050</v>
      </c>
      <c r="J19" s="601">
        <v>86747562</v>
      </c>
      <c r="K19" s="601">
        <v>33788275</v>
      </c>
      <c r="L19" s="601">
        <v>51660939</v>
      </c>
      <c r="M19" s="601">
        <v>1298347</v>
      </c>
      <c r="N19" s="601">
        <v>14081891</v>
      </c>
      <c r="O19" s="653">
        <v>6836571</v>
      </c>
      <c r="P19" s="76">
        <v>40179</v>
      </c>
      <c r="Q19" s="600">
        <v>40179</v>
      </c>
      <c r="R19" s="79"/>
      <c r="S19" s="80">
        <v>40179</v>
      </c>
      <c r="T19" s="789"/>
      <c r="U19" s="601">
        <v>87780</v>
      </c>
      <c r="V19" s="601" t="s">
        <v>206</v>
      </c>
      <c r="W19" s="632"/>
      <c r="X19" s="601">
        <v>87307</v>
      </c>
      <c r="Y19" s="601">
        <v>2964</v>
      </c>
      <c r="Z19" s="601" t="s">
        <v>202</v>
      </c>
      <c r="AA19" s="601">
        <v>84343</v>
      </c>
      <c r="AB19" s="601" t="s">
        <v>206</v>
      </c>
      <c r="AC19" s="601">
        <v>56904</v>
      </c>
      <c r="AD19" s="601">
        <v>27439</v>
      </c>
      <c r="AE19" s="601">
        <v>383</v>
      </c>
      <c r="AF19" s="653">
        <v>4227</v>
      </c>
      <c r="AG19" s="76">
        <v>40179</v>
      </c>
      <c r="AH19" s="600">
        <v>40179</v>
      </c>
      <c r="AI19" s="79"/>
      <c r="AJ19" s="80">
        <v>40179</v>
      </c>
      <c r="AK19" s="789"/>
      <c r="AL19" s="601">
        <v>350447</v>
      </c>
      <c r="AM19" s="601" t="s">
        <v>206</v>
      </c>
      <c r="AN19" s="632"/>
      <c r="AO19" s="601">
        <v>340472</v>
      </c>
      <c r="AP19" s="601">
        <v>43154</v>
      </c>
      <c r="AQ19" s="601">
        <v>33483</v>
      </c>
      <c r="AR19" s="601">
        <v>263835</v>
      </c>
      <c r="AS19" s="601" t="s">
        <v>206</v>
      </c>
      <c r="AT19" s="601">
        <v>248501</v>
      </c>
      <c r="AU19" s="601">
        <v>15334</v>
      </c>
      <c r="AV19" s="601">
        <v>9052</v>
      </c>
      <c r="AW19" s="653">
        <v>20166</v>
      </c>
      <c r="AX19" s="76">
        <v>40179</v>
      </c>
      <c r="AY19" s="600">
        <v>40179</v>
      </c>
      <c r="AZ19" s="79"/>
      <c r="BA19" s="80">
        <v>40179</v>
      </c>
      <c r="BB19" s="789"/>
      <c r="BC19" s="601">
        <v>362875</v>
      </c>
      <c r="BD19" s="601" t="s">
        <v>206</v>
      </c>
      <c r="BE19" s="632"/>
      <c r="BF19" s="601">
        <v>351835</v>
      </c>
      <c r="BG19" s="601">
        <v>61381</v>
      </c>
      <c r="BH19" s="601" t="s">
        <v>202</v>
      </c>
      <c r="BI19" s="601">
        <v>290454</v>
      </c>
      <c r="BJ19" s="601" t="s">
        <v>202</v>
      </c>
      <c r="BK19" s="601">
        <v>187189</v>
      </c>
      <c r="BL19" s="601">
        <v>103265</v>
      </c>
      <c r="BM19" s="601">
        <v>12425</v>
      </c>
      <c r="BN19" s="653">
        <v>19631</v>
      </c>
      <c r="BO19" s="76">
        <v>40179</v>
      </c>
      <c r="BP19" s="600">
        <v>40179</v>
      </c>
      <c r="BQ19" s="79"/>
      <c r="BR19" s="80">
        <v>40179</v>
      </c>
      <c r="BS19" s="789"/>
      <c r="BT19" s="601">
        <v>62261129</v>
      </c>
      <c r="BU19" s="601">
        <v>45043587</v>
      </c>
      <c r="BV19" s="632"/>
      <c r="BW19" s="601">
        <v>91513431</v>
      </c>
      <c r="BX19" s="601">
        <v>6504070</v>
      </c>
      <c r="BY19" s="601">
        <v>405533</v>
      </c>
      <c r="BZ19" s="601">
        <v>84603829</v>
      </c>
      <c r="CA19" s="601">
        <v>33405187</v>
      </c>
      <c r="CB19" s="601">
        <v>50101620</v>
      </c>
      <c r="CC19" s="601">
        <v>1097022</v>
      </c>
      <c r="CD19" s="601">
        <v>13833359</v>
      </c>
      <c r="CE19" s="653">
        <v>6578056</v>
      </c>
      <c r="CF19" s="76">
        <v>40179</v>
      </c>
      <c r="CG19" s="600">
        <v>40179</v>
      </c>
      <c r="CH19" s="79"/>
      <c r="CI19" s="80">
        <v>40179</v>
      </c>
      <c r="CJ19" s="789"/>
      <c r="CK19" s="601">
        <v>8668852</v>
      </c>
      <c r="CL19" s="601">
        <v>29667399</v>
      </c>
      <c r="CM19" s="632"/>
      <c r="CN19" s="601">
        <v>35765964</v>
      </c>
      <c r="CO19" s="601" t="s">
        <v>206</v>
      </c>
      <c r="CP19" s="601" t="s">
        <v>202</v>
      </c>
      <c r="CQ19" s="601">
        <v>35765964</v>
      </c>
      <c r="CR19" s="601">
        <v>433897</v>
      </c>
      <c r="CS19" s="601">
        <v>35195251</v>
      </c>
      <c r="CT19" s="601">
        <v>136816</v>
      </c>
      <c r="CU19" s="601">
        <v>2320889</v>
      </c>
      <c r="CV19" s="653">
        <v>1554655</v>
      </c>
      <c r="CW19" s="76">
        <v>40179</v>
      </c>
      <c r="CX19" s="600">
        <v>40179</v>
      </c>
      <c r="CY19" s="79"/>
      <c r="CZ19" s="80">
        <v>40179</v>
      </c>
      <c r="DA19" s="789"/>
      <c r="DB19" s="601">
        <v>1904964</v>
      </c>
      <c r="DC19" s="601">
        <v>131048110</v>
      </c>
      <c r="DD19" s="632"/>
      <c r="DE19" s="601">
        <v>92074200</v>
      </c>
      <c r="DF19" s="601">
        <v>31452314</v>
      </c>
      <c r="DG19" s="601">
        <v>3132157</v>
      </c>
      <c r="DH19" s="601">
        <v>57489729</v>
      </c>
      <c r="DI19" s="601" t="s">
        <v>202</v>
      </c>
      <c r="DJ19" s="601">
        <v>53031549</v>
      </c>
      <c r="DK19" s="601">
        <v>4458180</v>
      </c>
      <c r="DL19" s="601">
        <v>38107744</v>
      </c>
      <c r="DM19" s="653" t="s">
        <v>206</v>
      </c>
      <c r="DN19" s="76">
        <v>40179</v>
      </c>
      <c r="DO19" s="600">
        <v>40179</v>
      </c>
      <c r="DP19" s="79"/>
      <c r="DQ19" s="80">
        <v>40179</v>
      </c>
      <c r="DR19" s="789"/>
      <c r="DS19" s="601">
        <v>22881</v>
      </c>
      <c r="DT19" s="601" t="s">
        <v>202</v>
      </c>
      <c r="DU19" s="632"/>
      <c r="DV19" s="601">
        <v>22875</v>
      </c>
      <c r="DW19" s="601">
        <v>2643</v>
      </c>
      <c r="DX19" s="601" t="s">
        <v>202</v>
      </c>
      <c r="DY19" s="601">
        <v>20232</v>
      </c>
      <c r="DZ19" s="601" t="s">
        <v>202</v>
      </c>
      <c r="EA19" s="601">
        <v>19858</v>
      </c>
      <c r="EB19" s="601">
        <v>374</v>
      </c>
      <c r="EC19" s="601" t="s">
        <v>202</v>
      </c>
      <c r="ED19" s="653" t="s">
        <v>206</v>
      </c>
      <c r="EE19" s="76">
        <v>40179</v>
      </c>
      <c r="EF19" s="600">
        <v>40179</v>
      </c>
      <c r="EG19" s="79"/>
      <c r="EH19" s="80">
        <v>40179</v>
      </c>
      <c r="EI19" s="789"/>
      <c r="EJ19" s="601">
        <v>1897453</v>
      </c>
      <c r="EK19" s="601" t="s">
        <v>206</v>
      </c>
      <c r="EL19" s="632"/>
      <c r="EM19" s="601">
        <v>1897402</v>
      </c>
      <c r="EN19" s="601">
        <v>283978</v>
      </c>
      <c r="EO19" s="601">
        <v>52908</v>
      </c>
      <c r="EP19" s="601">
        <v>1560516</v>
      </c>
      <c r="EQ19" s="601" t="s">
        <v>206</v>
      </c>
      <c r="ER19" s="601">
        <v>1499574</v>
      </c>
      <c r="ES19" s="601">
        <v>60942</v>
      </c>
      <c r="ET19" s="601" t="s">
        <v>206</v>
      </c>
      <c r="EU19" s="653" t="s">
        <v>206</v>
      </c>
      <c r="EV19" s="76">
        <v>40179</v>
      </c>
      <c r="EW19" s="600">
        <v>40179</v>
      </c>
    </row>
    <row r="20" spans="1:153" ht="14.25">
      <c r="A20" s="79"/>
      <c r="B20" s="85"/>
      <c r="C20" s="81"/>
      <c r="D20" s="605"/>
      <c r="E20" s="601"/>
      <c r="F20" s="601"/>
      <c r="G20" s="601"/>
      <c r="H20" s="601"/>
      <c r="I20" s="601"/>
      <c r="J20" s="601"/>
      <c r="K20" s="601"/>
      <c r="L20" s="601"/>
      <c r="M20" s="601"/>
      <c r="N20" s="601"/>
      <c r="O20" s="653"/>
      <c r="P20" s="86"/>
      <c r="Q20" s="81"/>
      <c r="R20" s="79"/>
      <c r="S20" s="85"/>
      <c r="T20" s="789"/>
      <c r="U20" s="601"/>
      <c r="V20" s="601"/>
      <c r="W20" s="632"/>
      <c r="X20" s="601"/>
      <c r="Y20" s="601"/>
      <c r="Z20" s="601"/>
      <c r="AA20" s="601"/>
      <c r="AB20" s="601"/>
      <c r="AC20" s="601"/>
      <c r="AD20" s="601"/>
      <c r="AE20" s="601"/>
      <c r="AF20" s="653"/>
      <c r="AG20" s="86"/>
      <c r="AH20" s="81"/>
      <c r="AI20" s="79"/>
      <c r="AJ20" s="85"/>
      <c r="AK20" s="789"/>
      <c r="AL20" s="601"/>
      <c r="AM20" s="601"/>
      <c r="AN20" s="632"/>
      <c r="AO20" s="601"/>
      <c r="AP20" s="601"/>
      <c r="AQ20" s="601"/>
      <c r="AR20" s="601"/>
      <c r="AS20" s="601"/>
      <c r="AT20" s="601"/>
      <c r="AU20" s="601"/>
      <c r="AV20" s="601"/>
      <c r="AW20" s="653"/>
      <c r="AX20" s="86"/>
      <c r="AY20" s="81"/>
      <c r="AZ20" s="79"/>
      <c r="BA20" s="85"/>
      <c r="BB20" s="789"/>
      <c r="BC20" s="601"/>
      <c r="BD20" s="601"/>
      <c r="BE20" s="632"/>
      <c r="BF20" s="601"/>
      <c r="BG20" s="601"/>
      <c r="BH20" s="601"/>
      <c r="BI20" s="601"/>
      <c r="BJ20" s="601"/>
      <c r="BK20" s="601"/>
      <c r="BL20" s="601"/>
      <c r="BM20" s="601"/>
      <c r="BN20" s="653"/>
      <c r="BO20" s="86"/>
      <c r="BP20" s="81"/>
      <c r="BQ20" s="79"/>
      <c r="BR20" s="85"/>
      <c r="BS20" s="789"/>
      <c r="BT20" s="601"/>
      <c r="BU20" s="601"/>
      <c r="BV20" s="632"/>
      <c r="BW20" s="601"/>
      <c r="BX20" s="601"/>
      <c r="BY20" s="601"/>
      <c r="BZ20" s="601"/>
      <c r="CA20" s="601"/>
      <c r="CB20" s="601"/>
      <c r="CC20" s="601"/>
      <c r="CD20" s="601"/>
      <c r="CE20" s="653"/>
      <c r="CF20" s="86"/>
      <c r="CG20" s="81"/>
      <c r="CH20" s="79"/>
      <c r="CI20" s="85"/>
      <c r="CJ20" s="789"/>
      <c r="CK20" s="601"/>
      <c r="CL20" s="601"/>
      <c r="CM20" s="632"/>
      <c r="CN20" s="601"/>
      <c r="CO20" s="601"/>
      <c r="CP20" s="601"/>
      <c r="CQ20" s="601"/>
      <c r="CR20" s="601"/>
      <c r="CS20" s="601"/>
      <c r="CT20" s="601"/>
      <c r="CU20" s="601"/>
      <c r="CV20" s="653"/>
      <c r="CW20" s="86"/>
      <c r="CX20" s="81"/>
      <c r="CY20" s="79"/>
      <c r="CZ20" s="85"/>
      <c r="DA20" s="789"/>
      <c r="DB20" s="601"/>
      <c r="DC20" s="601"/>
      <c r="DD20" s="632"/>
      <c r="DE20" s="601"/>
      <c r="DF20" s="601"/>
      <c r="DG20" s="601"/>
      <c r="DH20" s="601"/>
      <c r="DI20" s="601"/>
      <c r="DJ20" s="601"/>
      <c r="DK20" s="601"/>
      <c r="DL20" s="601"/>
      <c r="DM20" s="653"/>
      <c r="DN20" s="86"/>
      <c r="DO20" s="81"/>
      <c r="DP20" s="79"/>
      <c r="DQ20" s="85"/>
      <c r="DR20" s="789"/>
      <c r="DS20" s="601"/>
      <c r="DT20" s="601"/>
      <c r="DU20" s="632"/>
      <c r="DV20" s="601"/>
      <c r="DW20" s="601"/>
      <c r="DX20" s="601"/>
      <c r="DY20" s="601"/>
      <c r="DZ20" s="601"/>
      <c r="EA20" s="601"/>
      <c r="EB20" s="601"/>
      <c r="EC20" s="601"/>
      <c r="ED20" s="653"/>
      <c r="EE20" s="86"/>
      <c r="EF20" s="81"/>
      <c r="EG20" s="79"/>
      <c r="EH20" s="85"/>
      <c r="EI20" s="789"/>
      <c r="EJ20" s="601"/>
      <c r="EK20" s="601"/>
      <c r="EL20" s="632"/>
      <c r="EM20" s="601"/>
      <c r="EN20" s="601"/>
      <c r="EO20" s="601"/>
      <c r="EP20" s="601"/>
      <c r="EQ20" s="601"/>
      <c r="ER20" s="601"/>
      <c r="ES20" s="601"/>
      <c r="ET20" s="601"/>
      <c r="EU20" s="653"/>
      <c r="EV20" s="86"/>
      <c r="EW20" s="81"/>
    </row>
    <row r="21" spans="1:153" ht="14.25">
      <c r="A21" s="70">
        <v>39539</v>
      </c>
      <c r="B21" s="80">
        <v>39539</v>
      </c>
      <c r="C21" s="88">
        <v>39539</v>
      </c>
      <c r="D21" s="605">
        <v>63305140</v>
      </c>
      <c r="E21" s="601">
        <v>42766248</v>
      </c>
      <c r="F21" s="601">
        <v>46828338</v>
      </c>
      <c r="G21" s="601">
        <v>89594586</v>
      </c>
      <c r="H21" s="601">
        <v>6801812</v>
      </c>
      <c r="I21" s="601">
        <v>443192</v>
      </c>
      <c r="J21" s="601">
        <v>82349583</v>
      </c>
      <c r="K21" s="601">
        <v>32506282</v>
      </c>
      <c r="L21" s="601">
        <v>48599439</v>
      </c>
      <c r="M21" s="601">
        <v>1243862</v>
      </c>
      <c r="N21" s="601">
        <v>13173524</v>
      </c>
      <c r="O21" s="653">
        <v>6379516</v>
      </c>
      <c r="P21" s="89">
        <v>39539</v>
      </c>
      <c r="Q21" s="600">
        <v>39539</v>
      </c>
      <c r="R21" s="70">
        <v>39539</v>
      </c>
      <c r="S21" s="80">
        <v>39539</v>
      </c>
      <c r="T21" s="790">
        <v>39539</v>
      </c>
      <c r="U21" s="601">
        <v>100371</v>
      </c>
      <c r="V21" s="601" t="s">
        <v>206</v>
      </c>
      <c r="W21" s="632"/>
      <c r="X21" s="601">
        <v>101037</v>
      </c>
      <c r="Y21" s="601">
        <v>3754</v>
      </c>
      <c r="Z21" s="601" t="s">
        <v>202</v>
      </c>
      <c r="AA21" s="601">
        <v>97283</v>
      </c>
      <c r="AB21" s="601" t="s">
        <v>206</v>
      </c>
      <c r="AC21" s="601">
        <v>68691</v>
      </c>
      <c r="AD21" s="601">
        <v>28592</v>
      </c>
      <c r="AE21" s="601">
        <v>55</v>
      </c>
      <c r="AF21" s="653">
        <v>4017</v>
      </c>
      <c r="AG21" s="89">
        <v>39539</v>
      </c>
      <c r="AH21" s="600">
        <v>39539</v>
      </c>
      <c r="AI21" s="70">
        <v>39539</v>
      </c>
      <c r="AJ21" s="80">
        <v>39539</v>
      </c>
      <c r="AK21" s="790">
        <v>39539</v>
      </c>
      <c r="AL21" s="601">
        <v>374636</v>
      </c>
      <c r="AM21" s="601" t="s">
        <v>206</v>
      </c>
      <c r="AN21" s="632"/>
      <c r="AO21" s="601">
        <v>367126</v>
      </c>
      <c r="AP21" s="601">
        <v>34207</v>
      </c>
      <c r="AQ21" s="601">
        <v>29421</v>
      </c>
      <c r="AR21" s="601">
        <v>303498</v>
      </c>
      <c r="AS21" s="601" t="s">
        <v>206</v>
      </c>
      <c r="AT21" s="601">
        <v>279624</v>
      </c>
      <c r="AU21" s="601">
        <v>23874</v>
      </c>
      <c r="AV21" s="601">
        <v>8280</v>
      </c>
      <c r="AW21" s="653">
        <v>23796</v>
      </c>
      <c r="AX21" s="89">
        <v>39539</v>
      </c>
      <c r="AY21" s="600">
        <v>39539</v>
      </c>
      <c r="AZ21" s="70">
        <v>39539</v>
      </c>
      <c r="BA21" s="80">
        <v>39539</v>
      </c>
      <c r="BB21" s="790">
        <v>39539</v>
      </c>
      <c r="BC21" s="601">
        <v>358356</v>
      </c>
      <c r="BD21" s="601" t="s">
        <v>206</v>
      </c>
      <c r="BE21" s="632"/>
      <c r="BF21" s="601">
        <v>351758</v>
      </c>
      <c r="BG21" s="601">
        <v>70347</v>
      </c>
      <c r="BH21" s="601" t="s">
        <v>202</v>
      </c>
      <c r="BI21" s="601">
        <v>281411</v>
      </c>
      <c r="BJ21" s="601" t="s">
        <v>202</v>
      </c>
      <c r="BK21" s="601">
        <v>186171</v>
      </c>
      <c r="BL21" s="601">
        <v>95240</v>
      </c>
      <c r="BM21" s="601">
        <v>9484</v>
      </c>
      <c r="BN21" s="653">
        <v>21374</v>
      </c>
      <c r="BO21" s="89">
        <v>39539</v>
      </c>
      <c r="BP21" s="600">
        <v>39539</v>
      </c>
      <c r="BQ21" s="70">
        <v>39539</v>
      </c>
      <c r="BR21" s="80">
        <v>39539</v>
      </c>
      <c r="BS21" s="790">
        <v>39539</v>
      </c>
      <c r="BT21" s="601">
        <v>60468523</v>
      </c>
      <c r="BU21" s="601">
        <v>42766248</v>
      </c>
      <c r="BV21" s="632"/>
      <c r="BW21" s="601">
        <v>87107880</v>
      </c>
      <c r="BX21" s="601">
        <v>6520785</v>
      </c>
      <c r="BY21" s="601">
        <v>375180</v>
      </c>
      <c r="BZ21" s="601">
        <v>80211916</v>
      </c>
      <c r="CA21" s="601">
        <v>32100789</v>
      </c>
      <c r="CB21" s="601">
        <v>47077362</v>
      </c>
      <c r="CC21" s="601">
        <v>1033765</v>
      </c>
      <c r="CD21" s="601">
        <v>12933408</v>
      </c>
      <c r="CE21" s="653">
        <v>6077077</v>
      </c>
      <c r="CF21" s="89">
        <v>39539</v>
      </c>
      <c r="CG21" s="600">
        <v>39539</v>
      </c>
      <c r="CH21" s="70">
        <v>39539</v>
      </c>
      <c r="CI21" s="80">
        <v>39539</v>
      </c>
      <c r="CJ21" s="790">
        <v>39539</v>
      </c>
      <c r="CK21" s="601">
        <v>8747074</v>
      </c>
      <c r="CL21" s="601">
        <v>28682226</v>
      </c>
      <c r="CM21" s="632"/>
      <c r="CN21" s="601">
        <v>34268253</v>
      </c>
      <c r="CO21" s="601" t="s">
        <v>206</v>
      </c>
      <c r="CP21" s="601" t="s">
        <v>202</v>
      </c>
      <c r="CQ21" s="601">
        <v>34268253</v>
      </c>
      <c r="CR21" s="601">
        <v>414429</v>
      </c>
      <c r="CS21" s="601">
        <v>33718557</v>
      </c>
      <c r="CT21" s="601">
        <v>135267</v>
      </c>
      <c r="CU21" s="601">
        <v>2204075</v>
      </c>
      <c r="CV21" s="653">
        <v>1720757</v>
      </c>
      <c r="CW21" s="89">
        <v>39539</v>
      </c>
      <c r="CX21" s="600">
        <v>39539</v>
      </c>
      <c r="CY21" s="70">
        <v>39539</v>
      </c>
      <c r="CZ21" s="80">
        <v>39539</v>
      </c>
      <c r="DA21" s="790">
        <v>39539</v>
      </c>
      <c r="DB21" s="601">
        <v>1513989</v>
      </c>
      <c r="DC21" s="601">
        <v>122473917</v>
      </c>
      <c r="DD21" s="632"/>
      <c r="DE21" s="601">
        <v>85575174</v>
      </c>
      <c r="DF21" s="601">
        <v>29658358</v>
      </c>
      <c r="DG21" s="601">
        <v>2571065</v>
      </c>
      <c r="DH21" s="601">
        <v>53345751</v>
      </c>
      <c r="DI21" s="601" t="s">
        <v>202</v>
      </c>
      <c r="DJ21" s="601">
        <v>49435058</v>
      </c>
      <c r="DK21" s="601">
        <v>3910693</v>
      </c>
      <c r="DL21" s="601">
        <v>35913637</v>
      </c>
      <c r="DM21" s="653" t="s">
        <v>206</v>
      </c>
      <c r="DN21" s="89">
        <v>39539</v>
      </c>
      <c r="DO21" s="600">
        <v>39539</v>
      </c>
      <c r="DP21" s="70">
        <v>39539</v>
      </c>
      <c r="DQ21" s="80">
        <v>39539</v>
      </c>
      <c r="DR21" s="790">
        <v>39539</v>
      </c>
      <c r="DS21" s="601">
        <v>10998</v>
      </c>
      <c r="DT21" s="601" t="s">
        <v>202</v>
      </c>
      <c r="DU21" s="632"/>
      <c r="DV21" s="601">
        <v>10998</v>
      </c>
      <c r="DW21" s="601">
        <v>2338</v>
      </c>
      <c r="DX21" s="601" t="s">
        <v>202</v>
      </c>
      <c r="DY21" s="601">
        <v>8660</v>
      </c>
      <c r="DZ21" s="601" t="s">
        <v>202</v>
      </c>
      <c r="EA21" s="601">
        <v>8344</v>
      </c>
      <c r="EB21" s="601">
        <v>316</v>
      </c>
      <c r="EC21" s="601" t="s">
        <v>202</v>
      </c>
      <c r="ED21" s="653" t="s">
        <v>206</v>
      </c>
      <c r="EE21" s="89">
        <v>39539</v>
      </c>
      <c r="EF21" s="600">
        <v>39539</v>
      </c>
      <c r="EG21" s="70">
        <v>39539</v>
      </c>
      <c r="EH21" s="80">
        <v>39539</v>
      </c>
      <c r="EI21" s="790">
        <v>39539</v>
      </c>
      <c r="EJ21" s="601">
        <v>1751635</v>
      </c>
      <c r="EK21" s="601" t="s">
        <v>206</v>
      </c>
      <c r="EL21" s="632"/>
      <c r="EM21" s="601">
        <v>1751570</v>
      </c>
      <c r="EN21" s="601">
        <v>269436</v>
      </c>
      <c r="EO21" s="601">
        <v>59506</v>
      </c>
      <c r="EP21" s="601">
        <v>1422628</v>
      </c>
      <c r="EQ21" s="601" t="s">
        <v>206</v>
      </c>
      <c r="ER21" s="601">
        <v>1364179</v>
      </c>
      <c r="ES21" s="601">
        <v>58449</v>
      </c>
      <c r="ET21" s="601" t="s">
        <v>206</v>
      </c>
      <c r="EU21" s="653" t="s">
        <v>206</v>
      </c>
      <c r="EV21" s="89">
        <v>39539</v>
      </c>
      <c r="EW21" s="600">
        <v>39539</v>
      </c>
    </row>
    <row r="22" spans="1:153" ht="14.25">
      <c r="A22" s="79"/>
      <c r="B22" s="80">
        <v>39904</v>
      </c>
      <c r="C22" s="81"/>
      <c r="D22" s="605">
        <v>56898557</v>
      </c>
      <c r="E22" s="601">
        <v>40840313</v>
      </c>
      <c r="F22" s="601">
        <v>44207233</v>
      </c>
      <c r="G22" s="601">
        <v>85047546</v>
      </c>
      <c r="H22" s="601">
        <v>6550461</v>
      </c>
      <c r="I22" s="601">
        <v>474837</v>
      </c>
      <c r="J22" s="601">
        <v>78022248</v>
      </c>
      <c r="K22" s="601">
        <v>31246657</v>
      </c>
      <c r="L22" s="601">
        <v>45608229</v>
      </c>
      <c r="M22" s="601">
        <v>1167362</v>
      </c>
      <c r="N22" s="601">
        <v>12397637</v>
      </c>
      <c r="O22" s="653">
        <v>5774698</v>
      </c>
      <c r="P22" s="89">
        <v>39904</v>
      </c>
      <c r="Q22" s="600">
        <v>39904</v>
      </c>
      <c r="R22" s="79"/>
      <c r="S22" s="80">
        <v>39904</v>
      </c>
      <c r="T22" s="789"/>
      <c r="U22" s="601">
        <v>82768</v>
      </c>
      <c r="V22" s="601" t="s">
        <v>206</v>
      </c>
      <c r="W22" s="632"/>
      <c r="X22" s="601">
        <v>82552</v>
      </c>
      <c r="Y22" s="601">
        <v>2460</v>
      </c>
      <c r="Z22" s="601" t="s">
        <v>202</v>
      </c>
      <c r="AA22" s="601">
        <v>80092</v>
      </c>
      <c r="AB22" s="601" t="s">
        <v>206</v>
      </c>
      <c r="AC22" s="601">
        <v>53064</v>
      </c>
      <c r="AD22" s="601">
        <v>27028</v>
      </c>
      <c r="AE22" s="601">
        <v>357</v>
      </c>
      <c r="AF22" s="653">
        <v>3891</v>
      </c>
      <c r="AG22" s="89">
        <v>39904</v>
      </c>
      <c r="AH22" s="600">
        <v>39904</v>
      </c>
      <c r="AI22" s="79"/>
      <c r="AJ22" s="80">
        <v>39904</v>
      </c>
      <c r="AK22" s="789"/>
      <c r="AL22" s="601">
        <v>309450</v>
      </c>
      <c r="AM22" s="601" t="s">
        <v>206</v>
      </c>
      <c r="AN22" s="632"/>
      <c r="AO22" s="601">
        <v>306876</v>
      </c>
      <c r="AP22" s="601">
        <v>32767</v>
      </c>
      <c r="AQ22" s="601">
        <v>32146</v>
      </c>
      <c r="AR22" s="601">
        <v>241963</v>
      </c>
      <c r="AS22" s="601" t="s">
        <v>206</v>
      </c>
      <c r="AT22" s="601">
        <v>225955</v>
      </c>
      <c r="AU22" s="601">
        <v>16008</v>
      </c>
      <c r="AV22" s="601">
        <v>6720</v>
      </c>
      <c r="AW22" s="653">
        <v>19315</v>
      </c>
      <c r="AX22" s="89">
        <v>39904</v>
      </c>
      <c r="AY22" s="600">
        <v>39904</v>
      </c>
      <c r="AZ22" s="79"/>
      <c r="BA22" s="80">
        <v>39904</v>
      </c>
      <c r="BB22" s="789"/>
      <c r="BC22" s="601">
        <v>346517</v>
      </c>
      <c r="BD22" s="601" t="s">
        <v>206</v>
      </c>
      <c r="BE22" s="632"/>
      <c r="BF22" s="601">
        <v>343419</v>
      </c>
      <c r="BG22" s="601">
        <v>84379</v>
      </c>
      <c r="BH22" s="601" t="s">
        <v>202</v>
      </c>
      <c r="BI22" s="601">
        <v>259040</v>
      </c>
      <c r="BJ22" s="601" t="s">
        <v>202</v>
      </c>
      <c r="BK22" s="601">
        <v>171058</v>
      </c>
      <c r="BL22" s="601">
        <v>87982</v>
      </c>
      <c r="BM22" s="601">
        <v>9127</v>
      </c>
      <c r="BN22" s="653">
        <v>14707</v>
      </c>
      <c r="BO22" s="89">
        <v>39904</v>
      </c>
      <c r="BP22" s="600">
        <v>39904</v>
      </c>
      <c r="BQ22" s="79"/>
      <c r="BR22" s="80">
        <v>39904</v>
      </c>
      <c r="BS22" s="789"/>
      <c r="BT22" s="601">
        <v>54338061</v>
      </c>
      <c r="BU22" s="601">
        <v>40840313</v>
      </c>
      <c r="BV22" s="632"/>
      <c r="BW22" s="601">
        <v>82724097</v>
      </c>
      <c r="BX22" s="601">
        <v>6232291</v>
      </c>
      <c r="BY22" s="601">
        <v>384485</v>
      </c>
      <c r="BZ22" s="601">
        <v>76107320</v>
      </c>
      <c r="CA22" s="601">
        <v>30825990</v>
      </c>
      <c r="CB22" s="601">
        <v>44293239</v>
      </c>
      <c r="CC22" s="601">
        <v>988091</v>
      </c>
      <c r="CD22" s="601">
        <v>12168582</v>
      </c>
      <c r="CE22" s="653">
        <v>5472340</v>
      </c>
      <c r="CF22" s="89">
        <v>39904</v>
      </c>
      <c r="CG22" s="600">
        <v>39904</v>
      </c>
      <c r="CH22" s="79"/>
      <c r="CI22" s="80">
        <v>39904</v>
      </c>
      <c r="CJ22" s="789"/>
      <c r="CK22" s="601">
        <v>7035690</v>
      </c>
      <c r="CL22" s="601">
        <v>27346548</v>
      </c>
      <c r="CM22" s="632"/>
      <c r="CN22" s="601">
        <v>32765307</v>
      </c>
      <c r="CO22" s="601" t="s">
        <v>206</v>
      </c>
      <c r="CP22" s="601" t="s">
        <v>202</v>
      </c>
      <c r="CQ22" s="601">
        <v>32765307</v>
      </c>
      <c r="CR22" s="601">
        <v>361232</v>
      </c>
      <c r="CS22" s="601">
        <v>32282776</v>
      </c>
      <c r="CT22" s="601">
        <v>121299</v>
      </c>
      <c r="CU22" s="601">
        <v>1738220</v>
      </c>
      <c r="CV22" s="653">
        <v>1486173</v>
      </c>
      <c r="CW22" s="89">
        <v>39904</v>
      </c>
      <c r="CX22" s="600">
        <v>39904</v>
      </c>
      <c r="CY22" s="79"/>
      <c r="CZ22" s="80">
        <v>39904</v>
      </c>
      <c r="DA22" s="789"/>
      <c r="DB22" s="601">
        <v>1631870</v>
      </c>
      <c r="DC22" s="601">
        <v>115450275</v>
      </c>
      <c r="DD22" s="632"/>
      <c r="DE22" s="601">
        <v>81364031</v>
      </c>
      <c r="DF22" s="601">
        <v>27703469</v>
      </c>
      <c r="DG22" s="601">
        <v>2611074</v>
      </c>
      <c r="DH22" s="601">
        <v>51049488</v>
      </c>
      <c r="DI22" s="601" t="s">
        <v>202</v>
      </c>
      <c r="DJ22" s="601">
        <v>47194396</v>
      </c>
      <c r="DK22" s="601">
        <v>3855092</v>
      </c>
      <c r="DL22" s="601">
        <v>33421693</v>
      </c>
      <c r="DM22" s="653" t="s">
        <v>206</v>
      </c>
      <c r="DN22" s="89">
        <v>39904</v>
      </c>
      <c r="DO22" s="600">
        <v>39904</v>
      </c>
      <c r="DP22" s="79"/>
      <c r="DQ22" s="80">
        <v>39904</v>
      </c>
      <c r="DR22" s="789"/>
      <c r="DS22" s="601">
        <v>11085</v>
      </c>
      <c r="DT22" s="601" t="s">
        <v>202</v>
      </c>
      <c r="DU22" s="632"/>
      <c r="DV22" s="601">
        <v>11085</v>
      </c>
      <c r="DW22" s="601">
        <v>2283</v>
      </c>
      <c r="DX22" s="601" t="s">
        <v>202</v>
      </c>
      <c r="DY22" s="601">
        <v>8802</v>
      </c>
      <c r="DZ22" s="601" t="s">
        <v>202</v>
      </c>
      <c r="EA22" s="601">
        <v>8504</v>
      </c>
      <c r="EB22" s="601">
        <v>298</v>
      </c>
      <c r="EC22" s="601" t="s">
        <v>202</v>
      </c>
      <c r="ED22" s="653" t="s">
        <v>206</v>
      </c>
      <c r="EE22" s="89">
        <v>39904</v>
      </c>
      <c r="EF22" s="600">
        <v>39904</v>
      </c>
      <c r="EG22" s="79"/>
      <c r="EH22" s="80">
        <v>39904</v>
      </c>
      <c r="EI22" s="789"/>
      <c r="EJ22" s="601">
        <v>1735751</v>
      </c>
      <c r="EK22" s="601" t="s">
        <v>206</v>
      </c>
      <c r="EL22" s="632"/>
      <c r="EM22" s="601">
        <v>1735663</v>
      </c>
      <c r="EN22" s="601">
        <v>310005</v>
      </c>
      <c r="EO22" s="601">
        <v>56655</v>
      </c>
      <c r="EP22" s="601">
        <v>1369003</v>
      </c>
      <c r="EQ22" s="601" t="s">
        <v>206</v>
      </c>
      <c r="ER22" s="601">
        <v>1311475</v>
      </c>
      <c r="ES22" s="601">
        <v>57528</v>
      </c>
      <c r="ET22" s="601" t="s">
        <v>206</v>
      </c>
      <c r="EU22" s="653" t="s">
        <v>206</v>
      </c>
      <c r="EV22" s="89">
        <v>39904</v>
      </c>
      <c r="EW22" s="600">
        <v>39904</v>
      </c>
    </row>
    <row r="23" spans="1:153" ht="14.25">
      <c r="A23" s="79"/>
      <c r="B23" s="85"/>
      <c r="C23" s="81"/>
      <c r="D23" s="605"/>
      <c r="E23" s="601"/>
      <c r="F23" s="601"/>
      <c r="G23" s="601"/>
      <c r="H23" s="601"/>
      <c r="I23" s="601"/>
      <c r="J23" s="601"/>
      <c r="K23" s="601"/>
      <c r="L23" s="601"/>
      <c r="M23" s="601"/>
      <c r="N23" s="601"/>
      <c r="O23" s="653"/>
      <c r="P23" s="86"/>
      <c r="Q23" s="81"/>
      <c r="R23" s="79"/>
      <c r="S23" s="85"/>
      <c r="T23" s="789"/>
      <c r="U23" s="601"/>
      <c r="V23" s="601"/>
      <c r="W23" s="632"/>
      <c r="X23" s="601"/>
      <c r="Y23" s="601"/>
      <c r="Z23" s="601"/>
      <c r="AA23" s="601"/>
      <c r="AB23" s="601"/>
      <c r="AC23" s="601"/>
      <c r="AD23" s="601"/>
      <c r="AE23" s="601"/>
      <c r="AF23" s="653"/>
      <c r="AG23" s="86"/>
      <c r="AH23" s="81"/>
      <c r="AI23" s="79"/>
      <c r="AJ23" s="85"/>
      <c r="AK23" s="789"/>
      <c r="AL23" s="601"/>
      <c r="AM23" s="601"/>
      <c r="AN23" s="632"/>
      <c r="AO23" s="601"/>
      <c r="AP23" s="601"/>
      <c r="AQ23" s="601"/>
      <c r="AR23" s="601"/>
      <c r="AS23" s="601"/>
      <c r="AT23" s="601"/>
      <c r="AU23" s="601"/>
      <c r="AV23" s="601"/>
      <c r="AW23" s="653"/>
      <c r="AX23" s="86"/>
      <c r="AY23" s="81"/>
      <c r="AZ23" s="79"/>
      <c r="BA23" s="85"/>
      <c r="BB23" s="789"/>
      <c r="BC23" s="601"/>
      <c r="BD23" s="601"/>
      <c r="BE23" s="632"/>
      <c r="BF23" s="601"/>
      <c r="BG23" s="601"/>
      <c r="BH23" s="601"/>
      <c r="BI23" s="601"/>
      <c r="BJ23" s="601"/>
      <c r="BK23" s="601"/>
      <c r="BL23" s="601"/>
      <c r="BM23" s="601"/>
      <c r="BN23" s="653"/>
      <c r="BO23" s="86"/>
      <c r="BP23" s="81"/>
      <c r="BQ23" s="79"/>
      <c r="BR23" s="85"/>
      <c r="BS23" s="789"/>
      <c r="BT23" s="601"/>
      <c r="BU23" s="601"/>
      <c r="BV23" s="632"/>
      <c r="BW23" s="601"/>
      <c r="BX23" s="601"/>
      <c r="BY23" s="601"/>
      <c r="BZ23" s="601"/>
      <c r="CA23" s="601"/>
      <c r="CB23" s="601"/>
      <c r="CC23" s="601"/>
      <c r="CD23" s="601"/>
      <c r="CE23" s="653"/>
      <c r="CF23" s="86"/>
      <c r="CG23" s="81"/>
      <c r="CH23" s="79"/>
      <c r="CI23" s="85"/>
      <c r="CJ23" s="789"/>
      <c r="CK23" s="601"/>
      <c r="CL23" s="601"/>
      <c r="CM23" s="632"/>
      <c r="CN23" s="601"/>
      <c r="CO23" s="601"/>
      <c r="CP23" s="601"/>
      <c r="CQ23" s="601"/>
      <c r="CR23" s="601"/>
      <c r="CS23" s="601"/>
      <c r="CT23" s="601"/>
      <c r="CU23" s="601"/>
      <c r="CV23" s="653"/>
      <c r="CW23" s="86"/>
      <c r="CX23" s="81"/>
      <c r="CY23" s="79"/>
      <c r="CZ23" s="85"/>
      <c r="DA23" s="789"/>
      <c r="DB23" s="601"/>
      <c r="DC23" s="601"/>
      <c r="DD23" s="632"/>
      <c r="DE23" s="601"/>
      <c r="DF23" s="601"/>
      <c r="DG23" s="601"/>
      <c r="DH23" s="601"/>
      <c r="DI23" s="601"/>
      <c r="DJ23" s="601"/>
      <c r="DK23" s="601"/>
      <c r="DL23" s="601"/>
      <c r="DM23" s="653"/>
      <c r="DN23" s="86"/>
      <c r="DO23" s="81"/>
      <c r="DP23" s="79"/>
      <c r="DQ23" s="85"/>
      <c r="DR23" s="789"/>
      <c r="DS23" s="601"/>
      <c r="DT23" s="601"/>
      <c r="DU23" s="632"/>
      <c r="DV23" s="601"/>
      <c r="DW23" s="601"/>
      <c r="DX23" s="601"/>
      <c r="DY23" s="601"/>
      <c r="DZ23" s="601"/>
      <c r="EA23" s="601"/>
      <c r="EB23" s="601"/>
      <c r="EC23" s="601"/>
      <c r="ED23" s="653"/>
      <c r="EE23" s="86"/>
      <c r="EF23" s="81"/>
      <c r="EG23" s="79"/>
      <c r="EH23" s="85"/>
      <c r="EI23" s="789"/>
      <c r="EJ23" s="601"/>
      <c r="EK23" s="601"/>
      <c r="EL23" s="632"/>
      <c r="EM23" s="601"/>
      <c r="EN23" s="601"/>
      <c r="EO23" s="601"/>
      <c r="EP23" s="601"/>
      <c r="EQ23" s="601"/>
      <c r="ER23" s="601"/>
      <c r="ES23" s="601"/>
      <c r="ET23" s="601"/>
      <c r="EU23" s="653"/>
      <c r="EV23" s="86"/>
      <c r="EW23" s="81"/>
    </row>
    <row r="24" spans="1:153" ht="14.25">
      <c r="A24" s="90" t="s">
        <v>150</v>
      </c>
      <c r="B24" s="91" t="s">
        <v>151</v>
      </c>
      <c r="C24" s="92" t="s">
        <v>152</v>
      </c>
      <c r="D24" s="605">
        <v>15857145</v>
      </c>
      <c r="E24" s="601">
        <v>11159028</v>
      </c>
      <c r="F24" s="601">
        <v>12082247</v>
      </c>
      <c r="G24" s="601">
        <v>23241275</v>
      </c>
      <c r="H24" s="601">
        <v>1732672</v>
      </c>
      <c r="I24" s="601">
        <v>128893</v>
      </c>
      <c r="J24" s="601">
        <v>21379710</v>
      </c>
      <c r="K24" s="601">
        <v>8421267</v>
      </c>
      <c r="L24" s="601">
        <v>12636530</v>
      </c>
      <c r="M24" s="601">
        <v>321913</v>
      </c>
      <c r="N24" s="601">
        <v>3545893</v>
      </c>
      <c r="O24" s="653">
        <v>5774698</v>
      </c>
      <c r="P24" s="721" t="s">
        <v>153</v>
      </c>
      <c r="Q24" s="92" t="s">
        <v>154</v>
      </c>
      <c r="R24" s="90" t="s">
        <v>150</v>
      </c>
      <c r="S24" s="91" t="s">
        <v>151</v>
      </c>
      <c r="T24" s="791" t="s">
        <v>152</v>
      </c>
      <c r="U24" s="601">
        <v>22456</v>
      </c>
      <c r="V24" s="601" t="s">
        <v>206</v>
      </c>
      <c r="W24" s="632"/>
      <c r="X24" s="601">
        <v>22823</v>
      </c>
      <c r="Y24" s="601">
        <v>745</v>
      </c>
      <c r="Z24" s="601" t="s">
        <v>202</v>
      </c>
      <c r="AA24" s="601">
        <v>22078</v>
      </c>
      <c r="AB24" s="601" t="s">
        <v>206</v>
      </c>
      <c r="AC24" s="601">
        <v>14148</v>
      </c>
      <c r="AD24" s="601">
        <v>7930</v>
      </c>
      <c r="AE24" s="601">
        <v>110</v>
      </c>
      <c r="AF24" s="653">
        <v>3891</v>
      </c>
      <c r="AG24" s="721" t="s">
        <v>153</v>
      </c>
      <c r="AH24" s="92" t="s">
        <v>154</v>
      </c>
      <c r="AI24" s="90" t="s">
        <v>150</v>
      </c>
      <c r="AJ24" s="91" t="s">
        <v>151</v>
      </c>
      <c r="AK24" s="791" t="s">
        <v>152</v>
      </c>
      <c r="AL24" s="601">
        <v>85781</v>
      </c>
      <c r="AM24" s="601" t="s">
        <v>206</v>
      </c>
      <c r="AN24" s="632"/>
      <c r="AO24" s="601">
        <v>83480</v>
      </c>
      <c r="AP24" s="601">
        <v>10527</v>
      </c>
      <c r="AQ24" s="601">
        <v>6770</v>
      </c>
      <c r="AR24" s="601">
        <v>66183</v>
      </c>
      <c r="AS24" s="601" t="s">
        <v>206</v>
      </c>
      <c r="AT24" s="601">
        <v>61612</v>
      </c>
      <c r="AU24" s="601">
        <v>4571</v>
      </c>
      <c r="AV24" s="601">
        <v>2152</v>
      </c>
      <c r="AW24" s="653">
        <v>19315</v>
      </c>
      <c r="AX24" s="721" t="s">
        <v>153</v>
      </c>
      <c r="AY24" s="92" t="s">
        <v>154</v>
      </c>
      <c r="AZ24" s="90" t="s">
        <v>150</v>
      </c>
      <c r="BA24" s="91" t="s">
        <v>151</v>
      </c>
      <c r="BB24" s="791" t="s">
        <v>152</v>
      </c>
      <c r="BC24" s="601">
        <v>85203</v>
      </c>
      <c r="BD24" s="601" t="s">
        <v>206</v>
      </c>
      <c r="BE24" s="632"/>
      <c r="BF24" s="601">
        <v>89334</v>
      </c>
      <c r="BG24" s="601">
        <v>13813</v>
      </c>
      <c r="BH24" s="601" t="s">
        <v>202</v>
      </c>
      <c r="BI24" s="601">
        <v>75521</v>
      </c>
      <c r="BJ24" s="601" t="s">
        <v>202</v>
      </c>
      <c r="BK24" s="601">
        <v>50874</v>
      </c>
      <c r="BL24" s="601">
        <v>24647</v>
      </c>
      <c r="BM24" s="601">
        <v>3383</v>
      </c>
      <c r="BN24" s="653">
        <v>14707</v>
      </c>
      <c r="BO24" s="721" t="s">
        <v>153</v>
      </c>
      <c r="BP24" s="92" t="s">
        <v>154</v>
      </c>
      <c r="BQ24" s="90" t="s">
        <v>150</v>
      </c>
      <c r="BR24" s="91" t="s">
        <v>151</v>
      </c>
      <c r="BS24" s="791" t="s">
        <v>152</v>
      </c>
      <c r="BT24" s="601">
        <v>15154830</v>
      </c>
      <c r="BU24" s="601">
        <v>11159028</v>
      </c>
      <c r="BV24" s="632"/>
      <c r="BW24" s="601">
        <v>22646108</v>
      </c>
      <c r="BX24" s="601">
        <v>1668255</v>
      </c>
      <c r="BY24" s="601">
        <v>106832</v>
      </c>
      <c r="BZ24" s="601">
        <v>20871021</v>
      </c>
      <c r="CA24" s="601">
        <v>8336436</v>
      </c>
      <c r="CB24" s="601">
        <v>12263179</v>
      </c>
      <c r="CC24" s="601">
        <v>271406</v>
      </c>
      <c r="CD24" s="601">
        <v>3479092</v>
      </c>
      <c r="CE24" s="653">
        <v>5472340</v>
      </c>
      <c r="CF24" s="721" t="s">
        <v>153</v>
      </c>
      <c r="CG24" s="92" t="s">
        <v>154</v>
      </c>
      <c r="CH24" s="90" t="s">
        <v>150</v>
      </c>
      <c r="CI24" s="91" t="s">
        <v>151</v>
      </c>
      <c r="CJ24" s="791" t="s">
        <v>152</v>
      </c>
      <c r="CK24" s="601">
        <v>2090721</v>
      </c>
      <c r="CL24" s="601">
        <v>7392024</v>
      </c>
      <c r="CM24" s="632"/>
      <c r="CN24" s="601">
        <v>8815977</v>
      </c>
      <c r="CO24" s="601" t="s">
        <v>206</v>
      </c>
      <c r="CP24" s="601" t="s">
        <v>202</v>
      </c>
      <c r="CQ24" s="601">
        <v>8815977</v>
      </c>
      <c r="CR24" s="601">
        <v>95337</v>
      </c>
      <c r="CS24" s="601">
        <v>8692255</v>
      </c>
      <c r="CT24" s="601">
        <v>28385</v>
      </c>
      <c r="CU24" s="601">
        <v>620321</v>
      </c>
      <c r="CV24" s="653">
        <v>1486173</v>
      </c>
      <c r="CW24" s="721" t="s">
        <v>153</v>
      </c>
      <c r="CX24" s="92" t="s">
        <v>154</v>
      </c>
      <c r="CY24" s="90" t="s">
        <v>150</v>
      </c>
      <c r="CZ24" s="91" t="s">
        <v>151</v>
      </c>
      <c r="DA24" s="791" t="s">
        <v>152</v>
      </c>
      <c r="DB24" s="601">
        <v>475836</v>
      </c>
      <c r="DC24" s="601">
        <v>32027634</v>
      </c>
      <c r="DD24" s="632"/>
      <c r="DE24" s="601">
        <v>22360413</v>
      </c>
      <c r="DF24" s="601">
        <v>7499988</v>
      </c>
      <c r="DG24" s="601">
        <v>792968</v>
      </c>
      <c r="DH24" s="601">
        <v>14067457</v>
      </c>
      <c r="DI24" s="601" t="s">
        <v>202</v>
      </c>
      <c r="DJ24" s="601">
        <v>12971127</v>
      </c>
      <c r="DK24" s="601">
        <v>1096330</v>
      </c>
      <c r="DL24" s="601">
        <v>9588858</v>
      </c>
      <c r="DM24" s="653" t="s">
        <v>206</v>
      </c>
      <c r="DN24" s="721" t="s">
        <v>153</v>
      </c>
      <c r="DO24" s="92" t="s">
        <v>154</v>
      </c>
      <c r="DP24" s="90" t="s">
        <v>150</v>
      </c>
      <c r="DQ24" s="91" t="s">
        <v>151</v>
      </c>
      <c r="DR24" s="791" t="s">
        <v>152</v>
      </c>
      <c r="DS24" s="601">
        <v>3584</v>
      </c>
      <c r="DT24" s="601" t="s">
        <v>202</v>
      </c>
      <c r="DU24" s="632"/>
      <c r="DV24" s="601">
        <v>3584</v>
      </c>
      <c r="DW24" s="601">
        <v>763</v>
      </c>
      <c r="DX24" s="601" t="s">
        <v>202</v>
      </c>
      <c r="DY24" s="601">
        <v>2821</v>
      </c>
      <c r="DZ24" s="601" t="s">
        <v>202</v>
      </c>
      <c r="EA24" s="601">
        <v>2704</v>
      </c>
      <c r="EB24" s="601">
        <v>117</v>
      </c>
      <c r="EC24" s="601" t="s">
        <v>202</v>
      </c>
      <c r="ED24" s="653" t="s">
        <v>206</v>
      </c>
      <c r="EE24" s="721" t="s">
        <v>153</v>
      </c>
      <c r="EF24" s="92" t="s">
        <v>154</v>
      </c>
      <c r="EG24" s="90" t="s">
        <v>150</v>
      </c>
      <c r="EH24" s="91" t="s">
        <v>151</v>
      </c>
      <c r="EI24" s="791" t="s">
        <v>152</v>
      </c>
      <c r="EJ24" s="601">
        <v>542119</v>
      </c>
      <c r="EK24" s="601" t="s">
        <v>206</v>
      </c>
      <c r="EL24" s="632"/>
      <c r="EM24" s="601">
        <v>542110</v>
      </c>
      <c r="EN24" s="601">
        <v>104418</v>
      </c>
      <c r="EO24" s="601">
        <v>14516</v>
      </c>
      <c r="EP24" s="601">
        <v>423176</v>
      </c>
      <c r="EQ24" s="601" t="s">
        <v>206</v>
      </c>
      <c r="ER24" s="601">
        <v>404341</v>
      </c>
      <c r="ES24" s="601">
        <v>18835</v>
      </c>
      <c r="ET24" s="601" t="s">
        <v>206</v>
      </c>
      <c r="EU24" s="653" t="s">
        <v>206</v>
      </c>
      <c r="EV24" s="721" t="s">
        <v>153</v>
      </c>
      <c r="EW24" s="92" t="s">
        <v>154</v>
      </c>
    </row>
    <row r="25" spans="1:153" ht="14.25">
      <c r="A25" s="95" t="s">
        <v>155</v>
      </c>
      <c r="B25" s="96" t="s">
        <v>155</v>
      </c>
      <c r="C25" s="97" t="s">
        <v>156</v>
      </c>
      <c r="D25" s="605">
        <v>16665456</v>
      </c>
      <c r="E25" s="601">
        <v>11445132</v>
      </c>
      <c r="F25" s="601">
        <v>12186534</v>
      </c>
      <c r="G25" s="601">
        <v>23631666</v>
      </c>
      <c r="H25" s="601">
        <v>1601941</v>
      </c>
      <c r="I25" s="601">
        <v>109150</v>
      </c>
      <c r="J25" s="601">
        <v>21920574</v>
      </c>
      <c r="K25" s="601">
        <v>8617750</v>
      </c>
      <c r="L25" s="601">
        <v>13000281</v>
      </c>
      <c r="M25" s="601">
        <v>302543</v>
      </c>
      <c r="N25" s="601">
        <v>3543907</v>
      </c>
      <c r="O25" s="653">
        <v>6485295</v>
      </c>
      <c r="P25" s="93" t="s">
        <v>157</v>
      </c>
      <c r="Q25" s="97" t="s">
        <v>155</v>
      </c>
      <c r="R25" s="95" t="s">
        <v>155</v>
      </c>
      <c r="S25" s="96" t="s">
        <v>155</v>
      </c>
      <c r="T25" s="792" t="s">
        <v>156</v>
      </c>
      <c r="U25" s="601">
        <v>21638</v>
      </c>
      <c r="V25" s="601" t="s">
        <v>206</v>
      </c>
      <c r="W25" s="632"/>
      <c r="X25" s="601">
        <v>21496</v>
      </c>
      <c r="Y25" s="601">
        <v>726</v>
      </c>
      <c r="Z25" s="601" t="s">
        <v>202</v>
      </c>
      <c r="AA25" s="601">
        <v>20770</v>
      </c>
      <c r="AB25" s="601" t="s">
        <v>206</v>
      </c>
      <c r="AC25" s="601">
        <v>14034</v>
      </c>
      <c r="AD25" s="601">
        <v>6736</v>
      </c>
      <c r="AE25" s="601">
        <v>84</v>
      </c>
      <c r="AF25" s="653">
        <v>3975</v>
      </c>
      <c r="AG25" s="93" t="s">
        <v>157</v>
      </c>
      <c r="AH25" s="97" t="s">
        <v>155</v>
      </c>
      <c r="AI25" s="95" t="s">
        <v>155</v>
      </c>
      <c r="AJ25" s="96" t="s">
        <v>155</v>
      </c>
      <c r="AK25" s="792" t="s">
        <v>156</v>
      </c>
      <c r="AL25" s="601">
        <v>90401</v>
      </c>
      <c r="AM25" s="601" t="s">
        <v>206</v>
      </c>
      <c r="AN25" s="632"/>
      <c r="AO25" s="601">
        <v>84524</v>
      </c>
      <c r="AP25" s="601">
        <v>9762</v>
      </c>
      <c r="AQ25" s="601">
        <v>7700</v>
      </c>
      <c r="AR25" s="601">
        <v>67062</v>
      </c>
      <c r="AS25" s="601" t="s">
        <v>206</v>
      </c>
      <c r="AT25" s="601">
        <v>63755</v>
      </c>
      <c r="AU25" s="601">
        <v>3307</v>
      </c>
      <c r="AV25" s="601">
        <v>2646</v>
      </c>
      <c r="AW25" s="653">
        <v>22571</v>
      </c>
      <c r="AX25" s="93" t="s">
        <v>157</v>
      </c>
      <c r="AY25" s="97" t="s">
        <v>155</v>
      </c>
      <c r="AZ25" s="95" t="s">
        <v>155</v>
      </c>
      <c r="BA25" s="96" t="s">
        <v>155</v>
      </c>
      <c r="BB25" s="792" t="s">
        <v>156</v>
      </c>
      <c r="BC25" s="601">
        <v>96751</v>
      </c>
      <c r="BD25" s="601" t="s">
        <v>206</v>
      </c>
      <c r="BE25" s="632"/>
      <c r="BF25" s="601">
        <v>82936</v>
      </c>
      <c r="BG25" s="601">
        <v>9460</v>
      </c>
      <c r="BH25" s="601" t="s">
        <v>202</v>
      </c>
      <c r="BI25" s="601">
        <v>73476</v>
      </c>
      <c r="BJ25" s="601" t="s">
        <v>202</v>
      </c>
      <c r="BK25" s="601">
        <v>47170</v>
      </c>
      <c r="BL25" s="601">
        <v>26306</v>
      </c>
      <c r="BM25" s="601">
        <v>3062</v>
      </c>
      <c r="BN25" s="653">
        <v>24490</v>
      </c>
      <c r="BO25" s="93" t="s">
        <v>157</v>
      </c>
      <c r="BP25" s="97" t="s">
        <v>155</v>
      </c>
      <c r="BQ25" s="95" t="s">
        <v>155</v>
      </c>
      <c r="BR25" s="96" t="s">
        <v>155</v>
      </c>
      <c r="BS25" s="792" t="s">
        <v>156</v>
      </c>
      <c r="BT25" s="601">
        <v>15945905</v>
      </c>
      <c r="BU25" s="601">
        <v>11445132</v>
      </c>
      <c r="BV25" s="632"/>
      <c r="BW25" s="601">
        <v>23018049</v>
      </c>
      <c r="BX25" s="601">
        <v>1544782</v>
      </c>
      <c r="BY25" s="601">
        <v>90878</v>
      </c>
      <c r="BZ25" s="601">
        <v>21382389</v>
      </c>
      <c r="CA25" s="601">
        <v>8503909</v>
      </c>
      <c r="CB25" s="601">
        <v>12625984</v>
      </c>
      <c r="CC25" s="601">
        <v>252496</v>
      </c>
      <c r="CD25" s="601">
        <v>3474308</v>
      </c>
      <c r="CE25" s="653">
        <v>6149135</v>
      </c>
      <c r="CF25" s="93" t="s">
        <v>157</v>
      </c>
      <c r="CG25" s="97" t="s">
        <v>155</v>
      </c>
      <c r="CH25" s="95" t="s">
        <v>155</v>
      </c>
      <c r="CI25" s="96" t="s">
        <v>155</v>
      </c>
      <c r="CJ25" s="792" t="s">
        <v>156</v>
      </c>
      <c r="CK25" s="601">
        <v>2269181</v>
      </c>
      <c r="CL25" s="601">
        <v>7563816</v>
      </c>
      <c r="CM25" s="632"/>
      <c r="CN25" s="601">
        <v>8996723</v>
      </c>
      <c r="CO25" s="601" t="s">
        <v>206</v>
      </c>
      <c r="CP25" s="601" t="s">
        <v>202</v>
      </c>
      <c r="CQ25" s="601">
        <v>8996723</v>
      </c>
      <c r="CR25" s="601">
        <v>111673</v>
      </c>
      <c r="CS25" s="601">
        <v>8855623</v>
      </c>
      <c r="CT25" s="601">
        <v>29427</v>
      </c>
      <c r="CU25" s="601">
        <v>680494</v>
      </c>
      <c r="CV25" s="653">
        <v>1612876</v>
      </c>
      <c r="CW25" s="93" t="s">
        <v>157</v>
      </c>
      <c r="CX25" s="97" t="s">
        <v>155</v>
      </c>
      <c r="CY25" s="95" t="s">
        <v>155</v>
      </c>
      <c r="CZ25" s="96" t="s">
        <v>155</v>
      </c>
      <c r="DA25" s="792" t="s">
        <v>156</v>
      </c>
      <c r="DB25" s="601">
        <v>441949</v>
      </c>
      <c r="DC25" s="601">
        <v>32919261</v>
      </c>
      <c r="DD25" s="632"/>
      <c r="DE25" s="601">
        <v>23254115</v>
      </c>
      <c r="DF25" s="601">
        <v>8157262</v>
      </c>
      <c r="DG25" s="601">
        <v>695430</v>
      </c>
      <c r="DH25" s="601">
        <v>14401423</v>
      </c>
      <c r="DI25" s="601" t="s">
        <v>202</v>
      </c>
      <c r="DJ25" s="601">
        <v>13388203</v>
      </c>
      <c r="DK25" s="601">
        <v>1013220</v>
      </c>
      <c r="DL25" s="601">
        <v>9245150</v>
      </c>
      <c r="DM25" s="653" t="s">
        <v>206</v>
      </c>
      <c r="DN25" s="93" t="s">
        <v>157</v>
      </c>
      <c r="DO25" s="97" t="s">
        <v>155</v>
      </c>
      <c r="DP25" s="95" t="s">
        <v>155</v>
      </c>
      <c r="DQ25" s="96" t="s">
        <v>155</v>
      </c>
      <c r="DR25" s="792" t="s">
        <v>156</v>
      </c>
      <c r="DS25" s="601">
        <v>6434</v>
      </c>
      <c r="DT25" s="601" t="s">
        <v>202</v>
      </c>
      <c r="DU25" s="632"/>
      <c r="DV25" s="601">
        <v>6434</v>
      </c>
      <c r="DW25" s="601">
        <v>633</v>
      </c>
      <c r="DX25" s="601" t="s">
        <v>202</v>
      </c>
      <c r="DY25" s="601">
        <v>5801</v>
      </c>
      <c r="DZ25" s="601" t="s">
        <v>202</v>
      </c>
      <c r="EA25" s="601">
        <v>5734</v>
      </c>
      <c r="EB25" s="601">
        <v>67</v>
      </c>
      <c r="EC25" s="601" t="s">
        <v>202</v>
      </c>
      <c r="ED25" s="653" t="s">
        <v>206</v>
      </c>
      <c r="EE25" s="93" t="s">
        <v>157</v>
      </c>
      <c r="EF25" s="97" t="s">
        <v>155</v>
      </c>
      <c r="EG25" s="95" t="s">
        <v>155</v>
      </c>
      <c r="EH25" s="96" t="s">
        <v>155</v>
      </c>
      <c r="EI25" s="792" t="s">
        <v>156</v>
      </c>
      <c r="EJ25" s="601">
        <v>443566</v>
      </c>
      <c r="EK25" s="601" t="s">
        <v>206</v>
      </c>
      <c r="EL25" s="632"/>
      <c r="EM25" s="601">
        <v>443557</v>
      </c>
      <c r="EN25" s="601">
        <v>55402</v>
      </c>
      <c r="EO25" s="601">
        <v>11359</v>
      </c>
      <c r="EP25" s="601">
        <v>376796</v>
      </c>
      <c r="EQ25" s="601" t="s">
        <v>206</v>
      </c>
      <c r="ER25" s="601">
        <v>362749</v>
      </c>
      <c r="ES25" s="601">
        <v>14047</v>
      </c>
      <c r="ET25" s="601" t="s">
        <v>206</v>
      </c>
      <c r="EU25" s="653" t="s">
        <v>206</v>
      </c>
      <c r="EV25" s="93" t="s">
        <v>157</v>
      </c>
      <c r="EW25" s="97" t="s">
        <v>155</v>
      </c>
    </row>
    <row r="26" spans="1:153" ht="14.25">
      <c r="A26" s="90" t="s">
        <v>155</v>
      </c>
      <c r="B26" s="91" t="s">
        <v>155</v>
      </c>
      <c r="C26" s="92" t="s">
        <v>158</v>
      </c>
      <c r="D26" s="605">
        <v>16116002</v>
      </c>
      <c r="E26" s="601">
        <v>11280195</v>
      </c>
      <c r="F26" s="601">
        <v>12388169</v>
      </c>
      <c r="G26" s="601">
        <v>23668365</v>
      </c>
      <c r="H26" s="601">
        <v>1804610</v>
      </c>
      <c r="I26" s="601">
        <v>138527</v>
      </c>
      <c r="J26" s="601">
        <v>21725227</v>
      </c>
      <c r="K26" s="601">
        <v>8379972</v>
      </c>
      <c r="L26" s="601">
        <v>13003927</v>
      </c>
      <c r="M26" s="601">
        <v>341328</v>
      </c>
      <c r="N26" s="601">
        <v>3582955</v>
      </c>
      <c r="O26" s="653">
        <v>6408258</v>
      </c>
      <c r="P26" s="93" t="s">
        <v>159</v>
      </c>
      <c r="Q26" s="97" t="s">
        <v>155</v>
      </c>
      <c r="R26" s="90" t="s">
        <v>155</v>
      </c>
      <c r="S26" s="91" t="s">
        <v>155</v>
      </c>
      <c r="T26" s="791" t="s">
        <v>158</v>
      </c>
      <c r="U26" s="601">
        <v>21341</v>
      </c>
      <c r="V26" s="601" t="s">
        <v>206</v>
      </c>
      <c r="W26" s="632"/>
      <c r="X26" s="601">
        <v>21000</v>
      </c>
      <c r="Y26" s="601">
        <v>671</v>
      </c>
      <c r="Z26" s="601" t="s">
        <v>202</v>
      </c>
      <c r="AA26" s="601">
        <v>20329</v>
      </c>
      <c r="AB26" s="601" t="s">
        <v>206</v>
      </c>
      <c r="AC26" s="601">
        <v>14001</v>
      </c>
      <c r="AD26" s="601">
        <v>6328</v>
      </c>
      <c r="AE26" s="601">
        <v>91</v>
      </c>
      <c r="AF26" s="653">
        <v>4169</v>
      </c>
      <c r="AG26" s="93" t="s">
        <v>159</v>
      </c>
      <c r="AH26" s="97" t="s">
        <v>155</v>
      </c>
      <c r="AI26" s="90" t="s">
        <v>155</v>
      </c>
      <c r="AJ26" s="91" t="s">
        <v>155</v>
      </c>
      <c r="AK26" s="791" t="s">
        <v>158</v>
      </c>
      <c r="AL26" s="601">
        <v>88823</v>
      </c>
      <c r="AM26" s="601" t="s">
        <v>206</v>
      </c>
      <c r="AN26" s="632"/>
      <c r="AO26" s="601">
        <v>90417</v>
      </c>
      <c r="AP26" s="601">
        <v>11222</v>
      </c>
      <c r="AQ26" s="601">
        <v>15265</v>
      </c>
      <c r="AR26" s="601">
        <v>63930</v>
      </c>
      <c r="AS26" s="601" t="s">
        <v>206</v>
      </c>
      <c r="AT26" s="601">
        <v>60144</v>
      </c>
      <c r="AU26" s="601">
        <v>3786</v>
      </c>
      <c r="AV26" s="601">
        <v>2104</v>
      </c>
      <c r="AW26" s="653">
        <v>18866</v>
      </c>
      <c r="AX26" s="93" t="s">
        <v>159</v>
      </c>
      <c r="AY26" s="97" t="s">
        <v>155</v>
      </c>
      <c r="AZ26" s="90" t="s">
        <v>155</v>
      </c>
      <c r="BA26" s="91" t="s">
        <v>155</v>
      </c>
      <c r="BB26" s="791" t="s">
        <v>158</v>
      </c>
      <c r="BC26" s="601">
        <v>101181</v>
      </c>
      <c r="BD26" s="601" t="s">
        <v>206</v>
      </c>
      <c r="BE26" s="632"/>
      <c r="BF26" s="601">
        <v>101182</v>
      </c>
      <c r="BG26" s="601">
        <v>31537</v>
      </c>
      <c r="BH26" s="601" t="s">
        <v>202</v>
      </c>
      <c r="BI26" s="601">
        <v>69645</v>
      </c>
      <c r="BJ26" s="601" t="s">
        <v>202</v>
      </c>
      <c r="BK26" s="601">
        <v>43596</v>
      </c>
      <c r="BL26" s="601">
        <v>26049</v>
      </c>
      <c r="BM26" s="601">
        <v>2782</v>
      </c>
      <c r="BN26" s="653">
        <v>21531</v>
      </c>
      <c r="BO26" s="93" t="s">
        <v>159</v>
      </c>
      <c r="BP26" s="97" t="s">
        <v>155</v>
      </c>
      <c r="BQ26" s="90" t="s">
        <v>155</v>
      </c>
      <c r="BR26" s="91" t="s">
        <v>155</v>
      </c>
      <c r="BS26" s="791" t="s">
        <v>158</v>
      </c>
      <c r="BT26" s="601">
        <v>15402689</v>
      </c>
      <c r="BU26" s="601">
        <v>11280195</v>
      </c>
      <c r="BV26" s="632"/>
      <c r="BW26" s="601">
        <v>22999445</v>
      </c>
      <c r="BX26" s="601">
        <v>1704750</v>
      </c>
      <c r="BY26" s="601">
        <v>110348</v>
      </c>
      <c r="BZ26" s="601">
        <v>21184346</v>
      </c>
      <c r="CA26" s="601">
        <v>8277487</v>
      </c>
      <c r="CB26" s="601">
        <v>12615833</v>
      </c>
      <c r="CC26" s="601">
        <v>291026</v>
      </c>
      <c r="CD26" s="601">
        <v>3522942</v>
      </c>
      <c r="CE26" s="653">
        <v>6101348</v>
      </c>
      <c r="CF26" s="93" t="s">
        <v>159</v>
      </c>
      <c r="CG26" s="97" t="s">
        <v>155</v>
      </c>
      <c r="CH26" s="90" t="s">
        <v>155</v>
      </c>
      <c r="CI26" s="91" t="s">
        <v>155</v>
      </c>
      <c r="CJ26" s="791" t="s">
        <v>158</v>
      </c>
      <c r="CK26" s="601">
        <v>2220141</v>
      </c>
      <c r="CL26" s="601">
        <v>7380962</v>
      </c>
      <c r="CM26" s="632"/>
      <c r="CN26" s="601">
        <v>9014358</v>
      </c>
      <c r="CO26" s="601" t="s">
        <v>206</v>
      </c>
      <c r="CP26" s="601" t="s">
        <v>202</v>
      </c>
      <c r="CQ26" s="601">
        <v>9014358</v>
      </c>
      <c r="CR26" s="601">
        <v>106818</v>
      </c>
      <c r="CS26" s="601">
        <v>8862067</v>
      </c>
      <c r="CT26" s="601">
        <v>45473</v>
      </c>
      <c r="CU26" s="601">
        <v>563536</v>
      </c>
      <c r="CV26" s="653">
        <v>1561187</v>
      </c>
      <c r="CW26" s="93" t="s">
        <v>159</v>
      </c>
      <c r="CX26" s="97" t="s">
        <v>155</v>
      </c>
      <c r="CY26" s="90" t="s">
        <v>155</v>
      </c>
      <c r="CZ26" s="91" t="s">
        <v>155</v>
      </c>
      <c r="DA26" s="791" t="s">
        <v>158</v>
      </c>
      <c r="DB26" s="601">
        <v>505328</v>
      </c>
      <c r="DC26" s="601">
        <v>33248876</v>
      </c>
      <c r="DD26" s="632"/>
      <c r="DE26" s="601">
        <v>23226524</v>
      </c>
      <c r="DF26" s="601">
        <v>7808009</v>
      </c>
      <c r="DG26" s="601">
        <v>885289</v>
      </c>
      <c r="DH26" s="601">
        <v>14533226</v>
      </c>
      <c r="DI26" s="601" t="s">
        <v>202</v>
      </c>
      <c r="DJ26" s="601">
        <v>13370984</v>
      </c>
      <c r="DK26" s="601">
        <v>1162242</v>
      </c>
      <c r="DL26" s="601">
        <v>9935463</v>
      </c>
      <c r="DM26" s="653" t="s">
        <v>206</v>
      </c>
      <c r="DN26" s="93" t="s">
        <v>159</v>
      </c>
      <c r="DO26" s="97" t="s">
        <v>155</v>
      </c>
      <c r="DP26" s="90" t="s">
        <v>155</v>
      </c>
      <c r="DQ26" s="91" t="s">
        <v>155</v>
      </c>
      <c r="DR26" s="791" t="s">
        <v>158</v>
      </c>
      <c r="DS26" s="601">
        <v>5909</v>
      </c>
      <c r="DT26" s="601" t="s">
        <v>202</v>
      </c>
      <c r="DU26" s="632"/>
      <c r="DV26" s="601">
        <v>5909</v>
      </c>
      <c r="DW26" s="601">
        <v>503</v>
      </c>
      <c r="DX26" s="601" t="s">
        <v>202</v>
      </c>
      <c r="DY26" s="601">
        <v>5406</v>
      </c>
      <c r="DZ26" s="601" t="s">
        <v>202</v>
      </c>
      <c r="EA26" s="601">
        <v>5316</v>
      </c>
      <c r="EB26" s="601">
        <v>90</v>
      </c>
      <c r="EC26" s="601" t="s">
        <v>202</v>
      </c>
      <c r="ED26" s="653" t="s">
        <v>206</v>
      </c>
      <c r="EE26" s="93" t="s">
        <v>159</v>
      </c>
      <c r="EF26" s="97" t="s">
        <v>155</v>
      </c>
      <c r="EG26" s="90" t="s">
        <v>155</v>
      </c>
      <c r="EH26" s="91" t="s">
        <v>155</v>
      </c>
      <c r="EI26" s="791" t="s">
        <v>158</v>
      </c>
      <c r="EJ26" s="601">
        <v>451790</v>
      </c>
      <c r="EK26" s="601" t="s">
        <v>206</v>
      </c>
      <c r="EL26" s="632"/>
      <c r="EM26" s="601">
        <v>451770</v>
      </c>
      <c r="EN26" s="601">
        <v>69027</v>
      </c>
      <c r="EO26" s="601">
        <v>14552</v>
      </c>
      <c r="EP26" s="601">
        <v>368191</v>
      </c>
      <c r="EQ26" s="601" t="s">
        <v>206</v>
      </c>
      <c r="ER26" s="601">
        <v>351623</v>
      </c>
      <c r="ES26" s="601">
        <v>16568</v>
      </c>
      <c r="ET26" s="601" t="s">
        <v>206</v>
      </c>
      <c r="EU26" s="653" t="s">
        <v>206</v>
      </c>
      <c r="EV26" s="93" t="s">
        <v>159</v>
      </c>
      <c r="EW26" s="97" t="s">
        <v>155</v>
      </c>
    </row>
    <row r="27" spans="1:153" ht="14.25">
      <c r="A27" s="90" t="s">
        <v>155</v>
      </c>
      <c r="B27" s="91" t="s">
        <v>155</v>
      </c>
      <c r="C27" s="92" t="s">
        <v>160</v>
      </c>
      <c r="D27" s="605">
        <v>16386948</v>
      </c>
      <c r="E27" s="601">
        <v>11159232</v>
      </c>
      <c r="F27" s="601">
        <v>12311252</v>
      </c>
      <c r="G27" s="601">
        <v>23470484</v>
      </c>
      <c r="H27" s="601">
        <v>1637954</v>
      </c>
      <c r="I27" s="601">
        <v>110479</v>
      </c>
      <c r="J27" s="601">
        <v>21722050</v>
      </c>
      <c r="K27" s="601">
        <v>8369286</v>
      </c>
      <c r="L27" s="601">
        <v>13020202</v>
      </c>
      <c r="M27" s="601">
        <v>332563</v>
      </c>
      <c r="N27" s="601">
        <v>3409136</v>
      </c>
      <c r="O27" s="653">
        <v>6836571</v>
      </c>
      <c r="P27" s="93" t="s">
        <v>161</v>
      </c>
      <c r="Q27" s="97" t="s">
        <v>155</v>
      </c>
      <c r="R27" s="90" t="s">
        <v>155</v>
      </c>
      <c r="S27" s="91" t="s">
        <v>155</v>
      </c>
      <c r="T27" s="791" t="s">
        <v>160</v>
      </c>
      <c r="U27" s="601">
        <v>22345</v>
      </c>
      <c r="V27" s="601" t="s">
        <v>206</v>
      </c>
      <c r="W27" s="632"/>
      <c r="X27" s="601">
        <v>21988</v>
      </c>
      <c r="Y27" s="601">
        <v>822</v>
      </c>
      <c r="Z27" s="601" t="s">
        <v>202</v>
      </c>
      <c r="AA27" s="601">
        <v>21166</v>
      </c>
      <c r="AB27" s="601" t="s">
        <v>206</v>
      </c>
      <c r="AC27" s="601">
        <v>14721</v>
      </c>
      <c r="AD27" s="601">
        <v>6445</v>
      </c>
      <c r="AE27" s="601">
        <v>98</v>
      </c>
      <c r="AF27" s="653">
        <v>4227</v>
      </c>
      <c r="AG27" s="93" t="s">
        <v>161</v>
      </c>
      <c r="AH27" s="97" t="s">
        <v>155</v>
      </c>
      <c r="AI27" s="90" t="s">
        <v>155</v>
      </c>
      <c r="AJ27" s="91" t="s">
        <v>155</v>
      </c>
      <c r="AK27" s="791" t="s">
        <v>160</v>
      </c>
      <c r="AL27" s="601">
        <v>85442</v>
      </c>
      <c r="AM27" s="601" t="s">
        <v>206</v>
      </c>
      <c r="AN27" s="632"/>
      <c r="AO27" s="601">
        <v>82051</v>
      </c>
      <c r="AP27" s="601">
        <v>11643</v>
      </c>
      <c r="AQ27" s="601">
        <v>3748</v>
      </c>
      <c r="AR27" s="601">
        <v>66660</v>
      </c>
      <c r="AS27" s="601" t="s">
        <v>206</v>
      </c>
      <c r="AT27" s="601">
        <v>62990</v>
      </c>
      <c r="AU27" s="601">
        <v>3670</v>
      </c>
      <c r="AV27" s="601">
        <v>2150</v>
      </c>
      <c r="AW27" s="653">
        <v>20166</v>
      </c>
      <c r="AX27" s="93" t="s">
        <v>161</v>
      </c>
      <c r="AY27" s="97" t="s">
        <v>155</v>
      </c>
      <c r="AZ27" s="90" t="s">
        <v>155</v>
      </c>
      <c r="BA27" s="91" t="s">
        <v>155</v>
      </c>
      <c r="BB27" s="791" t="s">
        <v>160</v>
      </c>
      <c r="BC27" s="601">
        <v>79740</v>
      </c>
      <c r="BD27" s="601" t="s">
        <v>206</v>
      </c>
      <c r="BE27" s="632"/>
      <c r="BF27" s="601">
        <v>78383</v>
      </c>
      <c r="BG27" s="601">
        <v>6571</v>
      </c>
      <c r="BH27" s="601" t="s">
        <v>202</v>
      </c>
      <c r="BI27" s="601">
        <v>71812</v>
      </c>
      <c r="BJ27" s="601" t="s">
        <v>202</v>
      </c>
      <c r="BK27" s="601">
        <v>45549</v>
      </c>
      <c r="BL27" s="601">
        <v>26263</v>
      </c>
      <c r="BM27" s="601">
        <v>3198</v>
      </c>
      <c r="BN27" s="653">
        <v>19631</v>
      </c>
      <c r="BO27" s="93" t="s">
        <v>161</v>
      </c>
      <c r="BP27" s="97" t="s">
        <v>155</v>
      </c>
      <c r="BQ27" s="90" t="s">
        <v>155</v>
      </c>
      <c r="BR27" s="91" t="s">
        <v>155</v>
      </c>
      <c r="BS27" s="791" t="s">
        <v>160</v>
      </c>
      <c r="BT27" s="601">
        <v>15757705</v>
      </c>
      <c r="BU27" s="601">
        <v>11159232</v>
      </c>
      <c r="BV27" s="632"/>
      <c r="BW27" s="601">
        <v>22849829</v>
      </c>
      <c r="BX27" s="601">
        <v>1586282</v>
      </c>
      <c r="BY27" s="601">
        <v>97475</v>
      </c>
      <c r="BZ27" s="601">
        <v>21166073</v>
      </c>
      <c r="CA27" s="601">
        <v>8287355</v>
      </c>
      <c r="CB27" s="601">
        <v>12596623</v>
      </c>
      <c r="CC27" s="601">
        <v>282094</v>
      </c>
      <c r="CD27" s="601">
        <v>3357017</v>
      </c>
      <c r="CE27" s="653">
        <v>6578056</v>
      </c>
      <c r="CF27" s="93" t="s">
        <v>161</v>
      </c>
      <c r="CG27" s="97" t="s">
        <v>155</v>
      </c>
      <c r="CH27" s="90" t="s">
        <v>155</v>
      </c>
      <c r="CI27" s="91" t="s">
        <v>155</v>
      </c>
      <c r="CJ27" s="791" t="s">
        <v>160</v>
      </c>
      <c r="CK27" s="601">
        <v>2088809</v>
      </c>
      <c r="CL27" s="601">
        <v>7330597</v>
      </c>
      <c r="CM27" s="632"/>
      <c r="CN27" s="601">
        <v>8938906</v>
      </c>
      <c r="CO27" s="601" t="s">
        <v>206</v>
      </c>
      <c r="CP27" s="601" t="s">
        <v>202</v>
      </c>
      <c r="CQ27" s="601">
        <v>8938906</v>
      </c>
      <c r="CR27" s="601">
        <v>120069</v>
      </c>
      <c r="CS27" s="601">
        <v>8785306</v>
      </c>
      <c r="CT27" s="601">
        <v>33531</v>
      </c>
      <c r="CU27" s="601">
        <v>456538</v>
      </c>
      <c r="CV27" s="653">
        <v>1554655</v>
      </c>
      <c r="CW27" s="93" t="s">
        <v>161</v>
      </c>
      <c r="CX27" s="97" t="s">
        <v>155</v>
      </c>
      <c r="CY27" s="90" t="s">
        <v>155</v>
      </c>
      <c r="CZ27" s="91" t="s">
        <v>155</v>
      </c>
      <c r="DA27" s="791" t="s">
        <v>160</v>
      </c>
      <c r="DB27" s="601">
        <v>481851</v>
      </c>
      <c r="DC27" s="601">
        <v>32852339</v>
      </c>
      <c r="DD27" s="632"/>
      <c r="DE27" s="601">
        <v>23233148</v>
      </c>
      <c r="DF27" s="601">
        <v>7987055</v>
      </c>
      <c r="DG27" s="601">
        <v>758470</v>
      </c>
      <c r="DH27" s="601">
        <v>14487623</v>
      </c>
      <c r="DI27" s="601" t="s">
        <v>202</v>
      </c>
      <c r="DJ27" s="601">
        <v>13301235</v>
      </c>
      <c r="DK27" s="601">
        <v>1186388</v>
      </c>
      <c r="DL27" s="601">
        <v>9338273</v>
      </c>
      <c r="DM27" s="653" t="s">
        <v>206</v>
      </c>
      <c r="DN27" s="93" t="s">
        <v>161</v>
      </c>
      <c r="DO27" s="97" t="s">
        <v>155</v>
      </c>
      <c r="DP27" s="90" t="s">
        <v>155</v>
      </c>
      <c r="DQ27" s="91" t="s">
        <v>155</v>
      </c>
      <c r="DR27" s="791" t="s">
        <v>160</v>
      </c>
      <c r="DS27" s="601">
        <v>6954</v>
      </c>
      <c r="DT27" s="601" t="s">
        <v>202</v>
      </c>
      <c r="DU27" s="632"/>
      <c r="DV27" s="601">
        <v>6948</v>
      </c>
      <c r="DW27" s="601">
        <v>744</v>
      </c>
      <c r="DX27" s="601" t="s">
        <v>202</v>
      </c>
      <c r="DY27" s="601">
        <v>6204</v>
      </c>
      <c r="DZ27" s="601" t="s">
        <v>202</v>
      </c>
      <c r="EA27" s="601">
        <v>6104</v>
      </c>
      <c r="EB27" s="601">
        <v>100</v>
      </c>
      <c r="EC27" s="601" t="s">
        <v>202</v>
      </c>
      <c r="ED27" s="653" t="s">
        <v>206</v>
      </c>
      <c r="EE27" s="93" t="s">
        <v>161</v>
      </c>
      <c r="EF27" s="97" t="s">
        <v>155</v>
      </c>
      <c r="EG27" s="90" t="s">
        <v>155</v>
      </c>
      <c r="EH27" s="91" t="s">
        <v>155</v>
      </c>
      <c r="EI27" s="791" t="s">
        <v>160</v>
      </c>
      <c r="EJ27" s="601">
        <v>459978</v>
      </c>
      <c r="EK27" s="601" t="s">
        <v>206</v>
      </c>
      <c r="EL27" s="632"/>
      <c r="EM27" s="601">
        <v>459965</v>
      </c>
      <c r="EN27" s="601">
        <v>55131</v>
      </c>
      <c r="EO27" s="601">
        <v>12481</v>
      </c>
      <c r="EP27" s="601">
        <v>392353</v>
      </c>
      <c r="EQ27" s="601" t="s">
        <v>206</v>
      </c>
      <c r="ER27" s="601">
        <v>380861</v>
      </c>
      <c r="ES27" s="601">
        <v>11492</v>
      </c>
      <c r="ET27" s="601" t="s">
        <v>206</v>
      </c>
      <c r="EU27" s="653" t="s">
        <v>206</v>
      </c>
      <c r="EV27" s="93" t="s">
        <v>161</v>
      </c>
      <c r="EW27" s="97" t="s">
        <v>155</v>
      </c>
    </row>
    <row r="28" spans="1:153" ht="14.25">
      <c r="A28" s="79"/>
      <c r="B28" s="85"/>
      <c r="C28" s="81"/>
      <c r="D28" s="605"/>
      <c r="E28" s="601"/>
      <c r="F28" s="601"/>
      <c r="G28" s="601"/>
      <c r="H28" s="601"/>
      <c r="I28" s="601"/>
      <c r="J28" s="601"/>
      <c r="K28" s="601"/>
      <c r="L28" s="601"/>
      <c r="M28" s="601"/>
      <c r="N28" s="601"/>
      <c r="O28" s="653"/>
      <c r="P28" s="101"/>
      <c r="Q28" s="98"/>
      <c r="R28" s="79"/>
      <c r="S28" s="85"/>
      <c r="T28" s="789"/>
      <c r="U28" s="601"/>
      <c r="V28" s="601"/>
      <c r="W28" s="632"/>
      <c r="X28" s="601"/>
      <c r="Y28" s="601"/>
      <c r="Z28" s="601"/>
      <c r="AA28" s="601"/>
      <c r="AB28" s="601"/>
      <c r="AC28" s="601"/>
      <c r="AD28" s="601"/>
      <c r="AE28" s="601"/>
      <c r="AF28" s="653"/>
      <c r="AG28" s="101"/>
      <c r="AH28" s="98"/>
      <c r="AI28" s="79"/>
      <c r="AJ28" s="85"/>
      <c r="AK28" s="789"/>
      <c r="AL28" s="601"/>
      <c r="AM28" s="601"/>
      <c r="AN28" s="632"/>
      <c r="AO28" s="601"/>
      <c r="AP28" s="601"/>
      <c r="AQ28" s="601"/>
      <c r="AR28" s="601"/>
      <c r="AS28" s="601"/>
      <c r="AT28" s="601"/>
      <c r="AU28" s="601"/>
      <c r="AV28" s="601"/>
      <c r="AW28" s="653"/>
      <c r="AX28" s="101"/>
      <c r="AY28" s="98"/>
      <c r="AZ28" s="79"/>
      <c r="BA28" s="85"/>
      <c r="BB28" s="789"/>
      <c r="BC28" s="601"/>
      <c r="BD28" s="601"/>
      <c r="BE28" s="632"/>
      <c r="BF28" s="601"/>
      <c r="BG28" s="601"/>
      <c r="BH28" s="601"/>
      <c r="BI28" s="601"/>
      <c r="BJ28" s="601"/>
      <c r="BK28" s="601"/>
      <c r="BL28" s="601"/>
      <c r="BM28" s="601"/>
      <c r="BN28" s="653"/>
      <c r="BO28" s="101"/>
      <c r="BP28" s="98"/>
      <c r="BQ28" s="79"/>
      <c r="BR28" s="85"/>
      <c r="BS28" s="789"/>
      <c r="BT28" s="601"/>
      <c r="BU28" s="601"/>
      <c r="BV28" s="632"/>
      <c r="BW28" s="601"/>
      <c r="BX28" s="601"/>
      <c r="BY28" s="601"/>
      <c r="BZ28" s="601"/>
      <c r="CA28" s="601"/>
      <c r="CB28" s="601"/>
      <c r="CC28" s="601"/>
      <c r="CD28" s="601"/>
      <c r="CE28" s="653"/>
      <c r="CF28" s="101"/>
      <c r="CG28" s="98"/>
      <c r="CH28" s="79"/>
      <c r="CI28" s="85"/>
      <c r="CJ28" s="789"/>
      <c r="CK28" s="601"/>
      <c r="CL28" s="601"/>
      <c r="CM28" s="632"/>
      <c r="CN28" s="601"/>
      <c r="CO28" s="601"/>
      <c r="CP28" s="601"/>
      <c r="CQ28" s="601"/>
      <c r="CR28" s="601"/>
      <c r="CS28" s="601"/>
      <c r="CT28" s="601"/>
      <c r="CU28" s="601"/>
      <c r="CV28" s="653"/>
      <c r="CW28" s="101"/>
      <c r="CX28" s="98"/>
      <c r="CY28" s="79"/>
      <c r="CZ28" s="85"/>
      <c r="DA28" s="789"/>
      <c r="DB28" s="601"/>
      <c r="DC28" s="601"/>
      <c r="DD28" s="632"/>
      <c r="DE28" s="601"/>
      <c r="DF28" s="601"/>
      <c r="DG28" s="601"/>
      <c r="DH28" s="601"/>
      <c r="DI28" s="601"/>
      <c r="DJ28" s="601"/>
      <c r="DK28" s="601"/>
      <c r="DL28" s="601"/>
      <c r="DM28" s="653"/>
      <c r="DN28" s="101"/>
      <c r="DO28" s="98"/>
      <c r="DP28" s="79"/>
      <c r="DQ28" s="85"/>
      <c r="DR28" s="789"/>
      <c r="DS28" s="601"/>
      <c r="DT28" s="601"/>
      <c r="DU28" s="632"/>
      <c r="DV28" s="601"/>
      <c r="DW28" s="601"/>
      <c r="DX28" s="601"/>
      <c r="DY28" s="601"/>
      <c r="DZ28" s="601"/>
      <c r="EA28" s="601"/>
      <c r="EB28" s="601"/>
      <c r="EC28" s="601"/>
      <c r="ED28" s="653"/>
      <c r="EE28" s="101"/>
      <c r="EF28" s="98"/>
      <c r="EG28" s="79"/>
      <c r="EH28" s="85"/>
      <c r="EI28" s="789"/>
      <c r="EJ28" s="601"/>
      <c r="EK28" s="601"/>
      <c r="EL28" s="632"/>
      <c r="EM28" s="601"/>
      <c r="EN28" s="601"/>
      <c r="EO28" s="601"/>
      <c r="EP28" s="601"/>
      <c r="EQ28" s="601"/>
      <c r="ER28" s="601"/>
      <c r="ES28" s="601"/>
      <c r="ET28" s="601"/>
      <c r="EU28" s="653"/>
      <c r="EV28" s="101"/>
      <c r="EW28" s="98"/>
    </row>
    <row r="29" spans="1:153" ht="14.25">
      <c r="A29" s="90" t="s">
        <v>150</v>
      </c>
      <c r="B29" s="91" t="s">
        <v>151</v>
      </c>
      <c r="C29" s="103">
        <v>40179</v>
      </c>
      <c r="D29" s="605">
        <v>5354554</v>
      </c>
      <c r="E29" s="601">
        <v>3806118</v>
      </c>
      <c r="F29" s="601">
        <v>4086428</v>
      </c>
      <c r="G29" s="601">
        <v>7892546</v>
      </c>
      <c r="H29" s="601">
        <v>592510</v>
      </c>
      <c r="I29" s="601">
        <v>40592</v>
      </c>
      <c r="J29" s="601">
        <v>7259443</v>
      </c>
      <c r="K29" s="601">
        <v>2884865</v>
      </c>
      <c r="L29" s="601">
        <v>4270658</v>
      </c>
      <c r="M29" s="601">
        <v>103920</v>
      </c>
      <c r="N29" s="601">
        <v>1218474</v>
      </c>
      <c r="O29" s="653">
        <v>5709861</v>
      </c>
      <c r="P29" s="721" t="s">
        <v>162</v>
      </c>
      <c r="Q29" s="92" t="s">
        <v>154</v>
      </c>
      <c r="R29" s="90" t="s">
        <v>150</v>
      </c>
      <c r="S29" s="91" t="s">
        <v>151</v>
      </c>
      <c r="T29" s="793">
        <v>40179</v>
      </c>
      <c r="U29" s="601">
        <v>6887</v>
      </c>
      <c r="V29" s="601" t="s">
        <v>206</v>
      </c>
      <c r="W29" s="632"/>
      <c r="X29" s="601">
        <v>7076</v>
      </c>
      <c r="Y29" s="601">
        <v>233</v>
      </c>
      <c r="Z29" s="601" t="s">
        <v>202</v>
      </c>
      <c r="AA29" s="601">
        <v>6843</v>
      </c>
      <c r="AB29" s="601" t="s">
        <v>206</v>
      </c>
      <c r="AC29" s="601">
        <v>4323</v>
      </c>
      <c r="AD29" s="601">
        <v>2520</v>
      </c>
      <c r="AE29" s="601">
        <v>32</v>
      </c>
      <c r="AF29" s="653">
        <v>4000</v>
      </c>
      <c r="AG29" s="721" t="s">
        <v>162</v>
      </c>
      <c r="AH29" s="92" t="s">
        <v>154</v>
      </c>
      <c r="AI29" s="90" t="s">
        <v>150</v>
      </c>
      <c r="AJ29" s="91" t="s">
        <v>151</v>
      </c>
      <c r="AK29" s="793">
        <v>40179</v>
      </c>
      <c r="AL29" s="601">
        <v>26020</v>
      </c>
      <c r="AM29" s="601" t="s">
        <v>206</v>
      </c>
      <c r="AN29" s="632"/>
      <c r="AO29" s="601">
        <v>26380</v>
      </c>
      <c r="AP29" s="601">
        <v>3863</v>
      </c>
      <c r="AQ29" s="601">
        <v>1949</v>
      </c>
      <c r="AR29" s="601">
        <v>20568</v>
      </c>
      <c r="AS29" s="601" t="s">
        <v>206</v>
      </c>
      <c r="AT29" s="601">
        <v>19561</v>
      </c>
      <c r="AU29" s="601">
        <v>1007</v>
      </c>
      <c r="AV29" s="601">
        <v>750</v>
      </c>
      <c r="AW29" s="653">
        <v>18095</v>
      </c>
      <c r="AX29" s="721" t="s">
        <v>162</v>
      </c>
      <c r="AY29" s="92" t="s">
        <v>154</v>
      </c>
      <c r="AZ29" s="90" t="s">
        <v>150</v>
      </c>
      <c r="BA29" s="91" t="s">
        <v>151</v>
      </c>
      <c r="BB29" s="793">
        <v>40179</v>
      </c>
      <c r="BC29" s="601">
        <v>32135</v>
      </c>
      <c r="BD29" s="601" t="s">
        <v>206</v>
      </c>
      <c r="BE29" s="632"/>
      <c r="BF29" s="601">
        <v>26785</v>
      </c>
      <c r="BG29" s="601">
        <v>4350</v>
      </c>
      <c r="BH29" s="601" t="s">
        <v>202</v>
      </c>
      <c r="BI29" s="601">
        <v>22435</v>
      </c>
      <c r="BJ29" s="601" t="s">
        <v>202</v>
      </c>
      <c r="BK29" s="601">
        <v>14703</v>
      </c>
      <c r="BL29" s="601">
        <v>7732</v>
      </c>
      <c r="BM29" s="601">
        <v>875</v>
      </c>
      <c r="BN29" s="653">
        <v>26809</v>
      </c>
      <c r="BO29" s="721" t="s">
        <v>162</v>
      </c>
      <c r="BP29" s="92" t="s">
        <v>154</v>
      </c>
      <c r="BQ29" s="90" t="s">
        <v>150</v>
      </c>
      <c r="BR29" s="91" t="s">
        <v>151</v>
      </c>
      <c r="BS29" s="793">
        <v>40179</v>
      </c>
      <c r="BT29" s="601">
        <v>5153331</v>
      </c>
      <c r="BU29" s="601">
        <v>3806118</v>
      </c>
      <c r="BV29" s="632"/>
      <c r="BW29" s="601">
        <v>7702468</v>
      </c>
      <c r="BX29" s="601">
        <v>570133</v>
      </c>
      <c r="BY29" s="601">
        <v>33999</v>
      </c>
      <c r="BZ29" s="601">
        <v>7098336</v>
      </c>
      <c r="CA29" s="601">
        <v>2864839</v>
      </c>
      <c r="CB29" s="601">
        <v>4145004</v>
      </c>
      <c r="CC29" s="601">
        <v>88493</v>
      </c>
      <c r="CD29" s="601">
        <v>1195688</v>
      </c>
      <c r="CE29" s="653">
        <v>5456033</v>
      </c>
      <c r="CF29" s="721" t="s">
        <v>162</v>
      </c>
      <c r="CG29" s="92" t="s">
        <v>154</v>
      </c>
      <c r="CH29" s="90" t="s">
        <v>150</v>
      </c>
      <c r="CI29" s="91" t="s">
        <v>151</v>
      </c>
      <c r="CJ29" s="793">
        <v>40179</v>
      </c>
      <c r="CK29" s="601">
        <v>707655</v>
      </c>
      <c r="CL29" s="601">
        <v>2540676</v>
      </c>
      <c r="CM29" s="632"/>
      <c r="CN29" s="601">
        <v>2984049</v>
      </c>
      <c r="CO29" s="601" t="s">
        <v>206</v>
      </c>
      <c r="CP29" s="601" t="s">
        <v>202</v>
      </c>
      <c r="CQ29" s="601">
        <v>2984049</v>
      </c>
      <c r="CR29" s="601">
        <v>29600</v>
      </c>
      <c r="CS29" s="601">
        <v>2944605</v>
      </c>
      <c r="CT29" s="601">
        <v>9844</v>
      </c>
      <c r="CU29" s="601">
        <v>201789</v>
      </c>
      <c r="CV29" s="653">
        <v>1516803</v>
      </c>
      <c r="CW29" s="721" t="s">
        <v>162</v>
      </c>
      <c r="CX29" s="92" t="s">
        <v>154</v>
      </c>
      <c r="CY29" s="90" t="s">
        <v>150</v>
      </c>
      <c r="CZ29" s="91" t="s">
        <v>151</v>
      </c>
      <c r="DA29" s="793">
        <v>40179</v>
      </c>
      <c r="DB29" s="601">
        <v>154348</v>
      </c>
      <c r="DC29" s="601">
        <v>10786647</v>
      </c>
      <c r="DD29" s="632"/>
      <c r="DE29" s="601">
        <v>7380919</v>
      </c>
      <c r="DF29" s="601">
        <v>2497115</v>
      </c>
      <c r="DG29" s="601">
        <v>241176</v>
      </c>
      <c r="DH29" s="601">
        <v>4642628</v>
      </c>
      <c r="DI29" s="601" t="s">
        <v>202</v>
      </c>
      <c r="DJ29" s="601">
        <v>4281196</v>
      </c>
      <c r="DK29" s="601">
        <v>361432</v>
      </c>
      <c r="DL29" s="601">
        <v>3359036</v>
      </c>
      <c r="DM29" s="653" t="s">
        <v>206</v>
      </c>
      <c r="DN29" s="721" t="s">
        <v>162</v>
      </c>
      <c r="DO29" s="92" t="s">
        <v>154</v>
      </c>
      <c r="DP29" s="90" t="s">
        <v>150</v>
      </c>
      <c r="DQ29" s="91" t="s">
        <v>151</v>
      </c>
      <c r="DR29" s="793">
        <v>40179</v>
      </c>
      <c r="DS29" s="601">
        <v>930</v>
      </c>
      <c r="DT29" s="601" t="s">
        <v>202</v>
      </c>
      <c r="DU29" s="632"/>
      <c r="DV29" s="601">
        <v>930</v>
      </c>
      <c r="DW29" s="601">
        <v>251</v>
      </c>
      <c r="DX29" s="601" t="s">
        <v>202</v>
      </c>
      <c r="DY29" s="601">
        <v>679</v>
      </c>
      <c r="DZ29" s="601" t="s">
        <v>202</v>
      </c>
      <c r="EA29" s="601">
        <v>635</v>
      </c>
      <c r="EB29" s="601">
        <v>44</v>
      </c>
      <c r="EC29" s="601" t="s">
        <v>202</v>
      </c>
      <c r="ED29" s="653" t="s">
        <v>206</v>
      </c>
      <c r="EE29" s="721" t="s">
        <v>162</v>
      </c>
      <c r="EF29" s="92" t="s">
        <v>154</v>
      </c>
      <c r="EG29" s="90" t="s">
        <v>150</v>
      </c>
      <c r="EH29" s="91" t="s">
        <v>151</v>
      </c>
      <c r="EI29" s="793">
        <v>40179</v>
      </c>
      <c r="EJ29" s="601">
        <v>176075</v>
      </c>
      <c r="EK29" s="601" t="s">
        <v>206</v>
      </c>
      <c r="EL29" s="632"/>
      <c r="EM29" s="601">
        <v>176068</v>
      </c>
      <c r="EN29" s="601">
        <v>38863</v>
      </c>
      <c r="EO29" s="601">
        <v>4614</v>
      </c>
      <c r="EP29" s="601">
        <v>132591</v>
      </c>
      <c r="EQ29" s="601" t="s">
        <v>206</v>
      </c>
      <c r="ER29" s="601">
        <v>126139</v>
      </c>
      <c r="ES29" s="601">
        <v>6452</v>
      </c>
      <c r="ET29" s="601" t="s">
        <v>206</v>
      </c>
      <c r="EU29" s="653" t="s">
        <v>206</v>
      </c>
      <c r="EV29" s="721" t="s">
        <v>162</v>
      </c>
      <c r="EW29" s="92" t="s">
        <v>154</v>
      </c>
    </row>
    <row r="30" spans="1:153" ht="14.25">
      <c r="A30" s="90" t="s">
        <v>155</v>
      </c>
      <c r="B30" s="91" t="s">
        <v>155</v>
      </c>
      <c r="C30" s="103">
        <v>40210</v>
      </c>
      <c r="D30" s="605">
        <v>4867338</v>
      </c>
      <c r="E30" s="601">
        <v>3482376</v>
      </c>
      <c r="F30" s="601">
        <v>3803587</v>
      </c>
      <c r="G30" s="601">
        <v>7285963</v>
      </c>
      <c r="H30" s="601">
        <v>558647</v>
      </c>
      <c r="I30" s="601">
        <v>41841</v>
      </c>
      <c r="J30" s="601">
        <v>6685476</v>
      </c>
      <c r="K30" s="601">
        <v>2619064</v>
      </c>
      <c r="L30" s="601">
        <v>3964071</v>
      </c>
      <c r="M30" s="601">
        <v>102342</v>
      </c>
      <c r="N30" s="601">
        <v>1076132</v>
      </c>
      <c r="O30" s="653">
        <v>5632210</v>
      </c>
      <c r="P30" s="93" t="s">
        <v>163</v>
      </c>
      <c r="Q30" s="97" t="s">
        <v>155</v>
      </c>
      <c r="R30" s="90" t="s">
        <v>155</v>
      </c>
      <c r="S30" s="91" t="s">
        <v>155</v>
      </c>
      <c r="T30" s="793">
        <v>40210</v>
      </c>
      <c r="U30" s="601">
        <v>7593</v>
      </c>
      <c r="V30" s="601" t="s">
        <v>206</v>
      </c>
      <c r="W30" s="632"/>
      <c r="X30" s="601">
        <v>7756</v>
      </c>
      <c r="Y30" s="601">
        <v>253</v>
      </c>
      <c r="Z30" s="601" t="s">
        <v>202</v>
      </c>
      <c r="AA30" s="601">
        <v>7503</v>
      </c>
      <c r="AB30" s="601" t="s">
        <v>206</v>
      </c>
      <c r="AC30" s="601">
        <v>4750</v>
      </c>
      <c r="AD30" s="601">
        <v>2753</v>
      </c>
      <c r="AE30" s="601">
        <v>38</v>
      </c>
      <c r="AF30" s="653">
        <v>3942</v>
      </c>
      <c r="AG30" s="93" t="s">
        <v>163</v>
      </c>
      <c r="AH30" s="97" t="s">
        <v>155</v>
      </c>
      <c r="AI30" s="90" t="s">
        <v>155</v>
      </c>
      <c r="AJ30" s="91" t="s">
        <v>155</v>
      </c>
      <c r="AK30" s="793">
        <v>40210</v>
      </c>
      <c r="AL30" s="601">
        <v>28713</v>
      </c>
      <c r="AM30" s="601" t="s">
        <v>206</v>
      </c>
      <c r="AN30" s="632"/>
      <c r="AO30" s="601">
        <v>26583</v>
      </c>
      <c r="AP30" s="601">
        <v>2805</v>
      </c>
      <c r="AQ30" s="601">
        <v>2073</v>
      </c>
      <c r="AR30" s="601">
        <v>21705</v>
      </c>
      <c r="AS30" s="601" t="s">
        <v>206</v>
      </c>
      <c r="AT30" s="601">
        <v>20045</v>
      </c>
      <c r="AU30" s="601">
        <v>1660</v>
      </c>
      <c r="AV30" s="601">
        <v>718</v>
      </c>
      <c r="AW30" s="653">
        <v>19511</v>
      </c>
      <c r="AX30" s="93" t="s">
        <v>163</v>
      </c>
      <c r="AY30" s="97" t="s">
        <v>155</v>
      </c>
      <c r="AZ30" s="90" t="s">
        <v>155</v>
      </c>
      <c r="BA30" s="91" t="s">
        <v>155</v>
      </c>
      <c r="BB30" s="793">
        <v>40210</v>
      </c>
      <c r="BC30" s="601">
        <v>23533</v>
      </c>
      <c r="BD30" s="601" t="s">
        <v>206</v>
      </c>
      <c r="BE30" s="632"/>
      <c r="BF30" s="601">
        <v>29744</v>
      </c>
      <c r="BG30" s="601">
        <v>5062</v>
      </c>
      <c r="BH30" s="601" t="s">
        <v>202</v>
      </c>
      <c r="BI30" s="601">
        <v>24682</v>
      </c>
      <c r="BJ30" s="601" t="s">
        <v>202</v>
      </c>
      <c r="BK30" s="601">
        <v>16492</v>
      </c>
      <c r="BL30" s="601">
        <v>8190</v>
      </c>
      <c r="BM30" s="601">
        <v>1143</v>
      </c>
      <c r="BN30" s="653">
        <v>19412</v>
      </c>
      <c r="BO30" s="93" t="s">
        <v>163</v>
      </c>
      <c r="BP30" s="97" t="s">
        <v>155</v>
      </c>
      <c r="BQ30" s="90" t="s">
        <v>155</v>
      </c>
      <c r="BR30" s="91" t="s">
        <v>155</v>
      </c>
      <c r="BS30" s="793">
        <v>40210</v>
      </c>
      <c r="BT30" s="601">
        <v>4566052</v>
      </c>
      <c r="BU30" s="601">
        <v>3482376</v>
      </c>
      <c r="BV30" s="632"/>
      <c r="BW30" s="601">
        <v>7096925</v>
      </c>
      <c r="BX30" s="601">
        <v>536952</v>
      </c>
      <c r="BY30" s="601">
        <v>34671</v>
      </c>
      <c r="BZ30" s="601">
        <v>6525302</v>
      </c>
      <c r="CA30" s="601">
        <v>2590086</v>
      </c>
      <c r="CB30" s="601">
        <v>3849679</v>
      </c>
      <c r="CC30" s="601">
        <v>85536</v>
      </c>
      <c r="CD30" s="601">
        <v>1038074</v>
      </c>
      <c r="CE30" s="653">
        <v>5309288</v>
      </c>
      <c r="CF30" s="93" t="s">
        <v>163</v>
      </c>
      <c r="CG30" s="97" t="s">
        <v>155</v>
      </c>
      <c r="CH30" s="90" t="s">
        <v>155</v>
      </c>
      <c r="CI30" s="91" t="s">
        <v>155</v>
      </c>
      <c r="CJ30" s="793">
        <v>40210</v>
      </c>
      <c r="CK30" s="601">
        <v>633968</v>
      </c>
      <c r="CL30" s="601">
        <v>2297759</v>
      </c>
      <c r="CM30" s="632"/>
      <c r="CN30" s="601">
        <v>2798847</v>
      </c>
      <c r="CO30" s="601" t="s">
        <v>206</v>
      </c>
      <c r="CP30" s="601" t="s">
        <v>202</v>
      </c>
      <c r="CQ30" s="601">
        <v>2798847</v>
      </c>
      <c r="CR30" s="601">
        <v>33445</v>
      </c>
      <c r="CS30" s="601">
        <v>2757243</v>
      </c>
      <c r="CT30" s="601">
        <v>8159</v>
      </c>
      <c r="CU30" s="601">
        <v>185311</v>
      </c>
      <c r="CV30" s="653">
        <v>1459848</v>
      </c>
      <c r="CW30" s="93" t="s">
        <v>163</v>
      </c>
      <c r="CX30" s="97" t="s">
        <v>155</v>
      </c>
      <c r="CY30" s="90" t="s">
        <v>155</v>
      </c>
      <c r="CZ30" s="91" t="s">
        <v>155</v>
      </c>
      <c r="DA30" s="793">
        <v>40210</v>
      </c>
      <c r="DB30" s="601">
        <v>157307</v>
      </c>
      <c r="DC30" s="601">
        <v>10113684</v>
      </c>
      <c r="DD30" s="632"/>
      <c r="DE30" s="601">
        <v>7091403</v>
      </c>
      <c r="DF30" s="601">
        <v>2366654</v>
      </c>
      <c r="DG30" s="601">
        <v>253414</v>
      </c>
      <c r="DH30" s="601">
        <v>4471335</v>
      </c>
      <c r="DI30" s="601" t="s">
        <v>202</v>
      </c>
      <c r="DJ30" s="601">
        <v>4097710</v>
      </c>
      <c r="DK30" s="601">
        <v>373625</v>
      </c>
      <c r="DL30" s="601">
        <v>2992530</v>
      </c>
      <c r="DM30" s="653" t="s">
        <v>206</v>
      </c>
      <c r="DN30" s="93" t="s">
        <v>163</v>
      </c>
      <c r="DO30" s="97" t="s">
        <v>155</v>
      </c>
      <c r="DP30" s="90" t="s">
        <v>155</v>
      </c>
      <c r="DQ30" s="91" t="s">
        <v>155</v>
      </c>
      <c r="DR30" s="793">
        <v>40210</v>
      </c>
      <c r="DS30" s="601">
        <v>948</v>
      </c>
      <c r="DT30" s="601" t="s">
        <v>202</v>
      </c>
      <c r="DU30" s="632"/>
      <c r="DV30" s="601">
        <v>948</v>
      </c>
      <c r="DW30" s="601">
        <v>248</v>
      </c>
      <c r="DX30" s="601" t="s">
        <v>202</v>
      </c>
      <c r="DY30" s="601">
        <v>700</v>
      </c>
      <c r="DZ30" s="601" t="s">
        <v>202</v>
      </c>
      <c r="EA30" s="601">
        <v>663</v>
      </c>
      <c r="EB30" s="601">
        <v>37</v>
      </c>
      <c r="EC30" s="601" t="s">
        <v>202</v>
      </c>
      <c r="ED30" s="653" t="s">
        <v>206</v>
      </c>
      <c r="EE30" s="93" t="s">
        <v>163</v>
      </c>
      <c r="EF30" s="97" t="s">
        <v>155</v>
      </c>
      <c r="EG30" s="90" t="s">
        <v>155</v>
      </c>
      <c r="EH30" s="91" t="s">
        <v>155</v>
      </c>
      <c r="EI30" s="793">
        <v>40210</v>
      </c>
      <c r="EJ30" s="601">
        <v>176668</v>
      </c>
      <c r="EK30" s="601" t="s">
        <v>206</v>
      </c>
      <c r="EL30" s="632"/>
      <c r="EM30" s="601">
        <v>176666</v>
      </c>
      <c r="EN30" s="601">
        <v>31631</v>
      </c>
      <c r="EO30" s="601">
        <v>4716</v>
      </c>
      <c r="EP30" s="601">
        <v>140319</v>
      </c>
      <c r="EQ30" s="601" t="s">
        <v>206</v>
      </c>
      <c r="ER30" s="601">
        <v>135431</v>
      </c>
      <c r="ES30" s="601">
        <v>4888</v>
      </c>
      <c r="ET30" s="601" t="s">
        <v>206</v>
      </c>
      <c r="EU30" s="653" t="s">
        <v>206</v>
      </c>
      <c r="EV30" s="93" t="s">
        <v>163</v>
      </c>
      <c r="EW30" s="97" t="s">
        <v>155</v>
      </c>
    </row>
    <row r="31" spans="1:153" ht="14.25">
      <c r="A31" s="90" t="s">
        <v>155</v>
      </c>
      <c r="B31" s="91" t="s">
        <v>155</v>
      </c>
      <c r="C31" s="103">
        <v>40238</v>
      </c>
      <c r="D31" s="605">
        <v>5635253</v>
      </c>
      <c r="E31" s="601">
        <v>3870533</v>
      </c>
      <c r="F31" s="601">
        <v>4192233</v>
      </c>
      <c r="G31" s="601">
        <v>8062766</v>
      </c>
      <c r="H31" s="601">
        <v>581515</v>
      </c>
      <c r="I31" s="601">
        <v>46460</v>
      </c>
      <c r="J31" s="601">
        <v>7434791</v>
      </c>
      <c r="K31" s="601">
        <v>2917339</v>
      </c>
      <c r="L31" s="601">
        <v>4401801</v>
      </c>
      <c r="M31" s="601">
        <v>115651</v>
      </c>
      <c r="N31" s="601">
        <v>1251287</v>
      </c>
      <c r="O31" s="653">
        <v>5774698</v>
      </c>
      <c r="P31" s="93" t="s">
        <v>164</v>
      </c>
      <c r="Q31" s="97" t="s">
        <v>155</v>
      </c>
      <c r="R31" s="90" t="s">
        <v>155</v>
      </c>
      <c r="S31" s="91" t="s">
        <v>155</v>
      </c>
      <c r="T31" s="793">
        <v>40238</v>
      </c>
      <c r="U31" s="601">
        <v>7976</v>
      </c>
      <c r="V31" s="601" t="s">
        <v>206</v>
      </c>
      <c r="W31" s="632"/>
      <c r="X31" s="601">
        <v>7991</v>
      </c>
      <c r="Y31" s="601">
        <v>259</v>
      </c>
      <c r="Z31" s="601" t="s">
        <v>202</v>
      </c>
      <c r="AA31" s="601">
        <v>7732</v>
      </c>
      <c r="AB31" s="601" t="s">
        <v>206</v>
      </c>
      <c r="AC31" s="601">
        <v>5075</v>
      </c>
      <c r="AD31" s="601">
        <v>2657</v>
      </c>
      <c r="AE31" s="601">
        <v>40</v>
      </c>
      <c r="AF31" s="653">
        <v>3891</v>
      </c>
      <c r="AG31" s="93" t="s">
        <v>164</v>
      </c>
      <c r="AH31" s="97" t="s">
        <v>155</v>
      </c>
      <c r="AI31" s="90" t="s">
        <v>155</v>
      </c>
      <c r="AJ31" s="91" t="s">
        <v>155</v>
      </c>
      <c r="AK31" s="793">
        <v>40238</v>
      </c>
      <c r="AL31" s="601">
        <v>31048</v>
      </c>
      <c r="AM31" s="601" t="s">
        <v>206</v>
      </c>
      <c r="AN31" s="632"/>
      <c r="AO31" s="601">
        <v>30517</v>
      </c>
      <c r="AP31" s="601">
        <v>3859</v>
      </c>
      <c r="AQ31" s="601">
        <v>2748</v>
      </c>
      <c r="AR31" s="601">
        <v>23910</v>
      </c>
      <c r="AS31" s="601" t="s">
        <v>206</v>
      </c>
      <c r="AT31" s="601">
        <v>22006</v>
      </c>
      <c r="AU31" s="601">
        <v>1904</v>
      </c>
      <c r="AV31" s="601">
        <v>684</v>
      </c>
      <c r="AW31" s="653">
        <v>19315</v>
      </c>
      <c r="AX31" s="93" t="s">
        <v>164</v>
      </c>
      <c r="AY31" s="97" t="s">
        <v>155</v>
      </c>
      <c r="AZ31" s="90" t="s">
        <v>155</v>
      </c>
      <c r="BA31" s="91" t="s">
        <v>155</v>
      </c>
      <c r="BB31" s="793">
        <v>40238</v>
      </c>
      <c r="BC31" s="601">
        <v>29535</v>
      </c>
      <c r="BD31" s="601" t="s">
        <v>206</v>
      </c>
      <c r="BE31" s="632"/>
      <c r="BF31" s="601">
        <v>32805</v>
      </c>
      <c r="BG31" s="601">
        <v>4401</v>
      </c>
      <c r="BH31" s="601" t="s">
        <v>202</v>
      </c>
      <c r="BI31" s="601">
        <v>28404</v>
      </c>
      <c r="BJ31" s="601" t="s">
        <v>202</v>
      </c>
      <c r="BK31" s="601">
        <v>19679</v>
      </c>
      <c r="BL31" s="601">
        <v>8725</v>
      </c>
      <c r="BM31" s="601">
        <v>1365</v>
      </c>
      <c r="BN31" s="653">
        <v>14707</v>
      </c>
      <c r="BO31" s="93" t="s">
        <v>164</v>
      </c>
      <c r="BP31" s="97" t="s">
        <v>155</v>
      </c>
      <c r="BQ31" s="90" t="s">
        <v>155</v>
      </c>
      <c r="BR31" s="91" t="s">
        <v>155</v>
      </c>
      <c r="BS31" s="793">
        <v>40238</v>
      </c>
      <c r="BT31" s="601">
        <v>5435447</v>
      </c>
      <c r="BU31" s="601">
        <v>3870533</v>
      </c>
      <c r="BV31" s="632"/>
      <c r="BW31" s="601">
        <v>7846715</v>
      </c>
      <c r="BX31" s="601">
        <v>561170</v>
      </c>
      <c r="BY31" s="601">
        <v>38162</v>
      </c>
      <c r="BZ31" s="601">
        <v>7247383</v>
      </c>
      <c r="CA31" s="601">
        <v>2881510</v>
      </c>
      <c r="CB31" s="601">
        <v>4268496</v>
      </c>
      <c r="CC31" s="601">
        <v>97377</v>
      </c>
      <c r="CD31" s="601">
        <v>1245330</v>
      </c>
      <c r="CE31" s="653">
        <v>5472340</v>
      </c>
      <c r="CF31" s="93" t="s">
        <v>164</v>
      </c>
      <c r="CG31" s="97" t="s">
        <v>155</v>
      </c>
      <c r="CH31" s="90" t="s">
        <v>155</v>
      </c>
      <c r="CI31" s="91" t="s">
        <v>155</v>
      </c>
      <c r="CJ31" s="793">
        <v>40238</v>
      </c>
      <c r="CK31" s="601">
        <v>749098</v>
      </c>
      <c r="CL31" s="601">
        <v>2553589</v>
      </c>
      <c r="CM31" s="632"/>
      <c r="CN31" s="601">
        <v>3033081</v>
      </c>
      <c r="CO31" s="601" t="s">
        <v>206</v>
      </c>
      <c r="CP31" s="601" t="s">
        <v>202</v>
      </c>
      <c r="CQ31" s="601">
        <v>3033081</v>
      </c>
      <c r="CR31" s="601">
        <v>32292</v>
      </c>
      <c r="CS31" s="601">
        <v>2990407</v>
      </c>
      <c r="CT31" s="601">
        <v>10382</v>
      </c>
      <c r="CU31" s="601">
        <v>233221</v>
      </c>
      <c r="CV31" s="653">
        <v>1486173</v>
      </c>
      <c r="CW31" s="93" t="s">
        <v>164</v>
      </c>
      <c r="CX31" s="97" t="s">
        <v>155</v>
      </c>
      <c r="CY31" s="90" t="s">
        <v>155</v>
      </c>
      <c r="CZ31" s="91" t="s">
        <v>155</v>
      </c>
      <c r="DA31" s="793">
        <v>40238</v>
      </c>
      <c r="DB31" s="601">
        <v>164181</v>
      </c>
      <c r="DC31" s="601">
        <v>11127303</v>
      </c>
      <c r="DD31" s="632"/>
      <c r="DE31" s="601">
        <v>7888091</v>
      </c>
      <c r="DF31" s="601">
        <v>2636219</v>
      </c>
      <c r="DG31" s="601">
        <v>298378</v>
      </c>
      <c r="DH31" s="601">
        <v>4953494</v>
      </c>
      <c r="DI31" s="601" t="s">
        <v>202</v>
      </c>
      <c r="DJ31" s="601">
        <v>4592221</v>
      </c>
      <c r="DK31" s="601">
        <v>361273</v>
      </c>
      <c r="DL31" s="601">
        <v>3237292</v>
      </c>
      <c r="DM31" s="653" t="s">
        <v>206</v>
      </c>
      <c r="DN31" s="93" t="s">
        <v>164</v>
      </c>
      <c r="DO31" s="97" t="s">
        <v>155</v>
      </c>
      <c r="DP31" s="90" t="s">
        <v>155</v>
      </c>
      <c r="DQ31" s="91" t="s">
        <v>155</v>
      </c>
      <c r="DR31" s="793">
        <v>40238</v>
      </c>
      <c r="DS31" s="601">
        <v>1706</v>
      </c>
      <c r="DT31" s="601" t="s">
        <v>202</v>
      </c>
      <c r="DU31" s="632"/>
      <c r="DV31" s="601">
        <v>1706</v>
      </c>
      <c r="DW31" s="601">
        <v>264</v>
      </c>
      <c r="DX31" s="601" t="s">
        <v>202</v>
      </c>
      <c r="DY31" s="601">
        <v>1442</v>
      </c>
      <c r="DZ31" s="601" t="s">
        <v>202</v>
      </c>
      <c r="EA31" s="601">
        <v>1406</v>
      </c>
      <c r="EB31" s="601">
        <v>36</v>
      </c>
      <c r="EC31" s="601" t="s">
        <v>202</v>
      </c>
      <c r="ED31" s="653" t="s">
        <v>206</v>
      </c>
      <c r="EE31" s="93" t="s">
        <v>164</v>
      </c>
      <c r="EF31" s="97" t="s">
        <v>155</v>
      </c>
      <c r="EG31" s="90" t="s">
        <v>155</v>
      </c>
      <c r="EH31" s="91" t="s">
        <v>155</v>
      </c>
      <c r="EI31" s="793">
        <v>40238</v>
      </c>
      <c r="EJ31" s="601">
        <v>189376</v>
      </c>
      <c r="EK31" s="601" t="s">
        <v>206</v>
      </c>
      <c r="EL31" s="632"/>
      <c r="EM31" s="601">
        <v>189376</v>
      </c>
      <c r="EN31" s="601">
        <v>33924</v>
      </c>
      <c r="EO31" s="601">
        <v>5186</v>
      </c>
      <c r="EP31" s="601">
        <v>150266</v>
      </c>
      <c r="EQ31" s="601" t="s">
        <v>206</v>
      </c>
      <c r="ER31" s="601">
        <v>142771</v>
      </c>
      <c r="ES31" s="601">
        <v>7495</v>
      </c>
      <c r="ET31" s="601" t="s">
        <v>206</v>
      </c>
      <c r="EU31" s="653" t="s">
        <v>206</v>
      </c>
      <c r="EV31" s="93" t="s">
        <v>164</v>
      </c>
      <c r="EW31" s="97" t="s">
        <v>155</v>
      </c>
    </row>
    <row r="32" spans="1:153" ht="14.25">
      <c r="A32" s="90" t="s">
        <v>155</v>
      </c>
      <c r="B32" s="91" t="s">
        <v>155</v>
      </c>
      <c r="C32" s="103">
        <v>40269</v>
      </c>
      <c r="D32" s="605">
        <v>5165056</v>
      </c>
      <c r="E32" s="601">
        <v>3749878</v>
      </c>
      <c r="F32" s="601">
        <v>4006773</v>
      </c>
      <c r="G32" s="601">
        <v>7756651</v>
      </c>
      <c r="H32" s="601">
        <v>542801</v>
      </c>
      <c r="I32" s="601">
        <v>37813</v>
      </c>
      <c r="J32" s="601">
        <v>7176037</v>
      </c>
      <c r="K32" s="601">
        <v>2849923</v>
      </c>
      <c r="L32" s="601">
        <v>4219397</v>
      </c>
      <c r="M32" s="601">
        <v>106717</v>
      </c>
      <c r="N32" s="601">
        <v>1191241</v>
      </c>
      <c r="O32" s="653">
        <v>5679796</v>
      </c>
      <c r="P32" s="93" t="s">
        <v>165</v>
      </c>
      <c r="Q32" s="97" t="s">
        <v>155</v>
      </c>
      <c r="R32" s="90" t="s">
        <v>155</v>
      </c>
      <c r="S32" s="91" t="s">
        <v>155</v>
      </c>
      <c r="T32" s="793">
        <v>40269</v>
      </c>
      <c r="U32" s="601">
        <v>7590</v>
      </c>
      <c r="V32" s="601" t="s">
        <v>206</v>
      </c>
      <c r="W32" s="632"/>
      <c r="X32" s="601">
        <v>7338</v>
      </c>
      <c r="Y32" s="601">
        <v>242</v>
      </c>
      <c r="Z32" s="601" t="s">
        <v>202</v>
      </c>
      <c r="AA32" s="601">
        <v>7096</v>
      </c>
      <c r="AB32" s="601" t="s">
        <v>206</v>
      </c>
      <c r="AC32" s="601">
        <v>4717</v>
      </c>
      <c r="AD32" s="601">
        <v>2379</v>
      </c>
      <c r="AE32" s="601">
        <v>35</v>
      </c>
      <c r="AF32" s="653">
        <v>4126</v>
      </c>
      <c r="AG32" s="93" t="s">
        <v>165</v>
      </c>
      <c r="AH32" s="97" t="s">
        <v>155</v>
      </c>
      <c r="AI32" s="90" t="s">
        <v>155</v>
      </c>
      <c r="AJ32" s="91" t="s">
        <v>155</v>
      </c>
      <c r="AK32" s="793">
        <v>40269</v>
      </c>
      <c r="AL32" s="601">
        <v>31232</v>
      </c>
      <c r="AM32" s="601" t="s">
        <v>206</v>
      </c>
      <c r="AN32" s="632"/>
      <c r="AO32" s="601">
        <v>27947</v>
      </c>
      <c r="AP32" s="601">
        <v>3399</v>
      </c>
      <c r="AQ32" s="601">
        <v>1745</v>
      </c>
      <c r="AR32" s="601">
        <v>22803</v>
      </c>
      <c r="AS32" s="601" t="s">
        <v>206</v>
      </c>
      <c r="AT32" s="601">
        <v>21428</v>
      </c>
      <c r="AU32" s="601">
        <v>1375</v>
      </c>
      <c r="AV32" s="601">
        <v>725</v>
      </c>
      <c r="AW32" s="653">
        <v>21919</v>
      </c>
      <c r="AX32" s="93" t="s">
        <v>165</v>
      </c>
      <c r="AY32" s="97" t="s">
        <v>155</v>
      </c>
      <c r="AZ32" s="90" t="s">
        <v>155</v>
      </c>
      <c r="BA32" s="91" t="s">
        <v>155</v>
      </c>
      <c r="BB32" s="793">
        <v>40269</v>
      </c>
      <c r="BC32" s="601">
        <v>37446</v>
      </c>
      <c r="BD32" s="601" t="s">
        <v>206</v>
      </c>
      <c r="BE32" s="632"/>
      <c r="BF32" s="601">
        <v>28323</v>
      </c>
      <c r="BG32" s="601">
        <v>3500</v>
      </c>
      <c r="BH32" s="601" t="s">
        <v>202</v>
      </c>
      <c r="BI32" s="601">
        <v>24823</v>
      </c>
      <c r="BJ32" s="601" t="s">
        <v>202</v>
      </c>
      <c r="BK32" s="601">
        <v>16088</v>
      </c>
      <c r="BL32" s="601">
        <v>8735</v>
      </c>
      <c r="BM32" s="601">
        <v>1197</v>
      </c>
      <c r="BN32" s="653">
        <v>22130</v>
      </c>
      <c r="BO32" s="93" t="s">
        <v>165</v>
      </c>
      <c r="BP32" s="97" t="s">
        <v>155</v>
      </c>
      <c r="BQ32" s="90" t="s">
        <v>155</v>
      </c>
      <c r="BR32" s="91" t="s">
        <v>155</v>
      </c>
      <c r="BS32" s="793">
        <v>40269</v>
      </c>
      <c r="BT32" s="601">
        <v>4927200</v>
      </c>
      <c r="BU32" s="601">
        <v>3749878</v>
      </c>
      <c r="BV32" s="632"/>
      <c r="BW32" s="601">
        <v>7550473</v>
      </c>
      <c r="BX32" s="601">
        <v>523763</v>
      </c>
      <c r="BY32" s="601">
        <v>32061</v>
      </c>
      <c r="BZ32" s="601">
        <v>6994649</v>
      </c>
      <c r="CA32" s="601">
        <v>2809809</v>
      </c>
      <c r="CB32" s="601">
        <v>4095450</v>
      </c>
      <c r="CC32" s="601">
        <v>89390</v>
      </c>
      <c r="CD32" s="601">
        <v>1176400</v>
      </c>
      <c r="CE32" s="653">
        <v>5359243</v>
      </c>
      <c r="CF32" s="93" t="s">
        <v>165</v>
      </c>
      <c r="CG32" s="97" t="s">
        <v>155</v>
      </c>
      <c r="CH32" s="90" t="s">
        <v>155</v>
      </c>
      <c r="CI32" s="91" t="s">
        <v>155</v>
      </c>
      <c r="CJ32" s="793">
        <v>40269</v>
      </c>
      <c r="CK32" s="601">
        <v>784707</v>
      </c>
      <c r="CL32" s="601">
        <v>2498985</v>
      </c>
      <c r="CM32" s="632"/>
      <c r="CN32" s="601">
        <v>2942209</v>
      </c>
      <c r="CO32" s="601" t="s">
        <v>206</v>
      </c>
      <c r="CP32" s="601" t="s">
        <v>202</v>
      </c>
      <c r="CQ32" s="601">
        <v>2942209</v>
      </c>
      <c r="CR32" s="601">
        <v>33106</v>
      </c>
      <c r="CS32" s="601">
        <v>2899454</v>
      </c>
      <c r="CT32" s="601">
        <v>9649</v>
      </c>
      <c r="CU32" s="601">
        <v>246116</v>
      </c>
      <c r="CV32" s="653">
        <v>1570805</v>
      </c>
      <c r="CW32" s="93" t="s">
        <v>165</v>
      </c>
      <c r="CX32" s="97" t="s">
        <v>155</v>
      </c>
      <c r="CY32" s="90" t="s">
        <v>155</v>
      </c>
      <c r="CZ32" s="91" t="s">
        <v>155</v>
      </c>
      <c r="DA32" s="793">
        <v>40269</v>
      </c>
      <c r="DB32" s="601">
        <v>157532</v>
      </c>
      <c r="DC32" s="601">
        <v>10597365</v>
      </c>
      <c r="DD32" s="632"/>
      <c r="DE32" s="601">
        <v>7632891</v>
      </c>
      <c r="DF32" s="601">
        <v>2608389</v>
      </c>
      <c r="DG32" s="601">
        <v>244798</v>
      </c>
      <c r="DH32" s="601">
        <v>4779704</v>
      </c>
      <c r="DI32" s="601" t="s">
        <v>202</v>
      </c>
      <c r="DJ32" s="601">
        <v>4400648</v>
      </c>
      <c r="DK32" s="601">
        <v>379056</v>
      </c>
      <c r="DL32" s="601">
        <v>2967483</v>
      </c>
      <c r="DM32" s="653" t="s">
        <v>206</v>
      </c>
      <c r="DN32" s="93" t="s">
        <v>165</v>
      </c>
      <c r="DO32" s="97" t="s">
        <v>155</v>
      </c>
      <c r="DP32" s="90" t="s">
        <v>155</v>
      </c>
      <c r="DQ32" s="91" t="s">
        <v>155</v>
      </c>
      <c r="DR32" s="793">
        <v>40269</v>
      </c>
      <c r="DS32" s="601">
        <v>2082</v>
      </c>
      <c r="DT32" s="601" t="s">
        <v>202</v>
      </c>
      <c r="DU32" s="632"/>
      <c r="DV32" s="601">
        <v>2082</v>
      </c>
      <c r="DW32" s="601">
        <v>239</v>
      </c>
      <c r="DX32" s="601" t="s">
        <v>202</v>
      </c>
      <c r="DY32" s="601">
        <v>1843</v>
      </c>
      <c r="DZ32" s="601" t="s">
        <v>202</v>
      </c>
      <c r="EA32" s="601">
        <v>1809</v>
      </c>
      <c r="EB32" s="601">
        <v>34</v>
      </c>
      <c r="EC32" s="601" t="s">
        <v>202</v>
      </c>
      <c r="ED32" s="653" t="s">
        <v>206</v>
      </c>
      <c r="EE32" s="93" t="s">
        <v>165</v>
      </c>
      <c r="EF32" s="97" t="s">
        <v>155</v>
      </c>
      <c r="EG32" s="90" t="s">
        <v>155</v>
      </c>
      <c r="EH32" s="91" t="s">
        <v>155</v>
      </c>
      <c r="EI32" s="793">
        <v>40269</v>
      </c>
      <c r="EJ32" s="601">
        <v>139162</v>
      </c>
      <c r="EK32" s="601" t="s">
        <v>206</v>
      </c>
      <c r="EL32" s="632"/>
      <c r="EM32" s="601">
        <v>139160</v>
      </c>
      <c r="EN32" s="601">
        <v>19669</v>
      </c>
      <c r="EO32" s="601">
        <v>3906</v>
      </c>
      <c r="EP32" s="601">
        <v>115585</v>
      </c>
      <c r="EQ32" s="601" t="s">
        <v>206</v>
      </c>
      <c r="ER32" s="601">
        <v>111309</v>
      </c>
      <c r="ES32" s="601">
        <v>4276</v>
      </c>
      <c r="ET32" s="601" t="s">
        <v>206</v>
      </c>
      <c r="EU32" s="653" t="s">
        <v>206</v>
      </c>
      <c r="EV32" s="93" t="s">
        <v>165</v>
      </c>
      <c r="EW32" s="97" t="s">
        <v>155</v>
      </c>
    </row>
    <row r="33" spans="1:153" ht="14.25">
      <c r="A33" s="90" t="s">
        <v>155</v>
      </c>
      <c r="B33" s="91" t="s">
        <v>155</v>
      </c>
      <c r="C33" s="103">
        <v>40299</v>
      </c>
      <c r="D33" s="605">
        <v>6155376</v>
      </c>
      <c r="E33" s="601">
        <v>3929623</v>
      </c>
      <c r="F33" s="601">
        <v>4161586</v>
      </c>
      <c r="G33" s="601">
        <v>8091208</v>
      </c>
      <c r="H33" s="601">
        <v>517754</v>
      </c>
      <c r="I33" s="601">
        <v>36427</v>
      </c>
      <c r="J33" s="601">
        <v>7537027</v>
      </c>
      <c r="K33" s="601">
        <v>2946874</v>
      </c>
      <c r="L33" s="601">
        <v>4484951</v>
      </c>
      <c r="M33" s="601">
        <v>105203</v>
      </c>
      <c r="N33" s="601">
        <v>1193001</v>
      </c>
      <c r="O33" s="653">
        <v>6409530</v>
      </c>
      <c r="P33" s="93" t="s">
        <v>166</v>
      </c>
      <c r="Q33" s="97" t="s">
        <v>155</v>
      </c>
      <c r="R33" s="90" t="s">
        <v>155</v>
      </c>
      <c r="S33" s="91" t="s">
        <v>155</v>
      </c>
      <c r="T33" s="793">
        <v>40299</v>
      </c>
      <c r="U33" s="601">
        <v>6895</v>
      </c>
      <c r="V33" s="601" t="s">
        <v>206</v>
      </c>
      <c r="W33" s="632"/>
      <c r="X33" s="601">
        <v>6996</v>
      </c>
      <c r="Y33" s="601">
        <v>243</v>
      </c>
      <c r="Z33" s="601" t="s">
        <v>202</v>
      </c>
      <c r="AA33" s="601">
        <v>6753</v>
      </c>
      <c r="AB33" s="601" t="s">
        <v>206</v>
      </c>
      <c r="AC33" s="601">
        <v>4584</v>
      </c>
      <c r="AD33" s="601">
        <v>2169</v>
      </c>
      <c r="AE33" s="601">
        <v>23</v>
      </c>
      <c r="AF33" s="653">
        <v>4006</v>
      </c>
      <c r="AG33" s="93" t="s">
        <v>166</v>
      </c>
      <c r="AH33" s="97" t="s">
        <v>155</v>
      </c>
      <c r="AI33" s="90" t="s">
        <v>155</v>
      </c>
      <c r="AJ33" s="91" t="s">
        <v>155</v>
      </c>
      <c r="AK33" s="793">
        <v>40299</v>
      </c>
      <c r="AL33" s="601">
        <v>29934</v>
      </c>
      <c r="AM33" s="601" t="s">
        <v>206</v>
      </c>
      <c r="AN33" s="632"/>
      <c r="AO33" s="601">
        <v>29182</v>
      </c>
      <c r="AP33" s="601">
        <v>3801</v>
      </c>
      <c r="AQ33" s="601">
        <v>3724</v>
      </c>
      <c r="AR33" s="601">
        <v>21657</v>
      </c>
      <c r="AS33" s="601" t="s">
        <v>206</v>
      </c>
      <c r="AT33" s="601">
        <v>20676</v>
      </c>
      <c r="AU33" s="601">
        <v>981</v>
      </c>
      <c r="AV33" s="601">
        <v>591</v>
      </c>
      <c r="AW33" s="653">
        <v>22061</v>
      </c>
      <c r="AX33" s="93" t="s">
        <v>166</v>
      </c>
      <c r="AY33" s="97" t="s">
        <v>155</v>
      </c>
      <c r="AZ33" s="90" t="s">
        <v>155</v>
      </c>
      <c r="BA33" s="91" t="s">
        <v>155</v>
      </c>
      <c r="BB33" s="793">
        <v>40299</v>
      </c>
      <c r="BC33" s="601">
        <v>23997</v>
      </c>
      <c r="BD33" s="601" t="s">
        <v>206</v>
      </c>
      <c r="BE33" s="632"/>
      <c r="BF33" s="601">
        <v>27917</v>
      </c>
      <c r="BG33" s="601">
        <v>2649</v>
      </c>
      <c r="BH33" s="601" t="s">
        <v>202</v>
      </c>
      <c r="BI33" s="601">
        <v>25268</v>
      </c>
      <c r="BJ33" s="601" t="s">
        <v>202</v>
      </c>
      <c r="BK33" s="601">
        <v>16158</v>
      </c>
      <c r="BL33" s="601">
        <v>9110</v>
      </c>
      <c r="BM33" s="601">
        <v>1093</v>
      </c>
      <c r="BN33" s="653">
        <v>16693</v>
      </c>
      <c r="BO33" s="93" t="s">
        <v>166</v>
      </c>
      <c r="BP33" s="97" t="s">
        <v>155</v>
      </c>
      <c r="BQ33" s="90" t="s">
        <v>155</v>
      </c>
      <c r="BR33" s="91" t="s">
        <v>155</v>
      </c>
      <c r="BS33" s="793">
        <v>40299</v>
      </c>
      <c r="BT33" s="601">
        <v>5968012</v>
      </c>
      <c r="BU33" s="601">
        <v>3929623</v>
      </c>
      <c r="BV33" s="632"/>
      <c r="BW33" s="601">
        <v>7879132</v>
      </c>
      <c r="BX33" s="601">
        <v>499372</v>
      </c>
      <c r="BY33" s="601">
        <v>29870</v>
      </c>
      <c r="BZ33" s="601">
        <v>7349890</v>
      </c>
      <c r="CA33" s="601">
        <v>2904182</v>
      </c>
      <c r="CB33" s="601">
        <v>4357207</v>
      </c>
      <c r="CC33" s="601">
        <v>88501</v>
      </c>
      <c r="CD33" s="601">
        <v>1179687</v>
      </c>
      <c r="CE33" s="653">
        <v>6130110</v>
      </c>
      <c r="CF33" s="93" t="s">
        <v>166</v>
      </c>
      <c r="CG33" s="97" t="s">
        <v>155</v>
      </c>
      <c r="CH33" s="90" t="s">
        <v>155</v>
      </c>
      <c r="CI33" s="91" t="s">
        <v>155</v>
      </c>
      <c r="CJ33" s="793">
        <v>40299</v>
      </c>
      <c r="CK33" s="601">
        <v>756844</v>
      </c>
      <c r="CL33" s="601">
        <v>2591288</v>
      </c>
      <c r="CM33" s="632"/>
      <c r="CN33" s="601">
        <v>3103302</v>
      </c>
      <c r="CO33" s="601" t="s">
        <v>206</v>
      </c>
      <c r="CP33" s="601" t="s">
        <v>202</v>
      </c>
      <c r="CQ33" s="601">
        <v>3103302</v>
      </c>
      <c r="CR33" s="601">
        <v>37986</v>
      </c>
      <c r="CS33" s="601">
        <v>3053867</v>
      </c>
      <c r="CT33" s="601">
        <v>11449</v>
      </c>
      <c r="CU33" s="601">
        <v>248647</v>
      </c>
      <c r="CV33" s="653">
        <v>1557380</v>
      </c>
      <c r="CW33" s="93" t="s">
        <v>166</v>
      </c>
      <c r="CX33" s="97" t="s">
        <v>155</v>
      </c>
      <c r="CY33" s="90" t="s">
        <v>155</v>
      </c>
      <c r="CZ33" s="91" t="s">
        <v>155</v>
      </c>
      <c r="DA33" s="793">
        <v>40299</v>
      </c>
      <c r="DB33" s="601">
        <v>151856</v>
      </c>
      <c r="DC33" s="601">
        <v>11427011</v>
      </c>
      <c r="DD33" s="632"/>
      <c r="DE33" s="601">
        <v>7979969</v>
      </c>
      <c r="DF33" s="601">
        <v>2822194</v>
      </c>
      <c r="DG33" s="601">
        <v>224730</v>
      </c>
      <c r="DH33" s="601">
        <v>4933045</v>
      </c>
      <c r="DI33" s="601" t="s">
        <v>202</v>
      </c>
      <c r="DJ33" s="601">
        <v>4578935</v>
      </c>
      <c r="DK33" s="601">
        <v>354110</v>
      </c>
      <c r="DL33" s="601">
        <v>3262461</v>
      </c>
      <c r="DM33" s="653" t="s">
        <v>206</v>
      </c>
      <c r="DN33" s="93" t="s">
        <v>166</v>
      </c>
      <c r="DO33" s="97" t="s">
        <v>155</v>
      </c>
      <c r="DP33" s="90" t="s">
        <v>155</v>
      </c>
      <c r="DQ33" s="91" t="s">
        <v>155</v>
      </c>
      <c r="DR33" s="793">
        <v>40299</v>
      </c>
      <c r="DS33" s="601">
        <v>2067</v>
      </c>
      <c r="DT33" s="601" t="s">
        <v>202</v>
      </c>
      <c r="DU33" s="632"/>
      <c r="DV33" s="601">
        <v>2067</v>
      </c>
      <c r="DW33" s="601">
        <v>212</v>
      </c>
      <c r="DX33" s="601" t="s">
        <v>202</v>
      </c>
      <c r="DY33" s="601">
        <v>1855</v>
      </c>
      <c r="DZ33" s="601" t="s">
        <v>202</v>
      </c>
      <c r="EA33" s="601">
        <v>1829</v>
      </c>
      <c r="EB33" s="601">
        <v>26</v>
      </c>
      <c r="EC33" s="601" t="s">
        <v>202</v>
      </c>
      <c r="ED33" s="653" t="s">
        <v>206</v>
      </c>
      <c r="EE33" s="93" t="s">
        <v>166</v>
      </c>
      <c r="EF33" s="97" t="s">
        <v>155</v>
      </c>
      <c r="EG33" s="90" t="s">
        <v>155</v>
      </c>
      <c r="EH33" s="91" t="s">
        <v>155</v>
      </c>
      <c r="EI33" s="793">
        <v>40299</v>
      </c>
      <c r="EJ33" s="601">
        <v>149754</v>
      </c>
      <c r="EK33" s="601" t="s">
        <v>206</v>
      </c>
      <c r="EL33" s="632"/>
      <c r="EM33" s="601">
        <v>149747</v>
      </c>
      <c r="EN33" s="601">
        <v>16010</v>
      </c>
      <c r="EO33" s="601">
        <v>3304</v>
      </c>
      <c r="EP33" s="601">
        <v>130433</v>
      </c>
      <c r="EQ33" s="601" t="s">
        <v>206</v>
      </c>
      <c r="ER33" s="601">
        <v>125607</v>
      </c>
      <c r="ES33" s="601">
        <v>4826</v>
      </c>
      <c r="ET33" s="601" t="s">
        <v>206</v>
      </c>
      <c r="EU33" s="653" t="s">
        <v>206</v>
      </c>
      <c r="EV33" s="93" t="s">
        <v>166</v>
      </c>
      <c r="EW33" s="97" t="s">
        <v>155</v>
      </c>
    </row>
    <row r="34" spans="1:153" ht="14.25">
      <c r="A34" s="90" t="s">
        <v>155</v>
      </c>
      <c r="B34" s="91" t="s">
        <v>155</v>
      </c>
      <c r="C34" s="103">
        <v>40330</v>
      </c>
      <c r="D34" s="605">
        <v>5345024</v>
      </c>
      <c r="E34" s="601">
        <v>3765631</v>
      </c>
      <c r="F34" s="601">
        <v>4018175</v>
      </c>
      <c r="G34" s="601">
        <v>7783806</v>
      </c>
      <c r="H34" s="601">
        <v>541386</v>
      </c>
      <c r="I34" s="601">
        <v>34910</v>
      </c>
      <c r="J34" s="601">
        <v>7207511</v>
      </c>
      <c r="K34" s="601">
        <v>2820953</v>
      </c>
      <c r="L34" s="601">
        <v>4295934</v>
      </c>
      <c r="M34" s="601">
        <v>90624</v>
      </c>
      <c r="N34" s="601">
        <v>1159665</v>
      </c>
      <c r="O34" s="653">
        <v>6485295</v>
      </c>
      <c r="P34" s="93" t="s">
        <v>167</v>
      </c>
      <c r="Q34" s="97" t="s">
        <v>155</v>
      </c>
      <c r="R34" s="90" t="s">
        <v>155</v>
      </c>
      <c r="S34" s="91" t="s">
        <v>155</v>
      </c>
      <c r="T34" s="793">
        <v>40330</v>
      </c>
      <c r="U34" s="601">
        <v>7153</v>
      </c>
      <c r="V34" s="601" t="s">
        <v>206</v>
      </c>
      <c r="W34" s="632"/>
      <c r="X34" s="601">
        <v>7162</v>
      </c>
      <c r="Y34" s="601">
        <v>241</v>
      </c>
      <c r="Z34" s="601" t="s">
        <v>202</v>
      </c>
      <c r="AA34" s="601">
        <v>6921</v>
      </c>
      <c r="AB34" s="601" t="s">
        <v>206</v>
      </c>
      <c r="AC34" s="601">
        <v>4733</v>
      </c>
      <c r="AD34" s="601">
        <v>2188</v>
      </c>
      <c r="AE34" s="601">
        <v>26</v>
      </c>
      <c r="AF34" s="653">
        <v>3975</v>
      </c>
      <c r="AG34" s="93" t="s">
        <v>167</v>
      </c>
      <c r="AH34" s="97" t="s">
        <v>155</v>
      </c>
      <c r="AI34" s="90" t="s">
        <v>155</v>
      </c>
      <c r="AJ34" s="91" t="s">
        <v>155</v>
      </c>
      <c r="AK34" s="793">
        <v>40330</v>
      </c>
      <c r="AL34" s="601">
        <v>29235</v>
      </c>
      <c r="AM34" s="601" t="s">
        <v>206</v>
      </c>
      <c r="AN34" s="632"/>
      <c r="AO34" s="601">
        <v>27395</v>
      </c>
      <c r="AP34" s="601">
        <v>2562</v>
      </c>
      <c r="AQ34" s="601">
        <v>2231</v>
      </c>
      <c r="AR34" s="601">
        <v>22602</v>
      </c>
      <c r="AS34" s="601" t="s">
        <v>206</v>
      </c>
      <c r="AT34" s="601">
        <v>21651</v>
      </c>
      <c r="AU34" s="601">
        <v>951</v>
      </c>
      <c r="AV34" s="601">
        <v>1330</v>
      </c>
      <c r="AW34" s="653">
        <v>22571</v>
      </c>
      <c r="AX34" s="93" t="s">
        <v>167</v>
      </c>
      <c r="AY34" s="97" t="s">
        <v>155</v>
      </c>
      <c r="AZ34" s="90" t="s">
        <v>155</v>
      </c>
      <c r="BA34" s="91" t="s">
        <v>155</v>
      </c>
      <c r="BB34" s="793">
        <v>40330</v>
      </c>
      <c r="BC34" s="601">
        <v>35308</v>
      </c>
      <c r="BD34" s="601" t="s">
        <v>206</v>
      </c>
      <c r="BE34" s="632"/>
      <c r="BF34" s="601">
        <v>26696</v>
      </c>
      <c r="BG34" s="601">
        <v>3311</v>
      </c>
      <c r="BH34" s="601" t="s">
        <v>202</v>
      </c>
      <c r="BI34" s="601">
        <v>23385</v>
      </c>
      <c r="BJ34" s="601" t="s">
        <v>202</v>
      </c>
      <c r="BK34" s="601">
        <v>14924</v>
      </c>
      <c r="BL34" s="601">
        <v>8461</v>
      </c>
      <c r="BM34" s="601">
        <v>772</v>
      </c>
      <c r="BN34" s="653">
        <v>24490</v>
      </c>
      <c r="BO34" s="93" t="s">
        <v>167</v>
      </c>
      <c r="BP34" s="97" t="s">
        <v>155</v>
      </c>
      <c r="BQ34" s="90" t="s">
        <v>155</v>
      </c>
      <c r="BR34" s="91" t="s">
        <v>155</v>
      </c>
      <c r="BS34" s="793">
        <v>40330</v>
      </c>
      <c r="BT34" s="601">
        <v>5050692</v>
      </c>
      <c r="BU34" s="601">
        <v>3765631</v>
      </c>
      <c r="BV34" s="632"/>
      <c r="BW34" s="601">
        <v>7588444</v>
      </c>
      <c r="BX34" s="601">
        <v>521647</v>
      </c>
      <c r="BY34" s="601">
        <v>28947</v>
      </c>
      <c r="BZ34" s="601">
        <v>7037850</v>
      </c>
      <c r="CA34" s="601">
        <v>2789919</v>
      </c>
      <c r="CB34" s="601">
        <v>4173326</v>
      </c>
      <c r="CC34" s="601">
        <v>74605</v>
      </c>
      <c r="CD34" s="601">
        <v>1118221</v>
      </c>
      <c r="CE34" s="653">
        <v>6149135</v>
      </c>
      <c r="CF34" s="93" t="s">
        <v>167</v>
      </c>
      <c r="CG34" s="97" t="s">
        <v>155</v>
      </c>
      <c r="CH34" s="90" t="s">
        <v>155</v>
      </c>
      <c r="CI34" s="91" t="s">
        <v>155</v>
      </c>
      <c r="CJ34" s="793">
        <v>40330</v>
      </c>
      <c r="CK34" s="601">
        <v>727630</v>
      </c>
      <c r="CL34" s="601">
        <v>2473543</v>
      </c>
      <c r="CM34" s="632"/>
      <c r="CN34" s="601">
        <v>2951212</v>
      </c>
      <c r="CO34" s="601" t="s">
        <v>206</v>
      </c>
      <c r="CP34" s="601" t="s">
        <v>202</v>
      </c>
      <c r="CQ34" s="601">
        <v>2951212</v>
      </c>
      <c r="CR34" s="601">
        <v>40581</v>
      </c>
      <c r="CS34" s="601">
        <v>2902302</v>
      </c>
      <c r="CT34" s="601">
        <v>8329</v>
      </c>
      <c r="CU34" s="601">
        <v>185731</v>
      </c>
      <c r="CV34" s="653">
        <v>1612876</v>
      </c>
      <c r="CW34" s="93" t="s">
        <v>167</v>
      </c>
      <c r="CX34" s="97" t="s">
        <v>155</v>
      </c>
      <c r="CY34" s="90" t="s">
        <v>155</v>
      </c>
      <c r="CZ34" s="91" t="s">
        <v>155</v>
      </c>
      <c r="DA34" s="793">
        <v>40330</v>
      </c>
      <c r="DB34" s="601">
        <v>132561</v>
      </c>
      <c r="DC34" s="601">
        <v>10894885</v>
      </c>
      <c r="DD34" s="632"/>
      <c r="DE34" s="601">
        <v>7641255</v>
      </c>
      <c r="DF34" s="601">
        <v>2726679</v>
      </c>
      <c r="DG34" s="601">
        <v>225902</v>
      </c>
      <c r="DH34" s="601">
        <v>4688674</v>
      </c>
      <c r="DI34" s="601" t="s">
        <v>202</v>
      </c>
      <c r="DJ34" s="601">
        <v>4408620</v>
      </c>
      <c r="DK34" s="601">
        <v>280054</v>
      </c>
      <c r="DL34" s="601">
        <v>3015206</v>
      </c>
      <c r="DM34" s="653" t="s">
        <v>206</v>
      </c>
      <c r="DN34" s="93" t="s">
        <v>167</v>
      </c>
      <c r="DO34" s="97" t="s">
        <v>155</v>
      </c>
      <c r="DP34" s="90" t="s">
        <v>155</v>
      </c>
      <c r="DQ34" s="91" t="s">
        <v>155</v>
      </c>
      <c r="DR34" s="793">
        <v>40330</v>
      </c>
      <c r="DS34" s="601">
        <v>2285</v>
      </c>
      <c r="DT34" s="601" t="s">
        <v>202</v>
      </c>
      <c r="DU34" s="632"/>
      <c r="DV34" s="601">
        <v>2285</v>
      </c>
      <c r="DW34" s="601">
        <v>182</v>
      </c>
      <c r="DX34" s="601" t="s">
        <v>202</v>
      </c>
      <c r="DY34" s="601">
        <v>2103</v>
      </c>
      <c r="DZ34" s="601" t="s">
        <v>202</v>
      </c>
      <c r="EA34" s="601">
        <v>2096</v>
      </c>
      <c r="EB34" s="601">
        <v>7</v>
      </c>
      <c r="EC34" s="601" t="s">
        <v>202</v>
      </c>
      <c r="ED34" s="653" t="s">
        <v>206</v>
      </c>
      <c r="EE34" s="93" t="s">
        <v>167</v>
      </c>
      <c r="EF34" s="97" t="s">
        <v>155</v>
      </c>
      <c r="EG34" s="90" t="s">
        <v>155</v>
      </c>
      <c r="EH34" s="91" t="s">
        <v>155</v>
      </c>
      <c r="EI34" s="793">
        <v>40330</v>
      </c>
      <c r="EJ34" s="601">
        <v>154650</v>
      </c>
      <c r="EK34" s="601" t="s">
        <v>206</v>
      </c>
      <c r="EL34" s="632"/>
      <c r="EM34" s="601">
        <v>154650</v>
      </c>
      <c r="EN34" s="601">
        <v>19723</v>
      </c>
      <c r="EO34" s="601">
        <v>4149</v>
      </c>
      <c r="EP34" s="601">
        <v>130778</v>
      </c>
      <c r="EQ34" s="601" t="s">
        <v>206</v>
      </c>
      <c r="ER34" s="601">
        <v>125833</v>
      </c>
      <c r="ES34" s="601">
        <v>4945</v>
      </c>
      <c r="ET34" s="601" t="s">
        <v>206</v>
      </c>
      <c r="EU34" s="653" t="s">
        <v>206</v>
      </c>
      <c r="EV34" s="93" t="s">
        <v>167</v>
      </c>
      <c r="EW34" s="97" t="s">
        <v>155</v>
      </c>
    </row>
    <row r="35" spans="1:153" ht="14.25">
      <c r="A35" s="90" t="s">
        <v>155</v>
      </c>
      <c r="B35" s="91" t="s">
        <v>155</v>
      </c>
      <c r="C35" s="103">
        <v>40360</v>
      </c>
      <c r="D35" s="605">
        <v>5438668</v>
      </c>
      <c r="E35" s="601">
        <v>3825967</v>
      </c>
      <c r="F35" s="601">
        <v>4173884</v>
      </c>
      <c r="G35" s="601">
        <v>7999850</v>
      </c>
      <c r="H35" s="601">
        <v>596606</v>
      </c>
      <c r="I35" s="601">
        <v>47263</v>
      </c>
      <c r="J35" s="601">
        <v>7355981</v>
      </c>
      <c r="K35" s="601">
        <v>2824555</v>
      </c>
      <c r="L35" s="601">
        <v>4415103</v>
      </c>
      <c r="M35" s="601">
        <v>116323</v>
      </c>
      <c r="N35" s="601">
        <v>1202689</v>
      </c>
      <c r="O35" s="653">
        <v>6500528</v>
      </c>
      <c r="P35" s="93" t="s">
        <v>168</v>
      </c>
      <c r="Q35" s="97" t="s">
        <v>155</v>
      </c>
      <c r="R35" s="90" t="s">
        <v>155</v>
      </c>
      <c r="S35" s="91" t="s">
        <v>155</v>
      </c>
      <c r="T35" s="793">
        <v>40360</v>
      </c>
      <c r="U35" s="601">
        <v>7145</v>
      </c>
      <c r="V35" s="601" t="s">
        <v>206</v>
      </c>
      <c r="W35" s="632"/>
      <c r="X35" s="601">
        <v>7216</v>
      </c>
      <c r="Y35" s="601">
        <v>234</v>
      </c>
      <c r="Z35" s="601" t="s">
        <v>202</v>
      </c>
      <c r="AA35" s="601">
        <v>6982</v>
      </c>
      <c r="AB35" s="601" t="s">
        <v>206</v>
      </c>
      <c r="AC35" s="601">
        <v>4813</v>
      </c>
      <c r="AD35" s="601">
        <v>2169</v>
      </c>
      <c r="AE35" s="601">
        <v>26</v>
      </c>
      <c r="AF35" s="653">
        <v>3888</v>
      </c>
      <c r="AG35" s="93" t="s">
        <v>168</v>
      </c>
      <c r="AH35" s="97" t="s">
        <v>155</v>
      </c>
      <c r="AI35" s="90" t="s">
        <v>155</v>
      </c>
      <c r="AJ35" s="91" t="s">
        <v>155</v>
      </c>
      <c r="AK35" s="793">
        <v>40360</v>
      </c>
      <c r="AL35" s="601">
        <v>29335</v>
      </c>
      <c r="AM35" s="601" t="s">
        <v>206</v>
      </c>
      <c r="AN35" s="632"/>
      <c r="AO35" s="601">
        <v>30491</v>
      </c>
      <c r="AP35" s="601">
        <v>3174</v>
      </c>
      <c r="AQ35" s="601">
        <v>5339</v>
      </c>
      <c r="AR35" s="601">
        <v>21978</v>
      </c>
      <c r="AS35" s="601" t="s">
        <v>206</v>
      </c>
      <c r="AT35" s="601">
        <v>20729</v>
      </c>
      <c r="AU35" s="601">
        <v>1249</v>
      </c>
      <c r="AV35" s="601">
        <v>736</v>
      </c>
      <c r="AW35" s="653">
        <v>20662</v>
      </c>
      <c r="AX35" s="93" t="s">
        <v>168</v>
      </c>
      <c r="AY35" s="97" t="s">
        <v>155</v>
      </c>
      <c r="AZ35" s="90" t="s">
        <v>155</v>
      </c>
      <c r="BA35" s="91" t="s">
        <v>155</v>
      </c>
      <c r="BB35" s="793">
        <v>40360</v>
      </c>
      <c r="BC35" s="601">
        <v>34450</v>
      </c>
      <c r="BD35" s="601" t="s">
        <v>206</v>
      </c>
      <c r="BE35" s="632"/>
      <c r="BF35" s="601">
        <v>30070</v>
      </c>
      <c r="BG35" s="601">
        <v>5942</v>
      </c>
      <c r="BH35" s="601" t="s">
        <v>202</v>
      </c>
      <c r="BI35" s="601">
        <v>24128</v>
      </c>
      <c r="BJ35" s="601" t="s">
        <v>202</v>
      </c>
      <c r="BK35" s="601">
        <v>15106</v>
      </c>
      <c r="BL35" s="601">
        <v>9022</v>
      </c>
      <c r="BM35" s="601">
        <v>1019</v>
      </c>
      <c r="BN35" s="653">
        <v>27837</v>
      </c>
      <c r="BO35" s="93" t="s">
        <v>168</v>
      </c>
      <c r="BP35" s="97" t="s">
        <v>155</v>
      </c>
      <c r="BQ35" s="90" t="s">
        <v>155</v>
      </c>
      <c r="BR35" s="91" t="s">
        <v>155</v>
      </c>
      <c r="BS35" s="793">
        <v>40360</v>
      </c>
      <c r="BT35" s="601">
        <v>5245408</v>
      </c>
      <c r="BU35" s="601">
        <v>3825967</v>
      </c>
      <c r="BV35" s="632"/>
      <c r="BW35" s="601">
        <v>7791809</v>
      </c>
      <c r="BX35" s="601">
        <v>571367</v>
      </c>
      <c r="BY35" s="601">
        <v>37520</v>
      </c>
      <c r="BZ35" s="601">
        <v>7182922</v>
      </c>
      <c r="CA35" s="601">
        <v>2793394</v>
      </c>
      <c r="CB35" s="601">
        <v>4290345</v>
      </c>
      <c r="CC35" s="601">
        <v>99183</v>
      </c>
      <c r="CD35" s="601">
        <v>1177859</v>
      </c>
      <c r="CE35" s="653">
        <v>6205761</v>
      </c>
      <c r="CF35" s="93" t="s">
        <v>168</v>
      </c>
      <c r="CG35" s="97" t="s">
        <v>155</v>
      </c>
      <c r="CH35" s="90" t="s">
        <v>155</v>
      </c>
      <c r="CI35" s="91" t="s">
        <v>155</v>
      </c>
      <c r="CJ35" s="793">
        <v>40360</v>
      </c>
      <c r="CK35" s="601">
        <v>769760</v>
      </c>
      <c r="CL35" s="601">
        <v>2502530</v>
      </c>
      <c r="CM35" s="632"/>
      <c r="CN35" s="601">
        <v>3073879</v>
      </c>
      <c r="CO35" s="601" t="s">
        <v>206</v>
      </c>
      <c r="CP35" s="601" t="s">
        <v>202</v>
      </c>
      <c r="CQ35" s="601">
        <v>3073879</v>
      </c>
      <c r="CR35" s="601">
        <v>37993</v>
      </c>
      <c r="CS35" s="601">
        <v>3013070</v>
      </c>
      <c r="CT35" s="601">
        <v>22816</v>
      </c>
      <c r="CU35" s="601">
        <v>181693</v>
      </c>
      <c r="CV35" s="653">
        <v>1617749</v>
      </c>
      <c r="CW35" s="93" t="s">
        <v>168</v>
      </c>
      <c r="CX35" s="97" t="s">
        <v>155</v>
      </c>
      <c r="CY35" s="90" t="s">
        <v>155</v>
      </c>
      <c r="CZ35" s="91" t="s">
        <v>155</v>
      </c>
      <c r="DA35" s="793">
        <v>40360</v>
      </c>
      <c r="DB35" s="601">
        <v>170317</v>
      </c>
      <c r="DC35" s="601">
        <v>11285343</v>
      </c>
      <c r="DD35" s="632"/>
      <c r="DE35" s="601">
        <v>7890472</v>
      </c>
      <c r="DF35" s="601">
        <v>2695282</v>
      </c>
      <c r="DG35" s="601">
        <v>304378</v>
      </c>
      <c r="DH35" s="601">
        <v>4890812</v>
      </c>
      <c r="DI35" s="601" t="s">
        <v>202</v>
      </c>
      <c r="DJ35" s="601">
        <v>4527482</v>
      </c>
      <c r="DK35" s="601">
        <v>363330</v>
      </c>
      <c r="DL35" s="601">
        <v>3382622</v>
      </c>
      <c r="DM35" s="653" t="s">
        <v>206</v>
      </c>
      <c r="DN35" s="93" t="s">
        <v>168</v>
      </c>
      <c r="DO35" s="97" t="s">
        <v>155</v>
      </c>
      <c r="DP35" s="90" t="s">
        <v>155</v>
      </c>
      <c r="DQ35" s="91" t="s">
        <v>155</v>
      </c>
      <c r="DR35" s="793">
        <v>40360</v>
      </c>
      <c r="DS35" s="601">
        <v>2226</v>
      </c>
      <c r="DT35" s="601" t="s">
        <v>202</v>
      </c>
      <c r="DU35" s="632"/>
      <c r="DV35" s="601">
        <v>2226</v>
      </c>
      <c r="DW35" s="601">
        <v>171</v>
      </c>
      <c r="DX35" s="601" t="s">
        <v>202</v>
      </c>
      <c r="DY35" s="601">
        <v>2055</v>
      </c>
      <c r="DZ35" s="601" t="s">
        <v>202</v>
      </c>
      <c r="EA35" s="601">
        <v>2031</v>
      </c>
      <c r="EB35" s="601">
        <v>24</v>
      </c>
      <c r="EC35" s="601" t="s">
        <v>202</v>
      </c>
      <c r="ED35" s="653" t="s">
        <v>206</v>
      </c>
      <c r="EE35" s="93" t="s">
        <v>168</v>
      </c>
      <c r="EF35" s="97" t="s">
        <v>155</v>
      </c>
      <c r="EG35" s="90" t="s">
        <v>155</v>
      </c>
      <c r="EH35" s="91" t="s">
        <v>155</v>
      </c>
      <c r="EI35" s="793">
        <v>40360</v>
      </c>
      <c r="EJ35" s="601">
        <v>153635</v>
      </c>
      <c r="EK35" s="601" t="s">
        <v>206</v>
      </c>
      <c r="EL35" s="632"/>
      <c r="EM35" s="601">
        <v>153622</v>
      </c>
      <c r="EN35" s="601">
        <v>26158</v>
      </c>
      <c r="EO35" s="601">
        <v>5008</v>
      </c>
      <c r="EP35" s="601">
        <v>122456</v>
      </c>
      <c r="EQ35" s="601" t="s">
        <v>206</v>
      </c>
      <c r="ER35" s="601">
        <v>117934</v>
      </c>
      <c r="ES35" s="601">
        <v>4522</v>
      </c>
      <c r="ET35" s="601" t="s">
        <v>206</v>
      </c>
      <c r="EU35" s="653" t="s">
        <v>206</v>
      </c>
      <c r="EV35" s="93" t="s">
        <v>168</v>
      </c>
      <c r="EW35" s="97" t="s">
        <v>155</v>
      </c>
    </row>
    <row r="36" spans="1:153" ht="14.25">
      <c r="A36" s="90" t="s">
        <v>155</v>
      </c>
      <c r="B36" s="91" t="s">
        <v>155</v>
      </c>
      <c r="C36" s="103">
        <v>40391</v>
      </c>
      <c r="D36" s="605">
        <v>5418452</v>
      </c>
      <c r="E36" s="601">
        <v>3781711</v>
      </c>
      <c r="F36" s="601">
        <v>4092611</v>
      </c>
      <c r="G36" s="601">
        <v>7874322</v>
      </c>
      <c r="H36" s="601">
        <v>598644</v>
      </c>
      <c r="I36" s="601">
        <v>45389</v>
      </c>
      <c r="J36" s="601">
        <v>7230289</v>
      </c>
      <c r="K36" s="601">
        <v>2828819</v>
      </c>
      <c r="L36" s="601">
        <v>4288797</v>
      </c>
      <c r="M36" s="601">
        <v>112673</v>
      </c>
      <c r="N36" s="601">
        <v>1214126</v>
      </c>
      <c r="O36" s="653">
        <v>6550505</v>
      </c>
      <c r="P36" s="93" t="s">
        <v>169</v>
      </c>
      <c r="Q36" s="97" t="s">
        <v>155</v>
      </c>
      <c r="R36" s="90" t="s">
        <v>155</v>
      </c>
      <c r="S36" s="91" t="s">
        <v>155</v>
      </c>
      <c r="T36" s="793">
        <v>40391</v>
      </c>
      <c r="U36" s="601">
        <v>6994</v>
      </c>
      <c r="V36" s="601" t="s">
        <v>206</v>
      </c>
      <c r="W36" s="632"/>
      <c r="X36" s="601">
        <v>6833</v>
      </c>
      <c r="Y36" s="601">
        <v>187</v>
      </c>
      <c r="Z36" s="601" t="s">
        <v>202</v>
      </c>
      <c r="AA36" s="601">
        <v>6646</v>
      </c>
      <c r="AB36" s="601" t="s">
        <v>206</v>
      </c>
      <c r="AC36" s="601">
        <v>4415</v>
      </c>
      <c r="AD36" s="601">
        <v>2231</v>
      </c>
      <c r="AE36" s="601">
        <v>26</v>
      </c>
      <c r="AF36" s="653">
        <v>3965</v>
      </c>
      <c r="AG36" s="93" t="s">
        <v>169</v>
      </c>
      <c r="AH36" s="97" t="s">
        <v>155</v>
      </c>
      <c r="AI36" s="90" t="s">
        <v>155</v>
      </c>
      <c r="AJ36" s="91" t="s">
        <v>155</v>
      </c>
      <c r="AK36" s="793">
        <v>40391</v>
      </c>
      <c r="AL36" s="601">
        <v>29094</v>
      </c>
      <c r="AM36" s="601" t="s">
        <v>206</v>
      </c>
      <c r="AN36" s="632"/>
      <c r="AO36" s="601">
        <v>28998</v>
      </c>
      <c r="AP36" s="601">
        <v>4460</v>
      </c>
      <c r="AQ36" s="601">
        <v>4758</v>
      </c>
      <c r="AR36" s="601">
        <v>19780</v>
      </c>
      <c r="AS36" s="601" t="s">
        <v>206</v>
      </c>
      <c r="AT36" s="601">
        <v>18364</v>
      </c>
      <c r="AU36" s="601">
        <v>1416</v>
      </c>
      <c r="AV36" s="601">
        <v>630</v>
      </c>
      <c r="AW36" s="653">
        <v>20133</v>
      </c>
      <c r="AX36" s="93" t="s">
        <v>169</v>
      </c>
      <c r="AY36" s="97" t="s">
        <v>155</v>
      </c>
      <c r="AZ36" s="90" t="s">
        <v>155</v>
      </c>
      <c r="BA36" s="91" t="s">
        <v>155</v>
      </c>
      <c r="BB36" s="793">
        <v>40391</v>
      </c>
      <c r="BC36" s="601">
        <v>34191</v>
      </c>
      <c r="BD36" s="601" t="s">
        <v>206</v>
      </c>
      <c r="BE36" s="632"/>
      <c r="BF36" s="601">
        <v>37926</v>
      </c>
      <c r="BG36" s="601">
        <v>16258</v>
      </c>
      <c r="BH36" s="601" t="s">
        <v>202</v>
      </c>
      <c r="BI36" s="601">
        <v>21668</v>
      </c>
      <c r="BJ36" s="601" t="s">
        <v>202</v>
      </c>
      <c r="BK36" s="601">
        <v>13598</v>
      </c>
      <c r="BL36" s="601">
        <v>8070</v>
      </c>
      <c r="BM36" s="601">
        <v>808</v>
      </c>
      <c r="BN36" s="653">
        <v>23248</v>
      </c>
      <c r="BO36" s="93" t="s">
        <v>169</v>
      </c>
      <c r="BP36" s="97" t="s">
        <v>155</v>
      </c>
      <c r="BQ36" s="90" t="s">
        <v>155</v>
      </c>
      <c r="BR36" s="91" t="s">
        <v>155</v>
      </c>
      <c r="BS36" s="793">
        <v>40391</v>
      </c>
      <c r="BT36" s="601">
        <v>5180543</v>
      </c>
      <c r="BU36" s="601">
        <v>3781711</v>
      </c>
      <c r="BV36" s="632"/>
      <c r="BW36" s="601">
        <v>7647055</v>
      </c>
      <c r="BX36" s="601">
        <v>555447</v>
      </c>
      <c r="BY36" s="601">
        <v>36184</v>
      </c>
      <c r="BZ36" s="601">
        <v>7055424</v>
      </c>
      <c r="CA36" s="601">
        <v>2793064</v>
      </c>
      <c r="CB36" s="601">
        <v>4166160</v>
      </c>
      <c r="CC36" s="601">
        <v>96200</v>
      </c>
      <c r="CD36" s="601">
        <v>1197509</v>
      </c>
      <c r="CE36" s="653">
        <v>6263080</v>
      </c>
      <c r="CF36" s="93" t="s">
        <v>169</v>
      </c>
      <c r="CG36" s="97" t="s">
        <v>155</v>
      </c>
      <c r="CH36" s="90" t="s">
        <v>155</v>
      </c>
      <c r="CI36" s="91" t="s">
        <v>155</v>
      </c>
      <c r="CJ36" s="793">
        <v>40391</v>
      </c>
      <c r="CK36" s="601">
        <v>703586</v>
      </c>
      <c r="CL36" s="601">
        <v>2493038</v>
      </c>
      <c r="CM36" s="632"/>
      <c r="CN36" s="601">
        <v>2986368</v>
      </c>
      <c r="CO36" s="601" t="s">
        <v>206</v>
      </c>
      <c r="CP36" s="601" t="s">
        <v>202</v>
      </c>
      <c r="CQ36" s="601">
        <v>2986368</v>
      </c>
      <c r="CR36" s="601">
        <v>33051</v>
      </c>
      <c r="CS36" s="601">
        <v>2941290</v>
      </c>
      <c r="CT36" s="601">
        <v>12027</v>
      </c>
      <c r="CU36" s="601">
        <v>198692</v>
      </c>
      <c r="CV36" s="653">
        <v>1620421</v>
      </c>
      <c r="CW36" s="93" t="s">
        <v>169</v>
      </c>
      <c r="CX36" s="97" t="s">
        <v>155</v>
      </c>
      <c r="CY36" s="90" t="s">
        <v>155</v>
      </c>
      <c r="CZ36" s="91" t="s">
        <v>155</v>
      </c>
      <c r="DA36" s="793">
        <v>40391</v>
      </c>
      <c r="DB36" s="601">
        <v>177907</v>
      </c>
      <c r="DC36" s="601">
        <v>10968680</v>
      </c>
      <c r="DD36" s="632"/>
      <c r="DE36" s="601">
        <v>7526038</v>
      </c>
      <c r="DF36" s="601">
        <v>2403033</v>
      </c>
      <c r="DG36" s="601">
        <v>288077</v>
      </c>
      <c r="DH36" s="601">
        <v>4834928</v>
      </c>
      <c r="DI36" s="601" t="s">
        <v>202</v>
      </c>
      <c r="DJ36" s="601">
        <v>4441388</v>
      </c>
      <c r="DK36" s="601">
        <v>393540</v>
      </c>
      <c r="DL36" s="601">
        <v>3412134</v>
      </c>
      <c r="DM36" s="653" t="s">
        <v>206</v>
      </c>
      <c r="DN36" s="93" t="s">
        <v>169</v>
      </c>
      <c r="DO36" s="97" t="s">
        <v>155</v>
      </c>
      <c r="DP36" s="90" t="s">
        <v>155</v>
      </c>
      <c r="DQ36" s="91" t="s">
        <v>155</v>
      </c>
      <c r="DR36" s="793">
        <v>40391</v>
      </c>
      <c r="DS36" s="601">
        <v>1496</v>
      </c>
      <c r="DT36" s="601" t="s">
        <v>202</v>
      </c>
      <c r="DU36" s="632"/>
      <c r="DV36" s="601">
        <v>1496</v>
      </c>
      <c r="DW36" s="601">
        <v>154</v>
      </c>
      <c r="DX36" s="601" t="s">
        <v>202</v>
      </c>
      <c r="DY36" s="601">
        <v>1342</v>
      </c>
      <c r="DZ36" s="601" t="s">
        <v>202</v>
      </c>
      <c r="EA36" s="601">
        <v>1303</v>
      </c>
      <c r="EB36" s="601">
        <v>39</v>
      </c>
      <c r="EC36" s="601" t="s">
        <v>202</v>
      </c>
      <c r="ED36" s="653" t="s">
        <v>206</v>
      </c>
      <c r="EE36" s="93" t="s">
        <v>169</v>
      </c>
      <c r="EF36" s="97" t="s">
        <v>155</v>
      </c>
      <c r="EG36" s="90" t="s">
        <v>155</v>
      </c>
      <c r="EH36" s="91" t="s">
        <v>155</v>
      </c>
      <c r="EI36" s="793">
        <v>40391</v>
      </c>
      <c r="EJ36" s="601">
        <v>142203</v>
      </c>
      <c r="EK36" s="601" t="s">
        <v>206</v>
      </c>
      <c r="EL36" s="632"/>
      <c r="EM36" s="601">
        <v>142200</v>
      </c>
      <c r="EN36" s="601">
        <v>21613</v>
      </c>
      <c r="EO36" s="601">
        <v>4666</v>
      </c>
      <c r="EP36" s="601">
        <v>115921</v>
      </c>
      <c r="EQ36" s="601" t="s">
        <v>206</v>
      </c>
      <c r="ER36" s="601">
        <v>109374</v>
      </c>
      <c r="ES36" s="601">
        <v>6547</v>
      </c>
      <c r="ET36" s="601" t="s">
        <v>206</v>
      </c>
      <c r="EU36" s="653" t="s">
        <v>206</v>
      </c>
      <c r="EV36" s="93" t="s">
        <v>169</v>
      </c>
      <c r="EW36" s="97" t="s">
        <v>155</v>
      </c>
    </row>
    <row r="37" spans="1:153" ht="14.25">
      <c r="A37" s="90" t="s">
        <v>155</v>
      </c>
      <c r="B37" s="91" t="s">
        <v>155</v>
      </c>
      <c r="C37" s="103">
        <v>40422</v>
      </c>
      <c r="D37" s="605">
        <v>5258882</v>
      </c>
      <c r="E37" s="601">
        <v>3672518</v>
      </c>
      <c r="F37" s="601">
        <v>4121675</v>
      </c>
      <c r="G37" s="601">
        <v>7794192</v>
      </c>
      <c r="H37" s="601">
        <v>609360</v>
      </c>
      <c r="I37" s="601">
        <v>45875</v>
      </c>
      <c r="J37" s="601">
        <v>7138957</v>
      </c>
      <c r="K37" s="601">
        <v>2726598</v>
      </c>
      <c r="L37" s="601">
        <v>4300026</v>
      </c>
      <c r="M37" s="601">
        <v>112332</v>
      </c>
      <c r="N37" s="601">
        <v>1166139</v>
      </c>
      <c r="O37" s="653">
        <v>6408258</v>
      </c>
      <c r="P37" s="93" t="s">
        <v>170</v>
      </c>
      <c r="Q37" s="97" t="s">
        <v>155</v>
      </c>
      <c r="R37" s="90" t="s">
        <v>155</v>
      </c>
      <c r="S37" s="91" t="s">
        <v>155</v>
      </c>
      <c r="T37" s="793">
        <v>40422</v>
      </c>
      <c r="U37" s="601">
        <v>7202</v>
      </c>
      <c r="V37" s="601" t="s">
        <v>206</v>
      </c>
      <c r="W37" s="632"/>
      <c r="X37" s="601">
        <v>6951</v>
      </c>
      <c r="Y37" s="601">
        <v>250</v>
      </c>
      <c r="Z37" s="601" t="s">
        <v>202</v>
      </c>
      <c r="AA37" s="601">
        <v>6701</v>
      </c>
      <c r="AB37" s="601" t="s">
        <v>206</v>
      </c>
      <c r="AC37" s="601">
        <v>4773</v>
      </c>
      <c r="AD37" s="601">
        <v>1928</v>
      </c>
      <c r="AE37" s="601">
        <v>39</v>
      </c>
      <c r="AF37" s="653">
        <v>4169</v>
      </c>
      <c r="AG37" s="93" t="s">
        <v>170</v>
      </c>
      <c r="AH37" s="97" t="s">
        <v>155</v>
      </c>
      <c r="AI37" s="90" t="s">
        <v>155</v>
      </c>
      <c r="AJ37" s="91" t="s">
        <v>155</v>
      </c>
      <c r="AK37" s="793">
        <v>40422</v>
      </c>
      <c r="AL37" s="601">
        <v>30394</v>
      </c>
      <c r="AM37" s="601" t="s">
        <v>206</v>
      </c>
      <c r="AN37" s="632"/>
      <c r="AO37" s="601">
        <v>30928</v>
      </c>
      <c r="AP37" s="601">
        <v>3588</v>
      </c>
      <c r="AQ37" s="601">
        <v>5168</v>
      </c>
      <c r="AR37" s="601">
        <v>22172</v>
      </c>
      <c r="AS37" s="601" t="s">
        <v>206</v>
      </c>
      <c r="AT37" s="601">
        <v>21051</v>
      </c>
      <c r="AU37" s="601">
        <v>1121</v>
      </c>
      <c r="AV37" s="601">
        <v>738</v>
      </c>
      <c r="AW37" s="653">
        <v>18866</v>
      </c>
      <c r="AX37" s="93" t="s">
        <v>170</v>
      </c>
      <c r="AY37" s="97" t="s">
        <v>155</v>
      </c>
      <c r="AZ37" s="90" t="s">
        <v>155</v>
      </c>
      <c r="BA37" s="91" t="s">
        <v>155</v>
      </c>
      <c r="BB37" s="793">
        <v>40422</v>
      </c>
      <c r="BC37" s="601">
        <v>32540</v>
      </c>
      <c r="BD37" s="601" t="s">
        <v>206</v>
      </c>
      <c r="BE37" s="632"/>
      <c r="BF37" s="601">
        <v>33186</v>
      </c>
      <c r="BG37" s="601">
        <v>9337</v>
      </c>
      <c r="BH37" s="601" t="s">
        <v>202</v>
      </c>
      <c r="BI37" s="601">
        <v>23849</v>
      </c>
      <c r="BJ37" s="601" t="s">
        <v>202</v>
      </c>
      <c r="BK37" s="601">
        <v>14892</v>
      </c>
      <c r="BL37" s="601">
        <v>8957</v>
      </c>
      <c r="BM37" s="601">
        <v>955</v>
      </c>
      <c r="BN37" s="653">
        <v>21531</v>
      </c>
      <c r="BO37" s="93" t="s">
        <v>170</v>
      </c>
      <c r="BP37" s="97" t="s">
        <v>155</v>
      </c>
      <c r="BQ37" s="90" t="s">
        <v>155</v>
      </c>
      <c r="BR37" s="91" t="s">
        <v>155</v>
      </c>
      <c r="BS37" s="793">
        <v>40422</v>
      </c>
      <c r="BT37" s="601">
        <v>4976738</v>
      </c>
      <c r="BU37" s="601">
        <v>3672518</v>
      </c>
      <c r="BV37" s="632"/>
      <c r="BW37" s="601">
        <v>7560581</v>
      </c>
      <c r="BX37" s="601">
        <v>577937</v>
      </c>
      <c r="BY37" s="601">
        <v>36645</v>
      </c>
      <c r="BZ37" s="601">
        <v>6945999</v>
      </c>
      <c r="CA37" s="601">
        <v>2691028</v>
      </c>
      <c r="CB37" s="601">
        <v>4159329</v>
      </c>
      <c r="CC37" s="601">
        <v>95642</v>
      </c>
      <c r="CD37" s="601">
        <v>1147574</v>
      </c>
      <c r="CE37" s="653">
        <v>6101348</v>
      </c>
      <c r="CF37" s="93" t="s">
        <v>170</v>
      </c>
      <c r="CG37" s="97" t="s">
        <v>155</v>
      </c>
      <c r="CH37" s="90" t="s">
        <v>155</v>
      </c>
      <c r="CI37" s="91" t="s">
        <v>155</v>
      </c>
      <c r="CJ37" s="793">
        <v>40422</v>
      </c>
      <c r="CK37" s="601">
        <v>746795</v>
      </c>
      <c r="CL37" s="601">
        <v>2385394</v>
      </c>
      <c r="CM37" s="632"/>
      <c r="CN37" s="601">
        <v>2954111</v>
      </c>
      <c r="CO37" s="601" t="s">
        <v>206</v>
      </c>
      <c r="CP37" s="601" t="s">
        <v>202</v>
      </c>
      <c r="CQ37" s="601">
        <v>2954111</v>
      </c>
      <c r="CR37" s="601">
        <v>35774</v>
      </c>
      <c r="CS37" s="601">
        <v>2907707</v>
      </c>
      <c r="CT37" s="601">
        <v>10630</v>
      </c>
      <c r="CU37" s="601">
        <v>183151</v>
      </c>
      <c r="CV37" s="653">
        <v>1561187</v>
      </c>
      <c r="CW37" s="93" t="s">
        <v>170</v>
      </c>
      <c r="CX37" s="97" t="s">
        <v>155</v>
      </c>
      <c r="CY37" s="90" t="s">
        <v>155</v>
      </c>
      <c r="CZ37" s="91" t="s">
        <v>155</v>
      </c>
      <c r="DA37" s="793">
        <v>40422</v>
      </c>
      <c r="DB37" s="601">
        <v>157104</v>
      </c>
      <c r="DC37" s="601">
        <v>10994853</v>
      </c>
      <c r="DD37" s="632"/>
      <c r="DE37" s="601">
        <v>7810014</v>
      </c>
      <c r="DF37" s="601">
        <v>2709694</v>
      </c>
      <c r="DG37" s="601">
        <v>292834</v>
      </c>
      <c r="DH37" s="601">
        <v>4807486</v>
      </c>
      <c r="DI37" s="601" t="s">
        <v>202</v>
      </c>
      <c r="DJ37" s="601">
        <v>4402114</v>
      </c>
      <c r="DK37" s="601">
        <v>405372</v>
      </c>
      <c r="DL37" s="601">
        <v>3140707</v>
      </c>
      <c r="DM37" s="653" t="s">
        <v>206</v>
      </c>
      <c r="DN37" s="93" t="s">
        <v>170</v>
      </c>
      <c r="DO37" s="97" t="s">
        <v>155</v>
      </c>
      <c r="DP37" s="90" t="s">
        <v>155</v>
      </c>
      <c r="DQ37" s="91" t="s">
        <v>155</v>
      </c>
      <c r="DR37" s="793">
        <v>40422</v>
      </c>
      <c r="DS37" s="601">
        <v>2187</v>
      </c>
      <c r="DT37" s="601" t="s">
        <v>202</v>
      </c>
      <c r="DU37" s="632"/>
      <c r="DV37" s="601">
        <v>2187</v>
      </c>
      <c r="DW37" s="601">
        <v>178</v>
      </c>
      <c r="DX37" s="601" t="s">
        <v>202</v>
      </c>
      <c r="DY37" s="601">
        <v>2009</v>
      </c>
      <c r="DZ37" s="601" t="s">
        <v>202</v>
      </c>
      <c r="EA37" s="601">
        <v>1982</v>
      </c>
      <c r="EB37" s="601">
        <v>27</v>
      </c>
      <c r="EC37" s="601" t="s">
        <v>202</v>
      </c>
      <c r="ED37" s="653" t="s">
        <v>206</v>
      </c>
      <c r="EE37" s="93" t="s">
        <v>170</v>
      </c>
      <c r="EF37" s="97" t="s">
        <v>155</v>
      </c>
      <c r="EG37" s="90" t="s">
        <v>155</v>
      </c>
      <c r="EH37" s="91" t="s">
        <v>155</v>
      </c>
      <c r="EI37" s="793">
        <v>40422</v>
      </c>
      <c r="EJ37" s="601">
        <v>155952</v>
      </c>
      <c r="EK37" s="601" t="s">
        <v>206</v>
      </c>
      <c r="EL37" s="632"/>
      <c r="EM37" s="601">
        <v>155948</v>
      </c>
      <c r="EN37" s="601">
        <v>21256</v>
      </c>
      <c r="EO37" s="601">
        <v>4878</v>
      </c>
      <c r="EP37" s="601">
        <v>129814</v>
      </c>
      <c r="EQ37" s="601" t="s">
        <v>206</v>
      </c>
      <c r="ER37" s="601">
        <v>124315</v>
      </c>
      <c r="ES37" s="601">
        <v>5499</v>
      </c>
      <c r="ET37" s="601" t="s">
        <v>206</v>
      </c>
      <c r="EU37" s="653" t="s">
        <v>206</v>
      </c>
      <c r="EV37" s="93" t="s">
        <v>170</v>
      </c>
      <c r="EW37" s="97" t="s">
        <v>155</v>
      </c>
    </row>
    <row r="38" spans="1:153" ht="14.25">
      <c r="A38" s="90" t="s">
        <v>155</v>
      </c>
      <c r="B38" s="91" t="s">
        <v>155</v>
      </c>
      <c r="C38" s="103">
        <v>40452</v>
      </c>
      <c r="D38" s="605">
        <v>5467142</v>
      </c>
      <c r="E38" s="601">
        <v>3807941</v>
      </c>
      <c r="F38" s="601">
        <v>4182295</v>
      </c>
      <c r="G38" s="601">
        <v>7990236</v>
      </c>
      <c r="H38" s="601">
        <v>554952</v>
      </c>
      <c r="I38" s="601">
        <v>37604</v>
      </c>
      <c r="J38" s="601">
        <v>7397681</v>
      </c>
      <c r="K38" s="601">
        <v>2831982</v>
      </c>
      <c r="L38" s="601">
        <v>4453348</v>
      </c>
      <c r="M38" s="601">
        <v>112351</v>
      </c>
      <c r="N38" s="601">
        <v>1219154</v>
      </c>
      <c r="O38" s="653">
        <v>6389940</v>
      </c>
      <c r="P38" s="93" t="s">
        <v>171</v>
      </c>
      <c r="Q38" s="97" t="s">
        <v>155</v>
      </c>
      <c r="R38" s="90" t="s">
        <v>155</v>
      </c>
      <c r="S38" s="91" t="s">
        <v>155</v>
      </c>
      <c r="T38" s="793">
        <v>40452</v>
      </c>
      <c r="U38" s="601">
        <v>6932</v>
      </c>
      <c r="V38" s="601" t="s">
        <v>206</v>
      </c>
      <c r="W38" s="632"/>
      <c r="X38" s="601">
        <v>7077</v>
      </c>
      <c r="Y38" s="601">
        <v>249</v>
      </c>
      <c r="Z38" s="601" t="s">
        <v>202</v>
      </c>
      <c r="AA38" s="601">
        <v>6828</v>
      </c>
      <c r="AB38" s="601" t="s">
        <v>206</v>
      </c>
      <c r="AC38" s="601">
        <v>4894</v>
      </c>
      <c r="AD38" s="601">
        <v>1934</v>
      </c>
      <c r="AE38" s="601">
        <v>31</v>
      </c>
      <c r="AF38" s="653">
        <v>3963</v>
      </c>
      <c r="AG38" s="93" t="s">
        <v>171</v>
      </c>
      <c r="AH38" s="97" t="s">
        <v>155</v>
      </c>
      <c r="AI38" s="90" t="s">
        <v>155</v>
      </c>
      <c r="AJ38" s="91" t="s">
        <v>155</v>
      </c>
      <c r="AK38" s="793">
        <v>40452</v>
      </c>
      <c r="AL38" s="601">
        <v>29094</v>
      </c>
      <c r="AM38" s="601" t="s">
        <v>206</v>
      </c>
      <c r="AN38" s="632"/>
      <c r="AO38" s="601">
        <v>27208</v>
      </c>
      <c r="AP38" s="601">
        <v>3641</v>
      </c>
      <c r="AQ38" s="601">
        <v>998</v>
      </c>
      <c r="AR38" s="601">
        <v>22569</v>
      </c>
      <c r="AS38" s="601" t="s">
        <v>206</v>
      </c>
      <c r="AT38" s="601">
        <v>21391</v>
      </c>
      <c r="AU38" s="601">
        <v>1178</v>
      </c>
      <c r="AV38" s="601">
        <v>715</v>
      </c>
      <c r="AW38" s="653">
        <v>20262</v>
      </c>
      <c r="AX38" s="93" t="s">
        <v>171</v>
      </c>
      <c r="AY38" s="97" t="s">
        <v>155</v>
      </c>
      <c r="AZ38" s="90" t="s">
        <v>155</v>
      </c>
      <c r="BA38" s="91" t="s">
        <v>155</v>
      </c>
      <c r="BB38" s="793">
        <v>40452</v>
      </c>
      <c r="BC38" s="601">
        <v>24175</v>
      </c>
      <c r="BD38" s="601" t="s">
        <v>206</v>
      </c>
      <c r="BE38" s="632"/>
      <c r="BF38" s="601">
        <v>26758</v>
      </c>
      <c r="BG38" s="601">
        <v>2500</v>
      </c>
      <c r="BH38" s="601" t="s">
        <v>202</v>
      </c>
      <c r="BI38" s="601">
        <v>24258</v>
      </c>
      <c r="BJ38" s="601" t="s">
        <v>202</v>
      </c>
      <c r="BK38" s="601">
        <v>15335</v>
      </c>
      <c r="BL38" s="601">
        <v>8923</v>
      </c>
      <c r="BM38" s="601">
        <v>1057</v>
      </c>
      <c r="BN38" s="653">
        <v>17885</v>
      </c>
      <c r="BO38" s="93" t="s">
        <v>171</v>
      </c>
      <c r="BP38" s="97" t="s">
        <v>155</v>
      </c>
      <c r="BQ38" s="90" t="s">
        <v>155</v>
      </c>
      <c r="BR38" s="91" t="s">
        <v>155</v>
      </c>
      <c r="BS38" s="793">
        <v>40452</v>
      </c>
      <c r="BT38" s="601">
        <v>5242494</v>
      </c>
      <c r="BU38" s="601">
        <v>3807941</v>
      </c>
      <c r="BV38" s="632"/>
      <c r="BW38" s="601">
        <v>7773486</v>
      </c>
      <c r="BX38" s="601">
        <v>537878</v>
      </c>
      <c r="BY38" s="601">
        <v>34160</v>
      </c>
      <c r="BZ38" s="601">
        <v>7201447</v>
      </c>
      <c r="CA38" s="601">
        <v>2796294</v>
      </c>
      <c r="CB38" s="601">
        <v>4309422</v>
      </c>
      <c r="CC38" s="601">
        <v>95731</v>
      </c>
      <c r="CD38" s="601">
        <v>1196484</v>
      </c>
      <c r="CE38" s="653">
        <v>6101020</v>
      </c>
      <c r="CF38" s="93" t="s">
        <v>171</v>
      </c>
      <c r="CG38" s="97" t="s">
        <v>155</v>
      </c>
      <c r="CH38" s="90" t="s">
        <v>155</v>
      </c>
      <c r="CI38" s="91" t="s">
        <v>155</v>
      </c>
      <c r="CJ38" s="793">
        <v>40452</v>
      </c>
      <c r="CK38" s="601">
        <v>741549</v>
      </c>
      <c r="CL38" s="601">
        <v>2492256</v>
      </c>
      <c r="CM38" s="632"/>
      <c r="CN38" s="601">
        <v>3068457</v>
      </c>
      <c r="CO38" s="601" t="s">
        <v>206</v>
      </c>
      <c r="CP38" s="601" t="s">
        <v>202</v>
      </c>
      <c r="CQ38" s="601">
        <v>3068457</v>
      </c>
      <c r="CR38" s="601">
        <v>40520</v>
      </c>
      <c r="CS38" s="601">
        <v>3017257</v>
      </c>
      <c r="CT38" s="601">
        <v>10680</v>
      </c>
      <c r="CU38" s="601">
        <v>172981</v>
      </c>
      <c r="CV38" s="653">
        <v>1543378</v>
      </c>
      <c r="CW38" s="93" t="s">
        <v>171</v>
      </c>
      <c r="CX38" s="97" t="s">
        <v>155</v>
      </c>
      <c r="CY38" s="90" t="s">
        <v>155</v>
      </c>
      <c r="CZ38" s="91" t="s">
        <v>155</v>
      </c>
      <c r="DA38" s="793">
        <v>40452</v>
      </c>
      <c r="DB38" s="601">
        <v>156321</v>
      </c>
      <c r="DC38" s="601">
        <v>11342622</v>
      </c>
      <c r="DD38" s="632"/>
      <c r="DE38" s="601">
        <v>8041113</v>
      </c>
      <c r="DF38" s="601">
        <v>2763874</v>
      </c>
      <c r="DG38" s="601">
        <v>276342</v>
      </c>
      <c r="DH38" s="601">
        <v>5000897</v>
      </c>
      <c r="DI38" s="601" t="s">
        <v>202</v>
      </c>
      <c r="DJ38" s="601">
        <v>4588948</v>
      </c>
      <c r="DK38" s="601">
        <v>411949</v>
      </c>
      <c r="DL38" s="601">
        <v>3172367</v>
      </c>
      <c r="DM38" s="653" t="s">
        <v>206</v>
      </c>
      <c r="DN38" s="93" t="s">
        <v>171</v>
      </c>
      <c r="DO38" s="97" t="s">
        <v>155</v>
      </c>
      <c r="DP38" s="90" t="s">
        <v>155</v>
      </c>
      <c r="DQ38" s="91" t="s">
        <v>155</v>
      </c>
      <c r="DR38" s="793">
        <v>40452</v>
      </c>
      <c r="DS38" s="601">
        <v>2314</v>
      </c>
      <c r="DT38" s="601" t="s">
        <v>202</v>
      </c>
      <c r="DU38" s="632"/>
      <c r="DV38" s="601">
        <v>2314</v>
      </c>
      <c r="DW38" s="601">
        <v>228</v>
      </c>
      <c r="DX38" s="601" t="s">
        <v>202</v>
      </c>
      <c r="DY38" s="601">
        <v>2086</v>
      </c>
      <c r="DZ38" s="601" t="s">
        <v>202</v>
      </c>
      <c r="EA38" s="601">
        <v>2063</v>
      </c>
      <c r="EB38" s="601">
        <v>23</v>
      </c>
      <c r="EC38" s="601" t="s">
        <v>202</v>
      </c>
      <c r="ED38" s="653" t="s">
        <v>206</v>
      </c>
      <c r="EE38" s="93" t="s">
        <v>171</v>
      </c>
      <c r="EF38" s="97" t="s">
        <v>155</v>
      </c>
      <c r="EG38" s="90" t="s">
        <v>155</v>
      </c>
      <c r="EH38" s="91" t="s">
        <v>155</v>
      </c>
      <c r="EI38" s="793">
        <v>40452</v>
      </c>
      <c r="EJ38" s="601">
        <v>146214</v>
      </c>
      <c r="EK38" s="601" t="s">
        <v>206</v>
      </c>
      <c r="EL38" s="632"/>
      <c r="EM38" s="601">
        <v>146209</v>
      </c>
      <c r="EN38" s="601">
        <v>17232</v>
      </c>
      <c r="EO38" s="601">
        <v>4290</v>
      </c>
      <c r="EP38" s="601">
        <v>124687</v>
      </c>
      <c r="EQ38" s="601" t="s">
        <v>206</v>
      </c>
      <c r="ER38" s="601">
        <v>121408</v>
      </c>
      <c r="ES38" s="601">
        <v>3279</v>
      </c>
      <c r="ET38" s="601" t="s">
        <v>206</v>
      </c>
      <c r="EU38" s="653" t="s">
        <v>206</v>
      </c>
      <c r="EV38" s="93" t="s">
        <v>171</v>
      </c>
      <c r="EW38" s="97" t="s">
        <v>155</v>
      </c>
    </row>
    <row r="39" spans="1:153" ht="14.25">
      <c r="A39" s="90" t="s">
        <v>155</v>
      </c>
      <c r="B39" s="91" t="s">
        <v>155</v>
      </c>
      <c r="C39" s="103">
        <v>40483</v>
      </c>
      <c r="D39" s="605">
        <v>5359820</v>
      </c>
      <c r="E39" s="601">
        <v>3616979</v>
      </c>
      <c r="F39" s="601">
        <v>3983083</v>
      </c>
      <c r="G39" s="601">
        <v>7600062</v>
      </c>
      <c r="H39" s="601">
        <v>502200</v>
      </c>
      <c r="I39" s="601">
        <v>38202</v>
      </c>
      <c r="J39" s="601">
        <v>7059660</v>
      </c>
      <c r="K39" s="601">
        <v>2716554</v>
      </c>
      <c r="L39" s="601">
        <v>4230955</v>
      </c>
      <c r="M39" s="601">
        <v>112151</v>
      </c>
      <c r="N39" s="601">
        <v>1082696</v>
      </c>
      <c r="O39" s="653">
        <v>6609407</v>
      </c>
      <c r="P39" s="93" t="s">
        <v>172</v>
      </c>
      <c r="Q39" s="97" t="s">
        <v>155</v>
      </c>
      <c r="R39" s="90" t="s">
        <v>155</v>
      </c>
      <c r="S39" s="91" t="s">
        <v>155</v>
      </c>
      <c r="T39" s="793">
        <v>40483</v>
      </c>
      <c r="U39" s="601">
        <v>7407</v>
      </c>
      <c r="V39" s="601" t="s">
        <v>206</v>
      </c>
      <c r="W39" s="632"/>
      <c r="X39" s="601">
        <v>7416</v>
      </c>
      <c r="Y39" s="601">
        <v>280</v>
      </c>
      <c r="Z39" s="601" t="s">
        <v>202</v>
      </c>
      <c r="AA39" s="601">
        <v>7136</v>
      </c>
      <c r="AB39" s="601" t="s">
        <v>206</v>
      </c>
      <c r="AC39" s="601">
        <v>4993</v>
      </c>
      <c r="AD39" s="601">
        <v>2143</v>
      </c>
      <c r="AE39" s="601">
        <v>35</v>
      </c>
      <c r="AF39" s="653">
        <v>3923</v>
      </c>
      <c r="AG39" s="93" t="s">
        <v>172</v>
      </c>
      <c r="AH39" s="97" t="s">
        <v>155</v>
      </c>
      <c r="AI39" s="90" t="s">
        <v>155</v>
      </c>
      <c r="AJ39" s="91" t="s">
        <v>155</v>
      </c>
      <c r="AK39" s="793">
        <v>40483</v>
      </c>
      <c r="AL39" s="601">
        <v>26536</v>
      </c>
      <c r="AM39" s="601" t="s">
        <v>206</v>
      </c>
      <c r="AN39" s="632"/>
      <c r="AO39" s="601">
        <v>26813</v>
      </c>
      <c r="AP39" s="601">
        <v>3284</v>
      </c>
      <c r="AQ39" s="601">
        <v>1255</v>
      </c>
      <c r="AR39" s="601">
        <v>22274</v>
      </c>
      <c r="AS39" s="601" t="s">
        <v>206</v>
      </c>
      <c r="AT39" s="601">
        <v>21081</v>
      </c>
      <c r="AU39" s="601">
        <v>1193</v>
      </c>
      <c r="AV39" s="601">
        <v>777</v>
      </c>
      <c r="AW39" s="653">
        <v>19029</v>
      </c>
      <c r="AX39" s="93" t="s">
        <v>172</v>
      </c>
      <c r="AY39" s="97" t="s">
        <v>155</v>
      </c>
      <c r="AZ39" s="90" t="s">
        <v>155</v>
      </c>
      <c r="BA39" s="91" t="s">
        <v>155</v>
      </c>
      <c r="BB39" s="793">
        <v>40483</v>
      </c>
      <c r="BC39" s="601">
        <v>31295</v>
      </c>
      <c r="BD39" s="601" t="s">
        <v>206</v>
      </c>
      <c r="BE39" s="632"/>
      <c r="BF39" s="601">
        <v>25130</v>
      </c>
      <c r="BG39" s="601">
        <v>2053</v>
      </c>
      <c r="BH39" s="601" t="s">
        <v>202</v>
      </c>
      <c r="BI39" s="601">
        <v>23077</v>
      </c>
      <c r="BJ39" s="601" t="s">
        <v>202</v>
      </c>
      <c r="BK39" s="601">
        <v>14598</v>
      </c>
      <c r="BL39" s="601">
        <v>8479</v>
      </c>
      <c r="BM39" s="601">
        <v>884</v>
      </c>
      <c r="BN39" s="653">
        <v>23158</v>
      </c>
      <c r="BO39" s="93" t="s">
        <v>172</v>
      </c>
      <c r="BP39" s="97" t="s">
        <v>155</v>
      </c>
      <c r="BQ39" s="90" t="s">
        <v>155</v>
      </c>
      <c r="BR39" s="91" t="s">
        <v>155</v>
      </c>
      <c r="BS39" s="793">
        <v>40483</v>
      </c>
      <c r="BT39" s="601">
        <v>5178190</v>
      </c>
      <c r="BU39" s="601">
        <v>3616979</v>
      </c>
      <c r="BV39" s="632"/>
      <c r="BW39" s="601">
        <v>7390114</v>
      </c>
      <c r="BX39" s="601">
        <v>483836</v>
      </c>
      <c r="BY39" s="601">
        <v>33724</v>
      </c>
      <c r="BZ39" s="601">
        <v>6872553</v>
      </c>
      <c r="CA39" s="601">
        <v>2685723</v>
      </c>
      <c r="CB39" s="601">
        <v>4091457</v>
      </c>
      <c r="CC39" s="601">
        <v>95373</v>
      </c>
      <c r="CD39" s="601">
        <v>1068644</v>
      </c>
      <c r="CE39" s="653">
        <v>6364223</v>
      </c>
      <c r="CF39" s="93" t="s">
        <v>172</v>
      </c>
      <c r="CG39" s="97" t="s">
        <v>155</v>
      </c>
      <c r="CH39" s="90" t="s">
        <v>155</v>
      </c>
      <c r="CI39" s="91" t="s">
        <v>155</v>
      </c>
      <c r="CJ39" s="793">
        <v>40483</v>
      </c>
      <c r="CK39" s="601">
        <v>683477</v>
      </c>
      <c r="CL39" s="601">
        <v>2378841</v>
      </c>
      <c r="CM39" s="632"/>
      <c r="CN39" s="601">
        <v>2903037</v>
      </c>
      <c r="CO39" s="601" t="s">
        <v>206</v>
      </c>
      <c r="CP39" s="601" t="s">
        <v>202</v>
      </c>
      <c r="CQ39" s="601">
        <v>2903037</v>
      </c>
      <c r="CR39" s="601">
        <v>38971</v>
      </c>
      <c r="CS39" s="601">
        <v>2852878</v>
      </c>
      <c r="CT39" s="601">
        <v>11188</v>
      </c>
      <c r="CU39" s="601">
        <v>148414</v>
      </c>
      <c r="CV39" s="653">
        <v>1547038</v>
      </c>
      <c r="CW39" s="93" t="s">
        <v>172</v>
      </c>
      <c r="CX39" s="97" t="s">
        <v>155</v>
      </c>
      <c r="CY39" s="90" t="s">
        <v>155</v>
      </c>
      <c r="CZ39" s="91" t="s">
        <v>155</v>
      </c>
      <c r="DA39" s="793">
        <v>40483</v>
      </c>
      <c r="DB39" s="601">
        <v>155233</v>
      </c>
      <c r="DC39" s="601">
        <v>10611108</v>
      </c>
      <c r="DD39" s="632"/>
      <c r="DE39" s="601">
        <v>7499127</v>
      </c>
      <c r="DF39" s="601">
        <v>2546431</v>
      </c>
      <c r="DG39" s="601">
        <v>267313</v>
      </c>
      <c r="DH39" s="601">
        <v>4685383</v>
      </c>
      <c r="DI39" s="601" t="s">
        <v>202</v>
      </c>
      <c r="DJ39" s="601">
        <v>4280742</v>
      </c>
      <c r="DK39" s="601">
        <v>404641</v>
      </c>
      <c r="DL39" s="601">
        <v>3007634</v>
      </c>
      <c r="DM39" s="653" t="s">
        <v>206</v>
      </c>
      <c r="DN39" s="93" t="s">
        <v>172</v>
      </c>
      <c r="DO39" s="97" t="s">
        <v>155</v>
      </c>
      <c r="DP39" s="90" t="s">
        <v>155</v>
      </c>
      <c r="DQ39" s="91" t="s">
        <v>155</v>
      </c>
      <c r="DR39" s="793">
        <v>40483</v>
      </c>
      <c r="DS39" s="601">
        <v>2356</v>
      </c>
      <c r="DT39" s="601" t="s">
        <v>202</v>
      </c>
      <c r="DU39" s="632"/>
      <c r="DV39" s="601">
        <v>2350</v>
      </c>
      <c r="DW39" s="601">
        <v>251</v>
      </c>
      <c r="DX39" s="601" t="s">
        <v>202</v>
      </c>
      <c r="DY39" s="601">
        <v>2099</v>
      </c>
      <c r="DZ39" s="601" t="s">
        <v>202</v>
      </c>
      <c r="EA39" s="601">
        <v>2057</v>
      </c>
      <c r="EB39" s="601">
        <v>42</v>
      </c>
      <c r="EC39" s="601" t="s">
        <v>202</v>
      </c>
      <c r="ED39" s="653" t="s">
        <v>206</v>
      </c>
      <c r="EE39" s="93" t="s">
        <v>172</v>
      </c>
      <c r="EF39" s="97" t="s">
        <v>155</v>
      </c>
      <c r="EG39" s="90" t="s">
        <v>155</v>
      </c>
      <c r="EH39" s="91" t="s">
        <v>155</v>
      </c>
      <c r="EI39" s="793">
        <v>40483</v>
      </c>
      <c r="EJ39" s="601">
        <v>153210</v>
      </c>
      <c r="EK39" s="601" t="s">
        <v>206</v>
      </c>
      <c r="EL39" s="632"/>
      <c r="EM39" s="601">
        <v>153211</v>
      </c>
      <c r="EN39" s="601">
        <v>18413</v>
      </c>
      <c r="EO39" s="601">
        <v>4035</v>
      </c>
      <c r="EP39" s="601">
        <v>130763</v>
      </c>
      <c r="EQ39" s="601" t="s">
        <v>206</v>
      </c>
      <c r="ER39" s="601">
        <v>125482</v>
      </c>
      <c r="ES39" s="601">
        <v>5281</v>
      </c>
      <c r="ET39" s="601" t="s">
        <v>206</v>
      </c>
      <c r="EU39" s="653" t="s">
        <v>206</v>
      </c>
      <c r="EV39" s="93" t="s">
        <v>172</v>
      </c>
      <c r="EW39" s="97" t="s">
        <v>155</v>
      </c>
    </row>
    <row r="40" spans="1:153" ht="14.25">
      <c r="A40" s="105" t="s">
        <v>155</v>
      </c>
      <c r="B40" s="106" t="s">
        <v>155</v>
      </c>
      <c r="C40" s="107">
        <v>40513</v>
      </c>
      <c r="D40" s="621">
        <v>5559985</v>
      </c>
      <c r="E40" s="619">
        <v>3734312</v>
      </c>
      <c r="F40" s="619">
        <v>4145874</v>
      </c>
      <c r="G40" s="619">
        <v>7880185</v>
      </c>
      <c r="H40" s="619">
        <v>580802</v>
      </c>
      <c r="I40" s="619">
        <v>34674</v>
      </c>
      <c r="J40" s="619">
        <v>7264709</v>
      </c>
      <c r="K40" s="619">
        <v>2820750</v>
      </c>
      <c r="L40" s="619">
        <v>4335898</v>
      </c>
      <c r="M40" s="619">
        <v>108061</v>
      </c>
      <c r="N40" s="619">
        <v>1107286</v>
      </c>
      <c r="O40" s="658">
        <v>6836571</v>
      </c>
      <c r="P40" s="111" t="s">
        <v>173</v>
      </c>
      <c r="Q40" s="620" t="s">
        <v>155</v>
      </c>
      <c r="R40" s="105" t="s">
        <v>155</v>
      </c>
      <c r="S40" s="106" t="s">
        <v>155</v>
      </c>
      <c r="T40" s="794">
        <v>40513</v>
      </c>
      <c r="U40" s="619">
        <v>8006</v>
      </c>
      <c r="V40" s="619" t="s">
        <v>206</v>
      </c>
      <c r="W40" s="633"/>
      <c r="X40" s="619">
        <v>7495</v>
      </c>
      <c r="Y40" s="619">
        <v>293</v>
      </c>
      <c r="Z40" s="619" t="s">
        <v>202</v>
      </c>
      <c r="AA40" s="619">
        <v>7202</v>
      </c>
      <c r="AB40" s="619" t="s">
        <v>206</v>
      </c>
      <c r="AC40" s="619">
        <v>4834</v>
      </c>
      <c r="AD40" s="619">
        <v>2368</v>
      </c>
      <c r="AE40" s="619">
        <v>32</v>
      </c>
      <c r="AF40" s="658">
        <v>4227</v>
      </c>
      <c r="AG40" s="111" t="s">
        <v>173</v>
      </c>
      <c r="AH40" s="620" t="s">
        <v>155</v>
      </c>
      <c r="AI40" s="105" t="s">
        <v>155</v>
      </c>
      <c r="AJ40" s="106" t="s">
        <v>155</v>
      </c>
      <c r="AK40" s="794">
        <v>40513</v>
      </c>
      <c r="AL40" s="619">
        <v>29812</v>
      </c>
      <c r="AM40" s="619" t="s">
        <v>206</v>
      </c>
      <c r="AN40" s="633"/>
      <c r="AO40" s="619">
        <v>28030</v>
      </c>
      <c r="AP40" s="619">
        <v>4718</v>
      </c>
      <c r="AQ40" s="619">
        <v>1495</v>
      </c>
      <c r="AR40" s="619">
        <v>21817</v>
      </c>
      <c r="AS40" s="619" t="s">
        <v>206</v>
      </c>
      <c r="AT40" s="619">
        <v>20518</v>
      </c>
      <c r="AU40" s="619">
        <v>1299</v>
      </c>
      <c r="AV40" s="619">
        <v>658</v>
      </c>
      <c r="AW40" s="658">
        <v>20166</v>
      </c>
      <c r="AX40" s="111" t="s">
        <v>173</v>
      </c>
      <c r="AY40" s="620" t="s">
        <v>155</v>
      </c>
      <c r="AZ40" s="105" t="s">
        <v>155</v>
      </c>
      <c r="BA40" s="106" t="s">
        <v>155</v>
      </c>
      <c r="BB40" s="794">
        <v>40513</v>
      </c>
      <c r="BC40" s="619">
        <v>24270</v>
      </c>
      <c r="BD40" s="619" t="s">
        <v>206</v>
      </c>
      <c r="BE40" s="633"/>
      <c r="BF40" s="619">
        <v>26495</v>
      </c>
      <c r="BG40" s="619">
        <v>2018</v>
      </c>
      <c r="BH40" s="619" t="s">
        <v>202</v>
      </c>
      <c r="BI40" s="619">
        <v>24477</v>
      </c>
      <c r="BJ40" s="619" t="s">
        <v>202</v>
      </c>
      <c r="BK40" s="619">
        <v>15616</v>
      </c>
      <c r="BL40" s="619">
        <v>8861</v>
      </c>
      <c r="BM40" s="619">
        <v>1257</v>
      </c>
      <c r="BN40" s="658">
        <v>19631</v>
      </c>
      <c r="BO40" s="111" t="s">
        <v>173</v>
      </c>
      <c r="BP40" s="620" t="s">
        <v>155</v>
      </c>
      <c r="BQ40" s="105" t="s">
        <v>155</v>
      </c>
      <c r="BR40" s="106" t="s">
        <v>155</v>
      </c>
      <c r="BS40" s="794">
        <v>40513</v>
      </c>
      <c r="BT40" s="619">
        <v>5337021</v>
      </c>
      <c r="BU40" s="619">
        <v>3734312</v>
      </c>
      <c r="BV40" s="633"/>
      <c r="BW40" s="619">
        <v>7686230</v>
      </c>
      <c r="BX40" s="619">
        <v>564568</v>
      </c>
      <c r="BY40" s="619">
        <v>29590</v>
      </c>
      <c r="BZ40" s="619">
        <v>7092072</v>
      </c>
      <c r="CA40" s="619">
        <v>2805339</v>
      </c>
      <c r="CB40" s="619">
        <v>4195744</v>
      </c>
      <c r="CC40" s="619">
        <v>90989</v>
      </c>
      <c r="CD40" s="619">
        <v>1091889</v>
      </c>
      <c r="CE40" s="658">
        <v>6578056</v>
      </c>
      <c r="CF40" s="111" t="s">
        <v>173</v>
      </c>
      <c r="CG40" s="620" t="s">
        <v>155</v>
      </c>
      <c r="CH40" s="105" t="s">
        <v>155</v>
      </c>
      <c r="CI40" s="106" t="s">
        <v>155</v>
      </c>
      <c r="CJ40" s="794">
        <v>40513</v>
      </c>
      <c r="CK40" s="619">
        <v>663783</v>
      </c>
      <c r="CL40" s="619">
        <v>2459500</v>
      </c>
      <c r="CM40" s="633"/>
      <c r="CN40" s="619">
        <v>2967412</v>
      </c>
      <c r="CO40" s="619" t="s">
        <v>206</v>
      </c>
      <c r="CP40" s="619" t="s">
        <v>202</v>
      </c>
      <c r="CQ40" s="619">
        <v>2967412</v>
      </c>
      <c r="CR40" s="619">
        <v>40578</v>
      </c>
      <c r="CS40" s="619">
        <v>2915171</v>
      </c>
      <c r="CT40" s="619">
        <v>11663</v>
      </c>
      <c r="CU40" s="619">
        <v>135143</v>
      </c>
      <c r="CV40" s="658">
        <v>1554655</v>
      </c>
      <c r="CW40" s="111" t="s">
        <v>173</v>
      </c>
      <c r="CX40" s="620" t="s">
        <v>155</v>
      </c>
      <c r="CY40" s="105" t="s">
        <v>155</v>
      </c>
      <c r="CZ40" s="106" t="s">
        <v>155</v>
      </c>
      <c r="DA40" s="794">
        <v>40513</v>
      </c>
      <c r="DB40" s="619">
        <v>170297</v>
      </c>
      <c r="DC40" s="619">
        <v>10898609</v>
      </c>
      <c r="DD40" s="633"/>
      <c r="DE40" s="619">
        <v>7692908</v>
      </c>
      <c r="DF40" s="619">
        <v>2676750</v>
      </c>
      <c r="DG40" s="619">
        <v>214815</v>
      </c>
      <c r="DH40" s="619">
        <v>4801343</v>
      </c>
      <c r="DI40" s="619" t="s">
        <v>202</v>
      </c>
      <c r="DJ40" s="619">
        <v>4431545</v>
      </c>
      <c r="DK40" s="619">
        <v>369798</v>
      </c>
      <c r="DL40" s="619">
        <v>3158272</v>
      </c>
      <c r="DM40" s="658" t="s">
        <v>206</v>
      </c>
      <c r="DN40" s="111" t="s">
        <v>173</v>
      </c>
      <c r="DO40" s="620" t="s">
        <v>155</v>
      </c>
      <c r="DP40" s="105" t="s">
        <v>155</v>
      </c>
      <c r="DQ40" s="106" t="s">
        <v>155</v>
      </c>
      <c r="DR40" s="794">
        <v>40513</v>
      </c>
      <c r="DS40" s="619">
        <v>2284</v>
      </c>
      <c r="DT40" s="619" t="s">
        <v>202</v>
      </c>
      <c r="DU40" s="633"/>
      <c r="DV40" s="619">
        <v>2284</v>
      </c>
      <c r="DW40" s="619">
        <v>265</v>
      </c>
      <c r="DX40" s="619" t="s">
        <v>202</v>
      </c>
      <c r="DY40" s="619">
        <v>2019</v>
      </c>
      <c r="DZ40" s="619" t="s">
        <v>202</v>
      </c>
      <c r="EA40" s="619">
        <v>1984</v>
      </c>
      <c r="EB40" s="619">
        <v>35</v>
      </c>
      <c r="EC40" s="619" t="s">
        <v>202</v>
      </c>
      <c r="ED40" s="658" t="s">
        <v>206</v>
      </c>
      <c r="EE40" s="111" t="s">
        <v>173</v>
      </c>
      <c r="EF40" s="620" t="s">
        <v>155</v>
      </c>
      <c r="EG40" s="105" t="s">
        <v>155</v>
      </c>
      <c r="EH40" s="106" t="s">
        <v>155</v>
      </c>
      <c r="EI40" s="794">
        <v>40513</v>
      </c>
      <c r="EJ40" s="619">
        <v>160554</v>
      </c>
      <c r="EK40" s="619" t="s">
        <v>206</v>
      </c>
      <c r="EL40" s="633"/>
      <c r="EM40" s="619">
        <v>160545</v>
      </c>
      <c r="EN40" s="619">
        <v>19486</v>
      </c>
      <c r="EO40" s="619">
        <v>4156</v>
      </c>
      <c r="EP40" s="619">
        <v>136903</v>
      </c>
      <c r="EQ40" s="619" t="s">
        <v>206</v>
      </c>
      <c r="ER40" s="619">
        <v>133971</v>
      </c>
      <c r="ES40" s="619">
        <v>2932</v>
      </c>
      <c r="ET40" s="619" t="s">
        <v>206</v>
      </c>
      <c r="EU40" s="658" t="s">
        <v>206</v>
      </c>
      <c r="EV40" s="111" t="s">
        <v>173</v>
      </c>
      <c r="EW40" s="620" t="s">
        <v>155</v>
      </c>
    </row>
    <row r="41" spans="1:153" ht="14.25">
      <c r="A41" s="622"/>
      <c r="B41" s="622"/>
      <c r="C41" s="622"/>
      <c r="D41" s="659"/>
      <c r="E41" s="659"/>
      <c r="F41" s="659"/>
      <c r="G41" s="659"/>
      <c r="H41" s="659"/>
      <c r="I41" s="659"/>
      <c r="J41" s="659"/>
      <c r="K41" s="659"/>
      <c r="L41" s="659"/>
      <c r="M41" s="659"/>
      <c r="N41" s="659"/>
      <c r="O41" s="795"/>
      <c r="P41" s="659"/>
      <c r="Q41" s="659"/>
      <c r="R41" s="659"/>
      <c r="S41" s="659"/>
      <c r="T41" s="659"/>
      <c r="U41" s="659"/>
      <c r="V41" s="659"/>
      <c r="W41" s="659"/>
      <c r="X41" s="659"/>
      <c r="Y41" s="659"/>
      <c r="Z41" s="659"/>
      <c r="AA41" s="659"/>
      <c r="AB41" s="659"/>
      <c r="AC41" s="659"/>
      <c r="AD41" s="659"/>
      <c r="AE41" s="659"/>
      <c r="AF41" s="795"/>
      <c r="AG41" s="627"/>
      <c r="AH41" s="627"/>
      <c r="AI41" s="660"/>
      <c r="AJ41" s="660"/>
      <c r="AK41" s="660"/>
      <c r="AL41" s="659"/>
      <c r="AM41" s="659"/>
      <c r="AN41" s="659"/>
      <c r="AO41" s="659"/>
      <c r="AP41" s="659"/>
      <c r="AQ41" s="659"/>
      <c r="AR41" s="659"/>
      <c r="AS41" s="659"/>
      <c r="AT41" s="659"/>
      <c r="AU41" s="659"/>
      <c r="AV41" s="659"/>
      <c r="AW41" s="795"/>
      <c r="AX41" s="627"/>
      <c r="AY41" s="627"/>
      <c r="AZ41" s="660"/>
      <c r="BA41" s="660"/>
      <c r="BB41" s="660"/>
      <c r="BC41" s="659"/>
      <c r="BD41" s="659"/>
      <c r="BE41" s="659"/>
      <c r="BF41" s="659"/>
      <c r="BG41" s="659"/>
      <c r="BH41" s="659"/>
      <c r="BO41" s="627"/>
      <c r="BP41" s="627"/>
      <c r="BQ41" s="660"/>
      <c r="BR41" s="660"/>
      <c r="BS41" s="660"/>
      <c r="BT41" s="659"/>
      <c r="BU41" s="659"/>
      <c r="BV41" s="659"/>
      <c r="BW41" s="659"/>
      <c r="BX41" s="659"/>
      <c r="BY41" s="659"/>
      <c r="BZ41" s="659"/>
      <c r="CA41" s="659"/>
      <c r="CB41" s="659"/>
      <c r="CC41" s="659"/>
      <c r="CD41" s="659"/>
      <c r="CE41" s="795"/>
      <c r="CF41" s="627"/>
      <c r="CG41" s="627"/>
      <c r="CH41" s="660"/>
      <c r="CI41" s="660"/>
      <c r="CJ41" s="660"/>
      <c r="CK41" s="659"/>
      <c r="CL41" s="659"/>
      <c r="CM41" s="659"/>
      <c r="CN41" s="659"/>
      <c r="CO41" s="659"/>
      <c r="CP41" s="659"/>
      <c r="CQ41" s="659"/>
      <c r="CR41" s="659"/>
      <c r="CS41" s="659"/>
      <c r="CT41" s="659"/>
      <c r="CU41" s="659"/>
      <c r="CV41" s="795"/>
      <c r="CW41" s="627"/>
      <c r="CX41" s="627"/>
      <c r="CY41" s="660"/>
      <c r="CZ41" s="660"/>
      <c r="DA41" s="660"/>
      <c r="DB41" s="659"/>
      <c r="DC41" s="659"/>
      <c r="DD41" s="659"/>
      <c r="DE41" s="659"/>
      <c r="DF41" s="659"/>
      <c r="DG41" s="659"/>
      <c r="DH41" s="659"/>
      <c r="DI41" s="659"/>
      <c r="DJ41" s="659"/>
      <c r="DK41" s="659"/>
      <c r="DL41" s="659"/>
      <c r="DM41" s="659"/>
      <c r="DN41" s="627"/>
      <c r="DO41" s="627"/>
      <c r="DP41" s="660"/>
      <c r="DQ41" s="660"/>
      <c r="DR41" s="660"/>
      <c r="DS41" s="659"/>
      <c r="DT41" s="659"/>
      <c r="DU41" s="659"/>
      <c r="DV41" s="659"/>
      <c r="DW41" s="659"/>
      <c r="DX41" s="659"/>
      <c r="DY41" s="659"/>
      <c r="DZ41" s="659"/>
      <c r="EA41" s="659"/>
      <c r="EB41" s="659"/>
      <c r="EC41" s="659"/>
      <c r="ED41" s="795"/>
      <c r="EE41" s="627"/>
      <c r="EF41" s="627"/>
      <c r="EG41" s="660"/>
      <c r="EH41" s="660"/>
      <c r="EI41" s="660"/>
      <c r="EJ41" s="659"/>
      <c r="EK41" s="659"/>
      <c r="EL41" s="659"/>
      <c r="EM41" s="659"/>
      <c r="EN41" s="659"/>
      <c r="EO41" s="659"/>
      <c r="EP41" s="659"/>
      <c r="EQ41" s="659"/>
      <c r="ER41" s="659"/>
      <c r="ES41" s="659"/>
      <c r="ET41" s="659"/>
      <c r="EU41" s="795"/>
      <c r="EV41" s="517"/>
      <c r="EW41" s="517"/>
    </row>
    <row r="42" spans="1:153" ht="14.25">
      <c r="A42" s="661"/>
      <c r="B42" s="661"/>
      <c r="C42" s="661"/>
      <c r="D42" s="662"/>
      <c r="E42" s="627"/>
      <c r="F42" s="659"/>
      <c r="G42" s="659"/>
      <c r="H42" s="659"/>
      <c r="I42" s="659"/>
      <c r="J42" s="659"/>
      <c r="K42" s="659"/>
      <c r="L42" s="659"/>
      <c r="M42" s="659"/>
      <c r="N42" s="659"/>
      <c r="O42" s="796"/>
      <c r="P42" s="665"/>
      <c r="Q42" s="665"/>
      <c r="R42" s="665"/>
      <c r="S42" s="665"/>
      <c r="T42" s="665"/>
      <c r="U42" s="662"/>
      <c r="V42" s="627"/>
      <c r="W42" s="659"/>
      <c r="X42" s="659"/>
      <c r="Y42" s="659"/>
      <c r="Z42" s="659"/>
      <c r="AA42" s="659"/>
      <c r="AB42" s="659"/>
      <c r="AC42" s="659"/>
      <c r="AD42" s="659"/>
      <c r="AE42" s="659"/>
      <c r="AF42" s="796"/>
      <c r="AG42" s="627"/>
      <c r="AH42" s="627"/>
      <c r="AI42" s="664"/>
      <c r="AJ42" s="664"/>
      <c r="AK42" s="664"/>
      <c r="AL42" s="662"/>
      <c r="AM42" s="627"/>
      <c r="AN42" s="659"/>
      <c r="AO42" s="659"/>
      <c r="AP42" s="659"/>
      <c r="AQ42" s="659"/>
      <c r="AR42" s="659"/>
      <c r="AS42" s="659"/>
      <c r="AT42" s="659"/>
      <c r="AU42" s="659"/>
      <c r="AV42" s="659"/>
      <c r="AW42" s="796"/>
      <c r="AX42" s="627"/>
      <c r="AY42" s="627"/>
      <c r="AZ42" s="664"/>
      <c r="BA42" s="664"/>
      <c r="BB42" s="664"/>
      <c r="BC42" s="662"/>
      <c r="BD42" s="627"/>
      <c r="BE42" s="659"/>
      <c r="BF42" s="659"/>
      <c r="BG42" s="659"/>
      <c r="BH42" s="659"/>
      <c r="BI42" s="659"/>
      <c r="BJ42" s="659"/>
      <c r="BK42" s="659"/>
      <c r="BL42" s="659"/>
      <c r="BM42" s="659"/>
      <c r="BN42" s="796"/>
      <c r="BO42" s="627"/>
      <c r="BP42" s="627"/>
      <c r="BQ42" s="664"/>
      <c r="BR42" s="664"/>
      <c r="BS42" s="664"/>
      <c r="BT42" s="662"/>
      <c r="BU42" s="627"/>
      <c r="BV42" s="659"/>
      <c r="BW42" s="659"/>
      <c r="BX42" s="659"/>
      <c r="BY42" s="659"/>
      <c r="BZ42" s="659"/>
      <c r="CA42" s="659"/>
      <c r="CB42" s="659"/>
      <c r="CC42" s="659"/>
      <c r="CD42" s="659"/>
      <c r="CE42" s="796"/>
      <c r="CF42" s="627"/>
      <c r="CG42" s="627"/>
      <c r="CH42" s="663" t="s">
        <v>56</v>
      </c>
      <c r="CI42" s="663"/>
      <c r="CJ42" s="663"/>
      <c r="CK42" s="665"/>
      <c r="CL42" s="627"/>
      <c r="CM42" s="627"/>
      <c r="CN42" s="627"/>
      <c r="CO42" s="627"/>
      <c r="CP42" s="627"/>
      <c r="CQ42" s="627"/>
      <c r="CR42" s="627"/>
      <c r="CS42" s="627"/>
      <c r="CT42" s="627"/>
      <c r="CU42" s="627"/>
      <c r="CV42" s="796"/>
      <c r="CW42" s="627"/>
      <c r="CX42" s="627"/>
      <c r="CY42" s="663" t="s">
        <v>56</v>
      </c>
      <c r="CZ42" s="663"/>
      <c r="DA42" s="663"/>
      <c r="DB42" s="665"/>
      <c r="DC42" s="627"/>
      <c r="DD42" s="627"/>
      <c r="DE42" s="627"/>
      <c r="DF42" s="627"/>
      <c r="DG42" s="627"/>
      <c r="DH42" s="627"/>
      <c r="DI42" s="627"/>
      <c r="DJ42" s="627"/>
      <c r="DK42" s="627"/>
      <c r="DL42" s="627"/>
      <c r="DM42" s="665"/>
      <c r="DN42" s="627"/>
      <c r="DO42" s="627"/>
      <c r="DP42" s="663" t="s">
        <v>56</v>
      </c>
      <c r="DQ42" s="663"/>
      <c r="DR42" s="663"/>
      <c r="DS42" s="665"/>
      <c r="DT42" s="627"/>
      <c r="DU42" s="627"/>
      <c r="DV42" s="627"/>
      <c r="DW42" s="627"/>
      <c r="DX42" s="627"/>
      <c r="DY42" s="627"/>
      <c r="DZ42" s="627"/>
      <c r="EA42" s="627"/>
      <c r="EB42" s="627"/>
      <c r="EC42" s="627"/>
      <c r="ED42" s="796"/>
      <c r="EE42" s="627"/>
      <c r="EF42" s="627"/>
      <c r="EG42" s="663" t="s">
        <v>56</v>
      </c>
      <c r="EH42" s="663"/>
      <c r="EI42" s="663"/>
      <c r="EJ42" s="665"/>
      <c r="EK42" s="627"/>
      <c r="EL42" s="627"/>
      <c r="EM42" s="627"/>
      <c r="EN42" s="627"/>
      <c r="EO42" s="627"/>
      <c r="EP42" s="627"/>
      <c r="EQ42" s="627"/>
      <c r="ER42" s="627"/>
      <c r="ES42" s="627"/>
      <c r="ET42" s="627"/>
      <c r="EU42" s="796"/>
      <c r="EV42" s="517"/>
      <c r="EW42" s="517"/>
    </row>
    <row r="43" spans="1:153" ht="16.5">
      <c r="A43" s="81" t="s">
        <v>508</v>
      </c>
      <c r="B43" s="81"/>
      <c r="C43" s="81"/>
      <c r="D43" s="487"/>
      <c r="E43" s="576" t="s">
        <v>509</v>
      </c>
      <c r="F43" s="577"/>
      <c r="G43" s="577"/>
      <c r="H43" s="577"/>
      <c r="I43" s="577"/>
      <c r="J43" s="577"/>
      <c r="K43" s="577"/>
      <c r="L43" s="577"/>
      <c r="M43" s="577"/>
      <c r="N43" s="577"/>
      <c r="O43" s="780" t="s">
        <v>485</v>
      </c>
      <c r="P43" s="576"/>
      <c r="Q43" s="576"/>
      <c r="R43" s="576" t="s">
        <v>550</v>
      </c>
      <c r="S43" s="576"/>
      <c r="T43" s="576"/>
      <c r="U43" s="487"/>
      <c r="V43" s="576" t="s">
        <v>109</v>
      </c>
      <c r="W43" s="577"/>
      <c r="X43" s="577"/>
      <c r="Y43" s="577"/>
      <c r="Z43" s="577"/>
      <c r="AA43" s="577"/>
      <c r="AB43" s="577"/>
      <c r="AC43" s="577"/>
      <c r="AD43" s="577"/>
      <c r="AE43" s="577"/>
      <c r="AF43" s="780" t="s">
        <v>485</v>
      </c>
      <c r="AG43" s="577"/>
      <c r="AH43" s="577"/>
      <c r="AI43" s="576" t="s">
        <v>701</v>
      </c>
      <c r="AJ43" s="576"/>
      <c r="AK43" s="576"/>
      <c r="AL43" s="487"/>
      <c r="AM43" s="576" t="s">
        <v>596</v>
      </c>
      <c r="AN43" s="577"/>
      <c r="AO43" s="577"/>
      <c r="AP43" s="577"/>
      <c r="AQ43" s="577"/>
      <c r="AR43" s="577"/>
      <c r="AS43" s="577"/>
      <c r="AT43" s="577"/>
      <c r="AU43" s="577"/>
      <c r="AV43" s="577"/>
      <c r="AW43" s="780" t="s">
        <v>485</v>
      </c>
      <c r="AX43" s="577"/>
      <c r="AY43" s="577"/>
      <c r="AZ43" s="576" t="s">
        <v>597</v>
      </c>
      <c r="BA43" s="576"/>
      <c r="BB43" s="576"/>
      <c r="BC43" s="628"/>
      <c r="BD43" s="576" t="s">
        <v>312</v>
      </c>
      <c r="BE43" s="576"/>
      <c r="BF43" s="577"/>
      <c r="BG43" s="577"/>
      <c r="BH43" s="577"/>
      <c r="BI43" s="577"/>
      <c r="BJ43" s="577"/>
      <c r="BK43" s="577"/>
      <c r="BL43" s="577"/>
      <c r="BM43" s="577"/>
      <c r="BN43" s="781" t="s">
        <v>497</v>
      </c>
      <c r="BO43" s="577"/>
      <c r="BP43" s="577"/>
      <c r="BQ43" s="576" t="s">
        <v>702</v>
      </c>
      <c r="BR43" s="576"/>
      <c r="BS43" s="576"/>
      <c r="BT43" s="487"/>
      <c r="BU43" s="576" t="s">
        <v>703</v>
      </c>
      <c r="BX43" s="577"/>
      <c r="BY43" s="577"/>
      <c r="BZ43" s="577"/>
      <c r="CA43" s="577"/>
      <c r="CB43" s="577"/>
      <c r="CC43" s="577"/>
      <c r="CD43" s="577"/>
      <c r="CE43" s="780" t="s">
        <v>495</v>
      </c>
      <c r="CF43" s="577"/>
      <c r="CG43" s="517"/>
      <c r="CH43" s="81" t="s">
        <v>704</v>
      </c>
      <c r="CI43" s="81"/>
      <c r="CJ43" s="81"/>
      <c r="CK43" s="487"/>
      <c r="CL43" s="577" t="s">
        <v>116</v>
      </c>
      <c r="CM43" s="577"/>
      <c r="CN43" s="577"/>
      <c r="CO43" s="577"/>
      <c r="CP43" s="577"/>
      <c r="CQ43" s="577"/>
      <c r="CR43" s="577"/>
      <c r="CS43" s="577"/>
      <c r="CT43" s="577"/>
      <c r="CU43" s="577"/>
      <c r="CV43" s="780" t="s">
        <v>495</v>
      </c>
      <c r="CW43" s="577"/>
      <c r="CX43" s="517"/>
      <c r="CY43" s="81" t="s">
        <v>705</v>
      </c>
      <c r="CZ43" s="81"/>
      <c r="DA43" s="81"/>
      <c r="DB43" s="487"/>
      <c r="DC43" s="576" t="s">
        <v>325</v>
      </c>
      <c r="DD43" s="577"/>
      <c r="DE43" s="577"/>
      <c r="DF43" s="577"/>
      <c r="DG43" s="577"/>
      <c r="DH43" s="577"/>
      <c r="DI43" s="577"/>
      <c r="DJ43" s="577"/>
      <c r="DK43" s="577"/>
      <c r="DL43" s="577"/>
      <c r="DM43" s="629" t="s">
        <v>497</v>
      </c>
      <c r="DN43" s="577"/>
      <c r="DO43" s="517"/>
      <c r="DP43" s="81" t="s">
        <v>689</v>
      </c>
      <c r="DQ43" s="81"/>
      <c r="DR43" s="81"/>
      <c r="DS43" s="487"/>
      <c r="DT43" s="576" t="s">
        <v>122</v>
      </c>
      <c r="DU43" s="577"/>
      <c r="DV43" s="577"/>
      <c r="DW43" s="577"/>
      <c r="DX43" s="577"/>
      <c r="DY43" s="577"/>
      <c r="DZ43" s="577"/>
      <c r="EA43" s="577"/>
      <c r="EB43" s="577"/>
      <c r="EC43" s="577"/>
      <c r="ED43" s="780" t="s">
        <v>495</v>
      </c>
      <c r="EE43" s="577"/>
      <c r="EF43" s="577"/>
      <c r="EG43" s="576" t="s">
        <v>706</v>
      </c>
      <c r="EH43" s="576"/>
      <c r="EI43" s="576"/>
      <c r="EJ43" s="487"/>
      <c r="EK43" s="577" t="s">
        <v>341</v>
      </c>
      <c r="EL43" s="577"/>
      <c r="EM43" s="577"/>
      <c r="EN43" s="577"/>
      <c r="EO43" s="577"/>
      <c r="EP43" s="577"/>
      <c r="EQ43" s="577"/>
      <c r="ER43" s="577"/>
      <c r="ES43" s="577"/>
      <c r="ET43" s="577"/>
      <c r="EU43" s="781" t="s">
        <v>520</v>
      </c>
      <c r="EV43" s="577"/>
      <c r="EW43" s="517"/>
    </row>
    <row r="44" spans="1:153" ht="14.25">
      <c r="A44" s="719">
        <v>38718</v>
      </c>
      <c r="B44" s="71">
        <v>38718</v>
      </c>
      <c r="C44" s="720">
        <v>38718</v>
      </c>
      <c r="D44" s="703">
        <v>3249850</v>
      </c>
      <c r="E44" s="599" t="s">
        <v>205</v>
      </c>
      <c r="F44" s="630"/>
      <c r="G44" s="599">
        <v>2998075</v>
      </c>
      <c r="H44" s="599">
        <v>394037</v>
      </c>
      <c r="I44" s="599">
        <v>105356</v>
      </c>
      <c r="J44" s="599">
        <v>2498682</v>
      </c>
      <c r="K44" s="599">
        <v>366646</v>
      </c>
      <c r="L44" s="599">
        <v>1892472</v>
      </c>
      <c r="M44" s="599">
        <v>239564</v>
      </c>
      <c r="N44" s="599">
        <v>236172</v>
      </c>
      <c r="O44" s="704">
        <v>280740</v>
      </c>
      <c r="P44" s="76">
        <v>38718</v>
      </c>
      <c r="Q44" s="600">
        <v>38718</v>
      </c>
      <c r="R44" s="719">
        <v>38718</v>
      </c>
      <c r="S44" s="71">
        <v>38718</v>
      </c>
      <c r="T44" s="720">
        <v>38718</v>
      </c>
      <c r="U44" s="703">
        <v>56289</v>
      </c>
      <c r="V44" s="599" t="s">
        <v>206</v>
      </c>
      <c r="W44" s="630"/>
      <c r="X44" s="599">
        <v>51033</v>
      </c>
      <c r="Y44" s="599" t="s">
        <v>202</v>
      </c>
      <c r="Z44" s="599" t="s">
        <v>202</v>
      </c>
      <c r="AA44" s="599">
        <v>51033</v>
      </c>
      <c r="AB44" s="599" t="s">
        <v>206</v>
      </c>
      <c r="AC44" s="599">
        <v>26516</v>
      </c>
      <c r="AD44" s="599">
        <v>24517</v>
      </c>
      <c r="AE44" s="599">
        <v>5204</v>
      </c>
      <c r="AF44" s="704">
        <v>569</v>
      </c>
      <c r="AG44" s="76">
        <v>38718</v>
      </c>
      <c r="AH44" s="631">
        <v>38718</v>
      </c>
      <c r="AI44" s="719">
        <v>38718</v>
      </c>
      <c r="AJ44" s="71">
        <v>38718</v>
      </c>
      <c r="AK44" s="720">
        <v>38718</v>
      </c>
      <c r="AL44" s="703">
        <v>908225</v>
      </c>
      <c r="AM44" s="599" t="s">
        <v>206</v>
      </c>
      <c r="AN44" s="630"/>
      <c r="AO44" s="599">
        <v>841860</v>
      </c>
      <c r="AP44" s="599">
        <v>211381</v>
      </c>
      <c r="AQ44" s="599">
        <v>63902</v>
      </c>
      <c r="AR44" s="599">
        <v>566577</v>
      </c>
      <c r="AS44" s="599" t="s">
        <v>202</v>
      </c>
      <c r="AT44" s="599">
        <v>549720</v>
      </c>
      <c r="AU44" s="599">
        <v>16857</v>
      </c>
      <c r="AV44" s="599">
        <v>56123</v>
      </c>
      <c r="AW44" s="704">
        <v>77046</v>
      </c>
      <c r="AX44" s="76">
        <v>38718</v>
      </c>
      <c r="AY44" s="631">
        <v>38718</v>
      </c>
      <c r="AZ44" s="719">
        <v>38718</v>
      </c>
      <c r="BA44" s="71">
        <v>38718</v>
      </c>
      <c r="BB44" s="720">
        <v>38718</v>
      </c>
      <c r="BC44" s="703">
        <v>601</v>
      </c>
      <c r="BD44" s="599" t="s">
        <v>206</v>
      </c>
      <c r="BE44" s="630"/>
      <c r="BF44" s="599">
        <v>601</v>
      </c>
      <c r="BG44" s="599" t="s">
        <v>202</v>
      </c>
      <c r="BH44" s="599" t="s">
        <v>202</v>
      </c>
      <c r="BI44" s="599">
        <v>601</v>
      </c>
      <c r="BJ44" s="599" t="s">
        <v>202</v>
      </c>
      <c r="BK44" s="599">
        <v>601</v>
      </c>
      <c r="BL44" s="599" t="s">
        <v>202</v>
      </c>
      <c r="BM44" s="599" t="s">
        <v>202</v>
      </c>
      <c r="BN44" s="704" t="s">
        <v>202</v>
      </c>
      <c r="BO44" s="76">
        <v>38718</v>
      </c>
      <c r="BP44" s="631">
        <v>38718</v>
      </c>
      <c r="BQ44" s="719">
        <v>38718</v>
      </c>
      <c r="BR44" s="71">
        <v>38718</v>
      </c>
      <c r="BS44" s="720">
        <v>38718</v>
      </c>
      <c r="BT44" s="703">
        <v>51803501</v>
      </c>
      <c r="BU44" s="599" t="s">
        <v>206</v>
      </c>
      <c r="BV44" s="630"/>
      <c r="BW44" s="599">
        <v>41725787</v>
      </c>
      <c r="BX44" s="599" t="s">
        <v>202</v>
      </c>
      <c r="BY44" s="599" t="s">
        <v>202</v>
      </c>
      <c r="BZ44" s="599">
        <v>41725787</v>
      </c>
      <c r="CA44" s="599">
        <v>38530630</v>
      </c>
      <c r="CB44" s="599">
        <v>3194852</v>
      </c>
      <c r="CC44" s="599">
        <v>305</v>
      </c>
      <c r="CD44" s="599">
        <v>11315302</v>
      </c>
      <c r="CE44" s="704">
        <v>3804242</v>
      </c>
      <c r="CF44" s="76">
        <v>38718</v>
      </c>
      <c r="CG44" s="631">
        <v>38718</v>
      </c>
      <c r="CH44" s="719">
        <v>38718</v>
      </c>
      <c r="CI44" s="71">
        <v>38718</v>
      </c>
      <c r="CJ44" s="720">
        <v>38718</v>
      </c>
      <c r="CK44" s="703" t="s">
        <v>202</v>
      </c>
      <c r="CL44" s="599">
        <v>690198</v>
      </c>
      <c r="CM44" s="630"/>
      <c r="CN44" s="599">
        <v>69105</v>
      </c>
      <c r="CO44" s="599" t="s">
        <v>202</v>
      </c>
      <c r="CP44" s="599" t="s">
        <v>202</v>
      </c>
      <c r="CQ44" s="599">
        <v>69105</v>
      </c>
      <c r="CR44" s="599">
        <v>69105</v>
      </c>
      <c r="CS44" s="599" t="s">
        <v>202</v>
      </c>
      <c r="CT44" s="599" t="s">
        <v>202</v>
      </c>
      <c r="CU44" s="599">
        <v>621025</v>
      </c>
      <c r="CV44" s="704">
        <v>10354</v>
      </c>
      <c r="CW44" s="76">
        <v>38718</v>
      </c>
      <c r="CX44" s="631">
        <v>38718</v>
      </c>
      <c r="CY44" s="719">
        <v>38718</v>
      </c>
      <c r="CZ44" s="71">
        <v>38718</v>
      </c>
      <c r="DA44" s="720">
        <v>38718</v>
      </c>
      <c r="DB44" s="703">
        <v>103199</v>
      </c>
      <c r="DC44" s="599">
        <v>9128508</v>
      </c>
      <c r="DD44" s="630"/>
      <c r="DE44" s="599">
        <v>6115385</v>
      </c>
      <c r="DF44" s="599">
        <v>2556890</v>
      </c>
      <c r="DG44" s="599">
        <v>96425</v>
      </c>
      <c r="DH44" s="599">
        <v>3462070</v>
      </c>
      <c r="DI44" s="599" t="s">
        <v>202</v>
      </c>
      <c r="DJ44" s="599">
        <v>3100838</v>
      </c>
      <c r="DK44" s="599">
        <v>361232</v>
      </c>
      <c r="DL44" s="599">
        <v>2776760</v>
      </c>
      <c r="DM44" s="704" t="s">
        <v>206</v>
      </c>
      <c r="DN44" s="76">
        <v>38718</v>
      </c>
      <c r="DO44" s="631">
        <v>38718</v>
      </c>
      <c r="DP44" s="719">
        <v>38718</v>
      </c>
      <c r="DQ44" s="71">
        <v>38718</v>
      </c>
      <c r="DR44" s="720">
        <v>38718</v>
      </c>
      <c r="DS44" s="703">
        <v>753187</v>
      </c>
      <c r="DT44" s="599" t="s">
        <v>206</v>
      </c>
      <c r="DU44" s="630"/>
      <c r="DV44" s="599">
        <v>622695</v>
      </c>
      <c r="DW44" s="599">
        <v>141553</v>
      </c>
      <c r="DX44" s="599">
        <v>32672</v>
      </c>
      <c r="DY44" s="599">
        <v>448470</v>
      </c>
      <c r="DZ44" s="599" t="s">
        <v>202</v>
      </c>
      <c r="EA44" s="599">
        <v>391588</v>
      </c>
      <c r="EB44" s="599">
        <v>56882</v>
      </c>
      <c r="EC44" s="599">
        <v>162015</v>
      </c>
      <c r="ED44" s="704">
        <v>14154</v>
      </c>
      <c r="EE44" s="76">
        <v>38718</v>
      </c>
      <c r="EF44" s="631">
        <v>38718</v>
      </c>
      <c r="EG44" s="719">
        <v>38718</v>
      </c>
      <c r="EH44" s="71">
        <v>38718</v>
      </c>
      <c r="EI44" s="788">
        <v>38718</v>
      </c>
      <c r="EJ44" s="599">
        <v>6822134</v>
      </c>
      <c r="EK44" s="601">
        <v>3977910</v>
      </c>
      <c r="EL44" s="632"/>
      <c r="EM44" s="601">
        <v>10110261</v>
      </c>
      <c r="EN44" s="599" t="s">
        <v>206</v>
      </c>
      <c r="EO44" s="601" t="s">
        <v>202</v>
      </c>
      <c r="EP44" s="601">
        <v>10110261</v>
      </c>
      <c r="EQ44" s="601" t="s">
        <v>202</v>
      </c>
      <c r="ER44" s="601">
        <v>9233678</v>
      </c>
      <c r="ES44" s="601">
        <v>876583</v>
      </c>
      <c r="ET44" s="601">
        <v>463672</v>
      </c>
      <c r="EU44" s="704">
        <v>1607</v>
      </c>
      <c r="EV44" s="76">
        <v>38718</v>
      </c>
      <c r="EW44" s="631">
        <v>38718</v>
      </c>
    </row>
    <row r="45" spans="1:153" ht="14.25">
      <c r="A45" s="79"/>
      <c r="B45" s="80">
        <v>39083</v>
      </c>
      <c r="C45" s="81"/>
      <c r="D45" s="605">
        <v>3206379</v>
      </c>
      <c r="E45" s="601" t="s">
        <v>206</v>
      </c>
      <c r="F45" s="632"/>
      <c r="G45" s="601">
        <v>2982506</v>
      </c>
      <c r="H45" s="601">
        <v>399343</v>
      </c>
      <c r="I45" s="601">
        <v>81822</v>
      </c>
      <c r="J45" s="601">
        <v>2501341</v>
      </c>
      <c r="K45" s="601">
        <v>400803</v>
      </c>
      <c r="L45" s="601">
        <v>1854519</v>
      </c>
      <c r="M45" s="601">
        <v>246019</v>
      </c>
      <c r="N45" s="601">
        <v>232359</v>
      </c>
      <c r="O45" s="653">
        <v>260398</v>
      </c>
      <c r="P45" s="76">
        <v>39083</v>
      </c>
      <c r="Q45" s="600">
        <v>39083</v>
      </c>
      <c r="R45" s="79"/>
      <c r="S45" s="80">
        <v>39083</v>
      </c>
      <c r="T45" s="81"/>
      <c r="U45" s="605">
        <v>57117</v>
      </c>
      <c r="V45" s="601" t="s">
        <v>206</v>
      </c>
      <c r="W45" s="632"/>
      <c r="X45" s="601">
        <v>52256</v>
      </c>
      <c r="Y45" s="601" t="s">
        <v>202</v>
      </c>
      <c r="Z45" s="601" t="s">
        <v>202</v>
      </c>
      <c r="AA45" s="601">
        <v>52256</v>
      </c>
      <c r="AB45" s="601" t="s">
        <v>206</v>
      </c>
      <c r="AC45" s="601">
        <v>26996</v>
      </c>
      <c r="AD45" s="601">
        <v>25260</v>
      </c>
      <c r="AE45" s="601">
        <v>4960</v>
      </c>
      <c r="AF45" s="653">
        <v>626</v>
      </c>
      <c r="AG45" s="76">
        <v>39083</v>
      </c>
      <c r="AH45" s="600">
        <v>39083</v>
      </c>
      <c r="AI45" s="79"/>
      <c r="AJ45" s="80">
        <v>39083</v>
      </c>
      <c r="AK45" s="81"/>
      <c r="AL45" s="605">
        <v>821935</v>
      </c>
      <c r="AM45" s="601" t="s">
        <v>206</v>
      </c>
      <c r="AN45" s="632"/>
      <c r="AO45" s="601">
        <v>780081</v>
      </c>
      <c r="AP45" s="601">
        <v>182751</v>
      </c>
      <c r="AQ45" s="601">
        <v>46545</v>
      </c>
      <c r="AR45" s="601">
        <v>550785</v>
      </c>
      <c r="AS45" s="601" t="s">
        <v>202</v>
      </c>
      <c r="AT45" s="601">
        <v>533941</v>
      </c>
      <c r="AU45" s="601">
        <v>16844</v>
      </c>
      <c r="AV45" s="601">
        <v>49952</v>
      </c>
      <c r="AW45" s="653">
        <v>68926</v>
      </c>
      <c r="AX45" s="76">
        <v>39083</v>
      </c>
      <c r="AY45" s="600">
        <v>39083</v>
      </c>
      <c r="AZ45" s="79"/>
      <c r="BA45" s="80">
        <v>39083</v>
      </c>
      <c r="BB45" s="81"/>
      <c r="BC45" s="605">
        <v>811</v>
      </c>
      <c r="BD45" s="601" t="s">
        <v>206</v>
      </c>
      <c r="BE45" s="632"/>
      <c r="BF45" s="601">
        <v>811</v>
      </c>
      <c r="BG45" s="601" t="s">
        <v>202</v>
      </c>
      <c r="BH45" s="601" t="s">
        <v>202</v>
      </c>
      <c r="BI45" s="601">
        <v>811</v>
      </c>
      <c r="BJ45" s="601" t="s">
        <v>202</v>
      </c>
      <c r="BK45" s="601">
        <v>811</v>
      </c>
      <c r="BL45" s="601" t="s">
        <v>202</v>
      </c>
      <c r="BM45" s="601" t="s">
        <v>202</v>
      </c>
      <c r="BN45" s="653" t="s">
        <v>202</v>
      </c>
      <c r="BO45" s="76">
        <v>39083</v>
      </c>
      <c r="BP45" s="600">
        <v>39083</v>
      </c>
      <c r="BQ45" s="79"/>
      <c r="BR45" s="80">
        <v>39083</v>
      </c>
      <c r="BS45" s="81"/>
      <c r="BT45" s="605">
        <v>53666623</v>
      </c>
      <c r="BU45" s="601" t="s">
        <v>206</v>
      </c>
      <c r="BV45" s="632"/>
      <c r="BW45" s="601">
        <v>44636133</v>
      </c>
      <c r="BX45" s="601" t="s">
        <v>202</v>
      </c>
      <c r="BY45" s="601" t="s">
        <v>202</v>
      </c>
      <c r="BZ45" s="601">
        <v>44636133</v>
      </c>
      <c r="CA45" s="601">
        <v>41300969</v>
      </c>
      <c r="CB45" s="601">
        <v>3335164</v>
      </c>
      <c r="CC45" s="601" t="s">
        <v>202</v>
      </c>
      <c r="CD45" s="601">
        <v>8318656</v>
      </c>
      <c r="CE45" s="653">
        <v>4251725</v>
      </c>
      <c r="CF45" s="76">
        <v>39083</v>
      </c>
      <c r="CG45" s="600">
        <v>39083</v>
      </c>
      <c r="CH45" s="79"/>
      <c r="CI45" s="80">
        <v>39083</v>
      </c>
      <c r="CJ45" s="81"/>
      <c r="CK45" s="605" t="s">
        <v>202</v>
      </c>
      <c r="CL45" s="601">
        <v>651151</v>
      </c>
      <c r="CM45" s="632"/>
      <c r="CN45" s="601">
        <v>77151</v>
      </c>
      <c r="CO45" s="601" t="s">
        <v>202</v>
      </c>
      <c r="CP45" s="601" t="s">
        <v>202</v>
      </c>
      <c r="CQ45" s="601">
        <v>77151</v>
      </c>
      <c r="CR45" s="601">
        <v>77151</v>
      </c>
      <c r="CS45" s="601" t="s">
        <v>202</v>
      </c>
      <c r="CT45" s="601" t="s">
        <v>202</v>
      </c>
      <c r="CU45" s="601">
        <v>575506</v>
      </c>
      <c r="CV45" s="653">
        <v>8845</v>
      </c>
      <c r="CW45" s="76">
        <v>39083</v>
      </c>
      <c r="CX45" s="600">
        <v>39083</v>
      </c>
      <c r="CY45" s="79"/>
      <c r="CZ45" s="80">
        <v>39083</v>
      </c>
      <c r="DA45" s="81"/>
      <c r="DB45" s="605">
        <v>114232</v>
      </c>
      <c r="DC45" s="601">
        <v>9354573</v>
      </c>
      <c r="DD45" s="632"/>
      <c r="DE45" s="601">
        <v>6178815</v>
      </c>
      <c r="DF45" s="601">
        <v>2358120</v>
      </c>
      <c r="DG45" s="601">
        <v>137576</v>
      </c>
      <c r="DH45" s="601">
        <v>3683119</v>
      </c>
      <c r="DI45" s="601" t="s">
        <v>202</v>
      </c>
      <c r="DJ45" s="601">
        <v>3272135</v>
      </c>
      <c r="DK45" s="601">
        <v>410984</v>
      </c>
      <c r="DL45" s="601">
        <v>2931479</v>
      </c>
      <c r="DM45" s="653" t="s">
        <v>206</v>
      </c>
      <c r="DN45" s="76">
        <v>39083</v>
      </c>
      <c r="DO45" s="600">
        <v>39083</v>
      </c>
      <c r="DP45" s="79"/>
      <c r="DQ45" s="80">
        <v>39083</v>
      </c>
      <c r="DR45" s="81"/>
      <c r="DS45" s="605">
        <v>650696</v>
      </c>
      <c r="DT45" s="601" t="s">
        <v>206</v>
      </c>
      <c r="DU45" s="632"/>
      <c r="DV45" s="601">
        <v>450806</v>
      </c>
      <c r="DW45" s="601">
        <v>17380</v>
      </c>
      <c r="DX45" s="601">
        <v>34778</v>
      </c>
      <c r="DY45" s="601">
        <v>398648</v>
      </c>
      <c r="DZ45" s="601" t="s">
        <v>202</v>
      </c>
      <c r="EA45" s="601">
        <v>346197</v>
      </c>
      <c r="EB45" s="601">
        <v>52451</v>
      </c>
      <c r="EC45" s="601">
        <v>173000</v>
      </c>
      <c r="ED45" s="653">
        <v>41044</v>
      </c>
      <c r="EE45" s="76">
        <v>39083</v>
      </c>
      <c r="EF45" s="600">
        <v>39083</v>
      </c>
      <c r="EG45" s="79"/>
      <c r="EH45" s="80">
        <v>39083</v>
      </c>
      <c r="EI45" s="789"/>
      <c r="EJ45" s="601">
        <v>7098888</v>
      </c>
      <c r="EK45" s="601">
        <v>4268610</v>
      </c>
      <c r="EL45" s="632"/>
      <c r="EM45" s="601">
        <v>10726492</v>
      </c>
      <c r="EN45" s="601" t="s">
        <v>206</v>
      </c>
      <c r="EO45" s="601" t="s">
        <v>202</v>
      </c>
      <c r="EP45" s="601">
        <v>10726492</v>
      </c>
      <c r="EQ45" s="601" t="s">
        <v>202</v>
      </c>
      <c r="ER45" s="601">
        <v>9764345</v>
      </c>
      <c r="ES45" s="601">
        <v>962147</v>
      </c>
      <c r="ET45" s="601">
        <v>473294</v>
      </c>
      <c r="EU45" s="653">
        <v>1384</v>
      </c>
      <c r="EV45" s="76">
        <v>39083</v>
      </c>
      <c r="EW45" s="600">
        <v>39083</v>
      </c>
    </row>
    <row r="46" spans="1:153" ht="14.25">
      <c r="A46" s="79"/>
      <c r="B46" s="80">
        <v>39448</v>
      </c>
      <c r="C46" s="81"/>
      <c r="D46" s="605">
        <v>3156120</v>
      </c>
      <c r="E46" s="601" t="s">
        <v>206</v>
      </c>
      <c r="F46" s="632"/>
      <c r="G46" s="601">
        <v>2731984</v>
      </c>
      <c r="H46" s="601">
        <v>275068</v>
      </c>
      <c r="I46" s="601">
        <v>68794</v>
      </c>
      <c r="J46" s="601">
        <v>2388123</v>
      </c>
      <c r="K46" s="601">
        <v>410149</v>
      </c>
      <c r="L46" s="601">
        <v>1749770</v>
      </c>
      <c r="M46" s="601">
        <v>228204</v>
      </c>
      <c r="N46" s="601">
        <v>265975</v>
      </c>
      <c r="O46" s="653">
        <v>378351</v>
      </c>
      <c r="P46" s="76">
        <v>39448</v>
      </c>
      <c r="Q46" s="600">
        <v>39448</v>
      </c>
      <c r="R46" s="79"/>
      <c r="S46" s="80">
        <v>39448</v>
      </c>
      <c r="T46" s="81"/>
      <c r="U46" s="605">
        <v>53542</v>
      </c>
      <c r="V46" s="601" t="s">
        <v>206</v>
      </c>
      <c r="W46" s="632"/>
      <c r="X46" s="601">
        <v>48208</v>
      </c>
      <c r="Y46" s="601" t="s">
        <v>202</v>
      </c>
      <c r="Z46" s="601" t="s">
        <v>202</v>
      </c>
      <c r="AA46" s="601">
        <v>48208</v>
      </c>
      <c r="AB46" s="601" t="s">
        <v>206</v>
      </c>
      <c r="AC46" s="601">
        <v>26505</v>
      </c>
      <c r="AD46" s="601">
        <v>21703</v>
      </c>
      <c r="AE46" s="601">
        <v>5585</v>
      </c>
      <c r="AF46" s="653">
        <v>370</v>
      </c>
      <c r="AG46" s="76">
        <v>39448</v>
      </c>
      <c r="AH46" s="600">
        <v>39448</v>
      </c>
      <c r="AI46" s="79"/>
      <c r="AJ46" s="80">
        <v>39448</v>
      </c>
      <c r="AK46" s="81"/>
      <c r="AL46" s="605">
        <v>746146</v>
      </c>
      <c r="AM46" s="601" t="s">
        <v>206</v>
      </c>
      <c r="AN46" s="632"/>
      <c r="AO46" s="601">
        <v>702014</v>
      </c>
      <c r="AP46" s="601">
        <v>125877</v>
      </c>
      <c r="AQ46" s="601">
        <v>35427</v>
      </c>
      <c r="AR46" s="601">
        <v>540710</v>
      </c>
      <c r="AS46" s="601" t="s">
        <v>202</v>
      </c>
      <c r="AT46" s="601">
        <v>528098</v>
      </c>
      <c r="AU46" s="601">
        <v>12612</v>
      </c>
      <c r="AV46" s="601">
        <v>41474</v>
      </c>
      <c r="AW46" s="653">
        <v>71887</v>
      </c>
      <c r="AX46" s="76">
        <v>39448</v>
      </c>
      <c r="AY46" s="600">
        <v>39448</v>
      </c>
      <c r="AZ46" s="79"/>
      <c r="BA46" s="80">
        <v>39448</v>
      </c>
      <c r="BB46" s="81"/>
      <c r="BC46" s="605">
        <v>537</v>
      </c>
      <c r="BD46" s="601" t="s">
        <v>206</v>
      </c>
      <c r="BE46" s="632"/>
      <c r="BF46" s="601">
        <v>537</v>
      </c>
      <c r="BG46" s="601" t="s">
        <v>202</v>
      </c>
      <c r="BH46" s="601" t="s">
        <v>202</v>
      </c>
      <c r="BI46" s="601">
        <v>537</v>
      </c>
      <c r="BJ46" s="601" t="s">
        <v>202</v>
      </c>
      <c r="BK46" s="601">
        <v>537</v>
      </c>
      <c r="BL46" s="601" t="s">
        <v>202</v>
      </c>
      <c r="BM46" s="601" t="s">
        <v>202</v>
      </c>
      <c r="BN46" s="653" t="s">
        <v>202</v>
      </c>
      <c r="BO46" s="76">
        <v>39448</v>
      </c>
      <c r="BP46" s="600">
        <v>39448</v>
      </c>
      <c r="BQ46" s="79"/>
      <c r="BR46" s="80">
        <v>39448</v>
      </c>
      <c r="BS46" s="81"/>
      <c r="BT46" s="605">
        <v>53042954</v>
      </c>
      <c r="BU46" s="601" t="s">
        <v>206</v>
      </c>
      <c r="BV46" s="632"/>
      <c r="BW46" s="601">
        <v>47569251</v>
      </c>
      <c r="BX46" s="601" t="s">
        <v>202</v>
      </c>
      <c r="BY46" s="601" t="s">
        <v>202</v>
      </c>
      <c r="BZ46" s="601">
        <v>47569251</v>
      </c>
      <c r="CA46" s="601">
        <v>44250086</v>
      </c>
      <c r="CB46" s="601">
        <v>3319165</v>
      </c>
      <c r="CC46" s="601" t="s">
        <v>202</v>
      </c>
      <c r="CD46" s="601">
        <v>4857832</v>
      </c>
      <c r="CE46" s="653">
        <v>4395165</v>
      </c>
      <c r="CF46" s="76">
        <v>39448</v>
      </c>
      <c r="CG46" s="600">
        <v>39448</v>
      </c>
      <c r="CH46" s="79"/>
      <c r="CI46" s="80">
        <v>39448</v>
      </c>
      <c r="CJ46" s="81"/>
      <c r="CK46" s="605">
        <v>10292</v>
      </c>
      <c r="CL46" s="601">
        <v>628904</v>
      </c>
      <c r="CM46" s="632"/>
      <c r="CN46" s="601">
        <v>65038</v>
      </c>
      <c r="CO46" s="601" t="s">
        <v>202</v>
      </c>
      <c r="CP46" s="601" t="s">
        <v>202</v>
      </c>
      <c r="CQ46" s="601">
        <v>65038</v>
      </c>
      <c r="CR46" s="601">
        <v>54776</v>
      </c>
      <c r="CS46" s="601">
        <v>10262</v>
      </c>
      <c r="CT46" s="601" t="s">
        <v>202</v>
      </c>
      <c r="CU46" s="601">
        <v>573523</v>
      </c>
      <c r="CV46" s="653">
        <v>9513</v>
      </c>
      <c r="CW46" s="76">
        <v>39448</v>
      </c>
      <c r="CX46" s="600">
        <v>39448</v>
      </c>
      <c r="CY46" s="79"/>
      <c r="CZ46" s="80">
        <v>39448</v>
      </c>
      <c r="DA46" s="81"/>
      <c r="DB46" s="605">
        <v>120164</v>
      </c>
      <c r="DC46" s="601">
        <v>9386218</v>
      </c>
      <c r="DD46" s="632"/>
      <c r="DE46" s="601">
        <v>6379790</v>
      </c>
      <c r="DF46" s="601">
        <v>2426441</v>
      </c>
      <c r="DG46" s="601">
        <v>119235</v>
      </c>
      <c r="DH46" s="601">
        <v>3834114</v>
      </c>
      <c r="DI46" s="601" t="s">
        <v>202</v>
      </c>
      <c r="DJ46" s="601">
        <v>3468411</v>
      </c>
      <c r="DK46" s="601">
        <v>365703</v>
      </c>
      <c r="DL46" s="601">
        <v>2742211</v>
      </c>
      <c r="DM46" s="653" t="s">
        <v>206</v>
      </c>
      <c r="DN46" s="76">
        <v>39448</v>
      </c>
      <c r="DO46" s="600">
        <v>39448</v>
      </c>
      <c r="DP46" s="79"/>
      <c r="DQ46" s="80">
        <v>39448</v>
      </c>
      <c r="DR46" s="81"/>
      <c r="DS46" s="605">
        <v>592273</v>
      </c>
      <c r="DT46" s="601" t="s">
        <v>206</v>
      </c>
      <c r="DU46" s="632"/>
      <c r="DV46" s="601">
        <v>470400</v>
      </c>
      <c r="DW46" s="601">
        <v>20753</v>
      </c>
      <c r="DX46" s="601">
        <v>38447</v>
      </c>
      <c r="DY46" s="601">
        <v>411200</v>
      </c>
      <c r="DZ46" s="601" t="s">
        <v>202</v>
      </c>
      <c r="EA46" s="601">
        <v>360028</v>
      </c>
      <c r="EB46" s="601">
        <v>51172</v>
      </c>
      <c r="EC46" s="601">
        <v>149445</v>
      </c>
      <c r="ED46" s="653">
        <v>13095</v>
      </c>
      <c r="EE46" s="76">
        <v>39448</v>
      </c>
      <c r="EF46" s="600">
        <v>39448</v>
      </c>
      <c r="EG46" s="79"/>
      <c r="EH46" s="80">
        <v>39448</v>
      </c>
      <c r="EI46" s="789"/>
      <c r="EJ46" s="601">
        <v>7013482</v>
      </c>
      <c r="EK46" s="601">
        <v>4030938</v>
      </c>
      <c r="EL46" s="632"/>
      <c r="EM46" s="601">
        <v>10429226</v>
      </c>
      <c r="EN46" s="601" t="s">
        <v>206</v>
      </c>
      <c r="EO46" s="601" t="s">
        <v>202</v>
      </c>
      <c r="EP46" s="601">
        <v>10429226</v>
      </c>
      <c r="EQ46" s="601" t="s">
        <v>202</v>
      </c>
      <c r="ER46" s="601">
        <v>9447052</v>
      </c>
      <c r="ES46" s="601">
        <v>982174</v>
      </c>
      <c r="ET46" s="601">
        <v>469519</v>
      </c>
      <c r="EU46" s="653">
        <v>1591</v>
      </c>
      <c r="EV46" s="76">
        <v>39448</v>
      </c>
      <c r="EW46" s="600">
        <v>39448</v>
      </c>
    </row>
    <row r="47" spans="1:153" ht="14.25">
      <c r="A47" s="79"/>
      <c r="B47" s="80">
        <v>39814</v>
      </c>
      <c r="C47" s="81"/>
      <c r="D47" s="605">
        <v>2285525</v>
      </c>
      <c r="E47" s="601" t="s">
        <v>206</v>
      </c>
      <c r="F47" s="632"/>
      <c r="G47" s="601">
        <v>2190804</v>
      </c>
      <c r="H47" s="601">
        <v>331268</v>
      </c>
      <c r="I47" s="601">
        <v>84729</v>
      </c>
      <c r="J47" s="601">
        <v>1774807</v>
      </c>
      <c r="K47" s="601">
        <v>424797</v>
      </c>
      <c r="L47" s="601">
        <v>1178631</v>
      </c>
      <c r="M47" s="601">
        <v>171379</v>
      </c>
      <c r="N47" s="601">
        <v>192743</v>
      </c>
      <c r="O47" s="653">
        <v>264642</v>
      </c>
      <c r="P47" s="76">
        <v>39814</v>
      </c>
      <c r="Q47" s="600">
        <v>39814</v>
      </c>
      <c r="R47" s="79"/>
      <c r="S47" s="80">
        <v>39814</v>
      </c>
      <c r="T47" s="81"/>
      <c r="U47" s="605">
        <v>38452</v>
      </c>
      <c r="V47" s="601" t="s">
        <v>206</v>
      </c>
      <c r="W47" s="632"/>
      <c r="X47" s="601">
        <v>34783</v>
      </c>
      <c r="Y47" s="601" t="s">
        <v>202</v>
      </c>
      <c r="Z47" s="601" t="s">
        <v>202</v>
      </c>
      <c r="AA47" s="601">
        <v>34783</v>
      </c>
      <c r="AB47" s="601" t="s">
        <v>206</v>
      </c>
      <c r="AC47" s="601">
        <v>18162</v>
      </c>
      <c r="AD47" s="601">
        <v>16621</v>
      </c>
      <c r="AE47" s="601">
        <v>3368</v>
      </c>
      <c r="AF47" s="653">
        <v>665</v>
      </c>
      <c r="AG47" s="76">
        <v>39814</v>
      </c>
      <c r="AH47" s="600">
        <v>39814</v>
      </c>
      <c r="AI47" s="79"/>
      <c r="AJ47" s="80">
        <v>39814</v>
      </c>
      <c r="AK47" s="81"/>
      <c r="AL47" s="605">
        <v>571545</v>
      </c>
      <c r="AM47" s="601" t="s">
        <v>206</v>
      </c>
      <c r="AN47" s="632"/>
      <c r="AO47" s="601">
        <v>529045</v>
      </c>
      <c r="AP47" s="601">
        <v>173431</v>
      </c>
      <c r="AQ47" s="601">
        <v>50007</v>
      </c>
      <c r="AR47" s="601">
        <v>305607</v>
      </c>
      <c r="AS47" s="601" t="s">
        <v>202</v>
      </c>
      <c r="AT47" s="601">
        <v>299900</v>
      </c>
      <c r="AU47" s="601">
        <v>5707</v>
      </c>
      <c r="AV47" s="601">
        <v>51278</v>
      </c>
      <c r="AW47" s="653">
        <v>62447</v>
      </c>
      <c r="AX47" s="76">
        <v>39814</v>
      </c>
      <c r="AY47" s="600">
        <v>39814</v>
      </c>
      <c r="AZ47" s="79"/>
      <c r="BA47" s="80">
        <v>39814</v>
      </c>
      <c r="BB47" s="81"/>
      <c r="BC47" s="605">
        <v>227</v>
      </c>
      <c r="BD47" s="601" t="s">
        <v>206</v>
      </c>
      <c r="BE47" s="632"/>
      <c r="BF47" s="601">
        <v>227</v>
      </c>
      <c r="BG47" s="601" t="s">
        <v>202</v>
      </c>
      <c r="BH47" s="601" t="s">
        <v>202</v>
      </c>
      <c r="BI47" s="601">
        <v>227</v>
      </c>
      <c r="BJ47" s="601" t="s">
        <v>202</v>
      </c>
      <c r="BK47" s="601">
        <v>227</v>
      </c>
      <c r="BL47" s="601" t="s">
        <v>202</v>
      </c>
      <c r="BM47" s="601" t="s">
        <v>202</v>
      </c>
      <c r="BN47" s="653" t="s">
        <v>202</v>
      </c>
      <c r="BO47" s="76">
        <v>39814</v>
      </c>
      <c r="BP47" s="600">
        <v>39814</v>
      </c>
      <c r="BQ47" s="79"/>
      <c r="BR47" s="80">
        <v>39814</v>
      </c>
      <c r="BS47" s="81"/>
      <c r="BT47" s="605">
        <v>44132287</v>
      </c>
      <c r="BU47" s="601" t="s">
        <v>206</v>
      </c>
      <c r="BV47" s="632"/>
      <c r="BW47" s="601">
        <v>40070001</v>
      </c>
      <c r="BX47" s="601" t="s">
        <v>202</v>
      </c>
      <c r="BY47" s="601" t="s">
        <v>202</v>
      </c>
      <c r="BZ47" s="601">
        <v>40070001</v>
      </c>
      <c r="CA47" s="601">
        <v>37837594</v>
      </c>
      <c r="CB47" s="601">
        <v>2232407</v>
      </c>
      <c r="CC47" s="601" t="s">
        <v>202</v>
      </c>
      <c r="CD47" s="601">
        <v>4147829</v>
      </c>
      <c r="CE47" s="653">
        <v>3992325</v>
      </c>
      <c r="CF47" s="76">
        <v>39814</v>
      </c>
      <c r="CG47" s="600">
        <v>39814</v>
      </c>
      <c r="CH47" s="79"/>
      <c r="CI47" s="80">
        <v>39814</v>
      </c>
      <c r="CJ47" s="81"/>
      <c r="CK47" s="605">
        <v>3112</v>
      </c>
      <c r="CL47" s="601">
        <v>572164</v>
      </c>
      <c r="CM47" s="632"/>
      <c r="CN47" s="601">
        <v>55932</v>
      </c>
      <c r="CO47" s="601" t="s">
        <v>202</v>
      </c>
      <c r="CP47" s="601" t="s">
        <v>202</v>
      </c>
      <c r="CQ47" s="601">
        <v>55932</v>
      </c>
      <c r="CR47" s="601">
        <v>52831</v>
      </c>
      <c r="CS47" s="601">
        <v>3101</v>
      </c>
      <c r="CT47" s="601" t="s">
        <v>202</v>
      </c>
      <c r="CU47" s="601">
        <v>521730</v>
      </c>
      <c r="CV47" s="653">
        <v>7057</v>
      </c>
      <c r="CW47" s="76">
        <v>39814</v>
      </c>
      <c r="CX47" s="600">
        <v>39814</v>
      </c>
      <c r="CY47" s="79"/>
      <c r="CZ47" s="80">
        <v>39814</v>
      </c>
      <c r="DA47" s="81"/>
      <c r="DB47" s="605">
        <v>83959</v>
      </c>
      <c r="DC47" s="601">
        <v>7291701</v>
      </c>
      <c r="DD47" s="632"/>
      <c r="DE47" s="601">
        <v>4882127</v>
      </c>
      <c r="DF47" s="601">
        <v>1972535</v>
      </c>
      <c r="DG47" s="601">
        <v>129957</v>
      </c>
      <c r="DH47" s="601">
        <v>2779635</v>
      </c>
      <c r="DI47" s="601" t="s">
        <v>202</v>
      </c>
      <c r="DJ47" s="601">
        <v>2433345</v>
      </c>
      <c r="DK47" s="601">
        <v>346290</v>
      </c>
      <c r="DL47" s="601">
        <v>2148073</v>
      </c>
      <c r="DM47" s="653" t="s">
        <v>206</v>
      </c>
      <c r="DN47" s="76">
        <v>39814</v>
      </c>
      <c r="DO47" s="600">
        <v>39814</v>
      </c>
      <c r="DP47" s="79"/>
      <c r="DQ47" s="80">
        <v>39814</v>
      </c>
      <c r="DR47" s="81"/>
      <c r="DS47" s="605">
        <v>516156</v>
      </c>
      <c r="DT47" s="601" t="s">
        <v>206</v>
      </c>
      <c r="DU47" s="632"/>
      <c r="DV47" s="601">
        <v>394288</v>
      </c>
      <c r="DW47" s="601">
        <v>20707</v>
      </c>
      <c r="DX47" s="601">
        <v>47269</v>
      </c>
      <c r="DY47" s="601">
        <v>326312</v>
      </c>
      <c r="DZ47" s="601" t="s">
        <v>202</v>
      </c>
      <c r="EA47" s="601">
        <v>286579</v>
      </c>
      <c r="EB47" s="601">
        <v>39733</v>
      </c>
      <c r="EC47" s="601">
        <v>105217</v>
      </c>
      <c r="ED47" s="653">
        <v>29289</v>
      </c>
      <c r="EE47" s="76">
        <v>39814</v>
      </c>
      <c r="EF47" s="600">
        <v>39814</v>
      </c>
      <c r="EG47" s="79"/>
      <c r="EH47" s="80">
        <v>39814</v>
      </c>
      <c r="EI47" s="789"/>
      <c r="EJ47" s="601">
        <v>4891813</v>
      </c>
      <c r="EK47" s="601">
        <v>3024886</v>
      </c>
      <c r="EL47" s="632"/>
      <c r="EM47" s="601">
        <v>7384376</v>
      </c>
      <c r="EN47" s="601" t="s">
        <v>206</v>
      </c>
      <c r="EO47" s="601" t="s">
        <v>202</v>
      </c>
      <c r="EP47" s="601">
        <v>7384376</v>
      </c>
      <c r="EQ47" s="601" t="s">
        <v>202</v>
      </c>
      <c r="ER47" s="601">
        <v>6703104</v>
      </c>
      <c r="ES47" s="601">
        <v>681272</v>
      </c>
      <c r="ET47" s="601">
        <v>332169</v>
      </c>
      <c r="EU47" s="653">
        <v>4658</v>
      </c>
      <c r="EV47" s="76">
        <v>39814</v>
      </c>
      <c r="EW47" s="600">
        <v>39814</v>
      </c>
    </row>
    <row r="48" spans="1:153" ht="14.25">
      <c r="A48" s="79"/>
      <c r="B48" s="80">
        <v>40179</v>
      </c>
      <c r="C48" s="81"/>
      <c r="D48" s="605">
        <v>2764422</v>
      </c>
      <c r="E48" s="601" t="s">
        <v>206</v>
      </c>
      <c r="F48" s="632"/>
      <c r="G48" s="601">
        <v>2498358</v>
      </c>
      <c r="H48" s="601">
        <v>273108</v>
      </c>
      <c r="I48" s="601">
        <v>81517</v>
      </c>
      <c r="J48" s="601">
        <v>2143733</v>
      </c>
      <c r="K48" s="601">
        <v>383088</v>
      </c>
      <c r="L48" s="601">
        <v>1559320</v>
      </c>
      <c r="M48" s="601">
        <v>201326</v>
      </c>
      <c r="N48" s="601">
        <v>248532</v>
      </c>
      <c r="O48" s="653">
        <v>258516</v>
      </c>
      <c r="P48" s="76">
        <v>40179</v>
      </c>
      <c r="Q48" s="600">
        <v>40179</v>
      </c>
      <c r="R48" s="79"/>
      <c r="S48" s="80">
        <v>40179</v>
      </c>
      <c r="T48" s="81"/>
      <c r="U48" s="605">
        <v>47557</v>
      </c>
      <c r="V48" s="601" t="s">
        <v>206</v>
      </c>
      <c r="W48" s="632"/>
      <c r="X48" s="601">
        <v>42840</v>
      </c>
      <c r="Y48" s="601" t="s">
        <v>202</v>
      </c>
      <c r="Z48" s="601" t="s">
        <v>202</v>
      </c>
      <c r="AA48" s="601">
        <v>42840</v>
      </c>
      <c r="AB48" s="601" t="s">
        <v>206</v>
      </c>
      <c r="AC48" s="601">
        <v>23584</v>
      </c>
      <c r="AD48" s="601">
        <v>19256</v>
      </c>
      <c r="AE48" s="601">
        <v>4712</v>
      </c>
      <c r="AF48" s="653">
        <v>665</v>
      </c>
      <c r="AG48" s="76">
        <v>40179</v>
      </c>
      <c r="AH48" s="600">
        <v>40179</v>
      </c>
      <c r="AI48" s="79"/>
      <c r="AJ48" s="80">
        <v>40179</v>
      </c>
      <c r="AK48" s="81"/>
      <c r="AL48" s="605">
        <v>567117</v>
      </c>
      <c r="AM48" s="601" t="s">
        <v>206</v>
      </c>
      <c r="AN48" s="632"/>
      <c r="AO48" s="601">
        <v>532785</v>
      </c>
      <c r="AP48" s="601">
        <v>134965</v>
      </c>
      <c r="AQ48" s="601">
        <v>44046</v>
      </c>
      <c r="AR48" s="601">
        <v>353774</v>
      </c>
      <c r="AS48" s="601" t="s">
        <v>202</v>
      </c>
      <c r="AT48" s="601">
        <v>350381</v>
      </c>
      <c r="AU48" s="601">
        <v>3393</v>
      </c>
      <c r="AV48" s="601">
        <v>48366</v>
      </c>
      <c r="AW48" s="653">
        <v>47788</v>
      </c>
      <c r="AX48" s="76">
        <v>40179</v>
      </c>
      <c r="AY48" s="600">
        <v>40179</v>
      </c>
      <c r="AZ48" s="79"/>
      <c r="BA48" s="80">
        <v>40179</v>
      </c>
      <c r="BB48" s="81"/>
      <c r="BC48" s="605">
        <v>488</v>
      </c>
      <c r="BD48" s="601" t="s">
        <v>206</v>
      </c>
      <c r="BE48" s="632"/>
      <c r="BF48" s="601">
        <v>488</v>
      </c>
      <c r="BG48" s="601" t="s">
        <v>202</v>
      </c>
      <c r="BH48" s="601" t="s">
        <v>202</v>
      </c>
      <c r="BI48" s="601">
        <v>488</v>
      </c>
      <c r="BJ48" s="601" t="s">
        <v>202</v>
      </c>
      <c r="BK48" s="601">
        <v>488</v>
      </c>
      <c r="BL48" s="601" t="s">
        <v>202</v>
      </c>
      <c r="BM48" s="601" t="s">
        <v>202</v>
      </c>
      <c r="BN48" s="653" t="s">
        <v>202</v>
      </c>
      <c r="BO48" s="76">
        <v>40179</v>
      </c>
      <c r="BP48" s="600">
        <v>40179</v>
      </c>
      <c r="BQ48" s="79"/>
      <c r="BR48" s="80">
        <v>40179</v>
      </c>
      <c r="BS48" s="81"/>
      <c r="BT48" s="605">
        <v>52145857</v>
      </c>
      <c r="BU48" s="601" t="s">
        <v>206</v>
      </c>
      <c r="BV48" s="632"/>
      <c r="BW48" s="601">
        <v>46405592</v>
      </c>
      <c r="BX48" s="601" t="s">
        <v>202</v>
      </c>
      <c r="BY48" s="601" t="s">
        <v>202</v>
      </c>
      <c r="BZ48" s="601">
        <v>46405592</v>
      </c>
      <c r="CA48" s="601">
        <v>43298817</v>
      </c>
      <c r="CB48" s="601">
        <v>3106775</v>
      </c>
      <c r="CC48" s="601" t="s">
        <v>202</v>
      </c>
      <c r="CD48" s="601">
        <v>4537213</v>
      </c>
      <c r="CE48" s="653">
        <v>5113598</v>
      </c>
      <c r="CF48" s="76">
        <v>40179</v>
      </c>
      <c r="CG48" s="600">
        <v>40179</v>
      </c>
      <c r="CH48" s="79"/>
      <c r="CI48" s="80">
        <v>40179</v>
      </c>
      <c r="CJ48" s="81"/>
      <c r="CK48" s="605">
        <v>38538</v>
      </c>
      <c r="CL48" s="601">
        <v>1033518</v>
      </c>
      <c r="CM48" s="632"/>
      <c r="CN48" s="601">
        <v>89927</v>
      </c>
      <c r="CO48" s="601" t="s">
        <v>202</v>
      </c>
      <c r="CP48" s="601" t="s">
        <v>202</v>
      </c>
      <c r="CQ48" s="601">
        <v>89927</v>
      </c>
      <c r="CR48" s="601">
        <v>89927</v>
      </c>
      <c r="CS48" s="601" t="s">
        <v>202</v>
      </c>
      <c r="CT48" s="601" t="s">
        <v>202</v>
      </c>
      <c r="CU48" s="601">
        <v>983706</v>
      </c>
      <c r="CV48" s="653">
        <v>10350</v>
      </c>
      <c r="CW48" s="76">
        <v>40179</v>
      </c>
      <c r="CX48" s="600">
        <v>40179</v>
      </c>
      <c r="CY48" s="79"/>
      <c r="CZ48" s="80">
        <v>40179</v>
      </c>
      <c r="DA48" s="81"/>
      <c r="DB48" s="605">
        <v>107452</v>
      </c>
      <c r="DC48" s="601">
        <v>8646368</v>
      </c>
      <c r="DD48" s="632"/>
      <c r="DE48" s="601">
        <v>5859495</v>
      </c>
      <c r="DF48" s="601">
        <v>2175419</v>
      </c>
      <c r="DG48" s="601">
        <v>65872</v>
      </c>
      <c r="DH48" s="601">
        <v>3618204</v>
      </c>
      <c r="DI48" s="601" t="s">
        <v>202</v>
      </c>
      <c r="DJ48" s="601">
        <v>3235003</v>
      </c>
      <c r="DK48" s="601">
        <v>383201</v>
      </c>
      <c r="DL48" s="601">
        <v>2512427</v>
      </c>
      <c r="DM48" s="653" t="s">
        <v>206</v>
      </c>
      <c r="DN48" s="76">
        <v>40179</v>
      </c>
      <c r="DO48" s="600">
        <v>40179</v>
      </c>
      <c r="DP48" s="79"/>
      <c r="DQ48" s="80">
        <v>40179</v>
      </c>
      <c r="DR48" s="81"/>
      <c r="DS48" s="605">
        <v>511699</v>
      </c>
      <c r="DT48" s="601" t="s">
        <v>206</v>
      </c>
      <c r="DU48" s="632"/>
      <c r="DV48" s="601">
        <v>418646</v>
      </c>
      <c r="DW48" s="601">
        <v>22987</v>
      </c>
      <c r="DX48" s="601">
        <v>41644</v>
      </c>
      <c r="DY48" s="601">
        <v>354015</v>
      </c>
      <c r="DZ48" s="601" t="s">
        <v>202</v>
      </c>
      <c r="EA48" s="601">
        <v>314363</v>
      </c>
      <c r="EB48" s="601">
        <v>39652</v>
      </c>
      <c r="EC48" s="601">
        <v>110438</v>
      </c>
      <c r="ED48" s="653">
        <v>11312</v>
      </c>
      <c r="EE48" s="76">
        <v>40179</v>
      </c>
      <c r="EF48" s="600">
        <v>40179</v>
      </c>
      <c r="EG48" s="79"/>
      <c r="EH48" s="80">
        <v>40179</v>
      </c>
      <c r="EI48" s="789"/>
      <c r="EJ48" s="601">
        <v>7044767</v>
      </c>
      <c r="EK48" s="601">
        <v>4029583</v>
      </c>
      <c r="EL48" s="632"/>
      <c r="EM48" s="601">
        <v>10399840</v>
      </c>
      <c r="EN48" s="601" t="s">
        <v>206</v>
      </c>
      <c r="EO48" s="601" t="s">
        <v>202</v>
      </c>
      <c r="EP48" s="601">
        <v>10399840</v>
      </c>
      <c r="EQ48" s="601" t="s">
        <v>202</v>
      </c>
      <c r="ER48" s="601">
        <v>9385762</v>
      </c>
      <c r="ES48" s="601">
        <v>1014078</v>
      </c>
      <c r="ET48" s="601">
        <v>445208</v>
      </c>
      <c r="EU48" s="653">
        <v>1334</v>
      </c>
      <c r="EV48" s="76">
        <v>40179</v>
      </c>
      <c r="EW48" s="600">
        <v>40179</v>
      </c>
    </row>
    <row r="49" spans="1:153" ht="14.25">
      <c r="A49" s="79"/>
      <c r="B49" s="85"/>
      <c r="C49" s="81"/>
      <c r="D49" s="605"/>
      <c r="E49" s="601"/>
      <c r="F49" s="632"/>
      <c r="G49" s="601"/>
      <c r="H49" s="601"/>
      <c r="I49" s="601"/>
      <c r="J49" s="601"/>
      <c r="K49" s="601"/>
      <c r="L49" s="601"/>
      <c r="M49" s="601"/>
      <c r="N49" s="601"/>
      <c r="O49" s="653"/>
      <c r="P49" s="86"/>
      <c r="Q49" s="81"/>
      <c r="R49" s="79"/>
      <c r="S49" s="85"/>
      <c r="T49" s="81"/>
      <c r="U49" s="605"/>
      <c r="V49" s="601"/>
      <c r="W49" s="632"/>
      <c r="X49" s="601"/>
      <c r="Y49" s="601"/>
      <c r="Z49" s="601"/>
      <c r="AA49" s="601"/>
      <c r="AB49" s="601"/>
      <c r="AC49" s="601"/>
      <c r="AD49" s="601"/>
      <c r="AE49" s="601"/>
      <c r="AF49" s="653"/>
      <c r="AG49" s="86"/>
      <c r="AH49" s="81"/>
      <c r="AI49" s="79"/>
      <c r="AJ49" s="85"/>
      <c r="AK49" s="81"/>
      <c r="AL49" s="605"/>
      <c r="AM49" s="601"/>
      <c r="AN49" s="632"/>
      <c r="AO49" s="601"/>
      <c r="AP49" s="601"/>
      <c r="AQ49" s="601"/>
      <c r="AR49" s="601"/>
      <c r="AS49" s="601"/>
      <c r="AT49" s="601"/>
      <c r="AU49" s="601"/>
      <c r="AV49" s="601"/>
      <c r="AW49" s="653"/>
      <c r="AX49" s="86"/>
      <c r="AY49" s="81"/>
      <c r="AZ49" s="79"/>
      <c r="BA49" s="85"/>
      <c r="BB49" s="81"/>
      <c r="BC49" s="605"/>
      <c r="BD49" s="601"/>
      <c r="BE49" s="632"/>
      <c r="BF49" s="601"/>
      <c r="BG49" s="601"/>
      <c r="BH49" s="601"/>
      <c r="BI49" s="601"/>
      <c r="BJ49" s="601"/>
      <c r="BK49" s="601"/>
      <c r="BL49" s="601"/>
      <c r="BM49" s="601"/>
      <c r="BN49" s="653"/>
      <c r="BO49" s="86"/>
      <c r="BP49" s="81"/>
      <c r="BQ49" s="79"/>
      <c r="BR49" s="85"/>
      <c r="BS49" s="81"/>
      <c r="BT49" s="605"/>
      <c r="BU49" s="601"/>
      <c r="BV49" s="632"/>
      <c r="BW49" s="601"/>
      <c r="BX49" s="601"/>
      <c r="BY49" s="601"/>
      <c r="BZ49" s="601"/>
      <c r="CA49" s="601"/>
      <c r="CB49" s="601"/>
      <c r="CC49" s="601"/>
      <c r="CD49" s="601"/>
      <c r="CE49" s="653"/>
      <c r="CF49" s="86"/>
      <c r="CG49" s="81"/>
      <c r="CH49" s="79"/>
      <c r="CI49" s="85"/>
      <c r="CJ49" s="81"/>
      <c r="CK49" s="605"/>
      <c r="CL49" s="601"/>
      <c r="CM49" s="632"/>
      <c r="CN49" s="601"/>
      <c r="CO49" s="601"/>
      <c r="CP49" s="601"/>
      <c r="CQ49" s="601"/>
      <c r="CR49" s="601"/>
      <c r="CS49" s="601"/>
      <c r="CT49" s="601"/>
      <c r="CU49" s="601"/>
      <c r="CV49" s="653"/>
      <c r="CW49" s="86"/>
      <c r="CX49" s="81"/>
      <c r="CY49" s="79"/>
      <c r="CZ49" s="85"/>
      <c r="DA49" s="81"/>
      <c r="DB49" s="605"/>
      <c r="DC49" s="601"/>
      <c r="DD49" s="632"/>
      <c r="DE49" s="601"/>
      <c r="DF49" s="601"/>
      <c r="DG49" s="601"/>
      <c r="DH49" s="601"/>
      <c r="DI49" s="601"/>
      <c r="DJ49" s="601"/>
      <c r="DK49" s="601"/>
      <c r="DL49" s="601"/>
      <c r="DM49" s="653"/>
      <c r="DN49" s="86"/>
      <c r="DO49" s="81"/>
      <c r="DP49" s="79"/>
      <c r="DQ49" s="85"/>
      <c r="DR49" s="81"/>
      <c r="DS49" s="605"/>
      <c r="DT49" s="601"/>
      <c r="DU49" s="632"/>
      <c r="DV49" s="601"/>
      <c r="DW49" s="601"/>
      <c r="DX49" s="601"/>
      <c r="DY49" s="601"/>
      <c r="DZ49" s="601"/>
      <c r="EA49" s="601"/>
      <c r="EB49" s="601"/>
      <c r="EC49" s="601"/>
      <c r="ED49" s="653"/>
      <c r="EE49" s="86"/>
      <c r="EF49" s="81"/>
      <c r="EG49" s="79"/>
      <c r="EH49" s="85"/>
      <c r="EI49" s="789"/>
      <c r="EJ49" s="601"/>
      <c r="EK49" s="601"/>
      <c r="EL49" s="632"/>
      <c r="EM49" s="601"/>
      <c r="EN49" s="601"/>
      <c r="EO49" s="601"/>
      <c r="EP49" s="601"/>
      <c r="EQ49" s="601"/>
      <c r="ER49" s="601"/>
      <c r="ES49" s="601"/>
      <c r="ET49" s="601"/>
      <c r="EU49" s="653"/>
      <c r="EV49" s="86"/>
      <c r="EW49" s="81"/>
    </row>
    <row r="50" spans="1:153" ht="14.25">
      <c r="A50" s="70">
        <v>39539</v>
      </c>
      <c r="B50" s="80">
        <v>39539</v>
      </c>
      <c r="C50" s="88">
        <v>39539</v>
      </c>
      <c r="D50" s="605">
        <v>2836618</v>
      </c>
      <c r="E50" s="601" t="s">
        <v>206</v>
      </c>
      <c r="F50" s="632"/>
      <c r="G50" s="601">
        <v>2486706</v>
      </c>
      <c r="H50" s="601">
        <v>281027</v>
      </c>
      <c r="I50" s="601">
        <v>68012</v>
      </c>
      <c r="J50" s="601">
        <v>2137667</v>
      </c>
      <c r="K50" s="601">
        <v>405493</v>
      </c>
      <c r="L50" s="601">
        <v>1522077</v>
      </c>
      <c r="M50" s="601">
        <v>210097</v>
      </c>
      <c r="N50" s="601">
        <v>240115</v>
      </c>
      <c r="O50" s="653">
        <v>302440</v>
      </c>
      <c r="P50" s="89">
        <v>39539</v>
      </c>
      <c r="Q50" s="600">
        <v>39539</v>
      </c>
      <c r="R50" s="70">
        <v>39539</v>
      </c>
      <c r="S50" s="80">
        <v>39539</v>
      </c>
      <c r="T50" s="88">
        <v>39539</v>
      </c>
      <c r="U50" s="605">
        <v>48798</v>
      </c>
      <c r="V50" s="601" t="s">
        <v>206</v>
      </c>
      <c r="W50" s="632"/>
      <c r="X50" s="601">
        <v>43290</v>
      </c>
      <c r="Y50" s="601" t="s">
        <v>202</v>
      </c>
      <c r="Z50" s="601" t="s">
        <v>202</v>
      </c>
      <c r="AA50" s="601">
        <v>43290</v>
      </c>
      <c r="AB50" s="601" t="s">
        <v>206</v>
      </c>
      <c r="AC50" s="601">
        <v>23449</v>
      </c>
      <c r="AD50" s="601">
        <v>19841</v>
      </c>
      <c r="AE50" s="601">
        <v>5191</v>
      </c>
      <c r="AF50" s="653">
        <v>644</v>
      </c>
      <c r="AG50" s="89">
        <v>39539</v>
      </c>
      <c r="AH50" s="600">
        <v>39539</v>
      </c>
      <c r="AI50" s="70">
        <v>39539</v>
      </c>
      <c r="AJ50" s="80">
        <v>39539</v>
      </c>
      <c r="AK50" s="88">
        <v>39539</v>
      </c>
      <c r="AL50" s="605">
        <v>683174</v>
      </c>
      <c r="AM50" s="601" t="s">
        <v>206</v>
      </c>
      <c r="AN50" s="632"/>
      <c r="AO50" s="601">
        <v>637475</v>
      </c>
      <c r="AP50" s="601">
        <v>139066</v>
      </c>
      <c r="AQ50" s="601">
        <v>35363</v>
      </c>
      <c r="AR50" s="601">
        <v>463046</v>
      </c>
      <c r="AS50" s="601" t="s">
        <v>202</v>
      </c>
      <c r="AT50" s="601">
        <v>451771</v>
      </c>
      <c r="AU50" s="601">
        <v>11275</v>
      </c>
      <c r="AV50" s="601">
        <v>45019</v>
      </c>
      <c r="AW50" s="653">
        <v>67804</v>
      </c>
      <c r="AX50" s="89">
        <v>39539</v>
      </c>
      <c r="AY50" s="600">
        <v>39539</v>
      </c>
      <c r="AZ50" s="70">
        <v>39539</v>
      </c>
      <c r="BA50" s="80">
        <v>39539</v>
      </c>
      <c r="BB50" s="88">
        <v>39539</v>
      </c>
      <c r="BC50" s="605">
        <v>402</v>
      </c>
      <c r="BD50" s="601" t="s">
        <v>206</v>
      </c>
      <c r="BE50" s="632"/>
      <c r="BF50" s="601">
        <v>402</v>
      </c>
      <c r="BG50" s="601" t="s">
        <v>202</v>
      </c>
      <c r="BH50" s="601" t="s">
        <v>202</v>
      </c>
      <c r="BI50" s="601">
        <v>402</v>
      </c>
      <c r="BJ50" s="601" t="s">
        <v>202</v>
      </c>
      <c r="BK50" s="601">
        <v>402</v>
      </c>
      <c r="BL50" s="601" t="s">
        <v>202</v>
      </c>
      <c r="BM50" s="601" t="s">
        <v>202</v>
      </c>
      <c r="BN50" s="653" t="s">
        <v>202</v>
      </c>
      <c r="BO50" s="89">
        <v>39539</v>
      </c>
      <c r="BP50" s="600">
        <v>39539</v>
      </c>
      <c r="BQ50" s="70">
        <v>39539</v>
      </c>
      <c r="BR50" s="80">
        <v>39539</v>
      </c>
      <c r="BS50" s="88">
        <v>39539</v>
      </c>
      <c r="BT50" s="605">
        <v>51107006</v>
      </c>
      <c r="BU50" s="601" t="s">
        <v>206</v>
      </c>
      <c r="BV50" s="632"/>
      <c r="BW50" s="601">
        <v>44519246</v>
      </c>
      <c r="BX50" s="601" t="s">
        <v>202</v>
      </c>
      <c r="BY50" s="601" t="s">
        <v>202</v>
      </c>
      <c r="BZ50" s="601">
        <v>44519246</v>
      </c>
      <c r="CA50" s="601">
        <v>41682691</v>
      </c>
      <c r="CB50" s="601">
        <v>2836555</v>
      </c>
      <c r="CC50" s="601" t="s">
        <v>202</v>
      </c>
      <c r="CD50" s="601">
        <v>4692335</v>
      </c>
      <c r="CE50" s="653">
        <v>4356896</v>
      </c>
      <c r="CF50" s="89">
        <v>39539</v>
      </c>
      <c r="CG50" s="600">
        <v>39539</v>
      </c>
      <c r="CH50" s="70">
        <v>39539</v>
      </c>
      <c r="CI50" s="80">
        <v>39539</v>
      </c>
      <c r="CJ50" s="88">
        <v>39539</v>
      </c>
      <c r="CK50" s="605">
        <v>7902</v>
      </c>
      <c r="CL50" s="601">
        <v>601326</v>
      </c>
      <c r="CM50" s="632"/>
      <c r="CN50" s="601">
        <v>53235</v>
      </c>
      <c r="CO50" s="601" t="s">
        <v>202</v>
      </c>
      <c r="CP50" s="601" t="s">
        <v>202</v>
      </c>
      <c r="CQ50" s="601">
        <v>53235</v>
      </c>
      <c r="CR50" s="601">
        <v>45265</v>
      </c>
      <c r="CS50" s="601">
        <v>7970</v>
      </c>
      <c r="CT50" s="601" t="s">
        <v>202</v>
      </c>
      <c r="CU50" s="601">
        <v>557406</v>
      </c>
      <c r="CV50" s="653">
        <v>11706</v>
      </c>
      <c r="CW50" s="89">
        <v>39539</v>
      </c>
      <c r="CX50" s="600">
        <v>39539</v>
      </c>
      <c r="CY50" s="70">
        <v>39539</v>
      </c>
      <c r="CZ50" s="80">
        <v>39539</v>
      </c>
      <c r="DA50" s="88">
        <v>39539</v>
      </c>
      <c r="DB50" s="605">
        <v>112656</v>
      </c>
      <c r="DC50" s="601">
        <v>8435185</v>
      </c>
      <c r="DD50" s="632"/>
      <c r="DE50" s="601">
        <v>5759827</v>
      </c>
      <c r="DF50" s="601">
        <v>2239189</v>
      </c>
      <c r="DG50" s="601">
        <v>138697</v>
      </c>
      <c r="DH50" s="601">
        <v>3381941</v>
      </c>
      <c r="DI50" s="601" t="s">
        <v>202</v>
      </c>
      <c r="DJ50" s="601">
        <v>3041628</v>
      </c>
      <c r="DK50" s="601">
        <v>340313</v>
      </c>
      <c r="DL50" s="601">
        <v>2457261</v>
      </c>
      <c r="DM50" s="653" t="s">
        <v>206</v>
      </c>
      <c r="DN50" s="89">
        <v>39539</v>
      </c>
      <c r="DO50" s="600">
        <v>39539</v>
      </c>
      <c r="DP50" s="70">
        <v>39539</v>
      </c>
      <c r="DQ50" s="80">
        <v>39539</v>
      </c>
      <c r="DR50" s="88">
        <v>39539</v>
      </c>
      <c r="DS50" s="605">
        <v>588238</v>
      </c>
      <c r="DT50" s="601" t="s">
        <v>206</v>
      </c>
      <c r="DU50" s="632"/>
      <c r="DV50" s="601">
        <v>443451</v>
      </c>
      <c r="DW50" s="601">
        <v>21116</v>
      </c>
      <c r="DX50" s="601">
        <v>38831</v>
      </c>
      <c r="DY50" s="601">
        <v>383504</v>
      </c>
      <c r="DZ50" s="601" t="s">
        <v>202</v>
      </c>
      <c r="EA50" s="601">
        <v>338426</v>
      </c>
      <c r="EB50" s="601">
        <v>45078</v>
      </c>
      <c r="EC50" s="601">
        <v>130116</v>
      </c>
      <c r="ED50" s="653">
        <v>29816</v>
      </c>
      <c r="EE50" s="89">
        <v>39539</v>
      </c>
      <c r="EF50" s="600">
        <v>39539</v>
      </c>
      <c r="EG50" s="70">
        <v>39539</v>
      </c>
      <c r="EH50" s="80">
        <v>39539</v>
      </c>
      <c r="EI50" s="790">
        <v>39539</v>
      </c>
      <c r="EJ50" s="601">
        <v>6065822</v>
      </c>
      <c r="EK50" s="601">
        <v>3573596</v>
      </c>
      <c r="EL50" s="632"/>
      <c r="EM50" s="601">
        <v>9024396</v>
      </c>
      <c r="EN50" s="601" t="s">
        <v>206</v>
      </c>
      <c r="EO50" s="601" t="s">
        <v>202</v>
      </c>
      <c r="EP50" s="601">
        <v>9024396</v>
      </c>
      <c r="EQ50" s="601" t="s">
        <v>202</v>
      </c>
      <c r="ER50" s="601">
        <v>8133269</v>
      </c>
      <c r="ES50" s="601">
        <v>891127</v>
      </c>
      <c r="ET50" s="601">
        <v>421656</v>
      </c>
      <c r="EU50" s="653">
        <v>5339</v>
      </c>
      <c r="EV50" s="89">
        <v>39539</v>
      </c>
      <c r="EW50" s="600">
        <v>39539</v>
      </c>
    </row>
    <row r="51" spans="1:153" ht="14.25">
      <c r="A51" s="79"/>
      <c r="B51" s="80">
        <v>39904</v>
      </c>
      <c r="C51" s="81"/>
      <c r="D51" s="605">
        <v>2560497</v>
      </c>
      <c r="E51" s="601" t="s">
        <v>206</v>
      </c>
      <c r="F51" s="632"/>
      <c r="G51" s="601">
        <v>2323450</v>
      </c>
      <c r="H51" s="601">
        <v>318169</v>
      </c>
      <c r="I51" s="601">
        <v>90352</v>
      </c>
      <c r="J51" s="601">
        <v>1914928</v>
      </c>
      <c r="K51" s="601">
        <v>420667</v>
      </c>
      <c r="L51" s="601">
        <v>1314991</v>
      </c>
      <c r="M51" s="601">
        <v>179271</v>
      </c>
      <c r="N51" s="601">
        <v>229054</v>
      </c>
      <c r="O51" s="653">
        <v>302357</v>
      </c>
      <c r="P51" s="89">
        <v>39904</v>
      </c>
      <c r="Q51" s="600">
        <v>39904</v>
      </c>
      <c r="R51" s="79"/>
      <c r="S51" s="80">
        <v>39904</v>
      </c>
      <c r="T51" s="81"/>
      <c r="U51" s="605">
        <v>40549</v>
      </c>
      <c r="V51" s="601" t="s">
        <v>206</v>
      </c>
      <c r="W51" s="632"/>
      <c r="X51" s="601">
        <v>36976</v>
      </c>
      <c r="Y51" s="601" t="s">
        <v>202</v>
      </c>
      <c r="Z51" s="601" t="s">
        <v>202</v>
      </c>
      <c r="AA51" s="601">
        <v>36976</v>
      </c>
      <c r="AB51" s="601" t="s">
        <v>206</v>
      </c>
      <c r="AC51" s="601">
        <v>19686</v>
      </c>
      <c r="AD51" s="601">
        <v>17290</v>
      </c>
      <c r="AE51" s="601">
        <v>3590</v>
      </c>
      <c r="AF51" s="653">
        <v>623</v>
      </c>
      <c r="AG51" s="89">
        <v>39904</v>
      </c>
      <c r="AH51" s="600">
        <v>39904</v>
      </c>
      <c r="AI51" s="79"/>
      <c r="AJ51" s="80">
        <v>39904</v>
      </c>
      <c r="AK51" s="81"/>
      <c r="AL51" s="605">
        <v>577499</v>
      </c>
      <c r="AM51" s="601" t="s">
        <v>206</v>
      </c>
      <c r="AN51" s="632"/>
      <c r="AO51" s="601">
        <v>537418</v>
      </c>
      <c r="AP51" s="601">
        <v>158836</v>
      </c>
      <c r="AQ51" s="601">
        <v>53454</v>
      </c>
      <c r="AR51" s="601">
        <v>325128</v>
      </c>
      <c r="AS51" s="601" t="s">
        <v>202</v>
      </c>
      <c r="AT51" s="601">
        <v>321904</v>
      </c>
      <c r="AU51" s="601">
        <v>3224</v>
      </c>
      <c r="AV51" s="601">
        <v>48397</v>
      </c>
      <c r="AW51" s="653">
        <v>59451</v>
      </c>
      <c r="AX51" s="89">
        <v>39904</v>
      </c>
      <c r="AY51" s="600">
        <v>39904</v>
      </c>
      <c r="AZ51" s="79"/>
      <c r="BA51" s="80">
        <v>39904</v>
      </c>
      <c r="BB51" s="81"/>
      <c r="BC51" s="605">
        <v>246</v>
      </c>
      <c r="BD51" s="601" t="s">
        <v>206</v>
      </c>
      <c r="BE51" s="632"/>
      <c r="BF51" s="601">
        <v>246</v>
      </c>
      <c r="BG51" s="601" t="s">
        <v>202</v>
      </c>
      <c r="BH51" s="601" t="s">
        <v>202</v>
      </c>
      <c r="BI51" s="601">
        <v>246</v>
      </c>
      <c r="BJ51" s="601" t="s">
        <v>202</v>
      </c>
      <c r="BK51" s="601">
        <v>246</v>
      </c>
      <c r="BL51" s="601" t="s">
        <v>202</v>
      </c>
      <c r="BM51" s="601" t="s">
        <v>202</v>
      </c>
      <c r="BN51" s="653" t="s">
        <v>202</v>
      </c>
      <c r="BO51" s="89">
        <v>39904</v>
      </c>
      <c r="BP51" s="600">
        <v>39904</v>
      </c>
      <c r="BQ51" s="79"/>
      <c r="BR51" s="80">
        <v>39904</v>
      </c>
      <c r="BS51" s="81"/>
      <c r="BT51" s="605">
        <v>46604137</v>
      </c>
      <c r="BU51" s="601" t="s">
        <v>206</v>
      </c>
      <c r="BV51" s="632"/>
      <c r="BW51" s="601">
        <v>42507925</v>
      </c>
      <c r="BX51" s="601" t="s">
        <v>202</v>
      </c>
      <c r="BY51" s="601" t="s">
        <v>202</v>
      </c>
      <c r="BZ51" s="601">
        <v>42507925</v>
      </c>
      <c r="CA51" s="601">
        <v>40000640</v>
      </c>
      <c r="CB51" s="601">
        <v>2507285</v>
      </c>
      <c r="CC51" s="601" t="s">
        <v>202</v>
      </c>
      <c r="CD51" s="601">
        <v>4129653</v>
      </c>
      <c r="CE51" s="653">
        <v>4026268</v>
      </c>
      <c r="CF51" s="89">
        <v>39904</v>
      </c>
      <c r="CG51" s="600">
        <v>39904</v>
      </c>
      <c r="CH51" s="79"/>
      <c r="CI51" s="80">
        <v>39904</v>
      </c>
      <c r="CJ51" s="81"/>
      <c r="CK51" s="605">
        <v>3112</v>
      </c>
      <c r="CL51" s="601">
        <v>699150</v>
      </c>
      <c r="CM51" s="632"/>
      <c r="CN51" s="601">
        <v>71305</v>
      </c>
      <c r="CO51" s="601" t="s">
        <v>202</v>
      </c>
      <c r="CP51" s="601" t="s">
        <v>202</v>
      </c>
      <c r="CQ51" s="601">
        <v>71305</v>
      </c>
      <c r="CR51" s="601">
        <v>68262</v>
      </c>
      <c r="CS51" s="601">
        <v>3043</v>
      </c>
      <c r="CT51" s="601" t="s">
        <v>202</v>
      </c>
      <c r="CU51" s="601">
        <v>634786</v>
      </c>
      <c r="CV51" s="653">
        <v>12678</v>
      </c>
      <c r="CW51" s="89">
        <v>39904</v>
      </c>
      <c r="CX51" s="600">
        <v>39904</v>
      </c>
      <c r="CY51" s="79"/>
      <c r="CZ51" s="80">
        <v>39904</v>
      </c>
      <c r="DA51" s="81"/>
      <c r="DB51" s="605">
        <v>83378</v>
      </c>
      <c r="DC51" s="601">
        <v>8009973</v>
      </c>
      <c r="DD51" s="632"/>
      <c r="DE51" s="601">
        <v>5318276</v>
      </c>
      <c r="DF51" s="601">
        <v>2085654</v>
      </c>
      <c r="DG51" s="601">
        <v>124341</v>
      </c>
      <c r="DH51" s="601">
        <v>3108281</v>
      </c>
      <c r="DI51" s="601" t="s">
        <v>202</v>
      </c>
      <c r="DJ51" s="601">
        <v>2727372</v>
      </c>
      <c r="DK51" s="601">
        <v>380909</v>
      </c>
      <c r="DL51" s="601">
        <v>2408557</v>
      </c>
      <c r="DM51" s="653" t="s">
        <v>206</v>
      </c>
      <c r="DN51" s="89">
        <v>39904</v>
      </c>
      <c r="DO51" s="600">
        <v>39904</v>
      </c>
      <c r="DP51" s="79"/>
      <c r="DQ51" s="80">
        <v>39904</v>
      </c>
      <c r="DR51" s="81"/>
      <c r="DS51" s="605">
        <v>526117</v>
      </c>
      <c r="DT51" s="601" t="s">
        <v>206</v>
      </c>
      <c r="DU51" s="632"/>
      <c r="DV51" s="601">
        <v>408636</v>
      </c>
      <c r="DW51" s="601">
        <v>21096</v>
      </c>
      <c r="DX51" s="601">
        <v>46916</v>
      </c>
      <c r="DY51" s="601">
        <v>340624</v>
      </c>
      <c r="DZ51" s="601" t="s">
        <v>202</v>
      </c>
      <c r="EA51" s="601">
        <v>298376</v>
      </c>
      <c r="EB51" s="601">
        <v>42248</v>
      </c>
      <c r="EC51" s="601">
        <v>116849</v>
      </c>
      <c r="ED51" s="653">
        <v>30118</v>
      </c>
      <c r="EE51" s="89">
        <v>39904</v>
      </c>
      <c r="EF51" s="600">
        <v>39904</v>
      </c>
      <c r="EG51" s="79"/>
      <c r="EH51" s="80">
        <v>39904</v>
      </c>
      <c r="EI51" s="789"/>
      <c r="EJ51" s="601">
        <v>5716376</v>
      </c>
      <c r="EK51" s="601">
        <v>3401794</v>
      </c>
      <c r="EL51" s="632"/>
      <c r="EM51" s="601">
        <v>8561719</v>
      </c>
      <c r="EN51" s="601" t="s">
        <v>206</v>
      </c>
      <c r="EO51" s="601" t="s">
        <v>202</v>
      </c>
      <c r="EP51" s="601">
        <v>8561719</v>
      </c>
      <c r="EQ51" s="601" t="s">
        <v>202</v>
      </c>
      <c r="ER51" s="601">
        <v>7794872</v>
      </c>
      <c r="ES51" s="601">
        <v>766847</v>
      </c>
      <c r="ET51" s="601">
        <v>370251</v>
      </c>
      <c r="EU51" s="653">
        <v>4334</v>
      </c>
      <c r="EV51" s="89">
        <v>39904</v>
      </c>
      <c r="EW51" s="600">
        <v>39904</v>
      </c>
    </row>
    <row r="52" spans="1:153" ht="14.25">
      <c r="A52" s="79"/>
      <c r="B52" s="85"/>
      <c r="C52" s="81"/>
      <c r="D52" s="605"/>
      <c r="E52" s="601"/>
      <c r="F52" s="632"/>
      <c r="G52" s="601"/>
      <c r="H52" s="601"/>
      <c r="I52" s="601"/>
      <c r="J52" s="601"/>
      <c r="K52" s="601"/>
      <c r="L52" s="601"/>
      <c r="M52" s="601"/>
      <c r="N52" s="601"/>
      <c r="O52" s="653"/>
      <c r="P52" s="86"/>
      <c r="Q52" s="81"/>
      <c r="R52" s="79"/>
      <c r="S52" s="85"/>
      <c r="T52" s="81"/>
      <c r="U52" s="605"/>
      <c r="V52" s="601"/>
      <c r="W52" s="632"/>
      <c r="X52" s="601"/>
      <c r="Y52" s="601"/>
      <c r="Z52" s="601"/>
      <c r="AA52" s="601"/>
      <c r="AB52" s="601"/>
      <c r="AC52" s="601"/>
      <c r="AD52" s="601"/>
      <c r="AE52" s="601"/>
      <c r="AF52" s="653"/>
      <c r="AG52" s="86"/>
      <c r="AH52" s="81"/>
      <c r="AI52" s="79"/>
      <c r="AJ52" s="85"/>
      <c r="AK52" s="81"/>
      <c r="AL52" s="605"/>
      <c r="AM52" s="601"/>
      <c r="AN52" s="632"/>
      <c r="AO52" s="601"/>
      <c r="AP52" s="601"/>
      <c r="AQ52" s="601"/>
      <c r="AR52" s="601"/>
      <c r="AS52" s="601"/>
      <c r="AT52" s="601"/>
      <c r="AU52" s="601"/>
      <c r="AV52" s="601"/>
      <c r="AW52" s="653"/>
      <c r="AX52" s="86"/>
      <c r="AY52" s="81"/>
      <c r="AZ52" s="79"/>
      <c r="BA52" s="85"/>
      <c r="BB52" s="81"/>
      <c r="BC52" s="605"/>
      <c r="BD52" s="601"/>
      <c r="BE52" s="632"/>
      <c r="BF52" s="601"/>
      <c r="BG52" s="601"/>
      <c r="BH52" s="601"/>
      <c r="BI52" s="601"/>
      <c r="BJ52" s="601"/>
      <c r="BK52" s="601"/>
      <c r="BL52" s="601"/>
      <c r="BM52" s="601"/>
      <c r="BN52" s="653"/>
      <c r="BO52" s="86"/>
      <c r="BP52" s="81"/>
      <c r="BQ52" s="79"/>
      <c r="BR52" s="85"/>
      <c r="BS52" s="81"/>
      <c r="BT52" s="605"/>
      <c r="BU52" s="601"/>
      <c r="BV52" s="632"/>
      <c r="BW52" s="601"/>
      <c r="BX52" s="601"/>
      <c r="BY52" s="601"/>
      <c r="BZ52" s="601"/>
      <c r="CA52" s="601"/>
      <c r="CB52" s="601"/>
      <c r="CC52" s="601"/>
      <c r="CD52" s="601"/>
      <c r="CE52" s="653"/>
      <c r="CF52" s="86"/>
      <c r="CG52" s="81"/>
      <c r="CH52" s="79"/>
      <c r="CI52" s="85"/>
      <c r="CJ52" s="81"/>
      <c r="CK52" s="605"/>
      <c r="CL52" s="601"/>
      <c r="CM52" s="632"/>
      <c r="CN52" s="601"/>
      <c r="CO52" s="601"/>
      <c r="CP52" s="601"/>
      <c r="CQ52" s="601"/>
      <c r="CR52" s="601"/>
      <c r="CS52" s="601"/>
      <c r="CT52" s="601"/>
      <c r="CU52" s="601"/>
      <c r="CV52" s="653"/>
      <c r="CW52" s="86"/>
      <c r="CX52" s="81"/>
      <c r="CY52" s="79"/>
      <c r="CZ52" s="85"/>
      <c r="DA52" s="81"/>
      <c r="DB52" s="605"/>
      <c r="DC52" s="601"/>
      <c r="DD52" s="632"/>
      <c r="DE52" s="601"/>
      <c r="DF52" s="601"/>
      <c r="DG52" s="601"/>
      <c r="DH52" s="601"/>
      <c r="DI52" s="601"/>
      <c r="DJ52" s="601"/>
      <c r="DK52" s="601"/>
      <c r="DL52" s="601"/>
      <c r="DM52" s="653"/>
      <c r="DN52" s="86"/>
      <c r="DO52" s="81"/>
      <c r="DP52" s="79"/>
      <c r="DQ52" s="85"/>
      <c r="DR52" s="81"/>
      <c r="DS52" s="605"/>
      <c r="DT52" s="601"/>
      <c r="DU52" s="632"/>
      <c r="DV52" s="601"/>
      <c r="DW52" s="601"/>
      <c r="DX52" s="601"/>
      <c r="DY52" s="601"/>
      <c r="DZ52" s="601"/>
      <c r="EA52" s="601"/>
      <c r="EB52" s="601"/>
      <c r="EC52" s="601"/>
      <c r="ED52" s="653"/>
      <c r="EE52" s="86"/>
      <c r="EF52" s="81"/>
      <c r="EG52" s="79"/>
      <c r="EH52" s="85"/>
      <c r="EI52" s="789"/>
      <c r="EJ52" s="601"/>
      <c r="EK52" s="601"/>
      <c r="EL52" s="632"/>
      <c r="EM52" s="601"/>
      <c r="EN52" s="601"/>
      <c r="EO52" s="601"/>
      <c r="EP52" s="601"/>
      <c r="EQ52" s="601"/>
      <c r="ER52" s="601"/>
      <c r="ES52" s="601"/>
      <c r="ET52" s="601"/>
      <c r="EU52" s="601"/>
      <c r="EV52" s="86"/>
      <c r="EW52" s="81"/>
    </row>
    <row r="53" spans="1:153" ht="14.25">
      <c r="A53" s="90" t="s">
        <v>150</v>
      </c>
      <c r="B53" s="91" t="s">
        <v>151</v>
      </c>
      <c r="C53" s="92" t="s">
        <v>152</v>
      </c>
      <c r="D53" s="605">
        <v>702316</v>
      </c>
      <c r="E53" s="601" t="s">
        <v>206</v>
      </c>
      <c r="F53" s="632"/>
      <c r="G53" s="601">
        <v>595167</v>
      </c>
      <c r="H53" s="601">
        <v>64417</v>
      </c>
      <c r="I53" s="601">
        <v>22061</v>
      </c>
      <c r="J53" s="601">
        <v>508689</v>
      </c>
      <c r="K53" s="601">
        <v>84832</v>
      </c>
      <c r="L53" s="601">
        <v>373351</v>
      </c>
      <c r="M53" s="601">
        <v>50506</v>
      </c>
      <c r="N53" s="601">
        <v>66801</v>
      </c>
      <c r="O53" s="653">
        <v>302357</v>
      </c>
      <c r="P53" s="721" t="s">
        <v>153</v>
      </c>
      <c r="Q53" s="92" t="s">
        <v>154</v>
      </c>
      <c r="R53" s="90" t="s">
        <v>150</v>
      </c>
      <c r="S53" s="91" t="s">
        <v>151</v>
      </c>
      <c r="T53" s="92" t="s">
        <v>152</v>
      </c>
      <c r="U53" s="605">
        <v>11318</v>
      </c>
      <c r="V53" s="601" t="s">
        <v>206</v>
      </c>
      <c r="W53" s="632"/>
      <c r="X53" s="601">
        <v>10083</v>
      </c>
      <c r="Y53" s="601" t="s">
        <v>202</v>
      </c>
      <c r="Z53" s="601" t="s">
        <v>202</v>
      </c>
      <c r="AA53" s="601">
        <v>10083</v>
      </c>
      <c r="AB53" s="601" t="s">
        <v>206</v>
      </c>
      <c r="AC53" s="601">
        <v>5313</v>
      </c>
      <c r="AD53" s="601">
        <v>4770</v>
      </c>
      <c r="AE53" s="601">
        <v>1275</v>
      </c>
      <c r="AF53" s="653">
        <v>623</v>
      </c>
      <c r="AG53" s="721" t="s">
        <v>153</v>
      </c>
      <c r="AH53" s="92" t="s">
        <v>154</v>
      </c>
      <c r="AI53" s="90" t="s">
        <v>150</v>
      </c>
      <c r="AJ53" s="91" t="s">
        <v>151</v>
      </c>
      <c r="AK53" s="92" t="s">
        <v>152</v>
      </c>
      <c r="AL53" s="605">
        <v>141833</v>
      </c>
      <c r="AM53" s="601" t="s">
        <v>206</v>
      </c>
      <c r="AN53" s="632"/>
      <c r="AO53" s="601">
        <v>133987</v>
      </c>
      <c r="AP53" s="601">
        <v>32274</v>
      </c>
      <c r="AQ53" s="601">
        <v>14059</v>
      </c>
      <c r="AR53" s="601">
        <v>87654</v>
      </c>
      <c r="AS53" s="601" t="s">
        <v>202</v>
      </c>
      <c r="AT53" s="601">
        <v>86784</v>
      </c>
      <c r="AU53" s="601">
        <v>870</v>
      </c>
      <c r="AV53" s="601">
        <v>10996</v>
      </c>
      <c r="AW53" s="653">
        <v>59451</v>
      </c>
      <c r="AX53" s="721" t="s">
        <v>153</v>
      </c>
      <c r="AY53" s="92" t="s">
        <v>154</v>
      </c>
      <c r="AZ53" s="90" t="s">
        <v>150</v>
      </c>
      <c r="BA53" s="91" t="s">
        <v>151</v>
      </c>
      <c r="BB53" s="92" t="s">
        <v>152</v>
      </c>
      <c r="BC53" s="605">
        <v>72</v>
      </c>
      <c r="BD53" s="601" t="s">
        <v>206</v>
      </c>
      <c r="BE53" s="632"/>
      <c r="BF53" s="601">
        <v>72</v>
      </c>
      <c r="BG53" s="601" t="s">
        <v>202</v>
      </c>
      <c r="BH53" s="601" t="s">
        <v>202</v>
      </c>
      <c r="BI53" s="601">
        <v>72</v>
      </c>
      <c r="BJ53" s="601" t="s">
        <v>202</v>
      </c>
      <c r="BK53" s="601">
        <v>72</v>
      </c>
      <c r="BL53" s="601" t="s">
        <v>202</v>
      </c>
      <c r="BM53" s="601" t="s">
        <v>202</v>
      </c>
      <c r="BN53" s="653" t="s">
        <v>202</v>
      </c>
      <c r="BO53" s="721" t="s">
        <v>153</v>
      </c>
      <c r="BP53" s="92" t="s">
        <v>154</v>
      </c>
      <c r="BQ53" s="90" t="s">
        <v>150</v>
      </c>
      <c r="BR53" s="91" t="s">
        <v>151</v>
      </c>
      <c r="BS53" s="92" t="s">
        <v>152</v>
      </c>
      <c r="BT53" s="605">
        <v>12588781</v>
      </c>
      <c r="BU53" s="601" t="s">
        <v>206</v>
      </c>
      <c r="BV53" s="632"/>
      <c r="BW53" s="601">
        <v>11496160</v>
      </c>
      <c r="BX53" s="601" t="s">
        <v>202</v>
      </c>
      <c r="BY53" s="601" t="s">
        <v>202</v>
      </c>
      <c r="BZ53" s="601">
        <v>11496160</v>
      </c>
      <c r="CA53" s="601">
        <v>10808137</v>
      </c>
      <c r="CB53" s="601">
        <v>688023</v>
      </c>
      <c r="CC53" s="601" t="s">
        <v>202</v>
      </c>
      <c r="CD53" s="601">
        <v>1032130</v>
      </c>
      <c r="CE53" s="653">
        <v>4026268</v>
      </c>
      <c r="CF53" s="721" t="s">
        <v>153</v>
      </c>
      <c r="CG53" s="92" t="s">
        <v>154</v>
      </c>
      <c r="CH53" s="90" t="s">
        <v>150</v>
      </c>
      <c r="CI53" s="91" t="s">
        <v>151</v>
      </c>
      <c r="CJ53" s="92" t="s">
        <v>152</v>
      </c>
      <c r="CK53" s="605" t="s">
        <v>202</v>
      </c>
      <c r="CL53" s="601">
        <v>256393</v>
      </c>
      <c r="CM53" s="632"/>
      <c r="CN53" s="601">
        <v>22706</v>
      </c>
      <c r="CO53" s="601" t="s">
        <v>202</v>
      </c>
      <c r="CP53" s="601" t="s">
        <v>202</v>
      </c>
      <c r="CQ53" s="601">
        <v>22706</v>
      </c>
      <c r="CR53" s="601">
        <v>22706</v>
      </c>
      <c r="CS53" s="601" t="s">
        <v>202</v>
      </c>
      <c r="CT53" s="601" t="s">
        <v>202</v>
      </c>
      <c r="CU53" s="601">
        <v>232937</v>
      </c>
      <c r="CV53" s="653">
        <v>12678</v>
      </c>
      <c r="CW53" s="721" t="s">
        <v>153</v>
      </c>
      <c r="CX53" s="92" t="s">
        <v>154</v>
      </c>
      <c r="CY53" s="90" t="s">
        <v>150</v>
      </c>
      <c r="CZ53" s="91" t="s">
        <v>151</v>
      </c>
      <c r="DA53" s="92" t="s">
        <v>152</v>
      </c>
      <c r="DB53" s="605">
        <v>22530</v>
      </c>
      <c r="DC53" s="601">
        <v>2148813</v>
      </c>
      <c r="DD53" s="632"/>
      <c r="DE53" s="601">
        <v>1417213</v>
      </c>
      <c r="DF53" s="601">
        <v>519276</v>
      </c>
      <c r="DG53" s="601">
        <v>33015</v>
      </c>
      <c r="DH53" s="601">
        <v>864922</v>
      </c>
      <c r="DI53" s="601" t="s">
        <v>202</v>
      </c>
      <c r="DJ53" s="601">
        <v>771877</v>
      </c>
      <c r="DK53" s="601">
        <v>93045</v>
      </c>
      <c r="DL53" s="601">
        <v>667014</v>
      </c>
      <c r="DM53" s="653" t="s">
        <v>206</v>
      </c>
      <c r="DN53" s="721" t="s">
        <v>153</v>
      </c>
      <c r="DO53" s="92" t="s">
        <v>154</v>
      </c>
      <c r="DP53" s="90" t="s">
        <v>150</v>
      </c>
      <c r="DQ53" s="91" t="s">
        <v>151</v>
      </c>
      <c r="DR53" s="92" t="s">
        <v>152</v>
      </c>
      <c r="DS53" s="605">
        <v>133738</v>
      </c>
      <c r="DT53" s="601" t="s">
        <v>206</v>
      </c>
      <c r="DU53" s="632"/>
      <c r="DV53" s="601">
        <v>102047</v>
      </c>
      <c r="DW53" s="601">
        <v>6757</v>
      </c>
      <c r="DX53" s="601">
        <v>10185</v>
      </c>
      <c r="DY53" s="601">
        <v>85105</v>
      </c>
      <c r="DZ53" s="601" t="s">
        <v>202</v>
      </c>
      <c r="EA53" s="601">
        <v>74573</v>
      </c>
      <c r="EB53" s="601">
        <v>10532</v>
      </c>
      <c r="EC53" s="601">
        <v>30779</v>
      </c>
      <c r="ED53" s="653">
        <v>30118</v>
      </c>
      <c r="EE53" s="721" t="s">
        <v>153</v>
      </c>
      <c r="EF53" s="92" t="s">
        <v>154</v>
      </c>
      <c r="EG53" s="90" t="s">
        <v>150</v>
      </c>
      <c r="EH53" s="91" t="s">
        <v>151</v>
      </c>
      <c r="EI53" s="791" t="s">
        <v>152</v>
      </c>
      <c r="EJ53" s="601">
        <v>1711546</v>
      </c>
      <c r="EK53" s="601">
        <v>972208</v>
      </c>
      <c r="EL53" s="632"/>
      <c r="EM53" s="601">
        <v>2512651</v>
      </c>
      <c r="EN53" s="601" t="s">
        <v>206</v>
      </c>
      <c r="EO53" s="601" t="s">
        <v>202</v>
      </c>
      <c r="EP53" s="601">
        <v>2512651</v>
      </c>
      <c r="EQ53" s="601" t="s">
        <v>202</v>
      </c>
      <c r="ER53" s="601">
        <v>2271726</v>
      </c>
      <c r="ES53" s="601">
        <v>240925</v>
      </c>
      <c r="ET53" s="601">
        <v>108582</v>
      </c>
      <c r="EU53" s="601">
        <v>4334</v>
      </c>
      <c r="EV53" s="721" t="s">
        <v>153</v>
      </c>
      <c r="EW53" s="92" t="s">
        <v>154</v>
      </c>
    </row>
    <row r="54" spans="1:153" ht="14.25">
      <c r="A54" s="95" t="s">
        <v>155</v>
      </c>
      <c r="B54" s="96" t="s">
        <v>155</v>
      </c>
      <c r="C54" s="97" t="s">
        <v>156</v>
      </c>
      <c r="D54" s="605">
        <v>719551</v>
      </c>
      <c r="E54" s="601" t="s">
        <v>206</v>
      </c>
      <c r="F54" s="632"/>
      <c r="G54" s="601">
        <v>613617</v>
      </c>
      <c r="H54" s="601">
        <v>57159</v>
      </c>
      <c r="I54" s="601">
        <v>18272</v>
      </c>
      <c r="J54" s="601">
        <v>538186</v>
      </c>
      <c r="K54" s="601">
        <v>113841</v>
      </c>
      <c r="L54" s="601">
        <v>374298</v>
      </c>
      <c r="M54" s="601">
        <v>50047</v>
      </c>
      <c r="N54" s="601">
        <v>69599</v>
      </c>
      <c r="O54" s="653">
        <v>336161</v>
      </c>
      <c r="P54" s="93" t="s">
        <v>157</v>
      </c>
      <c r="Q54" s="97" t="s">
        <v>155</v>
      </c>
      <c r="R54" s="95" t="s">
        <v>155</v>
      </c>
      <c r="S54" s="96" t="s">
        <v>155</v>
      </c>
      <c r="T54" s="97" t="s">
        <v>156</v>
      </c>
      <c r="U54" s="605">
        <v>11939</v>
      </c>
      <c r="V54" s="601" t="s">
        <v>206</v>
      </c>
      <c r="W54" s="632"/>
      <c r="X54" s="601">
        <v>10882</v>
      </c>
      <c r="Y54" s="601" t="s">
        <v>202</v>
      </c>
      <c r="Z54" s="601" t="s">
        <v>202</v>
      </c>
      <c r="AA54" s="601">
        <v>10882</v>
      </c>
      <c r="AB54" s="601" t="s">
        <v>206</v>
      </c>
      <c r="AC54" s="601">
        <v>6240</v>
      </c>
      <c r="AD54" s="601">
        <v>4642</v>
      </c>
      <c r="AE54" s="601">
        <v>1158</v>
      </c>
      <c r="AF54" s="653">
        <v>522</v>
      </c>
      <c r="AG54" s="93" t="s">
        <v>157</v>
      </c>
      <c r="AH54" s="97" t="s">
        <v>155</v>
      </c>
      <c r="AI54" s="95" t="s">
        <v>155</v>
      </c>
      <c r="AJ54" s="96" t="s">
        <v>155</v>
      </c>
      <c r="AK54" s="97" t="s">
        <v>156</v>
      </c>
      <c r="AL54" s="605">
        <v>138977</v>
      </c>
      <c r="AM54" s="601" t="s">
        <v>206</v>
      </c>
      <c r="AN54" s="632"/>
      <c r="AO54" s="601">
        <v>129530</v>
      </c>
      <c r="AP54" s="601">
        <v>31579</v>
      </c>
      <c r="AQ54" s="601">
        <v>9691</v>
      </c>
      <c r="AR54" s="601">
        <v>88260</v>
      </c>
      <c r="AS54" s="601" t="s">
        <v>202</v>
      </c>
      <c r="AT54" s="601">
        <v>87571</v>
      </c>
      <c r="AU54" s="601">
        <v>689</v>
      </c>
      <c r="AV54" s="601">
        <v>12048</v>
      </c>
      <c r="AW54" s="653">
        <v>56585</v>
      </c>
      <c r="AX54" s="93" t="s">
        <v>157</v>
      </c>
      <c r="AY54" s="97" t="s">
        <v>155</v>
      </c>
      <c r="AZ54" s="95" t="s">
        <v>155</v>
      </c>
      <c r="BA54" s="96" t="s">
        <v>155</v>
      </c>
      <c r="BB54" s="97" t="s">
        <v>156</v>
      </c>
      <c r="BC54" s="605">
        <v>120</v>
      </c>
      <c r="BD54" s="601" t="s">
        <v>206</v>
      </c>
      <c r="BE54" s="632"/>
      <c r="BF54" s="601">
        <v>120</v>
      </c>
      <c r="BG54" s="601" t="s">
        <v>202</v>
      </c>
      <c r="BH54" s="601" t="s">
        <v>202</v>
      </c>
      <c r="BI54" s="601">
        <v>120</v>
      </c>
      <c r="BJ54" s="601" t="s">
        <v>202</v>
      </c>
      <c r="BK54" s="601">
        <v>120</v>
      </c>
      <c r="BL54" s="601" t="s">
        <v>202</v>
      </c>
      <c r="BM54" s="601" t="s">
        <v>202</v>
      </c>
      <c r="BN54" s="653" t="s">
        <v>202</v>
      </c>
      <c r="BO54" s="93" t="s">
        <v>157</v>
      </c>
      <c r="BP54" s="97" t="s">
        <v>155</v>
      </c>
      <c r="BQ54" s="95" t="s">
        <v>155</v>
      </c>
      <c r="BR54" s="96" t="s">
        <v>155</v>
      </c>
      <c r="BS54" s="97" t="s">
        <v>156</v>
      </c>
      <c r="BT54" s="605">
        <v>13528823</v>
      </c>
      <c r="BU54" s="601" t="s">
        <v>206</v>
      </c>
      <c r="BV54" s="632"/>
      <c r="BW54" s="601">
        <v>11872156</v>
      </c>
      <c r="BX54" s="601" t="s">
        <v>202</v>
      </c>
      <c r="BY54" s="601" t="s">
        <v>202</v>
      </c>
      <c r="BZ54" s="601">
        <v>11872156</v>
      </c>
      <c r="CA54" s="601">
        <v>11024471</v>
      </c>
      <c r="CB54" s="601">
        <v>847685</v>
      </c>
      <c r="CC54" s="601" t="s">
        <v>202</v>
      </c>
      <c r="CD54" s="601">
        <v>1116785</v>
      </c>
      <c r="CE54" s="653">
        <v>4526129</v>
      </c>
      <c r="CF54" s="93" t="s">
        <v>157</v>
      </c>
      <c r="CG54" s="97" t="s">
        <v>155</v>
      </c>
      <c r="CH54" s="95" t="s">
        <v>155</v>
      </c>
      <c r="CI54" s="96" t="s">
        <v>155</v>
      </c>
      <c r="CJ54" s="97" t="s">
        <v>156</v>
      </c>
      <c r="CK54" s="605">
        <v>12440</v>
      </c>
      <c r="CL54" s="601">
        <v>268880</v>
      </c>
      <c r="CM54" s="632"/>
      <c r="CN54" s="601">
        <v>23199</v>
      </c>
      <c r="CO54" s="601" t="s">
        <v>202</v>
      </c>
      <c r="CP54" s="601" t="s">
        <v>202</v>
      </c>
      <c r="CQ54" s="601">
        <v>23199</v>
      </c>
      <c r="CR54" s="601">
        <v>23199</v>
      </c>
      <c r="CS54" s="601" t="s">
        <v>202</v>
      </c>
      <c r="CT54" s="601" t="s">
        <v>202</v>
      </c>
      <c r="CU54" s="601">
        <v>257928</v>
      </c>
      <c r="CV54" s="653">
        <v>12872</v>
      </c>
      <c r="CW54" s="93" t="s">
        <v>157</v>
      </c>
      <c r="CX54" s="97" t="s">
        <v>155</v>
      </c>
      <c r="CY54" s="95" t="s">
        <v>155</v>
      </c>
      <c r="CZ54" s="96" t="s">
        <v>155</v>
      </c>
      <c r="DA54" s="97" t="s">
        <v>156</v>
      </c>
      <c r="DB54" s="605">
        <v>28369</v>
      </c>
      <c r="DC54" s="601">
        <v>2179029</v>
      </c>
      <c r="DD54" s="632"/>
      <c r="DE54" s="601">
        <v>1500717</v>
      </c>
      <c r="DF54" s="601">
        <v>581824</v>
      </c>
      <c r="DG54" s="601">
        <v>16195</v>
      </c>
      <c r="DH54" s="601">
        <v>902698</v>
      </c>
      <c r="DI54" s="601" t="s">
        <v>202</v>
      </c>
      <c r="DJ54" s="601">
        <v>809906</v>
      </c>
      <c r="DK54" s="601">
        <v>92792</v>
      </c>
      <c r="DL54" s="601">
        <v>604380</v>
      </c>
      <c r="DM54" s="653" t="s">
        <v>206</v>
      </c>
      <c r="DN54" s="93" t="s">
        <v>157</v>
      </c>
      <c r="DO54" s="97" t="s">
        <v>155</v>
      </c>
      <c r="DP54" s="95" t="s">
        <v>155</v>
      </c>
      <c r="DQ54" s="96" t="s">
        <v>155</v>
      </c>
      <c r="DR54" s="97" t="s">
        <v>156</v>
      </c>
      <c r="DS54" s="605">
        <v>125981</v>
      </c>
      <c r="DT54" s="601" t="s">
        <v>206</v>
      </c>
      <c r="DU54" s="632"/>
      <c r="DV54" s="601">
        <v>100402</v>
      </c>
      <c r="DW54" s="601">
        <v>5466</v>
      </c>
      <c r="DX54" s="601">
        <v>9927</v>
      </c>
      <c r="DY54" s="601">
        <v>85009</v>
      </c>
      <c r="DZ54" s="601" t="s">
        <v>202</v>
      </c>
      <c r="EA54" s="601">
        <v>76767</v>
      </c>
      <c r="EB54" s="601">
        <v>8242</v>
      </c>
      <c r="EC54" s="601">
        <v>26282</v>
      </c>
      <c r="ED54" s="653">
        <v>29235</v>
      </c>
      <c r="EE54" s="93" t="s">
        <v>157</v>
      </c>
      <c r="EF54" s="97" t="s">
        <v>155</v>
      </c>
      <c r="EG54" s="95" t="s">
        <v>155</v>
      </c>
      <c r="EH54" s="96" t="s">
        <v>155</v>
      </c>
      <c r="EI54" s="792" t="s">
        <v>156</v>
      </c>
      <c r="EJ54" s="601">
        <v>1735505</v>
      </c>
      <c r="EK54" s="601">
        <v>1050994</v>
      </c>
      <c r="EL54" s="632"/>
      <c r="EM54" s="601">
        <v>2613315</v>
      </c>
      <c r="EN54" s="601" t="s">
        <v>206</v>
      </c>
      <c r="EO54" s="601" t="s">
        <v>202</v>
      </c>
      <c r="EP54" s="601">
        <v>2613315</v>
      </c>
      <c r="EQ54" s="601" t="s">
        <v>202</v>
      </c>
      <c r="ER54" s="601">
        <v>2358805</v>
      </c>
      <c r="ES54" s="601">
        <v>254510</v>
      </c>
      <c r="ET54" s="601">
        <v>110820</v>
      </c>
      <c r="EU54" s="601">
        <v>1391</v>
      </c>
      <c r="EV54" s="93" t="s">
        <v>157</v>
      </c>
      <c r="EW54" s="97" t="s">
        <v>155</v>
      </c>
    </row>
    <row r="55" spans="1:153" ht="14.25">
      <c r="A55" s="90" t="s">
        <v>155</v>
      </c>
      <c r="B55" s="91" t="s">
        <v>155</v>
      </c>
      <c r="C55" s="92" t="s">
        <v>158</v>
      </c>
      <c r="D55" s="605">
        <v>713313</v>
      </c>
      <c r="E55" s="601" t="s">
        <v>206</v>
      </c>
      <c r="F55" s="632"/>
      <c r="G55" s="601">
        <v>668920</v>
      </c>
      <c r="H55" s="601">
        <v>99860</v>
      </c>
      <c r="I55" s="601">
        <v>28179</v>
      </c>
      <c r="J55" s="601">
        <v>540881</v>
      </c>
      <c r="K55" s="601">
        <v>102485</v>
      </c>
      <c r="L55" s="601">
        <v>388093</v>
      </c>
      <c r="M55" s="601">
        <v>50303</v>
      </c>
      <c r="N55" s="601">
        <v>60013</v>
      </c>
      <c r="O55" s="653">
        <v>306910</v>
      </c>
      <c r="P55" s="93" t="s">
        <v>159</v>
      </c>
      <c r="Q55" s="97" t="s">
        <v>155</v>
      </c>
      <c r="R55" s="90" t="s">
        <v>155</v>
      </c>
      <c r="S55" s="91" t="s">
        <v>155</v>
      </c>
      <c r="T55" s="92" t="s">
        <v>158</v>
      </c>
      <c r="U55" s="605">
        <v>11660</v>
      </c>
      <c r="V55" s="601" t="s">
        <v>206</v>
      </c>
      <c r="W55" s="632"/>
      <c r="X55" s="601">
        <v>10358</v>
      </c>
      <c r="Y55" s="601" t="s">
        <v>202</v>
      </c>
      <c r="Z55" s="601" t="s">
        <v>202</v>
      </c>
      <c r="AA55" s="601">
        <v>10358</v>
      </c>
      <c r="AB55" s="601" t="s">
        <v>206</v>
      </c>
      <c r="AC55" s="601">
        <v>5567</v>
      </c>
      <c r="AD55" s="601">
        <v>4791</v>
      </c>
      <c r="AE55" s="601">
        <v>1176</v>
      </c>
      <c r="AF55" s="653">
        <v>647</v>
      </c>
      <c r="AG55" s="93" t="s">
        <v>159</v>
      </c>
      <c r="AH55" s="97" t="s">
        <v>155</v>
      </c>
      <c r="AI55" s="90" t="s">
        <v>155</v>
      </c>
      <c r="AJ55" s="91" t="s">
        <v>155</v>
      </c>
      <c r="AK55" s="92" t="s">
        <v>158</v>
      </c>
      <c r="AL55" s="605">
        <v>147669</v>
      </c>
      <c r="AM55" s="601" t="s">
        <v>206</v>
      </c>
      <c r="AN55" s="632"/>
      <c r="AO55" s="601">
        <v>143696</v>
      </c>
      <c r="AP55" s="601">
        <v>42938</v>
      </c>
      <c r="AQ55" s="601">
        <v>11782</v>
      </c>
      <c r="AR55" s="601">
        <v>88976</v>
      </c>
      <c r="AS55" s="601" t="s">
        <v>202</v>
      </c>
      <c r="AT55" s="601">
        <v>87893</v>
      </c>
      <c r="AU55" s="601">
        <v>1083</v>
      </c>
      <c r="AV55" s="601">
        <v>14678</v>
      </c>
      <c r="AW55" s="653">
        <v>46019</v>
      </c>
      <c r="AX55" s="93" t="s">
        <v>159</v>
      </c>
      <c r="AY55" s="97" t="s">
        <v>155</v>
      </c>
      <c r="AZ55" s="90" t="s">
        <v>155</v>
      </c>
      <c r="BA55" s="91" t="s">
        <v>155</v>
      </c>
      <c r="BB55" s="92" t="s">
        <v>158</v>
      </c>
      <c r="BC55" s="605">
        <v>158</v>
      </c>
      <c r="BD55" s="601" t="s">
        <v>206</v>
      </c>
      <c r="BE55" s="632"/>
      <c r="BF55" s="601">
        <v>158</v>
      </c>
      <c r="BG55" s="601" t="s">
        <v>202</v>
      </c>
      <c r="BH55" s="601" t="s">
        <v>202</v>
      </c>
      <c r="BI55" s="601">
        <v>158</v>
      </c>
      <c r="BJ55" s="601" t="s">
        <v>202</v>
      </c>
      <c r="BK55" s="601">
        <v>158</v>
      </c>
      <c r="BL55" s="601" t="s">
        <v>202</v>
      </c>
      <c r="BM55" s="601" t="s">
        <v>202</v>
      </c>
      <c r="BN55" s="653" t="s">
        <v>202</v>
      </c>
      <c r="BO55" s="93" t="s">
        <v>159</v>
      </c>
      <c r="BP55" s="97" t="s">
        <v>155</v>
      </c>
      <c r="BQ55" s="90" t="s">
        <v>155</v>
      </c>
      <c r="BR55" s="91" t="s">
        <v>155</v>
      </c>
      <c r="BS55" s="92" t="s">
        <v>158</v>
      </c>
      <c r="BT55" s="605">
        <v>12676133</v>
      </c>
      <c r="BU55" s="601" t="s">
        <v>206</v>
      </c>
      <c r="BV55" s="632"/>
      <c r="BW55" s="601">
        <v>11576097</v>
      </c>
      <c r="BX55" s="601" t="s">
        <v>202</v>
      </c>
      <c r="BY55" s="601" t="s">
        <v>202</v>
      </c>
      <c r="BZ55" s="601">
        <v>11576097</v>
      </c>
      <c r="CA55" s="601">
        <v>10736060</v>
      </c>
      <c r="CB55" s="601">
        <v>840037</v>
      </c>
      <c r="CC55" s="601" t="s">
        <v>202</v>
      </c>
      <c r="CD55" s="601">
        <v>1141172</v>
      </c>
      <c r="CE55" s="653">
        <v>4508358</v>
      </c>
      <c r="CF55" s="93" t="s">
        <v>159</v>
      </c>
      <c r="CG55" s="97" t="s">
        <v>155</v>
      </c>
      <c r="CH55" s="90" t="s">
        <v>155</v>
      </c>
      <c r="CI55" s="91" t="s">
        <v>155</v>
      </c>
      <c r="CJ55" s="92" t="s">
        <v>158</v>
      </c>
      <c r="CK55" s="605">
        <v>15250</v>
      </c>
      <c r="CL55" s="601">
        <v>258363</v>
      </c>
      <c r="CM55" s="632"/>
      <c r="CN55" s="601">
        <v>24251</v>
      </c>
      <c r="CO55" s="601" t="s">
        <v>202</v>
      </c>
      <c r="CP55" s="601" t="s">
        <v>202</v>
      </c>
      <c r="CQ55" s="601">
        <v>24251</v>
      </c>
      <c r="CR55" s="601">
        <v>24251</v>
      </c>
      <c r="CS55" s="601" t="s">
        <v>202</v>
      </c>
      <c r="CT55" s="601" t="s">
        <v>202</v>
      </c>
      <c r="CU55" s="601">
        <v>249796</v>
      </c>
      <c r="CV55" s="653">
        <v>12438</v>
      </c>
      <c r="CW55" s="93" t="s">
        <v>159</v>
      </c>
      <c r="CX55" s="97" t="s">
        <v>155</v>
      </c>
      <c r="CY55" s="90" t="s">
        <v>155</v>
      </c>
      <c r="CZ55" s="91" t="s">
        <v>155</v>
      </c>
      <c r="DA55" s="92" t="s">
        <v>158</v>
      </c>
      <c r="DB55" s="605">
        <v>29219</v>
      </c>
      <c r="DC55" s="601">
        <v>2194725</v>
      </c>
      <c r="DD55" s="632"/>
      <c r="DE55" s="601">
        <v>1466919</v>
      </c>
      <c r="DF55" s="601">
        <v>565188</v>
      </c>
      <c r="DG55" s="601">
        <v>270</v>
      </c>
      <c r="DH55" s="601">
        <v>901461</v>
      </c>
      <c r="DI55" s="601" t="s">
        <v>202</v>
      </c>
      <c r="DJ55" s="601">
        <v>792925</v>
      </c>
      <c r="DK55" s="601">
        <v>108536</v>
      </c>
      <c r="DL55" s="601">
        <v>669724</v>
      </c>
      <c r="DM55" s="653" t="s">
        <v>206</v>
      </c>
      <c r="DN55" s="93" t="s">
        <v>159</v>
      </c>
      <c r="DO55" s="97" t="s">
        <v>155</v>
      </c>
      <c r="DP55" s="90" t="s">
        <v>155</v>
      </c>
      <c r="DQ55" s="91" t="s">
        <v>155</v>
      </c>
      <c r="DR55" s="92" t="s">
        <v>158</v>
      </c>
      <c r="DS55" s="605">
        <v>144636</v>
      </c>
      <c r="DT55" s="601" t="s">
        <v>206</v>
      </c>
      <c r="DU55" s="632"/>
      <c r="DV55" s="601">
        <v>106405</v>
      </c>
      <c r="DW55" s="601">
        <v>4581</v>
      </c>
      <c r="DX55" s="601">
        <v>11853</v>
      </c>
      <c r="DY55" s="601">
        <v>89971</v>
      </c>
      <c r="DZ55" s="601" t="s">
        <v>202</v>
      </c>
      <c r="EA55" s="601">
        <v>79518</v>
      </c>
      <c r="EB55" s="601">
        <v>10453</v>
      </c>
      <c r="EC55" s="601">
        <v>29006</v>
      </c>
      <c r="ED55" s="653">
        <v>38299</v>
      </c>
      <c r="EE55" s="93" t="s">
        <v>159</v>
      </c>
      <c r="EF55" s="97" t="s">
        <v>155</v>
      </c>
      <c r="EG55" s="90" t="s">
        <v>155</v>
      </c>
      <c r="EH55" s="91" t="s">
        <v>155</v>
      </c>
      <c r="EI55" s="791" t="s">
        <v>158</v>
      </c>
      <c r="EJ55" s="601">
        <v>1798466</v>
      </c>
      <c r="EK55" s="601">
        <v>1005746</v>
      </c>
      <c r="EL55" s="632"/>
      <c r="EM55" s="601">
        <v>2642237</v>
      </c>
      <c r="EN55" s="601" t="s">
        <v>206</v>
      </c>
      <c r="EO55" s="601" t="s">
        <v>202</v>
      </c>
      <c r="EP55" s="601">
        <v>2642237</v>
      </c>
      <c r="EQ55" s="601" t="s">
        <v>202</v>
      </c>
      <c r="ER55" s="601">
        <v>2381055</v>
      </c>
      <c r="ES55" s="601">
        <v>261182</v>
      </c>
      <c r="ET55" s="601">
        <v>110391</v>
      </c>
      <c r="EU55" s="601">
        <v>1247</v>
      </c>
      <c r="EV55" s="93" t="s">
        <v>159</v>
      </c>
      <c r="EW55" s="97" t="s">
        <v>155</v>
      </c>
    </row>
    <row r="56" spans="1:153" ht="14.25">
      <c r="A56" s="90" t="s">
        <v>155</v>
      </c>
      <c r="B56" s="91" t="s">
        <v>155</v>
      </c>
      <c r="C56" s="92" t="s">
        <v>160</v>
      </c>
      <c r="D56" s="605">
        <v>629243</v>
      </c>
      <c r="E56" s="601" t="s">
        <v>206</v>
      </c>
      <c r="F56" s="632"/>
      <c r="G56" s="601">
        <v>620655</v>
      </c>
      <c r="H56" s="601">
        <v>51672</v>
      </c>
      <c r="I56" s="601">
        <v>13005</v>
      </c>
      <c r="J56" s="601">
        <v>555978</v>
      </c>
      <c r="K56" s="601">
        <v>81930</v>
      </c>
      <c r="L56" s="601">
        <v>423578</v>
      </c>
      <c r="M56" s="601">
        <v>50469</v>
      </c>
      <c r="N56" s="601">
        <v>52119</v>
      </c>
      <c r="O56" s="653">
        <v>258516</v>
      </c>
      <c r="P56" s="93" t="s">
        <v>161</v>
      </c>
      <c r="Q56" s="97" t="s">
        <v>155</v>
      </c>
      <c r="R56" s="90" t="s">
        <v>155</v>
      </c>
      <c r="S56" s="91" t="s">
        <v>155</v>
      </c>
      <c r="T56" s="92" t="s">
        <v>160</v>
      </c>
      <c r="U56" s="605">
        <v>12640</v>
      </c>
      <c r="V56" s="601" t="s">
        <v>206</v>
      </c>
      <c r="W56" s="632"/>
      <c r="X56" s="601">
        <v>11517</v>
      </c>
      <c r="Y56" s="601" t="s">
        <v>202</v>
      </c>
      <c r="Z56" s="601" t="s">
        <v>202</v>
      </c>
      <c r="AA56" s="601">
        <v>11517</v>
      </c>
      <c r="AB56" s="601" t="s">
        <v>206</v>
      </c>
      <c r="AC56" s="601">
        <v>6464</v>
      </c>
      <c r="AD56" s="601">
        <v>5053</v>
      </c>
      <c r="AE56" s="601">
        <v>1103</v>
      </c>
      <c r="AF56" s="653">
        <v>665</v>
      </c>
      <c r="AG56" s="93" t="s">
        <v>161</v>
      </c>
      <c r="AH56" s="97" t="s">
        <v>155</v>
      </c>
      <c r="AI56" s="90" t="s">
        <v>155</v>
      </c>
      <c r="AJ56" s="91" t="s">
        <v>155</v>
      </c>
      <c r="AK56" s="92" t="s">
        <v>160</v>
      </c>
      <c r="AL56" s="605">
        <v>138638</v>
      </c>
      <c r="AM56" s="601" t="s">
        <v>206</v>
      </c>
      <c r="AN56" s="632"/>
      <c r="AO56" s="601">
        <v>125572</v>
      </c>
      <c r="AP56" s="601">
        <v>28174</v>
      </c>
      <c r="AQ56" s="601">
        <v>8514</v>
      </c>
      <c r="AR56" s="601">
        <v>88884</v>
      </c>
      <c r="AS56" s="601" t="s">
        <v>202</v>
      </c>
      <c r="AT56" s="601">
        <v>88133</v>
      </c>
      <c r="AU56" s="601">
        <v>751</v>
      </c>
      <c r="AV56" s="601">
        <v>10644</v>
      </c>
      <c r="AW56" s="653">
        <v>47788</v>
      </c>
      <c r="AX56" s="93" t="s">
        <v>161</v>
      </c>
      <c r="AY56" s="97" t="s">
        <v>155</v>
      </c>
      <c r="AZ56" s="90" t="s">
        <v>155</v>
      </c>
      <c r="BA56" s="91" t="s">
        <v>155</v>
      </c>
      <c r="BB56" s="92" t="s">
        <v>160</v>
      </c>
      <c r="BC56" s="605">
        <v>138</v>
      </c>
      <c r="BD56" s="601" t="s">
        <v>206</v>
      </c>
      <c r="BE56" s="632"/>
      <c r="BF56" s="601">
        <v>138</v>
      </c>
      <c r="BG56" s="601" t="s">
        <v>202</v>
      </c>
      <c r="BH56" s="601" t="s">
        <v>202</v>
      </c>
      <c r="BI56" s="601">
        <v>138</v>
      </c>
      <c r="BJ56" s="601" t="s">
        <v>202</v>
      </c>
      <c r="BK56" s="601">
        <v>138</v>
      </c>
      <c r="BL56" s="601" t="s">
        <v>202</v>
      </c>
      <c r="BM56" s="601" t="s">
        <v>202</v>
      </c>
      <c r="BN56" s="653" t="s">
        <v>202</v>
      </c>
      <c r="BO56" s="93" t="s">
        <v>161</v>
      </c>
      <c r="BP56" s="97" t="s">
        <v>155</v>
      </c>
      <c r="BQ56" s="90" t="s">
        <v>155</v>
      </c>
      <c r="BR56" s="91" t="s">
        <v>155</v>
      </c>
      <c r="BS56" s="92" t="s">
        <v>160</v>
      </c>
      <c r="BT56" s="605">
        <v>13352120</v>
      </c>
      <c r="BU56" s="601" t="s">
        <v>206</v>
      </c>
      <c r="BV56" s="632"/>
      <c r="BW56" s="601">
        <v>11461179</v>
      </c>
      <c r="BX56" s="601" t="s">
        <v>202</v>
      </c>
      <c r="BY56" s="601" t="s">
        <v>202</v>
      </c>
      <c r="BZ56" s="601">
        <v>11461179</v>
      </c>
      <c r="CA56" s="601">
        <v>10730149</v>
      </c>
      <c r="CB56" s="601">
        <v>731030</v>
      </c>
      <c r="CC56" s="601" t="s">
        <v>202</v>
      </c>
      <c r="CD56" s="601">
        <v>1247126</v>
      </c>
      <c r="CE56" s="653">
        <v>5113598</v>
      </c>
      <c r="CF56" s="93" t="s">
        <v>161</v>
      </c>
      <c r="CG56" s="97" t="s">
        <v>155</v>
      </c>
      <c r="CH56" s="90" t="s">
        <v>155</v>
      </c>
      <c r="CI56" s="91" t="s">
        <v>155</v>
      </c>
      <c r="CJ56" s="92" t="s">
        <v>160</v>
      </c>
      <c r="CK56" s="605">
        <v>10848</v>
      </c>
      <c r="CL56" s="601">
        <v>249882</v>
      </c>
      <c r="CM56" s="632"/>
      <c r="CN56" s="601">
        <v>19771</v>
      </c>
      <c r="CO56" s="601" t="s">
        <v>202</v>
      </c>
      <c r="CP56" s="601" t="s">
        <v>202</v>
      </c>
      <c r="CQ56" s="601">
        <v>19771</v>
      </c>
      <c r="CR56" s="601">
        <v>19771</v>
      </c>
      <c r="CS56" s="601" t="s">
        <v>202</v>
      </c>
      <c r="CT56" s="601" t="s">
        <v>202</v>
      </c>
      <c r="CU56" s="601">
        <v>243045</v>
      </c>
      <c r="CV56" s="653">
        <v>10350</v>
      </c>
      <c r="CW56" s="93" t="s">
        <v>161</v>
      </c>
      <c r="CX56" s="97" t="s">
        <v>155</v>
      </c>
      <c r="CY56" s="90" t="s">
        <v>155</v>
      </c>
      <c r="CZ56" s="91" t="s">
        <v>155</v>
      </c>
      <c r="DA56" s="92" t="s">
        <v>160</v>
      </c>
      <c r="DB56" s="605">
        <v>27334</v>
      </c>
      <c r="DC56" s="601">
        <v>2123801</v>
      </c>
      <c r="DD56" s="632"/>
      <c r="DE56" s="601">
        <v>1474646</v>
      </c>
      <c r="DF56" s="601">
        <v>509131</v>
      </c>
      <c r="DG56" s="601">
        <v>16392</v>
      </c>
      <c r="DH56" s="601">
        <v>949123</v>
      </c>
      <c r="DI56" s="601" t="s">
        <v>202</v>
      </c>
      <c r="DJ56" s="601">
        <v>860295</v>
      </c>
      <c r="DK56" s="601">
        <v>88828</v>
      </c>
      <c r="DL56" s="601">
        <v>571309</v>
      </c>
      <c r="DM56" s="653" t="s">
        <v>206</v>
      </c>
      <c r="DN56" s="93" t="s">
        <v>161</v>
      </c>
      <c r="DO56" s="97" t="s">
        <v>155</v>
      </c>
      <c r="DP56" s="90" t="s">
        <v>155</v>
      </c>
      <c r="DQ56" s="91" t="s">
        <v>155</v>
      </c>
      <c r="DR56" s="92" t="s">
        <v>160</v>
      </c>
      <c r="DS56" s="605">
        <v>107344</v>
      </c>
      <c r="DT56" s="601" t="s">
        <v>206</v>
      </c>
      <c r="DU56" s="632"/>
      <c r="DV56" s="601">
        <v>109792</v>
      </c>
      <c r="DW56" s="601">
        <v>6183</v>
      </c>
      <c r="DX56" s="601">
        <v>9679</v>
      </c>
      <c r="DY56" s="601">
        <v>93930</v>
      </c>
      <c r="DZ56" s="601" t="s">
        <v>202</v>
      </c>
      <c r="EA56" s="601">
        <v>83505</v>
      </c>
      <c r="EB56" s="601">
        <v>10425</v>
      </c>
      <c r="EC56" s="601">
        <v>24371</v>
      </c>
      <c r="ED56" s="653">
        <v>11312</v>
      </c>
      <c r="EE56" s="93" t="s">
        <v>161</v>
      </c>
      <c r="EF56" s="97" t="s">
        <v>155</v>
      </c>
      <c r="EG56" s="90" t="s">
        <v>155</v>
      </c>
      <c r="EH56" s="91" t="s">
        <v>155</v>
      </c>
      <c r="EI56" s="791" t="s">
        <v>160</v>
      </c>
      <c r="EJ56" s="601">
        <v>1799250</v>
      </c>
      <c r="EK56" s="601">
        <v>1000635</v>
      </c>
      <c r="EL56" s="632"/>
      <c r="EM56" s="601">
        <v>2631637</v>
      </c>
      <c r="EN56" s="601" t="s">
        <v>206</v>
      </c>
      <c r="EO56" s="601" t="s">
        <v>202</v>
      </c>
      <c r="EP56" s="601">
        <v>2631637</v>
      </c>
      <c r="EQ56" s="601" t="s">
        <v>202</v>
      </c>
      <c r="ER56" s="601">
        <v>2374176</v>
      </c>
      <c r="ES56" s="601">
        <v>257461</v>
      </c>
      <c r="ET56" s="601">
        <v>115415</v>
      </c>
      <c r="EU56" s="601">
        <v>1334</v>
      </c>
      <c r="EV56" s="93" t="s">
        <v>161</v>
      </c>
      <c r="EW56" s="97" t="s">
        <v>155</v>
      </c>
    </row>
    <row r="57" spans="1:153" ht="14.25">
      <c r="A57" s="79"/>
      <c r="B57" s="85"/>
      <c r="C57" s="81"/>
      <c r="D57" s="605"/>
      <c r="E57" s="601"/>
      <c r="F57" s="632"/>
      <c r="G57" s="601"/>
      <c r="H57" s="601"/>
      <c r="I57" s="601"/>
      <c r="J57" s="601"/>
      <c r="K57" s="601"/>
      <c r="L57" s="601"/>
      <c r="M57" s="601"/>
      <c r="N57" s="601"/>
      <c r="O57" s="653"/>
      <c r="P57" s="101"/>
      <c r="Q57" s="98"/>
      <c r="R57" s="79"/>
      <c r="S57" s="85"/>
      <c r="T57" s="81"/>
      <c r="U57" s="605"/>
      <c r="V57" s="601"/>
      <c r="W57" s="632"/>
      <c r="X57" s="601"/>
      <c r="Y57" s="601"/>
      <c r="Z57" s="601"/>
      <c r="AA57" s="601"/>
      <c r="AB57" s="601"/>
      <c r="AC57" s="601"/>
      <c r="AD57" s="601"/>
      <c r="AE57" s="601"/>
      <c r="AF57" s="653"/>
      <c r="AG57" s="101"/>
      <c r="AH57" s="98"/>
      <c r="AI57" s="79"/>
      <c r="AJ57" s="85"/>
      <c r="AK57" s="81"/>
      <c r="AL57" s="605"/>
      <c r="AM57" s="601"/>
      <c r="AN57" s="632"/>
      <c r="AO57" s="601"/>
      <c r="AP57" s="601"/>
      <c r="AQ57" s="601"/>
      <c r="AR57" s="601"/>
      <c r="AS57" s="601"/>
      <c r="AT57" s="601"/>
      <c r="AU57" s="601"/>
      <c r="AV57" s="601"/>
      <c r="AW57" s="653"/>
      <c r="AX57" s="101"/>
      <c r="AY57" s="98"/>
      <c r="AZ57" s="79"/>
      <c r="BA57" s="85"/>
      <c r="BB57" s="81"/>
      <c r="BC57" s="605"/>
      <c r="BD57" s="601"/>
      <c r="BE57" s="632"/>
      <c r="BF57" s="601"/>
      <c r="BG57" s="601"/>
      <c r="BH57" s="601"/>
      <c r="BI57" s="601"/>
      <c r="BJ57" s="601"/>
      <c r="BK57" s="601"/>
      <c r="BL57" s="601"/>
      <c r="BM57" s="601"/>
      <c r="BN57" s="653"/>
      <c r="BO57" s="101"/>
      <c r="BP57" s="98"/>
      <c r="BQ57" s="79"/>
      <c r="BR57" s="85"/>
      <c r="BS57" s="81"/>
      <c r="BT57" s="605"/>
      <c r="BU57" s="601"/>
      <c r="BV57" s="632"/>
      <c r="BW57" s="601"/>
      <c r="BX57" s="601"/>
      <c r="BY57" s="601"/>
      <c r="BZ57" s="601"/>
      <c r="CA57" s="601"/>
      <c r="CB57" s="601"/>
      <c r="CC57" s="601"/>
      <c r="CD57" s="601"/>
      <c r="CE57" s="653"/>
      <c r="CF57" s="101"/>
      <c r="CG57" s="98"/>
      <c r="CH57" s="79"/>
      <c r="CI57" s="85"/>
      <c r="CJ57" s="81"/>
      <c r="CK57" s="605"/>
      <c r="CL57" s="601"/>
      <c r="CM57" s="632"/>
      <c r="CN57" s="601"/>
      <c r="CO57" s="601"/>
      <c r="CP57" s="601"/>
      <c r="CQ57" s="601"/>
      <c r="CR57" s="601"/>
      <c r="CS57" s="601"/>
      <c r="CT57" s="601"/>
      <c r="CU57" s="601"/>
      <c r="CV57" s="653"/>
      <c r="CW57" s="101"/>
      <c r="CX57" s="98"/>
      <c r="CY57" s="79"/>
      <c r="CZ57" s="85"/>
      <c r="DA57" s="81"/>
      <c r="DB57" s="605"/>
      <c r="DC57" s="601"/>
      <c r="DD57" s="632"/>
      <c r="DE57" s="601"/>
      <c r="DF57" s="601"/>
      <c r="DG57" s="601"/>
      <c r="DH57" s="601"/>
      <c r="DI57" s="601"/>
      <c r="DJ57" s="601"/>
      <c r="DK57" s="601"/>
      <c r="DL57" s="601"/>
      <c r="DM57" s="653"/>
      <c r="DN57" s="101"/>
      <c r="DO57" s="98"/>
      <c r="DP57" s="79"/>
      <c r="DQ57" s="85"/>
      <c r="DR57" s="81"/>
      <c r="DS57" s="605"/>
      <c r="DT57" s="601"/>
      <c r="DU57" s="632"/>
      <c r="DV57" s="601"/>
      <c r="DW57" s="601"/>
      <c r="DX57" s="601"/>
      <c r="DY57" s="601"/>
      <c r="DZ57" s="601"/>
      <c r="EA57" s="601"/>
      <c r="EB57" s="601"/>
      <c r="EC57" s="601"/>
      <c r="ED57" s="653"/>
      <c r="EE57" s="101"/>
      <c r="EF57" s="98"/>
      <c r="EG57" s="79"/>
      <c r="EH57" s="85"/>
      <c r="EI57" s="789"/>
      <c r="EJ57" s="601"/>
      <c r="EK57" s="601"/>
      <c r="EL57" s="632"/>
      <c r="EM57" s="601"/>
      <c r="EN57" s="601"/>
      <c r="EO57" s="601"/>
      <c r="EP57" s="601"/>
      <c r="EQ57" s="601"/>
      <c r="ER57" s="601"/>
      <c r="ES57" s="601"/>
      <c r="ET57" s="601"/>
      <c r="EU57" s="601"/>
      <c r="EV57" s="101"/>
      <c r="EW57" s="98"/>
    </row>
    <row r="58" spans="1:153" ht="14.25">
      <c r="A58" s="90" t="s">
        <v>150</v>
      </c>
      <c r="B58" s="91" t="s">
        <v>151</v>
      </c>
      <c r="C58" s="103">
        <v>40179</v>
      </c>
      <c r="D58" s="605">
        <v>201223</v>
      </c>
      <c r="E58" s="601" t="s">
        <v>206</v>
      </c>
      <c r="F58" s="632"/>
      <c r="G58" s="601">
        <v>190077</v>
      </c>
      <c r="H58" s="601">
        <v>22377</v>
      </c>
      <c r="I58" s="601">
        <v>6593</v>
      </c>
      <c r="J58" s="601">
        <v>161107</v>
      </c>
      <c r="K58" s="601">
        <v>20026</v>
      </c>
      <c r="L58" s="601">
        <v>125654</v>
      </c>
      <c r="M58" s="601">
        <v>15427</v>
      </c>
      <c r="N58" s="601">
        <v>22785</v>
      </c>
      <c r="O58" s="653">
        <v>253828</v>
      </c>
      <c r="P58" s="721" t="s">
        <v>162</v>
      </c>
      <c r="Q58" s="92" t="s">
        <v>154</v>
      </c>
      <c r="R58" s="90" t="s">
        <v>150</v>
      </c>
      <c r="S58" s="91" t="s">
        <v>151</v>
      </c>
      <c r="T58" s="103">
        <v>40179</v>
      </c>
      <c r="U58" s="605">
        <v>3283</v>
      </c>
      <c r="V58" s="601" t="s">
        <v>206</v>
      </c>
      <c r="W58" s="632"/>
      <c r="X58" s="601">
        <v>3224</v>
      </c>
      <c r="Y58" s="601" t="s">
        <v>202</v>
      </c>
      <c r="Z58" s="601" t="s">
        <v>202</v>
      </c>
      <c r="AA58" s="601">
        <v>3224</v>
      </c>
      <c r="AB58" s="601" t="s">
        <v>206</v>
      </c>
      <c r="AC58" s="601">
        <v>1690</v>
      </c>
      <c r="AD58" s="601">
        <v>1534</v>
      </c>
      <c r="AE58" s="601">
        <v>357</v>
      </c>
      <c r="AF58" s="653">
        <v>364</v>
      </c>
      <c r="AG58" s="721" t="s">
        <v>162</v>
      </c>
      <c r="AH58" s="92" t="s">
        <v>154</v>
      </c>
      <c r="AI58" s="90" t="s">
        <v>150</v>
      </c>
      <c r="AJ58" s="91" t="s">
        <v>151</v>
      </c>
      <c r="AK58" s="103">
        <v>40179</v>
      </c>
      <c r="AL58" s="605">
        <v>55430</v>
      </c>
      <c r="AM58" s="601" t="s">
        <v>206</v>
      </c>
      <c r="AN58" s="632"/>
      <c r="AO58" s="601">
        <v>45687</v>
      </c>
      <c r="AP58" s="601">
        <v>11585</v>
      </c>
      <c r="AQ58" s="601">
        <v>4271</v>
      </c>
      <c r="AR58" s="601">
        <v>29831</v>
      </c>
      <c r="AS58" s="601" t="s">
        <v>202</v>
      </c>
      <c r="AT58" s="601">
        <v>29625</v>
      </c>
      <c r="AU58" s="601">
        <v>206</v>
      </c>
      <c r="AV58" s="601">
        <v>8399</v>
      </c>
      <c r="AW58" s="653">
        <v>64737</v>
      </c>
      <c r="AX58" s="721" t="s">
        <v>162</v>
      </c>
      <c r="AY58" s="92" t="s">
        <v>154</v>
      </c>
      <c r="AZ58" s="90" t="s">
        <v>150</v>
      </c>
      <c r="BA58" s="91" t="s">
        <v>151</v>
      </c>
      <c r="BB58" s="103">
        <v>40179</v>
      </c>
      <c r="BC58" s="605">
        <v>25</v>
      </c>
      <c r="BD58" s="601" t="s">
        <v>206</v>
      </c>
      <c r="BE58" s="632"/>
      <c r="BF58" s="601">
        <v>25</v>
      </c>
      <c r="BG58" s="601" t="s">
        <v>202</v>
      </c>
      <c r="BH58" s="601" t="s">
        <v>202</v>
      </c>
      <c r="BI58" s="601">
        <v>25</v>
      </c>
      <c r="BJ58" s="601" t="s">
        <v>202</v>
      </c>
      <c r="BK58" s="601">
        <v>25</v>
      </c>
      <c r="BL58" s="601" t="s">
        <v>202</v>
      </c>
      <c r="BM58" s="601" t="s">
        <v>202</v>
      </c>
      <c r="BN58" s="653" t="s">
        <v>202</v>
      </c>
      <c r="BO58" s="721" t="s">
        <v>162</v>
      </c>
      <c r="BP58" s="92" t="s">
        <v>154</v>
      </c>
      <c r="BQ58" s="90" t="s">
        <v>150</v>
      </c>
      <c r="BR58" s="91" t="s">
        <v>151</v>
      </c>
      <c r="BS58" s="103">
        <v>40179</v>
      </c>
      <c r="BT58" s="605">
        <v>4402039</v>
      </c>
      <c r="BU58" s="601" t="s">
        <v>206</v>
      </c>
      <c r="BV58" s="632"/>
      <c r="BW58" s="601">
        <v>3920394</v>
      </c>
      <c r="BX58" s="601" t="s">
        <v>202</v>
      </c>
      <c r="BY58" s="601" t="s">
        <v>202</v>
      </c>
      <c r="BZ58" s="601">
        <v>3920394</v>
      </c>
      <c r="CA58" s="601">
        <v>3718732</v>
      </c>
      <c r="CB58" s="601">
        <v>201662</v>
      </c>
      <c r="CC58" s="601" t="s">
        <v>202</v>
      </c>
      <c r="CD58" s="601">
        <v>367438</v>
      </c>
      <c r="CE58" s="653">
        <v>4085018</v>
      </c>
      <c r="CF58" s="721" t="s">
        <v>162</v>
      </c>
      <c r="CG58" s="92" t="s">
        <v>154</v>
      </c>
      <c r="CH58" s="90" t="s">
        <v>150</v>
      </c>
      <c r="CI58" s="91" t="s">
        <v>151</v>
      </c>
      <c r="CJ58" s="103">
        <v>40179</v>
      </c>
      <c r="CK58" s="605" t="s">
        <v>202</v>
      </c>
      <c r="CL58" s="601">
        <v>85359</v>
      </c>
      <c r="CM58" s="632"/>
      <c r="CN58" s="601">
        <v>7632</v>
      </c>
      <c r="CO58" s="601" t="s">
        <v>202</v>
      </c>
      <c r="CP58" s="601" t="s">
        <v>202</v>
      </c>
      <c r="CQ58" s="601">
        <v>7632</v>
      </c>
      <c r="CR58" s="601">
        <v>7632</v>
      </c>
      <c r="CS58" s="601" t="s">
        <v>202</v>
      </c>
      <c r="CT58" s="601" t="s">
        <v>202</v>
      </c>
      <c r="CU58" s="601">
        <v>77983</v>
      </c>
      <c r="CV58" s="653">
        <v>11672</v>
      </c>
      <c r="CW58" s="721" t="s">
        <v>162</v>
      </c>
      <c r="CX58" s="92" t="s">
        <v>154</v>
      </c>
      <c r="CY58" s="90" t="s">
        <v>150</v>
      </c>
      <c r="CZ58" s="91" t="s">
        <v>151</v>
      </c>
      <c r="DA58" s="103">
        <v>40179</v>
      </c>
      <c r="DB58" s="605">
        <v>8463</v>
      </c>
      <c r="DC58" s="601">
        <v>738599</v>
      </c>
      <c r="DD58" s="632"/>
      <c r="DE58" s="601">
        <v>477518</v>
      </c>
      <c r="DF58" s="601">
        <v>172309</v>
      </c>
      <c r="DG58" s="601">
        <v>12846</v>
      </c>
      <c r="DH58" s="601">
        <v>292363</v>
      </c>
      <c r="DI58" s="601" t="s">
        <v>202</v>
      </c>
      <c r="DJ58" s="601">
        <v>264564</v>
      </c>
      <c r="DK58" s="601">
        <v>27799</v>
      </c>
      <c r="DL58" s="601">
        <v>235208</v>
      </c>
      <c r="DM58" s="653" t="s">
        <v>206</v>
      </c>
      <c r="DN58" s="721" t="s">
        <v>162</v>
      </c>
      <c r="DO58" s="92" t="s">
        <v>154</v>
      </c>
      <c r="DP58" s="90" t="s">
        <v>150</v>
      </c>
      <c r="DQ58" s="91" t="s">
        <v>151</v>
      </c>
      <c r="DR58" s="103">
        <v>40179</v>
      </c>
      <c r="DS58" s="605">
        <v>48075</v>
      </c>
      <c r="DT58" s="601" t="s">
        <v>206</v>
      </c>
      <c r="DU58" s="632"/>
      <c r="DV58" s="601">
        <v>34386</v>
      </c>
      <c r="DW58" s="601">
        <v>2331</v>
      </c>
      <c r="DX58" s="601">
        <v>3584</v>
      </c>
      <c r="DY58" s="601">
        <v>28471</v>
      </c>
      <c r="DZ58" s="601" t="s">
        <v>202</v>
      </c>
      <c r="EA58" s="601">
        <v>24905</v>
      </c>
      <c r="EB58" s="601">
        <v>3566</v>
      </c>
      <c r="EC58" s="601">
        <v>10923</v>
      </c>
      <c r="ED58" s="653">
        <v>32027</v>
      </c>
      <c r="EE58" s="721" t="s">
        <v>162</v>
      </c>
      <c r="EF58" s="92" t="s">
        <v>154</v>
      </c>
      <c r="EG58" s="90" t="s">
        <v>150</v>
      </c>
      <c r="EH58" s="91" t="s">
        <v>151</v>
      </c>
      <c r="EI58" s="793">
        <v>40179</v>
      </c>
      <c r="EJ58" s="601">
        <v>595528</v>
      </c>
      <c r="EK58" s="601">
        <v>310058</v>
      </c>
      <c r="EL58" s="632"/>
      <c r="EM58" s="601">
        <v>848573</v>
      </c>
      <c r="EN58" s="601" t="s">
        <v>206</v>
      </c>
      <c r="EO58" s="601" t="s">
        <v>202</v>
      </c>
      <c r="EP58" s="601">
        <v>848573</v>
      </c>
      <c r="EQ58" s="601" t="s">
        <v>202</v>
      </c>
      <c r="ER58" s="601">
        <v>769993</v>
      </c>
      <c r="ES58" s="601">
        <v>78580</v>
      </c>
      <c r="ET58" s="601">
        <v>34357</v>
      </c>
      <c r="EU58" s="601">
        <v>3493</v>
      </c>
      <c r="EV58" s="721" t="s">
        <v>162</v>
      </c>
      <c r="EW58" s="92" t="s">
        <v>154</v>
      </c>
    </row>
    <row r="59" spans="1:153" ht="14.25">
      <c r="A59" s="90" t="s">
        <v>155</v>
      </c>
      <c r="B59" s="91" t="s">
        <v>155</v>
      </c>
      <c r="C59" s="103">
        <v>40210</v>
      </c>
      <c r="D59" s="605">
        <v>301286</v>
      </c>
      <c r="E59" s="601" t="s">
        <v>206</v>
      </c>
      <c r="F59" s="632"/>
      <c r="G59" s="601">
        <v>189038</v>
      </c>
      <c r="H59" s="601">
        <v>21694</v>
      </c>
      <c r="I59" s="601">
        <v>7170</v>
      </c>
      <c r="J59" s="601">
        <v>160174</v>
      </c>
      <c r="K59" s="601">
        <v>28977</v>
      </c>
      <c r="L59" s="601">
        <v>114391</v>
      </c>
      <c r="M59" s="601">
        <v>16805</v>
      </c>
      <c r="N59" s="601">
        <v>38058</v>
      </c>
      <c r="O59" s="653">
        <v>322923</v>
      </c>
      <c r="P59" s="93" t="s">
        <v>163</v>
      </c>
      <c r="Q59" s="97" t="s">
        <v>155</v>
      </c>
      <c r="R59" s="90" t="s">
        <v>155</v>
      </c>
      <c r="S59" s="91" t="s">
        <v>155</v>
      </c>
      <c r="T59" s="103">
        <v>40210</v>
      </c>
      <c r="U59" s="605">
        <v>3761</v>
      </c>
      <c r="V59" s="601" t="s">
        <v>206</v>
      </c>
      <c r="W59" s="632"/>
      <c r="X59" s="601">
        <v>3229</v>
      </c>
      <c r="Y59" s="601" t="s">
        <v>202</v>
      </c>
      <c r="Z59" s="601" t="s">
        <v>202</v>
      </c>
      <c r="AA59" s="601">
        <v>3229</v>
      </c>
      <c r="AB59" s="601" t="s">
        <v>206</v>
      </c>
      <c r="AC59" s="601">
        <v>1781</v>
      </c>
      <c r="AD59" s="601">
        <v>1448</v>
      </c>
      <c r="AE59" s="601">
        <v>475</v>
      </c>
      <c r="AF59" s="653">
        <v>424</v>
      </c>
      <c r="AG59" s="93" t="s">
        <v>163</v>
      </c>
      <c r="AH59" s="97" t="s">
        <v>155</v>
      </c>
      <c r="AI59" s="90" t="s">
        <v>155</v>
      </c>
      <c r="AJ59" s="91" t="s">
        <v>155</v>
      </c>
      <c r="AK59" s="103">
        <v>40210</v>
      </c>
      <c r="AL59" s="605">
        <v>45683</v>
      </c>
      <c r="AM59" s="601" t="s">
        <v>206</v>
      </c>
      <c r="AN59" s="632"/>
      <c r="AO59" s="601">
        <v>43781</v>
      </c>
      <c r="AP59" s="601">
        <v>11061</v>
      </c>
      <c r="AQ59" s="601">
        <v>4688</v>
      </c>
      <c r="AR59" s="601">
        <v>28032</v>
      </c>
      <c r="AS59" s="601" t="s">
        <v>202</v>
      </c>
      <c r="AT59" s="601">
        <v>27873</v>
      </c>
      <c r="AU59" s="601">
        <v>159</v>
      </c>
      <c r="AV59" s="601">
        <v>1746</v>
      </c>
      <c r="AW59" s="653">
        <v>64061</v>
      </c>
      <c r="AX59" s="93" t="s">
        <v>163</v>
      </c>
      <c r="AY59" s="97" t="s">
        <v>155</v>
      </c>
      <c r="AZ59" s="90" t="s">
        <v>155</v>
      </c>
      <c r="BA59" s="91" t="s">
        <v>155</v>
      </c>
      <c r="BB59" s="103">
        <v>40210</v>
      </c>
      <c r="BC59" s="605">
        <v>27</v>
      </c>
      <c r="BD59" s="601" t="s">
        <v>206</v>
      </c>
      <c r="BE59" s="632"/>
      <c r="BF59" s="601">
        <v>27</v>
      </c>
      <c r="BG59" s="601" t="s">
        <v>202</v>
      </c>
      <c r="BH59" s="601" t="s">
        <v>202</v>
      </c>
      <c r="BI59" s="601">
        <v>27</v>
      </c>
      <c r="BJ59" s="601" t="s">
        <v>202</v>
      </c>
      <c r="BK59" s="601">
        <v>27</v>
      </c>
      <c r="BL59" s="601" t="s">
        <v>202</v>
      </c>
      <c r="BM59" s="601" t="s">
        <v>202</v>
      </c>
      <c r="BN59" s="653" t="s">
        <v>202</v>
      </c>
      <c r="BO59" s="93" t="s">
        <v>163</v>
      </c>
      <c r="BP59" s="97" t="s">
        <v>155</v>
      </c>
      <c r="BQ59" s="90" t="s">
        <v>155</v>
      </c>
      <c r="BR59" s="91" t="s">
        <v>155</v>
      </c>
      <c r="BS59" s="103">
        <v>40210</v>
      </c>
      <c r="BT59" s="605">
        <v>3804220</v>
      </c>
      <c r="BU59" s="601" t="s">
        <v>206</v>
      </c>
      <c r="BV59" s="632"/>
      <c r="BW59" s="601">
        <v>3549723</v>
      </c>
      <c r="BX59" s="601" t="s">
        <v>202</v>
      </c>
      <c r="BY59" s="601" t="s">
        <v>202</v>
      </c>
      <c r="BZ59" s="601">
        <v>3549723</v>
      </c>
      <c r="CA59" s="601">
        <v>3352366</v>
      </c>
      <c r="CB59" s="601">
        <v>197357</v>
      </c>
      <c r="CC59" s="601" t="s">
        <v>202</v>
      </c>
      <c r="CD59" s="601">
        <v>267785</v>
      </c>
      <c r="CE59" s="653">
        <v>4055624</v>
      </c>
      <c r="CF59" s="93" t="s">
        <v>163</v>
      </c>
      <c r="CG59" s="97" t="s">
        <v>155</v>
      </c>
      <c r="CH59" s="90" t="s">
        <v>155</v>
      </c>
      <c r="CI59" s="91" t="s">
        <v>155</v>
      </c>
      <c r="CJ59" s="103">
        <v>40210</v>
      </c>
      <c r="CK59" s="605" t="s">
        <v>202</v>
      </c>
      <c r="CL59" s="601">
        <v>80179</v>
      </c>
      <c r="CM59" s="632"/>
      <c r="CN59" s="601">
        <v>7817</v>
      </c>
      <c r="CO59" s="601" t="s">
        <v>202</v>
      </c>
      <c r="CP59" s="601" t="s">
        <v>202</v>
      </c>
      <c r="CQ59" s="601">
        <v>7817</v>
      </c>
      <c r="CR59" s="601">
        <v>7817</v>
      </c>
      <c r="CS59" s="601" t="s">
        <v>202</v>
      </c>
      <c r="CT59" s="601" t="s">
        <v>202</v>
      </c>
      <c r="CU59" s="601">
        <v>73669</v>
      </c>
      <c r="CV59" s="653">
        <v>10364</v>
      </c>
      <c r="CW59" s="93" t="s">
        <v>163</v>
      </c>
      <c r="CX59" s="97" t="s">
        <v>155</v>
      </c>
      <c r="CY59" s="90" t="s">
        <v>155</v>
      </c>
      <c r="CZ59" s="91" t="s">
        <v>155</v>
      </c>
      <c r="DA59" s="103">
        <v>40210</v>
      </c>
      <c r="DB59" s="605">
        <v>6646</v>
      </c>
      <c r="DC59" s="601">
        <v>665878</v>
      </c>
      <c r="DD59" s="632"/>
      <c r="DE59" s="601">
        <v>440149</v>
      </c>
      <c r="DF59" s="601">
        <v>154731</v>
      </c>
      <c r="DG59" s="601">
        <v>13170</v>
      </c>
      <c r="DH59" s="601">
        <v>272248</v>
      </c>
      <c r="DI59" s="601" t="s">
        <v>202</v>
      </c>
      <c r="DJ59" s="601">
        <v>242486</v>
      </c>
      <c r="DK59" s="601">
        <v>29762</v>
      </c>
      <c r="DL59" s="601">
        <v>210216</v>
      </c>
      <c r="DM59" s="653" t="s">
        <v>206</v>
      </c>
      <c r="DN59" s="93" t="s">
        <v>163</v>
      </c>
      <c r="DO59" s="97" t="s">
        <v>155</v>
      </c>
      <c r="DP59" s="90" t="s">
        <v>155</v>
      </c>
      <c r="DQ59" s="91" t="s">
        <v>155</v>
      </c>
      <c r="DR59" s="103">
        <v>40210</v>
      </c>
      <c r="DS59" s="605">
        <v>29607</v>
      </c>
      <c r="DT59" s="601" t="s">
        <v>206</v>
      </c>
      <c r="DU59" s="632"/>
      <c r="DV59" s="601">
        <v>32533</v>
      </c>
      <c r="DW59" s="601">
        <v>2188</v>
      </c>
      <c r="DX59" s="601">
        <v>3169</v>
      </c>
      <c r="DY59" s="601">
        <v>27176</v>
      </c>
      <c r="DZ59" s="601" t="s">
        <v>202</v>
      </c>
      <c r="EA59" s="601">
        <v>23889</v>
      </c>
      <c r="EB59" s="601">
        <v>3287</v>
      </c>
      <c r="EC59" s="601">
        <v>9760</v>
      </c>
      <c r="ED59" s="653">
        <v>19322</v>
      </c>
      <c r="EE59" s="93" t="s">
        <v>163</v>
      </c>
      <c r="EF59" s="97" t="s">
        <v>155</v>
      </c>
      <c r="EG59" s="90" t="s">
        <v>155</v>
      </c>
      <c r="EH59" s="91" t="s">
        <v>155</v>
      </c>
      <c r="EI59" s="793">
        <v>40210</v>
      </c>
      <c r="EJ59" s="601">
        <v>532194</v>
      </c>
      <c r="EK59" s="601">
        <v>304717</v>
      </c>
      <c r="EL59" s="632"/>
      <c r="EM59" s="601">
        <v>780042</v>
      </c>
      <c r="EN59" s="601" t="s">
        <v>206</v>
      </c>
      <c r="EO59" s="601" t="s">
        <v>202</v>
      </c>
      <c r="EP59" s="601">
        <v>780042</v>
      </c>
      <c r="EQ59" s="601" t="s">
        <v>202</v>
      </c>
      <c r="ER59" s="601">
        <v>703571</v>
      </c>
      <c r="ES59" s="601">
        <v>76471</v>
      </c>
      <c r="ET59" s="601">
        <v>35627</v>
      </c>
      <c r="EU59" s="601">
        <v>2874</v>
      </c>
      <c r="EV59" s="93" t="s">
        <v>163</v>
      </c>
      <c r="EW59" s="97" t="s">
        <v>155</v>
      </c>
    </row>
    <row r="60" spans="1:153" ht="14.25">
      <c r="A60" s="90" t="s">
        <v>155</v>
      </c>
      <c r="B60" s="91" t="s">
        <v>155</v>
      </c>
      <c r="C60" s="103">
        <v>40238</v>
      </c>
      <c r="D60" s="605">
        <v>199806</v>
      </c>
      <c r="E60" s="601" t="s">
        <v>206</v>
      </c>
      <c r="F60" s="632"/>
      <c r="G60" s="601">
        <v>216051</v>
      </c>
      <c r="H60" s="601">
        <v>20346</v>
      </c>
      <c r="I60" s="601">
        <v>8298</v>
      </c>
      <c r="J60" s="601">
        <v>187407</v>
      </c>
      <c r="K60" s="601">
        <v>35828</v>
      </c>
      <c r="L60" s="601">
        <v>133305</v>
      </c>
      <c r="M60" s="601">
        <v>18274</v>
      </c>
      <c r="N60" s="601">
        <v>5957</v>
      </c>
      <c r="O60" s="653">
        <v>302357</v>
      </c>
      <c r="P60" s="93" t="s">
        <v>164</v>
      </c>
      <c r="Q60" s="97" t="s">
        <v>155</v>
      </c>
      <c r="R60" s="90" t="s">
        <v>155</v>
      </c>
      <c r="S60" s="91" t="s">
        <v>155</v>
      </c>
      <c r="T60" s="103">
        <v>40238</v>
      </c>
      <c r="U60" s="605">
        <v>4274</v>
      </c>
      <c r="V60" s="601" t="s">
        <v>206</v>
      </c>
      <c r="W60" s="632"/>
      <c r="X60" s="601">
        <v>3630</v>
      </c>
      <c r="Y60" s="601" t="s">
        <v>202</v>
      </c>
      <c r="Z60" s="601" t="s">
        <v>202</v>
      </c>
      <c r="AA60" s="601">
        <v>3630</v>
      </c>
      <c r="AB60" s="601" t="s">
        <v>206</v>
      </c>
      <c r="AC60" s="601">
        <v>1842</v>
      </c>
      <c r="AD60" s="601">
        <v>1788</v>
      </c>
      <c r="AE60" s="601">
        <v>443</v>
      </c>
      <c r="AF60" s="653">
        <v>623</v>
      </c>
      <c r="AG60" s="93" t="s">
        <v>164</v>
      </c>
      <c r="AH60" s="97" t="s">
        <v>155</v>
      </c>
      <c r="AI60" s="90" t="s">
        <v>155</v>
      </c>
      <c r="AJ60" s="91" t="s">
        <v>155</v>
      </c>
      <c r="AK60" s="103">
        <v>40238</v>
      </c>
      <c r="AL60" s="605">
        <v>40720</v>
      </c>
      <c r="AM60" s="601" t="s">
        <v>206</v>
      </c>
      <c r="AN60" s="632"/>
      <c r="AO60" s="601">
        <v>44519</v>
      </c>
      <c r="AP60" s="601">
        <v>9628</v>
      </c>
      <c r="AQ60" s="601">
        <v>5100</v>
      </c>
      <c r="AR60" s="601">
        <v>29791</v>
      </c>
      <c r="AS60" s="601" t="s">
        <v>202</v>
      </c>
      <c r="AT60" s="601">
        <v>29286</v>
      </c>
      <c r="AU60" s="601">
        <v>505</v>
      </c>
      <c r="AV60" s="601">
        <v>851</v>
      </c>
      <c r="AW60" s="653">
        <v>59451</v>
      </c>
      <c r="AX60" s="93" t="s">
        <v>164</v>
      </c>
      <c r="AY60" s="97" t="s">
        <v>155</v>
      </c>
      <c r="AZ60" s="90" t="s">
        <v>155</v>
      </c>
      <c r="BA60" s="91" t="s">
        <v>155</v>
      </c>
      <c r="BB60" s="103">
        <v>40238</v>
      </c>
      <c r="BC60" s="605">
        <v>20</v>
      </c>
      <c r="BD60" s="601" t="s">
        <v>206</v>
      </c>
      <c r="BE60" s="632"/>
      <c r="BF60" s="601">
        <v>20</v>
      </c>
      <c r="BG60" s="601" t="s">
        <v>202</v>
      </c>
      <c r="BH60" s="601" t="s">
        <v>202</v>
      </c>
      <c r="BI60" s="601">
        <v>20</v>
      </c>
      <c r="BJ60" s="601" t="s">
        <v>202</v>
      </c>
      <c r="BK60" s="601">
        <v>20</v>
      </c>
      <c r="BL60" s="601" t="s">
        <v>202</v>
      </c>
      <c r="BM60" s="601" t="s">
        <v>202</v>
      </c>
      <c r="BN60" s="653" t="s">
        <v>202</v>
      </c>
      <c r="BO60" s="93" t="s">
        <v>164</v>
      </c>
      <c r="BP60" s="97" t="s">
        <v>155</v>
      </c>
      <c r="BQ60" s="90" t="s">
        <v>155</v>
      </c>
      <c r="BR60" s="91" t="s">
        <v>155</v>
      </c>
      <c r="BS60" s="103">
        <v>40238</v>
      </c>
      <c r="BT60" s="605">
        <v>4382522</v>
      </c>
      <c r="BU60" s="601" t="s">
        <v>206</v>
      </c>
      <c r="BV60" s="632"/>
      <c r="BW60" s="601">
        <v>4026043</v>
      </c>
      <c r="BX60" s="601" t="s">
        <v>202</v>
      </c>
      <c r="BY60" s="601" t="s">
        <v>202</v>
      </c>
      <c r="BZ60" s="601">
        <v>4026043</v>
      </c>
      <c r="CA60" s="601">
        <v>3737039</v>
      </c>
      <c r="CB60" s="601">
        <v>289004</v>
      </c>
      <c r="CC60" s="601" t="s">
        <v>202</v>
      </c>
      <c r="CD60" s="601">
        <v>396907</v>
      </c>
      <c r="CE60" s="653">
        <v>4026268</v>
      </c>
      <c r="CF60" s="93" t="s">
        <v>164</v>
      </c>
      <c r="CG60" s="97" t="s">
        <v>155</v>
      </c>
      <c r="CH60" s="90" t="s">
        <v>155</v>
      </c>
      <c r="CI60" s="91" t="s">
        <v>155</v>
      </c>
      <c r="CJ60" s="103">
        <v>40238</v>
      </c>
      <c r="CK60" s="605" t="s">
        <v>202</v>
      </c>
      <c r="CL60" s="601">
        <v>90855</v>
      </c>
      <c r="CM60" s="632"/>
      <c r="CN60" s="601">
        <v>7257</v>
      </c>
      <c r="CO60" s="601" t="s">
        <v>202</v>
      </c>
      <c r="CP60" s="601" t="s">
        <v>202</v>
      </c>
      <c r="CQ60" s="601">
        <v>7257</v>
      </c>
      <c r="CR60" s="601">
        <v>7257</v>
      </c>
      <c r="CS60" s="601" t="s">
        <v>202</v>
      </c>
      <c r="CT60" s="601" t="s">
        <v>202</v>
      </c>
      <c r="CU60" s="601">
        <v>81285</v>
      </c>
      <c r="CV60" s="653">
        <v>12678</v>
      </c>
      <c r="CW60" s="93" t="s">
        <v>164</v>
      </c>
      <c r="CX60" s="97" t="s">
        <v>155</v>
      </c>
      <c r="CY60" s="90" t="s">
        <v>155</v>
      </c>
      <c r="CZ60" s="91" t="s">
        <v>155</v>
      </c>
      <c r="DA60" s="103">
        <v>40238</v>
      </c>
      <c r="DB60" s="605">
        <v>7421</v>
      </c>
      <c r="DC60" s="601">
        <v>744336</v>
      </c>
      <c r="DD60" s="632"/>
      <c r="DE60" s="601">
        <v>499546</v>
      </c>
      <c r="DF60" s="601">
        <v>192236</v>
      </c>
      <c r="DG60" s="601">
        <v>6999</v>
      </c>
      <c r="DH60" s="601">
        <v>300311</v>
      </c>
      <c r="DI60" s="601" t="s">
        <v>202</v>
      </c>
      <c r="DJ60" s="601">
        <v>264827</v>
      </c>
      <c r="DK60" s="601">
        <v>35484</v>
      </c>
      <c r="DL60" s="601">
        <v>221590</v>
      </c>
      <c r="DM60" s="653" t="s">
        <v>206</v>
      </c>
      <c r="DN60" s="93" t="s">
        <v>164</v>
      </c>
      <c r="DO60" s="97" t="s">
        <v>155</v>
      </c>
      <c r="DP60" s="90" t="s">
        <v>155</v>
      </c>
      <c r="DQ60" s="91" t="s">
        <v>155</v>
      </c>
      <c r="DR60" s="103">
        <v>40238</v>
      </c>
      <c r="DS60" s="605">
        <v>56056</v>
      </c>
      <c r="DT60" s="601" t="s">
        <v>206</v>
      </c>
      <c r="DU60" s="632"/>
      <c r="DV60" s="601">
        <v>35128</v>
      </c>
      <c r="DW60" s="601">
        <v>2238</v>
      </c>
      <c r="DX60" s="601">
        <v>3432</v>
      </c>
      <c r="DY60" s="601">
        <v>29458</v>
      </c>
      <c r="DZ60" s="601" t="s">
        <v>202</v>
      </c>
      <c r="EA60" s="601">
        <v>25779</v>
      </c>
      <c r="EB60" s="601">
        <v>3679</v>
      </c>
      <c r="EC60" s="601">
        <v>10096</v>
      </c>
      <c r="ED60" s="653">
        <v>30118</v>
      </c>
      <c r="EE60" s="93" t="s">
        <v>164</v>
      </c>
      <c r="EF60" s="97" t="s">
        <v>155</v>
      </c>
      <c r="EG60" s="90" t="s">
        <v>155</v>
      </c>
      <c r="EH60" s="91" t="s">
        <v>155</v>
      </c>
      <c r="EI60" s="793">
        <v>40238</v>
      </c>
      <c r="EJ60" s="601">
        <v>583824</v>
      </c>
      <c r="EK60" s="601">
        <v>357433</v>
      </c>
      <c r="EL60" s="632"/>
      <c r="EM60" s="601">
        <v>884036</v>
      </c>
      <c r="EN60" s="601" t="s">
        <v>206</v>
      </c>
      <c r="EO60" s="601" t="s">
        <v>202</v>
      </c>
      <c r="EP60" s="601">
        <v>884036</v>
      </c>
      <c r="EQ60" s="601" t="s">
        <v>202</v>
      </c>
      <c r="ER60" s="601">
        <v>798162</v>
      </c>
      <c r="ES60" s="601">
        <v>85874</v>
      </c>
      <c r="ET60" s="601">
        <v>38598</v>
      </c>
      <c r="EU60" s="601">
        <v>4334</v>
      </c>
      <c r="EV60" s="93" t="s">
        <v>164</v>
      </c>
      <c r="EW60" s="97" t="s">
        <v>155</v>
      </c>
    </row>
    <row r="61" spans="1:153" ht="14.25">
      <c r="A61" s="90" t="s">
        <v>155</v>
      </c>
      <c r="B61" s="91" t="s">
        <v>155</v>
      </c>
      <c r="C61" s="103">
        <v>40269</v>
      </c>
      <c r="D61" s="605">
        <v>237855</v>
      </c>
      <c r="E61" s="601" t="s">
        <v>206</v>
      </c>
      <c r="F61" s="632"/>
      <c r="G61" s="601">
        <v>206178</v>
      </c>
      <c r="H61" s="601">
        <v>19038</v>
      </c>
      <c r="I61" s="601">
        <v>5752</v>
      </c>
      <c r="J61" s="601">
        <v>181388</v>
      </c>
      <c r="K61" s="601">
        <v>40114</v>
      </c>
      <c r="L61" s="601">
        <v>123947</v>
      </c>
      <c r="M61" s="601">
        <v>17327</v>
      </c>
      <c r="N61" s="601">
        <v>14841</v>
      </c>
      <c r="O61" s="653">
        <v>320553</v>
      </c>
      <c r="P61" s="93" t="s">
        <v>165</v>
      </c>
      <c r="Q61" s="97" t="s">
        <v>155</v>
      </c>
      <c r="R61" s="90" t="s">
        <v>155</v>
      </c>
      <c r="S61" s="91" t="s">
        <v>155</v>
      </c>
      <c r="T61" s="103">
        <v>40269</v>
      </c>
      <c r="U61" s="605">
        <v>3856</v>
      </c>
      <c r="V61" s="601" t="s">
        <v>206</v>
      </c>
      <c r="W61" s="632"/>
      <c r="X61" s="601">
        <v>3494</v>
      </c>
      <c r="Y61" s="601" t="s">
        <v>202</v>
      </c>
      <c r="Z61" s="601" t="s">
        <v>202</v>
      </c>
      <c r="AA61" s="601">
        <v>3494</v>
      </c>
      <c r="AB61" s="601" t="s">
        <v>206</v>
      </c>
      <c r="AC61" s="601">
        <v>1904</v>
      </c>
      <c r="AD61" s="601">
        <v>1590</v>
      </c>
      <c r="AE61" s="601">
        <v>415</v>
      </c>
      <c r="AF61" s="653">
        <v>572</v>
      </c>
      <c r="AG61" s="93" t="s">
        <v>165</v>
      </c>
      <c r="AH61" s="97" t="s">
        <v>155</v>
      </c>
      <c r="AI61" s="90" t="s">
        <v>155</v>
      </c>
      <c r="AJ61" s="91" t="s">
        <v>155</v>
      </c>
      <c r="AK61" s="103">
        <v>40269</v>
      </c>
      <c r="AL61" s="605">
        <v>55208</v>
      </c>
      <c r="AM61" s="601" t="s">
        <v>206</v>
      </c>
      <c r="AN61" s="632"/>
      <c r="AO61" s="601">
        <v>43045</v>
      </c>
      <c r="AP61" s="601">
        <v>9957</v>
      </c>
      <c r="AQ61" s="601">
        <v>3684</v>
      </c>
      <c r="AR61" s="601">
        <v>29404</v>
      </c>
      <c r="AS61" s="601" t="s">
        <v>202</v>
      </c>
      <c r="AT61" s="601">
        <v>28984</v>
      </c>
      <c r="AU61" s="601">
        <v>420</v>
      </c>
      <c r="AV61" s="601">
        <v>9350</v>
      </c>
      <c r="AW61" s="653">
        <v>62264</v>
      </c>
      <c r="AX61" s="93" t="s">
        <v>165</v>
      </c>
      <c r="AY61" s="97" t="s">
        <v>155</v>
      </c>
      <c r="AZ61" s="90" t="s">
        <v>155</v>
      </c>
      <c r="BA61" s="91" t="s">
        <v>155</v>
      </c>
      <c r="BB61" s="103">
        <v>40269</v>
      </c>
      <c r="BC61" s="605">
        <v>25</v>
      </c>
      <c r="BD61" s="601" t="s">
        <v>206</v>
      </c>
      <c r="BE61" s="632"/>
      <c r="BF61" s="601">
        <v>25</v>
      </c>
      <c r="BG61" s="601" t="s">
        <v>202</v>
      </c>
      <c r="BH61" s="601" t="s">
        <v>202</v>
      </c>
      <c r="BI61" s="601">
        <v>25</v>
      </c>
      <c r="BJ61" s="601" t="s">
        <v>202</v>
      </c>
      <c r="BK61" s="601">
        <v>25</v>
      </c>
      <c r="BL61" s="601" t="s">
        <v>202</v>
      </c>
      <c r="BM61" s="601" t="s">
        <v>202</v>
      </c>
      <c r="BN61" s="653" t="s">
        <v>202</v>
      </c>
      <c r="BO61" s="93" t="s">
        <v>165</v>
      </c>
      <c r="BP61" s="97" t="s">
        <v>155</v>
      </c>
      <c r="BQ61" s="90" t="s">
        <v>155</v>
      </c>
      <c r="BR61" s="91" t="s">
        <v>155</v>
      </c>
      <c r="BS61" s="103">
        <v>40269</v>
      </c>
      <c r="BT61" s="605">
        <v>4180088</v>
      </c>
      <c r="BU61" s="601" t="s">
        <v>206</v>
      </c>
      <c r="BV61" s="632"/>
      <c r="BW61" s="601">
        <v>3914454</v>
      </c>
      <c r="BX61" s="601" t="s">
        <v>202</v>
      </c>
      <c r="BY61" s="601" t="s">
        <v>202</v>
      </c>
      <c r="BZ61" s="601">
        <v>3914454</v>
      </c>
      <c r="CA61" s="601">
        <v>3638671</v>
      </c>
      <c r="CB61" s="601">
        <v>275783</v>
      </c>
      <c r="CC61" s="601" t="s">
        <v>202</v>
      </c>
      <c r="CD61" s="601">
        <v>391401</v>
      </c>
      <c r="CE61" s="653">
        <v>3894143</v>
      </c>
      <c r="CF61" s="93" t="s">
        <v>165</v>
      </c>
      <c r="CG61" s="97" t="s">
        <v>155</v>
      </c>
      <c r="CH61" s="90" t="s">
        <v>155</v>
      </c>
      <c r="CI61" s="91" t="s">
        <v>155</v>
      </c>
      <c r="CJ61" s="103">
        <v>40269</v>
      </c>
      <c r="CK61" s="605">
        <v>2862</v>
      </c>
      <c r="CL61" s="601">
        <v>88414</v>
      </c>
      <c r="CM61" s="632"/>
      <c r="CN61" s="601">
        <v>7285</v>
      </c>
      <c r="CO61" s="601" t="s">
        <v>202</v>
      </c>
      <c r="CP61" s="601" t="s">
        <v>202</v>
      </c>
      <c r="CQ61" s="601">
        <v>7285</v>
      </c>
      <c r="CR61" s="601">
        <v>7285</v>
      </c>
      <c r="CS61" s="601" t="s">
        <v>202</v>
      </c>
      <c r="CT61" s="601" t="s">
        <v>202</v>
      </c>
      <c r="CU61" s="601">
        <v>84277</v>
      </c>
      <c r="CV61" s="653">
        <v>12393</v>
      </c>
      <c r="CW61" s="93" t="s">
        <v>165</v>
      </c>
      <c r="CX61" s="97" t="s">
        <v>155</v>
      </c>
      <c r="CY61" s="90" t="s">
        <v>155</v>
      </c>
      <c r="CZ61" s="91" t="s">
        <v>155</v>
      </c>
      <c r="DA61" s="103">
        <v>40269</v>
      </c>
      <c r="DB61" s="605">
        <v>9959</v>
      </c>
      <c r="DC61" s="601">
        <v>702164</v>
      </c>
      <c r="DD61" s="632"/>
      <c r="DE61" s="601">
        <v>474373</v>
      </c>
      <c r="DF61" s="601">
        <v>186829</v>
      </c>
      <c r="DG61" s="601">
        <v>6978</v>
      </c>
      <c r="DH61" s="601">
        <v>280566</v>
      </c>
      <c r="DI61" s="601" t="s">
        <v>202</v>
      </c>
      <c r="DJ61" s="601">
        <v>249494</v>
      </c>
      <c r="DK61" s="601">
        <v>31072</v>
      </c>
      <c r="DL61" s="601">
        <v>199114</v>
      </c>
      <c r="DM61" s="653" t="s">
        <v>206</v>
      </c>
      <c r="DN61" s="93" t="s">
        <v>165</v>
      </c>
      <c r="DO61" s="97" t="s">
        <v>155</v>
      </c>
      <c r="DP61" s="90" t="s">
        <v>155</v>
      </c>
      <c r="DQ61" s="91" t="s">
        <v>155</v>
      </c>
      <c r="DR61" s="103">
        <v>40269</v>
      </c>
      <c r="DS61" s="605">
        <v>39820</v>
      </c>
      <c r="DT61" s="601" t="s">
        <v>206</v>
      </c>
      <c r="DU61" s="632"/>
      <c r="DV61" s="601">
        <v>33805</v>
      </c>
      <c r="DW61" s="601">
        <v>2029</v>
      </c>
      <c r="DX61" s="601">
        <v>3415</v>
      </c>
      <c r="DY61" s="601">
        <v>28361</v>
      </c>
      <c r="DZ61" s="601" t="s">
        <v>202</v>
      </c>
      <c r="EA61" s="601">
        <v>25289</v>
      </c>
      <c r="EB61" s="601">
        <v>3072</v>
      </c>
      <c r="EC61" s="601">
        <v>8846</v>
      </c>
      <c r="ED61" s="653">
        <v>27166</v>
      </c>
      <c r="EE61" s="93" t="s">
        <v>165</v>
      </c>
      <c r="EF61" s="97" t="s">
        <v>155</v>
      </c>
      <c r="EG61" s="90" t="s">
        <v>155</v>
      </c>
      <c r="EH61" s="91" t="s">
        <v>155</v>
      </c>
      <c r="EI61" s="793">
        <v>40269</v>
      </c>
      <c r="EJ61" s="601">
        <v>540740</v>
      </c>
      <c r="EK61" s="601">
        <v>345454</v>
      </c>
      <c r="EL61" s="632"/>
      <c r="EM61" s="601">
        <v>832753</v>
      </c>
      <c r="EN61" s="601" t="s">
        <v>206</v>
      </c>
      <c r="EO61" s="601" t="s">
        <v>202</v>
      </c>
      <c r="EP61" s="601">
        <v>832753</v>
      </c>
      <c r="EQ61" s="601" t="s">
        <v>202</v>
      </c>
      <c r="ER61" s="601">
        <v>749815</v>
      </c>
      <c r="ES61" s="601">
        <v>82938</v>
      </c>
      <c r="ET61" s="601">
        <v>37068</v>
      </c>
      <c r="EU61" s="601">
        <v>1128</v>
      </c>
      <c r="EV61" s="93" t="s">
        <v>165</v>
      </c>
      <c r="EW61" s="97" t="s">
        <v>155</v>
      </c>
    </row>
    <row r="62" spans="1:153" ht="14.25">
      <c r="A62" s="90" t="s">
        <v>155</v>
      </c>
      <c r="B62" s="91" t="s">
        <v>155</v>
      </c>
      <c r="C62" s="103">
        <v>40299</v>
      </c>
      <c r="D62" s="605">
        <v>187364</v>
      </c>
      <c r="E62" s="601" t="s">
        <v>206</v>
      </c>
      <c r="F62" s="632"/>
      <c r="G62" s="601">
        <v>212077</v>
      </c>
      <c r="H62" s="601">
        <v>18382</v>
      </c>
      <c r="I62" s="601">
        <v>6557</v>
      </c>
      <c r="J62" s="601">
        <v>187137</v>
      </c>
      <c r="K62" s="601">
        <v>42692</v>
      </c>
      <c r="L62" s="601">
        <v>127744</v>
      </c>
      <c r="M62" s="601">
        <v>16702</v>
      </c>
      <c r="N62" s="601">
        <v>13315</v>
      </c>
      <c r="O62" s="653">
        <v>279420</v>
      </c>
      <c r="P62" s="93" t="s">
        <v>166</v>
      </c>
      <c r="Q62" s="97" t="s">
        <v>155</v>
      </c>
      <c r="R62" s="90" t="s">
        <v>155</v>
      </c>
      <c r="S62" s="91" t="s">
        <v>155</v>
      </c>
      <c r="T62" s="103">
        <v>40299</v>
      </c>
      <c r="U62" s="605">
        <v>3841</v>
      </c>
      <c r="V62" s="601" t="s">
        <v>206</v>
      </c>
      <c r="W62" s="632"/>
      <c r="X62" s="601">
        <v>3523</v>
      </c>
      <c r="Y62" s="601" t="s">
        <v>202</v>
      </c>
      <c r="Z62" s="601" t="s">
        <v>202</v>
      </c>
      <c r="AA62" s="601">
        <v>3523</v>
      </c>
      <c r="AB62" s="601" t="s">
        <v>206</v>
      </c>
      <c r="AC62" s="601">
        <v>2085</v>
      </c>
      <c r="AD62" s="601">
        <v>1438</v>
      </c>
      <c r="AE62" s="601">
        <v>389</v>
      </c>
      <c r="AF62" s="653">
        <v>501</v>
      </c>
      <c r="AG62" s="93" t="s">
        <v>166</v>
      </c>
      <c r="AH62" s="97" t="s">
        <v>155</v>
      </c>
      <c r="AI62" s="90" t="s">
        <v>155</v>
      </c>
      <c r="AJ62" s="91" t="s">
        <v>155</v>
      </c>
      <c r="AK62" s="103">
        <v>40299</v>
      </c>
      <c r="AL62" s="605">
        <v>38814</v>
      </c>
      <c r="AM62" s="601" t="s">
        <v>206</v>
      </c>
      <c r="AN62" s="632"/>
      <c r="AO62" s="601">
        <v>41130</v>
      </c>
      <c r="AP62" s="601">
        <v>10007</v>
      </c>
      <c r="AQ62" s="601">
        <v>2581</v>
      </c>
      <c r="AR62" s="601">
        <v>28542</v>
      </c>
      <c r="AS62" s="601" t="s">
        <v>202</v>
      </c>
      <c r="AT62" s="601">
        <v>28392</v>
      </c>
      <c r="AU62" s="601">
        <v>150</v>
      </c>
      <c r="AV62" s="601">
        <v>1244</v>
      </c>
      <c r="AW62" s="653">
        <v>58499</v>
      </c>
      <c r="AX62" s="93" t="s">
        <v>166</v>
      </c>
      <c r="AY62" s="97" t="s">
        <v>155</v>
      </c>
      <c r="AZ62" s="90" t="s">
        <v>155</v>
      </c>
      <c r="BA62" s="91" t="s">
        <v>155</v>
      </c>
      <c r="BB62" s="103">
        <v>40299</v>
      </c>
      <c r="BC62" s="605">
        <v>45</v>
      </c>
      <c r="BD62" s="601" t="s">
        <v>206</v>
      </c>
      <c r="BE62" s="632"/>
      <c r="BF62" s="601">
        <v>45</v>
      </c>
      <c r="BG62" s="601" t="s">
        <v>202</v>
      </c>
      <c r="BH62" s="601" t="s">
        <v>202</v>
      </c>
      <c r="BI62" s="601">
        <v>45</v>
      </c>
      <c r="BJ62" s="601" t="s">
        <v>202</v>
      </c>
      <c r="BK62" s="601">
        <v>45</v>
      </c>
      <c r="BL62" s="601" t="s">
        <v>202</v>
      </c>
      <c r="BM62" s="601" t="s">
        <v>202</v>
      </c>
      <c r="BN62" s="653" t="s">
        <v>202</v>
      </c>
      <c r="BO62" s="93" t="s">
        <v>166</v>
      </c>
      <c r="BP62" s="97" t="s">
        <v>155</v>
      </c>
      <c r="BQ62" s="90" t="s">
        <v>155</v>
      </c>
      <c r="BR62" s="91" t="s">
        <v>155</v>
      </c>
      <c r="BS62" s="103">
        <v>40299</v>
      </c>
      <c r="BT62" s="605">
        <v>5240095</v>
      </c>
      <c r="BU62" s="601" t="s">
        <v>206</v>
      </c>
      <c r="BV62" s="632"/>
      <c r="BW62" s="601">
        <v>4062544</v>
      </c>
      <c r="BX62" s="601" t="s">
        <v>202</v>
      </c>
      <c r="BY62" s="601" t="s">
        <v>202</v>
      </c>
      <c r="BZ62" s="601">
        <v>4062544</v>
      </c>
      <c r="CA62" s="601">
        <v>3767472</v>
      </c>
      <c r="CB62" s="601">
        <v>295072</v>
      </c>
      <c r="CC62" s="601" t="s">
        <v>202</v>
      </c>
      <c r="CD62" s="601">
        <v>364805</v>
      </c>
      <c r="CE62" s="653">
        <v>4693753</v>
      </c>
      <c r="CF62" s="93" t="s">
        <v>166</v>
      </c>
      <c r="CG62" s="97" t="s">
        <v>155</v>
      </c>
      <c r="CH62" s="90" t="s">
        <v>155</v>
      </c>
      <c r="CI62" s="91" t="s">
        <v>155</v>
      </c>
      <c r="CJ62" s="103">
        <v>40299</v>
      </c>
      <c r="CK62" s="605">
        <v>4715</v>
      </c>
      <c r="CL62" s="601">
        <v>91700</v>
      </c>
      <c r="CM62" s="632"/>
      <c r="CN62" s="601">
        <v>8290</v>
      </c>
      <c r="CO62" s="601" t="s">
        <v>202</v>
      </c>
      <c r="CP62" s="601" t="s">
        <v>202</v>
      </c>
      <c r="CQ62" s="601">
        <v>8290</v>
      </c>
      <c r="CR62" s="601">
        <v>8290</v>
      </c>
      <c r="CS62" s="601" t="s">
        <v>202</v>
      </c>
      <c r="CT62" s="601" t="s">
        <v>202</v>
      </c>
      <c r="CU62" s="601">
        <v>87659</v>
      </c>
      <c r="CV62" s="653">
        <v>12859</v>
      </c>
      <c r="CW62" s="93" t="s">
        <v>166</v>
      </c>
      <c r="CX62" s="97" t="s">
        <v>155</v>
      </c>
      <c r="CY62" s="90" t="s">
        <v>155</v>
      </c>
      <c r="CZ62" s="91" t="s">
        <v>155</v>
      </c>
      <c r="DA62" s="103">
        <v>40299</v>
      </c>
      <c r="DB62" s="605">
        <v>8881</v>
      </c>
      <c r="DC62" s="601">
        <v>736143</v>
      </c>
      <c r="DD62" s="632"/>
      <c r="DE62" s="601">
        <v>520849</v>
      </c>
      <c r="DF62" s="601">
        <v>191963</v>
      </c>
      <c r="DG62" s="601">
        <v>8597</v>
      </c>
      <c r="DH62" s="601">
        <v>320289</v>
      </c>
      <c r="DI62" s="601" t="s">
        <v>202</v>
      </c>
      <c r="DJ62" s="601">
        <v>287498</v>
      </c>
      <c r="DK62" s="601">
        <v>32791</v>
      </c>
      <c r="DL62" s="601">
        <v>200815</v>
      </c>
      <c r="DM62" s="653" t="s">
        <v>206</v>
      </c>
      <c r="DN62" s="93" t="s">
        <v>166</v>
      </c>
      <c r="DO62" s="97" t="s">
        <v>155</v>
      </c>
      <c r="DP62" s="90" t="s">
        <v>155</v>
      </c>
      <c r="DQ62" s="91" t="s">
        <v>155</v>
      </c>
      <c r="DR62" s="103">
        <v>40299</v>
      </c>
      <c r="DS62" s="605">
        <v>63400</v>
      </c>
      <c r="DT62" s="601" t="s">
        <v>206</v>
      </c>
      <c r="DU62" s="632"/>
      <c r="DV62" s="601">
        <v>33773</v>
      </c>
      <c r="DW62" s="601">
        <v>1864</v>
      </c>
      <c r="DX62" s="601">
        <v>3325</v>
      </c>
      <c r="DY62" s="601">
        <v>28584</v>
      </c>
      <c r="DZ62" s="601" t="s">
        <v>202</v>
      </c>
      <c r="EA62" s="601">
        <v>26191</v>
      </c>
      <c r="EB62" s="601">
        <v>2393</v>
      </c>
      <c r="EC62" s="601">
        <v>8956</v>
      </c>
      <c r="ED62" s="653">
        <v>47800</v>
      </c>
      <c r="EE62" s="93" t="s">
        <v>166</v>
      </c>
      <c r="EF62" s="97" t="s">
        <v>155</v>
      </c>
      <c r="EG62" s="90" t="s">
        <v>155</v>
      </c>
      <c r="EH62" s="91" t="s">
        <v>155</v>
      </c>
      <c r="EI62" s="793">
        <v>40299</v>
      </c>
      <c r="EJ62" s="601">
        <v>597407</v>
      </c>
      <c r="EK62" s="601">
        <v>362602</v>
      </c>
      <c r="EL62" s="632"/>
      <c r="EM62" s="601">
        <v>894092</v>
      </c>
      <c r="EN62" s="601" t="s">
        <v>206</v>
      </c>
      <c r="EO62" s="601" t="s">
        <v>202</v>
      </c>
      <c r="EP62" s="601">
        <v>894092</v>
      </c>
      <c r="EQ62" s="601" t="s">
        <v>202</v>
      </c>
      <c r="ER62" s="601">
        <v>807725</v>
      </c>
      <c r="ES62" s="601">
        <v>86367</v>
      </c>
      <c r="ET62" s="601">
        <v>37850</v>
      </c>
      <c r="EU62" s="601">
        <v>1019</v>
      </c>
      <c r="EV62" s="93" t="s">
        <v>166</v>
      </c>
      <c r="EW62" s="97" t="s">
        <v>155</v>
      </c>
    </row>
    <row r="63" spans="1:153" ht="14.25">
      <c r="A63" s="90" t="s">
        <v>155</v>
      </c>
      <c r="B63" s="91" t="s">
        <v>155</v>
      </c>
      <c r="C63" s="103">
        <v>40330</v>
      </c>
      <c r="D63" s="605">
        <v>294332</v>
      </c>
      <c r="E63" s="601" t="s">
        <v>206</v>
      </c>
      <c r="F63" s="632"/>
      <c r="G63" s="601">
        <v>195362</v>
      </c>
      <c r="H63" s="601">
        <v>19739</v>
      </c>
      <c r="I63" s="601">
        <v>5963</v>
      </c>
      <c r="J63" s="601">
        <v>169660</v>
      </c>
      <c r="K63" s="601">
        <v>31035</v>
      </c>
      <c r="L63" s="601">
        <v>122607</v>
      </c>
      <c r="M63" s="601">
        <v>16018</v>
      </c>
      <c r="N63" s="601">
        <v>41444</v>
      </c>
      <c r="O63" s="653">
        <v>336161</v>
      </c>
      <c r="P63" s="93" t="s">
        <v>167</v>
      </c>
      <c r="Q63" s="97" t="s">
        <v>155</v>
      </c>
      <c r="R63" s="90" t="s">
        <v>155</v>
      </c>
      <c r="S63" s="91" t="s">
        <v>155</v>
      </c>
      <c r="T63" s="103">
        <v>40330</v>
      </c>
      <c r="U63" s="605">
        <v>4242</v>
      </c>
      <c r="V63" s="601" t="s">
        <v>206</v>
      </c>
      <c r="W63" s="632"/>
      <c r="X63" s="601">
        <v>3865</v>
      </c>
      <c r="Y63" s="601" t="s">
        <v>202</v>
      </c>
      <c r="Z63" s="601" t="s">
        <v>202</v>
      </c>
      <c r="AA63" s="601">
        <v>3865</v>
      </c>
      <c r="AB63" s="601" t="s">
        <v>206</v>
      </c>
      <c r="AC63" s="601">
        <v>2251</v>
      </c>
      <c r="AD63" s="601">
        <v>1614</v>
      </c>
      <c r="AE63" s="601">
        <v>354</v>
      </c>
      <c r="AF63" s="653">
        <v>522</v>
      </c>
      <c r="AG63" s="93" t="s">
        <v>167</v>
      </c>
      <c r="AH63" s="97" t="s">
        <v>155</v>
      </c>
      <c r="AI63" s="90" t="s">
        <v>155</v>
      </c>
      <c r="AJ63" s="91" t="s">
        <v>155</v>
      </c>
      <c r="AK63" s="103">
        <v>40330</v>
      </c>
      <c r="AL63" s="605">
        <v>44955</v>
      </c>
      <c r="AM63" s="601" t="s">
        <v>206</v>
      </c>
      <c r="AN63" s="632"/>
      <c r="AO63" s="601">
        <v>45355</v>
      </c>
      <c r="AP63" s="601">
        <v>11615</v>
      </c>
      <c r="AQ63" s="601">
        <v>3426</v>
      </c>
      <c r="AR63" s="601">
        <v>30314</v>
      </c>
      <c r="AS63" s="601" t="s">
        <v>202</v>
      </c>
      <c r="AT63" s="601">
        <v>30195</v>
      </c>
      <c r="AU63" s="601">
        <v>119</v>
      </c>
      <c r="AV63" s="601">
        <v>1454</v>
      </c>
      <c r="AW63" s="653">
        <v>56585</v>
      </c>
      <c r="AX63" s="93" t="s">
        <v>167</v>
      </c>
      <c r="AY63" s="97" t="s">
        <v>155</v>
      </c>
      <c r="AZ63" s="90" t="s">
        <v>155</v>
      </c>
      <c r="BA63" s="91" t="s">
        <v>155</v>
      </c>
      <c r="BB63" s="103">
        <v>40330</v>
      </c>
      <c r="BC63" s="605">
        <v>50</v>
      </c>
      <c r="BD63" s="601" t="s">
        <v>206</v>
      </c>
      <c r="BE63" s="632"/>
      <c r="BF63" s="601">
        <v>50</v>
      </c>
      <c r="BG63" s="601" t="s">
        <v>202</v>
      </c>
      <c r="BH63" s="601" t="s">
        <v>202</v>
      </c>
      <c r="BI63" s="601">
        <v>50</v>
      </c>
      <c r="BJ63" s="601" t="s">
        <v>202</v>
      </c>
      <c r="BK63" s="601">
        <v>50</v>
      </c>
      <c r="BL63" s="601" t="s">
        <v>202</v>
      </c>
      <c r="BM63" s="601" t="s">
        <v>202</v>
      </c>
      <c r="BN63" s="653" t="s">
        <v>202</v>
      </c>
      <c r="BO63" s="93" t="s">
        <v>167</v>
      </c>
      <c r="BP63" s="97" t="s">
        <v>155</v>
      </c>
      <c r="BQ63" s="90" t="s">
        <v>155</v>
      </c>
      <c r="BR63" s="91" t="s">
        <v>155</v>
      </c>
      <c r="BS63" s="103">
        <v>40330</v>
      </c>
      <c r="BT63" s="605">
        <v>4108640</v>
      </c>
      <c r="BU63" s="601" t="s">
        <v>206</v>
      </c>
      <c r="BV63" s="632"/>
      <c r="BW63" s="601">
        <v>3895158</v>
      </c>
      <c r="BX63" s="601" t="s">
        <v>202</v>
      </c>
      <c r="BY63" s="601" t="s">
        <v>202</v>
      </c>
      <c r="BZ63" s="601">
        <v>3895158</v>
      </c>
      <c r="CA63" s="601">
        <v>3618328</v>
      </c>
      <c r="CB63" s="601">
        <v>276830</v>
      </c>
      <c r="CC63" s="601" t="s">
        <v>202</v>
      </c>
      <c r="CD63" s="601">
        <v>360579</v>
      </c>
      <c r="CE63" s="653">
        <v>4526129</v>
      </c>
      <c r="CF63" s="93" t="s">
        <v>167</v>
      </c>
      <c r="CG63" s="97" t="s">
        <v>155</v>
      </c>
      <c r="CH63" s="90" t="s">
        <v>155</v>
      </c>
      <c r="CI63" s="91" t="s">
        <v>155</v>
      </c>
      <c r="CJ63" s="103">
        <v>40330</v>
      </c>
      <c r="CK63" s="605">
        <v>4863</v>
      </c>
      <c r="CL63" s="601">
        <v>88766</v>
      </c>
      <c r="CM63" s="632"/>
      <c r="CN63" s="601">
        <v>7624</v>
      </c>
      <c r="CO63" s="601" t="s">
        <v>202</v>
      </c>
      <c r="CP63" s="601" t="s">
        <v>202</v>
      </c>
      <c r="CQ63" s="601">
        <v>7624</v>
      </c>
      <c r="CR63" s="601">
        <v>7624</v>
      </c>
      <c r="CS63" s="601" t="s">
        <v>202</v>
      </c>
      <c r="CT63" s="601" t="s">
        <v>202</v>
      </c>
      <c r="CU63" s="601">
        <v>85992</v>
      </c>
      <c r="CV63" s="653">
        <v>12872</v>
      </c>
      <c r="CW63" s="93" t="s">
        <v>167</v>
      </c>
      <c r="CX63" s="97" t="s">
        <v>155</v>
      </c>
      <c r="CY63" s="90" t="s">
        <v>155</v>
      </c>
      <c r="CZ63" s="91" t="s">
        <v>155</v>
      </c>
      <c r="DA63" s="103">
        <v>40330</v>
      </c>
      <c r="DB63" s="605">
        <v>9529</v>
      </c>
      <c r="DC63" s="601">
        <v>740722</v>
      </c>
      <c r="DD63" s="632"/>
      <c r="DE63" s="601">
        <v>505495</v>
      </c>
      <c r="DF63" s="601">
        <v>203032</v>
      </c>
      <c r="DG63" s="601">
        <v>620</v>
      </c>
      <c r="DH63" s="601">
        <v>301843</v>
      </c>
      <c r="DI63" s="601" t="s">
        <v>202</v>
      </c>
      <c r="DJ63" s="601">
        <v>272914</v>
      </c>
      <c r="DK63" s="601">
        <v>28929</v>
      </c>
      <c r="DL63" s="601">
        <v>204451</v>
      </c>
      <c r="DM63" s="653" t="s">
        <v>206</v>
      </c>
      <c r="DN63" s="93" t="s">
        <v>167</v>
      </c>
      <c r="DO63" s="97" t="s">
        <v>155</v>
      </c>
      <c r="DP63" s="90" t="s">
        <v>155</v>
      </c>
      <c r="DQ63" s="91" t="s">
        <v>155</v>
      </c>
      <c r="DR63" s="103">
        <v>40330</v>
      </c>
      <c r="DS63" s="605">
        <v>22761</v>
      </c>
      <c r="DT63" s="601" t="s">
        <v>206</v>
      </c>
      <c r="DU63" s="632"/>
      <c r="DV63" s="601">
        <v>32824</v>
      </c>
      <c r="DW63" s="601">
        <v>1573</v>
      </c>
      <c r="DX63" s="601">
        <v>3187</v>
      </c>
      <c r="DY63" s="601">
        <v>28064</v>
      </c>
      <c r="DZ63" s="601" t="s">
        <v>202</v>
      </c>
      <c r="EA63" s="601">
        <v>25287</v>
      </c>
      <c r="EB63" s="601">
        <v>2777</v>
      </c>
      <c r="EC63" s="601">
        <v>8480</v>
      </c>
      <c r="ED63" s="653">
        <v>29235</v>
      </c>
      <c r="EE63" s="93" t="s">
        <v>167</v>
      </c>
      <c r="EF63" s="97" t="s">
        <v>155</v>
      </c>
      <c r="EG63" s="90" t="s">
        <v>155</v>
      </c>
      <c r="EH63" s="91" t="s">
        <v>155</v>
      </c>
      <c r="EI63" s="793">
        <v>40330</v>
      </c>
      <c r="EJ63" s="601">
        <v>597358</v>
      </c>
      <c r="EK63" s="601">
        <v>342938</v>
      </c>
      <c r="EL63" s="632"/>
      <c r="EM63" s="601">
        <v>886470</v>
      </c>
      <c r="EN63" s="601" t="s">
        <v>206</v>
      </c>
      <c r="EO63" s="601" t="s">
        <v>202</v>
      </c>
      <c r="EP63" s="601">
        <v>886470</v>
      </c>
      <c r="EQ63" s="601" t="s">
        <v>202</v>
      </c>
      <c r="ER63" s="601">
        <v>801265</v>
      </c>
      <c r="ES63" s="601">
        <v>85205</v>
      </c>
      <c r="ET63" s="601">
        <v>35902</v>
      </c>
      <c r="EU63" s="601">
        <v>1391</v>
      </c>
      <c r="EV63" s="93" t="s">
        <v>167</v>
      </c>
      <c r="EW63" s="97" t="s">
        <v>155</v>
      </c>
    </row>
    <row r="64" spans="1:153" ht="14.25">
      <c r="A64" s="90" t="s">
        <v>155</v>
      </c>
      <c r="B64" s="91" t="s">
        <v>155</v>
      </c>
      <c r="C64" s="103">
        <v>40360</v>
      </c>
      <c r="D64" s="605">
        <v>193259</v>
      </c>
      <c r="E64" s="601" t="s">
        <v>206</v>
      </c>
      <c r="F64" s="632"/>
      <c r="G64" s="601">
        <v>208042</v>
      </c>
      <c r="H64" s="601">
        <v>25240</v>
      </c>
      <c r="I64" s="601">
        <v>9743</v>
      </c>
      <c r="J64" s="601">
        <v>173059</v>
      </c>
      <c r="K64" s="601">
        <v>31160</v>
      </c>
      <c r="L64" s="601">
        <v>124758</v>
      </c>
      <c r="M64" s="601">
        <v>17140</v>
      </c>
      <c r="N64" s="601">
        <v>24830</v>
      </c>
      <c r="O64" s="653">
        <v>294767</v>
      </c>
      <c r="P64" s="93" t="s">
        <v>168</v>
      </c>
      <c r="Q64" s="97" t="s">
        <v>155</v>
      </c>
      <c r="R64" s="90" t="s">
        <v>155</v>
      </c>
      <c r="S64" s="91" t="s">
        <v>155</v>
      </c>
      <c r="T64" s="103">
        <v>40360</v>
      </c>
      <c r="U64" s="605">
        <v>4266</v>
      </c>
      <c r="V64" s="601" t="s">
        <v>206</v>
      </c>
      <c r="W64" s="632"/>
      <c r="X64" s="601">
        <v>3851</v>
      </c>
      <c r="Y64" s="601" t="s">
        <v>202</v>
      </c>
      <c r="Z64" s="601" t="s">
        <v>202</v>
      </c>
      <c r="AA64" s="601">
        <v>3851</v>
      </c>
      <c r="AB64" s="601" t="s">
        <v>206</v>
      </c>
      <c r="AC64" s="601">
        <v>2209</v>
      </c>
      <c r="AD64" s="601">
        <v>1642</v>
      </c>
      <c r="AE64" s="601">
        <v>413</v>
      </c>
      <c r="AF64" s="653">
        <v>500</v>
      </c>
      <c r="AG64" s="93" t="s">
        <v>168</v>
      </c>
      <c r="AH64" s="97" t="s">
        <v>155</v>
      </c>
      <c r="AI64" s="90" t="s">
        <v>155</v>
      </c>
      <c r="AJ64" s="91" t="s">
        <v>155</v>
      </c>
      <c r="AK64" s="103">
        <v>40360</v>
      </c>
      <c r="AL64" s="605">
        <v>47694</v>
      </c>
      <c r="AM64" s="601" t="s">
        <v>206</v>
      </c>
      <c r="AN64" s="632"/>
      <c r="AO64" s="601">
        <v>48281</v>
      </c>
      <c r="AP64" s="601">
        <v>12941</v>
      </c>
      <c r="AQ64" s="601">
        <v>4017</v>
      </c>
      <c r="AR64" s="601">
        <v>31323</v>
      </c>
      <c r="AS64" s="601" t="s">
        <v>202</v>
      </c>
      <c r="AT64" s="601">
        <v>31135</v>
      </c>
      <c r="AU64" s="601">
        <v>188</v>
      </c>
      <c r="AV64" s="601">
        <v>8636</v>
      </c>
      <c r="AW64" s="653">
        <v>47362</v>
      </c>
      <c r="AX64" s="93" t="s">
        <v>168</v>
      </c>
      <c r="AY64" s="97" t="s">
        <v>155</v>
      </c>
      <c r="AZ64" s="90" t="s">
        <v>155</v>
      </c>
      <c r="BA64" s="91" t="s">
        <v>155</v>
      </c>
      <c r="BB64" s="103">
        <v>40360</v>
      </c>
      <c r="BC64" s="605">
        <v>53</v>
      </c>
      <c r="BD64" s="601" t="s">
        <v>206</v>
      </c>
      <c r="BE64" s="632"/>
      <c r="BF64" s="601">
        <v>53</v>
      </c>
      <c r="BG64" s="601" t="s">
        <v>202</v>
      </c>
      <c r="BH64" s="601" t="s">
        <v>202</v>
      </c>
      <c r="BI64" s="601">
        <v>53</v>
      </c>
      <c r="BJ64" s="601" t="s">
        <v>202</v>
      </c>
      <c r="BK64" s="601">
        <v>53</v>
      </c>
      <c r="BL64" s="601" t="s">
        <v>202</v>
      </c>
      <c r="BM64" s="601" t="s">
        <v>202</v>
      </c>
      <c r="BN64" s="653" t="s">
        <v>202</v>
      </c>
      <c r="BO64" s="93" t="s">
        <v>168</v>
      </c>
      <c r="BP64" s="97" t="s">
        <v>155</v>
      </c>
      <c r="BQ64" s="90" t="s">
        <v>155</v>
      </c>
      <c r="BR64" s="91" t="s">
        <v>155</v>
      </c>
      <c r="BS64" s="103">
        <v>40360</v>
      </c>
      <c r="BT64" s="605">
        <v>4436860</v>
      </c>
      <c r="BU64" s="601" t="s">
        <v>206</v>
      </c>
      <c r="BV64" s="632"/>
      <c r="BW64" s="601">
        <v>3895951</v>
      </c>
      <c r="BX64" s="601" t="s">
        <v>202</v>
      </c>
      <c r="BY64" s="601" t="s">
        <v>202</v>
      </c>
      <c r="BZ64" s="601">
        <v>3895951</v>
      </c>
      <c r="CA64" s="601">
        <v>3621564</v>
      </c>
      <c r="CB64" s="601">
        <v>274387</v>
      </c>
      <c r="CC64" s="601" t="s">
        <v>202</v>
      </c>
      <c r="CD64" s="601">
        <v>371354</v>
      </c>
      <c r="CE64" s="653">
        <v>4708561</v>
      </c>
      <c r="CF64" s="93" t="s">
        <v>168</v>
      </c>
      <c r="CG64" s="97" t="s">
        <v>155</v>
      </c>
      <c r="CH64" s="90" t="s">
        <v>155</v>
      </c>
      <c r="CI64" s="91" t="s">
        <v>155</v>
      </c>
      <c r="CJ64" s="103">
        <v>40360</v>
      </c>
      <c r="CK64" s="605">
        <v>4887</v>
      </c>
      <c r="CL64" s="601">
        <v>88411</v>
      </c>
      <c r="CM64" s="632"/>
      <c r="CN64" s="601">
        <v>6972</v>
      </c>
      <c r="CO64" s="601" t="s">
        <v>202</v>
      </c>
      <c r="CP64" s="601" t="s">
        <v>202</v>
      </c>
      <c r="CQ64" s="601">
        <v>6972</v>
      </c>
      <c r="CR64" s="601">
        <v>6972</v>
      </c>
      <c r="CS64" s="601" t="s">
        <v>202</v>
      </c>
      <c r="CT64" s="601" t="s">
        <v>202</v>
      </c>
      <c r="CU64" s="601">
        <v>86588</v>
      </c>
      <c r="CV64" s="653">
        <v>12610</v>
      </c>
      <c r="CW64" s="93" t="s">
        <v>168</v>
      </c>
      <c r="CX64" s="97" t="s">
        <v>155</v>
      </c>
      <c r="CY64" s="90" t="s">
        <v>155</v>
      </c>
      <c r="CZ64" s="91" t="s">
        <v>155</v>
      </c>
      <c r="DA64" s="103">
        <v>40360</v>
      </c>
      <c r="DB64" s="605">
        <v>9731</v>
      </c>
      <c r="DC64" s="601">
        <v>722324</v>
      </c>
      <c r="DD64" s="632"/>
      <c r="DE64" s="601">
        <v>485779</v>
      </c>
      <c r="DF64" s="601">
        <v>177166</v>
      </c>
      <c r="DG64" s="601">
        <v>105</v>
      </c>
      <c r="DH64" s="601">
        <v>308508</v>
      </c>
      <c r="DI64" s="601" t="s">
        <v>202</v>
      </c>
      <c r="DJ64" s="601">
        <v>271614</v>
      </c>
      <c r="DK64" s="601">
        <v>36894</v>
      </c>
      <c r="DL64" s="601">
        <v>223087</v>
      </c>
      <c r="DM64" s="653" t="s">
        <v>206</v>
      </c>
      <c r="DN64" s="93" t="s">
        <v>168</v>
      </c>
      <c r="DO64" s="97" t="s">
        <v>155</v>
      </c>
      <c r="DP64" s="90" t="s">
        <v>155</v>
      </c>
      <c r="DQ64" s="91" t="s">
        <v>155</v>
      </c>
      <c r="DR64" s="103">
        <v>40360</v>
      </c>
      <c r="DS64" s="605">
        <v>45731</v>
      </c>
      <c r="DT64" s="601" t="s">
        <v>206</v>
      </c>
      <c r="DU64" s="632"/>
      <c r="DV64" s="601">
        <v>34371</v>
      </c>
      <c r="DW64" s="601">
        <v>1562</v>
      </c>
      <c r="DX64" s="601">
        <v>3793</v>
      </c>
      <c r="DY64" s="601">
        <v>29016</v>
      </c>
      <c r="DZ64" s="601" t="s">
        <v>202</v>
      </c>
      <c r="EA64" s="601">
        <v>25687</v>
      </c>
      <c r="EB64" s="601">
        <v>3329</v>
      </c>
      <c r="EC64" s="601">
        <v>9943</v>
      </c>
      <c r="ED64" s="653">
        <v>30618</v>
      </c>
      <c r="EE64" s="93" t="s">
        <v>168</v>
      </c>
      <c r="EF64" s="97" t="s">
        <v>155</v>
      </c>
      <c r="EG64" s="90" t="s">
        <v>155</v>
      </c>
      <c r="EH64" s="91" t="s">
        <v>155</v>
      </c>
      <c r="EI64" s="793">
        <v>40360</v>
      </c>
      <c r="EJ64" s="601">
        <v>576830</v>
      </c>
      <c r="EK64" s="601">
        <v>364866</v>
      </c>
      <c r="EL64" s="632"/>
      <c r="EM64" s="601">
        <v>880932</v>
      </c>
      <c r="EN64" s="601" t="s">
        <v>206</v>
      </c>
      <c r="EO64" s="601" t="s">
        <v>202</v>
      </c>
      <c r="EP64" s="601">
        <v>880932</v>
      </c>
      <c r="EQ64" s="601" t="s">
        <v>202</v>
      </c>
      <c r="ER64" s="601">
        <v>791400</v>
      </c>
      <c r="ES64" s="601">
        <v>89532</v>
      </c>
      <c r="ET64" s="601">
        <v>38492</v>
      </c>
      <c r="EU64" s="601">
        <v>1455</v>
      </c>
      <c r="EV64" s="93" t="s">
        <v>168</v>
      </c>
      <c r="EW64" s="97" t="s">
        <v>155</v>
      </c>
    </row>
    <row r="65" spans="1:153" ht="14.25">
      <c r="A65" s="90" t="s">
        <v>155</v>
      </c>
      <c r="B65" s="91" t="s">
        <v>155</v>
      </c>
      <c r="C65" s="103">
        <v>40391</v>
      </c>
      <c r="D65" s="605">
        <v>237909</v>
      </c>
      <c r="E65" s="601" t="s">
        <v>206</v>
      </c>
      <c r="F65" s="632"/>
      <c r="G65" s="601">
        <v>227267</v>
      </c>
      <c r="H65" s="601">
        <v>43197</v>
      </c>
      <c r="I65" s="601">
        <v>9205</v>
      </c>
      <c r="J65" s="601">
        <v>174865</v>
      </c>
      <c r="K65" s="601">
        <v>35754</v>
      </c>
      <c r="L65" s="601">
        <v>122638</v>
      </c>
      <c r="M65" s="601">
        <v>16473</v>
      </c>
      <c r="N65" s="601">
        <v>16617</v>
      </c>
      <c r="O65" s="653">
        <v>287425</v>
      </c>
      <c r="P65" s="93" t="s">
        <v>169</v>
      </c>
      <c r="Q65" s="97" t="s">
        <v>155</v>
      </c>
      <c r="R65" s="90" t="s">
        <v>155</v>
      </c>
      <c r="S65" s="91" t="s">
        <v>155</v>
      </c>
      <c r="T65" s="103">
        <v>40391</v>
      </c>
      <c r="U65" s="605">
        <v>3119</v>
      </c>
      <c r="V65" s="601" t="s">
        <v>206</v>
      </c>
      <c r="W65" s="632"/>
      <c r="X65" s="601">
        <v>2738</v>
      </c>
      <c r="Y65" s="601" t="s">
        <v>202</v>
      </c>
      <c r="Z65" s="601" t="s">
        <v>202</v>
      </c>
      <c r="AA65" s="601">
        <v>2738</v>
      </c>
      <c r="AB65" s="601" t="s">
        <v>206</v>
      </c>
      <c r="AC65" s="601">
        <v>1248</v>
      </c>
      <c r="AD65" s="601">
        <v>1490</v>
      </c>
      <c r="AE65" s="601">
        <v>407</v>
      </c>
      <c r="AF65" s="653">
        <v>497</v>
      </c>
      <c r="AG65" s="93" t="s">
        <v>169</v>
      </c>
      <c r="AH65" s="97" t="s">
        <v>155</v>
      </c>
      <c r="AI65" s="90" t="s">
        <v>155</v>
      </c>
      <c r="AJ65" s="91" t="s">
        <v>155</v>
      </c>
      <c r="AK65" s="103">
        <v>40391</v>
      </c>
      <c r="AL65" s="605">
        <v>53329</v>
      </c>
      <c r="AM65" s="601" t="s">
        <v>206</v>
      </c>
      <c r="AN65" s="632"/>
      <c r="AO65" s="601">
        <v>48643</v>
      </c>
      <c r="AP65" s="601">
        <v>15861</v>
      </c>
      <c r="AQ65" s="601">
        <v>4062</v>
      </c>
      <c r="AR65" s="601">
        <v>28720</v>
      </c>
      <c r="AS65" s="601" t="s">
        <v>202</v>
      </c>
      <c r="AT65" s="601">
        <v>28026</v>
      </c>
      <c r="AU65" s="601">
        <v>694</v>
      </c>
      <c r="AV65" s="601">
        <v>2019</v>
      </c>
      <c r="AW65" s="653">
        <v>50030</v>
      </c>
      <c r="AX65" s="93" t="s">
        <v>169</v>
      </c>
      <c r="AY65" s="97" t="s">
        <v>155</v>
      </c>
      <c r="AZ65" s="90" t="s">
        <v>155</v>
      </c>
      <c r="BA65" s="91" t="s">
        <v>155</v>
      </c>
      <c r="BB65" s="103">
        <v>40391</v>
      </c>
      <c r="BC65" s="605">
        <v>53</v>
      </c>
      <c r="BD65" s="601" t="s">
        <v>206</v>
      </c>
      <c r="BE65" s="632"/>
      <c r="BF65" s="601">
        <v>53</v>
      </c>
      <c r="BG65" s="601" t="s">
        <v>202</v>
      </c>
      <c r="BH65" s="601" t="s">
        <v>202</v>
      </c>
      <c r="BI65" s="601">
        <v>53</v>
      </c>
      <c r="BJ65" s="601" t="s">
        <v>202</v>
      </c>
      <c r="BK65" s="601">
        <v>53</v>
      </c>
      <c r="BL65" s="601" t="s">
        <v>202</v>
      </c>
      <c r="BM65" s="601" t="s">
        <v>202</v>
      </c>
      <c r="BN65" s="653" t="s">
        <v>202</v>
      </c>
      <c r="BO65" s="93" t="s">
        <v>169</v>
      </c>
      <c r="BP65" s="97" t="s">
        <v>155</v>
      </c>
      <c r="BQ65" s="90" t="s">
        <v>155</v>
      </c>
      <c r="BR65" s="91" t="s">
        <v>155</v>
      </c>
      <c r="BS65" s="103">
        <v>40391</v>
      </c>
      <c r="BT65" s="605">
        <v>4319250</v>
      </c>
      <c r="BU65" s="601" t="s">
        <v>206</v>
      </c>
      <c r="BV65" s="632"/>
      <c r="BW65" s="601">
        <v>3903650</v>
      </c>
      <c r="BX65" s="601" t="s">
        <v>202</v>
      </c>
      <c r="BY65" s="601" t="s">
        <v>202</v>
      </c>
      <c r="BZ65" s="601">
        <v>3903650</v>
      </c>
      <c r="CA65" s="601">
        <v>3625446</v>
      </c>
      <c r="CB65" s="601">
        <v>278204</v>
      </c>
      <c r="CC65" s="601" t="s">
        <v>202</v>
      </c>
      <c r="CD65" s="601">
        <v>378723</v>
      </c>
      <c r="CE65" s="653">
        <v>4745615</v>
      </c>
      <c r="CF65" s="93" t="s">
        <v>169</v>
      </c>
      <c r="CG65" s="97" t="s">
        <v>155</v>
      </c>
      <c r="CH65" s="90" t="s">
        <v>155</v>
      </c>
      <c r="CI65" s="91" t="s">
        <v>155</v>
      </c>
      <c r="CJ65" s="103">
        <v>40391</v>
      </c>
      <c r="CK65" s="605">
        <v>5755</v>
      </c>
      <c r="CL65" s="601">
        <v>87889</v>
      </c>
      <c r="CM65" s="632"/>
      <c r="CN65" s="601">
        <v>9304</v>
      </c>
      <c r="CO65" s="601" t="s">
        <v>202</v>
      </c>
      <c r="CP65" s="601" t="s">
        <v>202</v>
      </c>
      <c r="CQ65" s="601">
        <v>9304</v>
      </c>
      <c r="CR65" s="601">
        <v>9304</v>
      </c>
      <c r="CS65" s="601" t="s">
        <v>202</v>
      </c>
      <c r="CT65" s="601" t="s">
        <v>202</v>
      </c>
      <c r="CU65" s="601">
        <v>83714</v>
      </c>
      <c r="CV65" s="653">
        <v>13237</v>
      </c>
      <c r="CW65" s="93" t="s">
        <v>169</v>
      </c>
      <c r="CX65" s="97" t="s">
        <v>155</v>
      </c>
      <c r="CY65" s="90" t="s">
        <v>155</v>
      </c>
      <c r="CZ65" s="91" t="s">
        <v>155</v>
      </c>
      <c r="DA65" s="103">
        <v>40391</v>
      </c>
      <c r="DB65" s="605">
        <v>9099</v>
      </c>
      <c r="DC65" s="601">
        <v>721419</v>
      </c>
      <c r="DD65" s="632"/>
      <c r="DE65" s="601">
        <v>470020</v>
      </c>
      <c r="DF65" s="601">
        <v>181491</v>
      </c>
      <c r="DG65" s="601">
        <v>33</v>
      </c>
      <c r="DH65" s="601">
        <v>288496</v>
      </c>
      <c r="DI65" s="601" t="s">
        <v>202</v>
      </c>
      <c r="DJ65" s="601">
        <v>254691</v>
      </c>
      <c r="DK65" s="601">
        <v>33805</v>
      </c>
      <c r="DL65" s="601">
        <v>230443</v>
      </c>
      <c r="DM65" s="653" t="s">
        <v>206</v>
      </c>
      <c r="DN65" s="93" t="s">
        <v>169</v>
      </c>
      <c r="DO65" s="97" t="s">
        <v>155</v>
      </c>
      <c r="DP65" s="90" t="s">
        <v>155</v>
      </c>
      <c r="DQ65" s="91" t="s">
        <v>155</v>
      </c>
      <c r="DR65" s="103">
        <v>40391</v>
      </c>
      <c r="DS65" s="605">
        <v>40051</v>
      </c>
      <c r="DT65" s="601" t="s">
        <v>206</v>
      </c>
      <c r="DU65" s="632"/>
      <c r="DV65" s="601">
        <v>35868</v>
      </c>
      <c r="DW65" s="601">
        <v>1488</v>
      </c>
      <c r="DX65" s="601">
        <v>4096</v>
      </c>
      <c r="DY65" s="601">
        <v>30284</v>
      </c>
      <c r="DZ65" s="601" t="s">
        <v>202</v>
      </c>
      <c r="EA65" s="601">
        <v>26813</v>
      </c>
      <c r="EB65" s="601">
        <v>3471</v>
      </c>
      <c r="EC65" s="601">
        <v>9608</v>
      </c>
      <c r="ED65" s="653">
        <v>25131</v>
      </c>
      <c r="EE65" s="93" t="s">
        <v>169</v>
      </c>
      <c r="EF65" s="97" t="s">
        <v>155</v>
      </c>
      <c r="EG65" s="90" t="s">
        <v>155</v>
      </c>
      <c r="EH65" s="91" t="s">
        <v>155</v>
      </c>
      <c r="EI65" s="793">
        <v>40391</v>
      </c>
      <c r="EJ65" s="601">
        <v>594580</v>
      </c>
      <c r="EK65" s="601">
        <v>322572</v>
      </c>
      <c r="EL65" s="632"/>
      <c r="EM65" s="601">
        <v>862577</v>
      </c>
      <c r="EN65" s="601" t="s">
        <v>206</v>
      </c>
      <c r="EO65" s="601" t="s">
        <v>202</v>
      </c>
      <c r="EP65" s="601">
        <v>862577</v>
      </c>
      <c r="EQ65" s="601" t="s">
        <v>202</v>
      </c>
      <c r="ER65" s="601">
        <v>776465</v>
      </c>
      <c r="ES65" s="601">
        <v>86112</v>
      </c>
      <c r="ET65" s="601">
        <v>37069</v>
      </c>
      <c r="EU65" s="601">
        <v>1305</v>
      </c>
      <c r="EV65" s="93" t="s">
        <v>169</v>
      </c>
      <c r="EW65" s="97" t="s">
        <v>155</v>
      </c>
    </row>
    <row r="66" spans="1:153" ht="14.25">
      <c r="A66" s="90" t="s">
        <v>155</v>
      </c>
      <c r="B66" s="91" t="s">
        <v>155</v>
      </c>
      <c r="C66" s="103">
        <v>40422</v>
      </c>
      <c r="D66" s="605">
        <v>282144</v>
      </c>
      <c r="E66" s="601" t="s">
        <v>206</v>
      </c>
      <c r="F66" s="632"/>
      <c r="G66" s="601">
        <v>233611</v>
      </c>
      <c r="H66" s="601">
        <v>31423</v>
      </c>
      <c r="I66" s="601">
        <v>9231</v>
      </c>
      <c r="J66" s="601">
        <v>192957</v>
      </c>
      <c r="K66" s="601">
        <v>35571</v>
      </c>
      <c r="L66" s="601">
        <v>140697</v>
      </c>
      <c r="M66" s="601">
        <v>16690</v>
      </c>
      <c r="N66" s="601">
        <v>18566</v>
      </c>
      <c r="O66" s="653">
        <v>306910</v>
      </c>
      <c r="P66" s="93" t="s">
        <v>170</v>
      </c>
      <c r="Q66" s="97" t="s">
        <v>155</v>
      </c>
      <c r="R66" s="90" t="s">
        <v>155</v>
      </c>
      <c r="S66" s="91" t="s">
        <v>155</v>
      </c>
      <c r="T66" s="103">
        <v>40422</v>
      </c>
      <c r="U66" s="605">
        <v>4275</v>
      </c>
      <c r="V66" s="601" t="s">
        <v>206</v>
      </c>
      <c r="W66" s="632"/>
      <c r="X66" s="601">
        <v>3769</v>
      </c>
      <c r="Y66" s="601" t="s">
        <v>202</v>
      </c>
      <c r="Z66" s="601" t="s">
        <v>202</v>
      </c>
      <c r="AA66" s="601">
        <v>3769</v>
      </c>
      <c r="AB66" s="601" t="s">
        <v>206</v>
      </c>
      <c r="AC66" s="601">
        <v>2110</v>
      </c>
      <c r="AD66" s="601">
        <v>1659</v>
      </c>
      <c r="AE66" s="601">
        <v>356</v>
      </c>
      <c r="AF66" s="653">
        <v>647</v>
      </c>
      <c r="AG66" s="93" t="s">
        <v>170</v>
      </c>
      <c r="AH66" s="97" t="s">
        <v>155</v>
      </c>
      <c r="AI66" s="90" t="s">
        <v>155</v>
      </c>
      <c r="AJ66" s="91" t="s">
        <v>155</v>
      </c>
      <c r="AK66" s="103">
        <v>40422</v>
      </c>
      <c r="AL66" s="605">
        <v>46646</v>
      </c>
      <c r="AM66" s="601" t="s">
        <v>206</v>
      </c>
      <c r="AN66" s="632"/>
      <c r="AO66" s="601">
        <v>46772</v>
      </c>
      <c r="AP66" s="601">
        <v>14136</v>
      </c>
      <c r="AQ66" s="601">
        <v>3703</v>
      </c>
      <c r="AR66" s="601">
        <v>28933</v>
      </c>
      <c r="AS66" s="601" t="s">
        <v>202</v>
      </c>
      <c r="AT66" s="601">
        <v>28732</v>
      </c>
      <c r="AU66" s="601">
        <v>201</v>
      </c>
      <c r="AV66" s="601">
        <v>4023</v>
      </c>
      <c r="AW66" s="653">
        <v>46019</v>
      </c>
      <c r="AX66" s="93" t="s">
        <v>170</v>
      </c>
      <c r="AY66" s="97" t="s">
        <v>155</v>
      </c>
      <c r="AZ66" s="90" t="s">
        <v>155</v>
      </c>
      <c r="BA66" s="91" t="s">
        <v>155</v>
      </c>
      <c r="BB66" s="103">
        <v>40422</v>
      </c>
      <c r="BC66" s="605">
        <v>52</v>
      </c>
      <c r="BD66" s="601" t="s">
        <v>206</v>
      </c>
      <c r="BE66" s="632"/>
      <c r="BF66" s="601">
        <v>52</v>
      </c>
      <c r="BG66" s="601" t="s">
        <v>202</v>
      </c>
      <c r="BH66" s="601" t="s">
        <v>202</v>
      </c>
      <c r="BI66" s="601">
        <v>52</v>
      </c>
      <c r="BJ66" s="601" t="s">
        <v>202</v>
      </c>
      <c r="BK66" s="601">
        <v>52</v>
      </c>
      <c r="BL66" s="601" t="s">
        <v>202</v>
      </c>
      <c r="BM66" s="601" t="s">
        <v>202</v>
      </c>
      <c r="BN66" s="653" t="s">
        <v>202</v>
      </c>
      <c r="BO66" s="93" t="s">
        <v>170</v>
      </c>
      <c r="BP66" s="97" t="s">
        <v>155</v>
      </c>
      <c r="BQ66" s="90" t="s">
        <v>155</v>
      </c>
      <c r="BR66" s="91" t="s">
        <v>155</v>
      </c>
      <c r="BS66" s="103">
        <v>40422</v>
      </c>
      <c r="BT66" s="605">
        <v>3920023</v>
      </c>
      <c r="BU66" s="601" t="s">
        <v>206</v>
      </c>
      <c r="BV66" s="632"/>
      <c r="BW66" s="601">
        <v>3776496</v>
      </c>
      <c r="BX66" s="601" t="s">
        <v>202</v>
      </c>
      <c r="BY66" s="601" t="s">
        <v>202</v>
      </c>
      <c r="BZ66" s="601">
        <v>3776496</v>
      </c>
      <c r="CA66" s="601">
        <v>3489050</v>
      </c>
      <c r="CB66" s="601">
        <v>287446</v>
      </c>
      <c r="CC66" s="601" t="s">
        <v>202</v>
      </c>
      <c r="CD66" s="601">
        <v>391095</v>
      </c>
      <c r="CE66" s="653">
        <v>4508358</v>
      </c>
      <c r="CF66" s="93" t="s">
        <v>170</v>
      </c>
      <c r="CG66" s="97" t="s">
        <v>155</v>
      </c>
      <c r="CH66" s="90" t="s">
        <v>155</v>
      </c>
      <c r="CI66" s="91" t="s">
        <v>155</v>
      </c>
      <c r="CJ66" s="103">
        <v>40422</v>
      </c>
      <c r="CK66" s="605">
        <v>4608</v>
      </c>
      <c r="CL66" s="601">
        <v>82063</v>
      </c>
      <c r="CM66" s="632"/>
      <c r="CN66" s="601">
        <v>7975</v>
      </c>
      <c r="CO66" s="601" t="s">
        <v>202</v>
      </c>
      <c r="CP66" s="601" t="s">
        <v>202</v>
      </c>
      <c r="CQ66" s="601">
        <v>7975</v>
      </c>
      <c r="CR66" s="601">
        <v>7975</v>
      </c>
      <c r="CS66" s="601" t="s">
        <v>202</v>
      </c>
      <c r="CT66" s="601" t="s">
        <v>202</v>
      </c>
      <c r="CU66" s="601">
        <v>79494</v>
      </c>
      <c r="CV66" s="653">
        <v>12438</v>
      </c>
      <c r="CW66" s="93" t="s">
        <v>170</v>
      </c>
      <c r="CX66" s="97" t="s">
        <v>155</v>
      </c>
      <c r="CY66" s="90" t="s">
        <v>155</v>
      </c>
      <c r="CZ66" s="91" t="s">
        <v>155</v>
      </c>
      <c r="DA66" s="103">
        <v>40422</v>
      </c>
      <c r="DB66" s="605">
        <v>10389</v>
      </c>
      <c r="DC66" s="601">
        <v>750982</v>
      </c>
      <c r="DD66" s="632"/>
      <c r="DE66" s="601">
        <v>511120</v>
      </c>
      <c r="DF66" s="601">
        <v>206531</v>
      </c>
      <c r="DG66" s="601">
        <v>132</v>
      </c>
      <c r="DH66" s="601">
        <v>304457</v>
      </c>
      <c r="DI66" s="601" t="s">
        <v>202</v>
      </c>
      <c r="DJ66" s="601">
        <v>266620</v>
      </c>
      <c r="DK66" s="601">
        <v>37837</v>
      </c>
      <c r="DL66" s="601">
        <v>216194</v>
      </c>
      <c r="DM66" s="653" t="s">
        <v>206</v>
      </c>
      <c r="DN66" s="93" t="s">
        <v>170</v>
      </c>
      <c r="DO66" s="97" t="s">
        <v>155</v>
      </c>
      <c r="DP66" s="90" t="s">
        <v>155</v>
      </c>
      <c r="DQ66" s="91" t="s">
        <v>155</v>
      </c>
      <c r="DR66" s="103">
        <v>40422</v>
      </c>
      <c r="DS66" s="605">
        <v>58854</v>
      </c>
      <c r="DT66" s="601" t="s">
        <v>206</v>
      </c>
      <c r="DU66" s="632"/>
      <c r="DV66" s="601">
        <v>36166</v>
      </c>
      <c r="DW66" s="601">
        <v>1531</v>
      </c>
      <c r="DX66" s="601">
        <v>3964</v>
      </c>
      <c r="DY66" s="601">
        <v>30671</v>
      </c>
      <c r="DZ66" s="601" t="s">
        <v>202</v>
      </c>
      <c r="EA66" s="601">
        <v>27018</v>
      </c>
      <c r="EB66" s="601">
        <v>3653</v>
      </c>
      <c r="EC66" s="601">
        <v>9455</v>
      </c>
      <c r="ED66" s="653">
        <v>38299</v>
      </c>
      <c r="EE66" s="93" t="s">
        <v>170</v>
      </c>
      <c r="EF66" s="97" t="s">
        <v>155</v>
      </c>
      <c r="EG66" s="90" t="s">
        <v>155</v>
      </c>
      <c r="EH66" s="91" t="s">
        <v>155</v>
      </c>
      <c r="EI66" s="793">
        <v>40422</v>
      </c>
      <c r="EJ66" s="601">
        <v>627056</v>
      </c>
      <c r="EK66" s="601">
        <v>318308</v>
      </c>
      <c r="EL66" s="632"/>
      <c r="EM66" s="601">
        <v>898728</v>
      </c>
      <c r="EN66" s="601" t="s">
        <v>206</v>
      </c>
      <c r="EO66" s="601" t="s">
        <v>202</v>
      </c>
      <c r="EP66" s="601">
        <v>898728</v>
      </c>
      <c r="EQ66" s="601" t="s">
        <v>202</v>
      </c>
      <c r="ER66" s="601">
        <v>813190</v>
      </c>
      <c r="ES66" s="601">
        <v>85538</v>
      </c>
      <c r="ET66" s="601">
        <v>34830</v>
      </c>
      <c r="EU66" s="601">
        <v>1247</v>
      </c>
      <c r="EV66" s="93" t="s">
        <v>170</v>
      </c>
      <c r="EW66" s="97" t="s">
        <v>155</v>
      </c>
    </row>
    <row r="67" spans="1:153" ht="14.25">
      <c r="A67" s="90" t="s">
        <v>155</v>
      </c>
      <c r="B67" s="91" t="s">
        <v>155</v>
      </c>
      <c r="C67" s="103">
        <v>40452</v>
      </c>
      <c r="D67" s="605">
        <v>224648</v>
      </c>
      <c r="E67" s="601" t="s">
        <v>206</v>
      </c>
      <c r="F67" s="632"/>
      <c r="G67" s="601">
        <v>216750</v>
      </c>
      <c r="H67" s="601">
        <v>17074</v>
      </c>
      <c r="I67" s="601">
        <v>3443</v>
      </c>
      <c r="J67" s="601">
        <v>196233</v>
      </c>
      <c r="K67" s="601">
        <v>35688</v>
      </c>
      <c r="L67" s="601">
        <v>143926</v>
      </c>
      <c r="M67" s="601">
        <v>16620</v>
      </c>
      <c r="N67" s="601">
        <v>22669</v>
      </c>
      <c r="O67" s="653">
        <v>288920</v>
      </c>
      <c r="P67" s="93" t="s">
        <v>171</v>
      </c>
      <c r="Q67" s="97" t="s">
        <v>155</v>
      </c>
      <c r="R67" s="90" t="s">
        <v>155</v>
      </c>
      <c r="S67" s="91" t="s">
        <v>155</v>
      </c>
      <c r="T67" s="103">
        <v>40452</v>
      </c>
      <c r="U67" s="605">
        <v>3946</v>
      </c>
      <c r="V67" s="601" t="s">
        <v>206</v>
      </c>
      <c r="W67" s="632"/>
      <c r="X67" s="601">
        <v>3579</v>
      </c>
      <c r="Y67" s="601" t="s">
        <v>202</v>
      </c>
      <c r="Z67" s="601" t="s">
        <v>202</v>
      </c>
      <c r="AA67" s="601">
        <v>3579</v>
      </c>
      <c r="AB67" s="601" t="s">
        <v>206</v>
      </c>
      <c r="AC67" s="601">
        <v>2025</v>
      </c>
      <c r="AD67" s="601">
        <v>1554</v>
      </c>
      <c r="AE67" s="601">
        <v>365</v>
      </c>
      <c r="AF67" s="653">
        <v>649</v>
      </c>
      <c r="AG67" s="93" t="s">
        <v>171</v>
      </c>
      <c r="AH67" s="97" t="s">
        <v>155</v>
      </c>
      <c r="AI67" s="90" t="s">
        <v>155</v>
      </c>
      <c r="AJ67" s="91" t="s">
        <v>155</v>
      </c>
      <c r="AK67" s="103">
        <v>40452</v>
      </c>
      <c r="AL67" s="605">
        <v>52128</v>
      </c>
      <c r="AM67" s="601" t="s">
        <v>206</v>
      </c>
      <c r="AN67" s="632"/>
      <c r="AO67" s="601">
        <v>42016</v>
      </c>
      <c r="AP67" s="601">
        <v>9123</v>
      </c>
      <c r="AQ67" s="601">
        <v>2249</v>
      </c>
      <c r="AR67" s="601">
        <v>30644</v>
      </c>
      <c r="AS67" s="601" t="s">
        <v>202</v>
      </c>
      <c r="AT67" s="601">
        <v>30446</v>
      </c>
      <c r="AU67" s="601">
        <v>198</v>
      </c>
      <c r="AV67" s="601">
        <v>8036</v>
      </c>
      <c r="AW67" s="653">
        <v>47830</v>
      </c>
      <c r="AX67" s="93" t="s">
        <v>171</v>
      </c>
      <c r="AY67" s="97" t="s">
        <v>155</v>
      </c>
      <c r="AZ67" s="90" t="s">
        <v>155</v>
      </c>
      <c r="BA67" s="91" t="s">
        <v>155</v>
      </c>
      <c r="BB67" s="103">
        <v>40452</v>
      </c>
      <c r="BC67" s="605">
        <v>48</v>
      </c>
      <c r="BD67" s="601" t="s">
        <v>206</v>
      </c>
      <c r="BE67" s="632"/>
      <c r="BF67" s="601">
        <v>48</v>
      </c>
      <c r="BG67" s="601" t="s">
        <v>202</v>
      </c>
      <c r="BH67" s="601" t="s">
        <v>202</v>
      </c>
      <c r="BI67" s="601">
        <v>48</v>
      </c>
      <c r="BJ67" s="601" t="s">
        <v>202</v>
      </c>
      <c r="BK67" s="601">
        <v>48</v>
      </c>
      <c r="BL67" s="601" t="s">
        <v>202</v>
      </c>
      <c r="BM67" s="601" t="s">
        <v>202</v>
      </c>
      <c r="BN67" s="653" t="s">
        <v>202</v>
      </c>
      <c r="BO67" s="93" t="s">
        <v>171</v>
      </c>
      <c r="BP67" s="97" t="s">
        <v>155</v>
      </c>
      <c r="BQ67" s="90" t="s">
        <v>155</v>
      </c>
      <c r="BR67" s="91" t="s">
        <v>155</v>
      </c>
      <c r="BS67" s="103">
        <v>40452</v>
      </c>
      <c r="BT67" s="605">
        <v>4385935</v>
      </c>
      <c r="BU67" s="601" t="s">
        <v>206</v>
      </c>
      <c r="BV67" s="632"/>
      <c r="BW67" s="601">
        <v>3886167</v>
      </c>
      <c r="BX67" s="601" t="s">
        <v>202</v>
      </c>
      <c r="BY67" s="601" t="s">
        <v>202</v>
      </c>
      <c r="BZ67" s="601">
        <v>3886167</v>
      </c>
      <c r="CA67" s="601">
        <v>3621863</v>
      </c>
      <c r="CB67" s="601">
        <v>264304</v>
      </c>
      <c r="CC67" s="601" t="s">
        <v>202</v>
      </c>
      <c r="CD67" s="601">
        <v>472961</v>
      </c>
      <c r="CE67" s="653">
        <v>4528257</v>
      </c>
      <c r="CF67" s="93" t="s">
        <v>171</v>
      </c>
      <c r="CG67" s="97" t="s">
        <v>155</v>
      </c>
      <c r="CH67" s="90" t="s">
        <v>155</v>
      </c>
      <c r="CI67" s="91" t="s">
        <v>155</v>
      </c>
      <c r="CJ67" s="103">
        <v>40452</v>
      </c>
      <c r="CK67" s="605">
        <v>4667</v>
      </c>
      <c r="CL67" s="601">
        <v>86339</v>
      </c>
      <c r="CM67" s="632"/>
      <c r="CN67" s="601">
        <v>7833</v>
      </c>
      <c r="CO67" s="601" t="s">
        <v>202</v>
      </c>
      <c r="CP67" s="601" t="s">
        <v>202</v>
      </c>
      <c r="CQ67" s="601">
        <v>7833</v>
      </c>
      <c r="CR67" s="601">
        <v>7833</v>
      </c>
      <c r="CS67" s="601" t="s">
        <v>202</v>
      </c>
      <c r="CT67" s="601" t="s">
        <v>202</v>
      </c>
      <c r="CU67" s="601">
        <v>85578</v>
      </c>
      <c r="CV67" s="653">
        <v>10033</v>
      </c>
      <c r="CW67" s="93" t="s">
        <v>171</v>
      </c>
      <c r="CX67" s="97" t="s">
        <v>155</v>
      </c>
      <c r="CY67" s="90" t="s">
        <v>155</v>
      </c>
      <c r="CZ67" s="91" t="s">
        <v>155</v>
      </c>
      <c r="DA67" s="103">
        <v>40452</v>
      </c>
      <c r="DB67" s="605">
        <v>8381</v>
      </c>
      <c r="DC67" s="601">
        <v>728650</v>
      </c>
      <c r="DD67" s="632"/>
      <c r="DE67" s="601">
        <v>517745</v>
      </c>
      <c r="DF67" s="601">
        <v>203018</v>
      </c>
      <c r="DG67" s="601">
        <v>2068</v>
      </c>
      <c r="DH67" s="601">
        <v>312659</v>
      </c>
      <c r="DI67" s="601" t="s">
        <v>202</v>
      </c>
      <c r="DJ67" s="601">
        <v>280197</v>
      </c>
      <c r="DK67" s="601">
        <v>32462</v>
      </c>
      <c r="DL67" s="601">
        <v>192919</v>
      </c>
      <c r="DM67" s="653" t="s">
        <v>206</v>
      </c>
      <c r="DN67" s="93" t="s">
        <v>171</v>
      </c>
      <c r="DO67" s="97" t="s">
        <v>155</v>
      </c>
      <c r="DP67" s="90" t="s">
        <v>155</v>
      </c>
      <c r="DQ67" s="91" t="s">
        <v>155</v>
      </c>
      <c r="DR67" s="103">
        <v>40452</v>
      </c>
      <c r="DS67" s="605">
        <v>27724</v>
      </c>
      <c r="DT67" s="601" t="s">
        <v>206</v>
      </c>
      <c r="DU67" s="632"/>
      <c r="DV67" s="601">
        <v>35817</v>
      </c>
      <c r="DW67" s="601">
        <v>1750</v>
      </c>
      <c r="DX67" s="601">
        <v>3309</v>
      </c>
      <c r="DY67" s="601">
        <v>30758</v>
      </c>
      <c r="DZ67" s="601" t="s">
        <v>202</v>
      </c>
      <c r="EA67" s="601">
        <v>27718</v>
      </c>
      <c r="EB67" s="601">
        <v>3040</v>
      </c>
      <c r="EC67" s="601">
        <v>7385</v>
      </c>
      <c r="ED67" s="653">
        <v>22696</v>
      </c>
      <c r="EE67" s="93" t="s">
        <v>171</v>
      </c>
      <c r="EF67" s="97" t="s">
        <v>155</v>
      </c>
      <c r="EG67" s="90" t="s">
        <v>155</v>
      </c>
      <c r="EH67" s="91" t="s">
        <v>155</v>
      </c>
      <c r="EI67" s="793">
        <v>40452</v>
      </c>
      <c r="EJ67" s="601">
        <v>642461</v>
      </c>
      <c r="EK67" s="601">
        <v>330819</v>
      </c>
      <c r="EL67" s="632"/>
      <c r="EM67" s="601">
        <v>918765</v>
      </c>
      <c r="EN67" s="601" t="s">
        <v>206</v>
      </c>
      <c r="EO67" s="601" t="s">
        <v>202</v>
      </c>
      <c r="EP67" s="601">
        <v>918765</v>
      </c>
      <c r="EQ67" s="601" t="s">
        <v>202</v>
      </c>
      <c r="ER67" s="601">
        <v>830131</v>
      </c>
      <c r="ES67" s="601">
        <v>88634</v>
      </c>
      <c r="ET67" s="601">
        <v>36673</v>
      </c>
      <c r="EU67" s="601">
        <v>1283</v>
      </c>
      <c r="EV67" s="93" t="s">
        <v>171</v>
      </c>
      <c r="EW67" s="97" t="s">
        <v>155</v>
      </c>
    </row>
    <row r="68" spans="1:153" ht="14.25">
      <c r="A68" s="90" t="s">
        <v>155</v>
      </c>
      <c r="B68" s="91" t="s">
        <v>155</v>
      </c>
      <c r="C68" s="103">
        <v>40483</v>
      </c>
      <c r="D68" s="605">
        <v>181631</v>
      </c>
      <c r="E68" s="601" t="s">
        <v>206</v>
      </c>
      <c r="F68" s="632"/>
      <c r="G68" s="601">
        <v>209949</v>
      </c>
      <c r="H68" s="601">
        <v>18364</v>
      </c>
      <c r="I68" s="601">
        <v>4477</v>
      </c>
      <c r="J68" s="601">
        <v>187107</v>
      </c>
      <c r="K68" s="601">
        <v>30832</v>
      </c>
      <c r="L68" s="601">
        <v>139498</v>
      </c>
      <c r="M68" s="601">
        <v>16777</v>
      </c>
      <c r="N68" s="601">
        <v>14052</v>
      </c>
      <c r="O68" s="653">
        <v>245184</v>
      </c>
      <c r="P68" s="93" t="s">
        <v>172</v>
      </c>
      <c r="Q68" s="97" t="s">
        <v>155</v>
      </c>
      <c r="R68" s="90" t="s">
        <v>155</v>
      </c>
      <c r="S68" s="91" t="s">
        <v>155</v>
      </c>
      <c r="T68" s="103">
        <v>40483</v>
      </c>
      <c r="U68" s="605">
        <v>4429</v>
      </c>
      <c r="V68" s="601" t="s">
        <v>206</v>
      </c>
      <c r="W68" s="632"/>
      <c r="X68" s="601">
        <v>4107</v>
      </c>
      <c r="Y68" s="601" t="s">
        <v>202</v>
      </c>
      <c r="Z68" s="601" t="s">
        <v>202</v>
      </c>
      <c r="AA68" s="601">
        <v>4107</v>
      </c>
      <c r="AB68" s="601" t="s">
        <v>206</v>
      </c>
      <c r="AC68" s="601">
        <v>2281</v>
      </c>
      <c r="AD68" s="601">
        <v>1826</v>
      </c>
      <c r="AE68" s="601">
        <v>398</v>
      </c>
      <c r="AF68" s="653">
        <v>573</v>
      </c>
      <c r="AG68" s="93" t="s">
        <v>172</v>
      </c>
      <c r="AH68" s="97" t="s">
        <v>155</v>
      </c>
      <c r="AI68" s="90" t="s">
        <v>155</v>
      </c>
      <c r="AJ68" s="91" t="s">
        <v>155</v>
      </c>
      <c r="AK68" s="103">
        <v>40483</v>
      </c>
      <c r="AL68" s="605">
        <v>38135</v>
      </c>
      <c r="AM68" s="601" t="s">
        <v>206</v>
      </c>
      <c r="AN68" s="632"/>
      <c r="AO68" s="601">
        <v>40826</v>
      </c>
      <c r="AP68" s="601">
        <v>11163</v>
      </c>
      <c r="AQ68" s="601">
        <v>2964</v>
      </c>
      <c r="AR68" s="601">
        <v>26699</v>
      </c>
      <c r="AS68" s="601" t="s">
        <v>202</v>
      </c>
      <c r="AT68" s="601">
        <v>26249</v>
      </c>
      <c r="AU68" s="601">
        <v>450</v>
      </c>
      <c r="AV68" s="601">
        <v>1132</v>
      </c>
      <c r="AW68" s="653">
        <v>43609</v>
      </c>
      <c r="AX68" s="93" t="s">
        <v>172</v>
      </c>
      <c r="AY68" s="97" t="s">
        <v>155</v>
      </c>
      <c r="AZ68" s="90" t="s">
        <v>155</v>
      </c>
      <c r="BA68" s="91" t="s">
        <v>155</v>
      </c>
      <c r="BB68" s="103">
        <v>40483</v>
      </c>
      <c r="BC68" s="605">
        <v>45</v>
      </c>
      <c r="BD68" s="601" t="s">
        <v>206</v>
      </c>
      <c r="BE68" s="632"/>
      <c r="BF68" s="601">
        <v>45</v>
      </c>
      <c r="BG68" s="601" t="s">
        <v>202</v>
      </c>
      <c r="BH68" s="601" t="s">
        <v>202</v>
      </c>
      <c r="BI68" s="601">
        <v>45</v>
      </c>
      <c r="BJ68" s="601" t="s">
        <v>202</v>
      </c>
      <c r="BK68" s="601">
        <v>45</v>
      </c>
      <c r="BL68" s="601" t="s">
        <v>202</v>
      </c>
      <c r="BM68" s="601" t="s">
        <v>202</v>
      </c>
      <c r="BN68" s="653" t="s">
        <v>202</v>
      </c>
      <c r="BO68" s="93" t="s">
        <v>172</v>
      </c>
      <c r="BP68" s="97" t="s">
        <v>155</v>
      </c>
      <c r="BQ68" s="90" t="s">
        <v>155</v>
      </c>
      <c r="BR68" s="91" t="s">
        <v>155</v>
      </c>
      <c r="BS68" s="103">
        <v>40483</v>
      </c>
      <c r="BT68" s="605">
        <v>4501811</v>
      </c>
      <c r="BU68" s="601" t="s">
        <v>206</v>
      </c>
      <c r="BV68" s="632"/>
      <c r="BW68" s="601">
        <v>3719600</v>
      </c>
      <c r="BX68" s="601" t="s">
        <v>202</v>
      </c>
      <c r="BY68" s="601" t="s">
        <v>202</v>
      </c>
      <c r="BZ68" s="601">
        <v>3719600</v>
      </c>
      <c r="CA68" s="601">
        <v>3479227</v>
      </c>
      <c r="CB68" s="601">
        <v>240373</v>
      </c>
      <c r="CC68" s="601" t="s">
        <v>202</v>
      </c>
      <c r="CD68" s="601">
        <v>371920</v>
      </c>
      <c r="CE68" s="653">
        <v>4929189</v>
      </c>
      <c r="CF68" s="93" t="s">
        <v>172</v>
      </c>
      <c r="CG68" s="97" t="s">
        <v>155</v>
      </c>
      <c r="CH68" s="90" t="s">
        <v>155</v>
      </c>
      <c r="CI68" s="91" t="s">
        <v>155</v>
      </c>
      <c r="CJ68" s="103">
        <v>40483</v>
      </c>
      <c r="CK68" s="605">
        <v>1882</v>
      </c>
      <c r="CL68" s="601">
        <v>80731</v>
      </c>
      <c r="CM68" s="632"/>
      <c r="CN68" s="601">
        <v>4657</v>
      </c>
      <c r="CO68" s="601" t="s">
        <v>202</v>
      </c>
      <c r="CP68" s="601" t="s">
        <v>202</v>
      </c>
      <c r="CQ68" s="601">
        <v>4657</v>
      </c>
      <c r="CR68" s="601">
        <v>4657</v>
      </c>
      <c r="CS68" s="601" t="s">
        <v>202</v>
      </c>
      <c r="CT68" s="601" t="s">
        <v>202</v>
      </c>
      <c r="CU68" s="601">
        <v>78939</v>
      </c>
      <c r="CV68" s="653">
        <v>9049</v>
      </c>
      <c r="CW68" s="93" t="s">
        <v>172</v>
      </c>
      <c r="CX68" s="97" t="s">
        <v>155</v>
      </c>
      <c r="CY68" s="90" t="s">
        <v>155</v>
      </c>
      <c r="CZ68" s="91" t="s">
        <v>155</v>
      </c>
      <c r="DA68" s="103">
        <v>40483</v>
      </c>
      <c r="DB68" s="605">
        <v>8283</v>
      </c>
      <c r="DC68" s="601">
        <v>688184</v>
      </c>
      <c r="DD68" s="632"/>
      <c r="DE68" s="601">
        <v>478086</v>
      </c>
      <c r="DF68" s="601">
        <v>150154</v>
      </c>
      <c r="DG68" s="601">
        <v>6177</v>
      </c>
      <c r="DH68" s="601">
        <v>321755</v>
      </c>
      <c r="DI68" s="601" t="s">
        <v>202</v>
      </c>
      <c r="DJ68" s="601">
        <v>293615</v>
      </c>
      <c r="DK68" s="601">
        <v>28140</v>
      </c>
      <c r="DL68" s="601">
        <v>172385</v>
      </c>
      <c r="DM68" s="653" t="s">
        <v>206</v>
      </c>
      <c r="DN68" s="93" t="s">
        <v>172</v>
      </c>
      <c r="DO68" s="97" t="s">
        <v>155</v>
      </c>
      <c r="DP68" s="90" t="s">
        <v>155</v>
      </c>
      <c r="DQ68" s="91" t="s">
        <v>155</v>
      </c>
      <c r="DR68" s="103">
        <v>40483</v>
      </c>
      <c r="DS68" s="605">
        <v>41738</v>
      </c>
      <c r="DT68" s="601" t="s">
        <v>206</v>
      </c>
      <c r="DU68" s="632"/>
      <c r="DV68" s="601">
        <v>37170</v>
      </c>
      <c r="DW68" s="601">
        <v>2097</v>
      </c>
      <c r="DX68" s="601">
        <v>3220</v>
      </c>
      <c r="DY68" s="601">
        <v>31853</v>
      </c>
      <c r="DZ68" s="601" t="s">
        <v>202</v>
      </c>
      <c r="EA68" s="601">
        <v>28389</v>
      </c>
      <c r="EB68" s="601">
        <v>3464</v>
      </c>
      <c r="EC68" s="601">
        <v>8352</v>
      </c>
      <c r="ED68" s="653">
        <v>18881</v>
      </c>
      <c r="EE68" s="93" t="s">
        <v>172</v>
      </c>
      <c r="EF68" s="97" t="s">
        <v>155</v>
      </c>
      <c r="EG68" s="90" t="s">
        <v>155</v>
      </c>
      <c r="EH68" s="91" t="s">
        <v>155</v>
      </c>
      <c r="EI68" s="793">
        <v>40483</v>
      </c>
      <c r="EJ68" s="601">
        <v>568078</v>
      </c>
      <c r="EK68" s="601">
        <v>335894</v>
      </c>
      <c r="EL68" s="632"/>
      <c r="EM68" s="601">
        <v>850104</v>
      </c>
      <c r="EN68" s="601" t="s">
        <v>206</v>
      </c>
      <c r="EO68" s="601" t="s">
        <v>202</v>
      </c>
      <c r="EP68" s="601">
        <v>850104</v>
      </c>
      <c r="EQ68" s="601" t="s">
        <v>202</v>
      </c>
      <c r="ER68" s="601">
        <v>767145</v>
      </c>
      <c r="ES68" s="601">
        <v>82959</v>
      </c>
      <c r="ET68" s="601">
        <v>39147</v>
      </c>
      <c r="EU68" s="601">
        <v>1276</v>
      </c>
      <c r="EV68" s="93" t="s">
        <v>172</v>
      </c>
      <c r="EW68" s="97" t="s">
        <v>155</v>
      </c>
    </row>
    <row r="69" spans="1:153" ht="14.25">
      <c r="A69" s="105" t="s">
        <v>155</v>
      </c>
      <c r="B69" s="106" t="s">
        <v>155</v>
      </c>
      <c r="C69" s="107">
        <v>40513</v>
      </c>
      <c r="D69" s="621">
        <v>222964</v>
      </c>
      <c r="E69" s="619" t="s">
        <v>206</v>
      </c>
      <c r="F69" s="633"/>
      <c r="G69" s="619">
        <v>193956</v>
      </c>
      <c r="H69" s="619">
        <v>16234</v>
      </c>
      <c r="I69" s="619">
        <v>5084</v>
      </c>
      <c r="J69" s="619">
        <v>172637</v>
      </c>
      <c r="K69" s="619">
        <v>15411</v>
      </c>
      <c r="L69" s="619">
        <v>140154</v>
      </c>
      <c r="M69" s="619">
        <v>17072</v>
      </c>
      <c r="N69" s="619">
        <v>15398</v>
      </c>
      <c r="O69" s="658">
        <v>258516</v>
      </c>
      <c r="P69" s="111" t="s">
        <v>173</v>
      </c>
      <c r="Q69" s="620" t="s">
        <v>155</v>
      </c>
      <c r="R69" s="105" t="s">
        <v>155</v>
      </c>
      <c r="S69" s="106" t="s">
        <v>155</v>
      </c>
      <c r="T69" s="107">
        <v>40513</v>
      </c>
      <c r="U69" s="621">
        <v>4265</v>
      </c>
      <c r="V69" s="619" t="s">
        <v>206</v>
      </c>
      <c r="W69" s="633"/>
      <c r="X69" s="619">
        <v>3831</v>
      </c>
      <c r="Y69" s="619" t="s">
        <v>202</v>
      </c>
      <c r="Z69" s="619" t="s">
        <v>202</v>
      </c>
      <c r="AA69" s="619">
        <v>3831</v>
      </c>
      <c r="AB69" s="619" t="s">
        <v>206</v>
      </c>
      <c r="AC69" s="619">
        <v>2158</v>
      </c>
      <c r="AD69" s="619">
        <v>1673</v>
      </c>
      <c r="AE69" s="619">
        <v>340</v>
      </c>
      <c r="AF69" s="658">
        <v>665</v>
      </c>
      <c r="AG69" s="111" t="s">
        <v>173</v>
      </c>
      <c r="AH69" s="620" t="s">
        <v>155</v>
      </c>
      <c r="AI69" s="105" t="s">
        <v>155</v>
      </c>
      <c r="AJ69" s="106" t="s">
        <v>155</v>
      </c>
      <c r="AK69" s="107">
        <v>40513</v>
      </c>
      <c r="AL69" s="621">
        <v>48375</v>
      </c>
      <c r="AM69" s="619" t="s">
        <v>206</v>
      </c>
      <c r="AN69" s="633"/>
      <c r="AO69" s="619">
        <v>42730</v>
      </c>
      <c r="AP69" s="619">
        <v>7888</v>
      </c>
      <c r="AQ69" s="619">
        <v>3301</v>
      </c>
      <c r="AR69" s="619">
        <v>31541</v>
      </c>
      <c r="AS69" s="619" t="s">
        <v>202</v>
      </c>
      <c r="AT69" s="619">
        <v>31438</v>
      </c>
      <c r="AU69" s="619">
        <v>103</v>
      </c>
      <c r="AV69" s="619">
        <v>1476</v>
      </c>
      <c r="AW69" s="658">
        <v>47788</v>
      </c>
      <c r="AX69" s="111" t="s">
        <v>173</v>
      </c>
      <c r="AY69" s="620" t="s">
        <v>155</v>
      </c>
      <c r="AZ69" s="105" t="s">
        <v>155</v>
      </c>
      <c r="BA69" s="106" t="s">
        <v>155</v>
      </c>
      <c r="BB69" s="107">
        <v>40513</v>
      </c>
      <c r="BC69" s="621">
        <v>45</v>
      </c>
      <c r="BD69" s="619" t="s">
        <v>206</v>
      </c>
      <c r="BE69" s="633"/>
      <c r="BF69" s="619">
        <v>45</v>
      </c>
      <c r="BG69" s="619" t="s">
        <v>202</v>
      </c>
      <c r="BH69" s="619" t="s">
        <v>202</v>
      </c>
      <c r="BI69" s="619">
        <v>45</v>
      </c>
      <c r="BJ69" s="619" t="s">
        <v>202</v>
      </c>
      <c r="BK69" s="619">
        <v>45</v>
      </c>
      <c r="BL69" s="619" t="s">
        <v>202</v>
      </c>
      <c r="BM69" s="619" t="s">
        <v>202</v>
      </c>
      <c r="BN69" s="658" t="s">
        <v>202</v>
      </c>
      <c r="BO69" s="111" t="s">
        <v>173</v>
      </c>
      <c r="BP69" s="620" t="s">
        <v>155</v>
      </c>
      <c r="BQ69" s="105" t="s">
        <v>155</v>
      </c>
      <c r="BR69" s="106" t="s">
        <v>155</v>
      </c>
      <c r="BS69" s="107">
        <v>40513</v>
      </c>
      <c r="BT69" s="621">
        <v>4464374</v>
      </c>
      <c r="BU69" s="619" t="s">
        <v>206</v>
      </c>
      <c r="BV69" s="633"/>
      <c r="BW69" s="619">
        <v>3855412</v>
      </c>
      <c r="BX69" s="619" t="s">
        <v>202</v>
      </c>
      <c r="BY69" s="619" t="s">
        <v>202</v>
      </c>
      <c r="BZ69" s="619">
        <v>3855412</v>
      </c>
      <c r="CA69" s="619">
        <v>3629059</v>
      </c>
      <c r="CB69" s="619">
        <v>226353</v>
      </c>
      <c r="CC69" s="619" t="s">
        <v>202</v>
      </c>
      <c r="CD69" s="619">
        <v>402245</v>
      </c>
      <c r="CE69" s="658">
        <v>5113598</v>
      </c>
      <c r="CF69" s="111" t="s">
        <v>173</v>
      </c>
      <c r="CG69" s="620" t="s">
        <v>155</v>
      </c>
      <c r="CH69" s="105" t="s">
        <v>155</v>
      </c>
      <c r="CI69" s="106" t="s">
        <v>155</v>
      </c>
      <c r="CJ69" s="107">
        <v>40513</v>
      </c>
      <c r="CK69" s="621">
        <v>4299</v>
      </c>
      <c r="CL69" s="619">
        <v>82812</v>
      </c>
      <c r="CM69" s="633"/>
      <c r="CN69" s="619">
        <v>7281</v>
      </c>
      <c r="CO69" s="619" t="s">
        <v>202</v>
      </c>
      <c r="CP69" s="619" t="s">
        <v>202</v>
      </c>
      <c r="CQ69" s="619">
        <v>7281</v>
      </c>
      <c r="CR69" s="619">
        <v>7281</v>
      </c>
      <c r="CS69" s="619" t="s">
        <v>202</v>
      </c>
      <c r="CT69" s="619" t="s">
        <v>202</v>
      </c>
      <c r="CU69" s="619">
        <v>78528</v>
      </c>
      <c r="CV69" s="658">
        <v>10350</v>
      </c>
      <c r="CW69" s="111" t="s">
        <v>173</v>
      </c>
      <c r="CX69" s="620" t="s">
        <v>155</v>
      </c>
      <c r="CY69" s="105" t="s">
        <v>155</v>
      </c>
      <c r="CZ69" s="106" t="s">
        <v>155</v>
      </c>
      <c r="DA69" s="107">
        <v>40513</v>
      </c>
      <c r="DB69" s="621">
        <v>10670</v>
      </c>
      <c r="DC69" s="619">
        <v>706967</v>
      </c>
      <c r="DD69" s="633"/>
      <c r="DE69" s="619">
        <v>478815</v>
      </c>
      <c r="DF69" s="619">
        <v>155959</v>
      </c>
      <c r="DG69" s="619">
        <v>8147</v>
      </c>
      <c r="DH69" s="619">
        <v>314709</v>
      </c>
      <c r="DI69" s="619" t="s">
        <v>202</v>
      </c>
      <c r="DJ69" s="619">
        <v>286483</v>
      </c>
      <c r="DK69" s="619">
        <v>28226</v>
      </c>
      <c r="DL69" s="619">
        <v>206005</v>
      </c>
      <c r="DM69" s="658" t="s">
        <v>206</v>
      </c>
      <c r="DN69" s="111" t="s">
        <v>173</v>
      </c>
      <c r="DO69" s="620" t="s">
        <v>155</v>
      </c>
      <c r="DP69" s="105" t="s">
        <v>155</v>
      </c>
      <c r="DQ69" s="106" t="s">
        <v>155</v>
      </c>
      <c r="DR69" s="107">
        <v>40513</v>
      </c>
      <c r="DS69" s="621">
        <v>37882</v>
      </c>
      <c r="DT69" s="619" t="s">
        <v>206</v>
      </c>
      <c r="DU69" s="633"/>
      <c r="DV69" s="619">
        <v>36805</v>
      </c>
      <c r="DW69" s="619">
        <v>2336</v>
      </c>
      <c r="DX69" s="619">
        <v>3150</v>
      </c>
      <c r="DY69" s="619">
        <v>31319</v>
      </c>
      <c r="DZ69" s="619" t="s">
        <v>202</v>
      </c>
      <c r="EA69" s="619">
        <v>27398</v>
      </c>
      <c r="EB69" s="619">
        <v>3921</v>
      </c>
      <c r="EC69" s="619">
        <v>8634</v>
      </c>
      <c r="ED69" s="658">
        <v>11312</v>
      </c>
      <c r="EE69" s="111" t="s">
        <v>173</v>
      </c>
      <c r="EF69" s="620" t="s">
        <v>155</v>
      </c>
      <c r="EG69" s="105" t="s">
        <v>155</v>
      </c>
      <c r="EH69" s="106" t="s">
        <v>155</v>
      </c>
      <c r="EI69" s="794">
        <v>40513</v>
      </c>
      <c r="EJ69" s="619">
        <v>588711</v>
      </c>
      <c r="EK69" s="619">
        <v>333922</v>
      </c>
      <c r="EL69" s="633"/>
      <c r="EM69" s="619">
        <v>862768</v>
      </c>
      <c r="EN69" s="619" t="s">
        <v>206</v>
      </c>
      <c r="EO69" s="619" t="s">
        <v>202</v>
      </c>
      <c r="EP69" s="619">
        <v>862768</v>
      </c>
      <c r="EQ69" s="619" t="s">
        <v>202</v>
      </c>
      <c r="ER69" s="619">
        <v>776900</v>
      </c>
      <c r="ES69" s="619">
        <v>85868</v>
      </c>
      <c r="ET69" s="619">
        <v>39595</v>
      </c>
      <c r="EU69" s="658">
        <v>1334</v>
      </c>
      <c r="EV69" s="111" t="s">
        <v>173</v>
      </c>
      <c r="EW69" s="620" t="s">
        <v>155</v>
      </c>
    </row>
    <row r="70" spans="1:153" ht="14.25">
      <c r="A70" s="100"/>
      <c r="B70" s="100"/>
      <c r="C70" s="100"/>
      <c r="D70" s="627"/>
      <c r="E70" s="627"/>
      <c r="F70" s="627"/>
      <c r="G70" s="627"/>
      <c r="H70" s="627"/>
      <c r="I70" s="627"/>
      <c r="J70" s="627"/>
      <c r="K70" s="627"/>
      <c r="L70" s="627"/>
      <c r="M70" s="627"/>
      <c r="N70" s="627"/>
      <c r="O70" s="797"/>
      <c r="P70" s="627"/>
      <c r="Q70" s="627"/>
      <c r="R70" s="627"/>
      <c r="S70" s="627"/>
      <c r="T70" s="627"/>
      <c r="U70" s="627"/>
      <c r="V70" s="627"/>
      <c r="W70" s="627"/>
      <c r="X70" s="627"/>
      <c r="Y70" s="627"/>
      <c r="Z70" s="627"/>
      <c r="AA70" s="627"/>
      <c r="AB70" s="627"/>
      <c r="AC70" s="627"/>
      <c r="AD70" s="627"/>
      <c r="AE70" s="627"/>
      <c r="AF70" s="797"/>
      <c r="AG70" s="627"/>
      <c r="AH70" s="627"/>
      <c r="AI70" s="626"/>
      <c r="AJ70" s="626"/>
      <c r="AK70" s="626"/>
      <c r="AL70" s="627"/>
      <c r="AM70" s="627"/>
      <c r="AN70" s="627"/>
      <c r="AO70" s="627"/>
      <c r="AP70" s="627"/>
      <c r="AQ70" s="627"/>
      <c r="AR70" s="627"/>
      <c r="AS70" s="627"/>
      <c r="AT70" s="627"/>
      <c r="AU70" s="627"/>
      <c r="AV70" s="627"/>
      <c r="AW70" s="797"/>
      <c r="AX70" s="627"/>
      <c r="AY70" s="627"/>
      <c r="AZ70" s="626"/>
      <c r="BA70" s="626"/>
      <c r="BB70" s="626"/>
      <c r="BC70" s="627"/>
      <c r="BD70" s="627"/>
      <c r="BE70" s="627"/>
      <c r="BF70" s="627"/>
      <c r="BG70" s="627"/>
      <c r="BH70" s="627"/>
      <c r="BI70" s="627"/>
      <c r="BJ70" s="627"/>
      <c r="BK70" s="627"/>
      <c r="BL70" s="627"/>
      <c r="BM70" s="627"/>
      <c r="BN70" s="797"/>
      <c r="BO70" s="627"/>
      <c r="BP70" s="627"/>
      <c r="BQ70" s="626"/>
      <c r="BR70" s="626"/>
      <c r="BS70" s="626"/>
      <c r="BT70" s="627"/>
      <c r="BU70" s="627"/>
      <c r="BV70" s="627"/>
      <c r="BW70" s="627"/>
      <c r="BX70" s="627"/>
      <c r="BY70" s="627"/>
      <c r="BZ70" s="627"/>
      <c r="CA70" s="627"/>
      <c r="CB70" s="627"/>
      <c r="CC70" s="627"/>
      <c r="CD70" s="627"/>
      <c r="CE70" s="797"/>
      <c r="CF70" s="627"/>
      <c r="CG70" s="627"/>
      <c r="CH70" s="626"/>
      <c r="CI70" s="626"/>
      <c r="CJ70" s="626"/>
      <c r="CK70" s="627"/>
      <c r="CL70" s="627"/>
      <c r="CM70" s="627"/>
      <c r="CN70" s="627"/>
      <c r="CO70" s="627"/>
      <c r="CP70" s="627"/>
      <c r="CQ70" s="627"/>
      <c r="CR70" s="627"/>
      <c r="CS70" s="627"/>
      <c r="CT70" s="627"/>
      <c r="CU70" s="627"/>
      <c r="CV70" s="797"/>
      <c r="CW70" s="627"/>
      <c r="CX70" s="627"/>
      <c r="CY70" s="626"/>
      <c r="CZ70" s="626"/>
      <c r="DA70" s="626"/>
      <c r="DB70" s="627"/>
      <c r="DC70" s="627"/>
      <c r="DD70" s="627"/>
      <c r="DE70" s="627"/>
      <c r="DF70" s="627"/>
      <c r="DG70" s="627"/>
      <c r="DH70" s="627"/>
      <c r="DI70" s="627"/>
      <c r="DJ70" s="627"/>
      <c r="DK70" s="627"/>
      <c r="DL70" s="627"/>
      <c r="DM70" s="627"/>
      <c r="DN70" s="627"/>
      <c r="DO70" s="627"/>
      <c r="DP70" s="626"/>
      <c r="DQ70" s="626"/>
      <c r="DR70" s="626"/>
      <c r="DS70" s="627"/>
      <c r="DT70" s="627"/>
      <c r="DU70" s="627"/>
      <c r="DV70" s="627"/>
      <c r="DW70" s="627"/>
      <c r="DX70" s="627"/>
      <c r="DY70" s="627"/>
      <c r="DZ70" s="627"/>
      <c r="EA70" s="627"/>
      <c r="EB70" s="627"/>
      <c r="EC70" s="627"/>
      <c r="ED70" s="797"/>
      <c r="EE70" s="627"/>
      <c r="EF70" s="627"/>
      <c r="EG70" s="626"/>
      <c r="EH70" s="626"/>
      <c r="EI70" s="626"/>
      <c r="EJ70" s="627"/>
      <c r="EK70" s="627"/>
      <c r="EL70" s="627"/>
      <c r="EM70" s="627"/>
      <c r="EN70" s="627"/>
      <c r="EO70" s="627"/>
      <c r="EP70" s="627"/>
      <c r="EQ70" s="627"/>
      <c r="ER70" s="627"/>
      <c r="ES70" s="627"/>
      <c r="ET70" s="627"/>
      <c r="EU70" s="797"/>
      <c r="EV70" s="517"/>
      <c r="EW70" s="517"/>
    </row>
    <row r="71" spans="1:153" ht="14.25">
      <c r="A71" s="98" t="s">
        <v>56</v>
      </c>
      <c r="B71" s="98"/>
      <c r="C71" s="98"/>
      <c r="D71" s="665"/>
      <c r="E71" s="627"/>
      <c r="F71" s="627"/>
      <c r="G71" s="627"/>
      <c r="H71" s="627"/>
      <c r="I71" s="627"/>
      <c r="J71" s="627"/>
      <c r="K71" s="627"/>
      <c r="L71" s="627"/>
      <c r="M71" s="627"/>
      <c r="N71" s="627"/>
      <c r="O71" s="796"/>
      <c r="P71" s="665"/>
      <c r="Q71" s="665"/>
      <c r="R71" s="665"/>
      <c r="S71" s="665"/>
      <c r="T71" s="665"/>
      <c r="U71" s="627"/>
      <c r="V71" s="627"/>
      <c r="W71" s="627"/>
      <c r="X71" s="627"/>
      <c r="Y71" s="627"/>
      <c r="Z71" s="627"/>
      <c r="AA71" s="627"/>
      <c r="AB71" s="627"/>
      <c r="AC71" s="627"/>
      <c r="AD71" s="627"/>
      <c r="AE71" s="627"/>
      <c r="AF71" s="796"/>
      <c r="AG71" s="627"/>
      <c r="AH71" s="627"/>
      <c r="AI71" s="626"/>
      <c r="AJ71" s="626"/>
      <c r="AK71" s="626"/>
      <c r="AL71" s="627"/>
      <c r="AM71" s="627"/>
      <c r="AN71" s="627"/>
      <c r="AO71" s="627"/>
      <c r="AP71" s="627"/>
      <c r="AQ71" s="627"/>
      <c r="AR71" s="627"/>
      <c r="AS71" s="627"/>
      <c r="AT71" s="627"/>
      <c r="AU71" s="627"/>
      <c r="AV71" s="627"/>
      <c r="AW71" s="796"/>
      <c r="AX71" s="627"/>
      <c r="AY71" s="627"/>
      <c r="AZ71" s="626"/>
      <c r="BA71" s="626"/>
      <c r="BB71" s="626"/>
      <c r="BC71" s="627"/>
      <c r="BD71" s="627"/>
      <c r="BE71" s="627"/>
      <c r="BF71" s="627"/>
      <c r="BG71" s="627"/>
      <c r="BH71" s="627"/>
      <c r="BI71" s="627"/>
      <c r="BJ71" s="627"/>
      <c r="BK71" s="627"/>
      <c r="BL71" s="627"/>
      <c r="BM71" s="627"/>
      <c r="BN71" s="798"/>
      <c r="BO71" s="627"/>
      <c r="BP71" s="627"/>
      <c r="BQ71" s="626"/>
      <c r="BR71" s="626"/>
      <c r="BS71" s="626"/>
      <c r="BT71" s="627"/>
      <c r="BU71" s="627"/>
      <c r="BV71" s="627"/>
      <c r="BW71" s="627"/>
      <c r="BX71" s="627"/>
      <c r="BY71" s="627"/>
      <c r="BZ71" s="627"/>
      <c r="CA71" s="627"/>
      <c r="CB71" s="627"/>
      <c r="CC71" s="627"/>
      <c r="CD71" s="627"/>
      <c r="CE71" s="796"/>
      <c r="CF71" s="627"/>
      <c r="CG71" s="627"/>
      <c r="CH71" s="664"/>
      <c r="CI71" s="664"/>
      <c r="CJ71" s="664"/>
      <c r="CK71" s="662"/>
      <c r="CL71" s="627"/>
      <c r="CM71" s="659"/>
      <c r="CN71" s="659"/>
      <c r="CO71" s="659"/>
      <c r="CP71" s="659"/>
      <c r="CQ71" s="659"/>
      <c r="CR71" s="659"/>
      <c r="CS71" s="659"/>
      <c r="CT71" s="659"/>
      <c r="CU71" s="659"/>
      <c r="CV71" s="796"/>
      <c r="CW71" s="627"/>
      <c r="CX71" s="627"/>
      <c r="CY71" s="664"/>
      <c r="CZ71" s="664"/>
      <c r="DA71" s="664"/>
      <c r="DB71" s="662"/>
      <c r="DC71" s="627"/>
      <c r="DD71" s="659"/>
      <c r="DE71" s="659"/>
      <c r="DF71" s="659"/>
      <c r="DG71" s="659"/>
      <c r="DH71" s="659"/>
      <c r="DI71" s="659"/>
      <c r="DJ71" s="659"/>
      <c r="DK71" s="659"/>
      <c r="DL71" s="659"/>
      <c r="DM71" s="667"/>
      <c r="DN71" s="627"/>
      <c r="DO71" s="627"/>
      <c r="DP71" s="664"/>
      <c r="DQ71" s="664"/>
      <c r="DR71" s="664"/>
      <c r="DS71" s="662"/>
      <c r="DT71" s="627"/>
      <c r="DU71" s="659"/>
      <c r="DV71" s="659"/>
      <c r="DW71" s="659"/>
      <c r="DX71" s="659"/>
      <c r="DY71" s="659"/>
      <c r="DZ71" s="659"/>
      <c r="EA71" s="659"/>
      <c r="EB71" s="659"/>
      <c r="EC71" s="659"/>
      <c r="ED71" s="796"/>
      <c r="EE71" s="627"/>
      <c r="EF71" s="627"/>
      <c r="EG71" s="626"/>
      <c r="EH71" s="626"/>
      <c r="EI71" s="626"/>
      <c r="EJ71" s="627"/>
      <c r="EK71" s="627"/>
      <c r="EL71" s="627"/>
      <c r="EM71" s="627"/>
      <c r="EN71" s="627"/>
      <c r="EO71" s="627"/>
      <c r="EP71" s="627"/>
      <c r="EQ71" s="627"/>
      <c r="ER71" s="627"/>
      <c r="ES71" s="627"/>
      <c r="ET71" s="627"/>
      <c r="EU71" s="798"/>
      <c r="EV71" s="517"/>
      <c r="EW71" s="517"/>
    </row>
    <row r="72" spans="1:153" ht="16.5">
      <c r="A72" s="81" t="s">
        <v>555</v>
      </c>
      <c r="B72" s="81"/>
      <c r="C72" s="81"/>
      <c r="D72" s="487"/>
      <c r="E72" s="577" t="s">
        <v>105</v>
      </c>
      <c r="F72" s="577"/>
      <c r="G72" s="577"/>
      <c r="H72" s="577"/>
      <c r="I72" s="577"/>
      <c r="J72" s="577"/>
      <c r="K72" s="577"/>
      <c r="L72" s="577"/>
      <c r="M72" s="577"/>
      <c r="N72" s="577"/>
      <c r="O72" s="780" t="s">
        <v>485</v>
      </c>
      <c r="P72" s="576"/>
      <c r="Q72" s="576"/>
      <c r="R72" s="576" t="s">
        <v>686</v>
      </c>
      <c r="S72" s="576"/>
      <c r="T72" s="576"/>
      <c r="U72" s="487"/>
      <c r="V72" s="576" t="s">
        <v>524</v>
      </c>
      <c r="W72" s="576"/>
      <c r="X72" s="577"/>
      <c r="Y72" s="577"/>
      <c r="Z72" s="577"/>
      <c r="AA72" s="577"/>
      <c r="AB72" s="577"/>
      <c r="AC72" s="577"/>
      <c r="AD72" s="577"/>
      <c r="AE72" s="577"/>
      <c r="AF72" s="780" t="s">
        <v>485</v>
      </c>
      <c r="AG72" s="577"/>
      <c r="AH72" s="517"/>
      <c r="AI72" s="81" t="s">
        <v>707</v>
      </c>
      <c r="AJ72" s="81"/>
      <c r="AK72" s="81"/>
      <c r="AL72" s="397"/>
      <c r="AM72" s="81" t="s">
        <v>306</v>
      </c>
      <c r="AN72" s="81"/>
      <c r="AO72" s="517"/>
      <c r="AP72" s="517"/>
      <c r="AQ72" s="517"/>
      <c r="AR72" s="577"/>
      <c r="AS72" s="577"/>
      <c r="AT72" s="577"/>
      <c r="AU72" s="577"/>
      <c r="AV72" s="577"/>
      <c r="AW72" s="780" t="s">
        <v>485</v>
      </c>
      <c r="AX72" s="577"/>
      <c r="AY72" s="517"/>
      <c r="AZ72" s="81" t="s">
        <v>622</v>
      </c>
      <c r="BA72" s="81"/>
      <c r="BB72" s="81"/>
      <c r="BC72" s="397"/>
      <c r="BD72" s="98" t="s">
        <v>314</v>
      </c>
      <c r="BI72" s="517"/>
      <c r="BJ72" s="517"/>
      <c r="BK72" s="517"/>
      <c r="BL72" s="517"/>
      <c r="BM72" s="517"/>
      <c r="BN72" s="779" t="s">
        <v>495</v>
      </c>
      <c r="BO72" s="577"/>
      <c r="BP72" s="577"/>
      <c r="BQ72" s="576" t="s">
        <v>543</v>
      </c>
      <c r="BR72" s="576"/>
      <c r="BS72" s="576"/>
      <c r="BT72" s="487"/>
      <c r="BU72" s="577" t="s">
        <v>114</v>
      </c>
      <c r="BV72" s="577"/>
      <c r="BW72" s="577"/>
      <c r="BX72" s="577"/>
      <c r="BY72" s="577"/>
      <c r="CE72" s="780" t="s">
        <v>495</v>
      </c>
      <c r="CF72" s="577"/>
      <c r="CG72" s="577"/>
      <c r="CH72" s="576" t="s">
        <v>708</v>
      </c>
      <c r="CI72" s="576"/>
      <c r="CJ72" s="576"/>
      <c r="CK72" s="487"/>
      <c r="CL72" s="576" t="s">
        <v>321</v>
      </c>
      <c r="CM72" s="577"/>
      <c r="CN72" s="577"/>
      <c r="CO72" s="577"/>
      <c r="CP72" s="577"/>
      <c r="CQ72" s="577"/>
      <c r="CR72" s="577"/>
      <c r="CS72" s="577"/>
      <c r="CT72" s="577"/>
      <c r="CU72" s="577"/>
      <c r="CV72" s="629" t="s">
        <v>497</v>
      </c>
      <c r="CW72" s="577"/>
      <c r="CX72" s="577"/>
      <c r="CY72" s="576" t="s">
        <v>709</v>
      </c>
      <c r="CZ72" s="576"/>
      <c r="DA72" s="576"/>
      <c r="DB72" s="487"/>
      <c r="DC72" s="576" t="s">
        <v>327</v>
      </c>
      <c r="DD72" s="577"/>
      <c r="DE72" s="577"/>
      <c r="DF72" s="577"/>
      <c r="DG72" s="577"/>
      <c r="DM72" s="781" t="s">
        <v>497</v>
      </c>
      <c r="DN72" s="577"/>
      <c r="DO72" s="577"/>
      <c r="DP72" s="576" t="s">
        <v>660</v>
      </c>
      <c r="DQ72" s="576"/>
      <c r="DR72" s="576"/>
      <c r="DS72" s="487"/>
      <c r="DT72" s="576" t="s">
        <v>333</v>
      </c>
      <c r="DU72" s="577"/>
      <c r="DV72" s="577"/>
      <c r="DW72" s="577"/>
      <c r="DX72" s="577"/>
      <c r="ED72" s="781" t="s">
        <v>497</v>
      </c>
      <c r="EE72" s="577"/>
      <c r="EF72" s="517"/>
      <c r="EL72" s="517"/>
      <c r="EM72" s="517"/>
      <c r="EN72" s="517"/>
      <c r="EO72" s="517"/>
      <c r="EV72" s="517"/>
      <c r="EW72" s="517"/>
    </row>
    <row r="73" spans="1:153" ht="14.25">
      <c r="A73" s="719">
        <v>38718</v>
      </c>
      <c r="B73" s="71">
        <v>38718</v>
      </c>
      <c r="C73" s="720">
        <v>38718</v>
      </c>
      <c r="D73" s="703">
        <v>3541</v>
      </c>
      <c r="E73" s="599" t="s">
        <v>206</v>
      </c>
      <c r="F73" s="630"/>
      <c r="G73" s="799">
        <v>3511</v>
      </c>
      <c r="H73" s="599" t="s">
        <v>206</v>
      </c>
      <c r="I73" s="599" t="s">
        <v>206</v>
      </c>
      <c r="J73" s="599">
        <v>3511</v>
      </c>
      <c r="K73" s="599" t="s">
        <v>206</v>
      </c>
      <c r="L73" s="599" t="s">
        <v>206</v>
      </c>
      <c r="M73" s="599">
        <v>3511</v>
      </c>
      <c r="N73" s="599">
        <v>40</v>
      </c>
      <c r="O73" s="704">
        <v>19</v>
      </c>
      <c r="P73" s="76">
        <v>38718</v>
      </c>
      <c r="Q73" s="600">
        <v>38718</v>
      </c>
      <c r="R73" s="719">
        <v>38718</v>
      </c>
      <c r="S73" s="71">
        <v>38718</v>
      </c>
      <c r="T73" s="720">
        <v>38718</v>
      </c>
      <c r="U73" s="703">
        <v>1394465</v>
      </c>
      <c r="V73" s="599" t="s">
        <v>206</v>
      </c>
      <c r="W73" s="630"/>
      <c r="X73" s="599">
        <v>1319198</v>
      </c>
      <c r="Y73" s="599">
        <v>272568</v>
      </c>
      <c r="Z73" s="599">
        <v>98682</v>
      </c>
      <c r="AA73" s="599">
        <v>947948</v>
      </c>
      <c r="AB73" s="599" t="s">
        <v>202</v>
      </c>
      <c r="AC73" s="599">
        <v>903734</v>
      </c>
      <c r="AD73" s="599">
        <v>44214</v>
      </c>
      <c r="AE73" s="599">
        <v>64467</v>
      </c>
      <c r="AF73" s="704">
        <v>102571</v>
      </c>
      <c r="AG73" s="76">
        <v>38718</v>
      </c>
      <c r="AH73" s="631">
        <v>38718</v>
      </c>
      <c r="AI73" s="719">
        <v>38718</v>
      </c>
      <c r="AJ73" s="71">
        <v>38718</v>
      </c>
      <c r="AK73" s="720">
        <v>38718</v>
      </c>
      <c r="AL73" s="703">
        <v>139245</v>
      </c>
      <c r="AM73" s="599" t="s">
        <v>206</v>
      </c>
      <c r="AN73" s="630"/>
      <c r="AO73" s="599">
        <v>146626</v>
      </c>
      <c r="AP73" s="599" t="s">
        <v>202</v>
      </c>
      <c r="AQ73" s="599" t="s">
        <v>202</v>
      </c>
      <c r="AR73" s="599">
        <v>146626</v>
      </c>
      <c r="AS73" s="599">
        <v>125875</v>
      </c>
      <c r="AT73" s="599">
        <v>20751</v>
      </c>
      <c r="AU73" s="599" t="s">
        <v>202</v>
      </c>
      <c r="AV73" s="599" t="s">
        <v>202</v>
      </c>
      <c r="AW73" s="704">
        <v>4313</v>
      </c>
      <c r="AX73" s="76">
        <v>38718</v>
      </c>
      <c r="AY73" s="631">
        <v>38718</v>
      </c>
      <c r="AZ73" s="719">
        <v>38718</v>
      </c>
      <c r="BA73" s="71">
        <v>38718</v>
      </c>
      <c r="BB73" s="720">
        <v>38718</v>
      </c>
      <c r="BC73" s="703">
        <v>894928</v>
      </c>
      <c r="BD73" s="599" t="s">
        <v>206</v>
      </c>
      <c r="BE73" s="630"/>
      <c r="BF73" s="599">
        <v>732473</v>
      </c>
      <c r="BG73" s="599" t="s">
        <v>206</v>
      </c>
      <c r="BH73" s="599" t="s">
        <v>202</v>
      </c>
      <c r="BI73" s="599">
        <v>732473</v>
      </c>
      <c r="BJ73" s="599">
        <v>245980</v>
      </c>
      <c r="BK73" s="599">
        <v>486459</v>
      </c>
      <c r="BL73" s="599">
        <v>34</v>
      </c>
      <c r="BM73" s="599">
        <v>147112</v>
      </c>
      <c r="BN73" s="704">
        <v>134996</v>
      </c>
      <c r="BO73" s="76">
        <v>38718</v>
      </c>
      <c r="BP73" s="631">
        <v>38718</v>
      </c>
      <c r="BQ73" s="719">
        <v>38718</v>
      </c>
      <c r="BR73" s="71">
        <v>38718</v>
      </c>
      <c r="BS73" s="720">
        <v>38718</v>
      </c>
      <c r="BT73" s="703">
        <v>14948480</v>
      </c>
      <c r="BU73" s="599" t="s">
        <v>206</v>
      </c>
      <c r="BV73" s="630"/>
      <c r="BW73" s="599">
        <v>13779498</v>
      </c>
      <c r="BX73" s="599">
        <v>3358222</v>
      </c>
      <c r="BY73" s="599" t="s">
        <v>202</v>
      </c>
      <c r="BZ73" s="599">
        <v>10421276</v>
      </c>
      <c r="CA73" s="599">
        <v>655365</v>
      </c>
      <c r="CB73" s="599">
        <v>9765911</v>
      </c>
      <c r="CC73" s="599" t="s">
        <v>202</v>
      </c>
      <c r="CD73" s="599">
        <v>1021931</v>
      </c>
      <c r="CE73" s="704">
        <v>1886948</v>
      </c>
      <c r="CF73" s="76">
        <v>38718</v>
      </c>
      <c r="CG73" s="631">
        <v>38718</v>
      </c>
      <c r="CH73" s="719">
        <v>38718</v>
      </c>
      <c r="CI73" s="71">
        <v>38718</v>
      </c>
      <c r="CJ73" s="720">
        <v>38718</v>
      </c>
      <c r="CK73" s="703">
        <v>3524680</v>
      </c>
      <c r="CL73" s="599">
        <v>11974094</v>
      </c>
      <c r="CM73" s="630"/>
      <c r="CN73" s="599">
        <v>11008678</v>
      </c>
      <c r="CO73" s="599">
        <v>1514909</v>
      </c>
      <c r="CP73" s="599">
        <v>194</v>
      </c>
      <c r="CQ73" s="599">
        <v>9493575</v>
      </c>
      <c r="CR73" s="599">
        <v>3663</v>
      </c>
      <c r="CS73" s="599">
        <v>9063487</v>
      </c>
      <c r="CT73" s="599">
        <v>426425</v>
      </c>
      <c r="CU73" s="599">
        <v>3870347</v>
      </c>
      <c r="CV73" s="704" t="s">
        <v>206</v>
      </c>
      <c r="CW73" s="76">
        <v>38718</v>
      </c>
      <c r="CX73" s="631">
        <v>38718</v>
      </c>
      <c r="CY73" s="719">
        <v>38718</v>
      </c>
      <c r="CZ73" s="71">
        <v>38718</v>
      </c>
      <c r="DA73" s="720">
        <v>38718</v>
      </c>
      <c r="DB73" s="703" t="s">
        <v>202</v>
      </c>
      <c r="DC73" s="599">
        <v>141790</v>
      </c>
      <c r="DD73" s="630"/>
      <c r="DE73" s="599">
        <v>90629</v>
      </c>
      <c r="DF73" s="599">
        <v>85825</v>
      </c>
      <c r="DG73" s="599" t="s">
        <v>202</v>
      </c>
      <c r="DH73" s="599">
        <v>4804</v>
      </c>
      <c r="DI73" s="599" t="s">
        <v>202</v>
      </c>
      <c r="DJ73" s="599">
        <v>4804</v>
      </c>
      <c r="DK73" s="599" t="s">
        <v>202</v>
      </c>
      <c r="DL73" s="599">
        <v>51161</v>
      </c>
      <c r="DM73" s="704" t="s">
        <v>206</v>
      </c>
      <c r="DN73" s="76">
        <v>38718</v>
      </c>
      <c r="DO73" s="631">
        <v>38718</v>
      </c>
      <c r="DP73" s="719">
        <v>38718</v>
      </c>
      <c r="DQ73" s="71">
        <v>38718</v>
      </c>
      <c r="DR73" s="720">
        <v>38718</v>
      </c>
      <c r="DS73" s="703">
        <v>1600480</v>
      </c>
      <c r="DT73" s="599" t="s">
        <v>206</v>
      </c>
      <c r="DU73" s="630"/>
      <c r="DV73" s="599">
        <v>1455130</v>
      </c>
      <c r="DW73" s="599">
        <v>159144</v>
      </c>
      <c r="DX73" s="599">
        <v>77778</v>
      </c>
      <c r="DY73" s="599">
        <v>1218208</v>
      </c>
      <c r="DZ73" s="599" t="s">
        <v>206</v>
      </c>
      <c r="EA73" s="599">
        <v>1168225</v>
      </c>
      <c r="EB73" s="599">
        <v>49983</v>
      </c>
      <c r="EC73" s="599" t="s">
        <v>206</v>
      </c>
      <c r="ED73" s="704" t="s">
        <v>206</v>
      </c>
      <c r="EE73" s="76">
        <v>38718</v>
      </c>
      <c r="EF73" s="631">
        <v>38718</v>
      </c>
      <c r="EG73" s="517"/>
      <c r="EH73" s="517"/>
      <c r="EI73" s="517"/>
      <c r="EV73" s="85"/>
      <c r="EW73" s="85"/>
    </row>
    <row r="74" spans="1:153" ht="14.25">
      <c r="A74" s="79"/>
      <c r="B74" s="80">
        <v>39083</v>
      </c>
      <c r="C74" s="81"/>
      <c r="D74" s="605">
        <v>3335</v>
      </c>
      <c r="E74" s="601" t="s">
        <v>206</v>
      </c>
      <c r="F74" s="632"/>
      <c r="G74" s="601">
        <v>3288</v>
      </c>
      <c r="H74" s="601" t="s">
        <v>206</v>
      </c>
      <c r="I74" s="601" t="s">
        <v>206</v>
      </c>
      <c r="J74" s="601">
        <v>3288</v>
      </c>
      <c r="K74" s="601" t="s">
        <v>206</v>
      </c>
      <c r="L74" s="601" t="s">
        <v>206</v>
      </c>
      <c r="M74" s="601">
        <v>3288</v>
      </c>
      <c r="N74" s="601">
        <v>52</v>
      </c>
      <c r="O74" s="653">
        <v>14</v>
      </c>
      <c r="P74" s="76">
        <v>39083</v>
      </c>
      <c r="Q74" s="600">
        <v>39083</v>
      </c>
      <c r="R74" s="79"/>
      <c r="S74" s="80">
        <v>39083</v>
      </c>
      <c r="T74" s="81"/>
      <c r="U74" s="605">
        <v>1278610</v>
      </c>
      <c r="V74" s="601" t="s">
        <v>206</v>
      </c>
      <c r="W74" s="632"/>
      <c r="X74" s="601">
        <v>1225557</v>
      </c>
      <c r="Y74" s="601">
        <v>229561</v>
      </c>
      <c r="Z74" s="601">
        <v>76844</v>
      </c>
      <c r="AA74" s="601">
        <v>919152</v>
      </c>
      <c r="AB74" s="601" t="s">
        <v>202</v>
      </c>
      <c r="AC74" s="601">
        <v>875718</v>
      </c>
      <c r="AD74" s="601">
        <v>43434</v>
      </c>
      <c r="AE74" s="601">
        <v>58450</v>
      </c>
      <c r="AF74" s="653">
        <v>97111</v>
      </c>
      <c r="AG74" s="76">
        <v>39083</v>
      </c>
      <c r="AH74" s="600">
        <v>39083</v>
      </c>
      <c r="AI74" s="79"/>
      <c r="AJ74" s="80">
        <v>39083</v>
      </c>
      <c r="AK74" s="81"/>
      <c r="AL74" s="605">
        <v>159296</v>
      </c>
      <c r="AM74" s="601" t="s">
        <v>206</v>
      </c>
      <c r="AN74" s="632"/>
      <c r="AO74" s="601">
        <v>159069</v>
      </c>
      <c r="AP74" s="601" t="s">
        <v>202</v>
      </c>
      <c r="AQ74" s="601" t="s">
        <v>202</v>
      </c>
      <c r="AR74" s="601">
        <v>159069</v>
      </c>
      <c r="AS74" s="601">
        <v>138783</v>
      </c>
      <c r="AT74" s="601">
        <v>20286</v>
      </c>
      <c r="AU74" s="601" t="s">
        <v>202</v>
      </c>
      <c r="AV74" s="601" t="s">
        <v>202</v>
      </c>
      <c r="AW74" s="653">
        <v>4540</v>
      </c>
      <c r="AX74" s="76">
        <v>39083</v>
      </c>
      <c r="AY74" s="600">
        <v>39083</v>
      </c>
      <c r="AZ74" s="79"/>
      <c r="BA74" s="80">
        <v>39083</v>
      </c>
      <c r="BB74" s="81"/>
      <c r="BC74" s="605">
        <v>909017</v>
      </c>
      <c r="BD74" s="601" t="s">
        <v>206</v>
      </c>
      <c r="BE74" s="632"/>
      <c r="BF74" s="601">
        <v>756345</v>
      </c>
      <c r="BG74" s="601" t="s">
        <v>206</v>
      </c>
      <c r="BH74" s="601" t="s">
        <v>202</v>
      </c>
      <c r="BI74" s="601">
        <v>756345</v>
      </c>
      <c r="BJ74" s="601">
        <v>267512</v>
      </c>
      <c r="BK74" s="601">
        <v>488797</v>
      </c>
      <c r="BL74" s="601">
        <v>36</v>
      </c>
      <c r="BM74" s="601">
        <v>152329</v>
      </c>
      <c r="BN74" s="653">
        <v>122629</v>
      </c>
      <c r="BO74" s="76">
        <v>39083</v>
      </c>
      <c r="BP74" s="600">
        <v>39083</v>
      </c>
      <c r="BQ74" s="79"/>
      <c r="BR74" s="80">
        <v>39083</v>
      </c>
      <c r="BS74" s="81"/>
      <c r="BT74" s="605">
        <v>16029126</v>
      </c>
      <c r="BU74" s="601" t="s">
        <v>206</v>
      </c>
      <c r="BV74" s="632"/>
      <c r="BW74" s="601">
        <v>14724488</v>
      </c>
      <c r="BX74" s="601">
        <v>3622161</v>
      </c>
      <c r="BY74" s="601" t="s">
        <v>202</v>
      </c>
      <c r="BZ74" s="601">
        <v>11102327</v>
      </c>
      <c r="CA74" s="601">
        <v>672495</v>
      </c>
      <c r="CB74" s="601">
        <v>10429708</v>
      </c>
      <c r="CC74" s="601">
        <v>124</v>
      </c>
      <c r="CD74" s="601">
        <v>1154101</v>
      </c>
      <c r="CE74" s="653">
        <v>2041524</v>
      </c>
      <c r="CF74" s="76">
        <v>39083</v>
      </c>
      <c r="CG74" s="600">
        <v>39083</v>
      </c>
      <c r="CH74" s="79"/>
      <c r="CI74" s="80">
        <v>39083</v>
      </c>
      <c r="CJ74" s="81"/>
      <c r="CK74" s="605">
        <v>2748490</v>
      </c>
      <c r="CL74" s="601">
        <v>12819327</v>
      </c>
      <c r="CM74" s="632"/>
      <c r="CN74" s="601">
        <v>11225384</v>
      </c>
      <c r="CO74" s="601">
        <v>1406858</v>
      </c>
      <c r="CP74" s="601">
        <v>46</v>
      </c>
      <c r="CQ74" s="601">
        <v>9818480</v>
      </c>
      <c r="CR74" s="601">
        <v>3239</v>
      </c>
      <c r="CS74" s="601">
        <v>9394558</v>
      </c>
      <c r="CT74" s="601">
        <v>420683</v>
      </c>
      <c r="CU74" s="601">
        <v>3820100</v>
      </c>
      <c r="CV74" s="653" t="s">
        <v>206</v>
      </c>
      <c r="CW74" s="76">
        <v>39083</v>
      </c>
      <c r="CX74" s="600">
        <v>39083</v>
      </c>
      <c r="CY74" s="79"/>
      <c r="CZ74" s="80">
        <v>39083</v>
      </c>
      <c r="DA74" s="81"/>
      <c r="DB74" s="605" t="s">
        <v>202</v>
      </c>
      <c r="DC74" s="601">
        <v>157465</v>
      </c>
      <c r="DD74" s="632"/>
      <c r="DE74" s="601">
        <v>97140</v>
      </c>
      <c r="DF74" s="601">
        <v>91352</v>
      </c>
      <c r="DG74" s="601" t="s">
        <v>202</v>
      </c>
      <c r="DH74" s="601">
        <v>5788</v>
      </c>
      <c r="DI74" s="601" t="s">
        <v>202</v>
      </c>
      <c r="DJ74" s="601">
        <v>5788</v>
      </c>
      <c r="DK74" s="601" t="s">
        <v>202</v>
      </c>
      <c r="DL74" s="601">
        <v>60325</v>
      </c>
      <c r="DM74" s="653" t="s">
        <v>206</v>
      </c>
      <c r="DN74" s="76">
        <v>39083</v>
      </c>
      <c r="DO74" s="600">
        <v>39083</v>
      </c>
      <c r="DP74" s="79"/>
      <c r="DQ74" s="80">
        <v>39083</v>
      </c>
      <c r="DR74" s="81"/>
      <c r="DS74" s="605">
        <v>1974582</v>
      </c>
      <c r="DT74" s="601" t="s">
        <v>206</v>
      </c>
      <c r="DU74" s="632"/>
      <c r="DV74" s="601">
        <v>1800740</v>
      </c>
      <c r="DW74" s="601">
        <v>289252</v>
      </c>
      <c r="DX74" s="601">
        <v>67307</v>
      </c>
      <c r="DY74" s="601">
        <v>1444181</v>
      </c>
      <c r="DZ74" s="601" t="s">
        <v>206</v>
      </c>
      <c r="EA74" s="601">
        <v>1375978</v>
      </c>
      <c r="EB74" s="601">
        <v>68203</v>
      </c>
      <c r="EC74" s="601" t="s">
        <v>206</v>
      </c>
      <c r="ED74" s="653" t="s">
        <v>206</v>
      </c>
      <c r="EE74" s="76">
        <v>39083</v>
      </c>
      <c r="EF74" s="600">
        <v>39083</v>
      </c>
      <c r="EG74" s="78"/>
      <c r="EH74" s="78"/>
      <c r="EI74" s="78"/>
      <c r="EV74" s="85"/>
      <c r="EW74" s="85"/>
    </row>
    <row r="75" spans="1:153" ht="14.25">
      <c r="A75" s="79"/>
      <c r="B75" s="80">
        <v>39448</v>
      </c>
      <c r="C75" s="81"/>
      <c r="D75" s="605">
        <v>2895</v>
      </c>
      <c r="E75" s="601" t="s">
        <v>206</v>
      </c>
      <c r="F75" s="632"/>
      <c r="G75" s="601">
        <v>2828</v>
      </c>
      <c r="H75" s="601" t="s">
        <v>206</v>
      </c>
      <c r="I75" s="601" t="s">
        <v>206</v>
      </c>
      <c r="J75" s="601">
        <v>2828</v>
      </c>
      <c r="K75" s="601" t="s">
        <v>206</v>
      </c>
      <c r="L75" s="601" t="s">
        <v>206</v>
      </c>
      <c r="M75" s="601">
        <v>2828</v>
      </c>
      <c r="N75" s="601">
        <v>61</v>
      </c>
      <c r="O75" s="653">
        <v>20</v>
      </c>
      <c r="P75" s="76">
        <v>39448</v>
      </c>
      <c r="Q75" s="600">
        <v>39448</v>
      </c>
      <c r="R75" s="79"/>
      <c r="S75" s="80">
        <v>39448</v>
      </c>
      <c r="T75" s="81"/>
      <c r="U75" s="605">
        <v>1158059</v>
      </c>
      <c r="V75" s="601" t="s">
        <v>206</v>
      </c>
      <c r="W75" s="632"/>
      <c r="X75" s="601">
        <v>1110016</v>
      </c>
      <c r="Y75" s="601">
        <v>166973</v>
      </c>
      <c r="Z75" s="601">
        <v>65553</v>
      </c>
      <c r="AA75" s="601">
        <v>877490</v>
      </c>
      <c r="AB75" s="601" t="s">
        <v>202</v>
      </c>
      <c r="AC75" s="601">
        <v>840320</v>
      </c>
      <c r="AD75" s="601">
        <v>37170</v>
      </c>
      <c r="AE75" s="601">
        <v>50247</v>
      </c>
      <c r="AF75" s="653">
        <v>95129</v>
      </c>
      <c r="AG75" s="76">
        <v>39448</v>
      </c>
      <c r="AH75" s="600">
        <v>39448</v>
      </c>
      <c r="AI75" s="79"/>
      <c r="AJ75" s="80">
        <v>39448</v>
      </c>
      <c r="AK75" s="81"/>
      <c r="AL75" s="605">
        <v>155788</v>
      </c>
      <c r="AM75" s="601" t="s">
        <v>206</v>
      </c>
      <c r="AN75" s="632"/>
      <c r="AO75" s="601">
        <v>142968</v>
      </c>
      <c r="AP75" s="601" t="s">
        <v>202</v>
      </c>
      <c r="AQ75" s="601" t="s">
        <v>202</v>
      </c>
      <c r="AR75" s="601">
        <v>142968</v>
      </c>
      <c r="AS75" s="601">
        <v>126184</v>
      </c>
      <c r="AT75" s="601">
        <v>16784</v>
      </c>
      <c r="AU75" s="601" t="s">
        <v>202</v>
      </c>
      <c r="AV75" s="601" t="s">
        <v>202</v>
      </c>
      <c r="AW75" s="653">
        <v>17359</v>
      </c>
      <c r="AX75" s="76">
        <v>39448</v>
      </c>
      <c r="AY75" s="600">
        <v>39448</v>
      </c>
      <c r="AZ75" s="79"/>
      <c r="BA75" s="80">
        <v>39448</v>
      </c>
      <c r="BB75" s="81"/>
      <c r="BC75" s="605">
        <v>1384157</v>
      </c>
      <c r="BD75" s="601" t="s">
        <v>206</v>
      </c>
      <c r="BE75" s="632"/>
      <c r="BF75" s="601">
        <v>951410</v>
      </c>
      <c r="BG75" s="601" t="s">
        <v>206</v>
      </c>
      <c r="BH75" s="601" t="s">
        <v>202</v>
      </c>
      <c r="BI75" s="601">
        <v>951410</v>
      </c>
      <c r="BJ75" s="601">
        <v>354036</v>
      </c>
      <c r="BK75" s="601">
        <v>597337</v>
      </c>
      <c r="BL75" s="601">
        <v>37</v>
      </c>
      <c r="BM75" s="601">
        <v>246756</v>
      </c>
      <c r="BN75" s="653">
        <v>283296</v>
      </c>
      <c r="BO75" s="76">
        <v>39448</v>
      </c>
      <c r="BP75" s="600">
        <v>39448</v>
      </c>
      <c r="BQ75" s="79"/>
      <c r="BR75" s="80">
        <v>39448</v>
      </c>
      <c r="BS75" s="81"/>
      <c r="BT75" s="605">
        <v>16772660</v>
      </c>
      <c r="BU75" s="601" t="s">
        <v>206</v>
      </c>
      <c r="BV75" s="632"/>
      <c r="BW75" s="601">
        <v>14638354</v>
      </c>
      <c r="BX75" s="601">
        <v>3621285</v>
      </c>
      <c r="BY75" s="601" t="s">
        <v>202</v>
      </c>
      <c r="BZ75" s="601">
        <v>11017069</v>
      </c>
      <c r="CA75" s="601">
        <v>650238</v>
      </c>
      <c r="CB75" s="601">
        <v>10366327</v>
      </c>
      <c r="CC75" s="601">
        <v>504</v>
      </c>
      <c r="CD75" s="601">
        <v>1846516</v>
      </c>
      <c r="CE75" s="653">
        <v>2193668</v>
      </c>
      <c r="CF75" s="76">
        <v>39448</v>
      </c>
      <c r="CG75" s="600">
        <v>39448</v>
      </c>
      <c r="CH75" s="79"/>
      <c r="CI75" s="80">
        <v>39448</v>
      </c>
      <c r="CJ75" s="81"/>
      <c r="CK75" s="605">
        <v>1944366</v>
      </c>
      <c r="CL75" s="601">
        <v>13706168</v>
      </c>
      <c r="CM75" s="632"/>
      <c r="CN75" s="601">
        <v>11621550</v>
      </c>
      <c r="CO75" s="601">
        <v>1470480</v>
      </c>
      <c r="CP75" s="601">
        <v>860</v>
      </c>
      <c r="CQ75" s="601">
        <v>10150210</v>
      </c>
      <c r="CR75" s="601">
        <v>3336</v>
      </c>
      <c r="CS75" s="601">
        <v>9724225</v>
      </c>
      <c r="CT75" s="601">
        <v>422649</v>
      </c>
      <c r="CU75" s="601">
        <v>3553741</v>
      </c>
      <c r="CV75" s="653" t="s">
        <v>206</v>
      </c>
      <c r="CW75" s="76">
        <v>39448</v>
      </c>
      <c r="CX75" s="600">
        <v>39448</v>
      </c>
      <c r="CY75" s="79"/>
      <c r="CZ75" s="80">
        <v>39448</v>
      </c>
      <c r="DA75" s="81"/>
      <c r="DB75" s="605" t="s">
        <v>202</v>
      </c>
      <c r="DC75" s="601">
        <v>166267</v>
      </c>
      <c r="DD75" s="632"/>
      <c r="DE75" s="601">
        <v>96864</v>
      </c>
      <c r="DF75" s="601">
        <v>87751</v>
      </c>
      <c r="DG75" s="601" t="s">
        <v>202</v>
      </c>
      <c r="DH75" s="601">
        <v>9113</v>
      </c>
      <c r="DI75" s="601" t="s">
        <v>202</v>
      </c>
      <c r="DJ75" s="601">
        <v>9113</v>
      </c>
      <c r="DK75" s="601" t="s">
        <v>202</v>
      </c>
      <c r="DL75" s="601">
        <v>69400</v>
      </c>
      <c r="DM75" s="653" t="s">
        <v>206</v>
      </c>
      <c r="DN75" s="76">
        <v>39448</v>
      </c>
      <c r="DO75" s="600">
        <v>39448</v>
      </c>
      <c r="DP75" s="79"/>
      <c r="DQ75" s="80">
        <v>39448</v>
      </c>
      <c r="DR75" s="81"/>
      <c r="DS75" s="605">
        <v>1962437</v>
      </c>
      <c r="DT75" s="601" t="s">
        <v>206</v>
      </c>
      <c r="DU75" s="632"/>
      <c r="DV75" s="601">
        <v>1790338</v>
      </c>
      <c r="DW75" s="601">
        <v>258384</v>
      </c>
      <c r="DX75" s="601">
        <v>61721</v>
      </c>
      <c r="DY75" s="601">
        <v>1470233</v>
      </c>
      <c r="DZ75" s="601" t="s">
        <v>206</v>
      </c>
      <c r="EA75" s="601">
        <v>1411498</v>
      </c>
      <c r="EB75" s="601">
        <v>58735</v>
      </c>
      <c r="EC75" s="601" t="s">
        <v>206</v>
      </c>
      <c r="ED75" s="653" t="s">
        <v>206</v>
      </c>
      <c r="EE75" s="76">
        <v>39448</v>
      </c>
      <c r="EF75" s="600">
        <v>39448</v>
      </c>
      <c r="EG75" s="78"/>
      <c r="EH75" s="78"/>
      <c r="EI75" s="78"/>
      <c r="EV75" s="85"/>
      <c r="EW75" s="85"/>
    </row>
    <row r="76" spans="1:153" ht="14.25">
      <c r="A76" s="79"/>
      <c r="B76" s="80">
        <v>39814</v>
      </c>
      <c r="C76" s="81"/>
      <c r="D76" s="605">
        <v>1908</v>
      </c>
      <c r="E76" s="601" t="s">
        <v>206</v>
      </c>
      <c r="F76" s="632"/>
      <c r="G76" s="601">
        <v>1853</v>
      </c>
      <c r="H76" s="601" t="s">
        <v>206</v>
      </c>
      <c r="I76" s="601" t="s">
        <v>206</v>
      </c>
      <c r="J76" s="601">
        <v>1853</v>
      </c>
      <c r="K76" s="601" t="s">
        <v>206</v>
      </c>
      <c r="L76" s="601" t="s">
        <v>206</v>
      </c>
      <c r="M76" s="601">
        <v>1853</v>
      </c>
      <c r="N76" s="601">
        <v>60</v>
      </c>
      <c r="O76" s="653">
        <v>15</v>
      </c>
      <c r="P76" s="76">
        <v>39814</v>
      </c>
      <c r="Q76" s="600">
        <v>39814</v>
      </c>
      <c r="R76" s="79"/>
      <c r="S76" s="80">
        <v>39814</v>
      </c>
      <c r="T76" s="81"/>
      <c r="U76" s="605">
        <v>863283</v>
      </c>
      <c r="V76" s="601" t="s">
        <v>206</v>
      </c>
      <c r="W76" s="632"/>
      <c r="X76" s="601">
        <v>818324</v>
      </c>
      <c r="Y76" s="601">
        <v>202506</v>
      </c>
      <c r="Z76" s="601">
        <v>80281</v>
      </c>
      <c r="AA76" s="601">
        <v>535537</v>
      </c>
      <c r="AB76" s="601" t="s">
        <v>202</v>
      </c>
      <c r="AC76" s="601">
        <v>512714</v>
      </c>
      <c r="AD76" s="601">
        <v>22823</v>
      </c>
      <c r="AE76" s="601">
        <v>57561</v>
      </c>
      <c r="AF76" s="653">
        <v>81658</v>
      </c>
      <c r="AG76" s="76">
        <v>39814</v>
      </c>
      <c r="AH76" s="600">
        <v>39814</v>
      </c>
      <c r="AI76" s="79"/>
      <c r="AJ76" s="80">
        <v>39814</v>
      </c>
      <c r="AK76" s="81"/>
      <c r="AL76" s="605">
        <v>125057</v>
      </c>
      <c r="AM76" s="601" t="s">
        <v>206</v>
      </c>
      <c r="AN76" s="632"/>
      <c r="AO76" s="601">
        <v>132858</v>
      </c>
      <c r="AP76" s="601" t="s">
        <v>202</v>
      </c>
      <c r="AQ76" s="601" t="s">
        <v>202</v>
      </c>
      <c r="AR76" s="601">
        <v>132858</v>
      </c>
      <c r="AS76" s="601">
        <v>118590</v>
      </c>
      <c r="AT76" s="601">
        <v>14268</v>
      </c>
      <c r="AU76" s="601" t="s">
        <v>202</v>
      </c>
      <c r="AV76" s="601" t="s">
        <v>202</v>
      </c>
      <c r="AW76" s="653">
        <v>9558</v>
      </c>
      <c r="AX76" s="76">
        <v>39814</v>
      </c>
      <c r="AY76" s="600">
        <v>39814</v>
      </c>
      <c r="AZ76" s="79"/>
      <c r="BA76" s="80">
        <v>39814</v>
      </c>
      <c r="BB76" s="81"/>
      <c r="BC76" s="605">
        <v>905276</v>
      </c>
      <c r="BD76" s="601" t="s">
        <v>206</v>
      </c>
      <c r="BE76" s="632"/>
      <c r="BF76" s="601">
        <v>844765</v>
      </c>
      <c r="BG76" s="601" t="s">
        <v>206</v>
      </c>
      <c r="BH76" s="601" t="s">
        <v>202</v>
      </c>
      <c r="BI76" s="601">
        <v>844765</v>
      </c>
      <c r="BJ76" s="601">
        <v>383636</v>
      </c>
      <c r="BK76" s="601">
        <v>461121</v>
      </c>
      <c r="BL76" s="601">
        <v>8</v>
      </c>
      <c r="BM76" s="601">
        <v>153378</v>
      </c>
      <c r="BN76" s="653">
        <v>172322</v>
      </c>
      <c r="BO76" s="76">
        <v>39814</v>
      </c>
      <c r="BP76" s="600">
        <v>39814</v>
      </c>
      <c r="BQ76" s="79"/>
      <c r="BR76" s="80">
        <v>39814</v>
      </c>
      <c r="BS76" s="81"/>
      <c r="BT76" s="605">
        <v>12653279</v>
      </c>
      <c r="BU76" s="601" t="s">
        <v>206</v>
      </c>
      <c r="BV76" s="632"/>
      <c r="BW76" s="601">
        <v>10554983</v>
      </c>
      <c r="BX76" s="601">
        <v>3289002</v>
      </c>
      <c r="BY76" s="601" t="s">
        <v>202</v>
      </c>
      <c r="BZ76" s="601">
        <v>7265981</v>
      </c>
      <c r="CA76" s="601">
        <v>552763</v>
      </c>
      <c r="CB76" s="601">
        <v>6713149</v>
      </c>
      <c r="CC76" s="601">
        <v>69</v>
      </c>
      <c r="CD76" s="601">
        <v>2292263</v>
      </c>
      <c r="CE76" s="653">
        <v>1959339</v>
      </c>
      <c r="CF76" s="76">
        <v>39814</v>
      </c>
      <c r="CG76" s="600">
        <v>39814</v>
      </c>
      <c r="CH76" s="79"/>
      <c r="CI76" s="80">
        <v>39814</v>
      </c>
      <c r="CJ76" s="81"/>
      <c r="CK76" s="605">
        <v>1526117</v>
      </c>
      <c r="CL76" s="601">
        <v>11911470</v>
      </c>
      <c r="CM76" s="632"/>
      <c r="CN76" s="601">
        <v>9875130</v>
      </c>
      <c r="CO76" s="601">
        <v>1472513</v>
      </c>
      <c r="CP76" s="601">
        <v>2013</v>
      </c>
      <c r="CQ76" s="601">
        <v>8400604</v>
      </c>
      <c r="CR76" s="601">
        <v>3724</v>
      </c>
      <c r="CS76" s="601">
        <v>8007722</v>
      </c>
      <c r="CT76" s="601">
        <v>389158</v>
      </c>
      <c r="CU76" s="601">
        <v>3144276</v>
      </c>
      <c r="CV76" s="653" t="s">
        <v>206</v>
      </c>
      <c r="CW76" s="76">
        <v>39814</v>
      </c>
      <c r="CX76" s="600">
        <v>39814</v>
      </c>
      <c r="CY76" s="79"/>
      <c r="CZ76" s="80">
        <v>39814</v>
      </c>
      <c r="DA76" s="81"/>
      <c r="DB76" s="605" t="s">
        <v>202</v>
      </c>
      <c r="DC76" s="601">
        <v>141928</v>
      </c>
      <c r="DD76" s="632"/>
      <c r="DE76" s="601">
        <v>87503</v>
      </c>
      <c r="DF76" s="601">
        <v>80762</v>
      </c>
      <c r="DG76" s="601" t="s">
        <v>202</v>
      </c>
      <c r="DH76" s="601">
        <v>6741</v>
      </c>
      <c r="DI76" s="601" t="s">
        <v>202</v>
      </c>
      <c r="DJ76" s="601">
        <v>6741</v>
      </c>
      <c r="DK76" s="601" t="s">
        <v>202</v>
      </c>
      <c r="DL76" s="601">
        <v>54189</v>
      </c>
      <c r="DM76" s="653" t="s">
        <v>206</v>
      </c>
      <c r="DN76" s="76">
        <v>39814</v>
      </c>
      <c r="DO76" s="600">
        <v>39814</v>
      </c>
      <c r="DP76" s="79"/>
      <c r="DQ76" s="80">
        <v>39814</v>
      </c>
      <c r="DR76" s="81"/>
      <c r="DS76" s="605">
        <v>1507914</v>
      </c>
      <c r="DT76" s="601" t="s">
        <v>206</v>
      </c>
      <c r="DU76" s="632"/>
      <c r="DV76" s="601">
        <v>1375396</v>
      </c>
      <c r="DW76" s="601">
        <v>250130</v>
      </c>
      <c r="DX76" s="601">
        <v>46380</v>
      </c>
      <c r="DY76" s="601">
        <v>1078886</v>
      </c>
      <c r="DZ76" s="601" t="s">
        <v>206</v>
      </c>
      <c r="EA76" s="601">
        <v>1031267</v>
      </c>
      <c r="EB76" s="601">
        <v>47619</v>
      </c>
      <c r="EC76" s="601" t="s">
        <v>206</v>
      </c>
      <c r="ED76" s="653" t="s">
        <v>206</v>
      </c>
      <c r="EE76" s="76">
        <v>39814</v>
      </c>
      <c r="EF76" s="600">
        <v>39814</v>
      </c>
      <c r="EG76" s="78"/>
      <c r="EH76" s="78"/>
      <c r="EI76" s="78"/>
      <c r="EV76" s="85"/>
      <c r="EW76" s="85"/>
    </row>
    <row r="77" spans="1:153" ht="14.25">
      <c r="A77" s="79"/>
      <c r="B77" s="80">
        <v>40179</v>
      </c>
      <c r="C77" s="81"/>
      <c r="D77" s="605">
        <v>2110</v>
      </c>
      <c r="E77" s="601" t="s">
        <v>206</v>
      </c>
      <c r="F77" s="632"/>
      <c r="G77" s="601">
        <v>2046</v>
      </c>
      <c r="H77" s="601" t="s">
        <v>206</v>
      </c>
      <c r="I77" s="601" t="s">
        <v>206</v>
      </c>
      <c r="J77" s="601">
        <v>2046</v>
      </c>
      <c r="K77" s="601" t="s">
        <v>206</v>
      </c>
      <c r="L77" s="601" t="s">
        <v>206</v>
      </c>
      <c r="M77" s="601">
        <v>2046</v>
      </c>
      <c r="N77" s="601">
        <v>66</v>
      </c>
      <c r="O77" s="653">
        <v>13</v>
      </c>
      <c r="P77" s="76">
        <v>40179</v>
      </c>
      <c r="Q77" s="600">
        <v>40179</v>
      </c>
      <c r="R77" s="79"/>
      <c r="S77" s="80">
        <v>40179</v>
      </c>
      <c r="T77" s="81"/>
      <c r="U77" s="605">
        <v>917564</v>
      </c>
      <c r="V77" s="601" t="s">
        <v>206</v>
      </c>
      <c r="W77" s="632"/>
      <c r="X77" s="601">
        <v>873257</v>
      </c>
      <c r="Y77" s="601">
        <v>178119</v>
      </c>
      <c r="Z77" s="601">
        <v>77529</v>
      </c>
      <c r="AA77" s="601">
        <v>617609</v>
      </c>
      <c r="AB77" s="601" t="s">
        <v>202</v>
      </c>
      <c r="AC77" s="601">
        <v>598882</v>
      </c>
      <c r="AD77" s="601">
        <v>18727</v>
      </c>
      <c r="AE77" s="601">
        <v>57418</v>
      </c>
      <c r="AF77" s="653">
        <v>67954</v>
      </c>
      <c r="AG77" s="76">
        <v>40179</v>
      </c>
      <c r="AH77" s="600">
        <v>40179</v>
      </c>
      <c r="AI77" s="79"/>
      <c r="AJ77" s="80">
        <v>40179</v>
      </c>
      <c r="AK77" s="81"/>
      <c r="AL77" s="605">
        <v>141988</v>
      </c>
      <c r="AM77" s="601" t="s">
        <v>206</v>
      </c>
      <c r="AN77" s="632"/>
      <c r="AO77" s="601">
        <v>143934</v>
      </c>
      <c r="AP77" s="601" t="s">
        <v>202</v>
      </c>
      <c r="AQ77" s="601" t="s">
        <v>202</v>
      </c>
      <c r="AR77" s="601">
        <v>143934</v>
      </c>
      <c r="AS77" s="601">
        <v>140477</v>
      </c>
      <c r="AT77" s="601">
        <v>3457</v>
      </c>
      <c r="AU77" s="601" t="s">
        <v>202</v>
      </c>
      <c r="AV77" s="601" t="s">
        <v>202</v>
      </c>
      <c r="AW77" s="653">
        <v>7848</v>
      </c>
      <c r="AX77" s="76">
        <v>40179</v>
      </c>
      <c r="AY77" s="600">
        <v>40179</v>
      </c>
      <c r="AZ77" s="79"/>
      <c r="BA77" s="80">
        <v>40179</v>
      </c>
      <c r="BB77" s="81"/>
      <c r="BC77" s="605">
        <v>1338655</v>
      </c>
      <c r="BD77" s="601" t="s">
        <v>206</v>
      </c>
      <c r="BE77" s="632"/>
      <c r="BF77" s="601">
        <v>1078073</v>
      </c>
      <c r="BG77" s="601" t="s">
        <v>206</v>
      </c>
      <c r="BH77" s="601" t="s">
        <v>202</v>
      </c>
      <c r="BI77" s="601">
        <v>1078073</v>
      </c>
      <c r="BJ77" s="601">
        <v>298980</v>
      </c>
      <c r="BK77" s="601">
        <v>779093</v>
      </c>
      <c r="BL77" s="601" t="s">
        <v>202</v>
      </c>
      <c r="BM77" s="601">
        <v>214467</v>
      </c>
      <c r="BN77" s="653">
        <v>190870</v>
      </c>
      <c r="BO77" s="76">
        <v>40179</v>
      </c>
      <c r="BP77" s="600">
        <v>40179</v>
      </c>
      <c r="BQ77" s="79"/>
      <c r="BR77" s="80">
        <v>40179</v>
      </c>
      <c r="BS77" s="81"/>
      <c r="BT77" s="605">
        <v>16874758</v>
      </c>
      <c r="BU77" s="601" t="s">
        <v>206</v>
      </c>
      <c r="BV77" s="632"/>
      <c r="BW77" s="601">
        <v>13940342</v>
      </c>
      <c r="BX77" s="601">
        <v>3204380</v>
      </c>
      <c r="BY77" s="601" t="s">
        <v>202</v>
      </c>
      <c r="BZ77" s="601">
        <v>10735962</v>
      </c>
      <c r="CA77" s="601">
        <v>644218</v>
      </c>
      <c r="CB77" s="601">
        <v>10091744</v>
      </c>
      <c r="CC77" s="601" t="s">
        <v>202</v>
      </c>
      <c r="CD77" s="601">
        <v>2532062</v>
      </c>
      <c r="CE77" s="653">
        <v>2297471</v>
      </c>
      <c r="CF77" s="76">
        <v>40179</v>
      </c>
      <c r="CG77" s="600">
        <v>40179</v>
      </c>
      <c r="CH77" s="79"/>
      <c r="CI77" s="80">
        <v>40179</v>
      </c>
      <c r="CJ77" s="81"/>
      <c r="CK77" s="605">
        <v>1782015</v>
      </c>
      <c r="CL77" s="601">
        <v>13403587</v>
      </c>
      <c r="CM77" s="632"/>
      <c r="CN77" s="601">
        <v>11283578</v>
      </c>
      <c r="CO77" s="601">
        <v>1422555</v>
      </c>
      <c r="CP77" s="601">
        <v>531</v>
      </c>
      <c r="CQ77" s="601">
        <v>9860492</v>
      </c>
      <c r="CR77" s="601">
        <v>5589</v>
      </c>
      <c r="CS77" s="601">
        <v>9470968</v>
      </c>
      <c r="CT77" s="601">
        <v>383935</v>
      </c>
      <c r="CU77" s="601">
        <v>3437723</v>
      </c>
      <c r="CV77" s="653" t="s">
        <v>206</v>
      </c>
      <c r="CW77" s="76">
        <v>40179</v>
      </c>
      <c r="CX77" s="600">
        <v>40179</v>
      </c>
      <c r="CY77" s="79"/>
      <c r="CZ77" s="80">
        <v>40179</v>
      </c>
      <c r="DA77" s="81"/>
      <c r="DB77" s="605" t="s">
        <v>202</v>
      </c>
      <c r="DC77" s="601">
        <v>156804</v>
      </c>
      <c r="DD77" s="632"/>
      <c r="DE77" s="601">
        <v>96145</v>
      </c>
      <c r="DF77" s="601">
        <v>89156</v>
      </c>
      <c r="DG77" s="601" t="s">
        <v>202</v>
      </c>
      <c r="DH77" s="601">
        <v>6989</v>
      </c>
      <c r="DI77" s="601" t="s">
        <v>202</v>
      </c>
      <c r="DJ77" s="601">
        <v>6989</v>
      </c>
      <c r="DK77" s="601" t="s">
        <v>202</v>
      </c>
      <c r="DL77" s="601">
        <v>60054</v>
      </c>
      <c r="DM77" s="653" t="s">
        <v>206</v>
      </c>
      <c r="DN77" s="76">
        <v>40179</v>
      </c>
      <c r="DO77" s="600">
        <v>40179</v>
      </c>
      <c r="DP77" s="79"/>
      <c r="DQ77" s="80">
        <v>40179</v>
      </c>
      <c r="DR77" s="81"/>
      <c r="DS77" s="605">
        <v>1897453</v>
      </c>
      <c r="DT77" s="601" t="s">
        <v>206</v>
      </c>
      <c r="DU77" s="632"/>
      <c r="DV77" s="601">
        <v>1734056</v>
      </c>
      <c r="DW77" s="601">
        <v>259967</v>
      </c>
      <c r="DX77" s="601">
        <v>47667</v>
      </c>
      <c r="DY77" s="601">
        <v>1426422</v>
      </c>
      <c r="DZ77" s="601" t="s">
        <v>206</v>
      </c>
      <c r="EA77" s="601">
        <v>1370722</v>
      </c>
      <c r="EB77" s="601">
        <v>55700</v>
      </c>
      <c r="EC77" s="601" t="s">
        <v>206</v>
      </c>
      <c r="ED77" s="653" t="s">
        <v>206</v>
      </c>
      <c r="EE77" s="76">
        <v>40179</v>
      </c>
      <c r="EF77" s="600">
        <v>40179</v>
      </c>
      <c r="EG77" s="78"/>
      <c r="EH77" s="78"/>
      <c r="EI77" s="78"/>
      <c r="EV77" s="85"/>
      <c r="EW77" s="85"/>
    </row>
    <row r="78" spans="1:153" ht="14.25">
      <c r="A78" s="79"/>
      <c r="B78" s="85"/>
      <c r="C78" s="81"/>
      <c r="D78" s="605"/>
      <c r="E78" s="601"/>
      <c r="F78" s="632"/>
      <c r="G78" s="601"/>
      <c r="H78" s="601"/>
      <c r="I78" s="601"/>
      <c r="J78" s="601"/>
      <c r="K78" s="601"/>
      <c r="L78" s="601"/>
      <c r="M78" s="601"/>
      <c r="N78" s="601"/>
      <c r="O78" s="653"/>
      <c r="P78" s="86"/>
      <c r="Q78" s="81"/>
      <c r="R78" s="79"/>
      <c r="S78" s="85"/>
      <c r="T78" s="81"/>
      <c r="U78" s="605"/>
      <c r="V78" s="601"/>
      <c r="W78" s="632"/>
      <c r="X78" s="601"/>
      <c r="Y78" s="601"/>
      <c r="Z78" s="601"/>
      <c r="AA78" s="601"/>
      <c r="AB78" s="601"/>
      <c r="AC78" s="601"/>
      <c r="AD78" s="601"/>
      <c r="AE78" s="601"/>
      <c r="AF78" s="653"/>
      <c r="AG78" s="86"/>
      <c r="AH78" s="81"/>
      <c r="AI78" s="79"/>
      <c r="AJ78" s="85"/>
      <c r="AK78" s="81"/>
      <c r="AL78" s="605"/>
      <c r="AM78" s="601"/>
      <c r="AN78" s="632"/>
      <c r="AO78" s="601"/>
      <c r="AP78" s="601"/>
      <c r="AQ78" s="601"/>
      <c r="AR78" s="601"/>
      <c r="AS78" s="601"/>
      <c r="AT78" s="601"/>
      <c r="AU78" s="601"/>
      <c r="AV78" s="601"/>
      <c r="AW78" s="653"/>
      <c r="AX78" s="86"/>
      <c r="AY78" s="81"/>
      <c r="AZ78" s="79"/>
      <c r="BA78" s="85"/>
      <c r="BB78" s="81"/>
      <c r="BC78" s="605"/>
      <c r="BD78" s="601"/>
      <c r="BE78" s="632"/>
      <c r="BF78" s="601"/>
      <c r="BG78" s="601"/>
      <c r="BH78" s="601"/>
      <c r="BI78" s="601"/>
      <c r="BJ78" s="601"/>
      <c r="BK78" s="601"/>
      <c r="BL78" s="601"/>
      <c r="BM78" s="601"/>
      <c r="BN78" s="653"/>
      <c r="BO78" s="86"/>
      <c r="BP78" s="81"/>
      <c r="BQ78" s="79"/>
      <c r="BR78" s="85"/>
      <c r="BS78" s="81"/>
      <c r="BT78" s="605"/>
      <c r="BU78" s="601"/>
      <c r="BV78" s="632"/>
      <c r="BW78" s="601"/>
      <c r="BX78" s="601"/>
      <c r="BY78" s="601"/>
      <c r="BZ78" s="601"/>
      <c r="CA78" s="601"/>
      <c r="CB78" s="601"/>
      <c r="CC78" s="601"/>
      <c r="CD78" s="601"/>
      <c r="CE78" s="653"/>
      <c r="CF78" s="86"/>
      <c r="CG78" s="81"/>
      <c r="CH78" s="79"/>
      <c r="CI78" s="85"/>
      <c r="CJ78" s="81"/>
      <c r="CK78" s="605"/>
      <c r="CL78" s="601"/>
      <c r="CM78" s="632"/>
      <c r="CN78" s="601"/>
      <c r="CO78" s="601"/>
      <c r="CP78" s="601"/>
      <c r="CQ78" s="601"/>
      <c r="CR78" s="601"/>
      <c r="CS78" s="601"/>
      <c r="CT78" s="601"/>
      <c r="CU78" s="601"/>
      <c r="CV78" s="653"/>
      <c r="CW78" s="86"/>
      <c r="CX78" s="81"/>
      <c r="CY78" s="79"/>
      <c r="CZ78" s="85"/>
      <c r="DA78" s="81"/>
      <c r="DB78" s="605"/>
      <c r="DC78" s="601"/>
      <c r="DD78" s="632"/>
      <c r="DE78" s="601"/>
      <c r="DF78" s="601"/>
      <c r="DG78" s="601"/>
      <c r="DH78" s="601"/>
      <c r="DI78" s="601"/>
      <c r="DJ78" s="601"/>
      <c r="DK78" s="601"/>
      <c r="DL78" s="601"/>
      <c r="DM78" s="653"/>
      <c r="DN78" s="86"/>
      <c r="DO78" s="81"/>
      <c r="DP78" s="79"/>
      <c r="DQ78" s="85"/>
      <c r="DR78" s="81"/>
      <c r="DS78" s="605"/>
      <c r="DT78" s="601"/>
      <c r="DU78" s="632"/>
      <c r="DV78" s="601"/>
      <c r="DW78" s="601"/>
      <c r="DX78" s="601"/>
      <c r="DY78" s="601"/>
      <c r="DZ78" s="601"/>
      <c r="EA78" s="601"/>
      <c r="EB78" s="601"/>
      <c r="EC78" s="601"/>
      <c r="ED78" s="653"/>
      <c r="EE78" s="86"/>
      <c r="EF78" s="81"/>
      <c r="EG78" s="78"/>
      <c r="EH78" s="78"/>
      <c r="EI78" s="78"/>
      <c r="EV78" s="85"/>
      <c r="EW78" s="85"/>
    </row>
    <row r="79" spans="1:153" ht="14.25">
      <c r="A79" s="70">
        <v>39539</v>
      </c>
      <c r="B79" s="80">
        <v>39539</v>
      </c>
      <c r="C79" s="88">
        <v>39539</v>
      </c>
      <c r="D79" s="605">
        <v>2612</v>
      </c>
      <c r="E79" s="601" t="s">
        <v>206</v>
      </c>
      <c r="F79" s="632"/>
      <c r="G79" s="601">
        <v>2553</v>
      </c>
      <c r="H79" s="601" t="s">
        <v>206</v>
      </c>
      <c r="I79" s="601" t="s">
        <v>206</v>
      </c>
      <c r="J79" s="601">
        <v>2553</v>
      </c>
      <c r="K79" s="601" t="s">
        <v>206</v>
      </c>
      <c r="L79" s="601" t="s">
        <v>206</v>
      </c>
      <c r="M79" s="601">
        <v>2553</v>
      </c>
      <c r="N79" s="601">
        <v>60</v>
      </c>
      <c r="O79" s="653">
        <v>24</v>
      </c>
      <c r="P79" s="89">
        <v>39539</v>
      </c>
      <c r="Q79" s="600">
        <v>39539</v>
      </c>
      <c r="R79" s="70">
        <v>39539</v>
      </c>
      <c r="S79" s="80">
        <v>39539</v>
      </c>
      <c r="T79" s="88">
        <v>39539</v>
      </c>
      <c r="U79" s="605">
        <v>1057810</v>
      </c>
      <c r="V79" s="601" t="s">
        <v>206</v>
      </c>
      <c r="W79" s="632"/>
      <c r="X79" s="601">
        <v>1004601</v>
      </c>
      <c r="Y79" s="601">
        <v>173273</v>
      </c>
      <c r="Z79" s="601">
        <v>64784</v>
      </c>
      <c r="AA79" s="601">
        <v>766544</v>
      </c>
      <c r="AB79" s="601" t="s">
        <v>202</v>
      </c>
      <c r="AC79" s="601">
        <v>731395</v>
      </c>
      <c r="AD79" s="601">
        <v>35149</v>
      </c>
      <c r="AE79" s="601">
        <v>53299</v>
      </c>
      <c r="AF79" s="653">
        <v>91600</v>
      </c>
      <c r="AG79" s="89">
        <v>39539</v>
      </c>
      <c r="AH79" s="600">
        <v>39539</v>
      </c>
      <c r="AI79" s="70">
        <v>39539</v>
      </c>
      <c r="AJ79" s="80">
        <v>39539</v>
      </c>
      <c r="AK79" s="88">
        <v>39539</v>
      </c>
      <c r="AL79" s="605">
        <v>140623</v>
      </c>
      <c r="AM79" s="601" t="s">
        <v>206</v>
      </c>
      <c r="AN79" s="632"/>
      <c r="AO79" s="601">
        <v>134605</v>
      </c>
      <c r="AP79" s="601" t="s">
        <v>202</v>
      </c>
      <c r="AQ79" s="601" t="s">
        <v>202</v>
      </c>
      <c r="AR79" s="601">
        <v>134605</v>
      </c>
      <c r="AS79" s="601">
        <v>118072</v>
      </c>
      <c r="AT79" s="601">
        <v>16533</v>
      </c>
      <c r="AU79" s="601" t="s">
        <v>202</v>
      </c>
      <c r="AV79" s="601" t="s">
        <v>202</v>
      </c>
      <c r="AW79" s="653">
        <v>14966</v>
      </c>
      <c r="AX79" s="89">
        <v>39539</v>
      </c>
      <c r="AY79" s="600">
        <v>39539</v>
      </c>
      <c r="AZ79" s="70">
        <v>39539</v>
      </c>
      <c r="BA79" s="80">
        <v>39539</v>
      </c>
      <c r="BB79" s="88">
        <v>39539</v>
      </c>
      <c r="BC79" s="605">
        <v>1229953</v>
      </c>
      <c r="BD79" s="601" t="s">
        <v>206</v>
      </c>
      <c r="BE79" s="632"/>
      <c r="BF79" s="601">
        <v>876758</v>
      </c>
      <c r="BG79" s="601" t="s">
        <v>206</v>
      </c>
      <c r="BH79" s="601" t="s">
        <v>202</v>
      </c>
      <c r="BI79" s="601">
        <v>876758</v>
      </c>
      <c r="BJ79" s="601">
        <v>359377</v>
      </c>
      <c r="BK79" s="601">
        <v>517346</v>
      </c>
      <c r="BL79" s="601">
        <v>35</v>
      </c>
      <c r="BM79" s="601">
        <v>214075</v>
      </c>
      <c r="BN79" s="653">
        <v>202261</v>
      </c>
      <c r="BO79" s="89">
        <v>39539</v>
      </c>
      <c r="BP79" s="600">
        <v>39539</v>
      </c>
      <c r="BQ79" s="70">
        <v>39539</v>
      </c>
      <c r="BR79" s="80">
        <v>39539</v>
      </c>
      <c r="BS79" s="88">
        <v>39539</v>
      </c>
      <c r="BT79" s="605">
        <v>15656093</v>
      </c>
      <c r="BU79" s="601" t="s">
        <v>206</v>
      </c>
      <c r="BV79" s="632"/>
      <c r="BW79" s="601">
        <v>12976362</v>
      </c>
      <c r="BX79" s="601">
        <v>3403957</v>
      </c>
      <c r="BY79" s="601" t="s">
        <v>202</v>
      </c>
      <c r="BZ79" s="601">
        <v>9572405</v>
      </c>
      <c r="CA79" s="601">
        <v>599023</v>
      </c>
      <c r="CB79" s="601">
        <v>8973144</v>
      </c>
      <c r="CC79" s="601">
        <v>238</v>
      </c>
      <c r="CD79" s="601">
        <v>2006683</v>
      </c>
      <c r="CE79" s="653">
        <v>2167484</v>
      </c>
      <c r="CF79" s="89">
        <v>39539</v>
      </c>
      <c r="CG79" s="600">
        <v>39539</v>
      </c>
      <c r="CH79" s="70">
        <v>39539</v>
      </c>
      <c r="CI79" s="80">
        <v>39539</v>
      </c>
      <c r="CJ79" s="88">
        <v>39539</v>
      </c>
      <c r="CK79" s="605">
        <v>1858315</v>
      </c>
      <c r="CL79" s="601">
        <v>12982949</v>
      </c>
      <c r="CM79" s="632"/>
      <c r="CN79" s="601">
        <v>10928214</v>
      </c>
      <c r="CO79" s="601">
        <v>1508257</v>
      </c>
      <c r="CP79" s="601">
        <v>939</v>
      </c>
      <c r="CQ79" s="601">
        <v>9419018</v>
      </c>
      <c r="CR79" s="601">
        <v>3163</v>
      </c>
      <c r="CS79" s="601">
        <v>9008074</v>
      </c>
      <c r="CT79" s="601">
        <v>407781</v>
      </c>
      <c r="CU79" s="601">
        <v>3459633</v>
      </c>
      <c r="CV79" s="653" t="s">
        <v>206</v>
      </c>
      <c r="CW79" s="89">
        <v>39539</v>
      </c>
      <c r="CX79" s="600">
        <v>39539</v>
      </c>
      <c r="CY79" s="70">
        <v>39539</v>
      </c>
      <c r="CZ79" s="80">
        <v>39539</v>
      </c>
      <c r="DA79" s="88">
        <v>39539</v>
      </c>
      <c r="DB79" s="605" t="s">
        <v>202</v>
      </c>
      <c r="DC79" s="601">
        <v>167266</v>
      </c>
      <c r="DD79" s="632"/>
      <c r="DE79" s="601">
        <v>98601</v>
      </c>
      <c r="DF79" s="601">
        <v>89585</v>
      </c>
      <c r="DG79" s="601" t="s">
        <v>202</v>
      </c>
      <c r="DH79" s="601">
        <v>9016</v>
      </c>
      <c r="DI79" s="601" t="s">
        <v>202</v>
      </c>
      <c r="DJ79" s="601">
        <v>9016</v>
      </c>
      <c r="DK79" s="601" t="s">
        <v>202</v>
      </c>
      <c r="DL79" s="601">
        <v>68645</v>
      </c>
      <c r="DM79" s="653" t="s">
        <v>206</v>
      </c>
      <c r="DN79" s="89">
        <v>39539</v>
      </c>
      <c r="DO79" s="600">
        <v>39539</v>
      </c>
      <c r="DP79" s="70">
        <v>39539</v>
      </c>
      <c r="DQ79" s="80">
        <v>39539</v>
      </c>
      <c r="DR79" s="88">
        <v>39539</v>
      </c>
      <c r="DS79" s="605">
        <v>1751635</v>
      </c>
      <c r="DT79" s="601" t="s">
        <v>206</v>
      </c>
      <c r="DU79" s="632"/>
      <c r="DV79" s="601">
        <v>1598253</v>
      </c>
      <c r="DW79" s="601">
        <v>245618</v>
      </c>
      <c r="DX79" s="601">
        <v>54055</v>
      </c>
      <c r="DY79" s="601">
        <v>1298580</v>
      </c>
      <c r="DZ79" s="601" t="s">
        <v>206</v>
      </c>
      <c r="EA79" s="601">
        <v>1245083</v>
      </c>
      <c r="EB79" s="601">
        <v>53497</v>
      </c>
      <c r="EC79" s="601" t="s">
        <v>206</v>
      </c>
      <c r="ED79" s="653" t="s">
        <v>206</v>
      </c>
      <c r="EE79" s="89">
        <v>39539</v>
      </c>
      <c r="EF79" s="600">
        <v>39539</v>
      </c>
      <c r="EG79" s="81"/>
      <c r="EH79" s="81"/>
      <c r="EI79" s="81"/>
      <c r="EV79" s="85"/>
      <c r="EW79" s="85"/>
    </row>
    <row r="80" spans="1:153" ht="14.25">
      <c r="A80" s="79"/>
      <c r="B80" s="80">
        <v>39904</v>
      </c>
      <c r="C80" s="81"/>
      <c r="D80" s="605">
        <v>1961</v>
      </c>
      <c r="E80" s="601" t="s">
        <v>206</v>
      </c>
      <c r="F80" s="632"/>
      <c r="G80" s="601">
        <v>1837</v>
      </c>
      <c r="H80" s="601" t="s">
        <v>206</v>
      </c>
      <c r="I80" s="601" t="s">
        <v>206</v>
      </c>
      <c r="J80" s="601">
        <v>1837</v>
      </c>
      <c r="K80" s="601" t="s">
        <v>206</v>
      </c>
      <c r="L80" s="601" t="s">
        <v>206</v>
      </c>
      <c r="M80" s="601">
        <v>1837</v>
      </c>
      <c r="N80" s="601">
        <v>62</v>
      </c>
      <c r="O80" s="653">
        <v>86</v>
      </c>
      <c r="P80" s="89">
        <v>39904</v>
      </c>
      <c r="Q80" s="600">
        <v>39904</v>
      </c>
      <c r="R80" s="79"/>
      <c r="S80" s="80">
        <v>39904</v>
      </c>
      <c r="T80" s="81"/>
      <c r="U80" s="605">
        <v>886949</v>
      </c>
      <c r="V80" s="601" t="s">
        <v>206</v>
      </c>
      <c r="W80" s="632"/>
      <c r="X80" s="601">
        <v>844294</v>
      </c>
      <c r="Y80" s="601">
        <v>191603</v>
      </c>
      <c r="Z80" s="601">
        <v>85600</v>
      </c>
      <c r="AA80" s="601">
        <v>567091</v>
      </c>
      <c r="AB80" s="601" t="s">
        <v>202</v>
      </c>
      <c r="AC80" s="601">
        <v>547859</v>
      </c>
      <c r="AD80" s="601">
        <v>19232</v>
      </c>
      <c r="AE80" s="601">
        <v>55117</v>
      </c>
      <c r="AF80" s="653">
        <v>78766</v>
      </c>
      <c r="AG80" s="89">
        <v>39904</v>
      </c>
      <c r="AH80" s="600">
        <v>39904</v>
      </c>
      <c r="AI80" s="79"/>
      <c r="AJ80" s="80">
        <v>39904</v>
      </c>
      <c r="AK80" s="81"/>
      <c r="AL80" s="605">
        <v>134237</v>
      </c>
      <c r="AM80" s="601" t="s">
        <v>206</v>
      </c>
      <c r="AN80" s="632"/>
      <c r="AO80" s="601">
        <v>141450</v>
      </c>
      <c r="AP80" s="601" t="s">
        <v>202</v>
      </c>
      <c r="AQ80" s="601" t="s">
        <v>202</v>
      </c>
      <c r="AR80" s="601">
        <v>141450</v>
      </c>
      <c r="AS80" s="601">
        <v>128195</v>
      </c>
      <c r="AT80" s="601">
        <v>13255</v>
      </c>
      <c r="AU80" s="601" t="s">
        <v>202</v>
      </c>
      <c r="AV80" s="601" t="s">
        <v>202</v>
      </c>
      <c r="AW80" s="653">
        <v>7753</v>
      </c>
      <c r="AX80" s="89">
        <v>39904</v>
      </c>
      <c r="AY80" s="600">
        <v>39904</v>
      </c>
      <c r="AZ80" s="79"/>
      <c r="BA80" s="80">
        <v>39904</v>
      </c>
      <c r="BB80" s="81"/>
      <c r="BC80" s="605">
        <v>1167953</v>
      </c>
      <c r="BD80" s="601" t="s">
        <v>206</v>
      </c>
      <c r="BE80" s="632"/>
      <c r="BF80" s="601">
        <v>920742</v>
      </c>
      <c r="BG80" s="601" t="s">
        <v>206</v>
      </c>
      <c r="BH80" s="601" t="s">
        <v>202</v>
      </c>
      <c r="BI80" s="601">
        <v>920742</v>
      </c>
      <c r="BJ80" s="601">
        <v>364831</v>
      </c>
      <c r="BK80" s="601">
        <v>555911</v>
      </c>
      <c r="BL80" s="601" t="s">
        <v>202</v>
      </c>
      <c r="BM80" s="601">
        <v>199317</v>
      </c>
      <c r="BN80" s="653">
        <v>241264</v>
      </c>
      <c r="BO80" s="89">
        <v>39904</v>
      </c>
      <c r="BP80" s="600">
        <v>39904</v>
      </c>
      <c r="BQ80" s="79"/>
      <c r="BR80" s="80">
        <v>39904</v>
      </c>
      <c r="BS80" s="81"/>
      <c r="BT80" s="605">
        <v>13977932</v>
      </c>
      <c r="BU80" s="601" t="s">
        <v>206</v>
      </c>
      <c r="BV80" s="632"/>
      <c r="BW80" s="601">
        <v>11672608</v>
      </c>
      <c r="BX80" s="601">
        <v>3296022</v>
      </c>
      <c r="BY80" s="601" t="s">
        <v>202</v>
      </c>
      <c r="BZ80" s="601">
        <v>8376586</v>
      </c>
      <c r="CA80" s="601">
        <v>610346</v>
      </c>
      <c r="CB80" s="601">
        <v>7766240</v>
      </c>
      <c r="CC80" s="601" t="s">
        <v>202</v>
      </c>
      <c r="CD80" s="601">
        <v>2526194</v>
      </c>
      <c r="CE80" s="653">
        <v>1897801</v>
      </c>
      <c r="CF80" s="89">
        <v>39904</v>
      </c>
      <c r="CG80" s="600">
        <v>39904</v>
      </c>
      <c r="CH80" s="79"/>
      <c r="CI80" s="80">
        <v>39904</v>
      </c>
      <c r="CJ80" s="81"/>
      <c r="CK80" s="605">
        <v>1563522</v>
      </c>
      <c r="CL80" s="601">
        <v>12512807</v>
      </c>
      <c r="CM80" s="632"/>
      <c r="CN80" s="601">
        <v>10449585</v>
      </c>
      <c r="CO80" s="601">
        <v>1411677</v>
      </c>
      <c r="CP80" s="601">
        <v>1894</v>
      </c>
      <c r="CQ80" s="601">
        <v>9036014</v>
      </c>
      <c r="CR80" s="601">
        <v>4498</v>
      </c>
      <c r="CS80" s="601">
        <v>8643857</v>
      </c>
      <c r="CT80" s="601">
        <v>387659</v>
      </c>
      <c r="CU80" s="601">
        <v>3194022</v>
      </c>
      <c r="CV80" s="653" t="s">
        <v>206</v>
      </c>
      <c r="CW80" s="89">
        <v>39904</v>
      </c>
      <c r="CX80" s="600">
        <v>39904</v>
      </c>
      <c r="CY80" s="79"/>
      <c r="CZ80" s="80">
        <v>39904</v>
      </c>
      <c r="DA80" s="81"/>
      <c r="DB80" s="605" t="s">
        <v>202</v>
      </c>
      <c r="DC80" s="601">
        <v>138287</v>
      </c>
      <c r="DD80" s="632"/>
      <c r="DE80" s="601">
        <v>88348</v>
      </c>
      <c r="DF80" s="601">
        <v>82520</v>
      </c>
      <c r="DG80" s="601" t="s">
        <v>202</v>
      </c>
      <c r="DH80" s="601">
        <v>5828</v>
      </c>
      <c r="DI80" s="601" t="s">
        <v>202</v>
      </c>
      <c r="DJ80" s="601">
        <v>5828</v>
      </c>
      <c r="DK80" s="601" t="s">
        <v>202</v>
      </c>
      <c r="DL80" s="601">
        <v>49098</v>
      </c>
      <c r="DM80" s="653" t="s">
        <v>206</v>
      </c>
      <c r="DN80" s="89">
        <v>39904</v>
      </c>
      <c r="DO80" s="600">
        <v>39904</v>
      </c>
      <c r="DP80" s="79"/>
      <c r="DQ80" s="80">
        <v>39904</v>
      </c>
      <c r="DR80" s="81"/>
      <c r="DS80" s="605">
        <v>1735751</v>
      </c>
      <c r="DT80" s="601" t="s">
        <v>206</v>
      </c>
      <c r="DU80" s="632"/>
      <c r="DV80" s="601">
        <v>1583221</v>
      </c>
      <c r="DW80" s="601">
        <v>282906</v>
      </c>
      <c r="DX80" s="601">
        <v>51218</v>
      </c>
      <c r="DY80" s="601">
        <v>1249097</v>
      </c>
      <c r="DZ80" s="601" t="s">
        <v>206</v>
      </c>
      <c r="EA80" s="601">
        <v>1196393</v>
      </c>
      <c r="EB80" s="601">
        <v>52704</v>
      </c>
      <c r="EC80" s="601" t="s">
        <v>206</v>
      </c>
      <c r="ED80" s="653" t="s">
        <v>206</v>
      </c>
      <c r="EE80" s="89">
        <v>39904</v>
      </c>
      <c r="EF80" s="600">
        <v>39904</v>
      </c>
      <c r="EG80" s="81"/>
      <c r="EH80" s="81"/>
      <c r="EI80" s="81"/>
      <c r="EV80" s="85"/>
      <c r="EW80" s="85"/>
    </row>
    <row r="81" spans="1:153" ht="14.25">
      <c r="A81" s="79"/>
      <c r="B81" s="85"/>
      <c r="C81" s="81"/>
      <c r="D81" s="605"/>
      <c r="E81" s="601"/>
      <c r="F81" s="632"/>
      <c r="G81" s="601"/>
      <c r="H81" s="601"/>
      <c r="I81" s="601"/>
      <c r="J81" s="601"/>
      <c r="K81" s="601"/>
      <c r="L81" s="601"/>
      <c r="M81" s="601"/>
      <c r="N81" s="601"/>
      <c r="O81" s="653"/>
      <c r="P81" s="86"/>
      <c r="Q81" s="81"/>
      <c r="R81" s="79"/>
      <c r="S81" s="85"/>
      <c r="T81" s="81"/>
      <c r="U81" s="605"/>
      <c r="V81" s="601"/>
      <c r="W81" s="632"/>
      <c r="X81" s="601"/>
      <c r="Y81" s="601"/>
      <c r="Z81" s="601"/>
      <c r="AA81" s="601"/>
      <c r="AB81" s="601"/>
      <c r="AC81" s="601"/>
      <c r="AD81" s="601"/>
      <c r="AE81" s="601"/>
      <c r="AF81" s="653"/>
      <c r="AG81" s="86"/>
      <c r="AH81" s="81"/>
      <c r="AI81" s="79"/>
      <c r="AJ81" s="85"/>
      <c r="AK81" s="81"/>
      <c r="AL81" s="605"/>
      <c r="AM81" s="601"/>
      <c r="AN81" s="632"/>
      <c r="AO81" s="601"/>
      <c r="AP81" s="601"/>
      <c r="AQ81" s="601"/>
      <c r="AR81" s="601"/>
      <c r="AS81" s="601"/>
      <c r="AT81" s="601"/>
      <c r="AU81" s="601"/>
      <c r="AV81" s="601"/>
      <c r="AW81" s="653"/>
      <c r="AX81" s="86"/>
      <c r="AY81" s="81"/>
      <c r="AZ81" s="79"/>
      <c r="BA81" s="85"/>
      <c r="BB81" s="81"/>
      <c r="BC81" s="605"/>
      <c r="BD81" s="601"/>
      <c r="BE81" s="632"/>
      <c r="BF81" s="601"/>
      <c r="BG81" s="601"/>
      <c r="BH81" s="601"/>
      <c r="BI81" s="601"/>
      <c r="BJ81" s="601"/>
      <c r="BK81" s="601"/>
      <c r="BL81" s="601"/>
      <c r="BM81" s="601"/>
      <c r="BN81" s="653"/>
      <c r="BO81" s="86"/>
      <c r="BP81" s="81"/>
      <c r="BQ81" s="79"/>
      <c r="BR81" s="85"/>
      <c r="BS81" s="81"/>
      <c r="BT81" s="605"/>
      <c r="BU81" s="601"/>
      <c r="BV81" s="632"/>
      <c r="BW81" s="601"/>
      <c r="BX81" s="601"/>
      <c r="BY81" s="601"/>
      <c r="BZ81" s="601"/>
      <c r="CA81" s="601"/>
      <c r="CB81" s="601"/>
      <c r="CC81" s="601"/>
      <c r="CD81" s="601"/>
      <c r="CE81" s="653"/>
      <c r="CF81" s="86"/>
      <c r="CG81" s="81"/>
      <c r="CH81" s="79"/>
      <c r="CI81" s="85"/>
      <c r="CJ81" s="81"/>
      <c r="CK81" s="605"/>
      <c r="CL81" s="601"/>
      <c r="CM81" s="632"/>
      <c r="CN81" s="601"/>
      <c r="CO81" s="601"/>
      <c r="CP81" s="601"/>
      <c r="CQ81" s="601"/>
      <c r="CR81" s="601"/>
      <c r="CS81" s="601"/>
      <c r="CT81" s="601"/>
      <c r="CU81" s="601"/>
      <c r="CV81" s="653"/>
      <c r="CW81" s="86"/>
      <c r="CX81" s="81"/>
      <c r="CY81" s="79"/>
      <c r="CZ81" s="85"/>
      <c r="DA81" s="81"/>
      <c r="DB81" s="605"/>
      <c r="DC81" s="601"/>
      <c r="DD81" s="632"/>
      <c r="DE81" s="601"/>
      <c r="DF81" s="601"/>
      <c r="DG81" s="601"/>
      <c r="DH81" s="601"/>
      <c r="DI81" s="601"/>
      <c r="DJ81" s="601"/>
      <c r="DK81" s="601"/>
      <c r="DL81" s="601"/>
      <c r="DM81" s="653"/>
      <c r="DN81" s="86"/>
      <c r="DO81" s="81"/>
      <c r="DP81" s="79"/>
      <c r="DQ81" s="85"/>
      <c r="DR81" s="81"/>
      <c r="DS81" s="605"/>
      <c r="DT81" s="601"/>
      <c r="DU81" s="632"/>
      <c r="DV81" s="601"/>
      <c r="DW81" s="601"/>
      <c r="DX81" s="601"/>
      <c r="DY81" s="601"/>
      <c r="DZ81" s="601"/>
      <c r="EA81" s="601"/>
      <c r="EB81" s="601"/>
      <c r="EC81" s="601"/>
      <c r="ED81" s="653"/>
      <c r="EE81" s="86"/>
      <c r="EF81" s="81"/>
      <c r="EG81" s="81"/>
      <c r="EH81" s="81"/>
      <c r="EI81" s="81"/>
      <c r="EV81" s="85"/>
      <c r="EW81" s="85"/>
    </row>
    <row r="82" spans="1:153" ht="14.25">
      <c r="A82" s="90" t="s">
        <v>150</v>
      </c>
      <c r="B82" s="91" t="s">
        <v>151</v>
      </c>
      <c r="C82" s="92" t="s">
        <v>152</v>
      </c>
      <c r="D82" s="605">
        <v>563</v>
      </c>
      <c r="E82" s="601" t="s">
        <v>206</v>
      </c>
      <c r="F82" s="632"/>
      <c r="G82" s="601">
        <v>477</v>
      </c>
      <c r="H82" s="601" t="s">
        <v>206</v>
      </c>
      <c r="I82" s="601" t="s">
        <v>206</v>
      </c>
      <c r="J82" s="601">
        <v>477</v>
      </c>
      <c r="K82" s="601" t="s">
        <v>206</v>
      </c>
      <c r="L82" s="601" t="s">
        <v>206</v>
      </c>
      <c r="M82" s="601">
        <v>477</v>
      </c>
      <c r="N82" s="601">
        <v>15</v>
      </c>
      <c r="O82" s="653">
        <v>86</v>
      </c>
      <c r="P82" s="721" t="s">
        <v>153</v>
      </c>
      <c r="Q82" s="92" t="s">
        <v>154</v>
      </c>
      <c r="R82" s="90" t="s">
        <v>150</v>
      </c>
      <c r="S82" s="91" t="s">
        <v>151</v>
      </c>
      <c r="T82" s="92" t="s">
        <v>152</v>
      </c>
      <c r="U82" s="605">
        <v>227614</v>
      </c>
      <c r="V82" s="601" t="s">
        <v>206</v>
      </c>
      <c r="W82" s="632"/>
      <c r="X82" s="601">
        <v>217467</v>
      </c>
      <c r="Y82" s="601">
        <v>42801</v>
      </c>
      <c r="Z82" s="601">
        <v>20829</v>
      </c>
      <c r="AA82" s="601">
        <v>153837</v>
      </c>
      <c r="AB82" s="601" t="s">
        <v>202</v>
      </c>
      <c r="AC82" s="601">
        <v>148396</v>
      </c>
      <c r="AD82" s="601">
        <v>5441</v>
      </c>
      <c r="AE82" s="601">
        <v>13148</v>
      </c>
      <c r="AF82" s="653">
        <v>78766</v>
      </c>
      <c r="AG82" s="721" t="s">
        <v>153</v>
      </c>
      <c r="AH82" s="92" t="s">
        <v>154</v>
      </c>
      <c r="AI82" s="90" t="s">
        <v>150</v>
      </c>
      <c r="AJ82" s="91" t="s">
        <v>151</v>
      </c>
      <c r="AK82" s="92" t="s">
        <v>152</v>
      </c>
      <c r="AL82" s="605">
        <v>35221</v>
      </c>
      <c r="AM82" s="601" t="s">
        <v>206</v>
      </c>
      <c r="AN82" s="632"/>
      <c r="AO82" s="601">
        <v>37026</v>
      </c>
      <c r="AP82" s="601" t="s">
        <v>202</v>
      </c>
      <c r="AQ82" s="601" t="s">
        <v>202</v>
      </c>
      <c r="AR82" s="601">
        <v>37026</v>
      </c>
      <c r="AS82" s="601">
        <v>34287</v>
      </c>
      <c r="AT82" s="601">
        <v>2739</v>
      </c>
      <c r="AU82" s="601" t="s">
        <v>202</v>
      </c>
      <c r="AV82" s="601" t="s">
        <v>202</v>
      </c>
      <c r="AW82" s="653">
        <v>7753</v>
      </c>
      <c r="AX82" s="721" t="s">
        <v>153</v>
      </c>
      <c r="AY82" s="92" t="s">
        <v>154</v>
      </c>
      <c r="AZ82" s="90" t="s">
        <v>150</v>
      </c>
      <c r="BA82" s="91" t="s">
        <v>151</v>
      </c>
      <c r="BB82" s="92" t="s">
        <v>152</v>
      </c>
      <c r="BC82" s="605">
        <v>361377</v>
      </c>
      <c r="BD82" s="601" t="s">
        <v>206</v>
      </c>
      <c r="BE82" s="632"/>
      <c r="BF82" s="601">
        <v>228355</v>
      </c>
      <c r="BG82" s="601" t="s">
        <v>206</v>
      </c>
      <c r="BH82" s="601" t="s">
        <v>202</v>
      </c>
      <c r="BI82" s="601">
        <v>228355</v>
      </c>
      <c r="BJ82" s="601">
        <v>61751</v>
      </c>
      <c r="BK82" s="601">
        <v>166604</v>
      </c>
      <c r="BL82" s="601" t="s">
        <v>202</v>
      </c>
      <c r="BM82" s="601">
        <v>60730</v>
      </c>
      <c r="BN82" s="653">
        <v>241264</v>
      </c>
      <c r="BO82" s="721" t="s">
        <v>153</v>
      </c>
      <c r="BP82" s="92" t="s">
        <v>154</v>
      </c>
      <c r="BQ82" s="90" t="s">
        <v>150</v>
      </c>
      <c r="BR82" s="91" t="s">
        <v>151</v>
      </c>
      <c r="BS82" s="92" t="s">
        <v>152</v>
      </c>
      <c r="BT82" s="605">
        <v>4117421</v>
      </c>
      <c r="BU82" s="601" t="s">
        <v>206</v>
      </c>
      <c r="BV82" s="632"/>
      <c r="BW82" s="601">
        <v>3436735</v>
      </c>
      <c r="BX82" s="601">
        <v>892329</v>
      </c>
      <c r="BY82" s="601" t="s">
        <v>202</v>
      </c>
      <c r="BZ82" s="601">
        <v>2544406</v>
      </c>
      <c r="CA82" s="601">
        <v>172078</v>
      </c>
      <c r="CB82" s="601">
        <v>2372328</v>
      </c>
      <c r="CC82" s="601" t="s">
        <v>202</v>
      </c>
      <c r="CD82" s="601">
        <v>733024</v>
      </c>
      <c r="CE82" s="653">
        <v>1897801</v>
      </c>
      <c r="CF82" s="721" t="s">
        <v>153</v>
      </c>
      <c r="CG82" s="92" t="s">
        <v>154</v>
      </c>
      <c r="CH82" s="90" t="s">
        <v>150</v>
      </c>
      <c r="CI82" s="91" t="s">
        <v>151</v>
      </c>
      <c r="CJ82" s="92" t="s">
        <v>152</v>
      </c>
      <c r="CK82" s="605">
        <v>432990</v>
      </c>
      <c r="CL82" s="601">
        <v>3339322</v>
      </c>
      <c r="CM82" s="632"/>
      <c r="CN82" s="601">
        <v>2807983</v>
      </c>
      <c r="CO82" s="601">
        <v>322798</v>
      </c>
      <c r="CP82" s="601" t="s">
        <v>202</v>
      </c>
      <c r="CQ82" s="601">
        <v>2485185</v>
      </c>
      <c r="CR82" s="601">
        <v>1471</v>
      </c>
      <c r="CS82" s="601">
        <v>2385218</v>
      </c>
      <c r="CT82" s="601">
        <v>98496</v>
      </c>
      <c r="CU82" s="601">
        <v>852033</v>
      </c>
      <c r="CV82" s="653" t="s">
        <v>206</v>
      </c>
      <c r="CW82" s="721" t="s">
        <v>153</v>
      </c>
      <c r="CX82" s="92" t="s">
        <v>154</v>
      </c>
      <c r="CY82" s="90" t="s">
        <v>150</v>
      </c>
      <c r="CZ82" s="91" t="s">
        <v>151</v>
      </c>
      <c r="DA82" s="92" t="s">
        <v>152</v>
      </c>
      <c r="DB82" s="605" t="s">
        <v>202</v>
      </c>
      <c r="DC82" s="601">
        <v>35415</v>
      </c>
      <c r="DD82" s="632"/>
      <c r="DE82" s="601">
        <v>22676</v>
      </c>
      <c r="DF82" s="601">
        <v>21618</v>
      </c>
      <c r="DG82" s="601" t="s">
        <v>202</v>
      </c>
      <c r="DH82" s="601">
        <v>1058</v>
      </c>
      <c r="DI82" s="601" t="s">
        <v>202</v>
      </c>
      <c r="DJ82" s="601">
        <v>1058</v>
      </c>
      <c r="DK82" s="601" t="s">
        <v>202</v>
      </c>
      <c r="DL82" s="601">
        <v>12134</v>
      </c>
      <c r="DM82" s="653" t="s">
        <v>206</v>
      </c>
      <c r="DN82" s="721" t="s">
        <v>153</v>
      </c>
      <c r="DO82" s="92" t="s">
        <v>154</v>
      </c>
      <c r="DP82" s="90" t="s">
        <v>150</v>
      </c>
      <c r="DQ82" s="91" t="s">
        <v>151</v>
      </c>
      <c r="DR82" s="92" t="s">
        <v>152</v>
      </c>
      <c r="DS82" s="605">
        <v>494869</v>
      </c>
      <c r="DT82" s="601" t="s">
        <v>206</v>
      </c>
      <c r="DU82" s="632"/>
      <c r="DV82" s="601">
        <v>494869</v>
      </c>
      <c r="DW82" s="601">
        <v>95525</v>
      </c>
      <c r="DX82" s="601">
        <v>13066</v>
      </c>
      <c r="DY82" s="601">
        <v>386278</v>
      </c>
      <c r="DZ82" s="601" t="s">
        <v>206</v>
      </c>
      <c r="EA82" s="601">
        <v>369047</v>
      </c>
      <c r="EB82" s="601">
        <v>17231</v>
      </c>
      <c r="EC82" s="601" t="s">
        <v>206</v>
      </c>
      <c r="ED82" s="653" t="s">
        <v>206</v>
      </c>
      <c r="EE82" s="721" t="s">
        <v>153</v>
      </c>
      <c r="EF82" s="92" t="s">
        <v>154</v>
      </c>
      <c r="EG82" s="81"/>
      <c r="EH82" s="81"/>
      <c r="EI82" s="81"/>
      <c r="EV82" s="98"/>
      <c r="EW82" s="98"/>
    </row>
    <row r="83" spans="1:153" ht="14.25">
      <c r="A83" s="95" t="s">
        <v>155</v>
      </c>
      <c r="B83" s="96" t="s">
        <v>155</v>
      </c>
      <c r="C83" s="97" t="s">
        <v>156</v>
      </c>
      <c r="D83" s="605">
        <v>523</v>
      </c>
      <c r="E83" s="601" t="s">
        <v>206</v>
      </c>
      <c r="F83" s="632"/>
      <c r="G83" s="601">
        <v>581</v>
      </c>
      <c r="H83" s="601" t="s">
        <v>206</v>
      </c>
      <c r="I83" s="601" t="s">
        <v>206</v>
      </c>
      <c r="J83" s="601">
        <v>581</v>
      </c>
      <c r="K83" s="601" t="s">
        <v>206</v>
      </c>
      <c r="L83" s="601" t="s">
        <v>206</v>
      </c>
      <c r="M83" s="601">
        <v>581</v>
      </c>
      <c r="N83" s="601">
        <v>15</v>
      </c>
      <c r="O83" s="653">
        <v>13</v>
      </c>
      <c r="P83" s="93" t="s">
        <v>157</v>
      </c>
      <c r="Q83" s="97" t="s">
        <v>155</v>
      </c>
      <c r="R83" s="95" t="s">
        <v>155</v>
      </c>
      <c r="S83" s="96" t="s">
        <v>155</v>
      </c>
      <c r="T83" s="97" t="s">
        <v>156</v>
      </c>
      <c r="U83" s="605">
        <v>229378</v>
      </c>
      <c r="V83" s="601" t="s">
        <v>206</v>
      </c>
      <c r="W83" s="632"/>
      <c r="X83" s="601">
        <v>214054</v>
      </c>
      <c r="Y83" s="601">
        <v>41341</v>
      </c>
      <c r="Z83" s="601">
        <v>17391</v>
      </c>
      <c r="AA83" s="601">
        <v>155322</v>
      </c>
      <c r="AB83" s="601" t="s">
        <v>202</v>
      </c>
      <c r="AC83" s="601">
        <v>151326</v>
      </c>
      <c r="AD83" s="601">
        <v>3996</v>
      </c>
      <c r="AE83" s="601">
        <v>14694</v>
      </c>
      <c r="AF83" s="653">
        <v>79156</v>
      </c>
      <c r="AG83" s="93" t="s">
        <v>157</v>
      </c>
      <c r="AH83" s="97" t="s">
        <v>155</v>
      </c>
      <c r="AI83" s="95" t="s">
        <v>155</v>
      </c>
      <c r="AJ83" s="96" t="s">
        <v>155</v>
      </c>
      <c r="AK83" s="97" t="s">
        <v>156</v>
      </c>
      <c r="AL83" s="605">
        <v>34851</v>
      </c>
      <c r="AM83" s="601" t="s">
        <v>206</v>
      </c>
      <c r="AN83" s="632"/>
      <c r="AO83" s="601">
        <v>37315</v>
      </c>
      <c r="AP83" s="601" t="s">
        <v>202</v>
      </c>
      <c r="AQ83" s="601" t="s">
        <v>202</v>
      </c>
      <c r="AR83" s="601">
        <v>37315</v>
      </c>
      <c r="AS83" s="601">
        <v>36726</v>
      </c>
      <c r="AT83" s="601">
        <v>589</v>
      </c>
      <c r="AU83" s="601" t="s">
        <v>202</v>
      </c>
      <c r="AV83" s="601" t="s">
        <v>202</v>
      </c>
      <c r="AW83" s="653">
        <v>5470</v>
      </c>
      <c r="AX83" s="93" t="s">
        <v>157</v>
      </c>
      <c r="AY83" s="97" t="s">
        <v>155</v>
      </c>
      <c r="AZ83" s="95" t="s">
        <v>155</v>
      </c>
      <c r="BA83" s="96" t="s">
        <v>155</v>
      </c>
      <c r="BB83" s="97" t="s">
        <v>156</v>
      </c>
      <c r="BC83" s="605">
        <v>362739</v>
      </c>
      <c r="BD83" s="601" t="s">
        <v>206</v>
      </c>
      <c r="BE83" s="632"/>
      <c r="BF83" s="601">
        <v>268010</v>
      </c>
      <c r="BG83" s="601" t="s">
        <v>206</v>
      </c>
      <c r="BH83" s="601" t="s">
        <v>202</v>
      </c>
      <c r="BI83" s="601">
        <v>268010</v>
      </c>
      <c r="BJ83" s="601">
        <v>95880</v>
      </c>
      <c r="BK83" s="601">
        <v>172130</v>
      </c>
      <c r="BL83" s="601" t="s">
        <v>202</v>
      </c>
      <c r="BM83" s="601">
        <v>62957</v>
      </c>
      <c r="BN83" s="653">
        <v>271461</v>
      </c>
      <c r="BO83" s="93" t="s">
        <v>157</v>
      </c>
      <c r="BP83" s="97" t="s">
        <v>155</v>
      </c>
      <c r="BQ83" s="95" t="s">
        <v>155</v>
      </c>
      <c r="BR83" s="96" t="s">
        <v>155</v>
      </c>
      <c r="BS83" s="97" t="s">
        <v>156</v>
      </c>
      <c r="BT83" s="605">
        <v>4171835</v>
      </c>
      <c r="BU83" s="601" t="s">
        <v>206</v>
      </c>
      <c r="BV83" s="632"/>
      <c r="BW83" s="601">
        <v>3284986</v>
      </c>
      <c r="BX83" s="601">
        <v>632146</v>
      </c>
      <c r="BY83" s="601" t="s">
        <v>202</v>
      </c>
      <c r="BZ83" s="601">
        <v>2652840</v>
      </c>
      <c r="CA83" s="601">
        <v>160066</v>
      </c>
      <c r="CB83" s="601">
        <v>2492774</v>
      </c>
      <c r="CC83" s="601" t="s">
        <v>202</v>
      </c>
      <c r="CD83" s="601">
        <v>587419</v>
      </c>
      <c r="CE83" s="653">
        <v>2208418</v>
      </c>
      <c r="CF83" s="93" t="s">
        <v>157</v>
      </c>
      <c r="CG83" s="97" t="s">
        <v>155</v>
      </c>
      <c r="CH83" s="95" t="s">
        <v>155</v>
      </c>
      <c r="CI83" s="96" t="s">
        <v>155</v>
      </c>
      <c r="CJ83" s="97" t="s">
        <v>156</v>
      </c>
      <c r="CK83" s="605">
        <v>451766</v>
      </c>
      <c r="CL83" s="601">
        <v>3416217</v>
      </c>
      <c r="CM83" s="632"/>
      <c r="CN83" s="601">
        <v>2880470</v>
      </c>
      <c r="CO83" s="601">
        <v>379640</v>
      </c>
      <c r="CP83" s="601">
        <v>24</v>
      </c>
      <c r="CQ83" s="601">
        <v>2500806</v>
      </c>
      <c r="CR83" s="601">
        <v>1279</v>
      </c>
      <c r="CS83" s="601">
        <v>2412863</v>
      </c>
      <c r="CT83" s="601">
        <v>86664</v>
      </c>
      <c r="CU83" s="601">
        <v>865226</v>
      </c>
      <c r="CV83" s="653" t="s">
        <v>206</v>
      </c>
      <c r="CW83" s="93" t="s">
        <v>157</v>
      </c>
      <c r="CX83" s="97" t="s">
        <v>155</v>
      </c>
      <c r="CY83" s="95" t="s">
        <v>155</v>
      </c>
      <c r="CZ83" s="96" t="s">
        <v>155</v>
      </c>
      <c r="DA83" s="97" t="s">
        <v>156</v>
      </c>
      <c r="DB83" s="605" t="s">
        <v>202</v>
      </c>
      <c r="DC83" s="601">
        <v>44664</v>
      </c>
      <c r="DD83" s="632"/>
      <c r="DE83" s="601">
        <v>27509</v>
      </c>
      <c r="DF83" s="601">
        <v>25458</v>
      </c>
      <c r="DG83" s="601" t="s">
        <v>202</v>
      </c>
      <c r="DH83" s="601">
        <v>2051</v>
      </c>
      <c r="DI83" s="601" t="s">
        <v>202</v>
      </c>
      <c r="DJ83" s="601">
        <v>2051</v>
      </c>
      <c r="DK83" s="601" t="s">
        <v>202</v>
      </c>
      <c r="DL83" s="601">
        <v>17155</v>
      </c>
      <c r="DM83" s="653" t="s">
        <v>206</v>
      </c>
      <c r="DN83" s="93" t="s">
        <v>157</v>
      </c>
      <c r="DO83" s="97" t="s">
        <v>155</v>
      </c>
      <c r="DP83" s="95" t="s">
        <v>155</v>
      </c>
      <c r="DQ83" s="96" t="s">
        <v>155</v>
      </c>
      <c r="DR83" s="97" t="s">
        <v>156</v>
      </c>
      <c r="DS83" s="605">
        <v>404849</v>
      </c>
      <c r="DT83" s="601" t="s">
        <v>206</v>
      </c>
      <c r="DU83" s="632"/>
      <c r="DV83" s="601">
        <v>404849</v>
      </c>
      <c r="DW83" s="601">
        <v>50727</v>
      </c>
      <c r="DX83" s="601">
        <v>10238</v>
      </c>
      <c r="DY83" s="601">
        <v>343884</v>
      </c>
      <c r="DZ83" s="601" t="s">
        <v>206</v>
      </c>
      <c r="EA83" s="601">
        <v>331046</v>
      </c>
      <c r="EB83" s="601">
        <v>12838</v>
      </c>
      <c r="EC83" s="601" t="s">
        <v>206</v>
      </c>
      <c r="ED83" s="653" t="s">
        <v>206</v>
      </c>
      <c r="EE83" s="93" t="s">
        <v>157</v>
      </c>
      <c r="EF83" s="97" t="s">
        <v>155</v>
      </c>
      <c r="EG83" s="98"/>
      <c r="EH83" s="98"/>
      <c r="EI83" s="98"/>
      <c r="EV83" s="98"/>
      <c r="EW83" s="98"/>
    </row>
    <row r="84" spans="1:153" ht="14.25">
      <c r="A84" s="90" t="s">
        <v>155</v>
      </c>
      <c r="B84" s="91" t="s">
        <v>155</v>
      </c>
      <c r="C84" s="92" t="s">
        <v>158</v>
      </c>
      <c r="D84" s="605">
        <v>531</v>
      </c>
      <c r="E84" s="601" t="s">
        <v>206</v>
      </c>
      <c r="F84" s="632"/>
      <c r="G84" s="601">
        <v>496</v>
      </c>
      <c r="H84" s="601" t="s">
        <v>206</v>
      </c>
      <c r="I84" s="601" t="s">
        <v>206</v>
      </c>
      <c r="J84" s="601">
        <v>496</v>
      </c>
      <c r="K84" s="601" t="s">
        <v>206</v>
      </c>
      <c r="L84" s="601" t="s">
        <v>206</v>
      </c>
      <c r="M84" s="601">
        <v>496</v>
      </c>
      <c r="N84" s="601">
        <v>19</v>
      </c>
      <c r="O84" s="653">
        <v>29</v>
      </c>
      <c r="P84" s="93" t="s">
        <v>159</v>
      </c>
      <c r="Q84" s="97" t="s">
        <v>155</v>
      </c>
      <c r="R84" s="90" t="s">
        <v>155</v>
      </c>
      <c r="S84" s="91" t="s">
        <v>155</v>
      </c>
      <c r="T84" s="92" t="s">
        <v>158</v>
      </c>
      <c r="U84" s="605">
        <v>236492</v>
      </c>
      <c r="V84" s="601" t="s">
        <v>206</v>
      </c>
      <c r="W84" s="632"/>
      <c r="X84" s="601">
        <v>234113</v>
      </c>
      <c r="Y84" s="601">
        <v>54160</v>
      </c>
      <c r="Z84" s="601">
        <v>27047</v>
      </c>
      <c r="AA84" s="601">
        <v>152906</v>
      </c>
      <c r="AB84" s="601" t="s">
        <v>202</v>
      </c>
      <c r="AC84" s="601">
        <v>148037</v>
      </c>
      <c r="AD84" s="601">
        <v>4869</v>
      </c>
      <c r="AE84" s="601">
        <v>16782</v>
      </c>
      <c r="AF84" s="653">
        <v>64885</v>
      </c>
      <c r="AG84" s="93" t="s">
        <v>159</v>
      </c>
      <c r="AH84" s="97" t="s">
        <v>155</v>
      </c>
      <c r="AI84" s="90" t="s">
        <v>155</v>
      </c>
      <c r="AJ84" s="91" t="s">
        <v>155</v>
      </c>
      <c r="AK84" s="92" t="s">
        <v>158</v>
      </c>
      <c r="AL84" s="605">
        <v>37459</v>
      </c>
      <c r="AM84" s="601" t="s">
        <v>206</v>
      </c>
      <c r="AN84" s="632"/>
      <c r="AO84" s="601">
        <v>36879</v>
      </c>
      <c r="AP84" s="601" t="s">
        <v>202</v>
      </c>
      <c r="AQ84" s="601" t="s">
        <v>202</v>
      </c>
      <c r="AR84" s="601">
        <v>36879</v>
      </c>
      <c r="AS84" s="601">
        <v>36750</v>
      </c>
      <c r="AT84" s="601">
        <v>129</v>
      </c>
      <c r="AU84" s="601" t="s">
        <v>202</v>
      </c>
      <c r="AV84" s="601" t="s">
        <v>202</v>
      </c>
      <c r="AW84" s="653">
        <v>6105</v>
      </c>
      <c r="AX84" s="93" t="s">
        <v>159</v>
      </c>
      <c r="AY84" s="97" t="s">
        <v>155</v>
      </c>
      <c r="AZ84" s="90" t="s">
        <v>155</v>
      </c>
      <c r="BA84" s="91" t="s">
        <v>155</v>
      </c>
      <c r="BB84" s="92" t="s">
        <v>158</v>
      </c>
      <c r="BC84" s="605">
        <v>334017</v>
      </c>
      <c r="BD84" s="601" t="s">
        <v>206</v>
      </c>
      <c r="BE84" s="632"/>
      <c r="BF84" s="601">
        <v>282954</v>
      </c>
      <c r="BG84" s="601" t="s">
        <v>206</v>
      </c>
      <c r="BH84" s="601" t="s">
        <v>202</v>
      </c>
      <c r="BI84" s="601">
        <v>282954</v>
      </c>
      <c r="BJ84" s="601">
        <v>81149</v>
      </c>
      <c r="BK84" s="601">
        <v>201805</v>
      </c>
      <c r="BL84" s="601" t="s">
        <v>202</v>
      </c>
      <c r="BM84" s="601">
        <v>48013</v>
      </c>
      <c r="BN84" s="653">
        <v>256976</v>
      </c>
      <c r="BO84" s="93" t="s">
        <v>159</v>
      </c>
      <c r="BP84" s="97" t="s">
        <v>155</v>
      </c>
      <c r="BQ84" s="90" t="s">
        <v>155</v>
      </c>
      <c r="BR84" s="91" t="s">
        <v>155</v>
      </c>
      <c r="BS84" s="92" t="s">
        <v>158</v>
      </c>
      <c r="BT84" s="605">
        <v>4292455</v>
      </c>
      <c r="BU84" s="601" t="s">
        <v>206</v>
      </c>
      <c r="BV84" s="632"/>
      <c r="BW84" s="601">
        <v>3618253</v>
      </c>
      <c r="BX84" s="601">
        <v>910894</v>
      </c>
      <c r="BY84" s="601" t="s">
        <v>202</v>
      </c>
      <c r="BZ84" s="601">
        <v>2707359</v>
      </c>
      <c r="CA84" s="601">
        <v>149569</v>
      </c>
      <c r="CB84" s="601">
        <v>2557790</v>
      </c>
      <c r="CC84" s="601" t="s">
        <v>202</v>
      </c>
      <c r="CD84" s="601">
        <v>646442</v>
      </c>
      <c r="CE84" s="653">
        <v>2197125</v>
      </c>
      <c r="CF84" s="93" t="s">
        <v>159</v>
      </c>
      <c r="CG84" s="97" t="s">
        <v>155</v>
      </c>
      <c r="CH84" s="90" t="s">
        <v>155</v>
      </c>
      <c r="CI84" s="91" t="s">
        <v>155</v>
      </c>
      <c r="CJ84" s="92" t="s">
        <v>158</v>
      </c>
      <c r="CK84" s="605">
        <v>452836</v>
      </c>
      <c r="CL84" s="601">
        <v>3348325</v>
      </c>
      <c r="CM84" s="632"/>
      <c r="CN84" s="601">
        <v>2804899</v>
      </c>
      <c r="CO84" s="601">
        <v>377433</v>
      </c>
      <c r="CP84" s="601">
        <v>195</v>
      </c>
      <c r="CQ84" s="601">
        <v>2427271</v>
      </c>
      <c r="CR84" s="601">
        <v>1443</v>
      </c>
      <c r="CS84" s="601">
        <v>2334143</v>
      </c>
      <c r="CT84" s="601">
        <v>91685</v>
      </c>
      <c r="CU84" s="601">
        <v>882361</v>
      </c>
      <c r="CV84" s="653" t="s">
        <v>206</v>
      </c>
      <c r="CW84" s="93" t="s">
        <v>159</v>
      </c>
      <c r="CX84" s="97" t="s">
        <v>155</v>
      </c>
      <c r="CY84" s="90" t="s">
        <v>155</v>
      </c>
      <c r="CZ84" s="91" t="s">
        <v>155</v>
      </c>
      <c r="DA84" s="92" t="s">
        <v>158</v>
      </c>
      <c r="DB84" s="605" t="s">
        <v>202</v>
      </c>
      <c r="DC84" s="601">
        <v>30851</v>
      </c>
      <c r="DD84" s="632"/>
      <c r="DE84" s="601">
        <v>15275</v>
      </c>
      <c r="DF84" s="601">
        <v>13374</v>
      </c>
      <c r="DG84" s="601" t="s">
        <v>202</v>
      </c>
      <c r="DH84" s="601">
        <v>1901</v>
      </c>
      <c r="DI84" s="601" t="s">
        <v>202</v>
      </c>
      <c r="DJ84" s="601">
        <v>1901</v>
      </c>
      <c r="DK84" s="601" t="s">
        <v>202</v>
      </c>
      <c r="DL84" s="601">
        <v>15576</v>
      </c>
      <c r="DM84" s="653" t="s">
        <v>206</v>
      </c>
      <c r="DN84" s="93" t="s">
        <v>159</v>
      </c>
      <c r="DO84" s="97" t="s">
        <v>155</v>
      </c>
      <c r="DP84" s="90" t="s">
        <v>155</v>
      </c>
      <c r="DQ84" s="91" t="s">
        <v>155</v>
      </c>
      <c r="DR84" s="92" t="s">
        <v>158</v>
      </c>
      <c r="DS84" s="605">
        <v>412505</v>
      </c>
      <c r="DT84" s="601" t="s">
        <v>206</v>
      </c>
      <c r="DU84" s="632"/>
      <c r="DV84" s="601">
        <v>412505</v>
      </c>
      <c r="DW84" s="601">
        <v>63168</v>
      </c>
      <c r="DX84" s="601">
        <v>13115</v>
      </c>
      <c r="DY84" s="601">
        <v>336222</v>
      </c>
      <c r="DZ84" s="601" t="s">
        <v>206</v>
      </c>
      <c r="EA84" s="601">
        <v>321094</v>
      </c>
      <c r="EB84" s="601">
        <v>15128</v>
      </c>
      <c r="EC84" s="601" t="s">
        <v>206</v>
      </c>
      <c r="ED84" s="653" t="s">
        <v>206</v>
      </c>
      <c r="EE84" s="93" t="s">
        <v>159</v>
      </c>
      <c r="EF84" s="97" t="s">
        <v>155</v>
      </c>
      <c r="EG84" s="81"/>
      <c r="EH84" s="81"/>
      <c r="EI84" s="81"/>
      <c r="EV84" s="517"/>
      <c r="EW84" s="517"/>
    </row>
    <row r="85" spans="1:153" ht="14.25">
      <c r="A85" s="90" t="s">
        <v>155</v>
      </c>
      <c r="B85" s="91" t="s">
        <v>155</v>
      </c>
      <c r="C85" s="92" t="s">
        <v>160</v>
      </c>
      <c r="D85" s="605">
        <v>493</v>
      </c>
      <c r="E85" s="601" t="s">
        <v>206</v>
      </c>
      <c r="F85" s="632"/>
      <c r="G85" s="601">
        <v>492</v>
      </c>
      <c r="H85" s="601" t="s">
        <v>206</v>
      </c>
      <c r="I85" s="601" t="s">
        <v>206</v>
      </c>
      <c r="J85" s="601">
        <v>492</v>
      </c>
      <c r="K85" s="601" t="s">
        <v>206</v>
      </c>
      <c r="L85" s="601" t="s">
        <v>206</v>
      </c>
      <c r="M85" s="601">
        <v>492</v>
      </c>
      <c r="N85" s="601">
        <v>17</v>
      </c>
      <c r="O85" s="653">
        <v>13</v>
      </c>
      <c r="P85" s="93" t="s">
        <v>161</v>
      </c>
      <c r="Q85" s="97" t="s">
        <v>155</v>
      </c>
      <c r="R85" s="90" t="s">
        <v>155</v>
      </c>
      <c r="S85" s="91" t="s">
        <v>155</v>
      </c>
      <c r="T85" s="92" t="s">
        <v>160</v>
      </c>
      <c r="U85" s="605">
        <v>224080</v>
      </c>
      <c r="V85" s="601" t="s">
        <v>206</v>
      </c>
      <c r="W85" s="632"/>
      <c r="X85" s="601">
        <v>207623</v>
      </c>
      <c r="Y85" s="601">
        <v>39817</v>
      </c>
      <c r="Z85" s="601">
        <v>12262</v>
      </c>
      <c r="AA85" s="601">
        <v>155544</v>
      </c>
      <c r="AB85" s="601" t="s">
        <v>202</v>
      </c>
      <c r="AC85" s="601">
        <v>151123</v>
      </c>
      <c r="AD85" s="601">
        <v>4421</v>
      </c>
      <c r="AE85" s="601">
        <v>12794</v>
      </c>
      <c r="AF85" s="653">
        <v>67954</v>
      </c>
      <c r="AG85" s="93" t="s">
        <v>161</v>
      </c>
      <c r="AH85" s="97" t="s">
        <v>155</v>
      </c>
      <c r="AI85" s="90" t="s">
        <v>155</v>
      </c>
      <c r="AJ85" s="91" t="s">
        <v>155</v>
      </c>
      <c r="AK85" s="92" t="s">
        <v>160</v>
      </c>
      <c r="AL85" s="605">
        <v>34457</v>
      </c>
      <c r="AM85" s="601" t="s">
        <v>206</v>
      </c>
      <c r="AN85" s="632"/>
      <c r="AO85" s="601">
        <v>32714</v>
      </c>
      <c r="AP85" s="601" t="s">
        <v>202</v>
      </c>
      <c r="AQ85" s="601" t="s">
        <v>202</v>
      </c>
      <c r="AR85" s="601">
        <v>32714</v>
      </c>
      <c r="AS85" s="601">
        <v>32714</v>
      </c>
      <c r="AT85" s="601" t="s">
        <v>202</v>
      </c>
      <c r="AU85" s="601" t="s">
        <v>202</v>
      </c>
      <c r="AV85" s="601" t="s">
        <v>202</v>
      </c>
      <c r="AW85" s="653">
        <v>7848</v>
      </c>
      <c r="AX85" s="93" t="s">
        <v>161</v>
      </c>
      <c r="AY85" s="97" t="s">
        <v>155</v>
      </c>
      <c r="AZ85" s="90" t="s">
        <v>155</v>
      </c>
      <c r="BA85" s="91" t="s">
        <v>155</v>
      </c>
      <c r="BB85" s="92" t="s">
        <v>160</v>
      </c>
      <c r="BC85" s="605">
        <v>280522</v>
      </c>
      <c r="BD85" s="601" t="s">
        <v>206</v>
      </c>
      <c r="BE85" s="632"/>
      <c r="BF85" s="601">
        <v>298754</v>
      </c>
      <c r="BG85" s="601" t="s">
        <v>206</v>
      </c>
      <c r="BH85" s="601" t="s">
        <v>202</v>
      </c>
      <c r="BI85" s="601">
        <v>298754</v>
      </c>
      <c r="BJ85" s="601">
        <v>60200</v>
      </c>
      <c r="BK85" s="601">
        <v>238554</v>
      </c>
      <c r="BL85" s="601" t="s">
        <v>202</v>
      </c>
      <c r="BM85" s="601">
        <v>42767</v>
      </c>
      <c r="BN85" s="653">
        <v>190870</v>
      </c>
      <c r="BO85" s="93" t="s">
        <v>161</v>
      </c>
      <c r="BP85" s="97" t="s">
        <v>155</v>
      </c>
      <c r="BQ85" s="90" t="s">
        <v>155</v>
      </c>
      <c r="BR85" s="91" t="s">
        <v>155</v>
      </c>
      <c r="BS85" s="92" t="s">
        <v>160</v>
      </c>
      <c r="BT85" s="605">
        <v>4293047</v>
      </c>
      <c r="BU85" s="601" t="s">
        <v>206</v>
      </c>
      <c r="BV85" s="632"/>
      <c r="BW85" s="601">
        <v>3600368</v>
      </c>
      <c r="BX85" s="601">
        <v>769011</v>
      </c>
      <c r="BY85" s="601" t="s">
        <v>202</v>
      </c>
      <c r="BZ85" s="601">
        <v>2831357</v>
      </c>
      <c r="CA85" s="601">
        <v>162505</v>
      </c>
      <c r="CB85" s="601">
        <v>2668852</v>
      </c>
      <c r="CC85" s="601" t="s">
        <v>202</v>
      </c>
      <c r="CD85" s="601">
        <v>565177</v>
      </c>
      <c r="CE85" s="653">
        <v>2297471</v>
      </c>
      <c r="CF85" s="93" t="s">
        <v>161</v>
      </c>
      <c r="CG85" s="97" t="s">
        <v>155</v>
      </c>
      <c r="CH85" s="90" t="s">
        <v>155</v>
      </c>
      <c r="CI85" s="91" t="s">
        <v>155</v>
      </c>
      <c r="CJ85" s="92" t="s">
        <v>160</v>
      </c>
      <c r="CK85" s="605">
        <v>444423</v>
      </c>
      <c r="CL85" s="601">
        <v>3299723</v>
      </c>
      <c r="CM85" s="632"/>
      <c r="CN85" s="601">
        <v>2790226</v>
      </c>
      <c r="CO85" s="601">
        <v>342684</v>
      </c>
      <c r="CP85" s="601">
        <v>312</v>
      </c>
      <c r="CQ85" s="601">
        <v>2447230</v>
      </c>
      <c r="CR85" s="601">
        <v>1396</v>
      </c>
      <c r="CS85" s="601">
        <v>2338744</v>
      </c>
      <c r="CT85" s="601">
        <v>107090</v>
      </c>
      <c r="CU85" s="601">
        <v>838103</v>
      </c>
      <c r="CV85" s="653" t="s">
        <v>206</v>
      </c>
      <c r="CW85" s="93" t="s">
        <v>161</v>
      </c>
      <c r="CX85" s="97" t="s">
        <v>155</v>
      </c>
      <c r="CY85" s="90" t="s">
        <v>155</v>
      </c>
      <c r="CZ85" s="91" t="s">
        <v>155</v>
      </c>
      <c r="DA85" s="92" t="s">
        <v>160</v>
      </c>
      <c r="DB85" s="605" t="s">
        <v>202</v>
      </c>
      <c r="DC85" s="601">
        <v>45874</v>
      </c>
      <c r="DD85" s="632"/>
      <c r="DE85" s="601">
        <v>30685</v>
      </c>
      <c r="DF85" s="601">
        <v>28706</v>
      </c>
      <c r="DG85" s="601" t="s">
        <v>202</v>
      </c>
      <c r="DH85" s="601">
        <v>1979</v>
      </c>
      <c r="DI85" s="601" t="s">
        <v>202</v>
      </c>
      <c r="DJ85" s="601">
        <v>1979</v>
      </c>
      <c r="DK85" s="601" t="s">
        <v>202</v>
      </c>
      <c r="DL85" s="601">
        <v>15189</v>
      </c>
      <c r="DM85" s="653" t="s">
        <v>206</v>
      </c>
      <c r="DN85" s="93" t="s">
        <v>161</v>
      </c>
      <c r="DO85" s="97" t="s">
        <v>155</v>
      </c>
      <c r="DP85" s="90" t="s">
        <v>155</v>
      </c>
      <c r="DQ85" s="91" t="s">
        <v>155</v>
      </c>
      <c r="DR85" s="92" t="s">
        <v>160</v>
      </c>
      <c r="DS85" s="605">
        <v>421833</v>
      </c>
      <c r="DT85" s="601" t="s">
        <v>206</v>
      </c>
      <c r="DU85" s="632"/>
      <c r="DV85" s="601">
        <v>421833</v>
      </c>
      <c r="DW85" s="601">
        <v>50547</v>
      </c>
      <c r="DX85" s="601">
        <v>11248</v>
      </c>
      <c r="DY85" s="601">
        <v>360038</v>
      </c>
      <c r="DZ85" s="601" t="s">
        <v>206</v>
      </c>
      <c r="EA85" s="601">
        <v>349535</v>
      </c>
      <c r="EB85" s="601">
        <v>10503</v>
      </c>
      <c r="EC85" s="601" t="s">
        <v>206</v>
      </c>
      <c r="ED85" s="653" t="s">
        <v>206</v>
      </c>
      <c r="EE85" s="93" t="s">
        <v>161</v>
      </c>
      <c r="EF85" s="97" t="s">
        <v>155</v>
      </c>
      <c r="EG85" s="81"/>
      <c r="EH85" s="81"/>
      <c r="EI85" s="81"/>
      <c r="EV85" s="517"/>
      <c r="EW85" s="517"/>
    </row>
    <row r="86" spans="1:153" ht="14.25">
      <c r="A86" s="79"/>
      <c r="B86" s="85"/>
      <c r="C86" s="81"/>
      <c r="D86" s="605"/>
      <c r="E86" s="601"/>
      <c r="F86" s="632"/>
      <c r="G86" s="601"/>
      <c r="H86" s="601"/>
      <c r="I86" s="601"/>
      <c r="J86" s="601"/>
      <c r="K86" s="601"/>
      <c r="L86" s="601"/>
      <c r="M86" s="601"/>
      <c r="N86" s="601"/>
      <c r="O86" s="653"/>
      <c r="P86" s="101"/>
      <c r="Q86" s="98"/>
      <c r="R86" s="79"/>
      <c r="S86" s="85"/>
      <c r="T86" s="81"/>
      <c r="U86" s="605"/>
      <c r="V86" s="601"/>
      <c r="W86" s="632"/>
      <c r="X86" s="601"/>
      <c r="Y86" s="601"/>
      <c r="Z86" s="601"/>
      <c r="AA86" s="601"/>
      <c r="AB86" s="601"/>
      <c r="AC86" s="601"/>
      <c r="AD86" s="601"/>
      <c r="AE86" s="601"/>
      <c r="AF86" s="653"/>
      <c r="AG86" s="101"/>
      <c r="AH86" s="98"/>
      <c r="AI86" s="79"/>
      <c r="AJ86" s="85"/>
      <c r="AK86" s="81"/>
      <c r="AL86" s="605"/>
      <c r="AM86" s="601"/>
      <c r="AN86" s="632"/>
      <c r="AO86" s="601"/>
      <c r="AP86" s="601"/>
      <c r="AQ86" s="601"/>
      <c r="AR86" s="601"/>
      <c r="AS86" s="601"/>
      <c r="AT86" s="601"/>
      <c r="AU86" s="601"/>
      <c r="AV86" s="601"/>
      <c r="AW86" s="653"/>
      <c r="AX86" s="101"/>
      <c r="AY86" s="98"/>
      <c r="AZ86" s="79"/>
      <c r="BA86" s="85"/>
      <c r="BB86" s="81"/>
      <c r="BC86" s="605"/>
      <c r="BD86" s="601"/>
      <c r="BE86" s="632"/>
      <c r="BF86" s="601"/>
      <c r="BG86" s="601"/>
      <c r="BH86" s="601"/>
      <c r="BI86" s="601"/>
      <c r="BJ86" s="601"/>
      <c r="BK86" s="601"/>
      <c r="BL86" s="601"/>
      <c r="BM86" s="601"/>
      <c r="BN86" s="653"/>
      <c r="BO86" s="101"/>
      <c r="BP86" s="98"/>
      <c r="BQ86" s="79"/>
      <c r="BR86" s="85"/>
      <c r="BS86" s="81"/>
      <c r="BT86" s="605"/>
      <c r="BU86" s="601"/>
      <c r="BV86" s="632"/>
      <c r="BW86" s="601"/>
      <c r="BX86" s="601"/>
      <c r="BY86" s="601"/>
      <c r="BZ86" s="601"/>
      <c r="CA86" s="601"/>
      <c r="CB86" s="601"/>
      <c r="CC86" s="601"/>
      <c r="CD86" s="601"/>
      <c r="CE86" s="653"/>
      <c r="CF86" s="101"/>
      <c r="CG86" s="98"/>
      <c r="CH86" s="79"/>
      <c r="CI86" s="85"/>
      <c r="CJ86" s="81"/>
      <c r="CK86" s="605"/>
      <c r="CL86" s="601"/>
      <c r="CM86" s="632"/>
      <c r="CN86" s="601"/>
      <c r="CO86" s="601"/>
      <c r="CP86" s="601"/>
      <c r="CQ86" s="601"/>
      <c r="CR86" s="601"/>
      <c r="CS86" s="601"/>
      <c r="CT86" s="601"/>
      <c r="CU86" s="601"/>
      <c r="CV86" s="653"/>
      <c r="CW86" s="101"/>
      <c r="CX86" s="98"/>
      <c r="CY86" s="79"/>
      <c r="CZ86" s="85"/>
      <c r="DA86" s="81"/>
      <c r="DB86" s="605"/>
      <c r="DC86" s="601"/>
      <c r="DD86" s="632"/>
      <c r="DE86" s="601"/>
      <c r="DF86" s="601"/>
      <c r="DG86" s="601"/>
      <c r="DH86" s="601"/>
      <c r="DI86" s="601"/>
      <c r="DJ86" s="601"/>
      <c r="DK86" s="601"/>
      <c r="DL86" s="601"/>
      <c r="DM86" s="653"/>
      <c r="DN86" s="101"/>
      <c r="DO86" s="98"/>
      <c r="DP86" s="79"/>
      <c r="DQ86" s="85"/>
      <c r="DR86" s="81"/>
      <c r="DS86" s="605"/>
      <c r="DT86" s="601"/>
      <c r="DU86" s="632"/>
      <c r="DV86" s="601"/>
      <c r="DW86" s="601"/>
      <c r="DX86" s="601"/>
      <c r="DY86" s="601"/>
      <c r="DZ86" s="601"/>
      <c r="EA86" s="601"/>
      <c r="EB86" s="601"/>
      <c r="EC86" s="601"/>
      <c r="ED86" s="653"/>
      <c r="EE86" s="101"/>
      <c r="EF86" s="98"/>
      <c r="EG86" s="81"/>
      <c r="EH86" s="81"/>
      <c r="EI86" s="81"/>
      <c r="EV86" s="517"/>
      <c r="EW86" s="517"/>
    </row>
    <row r="87" spans="1:153" ht="14.25">
      <c r="A87" s="90" t="s">
        <v>150</v>
      </c>
      <c r="B87" s="91" t="s">
        <v>151</v>
      </c>
      <c r="C87" s="103">
        <v>40179</v>
      </c>
      <c r="D87" s="605">
        <v>173</v>
      </c>
      <c r="E87" s="601" t="s">
        <v>206</v>
      </c>
      <c r="F87" s="632"/>
      <c r="G87" s="601">
        <v>171</v>
      </c>
      <c r="H87" s="601" t="s">
        <v>206</v>
      </c>
      <c r="I87" s="601" t="s">
        <v>206</v>
      </c>
      <c r="J87" s="601">
        <v>171</v>
      </c>
      <c r="K87" s="601" t="s">
        <v>206</v>
      </c>
      <c r="L87" s="601" t="s">
        <v>206</v>
      </c>
      <c r="M87" s="601">
        <v>171</v>
      </c>
      <c r="N87" s="601">
        <v>5</v>
      </c>
      <c r="O87" s="653">
        <v>12</v>
      </c>
      <c r="P87" s="721" t="s">
        <v>162</v>
      </c>
      <c r="Q87" s="92" t="s">
        <v>154</v>
      </c>
      <c r="R87" s="90" t="s">
        <v>150</v>
      </c>
      <c r="S87" s="91" t="s">
        <v>151</v>
      </c>
      <c r="T87" s="103">
        <v>40179</v>
      </c>
      <c r="U87" s="605">
        <v>81450</v>
      </c>
      <c r="V87" s="601" t="s">
        <v>206</v>
      </c>
      <c r="W87" s="632"/>
      <c r="X87" s="601">
        <v>72067</v>
      </c>
      <c r="Y87" s="601">
        <v>15448</v>
      </c>
      <c r="Z87" s="601">
        <v>6220</v>
      </c>
      <c r="AA87" s="601">
        <v>50399</v>
      </c>
      <c r="AB87" s="601" t="s">
        <v>202</v>
      </c>
      <c r="AC87" s="601">
        <v>49186</v>
      </c>
      <c r="AD87" s="601">
        <v>1213</v>
      </c>
      <c r="AE87" s="601">
        <v>9149</v>
      </c>
      <c r="AF87" s="653">
        <v>82832</v>
      </c>
      <c r="AG87" s="721" t="s">
        <v>162</v>
      </c>
      <c r="AH87" s="92" t="s">
        <v>154</v>
      </c>
      <c r="AI87" s="90" t="s">
        <v>150</v>
      </c>
      <c r="AJ87" s="91" t="s">
        <v>151</v>
      </c>
      <c r="AK87" s="103">
        <v>40179</v>
      </c>
      <c r="AL87" s="605">
        <v>13703</v>
      </c>
      <c r="AM87" s="601" t="s">
        <v>206</v>
      </c>
      <c r="AN87" s="632"/>
      <c r="AO87" s="601">
        <v>11429</v>
      </c>
      <c r="AP87" s="601" t="s">
        <v>202</v>
      </c>
      <c r="AQ87" s="601" t="s">
        <v>202</v>
      </c>
      <c r="AR87" s="601">
        <v>11429</v>
      </c>
      <c r="AS87" s="601">
        <v>10492</v>
      </c>
      <c r="AT87" s="601">
        <v>937</v>
      </c>
      <c r="AU87" s="601" t="s">
        <v>202</v>
      </c>
      <c r="AV87" s="601" t="s">
        <v>202</v>
      </c>
      <c r="AW87" s="653">
        <v>11832</v>
      </c>
      <c r="AX87" s="721" t="s">
        <v>162</v>
      </c>
      <c r="AY87" s="92" t="s">
        <v>154</v>
      </c>
      <c r="AZ87" s="90" t="s">
        <v>150</v>
      </c>
      <c r="BA87" s="91" t="s">
        <v>151</v>
      </c>
      <c r="BB87" s="103">
        <v>40179</v>
      </c>
      <c r="BC87" s="605">
        <v>62114</v>
      </c>
      <c r="BD87" s="601" t="s">
        <v>206</v>
      </c>
      <c r="BE87" s="632"/>
      <c r="BF87" s="601">
        <v>72991</v>
      </c>
      <c r="BG87" s="601" t="s">
        <v>206</v>
      </c>
      <c r="BH87" s="601" t="s">
        <v>202</v>
      </c>
      <c r="BI87" s="601">
        <v>72991</v>
      </c>
      <c r="BJ87" s="601">
        <v>11217</v>
      </c>
      <c r="BK87" s="601">
        <v>61774</v>
      </c>
      <c r="BL87" s="601" t="s">
        <v>202</v>
      </c>
      <c r="BM87" s="601">
        <v>14759</v>
      </c>
      <c r="BN87" s="653">
        <v>146640</v>
      </c>
      <c r="BO87" s="721" t="s">
        <v>162</v>
      </c>
      <c r="BP87" s="92" t="s">
        <v>154</v>
      </c>
      <c r="BQ87" s="90" t="s">
        <v>150</v>
      </c>
      <c r="BR87" s="91" t="s">
        <v>151</v>
      </c>
      <c r="BS87" s="103">
        <v>40179</v>
      </c>
      <c r="BT87" s="605">
        <v>1273046</v>
      </c>
      <c r="BU87" s="601" t="s">
        <v>206</v>
      </c>
      <c r="BV87" s="632"/>
      <c r="BW87" s="601">
        <v>1209953</v>
      </c>
      <c r="BX87" s="601">
        <v>311848</v>
      </c>
      <c r="BY87" s="601" t="s">
        <v>202</v>
      </c>
      <c r="BZ87" s="601">
        <v>898105</v>
      </c>
      <c r="CA87" s="601">
        <v>57966</v>
      </c>
      <c r="CB87" s="601">
        <v>840139</v>
      </c>
      <c r="CC87" s="601" t="s">
        <v>202</v>
      </c>
      <c r="CD87" s="601">
        <v>251521</v>
      </c>
      <c r="CE87" s="653">
        <v>1769321</v>
      </c>
      <c r="CF87" s="721" t="s">
        <v>162</v>
      </c>
      <c r="CG87" s="92" t="s">
        <v>154</v>
      </c>
      <c r="CH87" s="90" t="s">
        <v>150</v>
      </c>
      <c r="CI87" s="91" t="s">
        <v>151</v>
      </c>
      <c r="CJ87" s="103">
        <v>40179</v>
      </c>
      <c r="CK87" s="605">
        <v>145618</v>
      </c>
      <c r="CL87" s="601">
        <v>1142528</v>
      </c>
      <c r="CM87" s="632"/>
      <c r="CN87" s="601">
        <v>969053</v>
      </c>
      <c r="CO87" s="601">
        <v>108587</v>
      </c>
      <c r="CP87" s="601" t="s">
        <v>202</v>
      </c>
      <c r="CQ87" s="601">
        <v>860466</v>
      </c>
      <c r="CR87" s="601">
        <v>452</v>
      </c>
      <c r="CS87" s="601">
        <v>829317</v>
      </c>
      <c r="CT87" s="601">
        <v>30697</v>
      </c>
      <c r="CU87" s="601">
        <v>282291</v>
      </c>
      <c r="CV87" s="653" t="s">
        <v>206</v>
      </c>
      <c r="CW87" s="721" t="s">
        <v>162</v>
      </c>
      <c r="CX87" s="92" t="s">
        <v>154</v>
      </c>
      <c r="CY87" s="90" t="s">
        <v>150</v>
      </c>
      <c r="CZ87" s="91" t="s">
        <v>151</v>
      </c>
      <c r="DA87" s="103">
        <v>40179</v>
      </c>
      <c r="DB87" s="605" t="s">
        <v>202</v>
      </c>
      <c r="DC87" s="601">
        <v>12839</v>
      </c>
      <c r="DD87" s="632"/>
      <c r="DE87" s="601">
        <v>7433</v>
      </c>
      <c r="DF87" s="601">
        <v>6984</v>
      </c>
      <c r="DG87" s="601" t="s">
        <v>202</v>
      </c>
      <c r="DH87" s="601">
        <v>449</v>
      </c>
      <c r="DI87" s="601" t="s">
        <v>202</v>
      </c>
      <c r="DJ87" s="601">
        <v>449</v>
      </c>
      <c r="DK87" s="601" t="s">
        <v>202</v>
      </c>
      <c r="DL87" s="601">
        <v>5406</v>
      </c>
      <c r="DM87" s="653" t="s">
        <v>206</v>
      </c>
      <c r="DN87" s="721" t="s">
        <v>162</v>
      </c>
      <c r="DO87" s="92" t="s">
        <v>154</v>
      </c>
      <c r="DP87" s="90" t="s">
        <v>150</v>
      </c>
      <c r="DQ87" s="91" t="s">
        <v>151</v>
      </c>
      <c r="DR87" s="103">
        <v>40179</v>
      </c>
      <c r="DS87" s="605">
        <v>160745</v>
      </c>
      <c r="DT87" s="601" t="s">
        <v>206</v>
      </c>
      <c r="DU87" s="632"/>
      <c r="DV87" s="601">
        <v>160745</v>
      </c>
      <c r="DW87" s="601">
        <v>35561</v>
      </c>
      <c r="DX87" s="601">
        <v>4154</v>
      </c>
      <c r="DY87" s="601">
        <v>121030</v>
      </c>
      <c r="DZ87" s="601" t="s">
        <v>206</v>
      </c>
      <c r="EA87" s="601">
        <v>115133</v>
      </c>
      <c r="EB87" s="601">
        <v>5897</v>
      </c>
      <c r="EC87" s="601" t="s">
        <v>206</v>
      </c>
      <c r="ED87" s="653" t="s">
        <v>206</v>
      </c>
      <c r="EE87" s="721" t="s">
        <v>162</v>
      </c>
      <c r="EF87" s="92" t="s">
        <v>154</v>
      </c>
      <c r="EG87" s="98"/>
      <c r="EH87" s="98"/>
      <c r="EI87" s="98"/>
      <c r="EV87" s="762"/>
      <c r="EW87" s="762"/>
    </row>
    <row r="88" spans="1:153" ht="14.25">
      <c r="A88" s="90" t="s">
        <v>155</v>
      </c>
      <c r="B88" s="91" t="s">
        <v>155</v>
      </c>
      <c r="C88" s="103">
        <v>40210</v>
      </c>
      <c r="D88" s="605">
        <v>213</v>
      </c>
      <c r="E88" s="601" t="s">
        <v>206</v>
      </c>
      <c r="F88" s="632"/>
      <c r="G88" s="601">
        <v>206</v>
      </c>
      <c r="H88" s="601" t="s">
        <v>206</v>
      </c>
      <c r="I88" s="601" t="s">
        <v>206</v>
      </c>
      <c r="J88" s="601">
        <v>206</v>
      </c>
      <c r="K88" s="601" t="s">
        <v>206</v>
      </c>
      <c r="L88" s="601" t="s">
        <v>206</v>
      </c>
      <c r="M88" s="601">
        <v>206</v>
      </c>
      <c r="N88" s="601">
        <v>5</v>
      </c>
      <c r="O88" s="653">
        <v>14</v>
      </c>
      <c r="P88" s="93" t="s">
        <v>163</v>
      </c>
      <c r="Q88" s="97" t="s">
        <v>155</v>
      </c>
      <c r="R88" s="90" t="s">
        <v>155</v>
      </c>
      <c r="S88" s="91" t="s">
        <v>155</v>
      </c>
      <c r="T88" s="103">
        <v>40210</v>
      </c>
      <c r="U88" s="605">
        <v>74396</v>
      </c>
      <c r="V88" s="601" t="s">
        <v>206</v>
      </c>
      <c r="W88" s="632"/>
      <c r="X88" s="601">
        <v>70364</v>
      </c>
      <c r="Y88" s="601">
        <v>13866</v>
      </c>
      <c r="Z88" s="601">
        <v>6761</v>
      </c>
      <c r="AA88" s="601">
        <v>49737</v>
      </c>
      <c r="AB88" s="601" t="s">
        <v>202</v>
      </c>
      <c r="AC88" s="601">
        <v>47918</v>
      </c>
      <c r="AD88" s="601">
        <v>1819</v>
      </c>
      <c r="AE88" s="601">
        <v>2464</v>
      </c>
      <c r="AF88" s="653">
        <v>83572</v>
      </c>
      <c r="AG88" s="93" t="s">
        <v>163</v>
      </c>
      <c r="AH88" s="97" t="s">
        <v>155</v>
      </c>
      <c r="AI88" s="90" t="s">
        <v>155</v>
      </c>
      <c r="AJ88" s="91" t="s">
        <v>155</v>
      </c>
      <c r="AK88" s="103">
        <v>40210</v>
      </c>
      <c r="AL88" s="605">
        <v>11890</v>
      </c>
      <c r="AM88" s="601" t="s">
        <v>206</v>
      </c>
      <c r="AN88" s="632"/>
      <c r="AO88" s="601">
        <v>11675</v>
      </c>
      <c r="AP88" s="601" t="s">
        <v>202</v>
      </c>
      <c r="AQ88" s="601" t="s">
        <v>202</v>
      </c>
      <c r="AR88" s="601">
        <v>11675</v>
      </c>
      <c r="AS88" s="601">
        <v>10621</v>
      </c>
      <c r="AT88" s="601">
        <v>1054</v>
      </c>
      <c r="AU88" s="601" t="s">
        <v>202</v>
      </c>
      <c r="AV88" s="601" t="s">
        <v>202</v>
      </c>
      <c r="AW88" s="653">
        <v>12047</v>
      </c>
      <c r="AX88" s="93" t="s">
        <v>163</v>
      </c>
      <c r="AY88" s="97" t="s">
        <v>155</v>
      </c>
      <c r="AZ88" s="90" t="s">
        <v>155</v>
      </c>
      <c r="BA88" s="91" t="s">
        <v>155</v>
      </c>
      <c r="BB88" s="103">
        <v>40210</v>
      </c>
      <c r="BC88" s="605">
        <v>217401</v>
      </c>
      <c r="BD88" s="601" t="s">
        <v>206</v>
      </c>
      <c r="BE88" s="632"/>
      <c r="BF88" s="601">
        <v>67795</v>
      </c>
      <c r="BG88" s="601" t="s">
        <v>206</v>
      </c>
      <c r="BH88" s="601" t="s">
        <v>202</v>
      </c>
      <c r="BI88" s="601">
        <v>67795</v>
      </c>
      <c r="BJ88" s="601">
        <v>22622</v>
      </c>
      <c r="BK88" s="601">
        <v>45173</v>
      </c>
      <c r="BL88" s="601" t="s">
        <v>202</v>
      </c>
      <c r="BM88" s="601">
        <v>43280</v>
      </c>
      <c r="BN88" s="653">
        <v>247426</v>
      </c>
      <c r="BO88" s="93" t="s">
        <v>163</v>
      </c>
      <c r="BP88" s="97" t="s">
        <v>155</v>
      </c>
      <c r="BQ88" s="90" t="s">
        <v>155</v>
      </c>
      <c r="BR88" s="91" t="s">
        <v>155</v>
      </c>
      <c r="BS88" s="103">
        <v>40210</v>
      </c>
      <c r="BT88" s="605">
        <v>1214775</v>
      </c>
      <c r="BU88" s="601" t="s">
        <v>206</v>
      </c>
      <c r="BV88" s="632"/>
      <c r="BW88" s="601">
        <v>1079430</v>
      </c>
      <c r="BX88" s="601">
        <v>300709</v>
      </c>
      <c r="BY88" s="601" t="s">
        <v>202</v>
      </c>
      <c r="BZ88" s="601">
        <v>778721</v>
      </c>
      <c r="CA88" s="601">
        <v>54395</v>
      </c>
      <c r="CB88" s="601">
        <v>724326</v>
      </c>
      <c r="CC88" s="601" t="s">
        <v>202</v>
      </c>
      <c r="CD88" s="601">
        <v>226963</v>
      </c>
      <c r="CE88" s="653">
        <v>1675845</v>
      </c>
      <c r="CF88" s="93" t="s">
        <v>163</v>
      </c>
      <c r="CG88" s="97" t="s">
        <v>155</v>
      </c>
      <c r="CH88" s="90" t="s">
        <v>155</v>
      </c>
      <c r="CI88" s="91" t="s">
        <v>155</v>
      </c>
      <c r="CJ88" s="103">
        <v>40210</v>
      </c>
      <c r="CK88" s="605">
        <v>134818</v>
      </c>
      <c r="CL88" s="601">
        <v>1036825</v>
      </c>
      <c r="CM88" s="632"/>
      <c r="CN88" s="601">
        <v>874873</v>
      </c>
      <c r="CO88" s="601">
        <v>103860</v>
      </c>
      <c r="CP88" s="601" t="s">
        <v>202</v>
      </c>
      <c r="CQ88" s="601">
        <v>771013</v>
      </c>
      <c r="CR88" s="601">
        <v>459</v>
      </c>
      <c r="CS88" s="601">
        <v>741190</v>
      </c>
      <c r="CT88" s="601">
        <v>29364</v>
      </c>
      <c r="CU88" s="601">
        <v>263676</v>
      </c>
      <c r="CV88" s="653" t="s">
        <v>206</v>
      </c>
      <c r="CW88" s="93" t="s">
        <v>163</v>
      </c>
      <c r="CX88" s="97" t="s">
        <v>155</v>
      </c>
      <c r="CY88" s="90" t="s">
        <v>155</v>
      </c>
      <c r="CZ88" s="91" t="s">
        <v>155</v>
      </c>
      <c r="DA88" s="103">
        <v>40210</v>
      </c>
      <c r="DB88" s="605" t="s">
        <v>202</v>
      </c>
      <c r="DC88" s="601">
        <v>10568</v>
      </c>
      <c r="DD88" s="632"/>
      <c r="DE88" s="601">
        <v>7071</v>
      </c>
      <c r="DF88" s="601">
        <v>6959</v>
      </c>
      <c r="DG88" s="601" t="s">
        <v>202</v>
      </c>
      <c r="DH88" s="601">
        <v>112</v>
      </c>
      <c r="DI88" s="601" t="s">
        <v>202</v>
      </c>
      <c r="DJ88" s="601">
        <v>112</v>
      </c>
      <c r="DK88" s="601" t="s">
        <v>202</v>
      </c>
      <c r="DL88" s="601">
        <v>3497</v>
      </c>
      <c r="DM88" s="653" t="s">
        <v>206</v>
      </c>
      <c r="DN88" s="93" t="s">
        <v>163</v>
      </c>
      <c r="DO88" s="97" t="s">
        <v>155</v>
      </c>
      <c r="DP88" s="90" t="s">
        <v>155</v>
      </c>
      <c r="DQ88" s="91" t="s">
        <v>155</v>
      </c>
      <c r="DR88" s="103">
        <v>40210</v>
      </c>
      <c r="DS88" s="605">
        <v>161251</v>
      </c>
      <c r="DT88" s="601" t="s">
        <v>206</v>
      </c>
      <c r="DU88" s="632"/>
      <c r="DV88" s="601">
        <v>161251</v>
      </c>
      <c r="DW88" s="601">
        <v>28938</v>
      </c>
      <c r="DX88" s="601">
        <v>4246</v>
      </c>
      <c r="DY88" s="601">
        <v>128067</v>
      </c>
      <c r="DZ88" s="601" t="s">
        <v>206</v>
      </c>
      <c r="EA88" s="601">
        <v>123591</v>
      </c>
      <c r="EB88" s="601">
        <v>4476</v>
      </c>
      <c r="EC88" s="601" t="s">
        <v>206</v>
      </c>
      <c r="ED88" s="653" t="s">
        <v>206</v>
      </c>
      <c r="EE88" s="93" t="s">
        <v>163</v>
      </c>
      <c r="EF88" s="97" t="s">
        <v>155</v>
      </c>
      <c r="EG88" s="81"/>
      <c r="EH88" s="81"/>
      <c r="EI88" s="81"/>
      <c r="EV88" s="517"/>
      <c r="EW88" s="517"/>
    </row>
    <row r="89" spans="1:153" ht="14.25">
      <c r="A89" s="90" t="s">
        <v>155</v>
      </c>
      <c r="B89" s="91" t="s">
        <v>155</v>
      </c>
      <c r="C89" s="103">
        <v>40238</v>
      </c>
      <c r="D89" s="605">
        <v>177</v>
      </c>
      <c r="E89" s="601" t="s">
        <v>206</v>
      </c>
      <c r="F89" s="632"/>
      <c r="G89" s="601">
        <v>100</v>
      </c>
      <c r="H89" s="601" t="s">
        <v>206</v>
      </c>
      <c r="I89" s="601" t="s">
        <v>206</v>
      </c>
      <c r="J89" s="601">
        <v>100</v>
      </c>
      <c r="K89" s="601" t="s">
        <v>206</v>
      </c>
      <c r="L89" s="601" t="s">
        <v>206</v>
      </c>
      <c r="M89" s="601">
        <v>100</v>
      </c>
      <c r="N89" s="601">
        <v>5</v>
      </c>
      <c r="O89" s="653">
        <v>86</v>
      </c>
      <c r="P89" s="93" t="s">
        <v>164</v>
      </c>
      <c r="Q89" s="97" t="s">
        <v>155</v>
      </c>
      <c r="R89" s="90" t="s">
        <v>155</v>
      </c>
      <c r="S89" s="91" t="s">
        <v>155</v>
      </c>
      <c r="T89" s="103">
        <v>40238</v>
      </c>
      <c r="U89" s="605">
        <v>71768</v>
      </c>
      <c r="V89" s="601" t="s">
        <v>206</v>
      </c>
      <c r="W89" s="632"/>
      <c r="X89" s="601">
        <v>75036</v>
      </c>
      <c r="Y89" s="601">
        <v>13487</v>
      </c>
      <c r="Z89" s="601">
        <v>7848</v>
      </c>
      <c r="AA89" s="601">
        <v>53701</v>
      </c>
      <c r="AB89" s="601" t="s">
        <v>202</v>
      </c>
      <c r="AC89" s="601">
        <v>51292</v>
      </c>
      <c r="AD89" s="601">
        <v>2409</v>
      </c>
      <c r="AE89" s="601">
        <v>1535</v>
      </c>
      <c r="AF89" s="653">
        <v>78766</v>
      </c>
      <c r="AG89" s="93" t="s">
        <v>164</v>
      </c>
      <c r="AH89" s="97" t="s">
        <v>155</v>
      </c>
      <c r="AI89" s="90" t="s">
        <v>155</v>
      </c>
      <c r="AJ89" s="91" t="s">
        <v>155</v>
      </c>
      <c r="AK89" s="103">
        <v>40238</v>
      </c>
      <c r="AL89" s="605">
        <v>9628</v>
      </c>
      <c r="AM89" s="601" t="s">
        <v>206</v>
      </c>
      <c r="AN89" s="632"/>
      <c r="AO89" s="601">
        <v>13922</v>
      </c>
      <c r="AP89" s="601" t="s">
        <v>202</v>
      </c>
      <c r="AQ89" s="601" t="s">
        <v>202</v>
      </c>
      <c r="AR89" s="601">
        <v>13922</v>
      </c>
      <c r="AS89" s="601">
        <v>13174</v>
      </c>
      <c r="AT89" s="601">
        <v>748</v>
      </c>
      <c r="AU89" s="601" t="s">
        <v>202</v>
      </c>
      <c r="AV89" s="601" t="s">
        <v>202</v>
      </c>
      <c r="AW89" s="653">
        <v>7753</v>
      </c>
      <c r="AX89" s="93" t="s">
        <v>164</v>
      </c>
      <c r="AY89" s="97" t="s">
        <v>155</v>
      </c>
      <c r="AZ89" s="90" t="s">
        <v>155</v>
      </c>
      <c r="BA89" s="91" t="s">
        <v>155</v>
      </c>
      <c r="BB89" s="103">
        <v>40238</v>
      </c>
      <c r="BC89" s="605">
        <v>81862</v>
      </c>
      <c r="BD89" s="601" t="s">
        <v>206</v>
      </c>
      <c r="BE89" s="632"/>
      <c r="BF89" s="601">
        <v>87569</v>
      </c>
      <c r="BG89" s="601" t="s">
        <v>206</v>
      </c>
      <c r="BH89" s="601" t="s">
        <v>202</v>
      </c>
      <c r="BI89" s="601">
        <v>87569</v>
      </c>
      <c r="BJ89" s="601">
        <v>27912</v>
      </c>
      <c r="BK89" s="601">
        <v>59657</v>
      </c>
      <c r="BL89" s="601" t="s">
        <v>202</v>
      </c>
      <c r="BM89" s="601">
        <v>2691</v>
      </c>
      <c r="BN89" s="653">
        <v>241264</v>
      </c>
      <c r="BO89" s="93" t="s">
        <v>164</v>
      </c>
      <c r="BP89" s="97" t="s">
        <v>155</v>
      </c>
      <c r="BQ89" s="90" t="s">
        <v>155</v>
      </c>
      <c r="BR89" s="91" t="s">
        <v>155</v>
      </c>
      <c r="BS89" s="103">
        <v>40238</v>
      </c>
      <c r="BT89" s="605">
        <v>1629600</v>
      </c>
      <c r="BU89" s="601" t="s">
        <v>206</v>
      </c>
      <c r="BV89" s="632"/>
      <c r="BW89" s="601">
        <v>1147352</v>
      </c>
      <c r="BX89" s="601">
        <v>279772</v>
      </c>
      <c r="BY89" s="601" t="s">
        <v>202</v>
      </c>
      <c r="BZ89" s="601">
        <v>867580</v>
      </c>
      <c r="CA89" s="601">
        <v>59717</v>
      </c>
      <c r="CB89" s="601">
        <v>807863</v>
      </c>
      <c r="CC89" s="601" t="s">
        <v>202</v>
      </c>
      <c r="CD89" s="601">
        <v>254540</v>
      </c>
      <c r="CE89" s="653">
        <v>1897801</v>
      </c>
      <c r="CF89" s="93" t="s">
        <v>164</v>
      </c>
      <c r="CG89" s="97" t="s">
        <v>155</v>
      </c>
      <c r="CH89" s="90" t="s">
        <v>155</v>
      </c>
      <c r="CI89" s="91" t="s">
        <v>155</v>
      </c>
      <c r="CJ89" s="103">
        <v>40238</v>
      </c>
      <c r="CK89" s="605">
        <v>152554</v>
      </c>
      <c r="CL89" s="601">
        <v>1159969</v>
      </c>
      <c r="CM89" s="632"/>
      <c r="CN89" s="601">
        <v>964057</v>
      </c>
      <c r="CO89" s="601">
        <v>110351</v>
      </c>
      <c r="CP89" s="601" t="s">
        <v>202</v>
      </c>
      <c r="CQ89" s="601">
        <v>853706</v>
      </c>
      <c r="CR89" s="601">
        <v>560</v>
      </c>
      <c r="CS89" s="601">
        <v>814711</v>
      </c>
      <c r="CT89" s="601">
        <v>38435</v>
      </c>
      <c r="CU89" s="601">
        <v>306066</v>
      </c>
      <c r="CV89" s="653" t="s">
        <v>206</v>
      </c>
      <c r="CW89" s="93" t="s">
        <v>164</v>
      </c>
      <c r="CX89" s="97" t="s">
        <v>155</v>
      </c>
      <c r="CY89" s="90" t="s">
        <v>155</v>
      </c>
      <c r="CZ89" s="91" t="s">
        <v>155</v>
      </c>
      <c r="DA89" s="103">
        <v>40238</v>
      </c>
      <c r="DB89" s="605" t="s">
        <v>202</v>
      </c>
      <c r="DC89" s="601">
        <v>12008</v>
      </c>
      <c r="DD89" s="632"/>
      <c r="DE89" s="601">
        <v>8172</v>
      </c>
      <c r="DF89" s="601">
        <v>7675</v>
      </c>
      <c r="DG89" s="601" t="s">
        <v>202</v>
      </c>
      <c r="DH89" s="601">
        <v>497</v>
      </c>
      <c r="DI89" s="601" t="s">
        <v>202</v>
      </c>
      <c r="DJ89" s="601">
        <v>497</v>
      </c>
      <c r="DK89" s="601" t="s">
        <v>202</v>
      </c>
      <c r="DL89" s="601">
        <v>3231</v>
      </c>
      <c r="DM89" s="653" t="s">
        <v>206</v>
      </c>
      <c r="DN89" s="93" t="s">
        <v>164</v>
      </c>
      <c r="DO89" s="97" t="s">
        <v>155</v>
      </c>
      <c r="DP89" s="90" t="s">
        <v>155</v>
      </c>
      <c r="DQ89" s="91" t="s">
        <v>155</v>
      </c>
      <c r="DR89" s="103">
        <v>40238</v>
      </c>
      <c r="DS89" s="605">
        <v>172873</v>
      </c>
      <c r="DT89" s="601" t="s">
        <v>206</v>
      </c>
      <c r="DU89" s="632"/>
      <c r="DV89" s="601">
        <v>172873</v>
      </c>
      <c r="DW89" s="601">
        <v>31026</v>
      </c>
      <c r="DX89" s="601">
        <v>4666</v>
      </c>
      <c r="DY89" s="601">
        <v>137181</v>
      </c>
      <c r="DZ89" s="601" t="s">
        <v>206</v>
      </c>
      <c r="EA89" s="601">
        <v>130323</v>
      </c>
      <c r="EB89" s="601">
        <v>6858</v>
      </c>
      <c r="EC89" s="601" t="s">
        <v>206</v>
      </c>
      <c r="ED89" s="653" t="s">
        <v>206</v>
      </c>
      <c r="EE89" s="93" t="s">
        <v>164</v>
      </c>
      <c r="EF89" s="97" t="s">
        <v>155</v>
      </c>
      <c r="EG89" s="81"/>
      <c r="EH89" s="81"/>
      <c r="EI89" s="81"/>
      <c r="EV89" s="517"/>
      <c r="EW89" s="517"/>
    </row>
    <row r="90" spans="1:153" ht="14.25">
      <c r="A90" s="90" t="s">
        <v>155</v>
      </c>
      <c r="B90" s="91" t="s">
        <v>155</v>
      </c>
      <c r="C90" s="103">
        <v>40269</v>
      </c>
      <c r="D90" s="605">
        <v>171</v>
      </c>
      <c r="E90" s="601" t="s">
        <v>206</v>
      </c>
      <c r="F90" s="632"/>
      <c r="G90" s="601">
        <v>237</v>
      </c>
      <c r="H90" s="601" t="s">
        <v>206</v>
      </c>
      <c r="I90" s="601" t="s">
        <v>206</v>
      </c>
      <c r="J90" s="601">
        <v>237</v>
      </c>
      <c r="K90" s="601" t="s">
        <v>206</v>
      </c>
      <c r="L90" s="601" t="s">
        <v>206</v>
      </c>
      <c r="M90" s="601">
        <v>237</v>
      </c>
      <c r="N90" s="601">
        <v>5</v>
      </c>
      <c r="O90" s="653">
        <v>15</v>
      </c>
      <c r="P90" s="93" t="s">
        <v>165</v>
      </c>
      <c r="Q90" s="97" t="s">
        <v>155</v>
      </c>
      <c r="R90" s="90" t="s">
        <v>155</v>
      </c>
      <c r="S90" s="91" t="s">
        <v>155</v>
      </c>
      <c r="T90" s="103">
        <v>40269</v>
      </c>
      <c r="U90" s="605">
        <v>86440</v>
      </c>
      <c r="V90" s="601" t="s">
        <v>206</v>
      </c>
      <c r="W90" s="632"/>
      <c r="X90" s="601">
        <v>70992</v>
      </c>
      <c r="Y90" s="601">
        <v>13356</v>
      </c>
      <c r="Z90" s="601">
        <v>5429</v>
      </c>
      <c r="AA90" s="601">
        <v>52207</v>
      </c>
      <c r="AB90" s="601" t="s">
        <v>202</v>
      </c>
      <c r="AC90" s="601">
        <v>50412</v>
      </c>
      <c r="AD90" s="601">
        <v>1795</v>
      </c>
      <c r="AE90" s="601">
        <v>10075</v>
      </c>
      <c r="AF90" s="653">
        <v>84183</v>
      </c>
      <c r="AG90" s="93" t="s">
        <v>165</v>
      </c>
      <c r="AH90" s="97" t="s">
        <v>155</v>
      </c>
      <c r="AI90" s="90" t="s">
        <v>155</v>
      </c>
      <c r="AJ90" s="91" t="s">
        <v>155</v>
      </c>
      <c r="AK90" s="103">
        <v>40269</v>
      </c>
      <c r="AL90" s="605">
        <v>8314</v>
      </c>
      <c r="AM90" s="601" t="s">
        <v>206</v>
      </c>
      <c r="AN90" s="632"/>
      <c r="AO90" s="601">
        <v>12968</v>
      </c>
      <c r="AP90" s="601" t="s">
        <v>202</v>
      </c>
      <c r="AQ90" s="601" t="s">
        <v>202</v>
      </c>
      <c r="AR90" s="601">
        <v>12968</v>
      </c>
      <c r="AS90" s="601">
        <v>12588</v>
      </c>
      <c r="AT90" s="601">
        <v>380</v>
      </c>
      <c r="AU90" s="601" t="s">
        <v>202</v>
      </c>
      <c r="AV90" s="601" t="s">
        <v>202</v>
      </c>
      <c r="AW90" s="653">
        <v>3224</v>
      </c>
      <c r="AX90" s="93" t="s">
        <v>165</v>
      </c>
      <c r="AY90" s="97" t="s">
        <v>155</v>
      </c>
      <c r="AZ90" s="90" t="s">
        <v>155</v>
      </c>
      <c r="BA90" s="91" t="s">
        <v>155</v>
      </c>
      <c r="BB90" s="103">
        <v>40269</v>
      </c>
      <c r="BC90" s="605">
        <v>99968</v>
      </c>
      <c r="BD90" s="601" t="s">
        <v>206</v>
      </c>
      <c r="BE90" s="632"/>
      <c r="BF90" s="601">
        <v>89975</v>
      </c>
      <c r="BG90" s="601" t="s">
        <v>206</v>
      </c>
      <c r="BH90" s="601" t="s">
        <v>202</v>
      </c>
      <c r="BI90" s="601">
        <v>89975</v>
      </c>
      <c r="BJ90" s="601">
        <v>34280</v>
      </c>
      <c r="BK90" s="601">
        <v>55695</v>
      </c>
      <c r="BL90" s="601" t="s">
        <v>202</v>
      </c>
      <c r="BM90" s="601">
        <v>2552</v>
      </c>
      <c r="BN90" s="653">
        <v>251060</v>
      </c>
      <c r="BO90" s="93" t="s">
        <v>165</v>
      </c>
      <c r="BP90" s="97" t="s">
        <v>155</v>
      </c>
      <c r="BQ90" s="90" t="s">
        <v>155</v>
      </c>
      <c r="BR90" s="91" t="s">
        <v>155</v>
      </c>
      <c r="BS90" s="103">
        <v>40269</v>
      </c>
      <c r="BT90" s="605">
        <v>1179297</v>
      </c>
      <c r="BU90" s="601" t="s">
        <v>206</v>
      </c>
      <c r="BV90" s="632"/>
      <c r="BW90" s="601">
        <v>1087164</v>
      </c>
      <c r="BX90" s="601">
        <v>245344</v>
      </c>
      <c r="BY90" s="601" t="s">
        <v>202</v>
      </c>
      <c r="BZ90" s="601">
        <v>841820</v>
      </c>
      <c r="CA90" s="601">
        <v>62259</v>
      </c>
      <c r="CB90" s="601">
        <v>779561</v>
      </c>
      <c r="CC90" s="601" t="s">
        <v>202</v>
      </c>
      <c r="CD90" s="601">
        <v>199197</v>
      </c>
      <c r="CE90" s="653">
        <v>1787857</v>
      </c>
      <c r="CF90" s="93" t="s">
        <v>165</v>
      </c>
      <c r="CG90" s="97" t="s">
        <v>155</v>
      </c>
      <c r="CH90" s="90" t="s">
        <v>155</v>
      </c>
      <c r="CI90" s="91" t="s">
        <v>155</v>
      </c>
      <c r="CJ90" s="103">
        <v>40269</v>
      </c>
      <c r="CK90" s="605">
        <v>147001</v>
      </c>
      <c r="CL90" s="601">
        <v>1124463</v>
      </c>
      <c r="CM90" s="632"/>
      <c r="CN90" s="601">
        <v>943453</v>
      </c>
      <c r="CO90" s="601">
        <v>118724</v>
      </c>
      <c r="CP90" s="601">
        <v>16</v>
      </c>
      <c r="CQ90" s="601">
        <v>824713</v>
      </c>
      <c r="CR90" s="601">
        <v>435</v>
      </c>
      <c r="CS90" s="601">
        <v>791750</v>
      </c>
      <c r="CT90" s="601">
        <v>32528</v>
      </c>
      <c r="CU90" s="601">
        <v>286436</v>
      </c>
      <c r="CV90" s="653" t="s">
        <v>206</v>
      </c>
      <c r="CW90" s="93" t="s">
        <v>165</v>
      </c>
      <c r="CX90" s="97" t="s">
        <v>155</v>
      </c>
      <c r="CY90" s="90" t="s">
        <v>155</v>
      </c>
      <c r="CZ90" s="91" t="s">
        <v>155</v>
      </c>
      <c r="DA90" s="103">
        <v>40269</v>
      </c>
      <c r="DB90" s="605" t="s">
        <v>202</v>
      </c>
      <c r="DC90" s="601">
        <v>14776</v>
      </c>
      <c r="DD90" s="632"/>
      <c r="DE90" s="601">
        <v>8374</v>
      </c>
      <c r="DF90" s="601">
        <v>7585</v>
      </c>
      <c r="DG90" s="601" t="s">
        <v>202</v>
      </c>
      <c r="DH90" s="601">
        <v>789</v>
      </c>
      <c r="DI90" s="601" t="s">
        <v>202</v>
      </c>
      <c r="DJ90" s="601">
        <v>789</v>
      </c>
      <c r="DK90" s="601" t="s">
        <v>202</v>
      </c>
      <c r="DL90" s="601">
        <v>6402</v>
      </c>
      <c r="DM90" s="653" t="s">
        <v>206</v>
      </c>
      <c r="DN90" s="93" t="s">
        <v>165</v>
      </c>
      <c r="DO90" s="97" t="s">
        <v>155</v>
      </c>
      <c r="DP90" s="90" t="s">
        <v>155</v>
      </c>
      <c r="DQ90" s="91" t="s">
        <v>155</v>
      </c>
      <c r="DR90" s="103">
        <v>40269</v>
      </c>
      <c r="DS90" s="605">
        <v>126969</v>
      </c>
      <c r="DT90" s="601" t="s">
        <v>206</v>
      </c>
      <c r="DU90" s="632"/>
      <c r="DV90" s="601">
        <v>126969</v>
      </c>
      <c r="DW90" s="601">
        <v>18001</v>
      </c>
      <c r="DX90" s="601">
        <v>3520</v>
      </c>
      <c r="DY90" s="601">
        <v>105448</v>
      </c>
      <c r="DZ90" s="601" t="s">
        <v>206</v>
      </c>
      <c r="EA90" s="601">
        <v>101539</v>
      </c>
      <c r="EB90" s="601">
        <v>3909</v>
      </c>
      <c r="EC90" s="601" t="s">
        <v>206</v>
      </c>
      <c r="ED90" s="653" t="s">
        <v>206</v>
      </c>
      <c r="EE90" s="93" t="s">
        <v>165</v>
      </c>
      <c r="EF90" s="97" t="s">
        <v>155</v>
      </c>
      <c r="EG90" s="81"/>
      <c r="EH90" s="81"/>
      <c r="EI90" s="81"/>
      <c r="EV90" s="517"/>
      <c r="EW90" s="517"/>
    </row>
    <row r="91" spans="1:153" ht="14.25">
      <c r="A91" s="90" t="s">
        <v>155</v>
      </c>
      <c r="B91" s="91" t="s">
        <v>155</v>
      </c>
      <c r="C91" s="103">
        <v>40299</v>
      </c>
      <c r="D91" s="605">
        <v>151</v>
      </c>
      <c r="E91" s="601" t="s">
        <v>206</v>
      </c>
      <c r="F91" s="632"/>
      <c r="G91" s="601">
        <v>148</v>
      </c>
      <c r="H91" s="601" t="s">
        <v>206</v>
      </c>
      <c r="I91" s="601" t="s">
        <v>206</v>
      </c>
      <c r="J91" s="601">
        <v>148</v>
      </c>
      <c r="K91" s="601" t="s">
        <v>206</v>
      </c>
      <c r="L91" s="601" t="s">
        <v>206</v>
      </c>
      <c r="M91" s="601">
        <v>148</v>
      </c>
      <c r="N91" s="601">
        <v>4</v>
      </c>
      <c r="O91" s="653">
        <v>14</v>
      </c>
      <c r="P91" s="93" t="s">
        <v>166</v>
      </c>
      <c r="Q91" s="97" t="s">
        <v>155</v>
      </c>
      <c r="R91" s="90" t="s">
        <v>155</v>
      </c>
      <c r="S91" s="91" t="s">
        <v>155</v>
      </c>
      <c r="T91" s="103">
        <v>40299</v>
      </c>
      <c r="U91" s="605">
        <v>68748</v>
      </c>
      <c r="V91" s="601" t="s">
        <v>206</v>
      </c>
      <c r="W91" s="632"/>
      <c r="X91" s="601">
        <v>70312</v>
      </c>
      <c r="Y91" s="601">
        <v>13808</v>
      </c>
      <c r="Z91" s="601">
        <v>6305</v>
      </c>
      <c r="AA91" s="601">
        <v>50199</v>
      </c>
      <c r="AB91" s="601" t="s">
        <v>202</v>
      </c>
      <c r="AC91" s="601">
        <v>49068</v>
      </c>
      <c r="AD91" s="601">
        <v>1131</v>
      </c>
      <c r="AE91" s="601">
        <v>1835</v>
      </c>
      <c r="AF91" s="653">
        <v>80560</v>
      </c>
      <c r="AG91" s="93" t="s">
        <v>166</v>
      </c>
      <c r="AH91" s="97" t="s">
        <v>155</v>
      </c>
      <c r="AI91" s="90" t="s">
        <v>155</v>
      </c>
      <c r="AJ91" s="91" t="s">
        <v>155</v>
      </c>
      <c r="AK91" s="103">
        <v>40299</v>
      </c>
      <c r="AL91" s="605">
        <v>13625</v>
      </c>
      <c r="AM91" s="601" t="s">
        <v>206</v>
      </c>
      <c r="AN91" s="632"/>
      <c r="AO91" s="601">
        <v>11649</v>
      </c>
      <c r="AP91" s="601" t="s">
        <v>202</v>
      </c>
      <c r="AQ91" s="601" t="s">
        <v>202</v>
      </c>
      <c r="AR91" s="601">
        <v>11649</v>
      </c>
      <c r="AS91" s="601">
        <v>11546</v>
      </c>
      <c r="AT91" s="601">
        <v>103</v>
      </c>
      <c r="AU91" s="601" t="s">
        <v>202</v>
      </c>
      <c r="AV91" s="601" t="s">
        <v>202</v>
      </c>
      <c r="AW91" s="653">
        <v>5200</v>
      </c>
      <c r="AX91" s="93" t="s">
        <v>166</v>
      </c>
      <c r="AY91" s="97" t="s">
        <v>155</v>
      </c>
      <c r="AZ91" s="90" t="s">
        <v>155</v>
      </c>
      <c r="BA91" s="91" t="s">
        <v>155</v>
      </c>
      <c r="BB91" s="103">
        <v>40299</v>
      </c>
      <c r="BC91" s="605">
        <v>75559</v>
      </c>
      <c r="BD91" s="601" t="s">
        <v>206</v>
      </c>
      <c r="BE91" s="632"/>
      <c r="BF91" s="601">
        <v>101673</v>
      </c>
      <c r="BG91" s="601" t="s">
        <v>206</v>
      </c>
      <c r="BH91" s="601" t="s">
        <v>202</v>
      </c>
      <c r="BI91" s="601">
        <v>101673</v>
      </c>
      <c r="BJ91" s="601">
        <v>39077</v>
      </c>
      <c r="BK91" s="601">
        <v>62596</v>
      </c>
      <c r="BL91" s="601" t="s">
        <v>202</v>
      </c>
      <c r="BM91" s="601">
        <v>12337</v>
      </c>
      <c r="BN91" s="653">
        <v>209618</v>
      </c>
      <c r="BO91" s="93" t="s">
        <v>166</v>
      </c>
      <c r="BP91" s="97" t="s">
        <v>155</v>
      </c>
      <c r="BQ91" s="90" t="s">
        <v>155</v>
      </c>
      <c r="BR91" s="91" t="s">
        <v>155</v>
      </c>
      <c r="BS91" s="103">
        <v>40299</v>
      </c>
      <c r="BT91" s="605">
        <v>1487534</v>
      </c>
      <c r="BU91" s="601" t="s">
        <v>206</v>
      </c>
      <c r="BV91" s="632"/>
      <c r="BW91" s="601">
        <v>1095606</v>
      </c>
      <c r="BX91" s="601">
        <v>172950</v>
      </c>
      <c r="BY91" s="601" t="s">
        <v>202</v>
      </c>
      <c r="BZ91" s="601">
        <v>922656</v>
      </c>
      <c r="CA91" s="601">
        <v>51468</v>
      </c>
      <c r="CB91" s="601">
        <v>871188</v>
      </c>
      <c r="CC91" s="601" t="s">
        <v>202</v>
      </c>
      <c r="CD91" s="601">
        <v>182068</v>
      </c>
      <c r="CE91" s="653">
        <v>2014136</v>
      </c>
      <c r="CF91" s="93" t="s">
        <v>166</v>
      </c>
      <c r="CG91" s="97" t="s">
        <v>155</v>
      </c>
      <c r="CH91" s="90" t="s">
        <v>155</v>
      </c>
      <c r="CI91" s="91" t="s">
        <v>155</v>
      </c>
      <c r="CJ91" s="103">
        <v>40299</v>
      </c>
      <c r="CK91" s="605">
        <v>154792</v>
      </c>
      <c r="CL91" s="601">
        <v>1166388</v>
      </c>
      <c r="CM91" s="632"/>
      <c r="CN91" s="601">
        <v>989258</v>
      </c>
      <c r="CO91" s="601">
        <v>132712</v>
      </c>
      <c r="CP91" s="601" t="s">
        <v>202</v>
      </c>
      <c r="CQ91" s="601">
        <v>856546</v>
      </c>
      <c r="CR91" s="601">
        <v>458</v>
      </c>
      <c r="CS91" s="601">
        <v>824807</v>
      </c>
      <c r="CT91" s="601">
        <v>31281</v>
      </c>
      <c r="CU91" s="601">
        <v>292099</v>
      </c>
      <c r="CV91" s="653" t="s">
        <v>206</v>
      </c>
      <c r="CW91" s="93" t="s">
        <v>166</v>
      </c>
      <c r="CX91" s="97" t="s">
        <v>155</v>
      </c>
      <c r="CY91" s="90" t="s">
        <v>155</v>
      </c>
      <c r="CZ91" s="91" t="s">
        <v>155</v>
      </c>
      <c r="DA91" s="103">
        <v>40299</v>
      </c>
      <c r="DB91" s="605" t="s">
        <v>202</v>
      </c>
      <c r="DC91" s="601">
        <v>14570</v>
      </c>
      <c r="DD91" s="632"/>
      <c r="DE91" s="601">
        <v>9413</v>
      </c>
      <c r="DF91" s="601">
        <v>8747</v>
      </c>
      <c r="DG91" s="601" t="s">
        <v>202</v>
      </c>
      <c r="DH91" s="601">
        <v>666</v>
      </c>
      <c r="DI91" s="601" t="s">
        <v>202</v>
      </c>
      <c r="DJ91" s="601">
        <v>666</v>
      </c>
      <c r="DK91" s="601" t="s">
        <v>202</v>
      </c>
      <c r="DL91" s="601">
        <v>5157</v>
      </c>
      <c r="DM91" s="653" t="s">
        <v>206</v>
      </c>
      <c r="DN91" s="93" t="s">
        <v>166</v>
      </c>
      <c r="DO91" s="97" t="s">
        <v>155</v>
      </c>
      <c r="DP91" s="90" t="s">
        <v>155</v>
      </c>
      <c r="DQ91" s="91" t="s">
        <v>155</v>
      </c>
      <c r="DR91" s="103">
        <v>40299</v>
      </c>
      <c r="DS91" s="605">
        <v>136655</v>
      </c>
      <c r="DT91" s="601" t="s">
        <v>206</v>
      </c>
      <c r="DU91" s="632"/>
      <c r="DV91" s="601">
        <v>136655</v>
      </c>
      <c r="DW91" s="601">
        <v>14668</v>
      </c>
      <c r="DX91" s="601">
        <v>2978</v>
      </c>
      <c r="DY91" s="601">
        <v>119009</v>
      </c>
      <c r="DZ91" s="601" t="s">
        <v>206</v>
      </c>
      <c r="EA91" s="601">
        <v>114596</v>
      </c>
      <c r="EB91" s="601">
        <v>4413</v>
      </c>
      <c r="EC91" s="601" t="s">
        <v>206</v>
      </c>
      <c r="ED91" s="653" t="s">
        <v>206</v>
      </c>
      <c r="EE91" s="93" t="s">
        <v>166</v>
      </c>
      <c r="EF91" s="97" t="s">
        <v>155</v>
      </c>
      <c r="EG91" s="81"/>
      <c r="EH91" s="81"/>
      <c r="EI91" s="81"/>
      <c r="EV91" s="517"/>
      <c r="EW91" s="517"/>
    </row>
    <row r="92" spans="1:153" ht="14.25">
      <c r="A92" s="90" t="s">
        <v>155</v>
      </c>
      <c r="B92" s="91" t="s">
        <v>155</v>
      </c>
      <c r="C92" s="103">
        <v>40330</v>
      </c>
      <c r="D92" s="605">
        <v>201</v>
      </c>
      <c r="E92" s="601" t="s">
        <v>206</v>
      </c>
      <c r="F92" s="632"/>
      <c r="G92" s="601">
        <v>196</v>
      </c>
      <c r="H92" s="601" t="s">
        <v>206</v>
      </c>
      <c r="I92" s="601" t="s">
        <v>206</v>
      </c>
      <c r="J92" s="601">
        <v>196</v>
      </c>
      <c r="K92" s="601" t="s">
        <v>206</v>
      </c>
      <c r="L92" s="601" t="s">
        <v>206</v>
      </c>
      <c r="M92" s="601">
        <v>196</v>
      </c>
      <c r="N92" s="601">
        <v>6</v>
      </c>
      <c r="O92" s="653">
        <v>13</v>
      </c>
      <c r="P92" s="93" t="s">
        <v>167</v>
      </c>
      <c r="Q92" s="97" t="s">
        <v>155</v>
      </c>
      <c r="R92" s="90" t="s">
        <v>155</v>
      </c>
      <c r="S92" s="91" t="s">
        <v>155</v>
      </c>
      <c r="T92" s="103">
        <v>40330</v>
      </c>
      <c r="U92" s="605">
        <v>74190</v>
      </c>
      <c r="V92" s="601" t="s">
        <v>206</v>
      </c>
      <c r="W92" s="632"/>
      <c r="X92" s="601">
        <v>72750</v>
      </c>
      <c r="Y92" s="601">
        <v>14177</v>
      </c>
      <c r="Z92" s="601">
        <v>5657</v>
      </c>
      <c r="AA92" s="601">
        <v>52916</v>
      </c>
      <c r="AB92" s="601" t="s">
        <v>202</v>
      </c>
      <c r="AC92" s="601">
        <v>51846</v>
      </c>
      <c r="AD92" s="601">
        <v>1070</v>
      </c>
      <c r="AE92" s="601">
        <v>2784</v>
      </c>
      <c r="AF92" s="653">
        <v>79156</v>
      </c>
      <c r="AG92" s="93" t="s">
        <v>167</v>
      </c>
      <c r="AH92" s="97" t="s">
        <v>155</v>
      </c>
      <c r="AI92" s="90" t="s">
        <v>155</v>
      </c>
      <c r="AJ92" s="91" t="s">
        <v>155</v>
      </c>
      <c r="AK92" s="103">
        <v>40330</v>
      </c>
      <c r="AL92" s="605">
        <v>12912</v>
      </c>
      <c r="AM92" s="601" t="s">
        <v>206</v>
      </c>
      <c r="AN92" s="632"/>
      <c r="AO92" s="601">
        <v>12698</v>
      </c>
      <c r="AP92" s="601" t="s">
        <v>202</v>
      </c>
      <c r="AQ92" s="601" t="s">
        <v>202</v>
      </c>
      <c r="AR92" s="601">
        <v>12698</v>
      </c>
      <c r="AS92" s="601">
        <v>12592</v>
      </c>
      <c r="AT92" s="601">
        <v>106</v>
      </c>
      <c r="AU92" s="601" t="s">
        <v>202</v>
      </c>
      <c r="AV92" s="601" t="s">
        <v>202</v>
      </c>
      <c r="AW92" s="653">
        <v>5470</v>
      </c>
      <c r="AX92" s="93" t="s">
        <v>167</v>
      </c>
      <c r="AY92" s="97" t="s">
        <v>155</v>
      </c>
      <c r="AZ92" s="90" t="s">
        <v>155</v>
      </c>
      <c r="BA92" s="91" t="s">
        <v>155</v>
      </c>
      <c r="BB92" s="103">
        <v>40330</v>
      </c>
      <c r="BC92" s="605">
        <v>187212</v>
      </c>
      <c r="BD92" s="601" t="s">
        <v>206</v>
      </c>
      <c r="BE92" s="632"/>
      <c r="BF92" s="601">
        <v>76362</v>
      </c>
      <c r="BG92" s="601" t="s">
        <v>206</v>
      </c>
      <c r="BH92" s="601" t="s">
        <v>202</v>
      </c>
      <c r="BI92" s="601">
        <v>76362</v>
      </c>
      <c r="BJ92" s="601">
        <v>22523</v>
      </c>
      <c r="BK92" s="601">
        <v>53839</v>
      </c>
      <c r="BL92" s="601" t="s">
        <v>202</v>
      </c>
      <c r="BM92" s="601">
        <v>48068</v>
      </c>
      <c r="BN92" s="653">
        <v>271461</v>
      </c>
      <c r="BO92" s="93" t="s">
        <v>167</v>
      </c>
      <c r="BP92" s="97" t="s">
        <v>155</v>
      </c>
      <c r="BQ92" s="90" t="s">
        <v>155</v>
      </c>
      <c r="BR92" s="91" t="s">
        <v>155</v>
      </c>
      <c r="BS92" s="103">
        <v>40330</v>
      </c>
      <c r="BT92" s="605">
        <v>1505004</v>
      </c>
      <c r="BU92" s="601" t="s">
        <v>206</v>
      </c>
      <c r="BV92" s="632"/>
      <c r="BW92" s="601">
        <v>1102216</v>
      </c>
      <c r="BX92" s="601">
        <v>213852</v>
      </c>
      <c r="BY92" s="601" t="s">
        <v>202</v>
      </c>
      <c r="BZ92" s="601">
        <v>888364</v>
      </c>
      <c r="CA92" s="601">
        <v>46339</v>
      </c>
      <c r="CB92" s="601">
        <v>842025</v>
      </c>
      <c r="CC92" s="601" t="s">
        <v>202</v>
      </c>
      <c r="CD92" s="601">
        <v>206154</v>
      </c>
      <c r="CE92" s="653">
        <v>2208418</v>
      </c>
      <c r="CF92" s="93" t="s">
        <v>167</v>
      </c>
      <c r="CG92" s="97" t="s">
        <v>155</v>
      </c>
      <c r="CH92" s="90" t="s">
        <v>155</v>
      </c>
      <c r="CI92" s="91" t="s">
        <v>155</v>
      </c>
      <c r="CJ92" s="103">
        <v>40330</v>
      </c>
      <c r="CK92" s="605">
        <v>149973</v>
      </c>
      <c r="CL92" s="601">
        <v>1125366</v>
      </c>
      <c r="CM92" s="632"/>
      <c r="CN92" s="601">
        <v>947759</v>
      </c>
      <c r="CO92" s="601">
        <v>128204</v>
      </c>
      <c r="CP92" s="601">
        <v>8</v>
      </c>
      <c r="CQ92" s="601">
        <v>819547</v>
      </c>
      <c r="CR92" s="601">
        <v>386</v>
      </c>
      <c r="CS92" s="601">
        <v>796306</v>
      </c>
      <c r="CT92" s="601">
        <v>22855</v>
      </c>
      <c r="CU92" s="601">
        <v>286691</v>
      </c>
      <c r="CV92" s="653" t="s">
        <v>206</v>
      </c>
      <c r="CW92" s="93" t="s">
        <v>167</v>
      </c>
      <c r="CX92" s="97" t="s">
        <v>155</v>
      </c>
      <c r="CY92" s="90" t="s">
        <v>155</v>
      </c>
      <c r="CZ92" s="91" t="s">
        <v>155</v>
      </c>
      <c r="DA92" s="103">
        <v>40330</v>
      </c>
      <c r="DB92" s="605" t="s">
        <v>202</v>
      </c>
      <c r="DC92" s="601">
        <v>15318</v>
      </c>
      <c r="DD92" s="632"/>
      <c r="DE92" s="601">
        <v>9722</v>
      </c>
      <c r="DF92" s="601">
        <v>9126</v>
      </c>
      <c r="DG92" s="601" t="s">
        <v>202</v>
      </c>
      <c r="DH92" s="601">
        <v>596</v>
      </c>
      <c r="DI92" s="601" t="s">
        <v>202</v>
      </c>
      <c r="DJ92" s="601">
        <v>596</v>
      </c>
      <c r="DK92" s="601" t="s">
        <v>202</v>
      </c>
      <c r="DL92" s="601">
        <v>5596</v>
      </c>
      <c r="DM92" s="653" t="s">
        <v>206</v>
      </c>
      <c r="DN92" s="93" t="s">
        <v>167</v>
      </c>
      <c r="DO92" s="97" t="s">
        <v>155</v>
      </c>
      <c r="DP92" s="90" t="s">
        <v>155</v>
      </c>
      <c r="DQ92" s="91" t="s">
        <v>155</v>
      </c>
      <c r="DR92" s="103">
        <v>40330</v>
      </c>
      <c r="DS92" s="605">
        <v>141225</v>
      </c>
      <c r="DT92" s="601" t="s">
        <v>206</v>
      </c>
      <c r="DU92" s="632"/>
      <c r="DV92" s="601">
        <v>141225</v>
      </c>
      <c r="DW92" s="601">
        <v>18058</v>
      </c>
      <c r="DX92" s="601">
        <v>3740</v>
      </c>
      <c r="DY92" s="601">
        <v>119427</v>
      </c>
      <c r="DZ92" s="601" t="s">
        <v>206</v>
      </c>
      <c r="EA92" s="601">
        <v>114911</v>
      </c>
      <c r="EB92" s="601">
        <v>4516</v>
      </c>
      <c r="EC92" s="601" t="s">
        <v>206</v>
      </c>
      <c r="ED92" s="653" t="s">
        <v>206</v>
      </c>
      <c r="EE92" s="93" t="s">
        <v>167</v>
      </c>
      <c r="EF92" s="97" t="s">
        <v>155</v>
      </c>
      <c r="EG92" s="81"/>
      <c r="EH92" s="81"/>
      <c r="EI92" s="81"/>
      <c r="EV92" s="517"/>
      <c r="EW92" s="517"/>
    </row>
    <row r="93" spans="1:153" ht="14.25">
      <c r="A93" s="90" t="s">
        <v>155</v>
      </c>
      <c r="B93" s="91" t="s">
        <v>155</v>
      </c>
      <c r="C93" s="103">
        <v>40360</v>
      </c>
      <c r="D93" s="605">
        <v>201</v>
      </c>
      <c r="E93" s="601" t="s">
        <v>206</v>
      </c>
      <c r="F93" s="632"/>
      <c r="G93" s="601">
        <v>196</v>
      </c>
      <c r="H93" s="601" t="s">
        <v>206</v>
      </c>
      <c r="I93" s="601" t="s">
        <v>206</v>
      </c>
      <c r="J93" s="601">
        <v>196</v>
      </c>
      <c r="K93" s="601" t="s">
        <v>206</v>
      </c>
      <c r="L93" s="601" t="s">
        <v>206</v>
      </c>
      <c r="M93" s="601">
        <v>196</v>
      </c>
      <c r="N93" s="601">
        <v>6</v>
      </c>
      <c r="O93" s="653">
        <v>12</v>
      </c>
      <c r="P93" s="93" t="s">
        <v>168</v>
      </c>
      <c r="Q93" s="97" t="s">
        <v>155</v>
      </c>
      <c r="R93" s="90" t="s">
        <v>155</v>
      </c>
      <c r="S93" s="91" t="s">
        <v>155</v>
      </c>
      <c r="T93" s="103">
        <v>40360</v>
      </c>
      <c r="U93" s="605">
        <v>77029</v>
      </c>
      <c r="V93" s="601" t="s">
        <v>206</v>
      </c>
      <c r="W93" s="632"/>
      <c r="X93" s="601">
        <v>78772</v>
      </c>
      <c r="Y93" s="601">
        <v>16115</v>
      </c>
      <c r="Z93" s="601">
        <v>9356</v>
      </c>
      <c r="AA93" s="601">
        <v>53301</v>
      </c>
      <c r="AB93" s="601" t="s">
        <v>202</v>
      </c>
      <c r="AC93" s="601">
        <v>51864</v>
      </c>
      <c r="AD93" s="601">
        <v>1437</v>
      </c>
      <c r="AE93" s="601">
        <v>9372</v>
      </c>
      <c r="AF93" s="653">
        <v>68024</v>
      </c>
      <c r="AG93" s="93" t="s">
        <v>168</v>
      </c>
      <c r="AH93" s="97" t="s">
        <v>155</v>
      </c>
      <c r="AI93" s="90" t="s">
        <v>155</v>
      </c>
      <c r="AJ93" s="91" t="s">
        <v>155</v>
      </c>
      <c r="AK93" s="103">
        <v>40360</v>
      </c>
      <c r="AL93" s="605">
        <v>12526</v>
      </c>
      <c r="AM93" s="601" t="s">
        <v>206</v>
      </c>
      <c r="AN93" s="632"/>
      <c r="AO93" s="601">
        <v>12672</v>
      </c>
      <c r="AP93" s="601" t="s">
        <v>202</v>
      </c>
      <c r="AQ93" s="601" t="s">
        <v>202</v>
      </c>
      <c r="AR93" s="601">
        <v>12672</v>
      </c>
      <c r="AS93" s="601">
        <v>12579</v>
      </c>
      <c r="AT93" s="601">
        <v>93</v>
      </c>
      <c r="AU93" s="601" t="s">
        <v>202</v>
      </c>
      <c r="AV93" s="601" t="s">
        <v>202</v>
      </c>
      <c r="AW93" s="653">
        <v>5379</v>
      </c>
      <c r="AX93" s="93" t="s">
        <v>168</v>
      </c>
      <c r="AY93" s="97" t="s">
        <v>155</v>
      </c>
      <c r="AZ93" s="90" t="s">
        <v>155</v>
      </c>
      <c r="BA93" s="91" t="s">
        <v>155</v>
      </c>
      <c r="BB93" s="103">
        <v>40360</v>
      </c>
      <c r="BC93" s="605">
        <v>54397</v>
      </c>
      <c r="BD93" s="601" t="s">
        <v>206</v>
      </c>
      <c r="BE93" s="632"/>
      <c r="BF93" s="601">
        <v>78875</v>
      </c>
      <c r="BG93" s="601" t="s">
        <v>206</v>
      </c>
      <c r="BH93" s="601" t="s">
        <v>202</v>
      </c>
      <c r="BI93" s="601">
        <v>78875</v>
      </c>
      <c r="BJ93" s="601">
        <v>22704</v>
      </c>
      <c r="BK93" s="601">
        <v>56171</v>
      </c>
      <c r="BL93" s="601" t="s">
        <v>202</v>
      </c>
      <c r="BM93" s="601">
        <v>16783</v>
      </c>
      <c r="BN93" s="653">
        <v>227882</v>
      </c>
      <c r="BO93" s="93" t="s">
        <v>168</v>
      </c>
      <c r="BP93" s="97" t="s">
        <v>155</v>
      </c>
      <c r="BQ93" s="90" t="s">
        <v>155</v>
      </c>
      <c r="BR93" s="91" t="s">
        <v>155</v>
      </c>
      <c r="BS93" s="103">
        <v>40360</v>
      </c>
      <c r="BT93" s="605">
        <v>1329229</v>
      </c>
      <c r="BU93" s="601" t="s">
        <v>206</v>
      </c>
      <c r="BV93" s="632"/>
      <c r="BW93" s="601">
        <v>1244082</v>
      </c>
      <c r="BX93" s="601">
        <v>294401</v>
      </c>
      <c r="BY93" s="601" t="s">
        <v>202</v>
      </c>
      <c r="BZ93" s="601">
        <v>949681</v>
      </c>
      <c r="CA93" s="601">
        <v>51744</v>
      </c>
      <c r="CB93" s="601">
        <v>897937</v>
      </c>
      <c r="CC93" s="601" t="s">
        <v>202</v>
      </c>
      <c r="CD93" s="601">
        <v>215204</v>
      </c>
      <c r="CE93" s="653">
        <v>2078971</v>
      </c>
      <c r="CF93" s="93" t="s">
        <v>168</v>
      </c>
      <c r="CG93" s="97" t="s">
        <v>155</v>
      </c>
      <c r="CH93" s="90" t="s">
        <v>155</v>
      </c>
      <c r="CI93" s="91" t="s">
        <v>155</v>
      </c>
      <c r="CJ93" s="103">
        <v>40360</v>
      </c>
      <c r="CK93" s="605">
        <v>153198</v>
      </c>
      <c r="CL93" s="601">
        <v>1133944</v>
      </c>
      <c r="CM93" s="632"/>
      <c r="CN93" s="601">
        <v>945199</v>
      </c>
      <c r="CO93" s="601">
        <v>124725</v>
      </c>
      <c r="CP93" s="601">
        <v>13</v>
      </c>
      <c r="CQ93" s="601">
        <v>820461</v>
      </c>
      <c r="CR93" s="601">
        <v>473</v>
      </c>
      <c r="CS93" s="601">
        <v>790972</v>
      </c>
      <c r="CT93" s="601">
        <v>29016</v>
      </c>
      <c r="CU93" s="601">
        <v>303616</v>
      </c>
      <c r="CV93" s="653" t="s">
        <v>206</v>
      </c>
      <c r="CW93" s="93" t="s">
        <v>168</v>
      </c>
      <c r="CX93" s="97" t="s">
        <v>155</v>
      </c>
      <c r="CY93" s="90" t="s">
        <v>155</v>
      </c>
      <c r="CZ93" s="91" t="s">
        <v>155</v>
      </c>
      <c r="DA93" s="103">
        <v>40360</v>
      </c>
      <c r="DB93" s="605" t="s">
        <v>202</v>
      </c>
      <c r="DC93" s="601">
        <v>13195</v>
      </c>
      <c r="DD93" s="632"/>
      <c r="DE93" s="601">
        <v>8398</v>
      </c>
      <c r="DF93" s="601">
        <v>7776</v>
      </c>
      <c r="DG93" s="601" t="s">
        <v>202</v>
      </c>
      <c r="DH93" s="601">
        <v>622</v>
      </c>
      <c r="DI93" s="601" t="s">
        <v>202</v>
      </c>
      <c r="DJ93" s="601">
        <v>622</v>
      </c>
      <c r="DK93" s="601" t="s">
        <v>202</v>
      </c>
      <c r="DL93" s="601">
        <v>4797</v>
      </c>
      <c r="DM93" s="653" t="s">
        <v>206</v>
      </c>
      <c r="DN93" s="93" t="s">
        <v>168</v>
      </c>
      <c r="DO93" s="97" t="s">
        <v>155</v>
      </c>
      <c r="DP93" s="90" t="s">
        <v>155</v>
      </c>
      <c r="DQ93" s="91" t="s">
        <v>155</v>
      </c>
      <c r="DR93" s="103">
        <v>40360</v>
      </c>
      <c r="DS93" s="605">
        <v>140251</v>
      </c>
      <c r="DT93" s="601" t="s">
        <v>206</v>
      </c>
      <c r="DU93" s="632"/>
      <c r="DV93" s="601">
        <v>140251</v>
      </c>
      <c r="DW93" s="601">
        <v>23934</v>
      </c>
      <c r="DX93" s="601">
        <v>4514</v>
      </c>
      <c r="DY93" s="601">
        <v>111803</v>
      </c>
      <c r="DZ93" s="601" t="s">
        <v>206</v>
      </c>
      <c r="EA93" s="601">
        <v>107679</v>
      </c>
      <c r="EB93" s="601">
        <v>4124</v>
      </c>
      <c r="EC93" s="601" t="s">
        <v>206</v>
      </c>
      <c r="ED93" s="653" t="s">
        <v>206</v>
      </c>
      <c r="EE93" s="93" t="s">
        <v>168</v>
      </c>
      <c r="EF93" s="97" t="s">
        <v>155</v>
      </c>
      <c r="EG93" s="81"/>
      <c r="EH93" s="81"/>
      <c r="EI93" s="81"/>
      <c r="EV93" s="517"/>
      <c r="EW93" s="517"/>
    </row>
    <row r="94" spans="1:153" ht="14.25">
      <c r="A94" s="90" t="s">
        <v>155</v>
      </c>
      <c r="B94" s="91" t="s">
        <v>155</v>
      </c>
      <c r="C94" s="103">
        <v>40391</v>
      </c>
      <c r="D94" s="605">
        <v>152</v>
      </c>
      <c r="E94" s="601" t="s">
        <v>206</v>
      </c>
      <c r="F94" s="632"/>
      <c r="G94" s="601">
        <v>146</v>
      </c>
      <c r="H94" s="601" t="s">
        <v>206</v>
      </c>
      <c r="I94" s="601" t="s">
        <v>206</v>
      </c>
      <c r="J94" s="601">
        <v>146</v>
      </c>
      <c r="K94" s="601" t="s">
        <v>206</v>
      </c>
      <c r="L94" s="601" t="s">
        <v>206</v>
      </c>
      <c r="M94" s="601">
        <v>146</v>
      </c>
      <c r="N94" s="601">
        <v>7</v>
      </c>
      <c r="O94" s="653">
        <v>11</v>
      </c>
      <c r="P94" s="93" t="s">
        <v>169</v>
      </c>
      <c r="Q94" s="97" t="s">
        <v>155</v>
      </c>
      <c r="R94" s="90" t="s">
        <v>155</v>
      </c>
      <c r="S94" s="91" t="s">
        <v>155</v>
      </c>
      <c r="T94" s="103">
        <v>40391</v>
      </c>
      <c r="U94" s="605">
        <v>82423</v>
      </c>
      <c r="V94" s="601" t="s">
        <v>206</v>
      </c>
      <c r="W94" s="632"/>
      <c r="X94" s="601">
        <v>77641</v>
      </c>
      <c r="Y94" s="601">
        <v>20321</v>
      </c>
      <c r="Z94" s="601">
        <v>8820</v>
      </c>
      <c r="AA94" s="601">
        <v>48500</v>
      </c>
      <c r="AB94" s="601" t="s">
        <v>202</v>
      </c>
      <c r="AC94" s="601">
        <v>46390</v>
      </c>
      <c r="AD94" s="601">
        <v>2110</v>
      </c>
      <c r="AE94" s="601">
        <v>2649</v>
      </c>
      <c r="AF94" s="653">
        <v>70163</v>
      </c>
      <c r="AG94" s="93" t="s">
        <v>169</v>
      </c>
      <c r="AH94" s="97" t="s">
        <v>155</v>
      </c>
      <c r="AI94" s="90" t="s">
        <v>155</v>
      </c>
      <c r="AJ94" s="91" t="s">
        <v>155</v>
      </c>
      <c r="AK94" s="103">
        <v>40391</v>
      </c>
      <c r="AL94" s="605">
        <v>13553</v>
      </c>
      <c r="AM94" s="601" t="s">
        <v>206</v>
      </c>
      <c r="AN94" s="632"/>
      <c r="AO94" s="601">
        <v>12425</v>
      </c>
      <c r="AP94" s="601" t="s">
        <v>202</v>
      </c>
      <c r="AQ94" s="601" t="s">
        <v>202</v>
      </c>
      <c r="AR94" s="601">
        <v>12425</v>
      </c>
      <c r="AS94" s="601">
        <v>12389</v>
      </c>
      <c r="AT94" s="601">
        <v>36</v>
      </c>
      <c r="AU94" s="601" t="s">
        <v>202</v>
      </c>
      <c r="AV94" s="601" t="s">
        <v>202</v>
      </c>
      <c r="AW94" s="653">
        <v>6507</v>
      </c>
      <c r="AX94" s="93" t="s">
        <v>169</v>
      </c>
      <c r="AY94" s="97" t="s">
        <v>155</v>
      </c>
      <c r="AZ94" s="90" t="s">
        <v>155</v>
      </c>
      <c r="BA94" s="91" t="s">
        <v>155</v>
      </c>
      <c r="BB94" s="103">
        <v>40391</v>
      </c>
      <c r="BC94" s="605">
        <v>105296</v>
      </c>
      <c r="BD94" s="601" t="s">
        <v>206</v>
      </c>
      <c r="BE94" s="632"/>
      <c r="BF94" s="601">
        <v>94134</v>
      </c>
      <c r="BG94" s="601" t="s">
        <v>206</v>
      </c>
      <c r="BH94" s="601" t="s">
        <v>202</v>
      </c>
      <c r="BI94" s="601">
        <v>94134</v>
      </c>
      <c r="BJ94" s="601">
        <v>28916</v>
      </c>
      <c r="BK94" s="601">
        <v>65218</v>
      </c>
      <c r="BL94" s="601" t="s">
        <v>202</v>
      </c>
      <c r="BM94" s="601">
        <v>15929</v>
      </c>
      <c r="BN94" s="653">
        <v>221459</v>
      </c>
      <c r="BO94" s="93" t="s">
        <v>169</v>
      </c>
      <c r="BP94" s="97" t="s">
        <v>155</v>
      </c>
      <c r="BQ94" s="90" t="s">
        <v>155</v>
      </c>
      <c r="BR94" s="91" t="s">
        <v>155</v>
      </c>
      <c r="BS94" s="103">
        <v>40391</v>
      </c>
      <c r="BT94" s="605">
        <v>1466086</v>
      </c>
      <c r="BU94" s="601" t="s">
        <v>206</v>
      </c>
      <c r="BV94" s="632"/>
      <c r="BW94" s="601">
        <v>1190206</v>
      </c>
      <c r="BX94" s="601">
        <v>311187</v>
      </c>
      <c r="BY94" s="601" t="s">
        <v>202</v>
      </c>
      <c r="BZ94" s="601">
        <v>879019</v>
      </c>
      <c r="CA94" s="601">
        <v>49113</v>
      </c>
      <c r="CB94" s="601">
        <v>829906</v>
      </c>
      <c r="CC94" s="601" t="s">
        <v>202</v>
      </c>
      <c r="CD94" s="601">
        <v>214692</v>
      </c>
      <c r="CE94" s="653">
        <v>2131059</v>
      </c>
      <c r="CF94" s="93" t="s">
        <v>169</v>
      </c>
      <c r="CG94" s="97" t="s">
        <v>155</v>
      </c>
      <c r="CH94" s="90" t="s">
        <v>155</v>
      </c>
      <c r="CI94" s="91" t="s">
        <v>155</v>
      </c>
      <c r="CJ94" s="103">
        <v>40391</v>
      </c>
      <c r="CK94" s="605">
        <v>151912</v>
      </c>
      <c r="CL94" s="601">
        <v>1134186</v>
      </c>
      <c r="CM94" s="632"/>
      <c r="CN94" s="601">
        <v>945378</v>
      </c>
      <c r="CO94" s="601">
        <v>131274</v>
      </c>
      <c r="CP94" s="601">
        <v>108</v>
      </c>
      <c r="CQ94" s="601">
        <v>813996</v>
      </c>
      <c r="CR94" s="601">
        <v>482</v>
      </c>
      <c r="CS94" s="601">
        <v>781776</v>
      </c>
      <c r="CT94" s="601">
        <v>31738</v>
      </c>
      <c r="CU94" s="601">
        <v>305004</v>
      </c>
      <c r="CV94" s="653" t="s">
        <v>206</v>
      </c>
      <c r="CW94" s="93" t="s">
        <v>169</v>
      </c>
      <c r="CX94" s="97" t="s">
        <v>155</v>
      </c>
      <c r="CY94" s="90" t="s">
        <v>155</v>
      </c>
      <c r="CZ94" s="91" t="s">
        <v>155</v>
      </c>
      <c r="DA94" s="103">
        <v>40391</v>
      </c>
      <c r="DB94" s="605" t="s">
        <v>202</v>
      </c>
      <c r="DC94" s="601">
        <v>9544</v>
      </c>
      <c r="DD94" s="632"/>
      <c r="DE94" s="601">
        <v>4362</v>
      </c>
      <c r="DF94" s="601">
        <v>3744</v>
      </c>
      <c r="DG94" s="601" t="s">
        <v>202</v>
      </c>
      <c r="DH94" s="601">
        <v>618</v>
      </c>
      <c r="DI94" s="601" t="s">
        <v>202</v>
      </c>
      <c r="DJ94" s="601">
        <v>618</v>
      </c>
      <c r="DK94" s="601" t="s">
        <v>202</v>
      </c>
      <c r="DL94" s="601">
        <v>5182</v>
      </c>
      <c r="DM94" s="653" t="s">
        <v>206</v>
      </c>
      <c r="DN94" s="93" t="s">
        <v>169</v>
      </c>
      <c r="DO94" s="97" t="s">
        <v>155</v>
      </c>
      <c r="DP94" s="90" t="s">
        <v>155</v>
      </c>
      <c r="DQ94" s="91" t="s">
        <v>155</v>
      </c>
      <c r="DR94" s="103">
        <v>40391</v>
      </c>
      <c r="DS94" s="605">
        <v>129806</v>
      </c>
      <c r="DT94" s="601" t="s">
        <v>206</v>
      </c>
      <c r="DU94" s="632"/>
      <c r="DV94" s="601">
        <v>129806</v>
      </c>
      <c r="DW94" s="601">
        <v>19769</v>
      </c>
      <c r="DX94" s="601">
        <v>4204</v>
      </c>
      <c r="DY94" s="601">
        <v>105833</v>
      </c>
      <c r="DZ94" s="601" t="s">
        <v>206</v>
      </c>
      <c r="EA94" s="601">
        <v>99855</v>
      </c>
      <c r="EB94" s="601">
        <v>5978</v>
      </c>
      <c r="EC94" s="601" t="s">
        <v>206</v>
      </c>
      <c r="ED94" s="653" t="s">
        <v>206</v>
      </c>
      <c r="EE94" s="93" t="s">
        <v>169</v>
      </c>
      <c r="EF94" s="97" t="s">
        <v>155</v>
      </c>
      <c r="EG94" s="81"/>
      <c r="EH94" s="81"/>
      <c r="EI94" s="81"/>
      <c r="EV94" s="517"/>
      <c r="EW94" s="517"/>
    </row>
    <row r="95" spans="1:153" ht="14.25">
      <c r="A95" s="90" t="s">
        <v>155</v>
      </c>
      <c r="B95" s="91" t="s">
        <v>155</v>
      </c>
      <c r="C95" s="103">
        <v>40422</v>
      </c>
      <c r="D95" s="605">
        <v>178</v>
      </c>
      <c r="E95" s="601" t="s">
        <v>206</v>
      </c>
      <c r="F95" s="632"/>
      <c r="G95" s="601">
        <v>154</v>
      </c>
      <c r="H95" s="601" t="s">
        <v>206</v>
      </c>
      <c r="I95" s="601" t="s">
        <v>206</v>
      </c>
      <c r="J95" s="601">
        <v>154</v>
      </c>
      <c r="K95" s="601" t="s">
        <v>206</v>
      </c>
      <c r="L95" s="601" t="s">
        <v>206</v>
      </c>
      <c r="M95" s="601">
        <v>154</v>
      </c>
      <c r="N95" s="601">
        <v>6</v>
      </c>
      <c r="O95" s="653">
        <v>29</v>
      </c>
      <c r="P95" s="93" t="s">
        <v>170</v>
      </c>
      <c r="Q95" s="97" t="s">
        <v>155</v>
      </c>
      <c r="R95" s="90" t="s">
        <v>155</v>
      </c>
      <c r="S95" s="91" t="s">
        <v>155</v>
      </c>
      <c r="T95" s="103">
        <v>40422</v>
      </c>
      <c r="U95" s="605">
        <v>77040</v>
      </c>
      <c r="V95" s="601" t="s">
        <v>206</v>
      </c>
      <c r="W95" s="632"/>
      <c r="X95" s="601">
        <v>77700</v>
      </c>
      <c r="Y95" s="601">
        <v>17724</v>
      </c>
      <c r="Z95" s="601">
        <v>8871</v>
      </c>
      <c r="AA95" s="601">
        <v>51105</v>
      </c>
      <c r="AB95" s="601" t="s">
        <v>202</v>
      </c>
      <c r="AC95" s="601">
        <v>49783</v>
      </c>
      <c r="AD95" s="601">
        <v>1322</v>
      </c>
      <c r="AE95" s="601">
        <v>4761</v>
      </c>
      <c r="AF95" s="653">
        <v>64885</v>
      </c>
      <c r="AG95" s="93" t="s">
        <v>170</v>
      </c>
      <c r="AH95" s="97" t="s">
        <v>155</v>
      </c>
      <c r="AI95" s="90" t="s">
        <v>155</v>
      </c>
      <c r="AJ95" s="91" t="s">
        <v>155</v>
      </c>
      <c r="AK95" s="103">
        <v>40422</v>
      </c>
      <c r="AL95" s="605">
        <v>11380</v>
      </c>
      <c r="AM95" s="601" t="s">
        <v>206</v>
      </c>
      <c r="AN95" s="632"/>
      <c r="AO95" s="601">
        <v>11782</v>
      </c>
      <c r="AP95" s="601" t="s">
        <v>202</v>
      </c>
      <c r="AQ95" s="601" t="s">
        <v>202</v>
      </c>
      <c r="AR95" s="601">
        <v>11782</v>
      </c>
      <c r="AS95" s="601">
        <v>11782</v>
      </c>
      <c r="AT95" s="601" t="s">
        <v>202</v>
      </c>
      <c r="AU95" s="601" t="s">
        <v>202</v>
      </c>
      <c r="AV95" s="601" t="s">
        <v>202</v>
      </c>
      <c r="AW95" s="653">
        <v>6105</v>
      </c>
      <c r="AX95" s="93" t="s">
        <v>170</v>
      </c>
      <c r="AY95" s="97" t="s">
        <v>155</v>
      </c>
      <c r="AZ95" s="90" t="s">
        <v>155</v>
      </c>
      <c r="BA95" s="91" t="s">
        <v>155</v>
      </c>
      <c r="BB95" s="103">
        <v>40422</v>
      </c>
      <c r="BC95" s="605">
        <v>174324</v>
      </c>
      <c r="BD95" s="601" t="s">
        <v>206</v>
      </c>
      <c r="BE95" s="632"/>
      <c r="BF95" s="601">
        <v>109945</v>
      </c>
      <c r="BG95" s="601" t="s">
        <v>206</v>
      </c>
      <c r="BH95" s="601" t="s">
        <v>202</v>
      </c>
      <c r="BI95" s="601">
        <v>109945</v>
      </c>
      <c r="BJ95" s="601">
        <v>29529</v>
      </c>
      <c r="BK95" s="601">
        <v>80416</v>
      </c>
      <c r="BL95" s="601" t="s">
        <v>202</v>
      </c>
      <c r="BM95" s="601">
        <v>15301</v>
      </c>
      <c r="BN95" s="653">
        <v>256976</v>
      </c>
      <c r="BO95" s="93" t="s">
        <v>170</v>
      </c>
      <c r="BP95" s="97" t="s">
        <v>155</v>
      </c>
      <c r="BQ95" s="90" t="s">
        <v>155</v>
      </c>
      <c r="BR95" s="91" t="s">
        <v>155</v>
      </c>
      <c r="BS95" s="103">
        <v>40422</v>
      </c>
      <c r="BT95" s="605">
        <v>1497140</v>
      </c>
      <c r="BU95" s="601" t="s">
        <v>206</v>
      </c>
      <c r="BV95" s="632"/>
      <c r="BW95" s="601">
        <v>1183965</v>
      </c>
      <c r="BX95" s="601">
        <v>305306</v>
      </c>
      <c r="BY95" s="601" t="s">
        <v>202</v>
      </c>
      <c r="BZ95" s="601">
        <v>878659</v>
      </c>
      <c r="CA95" s="601">
        <v>48712</v>
      </c>
      <c r="CB95" s="601">
        <v>829947</v>
      </c>
      <c r="CC95" s="601" t="s">
        <v>202</v>
      </c>
      <c r="CD95" s="601">
        <v>216546</v>
      </c>
      <c r="CE95" s="653">
        <v>2197125</v>
      </c>
      <c r="CF95" s="93" t="s">
        <v>170</v>
      </c>
      <c r="CG95" s="97" t="s">
        <v>155</v>
      </c>
      <c r="CH95" s="90" t="s">
        <v>155</v>
      </c>
      <c r="CI95" s="91" t="s">
        <v>155</v>
      </c>
      <c r="CJ95" s="103">
        <v>40422</v>
      </c>
      <c r="CK95" s="605">
        <v>147726</v>
      </c>
      <c r="CL95" s="601">
        <v>1080195</v>
      </c>
      <c r="CM95" s="632"/>
      <c r="CN95" s="601">
        <v>914322</v>
      </c>
      <c r="CO95" s="601">
        <v>121434</v>
      </c>
      <c r="CP95" s="601">
        <v>74</v>
      </c>
      <c r="CQ95" s="601">
        <v>792814</v>
      </c>
      <c r="CR95" s="601">
        <v>488</v>
      </c>
      <c r="CS95" s="601">
        <v>761395</v>
      </c>
      <c r="CT95" s="601">
        <v>30931</v>
      </c>
      <c r="CU95" s="601">
        <v>273741</v>
      </c>
      <c r="CV95" s="653" t="s">
        <v>206</v>
      </c>
      <c r="CW95" s="93" t="s">
        <v>170</v>
      </c>
      <c r="CX95" s="97" t="s">
        <v>155</v>
      </c>
      <c r="CY95" s="90" t="s">
        <v>155</v>
      </c>
      <c r="CZ95" s="91" t="s">
        <v>155</v>
      </c>
      <c r="DA95" s="103">
        <v>40422</v>
      </c>
      <c r="DB95" s="605" t="s">
        <v>202</v>
      </c>
      <c r="DC95" s="601">
        <v>8112</v>
      </c>
      <c r="DD95" s="632"/>
      <c r="DE95" s="601">
        <v>2515</v>
      </c>
      <c r="DF95" s="601">
        <v>1854</v>
      </c>
      <c r="DG95" s="601" t="s">
        <v>202</v>
      </c>
      <c r="DH95" s="601">
        <v>661</v>
      </c>
      <c r="DI95" s="601" t="s">
        <v>202</v>
      </c>
      <c r="DJ95" s="601">
        <v>661</v>
      </c>
      <c r="DK95" s="601" t="s">
        <v>202</v>
      </c>
      <c r="DL95" s="601">
        <v>5597</v>
      </c>
      <c r="DM95" s="653" t="s">
        <v>206</v>
      </c>
      <c r="DN95" s="93" t="s">
        <v>170</v>
      </c>
      <c r="DO95" s="97" t="s">
        <v>155</v>
      </c>
      <c r="DP95" s="90" t="s">
        <v>155</v>
      </c>
      <c r="DQ95" s="91" t="s">
        <v>155</v>
      </c>
      <c r="DR95" s="103">
        <v>40422</v>
      </c>
      <c r="DS95" s="605">
        <v>142448</v>
      </c>
      <c r="DT95" s="601" t="s">
        <v>206</v>
      </c>
      <c r="DU95" s="632"/>
      <c r="DV95" s="601">
        <v>142448</v>
      </c>
      <c r="DW95" s="601">
        <v>19465</v>
      </c>
      <c r="DX95" s="601">
        <v>4397</v>
      </c>
      <c r="DY95" s="601">
        <v>118586</v>
      </c>
      <c r="DZ95" s="601" t="s">
        <v>206</v>
      </c>
      <c r="EA95" s="601">
        <v>113560</v>
      </c>
      <c r="EB95" s="601">
        <v>5026</v>
      </c>
      <c r="EC95" s="601" t="s">
        <v>206</v>
      </c>
      <c r="ED95" s="653" t="s">
        <v>206</v>
      </c>
      <c r="EE95" s="93" t="s">
        <v>170</v>
      </c>
      <c r="EF95" s="97" t="s">
        <v>155</v>
      </c>
      <c r="EG95" s="81"/>
      <c r="EH95" s="81"/>
      <c r="EI95" s="81"/>
      <c r="EV95" s="517"/>
      <c r="EW95" s="517"/>
    </row>
    <row r="96" spans="1:153" ht="14.25">
      <c r="A96" s="90" t="s">
        <v>155</v>
      </c>
      <c r="B96" s="91" t="s">
        <v>155</v>
      </c>
      <c r="C96" s="103">
        <v>40452</v>
      </c>
      <c r="D96" s="605">
        <v>165</v>
      </c>
      <c r="E96" s="601" t="s">
        <v>206</v>
      </c>
      <c r="F96" s="632"/>
      <c r="G96" s="601">
        <v>173</v>
      </c>
      <c r="H96" s="601" t="s">
        <v>206</v>
      </c>
      <c r="I96" s="601" t="s">
        <v>206</v>
      </c>
      <c r="J96" s="601">
        <v>173</v>
      </c>
      <c r="K96" s="601" t="s">
        <v>206</v>
      </c>
      <c r="L96" s="601" t="s">
        <v>206</v>
      </c>
      <c r="M96" s="601">
        <v>173</v>
      </c>
      <c r="N96" s="601">
        <v>6</v>
      </c>
      <c r="O96" s="653">
        <v>15</v>
      </c>
      <c r="P96" s="93" t="s">
        <v>171</v>
      </c>
      <c r="Q96" s="97" t="s">
        <v>155</v>
      </c>
      <c r="R96" s="90" t="s">
        <v>155</v>
      </c>
      <c r="S96" s="91" t="s">
        <v>155</v>
      </c>
      <c r="T96" s="103">
        <v>40452</v>
      </c>
      <c r="U96" s="605">
        <v>81222</v>
      </c>
      <c r="V96" s="601" t="s">
        <v>206</v>
      </c>
      <c r="W96" s="632"/>
      <c r="X96" s="601">
        <v>69224</v>
      </c>
      <c r="Y96" s="601">
        <v>12764</v>
      </c>
      <c r="Z96" s="601">
        <v>3247</v>
      </c>
      <c r="AA96" s="601">
        <v>53213</v>
      </c>
      <c r="AB96" s="601" t="s">
        <v>202</v>
      </c>
      <c r="AC96" s="601">
        <v>51837</v>
      </c>
      <c r="AD96" s="601">
        <v>1376</v>
      </c>
      <c r="AE96" s="601">
        <v>8751</v>
      </c>
      <c r="AF96" s="653">
        <v>68092</v>
      </c>
      <c r="AG96" s="93" t="s">
        <v>171</v>
      </c>
      <c r="AH96" s="97" t="s">
        <v>155</v>
      </c>
      <c r="AI96" s="90" t="s">
        <v>155</v>
      </c>
      <c r="AJ96" s="91" t="s">
        <v>155</v>
      </c>
      <c r="AK96" s="103">
        <v>40452</v>
      </c>
      <c r="AL96" s="605">
        <v>9276</v>
      </c>
      <c r="AM96" s="601" t="s">
        <v>206</v>
      </c>
      <c r="AN96" s="632"/>
      <c r="AO96" s="601">
        <v>12700</v>
      </c>
      <c r="AP96" s="601" t="s">
        <v>202</v>
      </c>
      <c r="AQ96" s="601" t="s">
        <v>202</v>
      </c>
      <c r="AR96" s="601">
        <v>12700</v>
      </c>
      <c r="AS96" s="601">
        <v>12700</v>
      </c>
      <c r="AT96" s="601" t="s">
        <v>202</v>
      </c>
      <c r="AU96" s="601" t="s">
        <v>202</v>
      </c>
      <c r="AV96" s="601" t="s">
        <v>202</v>
      </c>
      <c r="AW96" s="653">
        <v>2681</v>
      </c>
      <c r="AX96" s="93" t="s">
        <v>171</v>
      </c>
      <c r="AY96" s="97" t="s">
        <v>155</v>
      </c>
      <c r="AZ96" s="90" t="s">
        <v>155</v>
      </c>
      <c r="BA96" s="91" t="s">
        <v>155</v>
      </c>
      <c r="BB96" s="103">
        <v>40452</v>
      </c>
      <c r="BC96" s="605">
        <v>111851</v>
      </c>
      <c r="BD96" s="601" t="s">
        <v>206</v>
      </c>
      <c r="BE96" s="632"/>
      <c r="BF96" s="601">
        <v>109355</v>
      </c>
      <c r="BG96" s="601" t="s">
        <v>206</v>
      </c>
      <c r="BH96" s="601" t="s">
        <v>202</v>
      </c>
      <c r="BI96" s="601">
        <v>109355</v>
      </c>
      <c r="BJ96" s="601">
        <v>28394</v>
      </c>
      <c r="BK96" s="601">
        <v>80961</v>
      </c>
      <c r="BL96" s="601" t="s">
        <v>202</v>
      </c>
      <c r="BM96" s="601">
        <v>14844</v>
      </c>
      <c r="BN96" s="653">
        <v>240587</v>
      </c>
      <c r="BO96" s="93" t="s">
        <v>171</v>
      </c>
      <c r="BP96" s="97" t="s">
        <v>155</v>
      </c>
      <c r="BQ96" s="90" t="s">
        <v>155</v>
      </c>
      <c r="BR96" s="91" t="s">
        <v>155</v>
      </c>
      <c r="BS96" s="103">
        <v>40452</v>
      </c>
      <c r="BT96" s="605">
        <v>1450964</v>
      </c>
      <c r="BU96" s="601" t="s">
        <v>206</v>
      </c>
      <c r="BV96" s="632"/>
      <c r="BW96" s="601">
        <v>1204688</v>
      </c>
      <c r="BX96" s="601">
        <v>243949</v>
      </c>
      <c r="BY96" s="601" t="s">
        <v>202</v>
      </c>
      <c r="BZ96" s="601">
        <v>960739</v>
      </c>
      <c r="CA96" s="601">
        <v>51601</v>
      </c>
      <c r="CB96" s="601">
        <v>909138</v>
      </c>
      <c r="CC96" s="601" t="s">
        <v>202</v>
      </c>
      <c r="CD96" s="601">
        <v>191495</v>
      </c>
      <c r="CE96" s="653">
        <v>2231102</v>
      </c>
      <c r="CF96" s="93" t="s">
        <v>171</v>
      </c>
      <c r="CG96" s="97" t="s">
        <v>155</v>
      </c>
      <c r="CH96" s="90" t="s">
        <v>155</v>
      </c>
      <c r="CI96" s="91" t="s">
        <v>155</v>
      </c>
      <c r="CJ96" s="103">
        <v>40452</v>
      </c>
      <c r="CK96" s="605">
        <v>151032</v>
      </c>
      <c r="CL96" s="601">
        <v>1117912</v>
      </c>
      <c r="CM96" s="632"/>
      <c r="CN96" s="601">
        <v>938952</v>
      </c>
      <c r="CO96" s="601">
        <v>119333</v>
      </c>
      <c r="CP96" s="601">
        <v>251</v>
      </c>
      <c r="CQ96" s="601">
        <v>819368</v>
      </c>
      <c r="CR96" s="601">
        <v>510</v>
      </c>
      <c r="CS96" s="601">
        <v>781880</v>
      </c>
      <c r="CT96" s="601">
        <v>36978</v>
      </c>
      <c r="CU96" s="601">
        <v>293839</v>
      </c>
      <c r="CV96" s="653" t="s">
        <v>206</v>
      </c>
      <c r="CW96" s="93" t="s">
        <v>171</v>
      </c>
      <c r="CX96" s="97" t="s">
        <v>155</v>
      </c>
      <c r="CY96" s="90" t="s">
        <v>155</v>
      </c>
      <c r="CZ96" s="91" t="s">
        <v>155</v>
      </c>
      <c r="DA96" s="103">
        <v>40452</v>
      </c>
      <c r="DB96" s="605" t="s">
        <v>202</v>
      </c>
      <c r="DC96" s="601">
        <v>14850</v>
      </c>
      <c r="DD96" s="632"/>
      <c r="DE96" s="601">
        <v>10438</v>
      </c>
      <c r="DF96" s="601">
        <v>9819</v>
      </c>
      <c r="DG96" s="601" t="s">
        <v>202</v>
      </c>
      <c r="DH96" s="601">
        <v>619</v>
      </c>
      <c r="DI96" s="601" t="s">
        <v>202</v>
      </c>
      <c r="DJ96" s="601">
        <v>619</v>
      </c>
      <c r="DK96" s="601" t="s">
        <v>202</v>
      </c>
      <c r="DL96" s="601">
        <v>4412</v>
      </c>
      <c r="DM96" s="653" t="s">
        <v>206</v>
      </c>
      <c r="DN96" s="93" t="s">
        <v>171</v>
      </c>
      <c r="DO96" s="97" t="s">
        <v>155</v>
      </c>
      <c r="DP96" s="90" t="s">
        <v>155</v>
      </c>
      <c r="DQ96" s="91" t="s">
        <v>155</v>
      </c>
      <c r="DR96" s="103">
        <v>40452</v>
      </c>
      <c r="DS96" s="605">
        <v>133821</v>
      </c>
      <c r="DT96" s="601" t="s">
        <v>206</v>
      </c>
      <c r="DU96" s="632"/>
      <c r="DV96" s="601">
        <v>133821</v>
      </c>
      <c r="DW96" s="601">
        <v>15795</v>
      </c>
      <c r="DX96" s="601">
        <v>3867</v>
      </c>
      <c r="DY96" s="601">
        <v>114159</v>
      </c>
      <c r="DZ96" s="601" t="s">
        <v>206</v>
      </c>
      <c r="EA96" s="601">
        <v>111164</v>
      </c>
      <c r="EB96" s="601">
        <v>2995</v>
      </c>
      <c r="EC96" s="601" t="s">
        <v>206</v>
      </c>
      <c r="ED96" s="653" t="s">
        <v>206</v>
      </c>
      <c r="EE96" s="93" t="s">
        <v>171</v>
      </c>
      <c r="EF96" s="97" t="s">
        <v>155</v>
      </c>
      <c r="EG96" s="81"/>
      <c r="EH96" s="81"/>
      <c r="EI96" s="81"/>
      <c r="EV96" s="517"/>
      <c r="EW96" s="517"/>
    </row>
    <row r="97" spans="1:153" ht="14.25">
      <c r="A97" s="90" t="s">
        <v>155</v>
      </c>
      <c r="B97" s="91" t="s">
        <v>155</v>
      </c>
      <c r="C97" s="103">
        <v>40483</v>
      </c>
      <c r="D97" s="605">
        <v>164</v>
      </c>
      <c r="E97" s="601" t="s">
        <v>206</v>
      </c>
      <c r="F97" s="632"/>
      <c r="G97" s="601">
        <v>161</v>
      </c>
      <c r="H97" s="601" t="s">
        <v>206</v>
      </c>
      <c r="I97" s="601" t="s">
        <v>206</v>
      </c>
      <c r="J97" s="601">
        <v>161</v>
      </c>
      <c r="K97" s="601" t="s">
        <v>206</v>
      </c>
      <c r="L97" s="601" t="s">
        <v>206</v>
      </c>
      <c r="M97" s="601">
        <v>161</v>
      </c>
      <c r="N97" s="601">
        <v>6</v>
      </c>
      <c r="O97" s="653">
        <v>12</v>
      </c>
      <c r="P97" s="93" t="s">
        <v>172</v>
      </c>
      <c r="Q97" s="97" t="s">
        <v>155</v>
      </c>
      <c r="R97" s="90" t="s">
        <v>155</v>
      </c>
      <c r="S97" s="91" t="s">
        <v>155</v>
      </c>
      <c r="T97" s="103">
        <v>40483</v>
      </c>
      <c r="U97" s="605">
        <v>64671</v>
      </c>
      <c r="V97" s="601" t="s">
        <v>206</v>
      </c>
      <c r="W97" s="632"/>
      <c r="X97" s="601">
        <v>67639</v>
      </c>
      <c r="Y97" s="601">
        <v>14447</v>
      </c>
      <c r="Z97" s="601">
        <v>4219</v>
      </c>
      <c r="AA97" s="601">
        <v>48973</v>
      </c>
      <c r="AB97" s="601" t="s">
        <v>202</v>
      </c>
      <c r="AC97" s="601">
        <v>47330</v>
      </c>
      <c r="AD97" s="601">
        <v>1643</v>
      </c>
      <c r="AE97" s="601">
        <v>1909</v>
      </c>
      <c r="AF97" s="653">
        <v>62638</v>
      </c>
      <c r="AG97" s="93" t="s">
        <v>172</v>
      </c>
      <c r="AH97" s="97" t="s">
        <v>155</v>
      </c>
      <c r="AI97" s="90" t="s">
        <v>155</v>
      </c>
      <c r="AJ97" s="91" t="s">
        <v>155</v>
      </c>
      <c r="AK97" s="103">
        <v>40483</v>
      </c>
      <c r="AL97" s="605">
        <v>15630</v>
      </c>
      <c r="AM97" s="601" t="s">
        <v>206</v>
      </c>
      <c r="AN97" s="632"/>
      <c r="AO97" s="601">
        <v>10447</v>
      </c>
      <c r="AP97" s="601" t="s">
        <v>202</v>
      </c>
      <c r="AQ97" s="601" t="s">
        <v>202</v>
      </c>
      <c r="AR97" s="601">
        <v>10447</v>
      </c>
      <c r="AS97" s="601">
        <v>10447</v>
      </c>
      <c r="AT97" s="601" t="s">
        <v>202</v>
      </c>
      <c r="AU97" s="601" t="s">
        <v>202</v>
      </c>
      <c r="AV97" s="601" t="s">
        <v>202</v>
      </c>
      <c r="AW97" s="653">
        <v>7864</v>
      </c>
      <c r="AX97" s="93" t="s">
        <v>172</v>
      </c>
      <c r="AY97" s="97" t="s">
        <v>155</v>
      </c>
      <c r="AZ97" s="90" t="s">
        <v>155</v>
      </c>
      <c r="BA97" s="91" t="s">
        <v>155</v>
      </c>
      <c r="BB97" s="103">
        <v>40483</v>
      </c>
      <c r="BC97" s="605">
        <v>56940</v>
      </c>
      <c r="BD97" s="601" t="s">
        <v>206</v>
      </c>
      <c r="BE97" s="632"/>
      <c r="BF97" s="601">
        <v>107595</v>
      </c>
      <c r="BG97" s="601" t="s">
        <v>206</v>
      </c>
      <c r="BH97" s="601" t="s">
        <v>202</v>
      </c>
      <c r="BI97" s="601">
        <v>107595</v>
      </c>
      <c r="BJ97" s="601">
        <v>25266</v>
      </c>
      <c r="BK97" s="601">
        <v>82329</v>
      </c>
      <c r="BL97" s="601" t="s">
        <v>202</v>
      </c>
      <c r="BM97" s="601">
        <v>13532</v>
      </c>
      <c r="BN97" s="653">
        <v>175433</v>
      </c>
      <c r="BO97" s="93" t="s">
        <v>172</v>
      </c>
      <c r="BP97" s="97" t="s">
        <v>155</v>
      </c>
      <c r="BQ97" s="90" t="s">
        <v>155</v>
      </c>
      <c r="BR97" s="91" t="s">
        <v>155</v>
      </c>
      <c r="BS97" s="103">
        <v>40483</v>
      </c>
      <c r="BT97" s="605">
        <v>1277937</v>
      </c>
      <c r="BU97" s="601" t="s">
        <v>206</v>
      </c>
      <c r="BV97" s="632"/>
      <c r="BW97" s="601">
        <v>1131265</v>
      </c>
      <c r="BX97" s="601">
        <v>220741</v>
      </c>
      <c r="BY97" s="601" t="s">
        <v>202</v>
      </c>
      <c r="BZ97" s="601">
        <v>910524</v>
      </c>
      <c r="CA97" s="601">
        <v>53034</v>
      </c>
      <c r="CB97" s="601">
        <v>857490</v>
      </c>
      <c r="CC97" s="601" t="s">
        <v>202</v>
      </c>
      <c r="CD97" s="601">
        <v>190414</v>
      </c>
      <c r="CE97" s="653">
        <v>2178817</v>
      </c>
      <c r="CF97" s="93" t="s">
        <v>172</v>
      </c>
      <c r="CG97" s="97" t="s">
        <v>155</v>
      </c>
      <c r="CH97" s="90" t="s">
        <v>155</v>
      </c>
      <c r="CI97" s="91" t="s">
        <v>155</v>
      </c>
      <c r="CJ97" s="103">
        <v>40483</v>
      </c>
      <c r="CK97" s="605">
        <v>145204</v>
      </c>
      <c r="CL97" s="601">
        <v>1068376</v>
      </c>
      <c r="CM97" s="632"/>
      <c r="CN97" s="601">
        <v>900534</v>
      </c>
      <c r="CO97" s="601">
        <v>101607</v>
      </c>
      <c r="CP97" s="601" t="s">
        <v>202</v>
      </c>
      <c r="CQ97" s="601">
        <v>798927</v>
      </c>
      <c r="CR97" s="601">
        <v>452</v>
      </c>
      <c r="CS97" s="601">
        <v>763079</v>
      </c>
      <c r="CT97" s="601">
        <v>35396</v>
      </c>
      <c r="CU97" s="601">
        <v>277474</v>
      </c>
      <c r="CV97" s="653" t="s">
        <v>206</v>
      </c>
      <c r="CW97" s="93" t="s">
        <v>172</v>
      </c>
      <c r="CX97" s="97" t="s">
        <v>155</v>
      </c>
      <c r="CY97" s="90" t="s">
        <v>155</v>
      </c>
      <c r="CZ97" s="91" t="s">
        <v>155</v>
      </c>
      <c r="DA97" s="103">
        <v>40483</v>
      </c>
      <c r="DB97" s="605" t="s">
        <v>202</v>
      </c>
      <c r="DC97" s="601">
        <v>14517</v>
      </c>
      <c r="DD97" s="632"/>
      <c r="DE97" s="601">
        <v>10121</v>
      </c>
      <c r="DF97" s="601">
        <v>9416</v>
      </c>
      <c r="DG97" s="601" t="s">
        <v>202</v>
      </c>
      <c r="DH97" s="601">
        <v>705</v>
      </c>
      <c r="DI97" s="601" t="s">
        <v>202</v>
      </c>
      <c r="DJ97" s="601">
        <v>705</v>
      </c>
      <c r="DK97" s="601" t="s">
        <v>202</v>
      </c>
      <c r="DL97" s="601">
        <v>4396</v>
      </c>
      <c r="DM97" s="653" t="s">
        <v>206</v>
      </c>
      <c r="DN97" s="93" t="s">
        <v>172</v>
      </c>
      <c r="DO97" s="97" t="s">
        <v>155</v>
      </c>
      <c r="DP97" s="90" t="s">
        <v>155</v>
      </c>
      <c r="DQ97" s="91" t="s">
        <v>155</v>
      </c>
      <c r="DR97" s="103">
        <v>40483</v>
      </c>
      <c r="DS97" s="605">
        <v>140791</v>
      </c>
      <c r="DT97" s="601" t="s">
        <v>206</v>
      </c>
      <c r="DU97" s="632"/>
      <c r="DV97" s="601">
        <v>140791</v>
      </c>
      <c r="DW97" s="601">
        <v>16886</v>
      </c>
      <c r="DX97" s="601">
        <v>3637</v>
      </c>
      <c r="DY97" s="601">
        <v>120268</v>
      </c>
      <c r="DZ97" s="601" t="s">
        <v>206</v>
      </c>
      <c r="EA97" s="601">
        <v>115441</v>
      </c>
      <c r="EB97" s="601">
        <v>4827</v>
      </c>
      <c r="EC97" s="601" t="s">
        <v>206</v>
      </c>
      <c r="ED97" s="653" t="s">
        <v>206</v>
      </c>
      <c r="EE97" s="93" t="s">
        <v>172</v>
      </c>
      <c r="EF97" s="97" t="s">
        <v>155</v>
      </c>
      <c r="EG97" s="81"/>
      <c r="EH97" s="81"/>
      <c r="EI97" s="81"/>
      <c r="EV97" s="517"/>
      <c r="EW97" s="517"/>
    </row>
    <row r="98" spans="1:153" ht="14.25">
      <c r="A98" s="105" t="s">
        <v>155</v>
      </c>
      <c r="B98" s="106" t="s">
        <v>155</v>
      </c>
      <c r="C98" s="107">
        <v>40513</v>
      </c>
      <c r="D98" s="621">
        <v>164</v>
      </c>
      <c r="E98" s="619" t="s">
        <v>206</v>
      </c>
      <c r="F98" s="633"/>
      <c r="G98" s="619">
        <v>158</v>
      </c>
      <c r="H98" s="619" t="s">
        <v>206</v>
      </c>
      <c r="I98" s="619" t="s">
        <v>206</v>
      </c>
      <c r="J98" s="619">
        <v>158</v>
      </c>
      <c r="K98" s="619" t="s">
        <v>206</v>
      </c>
      <c r="L98" s="619" t="s">
        <v>206</v>
      </c>
      <c r="M98" s="619">
        <v>158</v>
      </c>
      <c r="N98" s="619">
        <v>5</v>
      </c>
      <c r="O98" s="658">
        <v>13</v>
      </c>
      <c r="P98" s="111" t="s">
        <v>173</v>
      </c>
      <c r="Q98" s="620" t="s">
        <v>155</v>
      </c>
      <c r="R98" s="105" t="s">
        <v>155</v>
      </c>
      <c r="S98" s="106" t="s">
        <v>155</v>
      </c>
      <c r="T98" s="107">
        <v>40513</v>
      </c>
      <c r="U98" s="621">
        <v>78187</v>
      </c>
      <c r="V98" s="619" t="s">
        <v>206</v>
      </c>
      <c r="W98" s="633"/>
      <c r="X98" s="619">
        <v>70760</v>
      </c>
      <c r="Y98" s="619">
        <v>12606</v>
      </c>
      <c r="Z98" s="619">
        <v>4796</v>
      </c>
      <c r="AA98" s="619">
        <v>53358</v>
      </c>
      <c r="AB98" s="619" t="s">
        <v>202</v>
      </c>
      <c r="AC98" s="619">
        <v>51956</v>
      </c>
      <c r="AD98" s="619">
        <v>1402</v>
      </c>
      <c r="AE98" s="619">
        <v>2134</v>
      </c>
      <c r="AF98" s="658">
        <v>67954</v>
      </c>
      <c r="AG98" s="111" t="s">
        <v>173</v>
      </c>
      <c r="AH98" s="620" t="s">
        <v>155</v>
      </c>
      <c r="AI98" s="105" t="s">
        <v>155</v>
      </c>
      <c r="AJ98" s="106" t="s">
        <v>155</v>
      </c>
      <c r="AK98" s="107">
        <v>40513</v>
      </c>
      <c r="AL98" s="621">
        <v>9551</v>
      </c>
      <c r="AM98" s="619" t="s">
        <v>206</v>
      </c>
      <c r="AN98" s="633"/>
      <c r="AO98" s="619">
        <v>9567</v>
      </c>
      <c r="AP98" s="619" t="s">
        <v>202</v>
      </c>
      <c r="AQ98" s="619" t="s">
        <v>202</v>
      </c>
      <c r="AR98" s="619">
        <v>9567</v>
      </c>
      <c r="AS98" s="619">
        <v>9567</v>
      </c>
      <c r="AT98" s="619" t="s">
        <v>202</v>
      </c>
      <c r="AU98" s="619" t="s">
        <v>202</v>
      </c>
      <c r="AV98" s="619" t="s">
        <v>202</v>
      </c>
      <c r="AW98" s="658">
        <v>7848</v>
      </c>
      <c r="AX98" s="111" t="s">
        <v>173</v>
      </c>
      <c r="AY98" s="620" t="s">
        <v>155</v>
      </c>
      <c r="AZ98" s="105" t="s">
        <v>155</v>
      </c>
      <c r="BA98" s="106" t="s">
        <v>155</v>
      </c>
      <c r="BB98" s="107">
        <v>40513</v>
      </c>
      <c r="BC98" s="621">
        <v>111731</v>
      </c>
      <c r="BD98" s="619" t="s">
        <v>206</v>
      </c>
      <c r="BE98" s="633"/>
      <c r="BF98" s="619">
        <v>81804</v>
      </c>
      <c r="BG98" s="619" t="s">
        <v>206</v>
      </c>
      <c r="BH98" s="619" t="s">
        <v>202</v>
      </c>
      <c r="BI98" s="619">
        <v>81804</v>
      </c>
      <c r="BJ98" s="619">
        <v>6540</v>
      </c>
      <c r="BK98" s="619">
        <v>75264</v>
      </c>
      <c r="BL98" s="619" t="s">
        <v>202</v>
      </c>
      <c r="BM98" s="619">
        <v>14391</v>
      </c>
      <c r="BN98" s="658">
        <v>190870</v>
      </c>
      <c r="BO98" s="111" t="s">
        <v>173</v>
      </c>
      <c r="BP98" s="620" t="s">
        <v>155</v>
      </c>
      <c r="BQ98" s="105" t="s">
        <v>155</v>
      </c>
      <c r="BR98" s="106" t="s">
        <v>155</v>
      </c>
      <c r="BS98" s="107">
        <v>40513</v>
      </c>
      <c r="BT98" s="621">
        <v>1564146</v>
      </c>
      <c r="BU98" s="619" t="s">
        <v>206</v>
      </c>
      <c r="BV98" s="633"/>
      <c r="BW98" s="619">
        <v>1264415</v>
      </c>
      <c r="BX98" s="619">
        <v>304321</v>
      </c>
      <c r="BY98" s="619" t="s">
        <v>202</v>
      </c>
      <c r="BZ98" s="619">
        <v>960094</v>
      </c>
      <c r="CA98" s="619">
        <v>57870</v>
      </c>
      <c r="CB98" s="619">
        <v>902224</v>
      </c>
      <c r="CC98" s="619" t="s">
        <v>202</v>
      </c>
      <c r="CD98" s="619">
        <v>183268</v>
      </c>
      <c r="CE98" s="658">
        <v>2297471</v>
      </c>
      <c r="CF98" s="111" t="s">
        <v>173</v>
      </c>
      <c r="CG98" s="620" t="s">
        <v>155</v>
      </c>
      <c r="CH98" s="105" t="s">
        <v>155</v>
      </c>
      <c r="CI98" s="106" t="s">
        <v>155</v>
      </c>
      <c r="CJ98" s="107">
        <v>40513</v>
      </c>
      <c r="CK98" s="621">
        <v>148187</v>
      </c>
      <c r="CL98" s="619">
        <v>1113435</v>
      </c>
      <c r="CM98" s="633"/>
      <c r="CN98" s="619">
        <v>950740</v>
      </c>
      <c r="CO98" s="619">
        <v>121744</v>
      </c>
      <c r="CP98" s="619">
        <v>61</v>
      </c>
      <c r="CQ98" s="619">
        <v>828935</v>
      </c>
      <c r="CR98" s="619">
        <v>434</v>
      </c>
      <c r="CS98" s="619">
        <v>793785</v>
      </c>
      <c r="CT98" s="619">
        <v>34716</v>
      </c>
      <c r="CU98" s="619">
        <v>266790</v>
      </c>
      <c r="CV98" s="658" t="s">
        <v>206</v>
      </c>
      <c r="CW98" s="111" t="s">
        <v>173</v>
      </c>
      <c r="CX98" s="620" t="s">
        <v>155</v>
      </c>
      <c r="CY98" s="105" t="s">
        <v>155</v>
      </c>
      <c r="CZ98" s="106" t="s">
        <v>155</v>
      </c>
      <c r="DA98" s="107">
        <v>40513</v>
      </c>
      <c r="DB98" s="621" t="s">
        <v>202</v>
      </c>
      <c r="DC98" s="619">
        <v>16507</v>
      </c>
      <c r="DD98" s="633"/>
      <c r="DE98" s="619">
        <v>10126</v>
      </c>
      <c r="DF98" s="619">
        <v>9471</v>
      </c>
      <c r="DG98" s="619" t="s">
        <v>202</v>
      </c>
      <c r="DH98" s="619">
        <v>655</v>
      </c>
      <c r="DI98" s="619" t="s">
        <v>202</v>
      </c>
      <c r="DJ98" s="619">
        <v>655</v>
      </c>
      <c r="DK98" s="619" t="s">
        <v>202</v>
      </c>
      <c r="DL98" s="619">
        <v>6381</v>
      </c>
      <c r="DM98" s="658" t="s">
        <v>206</v>
      </c>
      <c r="DN98" s="111" t="s">
        <v>173</v>
      </c>
      <c r="DO98" s="620" t="s">
        <v>155</v>
      </c>
      <c r="DP98" s="105" t="s">
        <v>155</v>
      </c>
      <c r="DQ98" s="106" t="s">
        <v>155</v>
      </c>
      <c r="DR98" s="107">
        <v>40513</v>
      </c>
      <c r="DS98" s="621">
        <v>147221</v>
      </c>
      <c r="DT98" s="619" t="s">
        <v>206</v>
      </c>
      <c r="DU98" s="633"/>
      <c r="DV98" s="619">
        <v>147221</v>
      </c>
      <c r="DW98" s="619">
        <v>17866</v>
      </c>
      <c r="DX98" s="619">
        <v>3744</v>
      </c>
      <c r="DY98" s="619">
        <v>125611</v>
      </c>
      <c r="DZ98" s="619" t="s">
        <v>206</v>
      </c>
      <c r="EA98" s="619">
        <v>122930</v>
      </c>
      <c r="EB98" s="619">
        <v>2681</v>
      </c>
      <c r="EC98" s="619" t="s">
        <v>206</v>
      </c>
      <c r="ED98" s="658" t="s">
        <v>206</v>
      </c>
      <c r="EE98" s="111" t="s">
        <v>173</v>
      </c>
      <c r="EF98" s="620" t="s">
        <v>155</v>
      </c>
      <c r="EG98" s="81"/>
      <c r="EH98" s="81"/>
      <c r="EI98" s="81"/>
      <c r="EV98" s="517"/>
      <c r="EW98" s="517"/>
    </row>
  </sheetData>
  <mergeCells count="18">
    <mergeCell ref="A9:C14"/>
    <mergeCell ref="P9:Q14"/>
    <mergeCell ref="R9:T14"/>
    <mergeCell ref="AG9:AH14"/>
    <mergeCell ref="AI9:AK14"/>
    <mergeCell ref="AX9:AY14"/>
    <mergeCell ref="AZ9:BB14"/>
    <mergeCell ref="BO9:BP14"/>
    <mergeCell ref="BQ9:BS14"/>
    <mergeCell ref="CF9:CG14"/>
    <mergeCell ref="EE9:EF14"/>
    <mergeCell ref="EG9:EI14"/>
    <mergeCell ref="EV9:EW14"/>
    <mergeCell ref="CH9:CJ14"/>
    <mergeCell ref="CW9:CX14"/>
    <mergeCell ref="CY9:DA14"/>
    <mergeCell ref="DN9:DO14"/>
    <mergeCell ref="DP9:DR14"/>
  </mergeCells>
  <phoneticPr fontId="4"/>
  <printOptions horizontalCentered="1"/>
  <pageMargins left="0.59055118110236227" right="0.59055118110236227" top="0" bottom="0.19685039370078741" header="0" footer="0"/>
  <pageSetup paperSize="9" scale="58" pageOrder="overThenDown" orientation="portrait" r:id="rId1"/>
  <headerFooter alignWithMargins="0"/>
  <colBreaks count="10" manualBreakCount="10">
    <brk id="9" max="98" man="1"/>
    <brk id="17" max="98" man="1"/>
    <brk id="34" max="98" man="1"/>
    <brk id="51" max="98" man="1"/>
    <brk id="68" max="98" man="1"/>
    <brk id="85" max="98" man="1"/>
    <brk id="94" max="98" man="1"/>
    <brk id="102" max="98" man="1"/>
    <brk id="119" max="98" man="1"/>
    <brk id="136" max="98"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593437-0AB4-4CD7-BC8F-8FFEF80B37AC}">
  <dimension ref="A1:CF98"/>
  <sheetViews>
    <sheetView zoomScale="80" zoomScaleNormal="80" zoomScaleSheetLayoutView="70" workbookViewId="0"/>
  </sheetViews>
  <sheetFormatPr defaultColWidth="9" defaultRowHeight="13.5"/>
  <cols>
    <col min="1" max="1" width="8.85546875" style="801" customWidth="1"/>
    <col min="2" max="2" width="6.140625" style="801" customWidth="1"/>
    <col min="3" max="3" width="11.140625" style="801" customWidth="1"/>
    <col min="4" max="19" width="14.5703125" style="116" customWidth="1"/>
    <col min="20" max="22" width="8.85546875" style="116" customWidth="1"/>
    <col min="23" max="23" width="6.140625" style="116" customWidth="1"/>
    <col min="24" max="24" width="11.140625" style="116" customWidth="1"/>
    <col min="25" max="40" width="14.5703125" style="116" customWidth="1"/>
    <col min="41" max="43" width="8.85546875" style="116" customWidth="1"/>
    <col min="44" max="44" width="6.140625" style="116" customWidth="1"/>
    <col min="45" max="45" width="11.140625" style="116" customWidth="1"/>
    <col min="46" max="61" width="14.5703125" style="116" customWidth="1"/>
    <col min="62" max="64" width="8.85546875" style="116" customWidth="1"/>
    <col min="65" max="65" width="6.140625" style="116" customWidth="1"/>
    <col min="66" max="66" width="11.140625" style="116" customWidth="1"/>
    <col min="67" max="82" width="14.5703125" style="116" customWidth="1"/>
    <col min="83" max="84" width="8.85546875" style="801" customWidth="1"/>
    <col min="85" max="16384" width="9" style="801"/>
  </cols>
  <sheetData>
    <row r="1" spans="1:84">
      <c r="A1" s="800" t="s">
        <v>534</v>
      </c>
      <c r="B1" s="800"/>
      <c r="C1" s="800"/>
      <c r="D1" s="800" t="s">
        <v>601</v>
      </c>
      <c r="E1" s="22"/>
      <c r="F1" s="22"/>
      <c r="G1" s="22"/>
      <c r="H1" s="22"/>
      <c r="I1" s="22"/>
      <c r="J1" s="22"/>
      <c r="K1" s="22"/>
      <c r="L1" s="22"/>
      <c r="M1" s="22"/>
      <c r="N1" s="22"/>
      <c r="O1" s="22"/>
      <c r="P1" s="22"/>
      <c r="Q1" s="22"/>
      <c r="S1" s="800" t="s">
        <v>534</v>
      </c>
      <c r="T1" s="800" t="s">
        <v>601</v>
      </c>
      <c r="U1" s="800"/>
      <c r="V1" s="800" t="s">
        <v>534</v>
      </c>
      <c r="W1" s="800"/>
      <c r="X1" s="800"/>
      <c r="Y1" s="800" t="s">
        <v>601</v>
      </c>
      <c r="Z1" s="22"/>
      <c r="AA1" s="22"/>
      <c r="AB1" s="22"/>
      <c r="AC1" s="22"/>
      <c r="AD1" s="22"/>
      <c r="AE1" s="22"/>
      <c r="AF1" s="22"/>
      <c r="AG1" s="22"/>
      <c r="AH1" s="22"/>
      <c r="AI1" s="22"/>
      <c r="AJ1" s="22"/>
      <c r="AK1" s="22"/>
      <c r="AL1" s="22"/>
      <c r="AN1" s="800" t="s">
        <v>534</v>
      </c>
      <c r="AO1" s="800" t="s">
        <v>601</v>
      </c>
      <c r="AP1" s="800"/>
      <c r="AQ1" s="800" t="s">
        <v>534</v>
      </c>
      <c r="AR1" s="800"/>
      <c r="AS1" s="800"/>
      <c r="AT1" s="800" t="s">
        <v>601</v>
      </c>
      <c r="AU1" s="22"/>
      <c r="AV1" s="22"/>
      <c r="AW1" s="22"/>
      <c r="AX1" s="22"/>
      <c r="AY1" s="22"/>
      <c r="AZ1" s="22"/>
      <c r="BA1" s="22"/>
      <c r="BB1" s="22"/>
      <c r="BC1" s="22"/>
      <c r="BD1" s="22"/>
      <c r="BE1" s="22"/>
      <c r="BF1" s="22"/>
      <c r="BG1" s="22"/>
      <c r="BI1" s="800" t="s">
        <v>534</v>
      </c>
      <c r="BJ1" s="800" t="s">
        <v>601</v>
      </c>
      <c r="BK1" s="800"/>
      <c r="BL1" s="800" t="s">
        <v>534</v>
      </c>
      <c r="BM1" s="800"/>
      <c r="BN1" s="800"/>
      <c r="BO1" s="800" t="s">
        <v>601</v>
      </c>
      <c r="BP1" s="22"/>
      <c r="BQ1" s="22"/>
      <c r="BR1" s="22"/>
      <c r="BS1" s="22"/>
      <c r="BT1" s="22"/>
      <c r="BU1" s="22"/>
      <c r="BV1" s="22"/>
      <c r="BW1" s="22"/>
      <c r="BX1" s="22"/>
      <c r="BY1" s="22"/>
      <c r="BZ1" s="22"/>
      <c r="CA1" s="22"/>
      <c r="CB1" s="22"/>
      <c r="CD1" s="800" t="s">
        <v>534</v>
      </c>
      <c r="CE1" s="800" t="s">
        <v>601</v>
      </c>
      <c r="CF1" s="800"/>
    </row>
    <row r="2" spans="1:84">
      <c r="A2" s="802" t="s">
        <v>220</v>
      </c>
      <c r="B2" s="802"/>
      <c r="C2" s="802"/>
      <c r="D2" s="803" t="s">
        <v>710</v>
      </c>
      <c r="E2" s="22"/>
      <c r="F2" s="22"/>
      <c r="G2" s="22"/>
      <c r="H2" s="22"/>
      <c r="I2" s="22"/>
      <c r="J2" s="22"/>
      <c r="K2" s="22"/>
      <c r="L2" s="22"/>
      <c r="M2" s="22"/>
      <c r="N2" s="22"/>
      <c r="O2" s="22"/>
      <c r="P2" s="22"/>
      <c r="Q2" s="22"/>
      <c r="S2" s="802" t="s">
        <v>220</v>
      </c>
      <c r="T2" s="803" t="s">
        <v>710</v>
      </c>
      <c r="U2" s="803"/>
      <c r="V2" s="802" t="s">
        <v>220</v>
      </c>
      <c r="W2" s="802"/>
      <c r="X2" s="802"/>
      <c r="Y2" s="803" t="s">
        <v>710</v>
      </c>
      <c r="Z2" s="22"/>
      <c r="AA2" s="22"/>
      <c r="AB2" s="22"/>
      <c r="AC2" s="22"/>
      <c r="AD2" s="22"/>
      <c r="AE2" s="22"/>
      <c r="AF2" s="22"/>
      <c r="AG2" s="22"/>
      <c r="AH2" s="22"/>
      <c r="AI2" s="22"/>
      <c r="AJ2" s="22"/>
      <c r="AK2" s="22"/>
      <c r="AL2" s="22"/>
      <c r="AN2" s="802" t="s">
        <v>220</v>
      </c>
      <c r="AO2" s="803" t="s">
        <v>710</v>
      </c>
      <c r="AP2" s="803"/>
      <c r="AQ2" s="802" t="s">
        <v>220</v>
      </c>
      <c r="AR2" s="802"/>
      <c r="AS2" s="802"/>
      <c r="AT2" s="803" t="s">
        <v>710</v>
      </c>
      <c r="AU2" s="22"/>
      <c r="AV2" s="22"/>
      <c r="AW2" s="22"/>
      <c r="AX2" s="22"/>
      <c r="AY2" s="22"/>
      <c r="AZ2" s="22"/>
      <c r="BA2" s="22"/>
      <c r="BB2" s="22"/>
      <c r="BC2" s="22"/>
      <c r="BD2" s="22"/>
      <c r="BE2" s="22"/>
      <c r="BF2" s="22"/>
      <c r="BG2" s="22"/>
      <c r="BI2" s="802" t="s">
        <v>220</v>
      </c>
      <c r="BJ2" s="803" t="s">
        <v>710</v>
      </c>
      <c r="BK2" s="803"/>
      <c r="BL2" s="802" t="s">
        <v>220</v>
      </c>
      <c r="BM2" s="802"/>
      <c r="BN2" s="802"/>
      <c r="BO2" s="803" t="s">
        <v>710</v>
      </c>
      <c r="BP2" s="22"/>
      <c r="BQ2" s="22"/>
      <c r="BR2" s="22"/>
      <c r="BS2" s="22"/>
      <c r="BT2" s="22"/>
      <c r="BU2" s="22"/>
      <c r="BV2" s="22"/>
      <c r="BW2" s="22"/>
      <c r="BX2" s="22"/>
      <c r="BY2" s="22"/>
      <c r="BZ2" s="22"/>
      <c r="CA2" s="22"/>
      <c r="CB2" s="22"/>
      <c r="CD2" s="802" t="s">
        <v>220</v>
      </c>
      <c r="CE2" s="803" t="s">
        <v>710</v>
      </c>
      <c r="CF2" s="803"/>
    </row>
    <row r="3" spans="1:84">
      <c r="A3" s="804"/>
      <c r="B3" s="804"/>
      <c r="C3" s="804"/>
      <c r="D3" s="31"/>
      <c r="E3" s="31"/>
      <c r="F3" s="31"/>
      <c r="G3" s="31"/>
      <c r="H3" s="31"/>
      <c r="I3" s="31"/>
      <c r="J3" s="31"/>
      <c r="K3" s="31"/>
      <c r="L3" s="31"/>
      <c r="M3" s="31"/>
      <c r="N3" s="31"/>
      <c r="O3" s="31"/>
      <c r="P3" s="31"/>
      <c r="Q3" s="31"/>
      <c r="R3" s="31"/>
      <c r="S3" s="31"/>
      <c r="T3" s="31"/>
      <c r="U3" s="31"/>
      <c r="V3" s="31"/>
      <c r="W3" s="31"/>
      <c r="X3" s="31"/>
      <c r="Y3" s="31"/>
      <c r="Z3" s="31"/>
      <c r="AA3" s="31"/>
      <c r="AB3" s="31"/>
      <c r="AC3" s="31"/>
      <c r="AD3" s="31"/>
      <c r="AE3" s="31"/>
      <c r="AF3" s="31"/>
      <c r="AG3" s="31"/>
      <c r="AH3" s="31"/>
      <c r="AI3" s="31"/>
      <c r="AJ3" s="31"/>
      <c r="AK3" s="31"/>
      <c r="AL3" s="31"/>
      <c r="AM3" s="31"/>
      <c r="AN3" s="31"/>
      <c r="AO3" s="31"/>
      <c r="AP3" s="31"/>
      <c r="AQ3" s="31"/>
      <c r="AR3" s="31"/>
      <c r="AS3" s="31"/>
      <c r="AT3" s="31"/>
      <c r="AU3" s="31"/>
      <c r="AV3" s="31"/>
      <c r="AW3" s="31"/>
      <c r="AX3" s="31"/>
      <c r="AY3" s="31"/>
      <c r="AZ3" s="31"/>
      <c r="BA3" s="31"/>
      <c r="BB3" s="31"/>
      <c r="BC3" s="31"/>
      <c r="BD3" s="31"/>
      <c r="BE3" s="31"/>
      <c r="BF3" s="31"/>
      <c r="BG3" s="31"/>
      <c r="BH3" s="31"/>
      <c r="BI3" s="31"/>
      <c r="BJ3" s="31"/>
      <c r="BK3" s="31"/>
      <c r="BL3" s="31"/>
      <c r="BM3" s="31"/>
      <c r="BN3" s="31"/>
      <c r="BO3" s="31"/>
      <c r="BP3" s="31"/>
      <c r="BQ3" s="31"/>
      <c r="BR3" s="31"/>
      <c r="BS3" s="31"/>
      <c r="BT3" s="31"/>
      <c r="BU3" s="31"/>
      <c r="BV3" s="31"/>
      <c r="BW3" s="31"/>
      <c r="BX3" s="31"/>
      <c r="BY3" s="31"/>
      <c r="BZ3" s="31"/>
      <c r="CA3" s="31"/>
      <c r="CB3" s="31"/>
      <c r="CC3" s="31"/>
      <c r="CD3" s="31"/>
      <c r="CE3" s="804"/>
      <c r="CF3" s="804"/>
    </row>
    <row r="4" spans="1:84">
      <c r="A4" s="804"/>
      <c r="B4" s="804"/>
      <c r="C4" s="804"/>
      <c r="D4" s="31"/>
      <c r="E4" s="31"/>
      <c r="F4" s="31"/>
      <c r="G4" s="31"/>
      <c r="H4" s="31"/>
      <c r="I4" s="31"/>
      <c r="J4" s="31"/>
      <c r="K4" s="31"/>
      <c r="L4" s="31"/>
      <c r="M4" s="31"/>
      <c r="N4" s="31"/>
      <c r="O4" s="31"/>
      <c r="P4" s="31"/>
      <c r="Q4" s="31"/>
      <c r="R4" s="31"/>
      <c r="S4" s="31"/>
      <c r="T4" s="31"/>
      <c r="U4" s="31"/>
      <c r="V4" s="31"/>
      <c r="W4" s="31"/>
      <c r="X4" s="31"/>
      <c r="Y4" s="31"/>
      <c r="Z4" s="31"/>
      <c r="AA4" s="31"/>
      <c r="AB4" s="31"/>
      <c r="AC4" s="31"/>
      <c r="AD4" s="31"/>
      <c r="AE4" s="31"/>
      <c r="AF4" s="31"/>
      <c r="AG4" s="31"/>
      <c r="AH4" s="31"/>
      <c r="AI4" s="31"/>
      <c r="AJ4" s="31"/>
      <c r="AK4" s="31"/>
      <c r="AL4" s="31"/>
      <c r="AM4" s="31"/>
      <c r="AN4" s="31"/>
      <c r="AO4" s="31"/>
      <c r="AP4" s="31"/>
      <c r="AQ4" s="31"/>
      <c r="AR4" s="31"/>
      <c r="AS4" s="31"/>
      <c r="AT4" s="31"/>
      <c r="AU4" s="31"/>
      <c r="AV4" s="31"/>
      <c r="AW4" s="31"/>
      <c r="AX4" s="31"/>
      <c r="AY4" s="31"/>
      <c r="AZ4" s="31"/>
      <c r="BA4" s="31"/>
      <c r="BB4" s="31"/>
      <c r="BC4" s="31"/>
      <c r="BD4" s="31"/>
      <c r="BE4" s="31"/>
      <c r="BF4" s="31"/>
      <c r="BG4" s="31"/>
      <c r="BH4" s="31"/>
      <c r="BI4" s="31"/>
      <c r="BJ4" s="31"/>
      <c r="BK4" s="31"/>
      <c r="BL4" s="31"/>
      <c r="BM4" s="31"/>
      <c r="BN4" s="31"/>
      <c r="BO4" s="31"/>
      <c r="BP4" s="31"/>
      <c r="BQ4" s="31"/>
      <c r="BR4" s="31"/>
      <c r="BS4" s="31"/>
      <c r="BT4" s="31"/>
      <c r="BU4" s="31"/>
      <c r="BV4" s="31"/>
      <c r="BW4" s="31"/>
      <c r="BX4" s="31"/>
      <c r="BY4" s="31"/>
      <c r="BZ4" s="31"/>
      <c r="CA4" s="31"/>
      <c r="CB4" s="31"/>
      <c r="CC4" s="31"/>
      <c r="CD4" s="31"/>
      <c r="CE4" s="804"/>
      <c r="CF4" s="804"/>
    </row>
    <row r="5" spans="1:84" ht="14.25">
      <c r="A5" s="805"/>
      <c r="B5" s="805"/>
      <c r="C5" s="805"/>
      <c r="D5" s="775" t="s">
        <v>56</v>
      </c>
      <c r="E5" s="31"/>
      <c r="F5" s="31"/>
      <c r="G5" s="31"/>
      <c r="H5" s="31"/>
      <c r="I5" s="31"/>
      <c r="J5" s="31"/>
      <c r="K5" s="775" t="s">
        <v>56</v>
      </c>
      <c r="L5" s="775" t="s">
        <v>56</v>
      </c>
      <c r="M5" s="31"/>
      <c r="N5" s="31"/>
      <c r="O5" s="31"/>
      <c r="P5" s="31"/>
      <c r="Q5" s="31"/>
      <c r="R5" s="31"/>
      <c r="S5" s="775" t="s">
        <v>56</v>
      </c>
      <c r="T5" s="31"/>
      <c r="U5" s="31"/>
      <c r="V5" s="31"/>
      <c r="W5" s="31"/>
      <c r="X5" s="31"/>
      <c r="Y5" s="31"/>
      <c r="Z5" s="31"/>
      <c r="AA5" s="31"/>
      <c r="AB5" s="31"/>
      <c r="AC5" s="31"/>
      <c r="AD5" s="31"/>
      <c r="AE5" s="31"/>
      <c r="AF5" s="31"/>
      <c r="AG5" s="31"/>
      <c r="AH5" s="31"/>
      <c r="AI5" s="31"/>
      <c r="AJ5" s="31"/>
      <c r="AK5" s="31"/>
      <c r="AL5" s="31"/>
      <c r="AM5" s="31"/>
      <c r="AN5" s="31"/>
      <c r="AO5" s="31"/>
      <c r="AP5" s="31"/>
      <c r="AQ5" s="31"/>
      <c r="AR5" s="31"/>
      <c r="AS5" s="31"/>
      <c r="AT5" s="31"/>
      <c r="AU5" s="31"/>
      <c r="AV5" s="31"/>
      <c r="AW5" s="31"/>
      <c r="AX5" s="31"/>
      <c r="AY5" s="31"/>
      <c r="AZ5" s="31"/>
      <c r="BA5" s="31"/>
      <c r="BB5" s="31"/>
      <c r="BC5" s="31"/>
      <c r="BD5" s="31"/>
      <c r="BE5" s="31"/>
      <c r="BF5" s="31"/>
      <c r="BG5" s="31"/>
      <c r="BH5" s="31"/>
      <c r="BI5" s="31"/>
      <c r="BJ5" s="31"/>
      <c r="BK5" s="31"/>
      <c r="BL5" s="31"/>
      <c r="BM5" s="31"/>
      <c r="BN5" s="31"/>
      <c r="BO5" s="31"/>
      <c r="BP5" s="31"/>
      <c r="BQ5" s="31"/>
      <c r="BR5" s="31"/>
      <c r="BS5" s="31"/>
      <c r="BT5" s="31"/>
      <c r="BU5" s="31"/>
      <c r="BV5" s="31"/>
      <c r="BW5" s="31"/>
      <c r="BX5" s="31"/>
      <c r="BY5" s="31"/>
      <c r="BZ5" s="31"/>
      <c r="CA5" s="31"/>
      <c r="CB5" s="31"/>
      <c r="CC5" s="31"/>
      <c r="CD5" s="31"/>
      <c r="CE5" s="804"/>
      <c r="CF5" s="804"/>
    </row>
    <row r="6" spans="1:84" ht="14.25">
      <c r="A6" s="805"/>
      <c r="B6" s="805"/>
      <c r="C6" s="805"/>
      <c r="D6" s="776"/>
      <c r="E6" s="31"/>
      <c r="F6" s="31"/>
      <c r="G6" s="31"/>
      <c r="H6" s="31"/>
      <c r="I6" s="31"/>
      <c r="J6" s="31"/>
      <c r="K6" s="776"/>
      <c r="L6" s="776"/>
      <c r="M6" s="31"/>
      <c r="N6" s="31"/>
      <c r="O6" s="31"/>
      <c r="P6" s="31"/>
      <c r="Q6" s="31"/>
      <c r="R6" s="31"/>
      <c r="S6" s="776"/>
      <c r="T6" s="31"/>
      <c r="U6" s="31"/>
      <c r="V6" s="31"/>
      <c r="W6" s="31"/>
      <c r="X6" s="31"/>
      <c r="Y6" s="31"/>
      <c r="Z6" s="31"/>
      <c r="AA6" s="31"/>
      <c r="AB6" s="31"/>
      <c r="AC6" s="31"/>
      <c r="AD6" s="31"/>
      <c r="AE6" s="31"/>
      <c r="AF6" s="31"/>
      <c r="AG6" s="31"/>
      <c r="AH6" s="31"/>
      <c r="AI6" s="31"/>
      <c r="AJ6" s="31"/>
      <c r="AK6" s="31"/>
      <c r="AL6" s="31"/>
      <c r="AM6" s="31"/>
      <c r="AN6" s="31"/>
      <c r="AO6" s="31"/>
      <c r="AP6" s="31"/>
      <c r="AQ6" s="31"/>
      <c r="AR6" s="31"/>
      <c r="AS6" s="31"/>
      <c r="AT6" s="31"/>
      <c r="AU6" s="31"/>
      <c r="AV6" s="31"/>
      <c r="AW6" s="31"/>
      <c r="AX6" s="31"/>
      <c r="AY6" s="31"/>
      <c r="AZ6" s="31"/>
      <c r="BA6" s="31"/>
      <c r="BB6" s="31"/>
      <c r="BC6" s="31"/>
      <c r="BD6" s="31"/>
      <c r="BE6" s="31"/>
      <c r="BF6" s="31"/>
      <c r="BG6" s="31"/>
      <c r="BH6" s="31"/>
      <c r="BI6" s="31"/>
      <c r="BJ6" s="31"/>
      <c r="BK6" s="31"/>
      <c r="BL6" s="31"/>
      <c r="BM6" s="31"/>
      <c r="BN6" s="31"/>
      <c r="BO6" s="31"/>
      <c r="BP6" s="31"/>
      <c r="BQ6" s="31"/>
      <c r="BR6" s="31"/>
      <c r="BS6" s="31"/>
      <c r="BT6" s="31"/>
      <c r="BU6" s="31"/>
      <c r="BV6" s="31"/>
      <c r="BW6" s="31"/>
      <c r="BX6" s="31"/>
      <c r="BY6" s="31"/>
      <c r="BZ6" s="31"/>
      <c r="CA6" s="31"/>
      <c r="CB6" s="31"/>
      <c r="CC6" s="31"/>
      <c r="CD6" s="31"/>
      <c r="CE6" s="804"/>
      <c r="CF6" s="804"/>
    </row>
    <row r="7" spans="1:84" ht="17.25">
      <c r="A7" s="806" t="s">
        <v>711</v>
      </c>
      <c r="B7" s="806"/>
      <c r="C7" s="806"/>
      <c r="D7" s="807"/>
      <c r="E7" s="808" t="s">
        <v>712</v>
      </c>
      <c r="F7" s="31"/>
      <c r="G7" s="31"/>
      <c r="H7" s="31"/>
      <c r="I7" s="31"/>
      <c r="J7" s="31"/>
      <c r="K7" s="776"/>
      <c r="L7" s="776"/>
      <c r="M7" s="31"/>
      <c r="N7" s="31"/>
      <c r="O7" s="31"/>
      <c r="P7" s="31"/>
      <c r="Q7" s="31"/>
      <c r="R7" s="31"/>
      <c r="S7" s="776"/>
      <c r="T7" s="31"/>
      <c r="U7" s="31"/>
      <c r="V7" s="31"/>
      <c r="W7" s="31"/>
      <c r="X7" s="31"/>
      <c r="Y7" s="31"/>
      <c r="Z7" s="31"/>
      <c r="AA7" s="31"/>
      <c r="AB7" s="31"/>
      <c r="AC7" s="31"/>
      <c r="AD7" s="31"/>
      <c r="AE7" s="31"/>
      <c r="AF7" s="31"/>
      <c r="AG7" s="31"/>
      <c r="AH7" s="31"/>
      <c r="AI7" s="31"/>
      <c r="AJ7" s="31"/>
      <c r="AK7" s="31"/>
      <c r="AL7" s="31"/>
      <c r="AM7" s="31"/>
      <c r="AN7" s="31"/>
      <c r="AO7" s="31"/>
      <c r="AP7" s="31"/>
      <c r="AQ7" s="31"/>
      <c r="AR7" s="31"/>
      <c r="AS7" s="31"/>
      <c r="AT7" s="31"/>
      <c r="AU7" s="31"/>
      <c r="AV7" s="31"/>
      <c r="AW7" s="31"/>
      <c r="AX7" s="31"/>
      <c r="AY7" s="31"/>
      <c r="AZ7" s="31"/>
      <c r="BA7" s="31"/>
      <c r="BB7" s="31"/>
      <c r="BC7" s="31"/>
      <c r="BD7" s="31"/>
      <c r="BE7" s="31"/>
      <c r="BF7" s="31"/>
      <c r="BG7" s="31"/>
      <c r="BH7" s="31"/>
      <c r="BI7" s="31"/>
      <c r="BJ7" s="31"/>
      <c r="BK7" s="31"/>
      <c r="BL7" s="31"/>
      <c r="BM7" s="31"/>
      <c r="BN7" s="31"/>
      <c r="BO7" s="31"/>
      <c r="BP7" s="31"/>
      <c r="BQ7" s="31"/>
      <c r="BR7" s="31"/>
      <c r="BS7" s="31"/>
      <c r="BT7" s="31"/>
      <c r="BU7" s="31"/>
      <c r="BV7" s="31"/>
      <c r="BW7" s="31"/>
      <c r="BX7" s="31"/>
      <c r="BY7" s="31"/>
      <c r="BZ7" s="31"/>
      <c r="CA7" s="31"/>
      <c r="CB7" s="31"/>
      <c r="CC7" s="31"/>
      <c r="CD7" s="31"/>
      <c r="CE7" s="804"/>
      <c r="CF7" s="804"/>
    </row>
    <row r="8" spans="1:84" ht="16.5">
      <c r="A8" s="805" t="s">
        <v>578</v>
      </c>
      <c r="B8" s="805"/>
      <c r="C8" s="805"/>
      <c r="D8" s="40"/>
      <c r="E8" s="780" t="s">
        <v>484</v>
      </c>
      <c r="F8" s="115"/>
      <c r="G8" s="115"/>
      <c r="H8" s="115"/>
      <c r="I8" s="115"/>
      <c r="J8" s="780" t="s">
        <v>485</v>
      </c>
      <c r="K8" s="779"/>
      <c r="L8" s="809" t="s">
        <v>673</v>
      </c>
      <c r="M8" s="40"/>
      <c r="N8" s="810" t="s">
        <v>108</v>
      </c>
      <c r="O8" s="115"/>
      <c r="P8" s="115"/>
      <c r="Q8" s="115"/>
      <c r="R8" s="115"/>
      <c r="S8" s="779" t="s">
        <v>485</v>
      </c>
      <c r="T8" s="811"/>
      <c r="U8" s="811"/>
      <c r="V8" s="809" t="s">
        <v>541</v>
      </c>
      <c r="W8" s="809"/>
      <c r="X8" s="809"/>
      <c r="Y8" s="40"/>
      <c r="Z8" s="780" t="s">
        <v>489</v>
      </c>
      <c r="AA8" s="115"/>
      <c r="AB8" s="115"/>
      <c r="AC8" s="115"/>
      <c r="AD8" s="115"/>
      <c r="AE8" s="780" t="s">
        <v>485</v>
      </c>
      <c r="AF8" s="779"/>
      <c r="AG8" s="780" t="s">
        <v>490</v>
      </c>
      <c r="AH8" s="812"/>
      <c r="AI8" s="810" t="s">
        <v>309</v>
      </c>
      <c r="AJ8" s="810"/>
      <c r="AK8" s="810"/>
      <c r="AL8" s="810"/>
      <c r="AM8" s="810"/>
      <c r="AN8" s="780" t="s">
        <v>491</v>
      </c>
      <c r="AO8" s="811"/>
      <c r="AP8" s="811"/>
      <c r="AQ8" s="780" t="s">
        <v>515</v>
      </c>
      <c r="AR8" s="780"/>
      <c r="AS8" s="780"/>
      <c r="AT8" s="812"/>
      <c r="AU8" s="810" t="s">
        <v>114</v>
      </c>
      <c r="AV8" s="810"/>
      <c r="AW8" s="810"/>
      <c r="AX8" s="810"/>
      <c r="AY8" s="810"/>
      <c r="AZ8" s="780" t="s">
        <v>495</v>
      </c>
      <c r="BA8" s="810"/>
      <c r="BB8" s="780" t="s">
        <v>713</v>
      </c>
      <c r="BC8" s="812"/>
      <c r="BD8" s="780" t="s">
        <v>323</v>
      </c>
      <c r="BE8" s="810"/>
      <c r="BF8" s="810"/>
      <c r="BG8" s="810"/>
      <c r="BH8" s="810"/>
      <c r="BI8" s="781" t="s">
        <v>497</v>
      </c>
      <c r="BJ8" s="125"/>
      <c r="BK8" s="125"/>
      <c r="BL8" s="780" t="s">
        <v>689</v>
      </c>
      <c r="BM8" s="780"/>
      <c r="BN8" s="780"/>
      <c r="BO8" s="812"/>
      <c r="BP8" s="780" t="s">
        <v>122</v>
      </c>
      <c r="BQ8" s="810"/>
      <c r="BR8" s="810"/>
      <c r="BS8" s="810"/>
      <c r="BT8" s="810"/>
      <c r="BU8" s="780" t="s">
        <v>495</v>
      </c>
      <c r="BV8" s="810"/>
      <c r="BW8" s="780" t="s">
        <v>714</v>
      </c>
      <c r="BX8" s="812"/>
      <c r="BY8" s="780" t="s">
        <v>127</v>
      </c>
      <c r="BZ8" s="810"/>
      <c r="CA8" s="810"/>
      <c r="CB8" s="810"/>
      <c r="CC8" s="810"/>
      <c r="CD8" s="780" t="s">
        <v>495</v>
      </c>
    </row>
    <row r="9" spans="1:84">
      <c r="A9" s="1495" t="s">
        <v>57</v>
      </c>
      <c r="B9" s="1495"/>
      <c r="C9" s="1541"/>
      <c r="D9" s="42"/>
      <c r="E9" s="813"/>
      <c r="F9" s="44" t="s">
        <v>247</v>
      </c>
      <c r="G9" s="44" t="s">
        <v>248</v>
      </c>
      <c r="H9" s="814" t="s">
        <v>249</v>
      </c>
      <c r="I9" s="44" t="s">
        <v>238</v>
      </c>
      <c r="J9" s="815"/>
      <c r="K9" s="56"/>
      <c r="L9" s="56"/>
      <c r="M9" s="816"/>
      <c r="N9" s="44" t="s">
        <v>247</v>
      </c>
      <c r="O9" s="44" t="s">
        <v>248</v>
      </c>
      <c r="P9" s="814" t="s">
        <v>249</v>
      </c>
      <c r="Q9" s="44" t="s">
        <v>238</v>
      </c>
      <c r="R9" s="815"/>
      <c r="S9" s="56"/>
      <c r="T9" s="1552" t="s">
        <v>62</v>
      </c>
      <c r="U9" s="1553"/>
      <c r="V9" s="1495" t="s">
        <v>57</v>
      </c>
      <c r="W9" s="1495"/>
      <c r="X9" s="1541"/>
      <c r="Y9" s="42"/>
      <c r="Z9" s="816"/>
      <c r="AA9" s="44" t="s">
        <v>247</v>
      </c>
      <c r="AB9" s="44" t="s">
        <v>248</v>
      </c>
      <c r="AC9" s="814" t="s">
        <v>249</v>
      </c>
      <c r="AD9" s="44" t="s">
        <v>238</v>
      </c>
      <c r="AE9" s="815"/>
      <c r="AF9" s="56"/>
      <c r="AG9" s="56"/>
      <c r="AH9" s="816"/>
      <c r="AI9" s="44" t="s">
        <v>247</v>
      </c>
      <c r="AJ9" s="44" t="s">
        <v>248</v>
      </c>
      <c r="AK9" s="814" t="s">
        <v>249</v>
      </c>
      <c r="AL9" s="44" t="s">
        <v>238</v>
      </c>
      <c r="AM9" s="815"/>
      <c r="AN9" s="56"/>
      <c r="AO9" s="1552" t="s">
        <v>62</v>
      </c>
      <c r="AP9" s="1553"/>
      <c r="AQ9" s="1495" t="s">
        <v>57</v>
      </c>
      <c r="AR9" s="1495"/>
      <c r="AS9" s="1541"/>
      <c r="AT9" s="42"/>
      <c r="AU9" s="816"/>
      <c r="AV9" s="44" t="s">
        <v>247</v>
      </c>
      <c r="AW9" s="44" t="s">
        <v>248</v>
      </c>
      <c r="AX9" s="814" t="s">
        <v>249</v>
      </c>
      <c r="AY9" s="44" t="s">
        <v>238</v>
      </c>
      <c r="AZ9" s="815"/>
      <c r="BA9" s="56"/>
      <c r="BB9" s="56"/>
      <c r="BC9" s="816"/>
      <c r="BD9" s="44" t="s">
        <v>247</v>
      </c>
      <c r="BE9" s="44" t="s">
        <v>248</v>
      </c>
      <c r="BF9" s="814" t="s">
        <v>249</v>
      </c>
      <c r="BG9" s="44" t="s">
        <v>238</v>
      </c>
      <c r="BH9" s="815"/>
      <c r="BI9" s="56"/>
      <c r="BJ9" s="1552" t="s">
        <v>62</v>
      </c>
      <c r="BK9" s="1553"/>
      <c r="BL9" s="1495" t="s">
        <v>57</v>
      </c>
      <c r="BM9" s="1495"/>
      <c r="BN9" s="1541"/>
      <c r="BO9" s="42"/>
      <c r="BP9" s="816"/>
      <c r="BQ9" s="44" t="s">
        <v>247</v>
      </c>
      <c r="BR9" s="44" t="s">
        <v>248</v>
      </c>
      <c r="BS9" s="814" t="s">
        <v>249</v>
      </c>
      <c r="BT9" s="44" t="s">
        <v>238</v>
      </c>
      <c r="BU9" s="815"/>
      <c r="BV9" s="56"/>
      <c r="BW9" s="56"/>
      <c r="BX9" s="816"/>
      <c r="BY9" s="44" t="s">
        <v>247</v>
      </c>
      <c r="BZ9" s="44" t="s">
        <v>248</v>
      </c>
      <c r="CA9" s="814" t="s">
        <v>249</v>
      </c>
      <c r="CB9" s="44" t="s">
        <v>238</v>
      </c>
      <c r="CC9" s="815"/>
      <c r="CD9" s="56"/>
      <c r="CE9" s="1552" t="s">
        <v>62</v>
      </c>
      <c r="CF9" s="1553"/>
    </row>
    <row r="10" spans="1:84">
      <c r="A10" s="1542"/>
      <c r="B10" s="1542"/>
      <c r="C10" s="1543"/>
      <c r="D10" s="47" t="s">
        <v>251</v>
      </c>
      <c r="E10" s="58" t="s">
        <v>253</v>
      </c>
      <c r="F10" s="58" t="s">
        <v>254</v>
      </c>
      <c r="G10" s="58" t="s">
        <v>255</v>
      </c>
      <c r="H10" s="1558" t="s">
        <v>715</v>
      </c>
      <c r="I10" s="1559"/>
      <c r="J10" s="1560"/>
      <c r="K10" s="59" t="s">
        <v>503</v>
      </c>
      <c r="L10" s="59" t="s">
        <v>251</v>
      </c>
      <c r="M10" s="58" t="s">
        <v>253</v>
      </c>
      <c r="N10" s="58" t="s">
        <v>254</v>
      </c>
      <c r="O10" s="58" t="s">
        <v>255</v>
      </c>
      <c r="P10" s="1558" t="s">
        <v>715</v>
      </c>
      <c r="Q10" s="1559"/>
      <c r="R10" s="1560"/>
      <c r="S10" s="59" t="s">
        <v>503</v>
      </c>
      <c r="T10" s="1554"/>
      <c r="U10" s="1555"/>
      <c r="V10" s="1542"/>
      <c r="W10" s="1542"/>
      <c r="X10" s="1543"/>
      <c r="Y10" s="47" t="s">
        <v>251</v>
      </c>
      <c r="Z10" s="58" t="s">
        <v>253</v>
      </c>
      <c r="AA10" s="58" t="s">
        <v>254</v>
      </c>
      <c r="AB10" s="58" t="s">
        <v>255</v>
      </c>
      <c r="AC10" s="1558" t="s">
        <v>715</v>
      </c>
      <c r="AD10" s="1559"/>
      <c r="AE10" s="1560"/>
      <c r="AF10" s="59" t="s">
        <v>503</v>
      </c>
      <c r="AG10" s="59" t="s">
        <v>251</v>
      </c>
      <c r="AH10" s="58" t="s">
        <v>253</v>
      </c>
      <c r="AI10" s="58" t="s">
        <v>254</v>
      </c>
      <c r="AJ10" s="58" t="s">
        <v>255</v>
      </c>
      <c r="AK10" s="1558" t="s">
        <v>715</v>
      </c>
      <c r="AL10" s="1559"/>
      <c r="AM10" s="1560"/>
      <c r="AN10" s="59" t="s">
        <v>503</v>
      </c>
      <c r="AO10" s="1554"/>
      <c r="AP10" s="1555"/>
      <c r="AQ10" s="1542"/>
      <c r="AR10" s="1542"/>
      <c r="AS10" s="1543"/>
      <c r="AT10" s="47" t="s">
        <v>251</v>
      </c>
      <c r="AU10" s="58" t="s">
        <v>253</v>
      </c>
      <c r="AV10" s="58" t="s">
        <v>254</v>
      </c>
      <c r="AW10" s="58" t="s">
        <v>255</v>
      </c>
      <c r="AX10" s="1558" t="s">
        <v>715</v>
      </c>
      <c r="AY10" s="1559"/>
      <c r="AZ10" s="1560"/>
      <c r="BA10" s="59" t="s">
        <v>503</v>
      </c>
      <c r="BB10" s="59" t="s">
        <v>251</v>
      </c>
      <c r="BC10" s="58" t="s">
        <v>253</v>
      </c>
      <c r="BD10" s="58" t="s">
        <v>254</v>
      </c>
      <c r="BE10" s="58" t="s">
        <v>255</v>
      </c>
      <c r="BF10" s="1558" t="s">
        <v>715</v>
      </c>
      <c r="BG10" s="1559"/>
      <c r="BH10" s="1560"/>
      <c r="BI10" s="59" t="s">
        <v>503</v>
      </c>
      <c r="BJ10" s="1554"/>
      <c r="BK10" s="1555"/>
      <c r="BL10" s="1542"/>
      <c r="BM10" s="1542"/>
      <c r="BN10" s="1543"/>
      <c r="BO10" s="47" t="s">
        <v>251</v>
      </c>
      <c r="BP10" s="58" t="s">
        <v>253</v>
      </c>
      <c r="BQ10" s="58" t="s">
        <v>254</v>
      </c>
      <c r="BR10" s="58" t="s">
        <v>255</v>
      </c>
      <c r="BS10" s="1558" t="s">
        <v>715</v>
      </c>
      <c r="BT10" s="1559"/>
      <c r="BU10" s="1560"/>
      <c r="BV10" s="59" t="s">
        <v>503</v>
      </c>
      <c r="BW10" s="59" t="s">
        <v>251</v>
      </c>
      <c r="BX10" s="58" t="s">
        <v>253</v>
      </c>
      <c r="BY10" s="58" t="s">
        <v>254</v>
      </c>
      <c r="BZ10" s="58" t="s">
        <v>255</v>
      </c>
      <c r="CA10" s="1558" t="s">
        <v>715</v>
      </c>
      <c r="CB10" s="1559"/>
      <c r="CC10" s="1560"/>
      <c r="CD10" s="59" t="s">
        <v>503</v>
      </c>
      <c r="CE10" s="1554"/>
      <c r="CF10" s="1555"/>
    </row>
    <row r="11" spans="1:84">
      <c r="A11" s="1542"/>
      <c r="B11" s="1542"/>
      <c r="C11" s="1543"/>
      <c r="D11" s="47"/>
      <c r="E11" s="59"/>
      <c r="F11" s="59"/>
      <c r="G11" s="59" t="s">
        <v>261</v>
      </c>
      <c r="H11" s="1561" t="s">
        <v>716</v>
      </c>
      <c r="I11" s="1562"/>
      <c r="J11" s="1563"/>
      <c r="K11" s="59"/>
      <c r="L11" s="59"/>
      <c r="M11" s="59"/>
      <c r="N11" s="59"/>
      <c r="O11" s="59" t="s">
        <v>261</v>
      </c>
      <c r="P11" s="1561" t="s">
        <v>716</v>
      </c>
      <c r="Q11" s="1562"/>
      <c r="R11" s="1563"/>
      <c r="S11" s="59"/>
      <c r="T11" s="1554"/>
      <c r="U11" s="1555"/>
      <c r="V11" s="1542"/>
      <c r="W11" s="1542"/>
      <c r="X11" s="1543"/>
      <c r="Y11" s="47"/>
      <c r="Z11" s="59"/>
      <c r="AA11" s="59"/>
      <c r="AB11" s="59" t="s">
        <v>261</v>
      </c>
      <c r="AC11" s="1561" t="s">
        <v>716</v>
      </c>
      <c r="AD11" s="1562"/>
      <c r="AE11" s="1563"/>
      <c r="AF11" s="59"/>
      <c r="AG11" s="59"/>
      <c r="AH11" s="59"/>
      <c r="AI11" s="59"/>
      <c r="AJ11" s="59" t="s">
        <v>261</v>
      </c>
      <c r="AK11" s="1561" t="s">
        <v>716</v>
      </c>
      <c r="AL11" s="1562"/>
      <c r="AM11" s="1563"/>
      <c r="AN11" s="59"/>
      <c r="AO11" s="1554"/>
      <c r="AP11" s="1555"/>
      <c r="AQ11" s="1542"/>
      <c r="AR11" s="1542"/>
      <c r="AS11" s="1543"/>
      <c r="AT11" s="47"/>
      <c r="AU11" s="59"/>
      <c r="AV11" s="59"/>
      <c r="AW11" s="59" t="s">
        <v>261</v>
      </c>
      <c r="AX11" s="1561" t="s">
        <v>716</v>
      </c>
      <c r="AY11" s="1562"/>
      <c r="AZ11" s="1563"/>
      <c r="BA11" s="59"/>
      <c r="BB11" s="59"/>
      <c r="BC11" s="59"/>
      <c r="BD11" s="59"/>
      <c r="BE11" s="59" t="s">
        <v>261</v>
      </c>
      <c r="BF11" s="1561" t="s">
        <v>716</v>
      </c>
      <c r="BG11" s="1562"/>
      <c r="BH11" s="1563"/>
      <c r="BI11" s="59"/>
      <c r="BJ11" s="1554"/>
      <c r="BK11" s="1555"/>
      <c r="BL11" s="1542"/>
      <c r="BM11" s="1542"/>
      <c r="BN11" s="1543"/>
      <c r="BO11" s="47"/>
      <c r="BP11" s="59"/>
      <c r="BQ11" s="59"/>
      <c r="BR11" s="59" t="s">
        <v>261</v>
      </c>
      <c r="BS11" s="1561" t="s">
        <v>716</v>
      </c>
      <c r="BT11" s="1562"/>
      <c r="BU11" s="1563"/>
      <c r="BV11" s="59"/>
      <c r="BW11" s="59"/>
      <c r="BX11" s="59"/>
      <c r="BY11" s="59"/>
      <c r="BZ11" s="59" t="s">
        <v>261</v>
      </c>
      <c r="CA11" s="1561" t="s">
        <v>716</v>
      </c>
      <c r="CB11" s="1562"/>
      <c r="CC11" s="1563"/>
      <c r="CD11" s="59"/>
      <c r="CE11" s="1554"/>
      <c r="CF11" s="1555"/>
    </row>
    <row r="12" spans="1:84">
      <c r="A12" s="1542"/>
      <c r="B12" s="1542"/>
      <c r="C12" s="1543"/>
      <c r="D12" s="47"/>
      <c r="E12" s="59"/>
      <c r="F12" s="59"/>
      <c r="G12" s="59"/>
      <c r="H12" s="47" t="s">
        <v>270</v>
      </c>
      <c r="I12" s="58" t="s">
        <v>272</v>
      </c>
      <c r="J12" s="58" t="s">
        <v>273</v>
      </c>
      <c r="K12" s="59"/>
      <c r="L12" s="59"/>
      <c r="M12" s="59"/>
      <c r="N12" s="59"/>
      <c r="O12" s="59"/>
      <c r="P12" s="47" t="s">
        <v>270</v>
      </c>
      <c r="Q12" s="58" t="s">
        <v>272</v>
      </c>
      <c r="R12" s="58" t="s">
        <v>273</v>
      </c>
      <c r="S12" s="59"/>
      <c r="T12" s="1554"/>
      <c r="U12" s="1555"/>
      <c r="V12" s="1542"/>
      <c r="W12" s="1542"/>
      <c r="X12" s="1543"/>
      <c r="Y12" s="47"/>
      <c r="Z12" s="59"/>
      <c r="AA12" s="59"/>
      <c r="AB12" s="59"/>
      <c r="AC12" s="47" t="s">
        <v>270</v>
      </c>
      <c r="AD12" s="58" t="s">
        <v>272</v>
      </c>
      <c r="AE12" s="58" t="s">
        <v>273</v>
      </c>
      <c r="AF12" s="59"/>
      <c r="AG12" s="59"/>
      <c r="AH12" s="59"/>
      <c r="AI12" s="59"/>
      <c r="AJ12" s="59"/>
      <c r="AK12" s="47" t="s">
        <v>270</v>
      </c>
      <c r="AL12" s="58" t="s">
        <v>272</v>
      </c>
      <c r="AM12" s="58" t="s">
        <v>273</v>
      </c>
      <c r="AN12" s="59"/>
      <c r="AO12" s="1554"/>
      <c r="AP12" s="1555"/>
      <c r="AQ12" s="1542"/>
      <c r="AR12" s="1542"/>
      <c r="AS12" s="1543"/>
      <c r="AT12" s="47"/>
      <c r="AU12" s="59"/>
      <c r="AV12" s="59"/>
      <c r="AW12" s="59"/>
      <c r="AX12" s="47" t="s">
        <v>270</v>
      </c>
      <c r="AY12" s="58" t="s">
        <v>272</v>
      </c>
      <c r="AZ12" s="58" t="s">
        <v>273</v>
      </c>
      <c r="BA12" s="59"/>
      <c r="BB12" s="59"/>
      <c r="BC12" s="59"/>
      <c r="BD12" s="59"/>
      <c r="BE12" s="59"/>
      <c r="BF12" s="47" t="s">
        <v>270</v>
      </c>
      <c r="BG12" s="58" t="s">
        <v>272</v>
      </c>
      <c r="BH12" s="58" t="s">
        <v>273</v>
      </c>
      <c r="BI12" s="59"/>
      <c r="BJ12" s="1554"/>
      <c r="BK12" s="1555"/>
      <c r="BL12" s="1542"/>
      <c r="BM12" s="1542"/>
      <c r="BN12" s="1543"/>
      <c r="BO12" s="47"/>
      <c r="BP12" s="59"/>
      <c r="BQ12" s="59"/>
      <c r="BR12" s="59"/>
      <c r="BS12" s="47" t="s">
        <v>270</v>
      </c>
      <c r="BT12" s="58" t="s">
        <v>272</v>
      </c>
      <c r="BU12" s="58" t="s">
        <v>273</v>
      </c>
      <c r="BV12" s="59"/>
      <c r="BW12" s="59"/>
      <c r="BX12" s="59"/>
      <c r="BY12" s="59"/>
      <c r="BZ12" s="59"/>
      <c r="CA12" s="47" t="s">
        <v>270</v>
      </c>
      <c r="CB12" s="58" t="s">
        <v>272</v>
      </c>
      <c r="CC12" s="58" t="s">
        <v>273</v>
      </c>
      <c r="CD12" s="59"/>
      <c r="CE12" s="1554"/>
      <c r="CF12" s="1555"/>
    </row>
    <row r="13" spans="1:84">
      <c r="A13" s="1542"/>
      <c r="B13" s="1542"/>
      <c r="C13" s="1543"/>
      <c r="D13" s="47" t="s">
        <v>358</v>
      </c>
      <c r="E13" s="59" t="s">
        <v>267</v>
      </c>
      <c r="F13" s="59" t="s">
        <v>268</v>
      </c>
      <c r="G13" s="59" t="s">
        <v>269</v>
      </c>
      <c r="H13" s="47" t="s">
        <v>238</v>
      </c>
      <c r="I13" s="59" t="s">
        <v>388</v>
      </c>
      <c r="J13" s="59" t="s">
        <v>238</v>
      </c>
      <c r="K13" s="59" t="s">
        <v>275</v>
      </c>
      <c r="L13" s="59" t="s">
        <v>358</v>
      </c>
      <c r="M13" s="59" t="s">
        <v>267</v>
      </c>
      <c r="N13" s="59" t="s">
        <v>268</v>
      </c>
      <c r="O13" s="59" t="s">
        <v>269</v>
      </c>
      <c r="P13" s="47" t="s">
        <v>238</v>
      </c>
      <c r="Q13" s="59" t="s">
        <v>388</v>
      </c>
      <c r="R13" s="59" t="s">
        <v>238</v>
      </c>
      <c r="S13" s="59" t="s">
        <v>275</v>
      </c>
      <c r="T13" s="1554"/>
      <c r="U13" s="1555"/>
      <c r="V13" s="1542"/>
      <c r="W13" s="1542"/>
      <c r="X13" s="1543"/>
      <c r="Y13" s="47" t="s">
        <v>358</v>
      </c>
      <c r="Z13" s="59" t="s">
        <v>267</v>
      </c>
      <c r="AA13" s="59" t="s">
        <v>268</v>
      </c>
      <c r="AB13" s="59" t="s">
        <v>269</v>
      </c>
      <c r="AC13" s="47" t="s">
        <v>238</v>
      </c>
      <c r="AD13" s="59" t="s">
        <v>388</v>
      </c>
      <c r="AE13" s="59" t="s">
        <v>238</v>
      </c>
      <c r="AF13" s="59" t="s">
        <v>275</v>
      </c>
      <c r="AG13" s="59" t="s">
        <v>358</v>
      </c>
      <c r="AH13" s="59" t="s">
        <v>267</v>
      </c>
      <c r="AI13" s="59" t="s">
        <v>268</v>
      </c>
      <c r="AJ13" s="59" t="s">
        <v>269</v>
      </c>
      <c r="AK13" s="47" t="s">
        <v>238</v>
      </c>
      <c r="AL13" s="59" t="s">
        <v>388</v>
      </c>
      <c r="AM13" s="59" t="s">
        <v>238</v>
      </c>
      <c r="AN13" s="59" t="s">
        <v>275</v>
      </c>
      <c r="AO13" s="1554"/>
      <c r="AP13" s="1555"/>
      <c r="AQ13" s="1542"/>
      <c r="AR13" s="1542"/>
      <c r="AS13" s="1543"/>
      <c r="AT13" s="47" t="s">
        <v>358</v>
      </c>
      <c r="AU13" s="59" t="s">
        <v>267</v>
      </c>
      <c r="AV13" s="59" t="s">
        <v>268</v>
      </c>
      <c r="AW13" s="59" t="s">
        <v>269</v>
      </c>
      <c r="AX13" s="47" t="s">
        <v>238</v>
      </c>
      <c r="AY13" s="59" t="s">
        <v>388</v>
      </c>
      <c r="AZ13" s="59" t="s">
        <v>238</v>
      </c>
      <c r="BA13" s="59" t="s">
        <v>275</v>
      </c>
      <c r="BB13" s="59" t="s">
        <v>358</v>
      </c>
      <c r="BC13" s="59" t="s">
        <v>267</v>
      </c>
      <c r="BD13" s="59" t="s">
        <v>268</v>
      </c>
      <c r="BE13" s="59" t="s">
        <v>269</v>
      </c>
      <c r="BF13" s="47" t="s">
        <v>238</v>
      </c>
      <c r="BG13" s="59" t="s">
        <v>388</v>
      </c>
      <c r="BH13" s="59" t="s">
        <v>238</v>
      </c>
      <c r="BI13" s="59" t="s">
        <v>275</v>
      </c>
      <c r="BJ13" s="1554"/>
      <c r="BK13" s="1555"/>
      <c r="BL13" s="1542"/>
      <c r="BM13" s="1542"/>
      <c r="BN13" s="1543"/>
      <c r="BO13" s="47" t="s">
        <v>358</v>
      </c>
      <c r="BP13" s="59" t="s">
        <v>267</v>
      </c>
      <c r="BQ13" s="59" t="s">
        <v>268</v>
      </c>
      <c r="BR13" s="59" t="s">
        <v>269</v>
      </c>
      <c r="BS13" s="47" t="s">
        <v>238</v>
      </c>
      <c r="BT13" s="59" t="s">
        <v>388</v>
      </c>
      <c r="BU13" s="59" t="s">
        <v>238</v>
      </c>
      <c r="BV13" s="59" t="s">
        <v>275</v>
      </c>
      <c r="BW13" s="59" t="s">
        <v>358</v>
      </c>
      <c r="BX13" s="59" t="s">
        <v>267</v>
      </c>
      <c r="BY13" s="59" t="s">
        <v>268</v>
      </c>
      <c r="BZ13" s="59" t="s">
        <v>269</v>
      </c>
      <c r="CA13" s="47" t="s">
        <v>238</v>
      </c>
      <c r="CB13" s="59" t="s">
        <v>388</v>
      </c>
      <c r="CC13" s="59" t="s">
        <v>238</v>
      </c>
      <c r="CD13" s="59" t="s">
        <v>275</v>
      </c>
      <c r="CE13" s="1554"/>
      <c r="CF13" s="1555"/>
    </row>
    <row r="14" spans="1:84">
      <c r="A14" s="1544"/>
      <c r="B14" s="1544"/>
      <c r="C14" s="1545"/>
      <c r="D14" s="123"/>
      <c r="E14" s="817"/>
      <c r="F14" s="818"/>
      <c r="G14" s="67" t="s">
        <v>360</v>
      </c>
      <c r="H14" s="819" t="s">
        <v>267</v>
      </c>
      <c r="I14" s="67" t="s">
        <v>390</v>
      </c>
      <c r="J14" s="820" t="s">
        <v>361</v>
      </c>
      <c r="K14" s="817"/>
      <c r="L14" s="817"/>
      <c r="M14" s="817"/>
      <c r="N14" s="818"/>
      <c r="O14" s="67" t="s">
        <v>360</v>
      </c>
      <c r="P14" s="819" t="s">
        <v>267</v>
      </c>
      <c r="Q14" s="67" t="s">
        <v>390</v>
      </c>
      <c r="R14" s="820" t="s">
        <v>361</v>
      </c>
      <c r="S14" s="817"/>
      <c r="T14" s="1556"/>
      <c r="U14" s="1557"/>
      <c r="V14" s="1544"/>
      <c r="W14" s="1544"/>
      <c r="X14" s="1545"/>
      <c r="Y14" s="123"/>
      <c r="Z14" s="817"/>
      <c r="AA14" s="818"/>
      <c r="AB14" s="67" t="s">
        <v>360</v>
      </c>
      <c r="AC14" s="819" t="s">
        <v>267</v>
      </c>
      <c r="AD14" s="67" t="s">
        <v>390</v>
      </c>
      <c r="AE14" s="820" t="s">
        <v>361</v>
      </c>
      <c r="AF14" s="817"/>
      <c r="AG14" s="817"/>
      <c r="AH14" s="817"/>
      <c r="AI14" s="818"/>
      <c r="AJ14" s="67" t="s">
        <v>360</v>
      </c>
      <c r="AK14" s="819" t="s">
        <v>267</v>
      </c>
      <c r="AL14" s="67" t="s">
        <v>390</v>
      </c>
      <c r="AM14" s="820" t="s">
        <v>361</v>
      </c>
      <c r="AN14" s="817"/>
      <c r="AO14" s="1556"/>
      <c r="AP14" s="1557"/>
      <c r="AQ14" s="1544"/>
      <c r="AR14" s="1544"/>
      <c r="AS14" s="1545"/>
      <c r="AT14" s="123"/>
      <c r="AU14" s="817"/>
      <c r="AV14" s="818"/>
      <c r="AW14" s="67" t="s">
        <v>360</v>
      </c>
      <c r="AX14" s="819" t="s">
        <v>267</v>
      </c>
      <c r="AY14" s="67" t="s">
        <v>390</v>
      </c>
      <c r="AZ14" s="820" t="s">
        <v>361</v>
      </c>
      <c r="BA14" s="817"/>
      <c r="BB14" s="817"/>
      <c r="BC14" s="817"/>
      <c r="BD14" s="818"/>
      <c r="BE14" s="67" t="s">
        <v>360</v>
      </c>
      <c r="BF14" s="819" t="s">
        <v>267</v>
      </c>
      <c r="BG14" s="67" t="s">
        <v>390</v>
      </c>
      <c r="BH14" s="820" t="s">
        <v>361</v>
      </c>
      <c r="BI14" s="817"/>
      <c r="BJ14" s="1556"/>
      <c r="BK14" s="1557"/>
      <c r="BL14" s="1544"/>
      <c r="BM14" s="1544"/>
      <c r="BN14" s="1545"/>
      <c r="BO14" s="123"/>
      <c r="BP14" s="817"/>
      <c r="BQ14" s="818"/>
      <c r="BR14" s="67" t="s">
        <v>360</v>
      </c>
      <c r="BS14" s="819" t="s">
        <v>267</v>
      </c>
      <c r="BT14" s="67" t="s">
        <v>390</v>
      </c>
      <c r="BU14" s="820" t="s">
        <v>361</v>
      </c>
      <c r="BV14" s="817"/>
      <c r="BW14" s="817"/>
      <c r="BX14" s="817"/>
      <c r="BY14" s="818"/>
      <c r="BZ14" s="67" t="s">
        <v>360</v>
      </c>
      <c r="CA14" s="819" t="s">
        <v>267</v>
      </c>
      <c r="CB14" s="67" t="s">
        <v>390</v>
      </c>
      <c r="CC14" s="820" t="s">
        <v>361</v>
      </c>
      <c r="CD14" s="817"/>
      <c r="CE14" s="1556"/>
      <c r="CF14" s="1557"/>
    </row>
    <row r="15" spans="1:84" ht="14.25">
      <c r="A15" s="70">
        <v>38718</v>
      </c>
      <c r="B15" s="80">
        <v>38718</v>
      </c>
      <c r="C15" s="821">
        <v>38718</v>
      </c>
      <c r="D15" s="601">
        <v>847991</v>
      </c>
      <c r="E15" s="601">
        <v>885291</v>
      </c>
      <c r="F15" s="601">
        <v>37208</v>
      </c>
      <c r="G15" s="601">
        <v>14554</v>
      </c>
      <c r="H15" s="601">
        <v>833529</v>
      </c>
      <c r="I15" s="601">
        <v>773260</v>
      </c>
      <c r="J15" s="601">
        <v>60268</v>
      </c>
      <c r="K15" s="599">
        <v>46871</v>
      </c>
      <c r="L15" s="601">
        <v>49189</v>
      </c>
      <c r="M15" s="601">
        <v>49491</v>
      </c>
      <c r="N15" s="601">
        <v>1728</v>
      </c>
      <c r="O15" s="601" t="s">
        <v>202</v>
      </c>
      <c r="P15" s="601">
        <v>47763</v>
      </c>
      <c r="Q15" s="601">
        <v>33864</v>
      </c>
      <c r="R15" s="601">
        <v>13899</v>
      </c>
      <c r="S15" s="599">
        <v>1200</v>
      </c>
      <c r="T15" s="76">
        <v>38718</v>
      </c>
      <c r="U15" s="600">
        <v>38718</v>
      </c>
      <c r="V15" s="70">
        <v>38718</v>
      </c>
      <c r="W15" s="80">
        <v>38718</v>
      </c>
      <c r="X15" s="821">
        <v>38718</v>
      </c>
      <c r="Y15" s="601">
        <v>162711</v>
      </c>
      <c r="Z15" s="601">
        <v>162603</v>
      </c>
      <c r="AA15" s="601">
        <v>17635</v>
      </c>
      <c r="AB15" s="601">
        <v>455</v>
      </c>
      <c r="AC15" s="601">
        <v>144513</v>
      </c>
      <c r="AD15" s="601">
        <v>134715</v>
      </c>
      <c r="AE15" s="601">
        <v>9798</v>
      </c>
      <c r="AF15" s="599">
        <v>2855</v>
      </c>
      <c r="AG15" s="601">
        <v>21630</v>
      </c>
      <c r="AH15" s="601">
        <v>21690</v>
      </c>
      <c r="AI15" s="601" t="s">
        <v>202</v>
      </c>
      <c r="AJ15" s="601" t="s">
        <v>202</v>
      </c>
      <c r="AK15" s="601">
        <v>21690</v>
      </c>
      <c r="AL15" s="601">
        <v>19595</v>
      </c>
      <c r="AM15" s="601">
        <v>2095</v>
      </c>
      <c r="AN15" s="599">
        <v>523</v>
      </c>
      <c r="AO15" s="76">
        <v>38718</v>
      </c>
      <c r="AP15" s="600">
        <v>38718</v>
      </c>
      <c r="AQ15" s="70">
        <v>38718</v>
      </c>
      <c r="AR15" s="80">
        <v>38718</v>
      </c>
      <c r="AS15" s="821">
        <v>38718</v>
      </c>
      <c r="AT15" s="601">
        <v>102079</v>
      </c>
      <c r="AU15" s="601">
        <v>98656</v>
      </c>
      <c r="AV15" s="601" t="s">
        <v>202</v>
      </c>
      <c r="AW15" s="601" t="s">
        <v>202</v>
      </c>
      <c r="AX15" s="601">
        <v>98656</v>
      </c>
      <c r="AY15" s="601">
        <v>98656</v>
      </c>
      <c r="AZ15" s="601" t="s">
        <v>202</v>
      </c>
      <c r="BA15" s="599">
        <v>28091</v>
      </c>
      <c r="BB15" s="601" t="s">
        <v>202</v>
      </c>
      <c r="BC15" s="601">
        <v>433753</v>
      </c>
      <c r="BD15" s="601">
        <v>145920</v>
      </c>
      <c r="BE15" s="601" t="s">
        <v>202</v>
      </c>
      <c r="BF15" s="601">
        <v>287833</v>
      </c>
      <c r="BG15" s="601">
        <v>287833</v>
      </c>
      <c r="BH15" s="601" t="s">
        <v>202</v>
      </c>
      <c r="BI15" s="599" t="s">
        <v>202</v>
      </c>
      <c r="BJ15" s="76">
        <v>38718</v>
      </c>
      <c r="BK15" s="600">
        <v>38718</v>
      </c>
      <c r="BL15" s="70">
        <v>38718</v>
      </c>
      <c r="BM15" s="80">
        <v>38718</v>
      </c>
      <c r="BN15" s="821">
        <v>38718</v>
      </c>
      <c r="BO15" s="601" t="s">
        <v>202</v>
      </c>
      <c r="BP15" s="601" t="s">
        <v>202</v>
      </c>
      <c r="BQ15" s="601" t="s">
        <v>202</v>
      </c>
      <c r="BR15" s="601" t="s">
        <v>202</v>
      </c>
      <c r="BS15" s="601" t="s">
        <v>202</v>
      </c>
      <c r="BT15" s="601" t="s">
        <v>202</v>
      </c>
      <c r="BU15" s="601" t="s">
        <v>202</v>
      </c>
      <c r="BV15" s="599" t="s">
        <v>202</v>
      </c>
      <c r="BW15" s="601" t="s">
        <v>202</v>
      </c>
      <c r="BX15" s="601" t="s">
        <v>202</v>
      </c>
      <c r="BY15" s="601" t="s">
        <v>202</v>
      </c>
      <c r="BZ15" s="601" t="s">
        <v>202</v>
      </c>
      <c r="CA15" s="601" t="s">
        <v>202</v>
      </c>
      <c r="CB15" s="601" t="s">
        <v>202</v>
      </c>
      <c r="CC15" s="601" t="s">
        <v>202</v>
      </c>
      <c r="CD15" s="704" t="s">
        <v>202</v>
      </c>
      <c r="CE15" s="76">
        <v>38718</v>
      </c>
      <c r="CF15" s="600">
        <v>38718</v>
      </c>
    </row>
    <row r="16" spans="1:84" ht="14.25">
      <c r="A16" s="79"/>
      <c r="B16" s="80">
        <v>39083</v>
      </c>
      <c r="C16" s="789"/>
      <c r="D16" s="601">
        <v>818947</v>
      </c>
      <c r="E16" s="601">
        <v>851760</v>
      </c>
      <c r="F16" s="601">
        <v>31221</v>
      </c>
      <c r="G16" s="601">
        <v>13161</v>
      </c>
      <c r="H16" s="601">
        <v>807378</v>
      </c>
      <c r="I16" s="601">
        <v>757252</v>
      </c>
      <c r="J16" s="601">
        <v>50127</v>
      </c>
      <c r="K16" s="601">
        <v>43324</v>
      </c>
      <c r="L16" s="601">
        <v>35227</v>
      </c>
      <c r="M16" s="601">
        <v>35245</v>
      </c>
      <c r="N16" s="601">
        <v>469</v>
      </c>
      <c r="O16" s="601" t="s">
        <v>202</v>
      </c>
      <c r="P16" s="601">
        <v>34776</v>
      </c>
      <c r="Q16" s="601">
        <v>27710</v>
      </c>
      <c r="R16" s="601">
        <v>7066</v>
      </c>
      <c r="S16" s="601">
        <v>1199</v>
      </c>
      <c r="T16" s="76">
        <v>39083</v>
      </c>
      <c r="U16" s="600">
        <v>39083</v>
      </c>
      <c r="V16" s="79"/>
      <c r="W16" s="80">
        <v>39083</v>
      </c>
      <c r="X16" s="789"/>
      <c r="Y16" s="601">
        <v>154214</v>
      </c>
      <c r="Z16" s="601">
        <v>154156</v>
      </c>
      <c r="AA16" s="601">
        <v>14422</v>
      </c>
      <c r="AB16" s="601">
        <v>482</v>
      </c>
      <c r="AC16" s="601">
        <v>139252</v>
      </c>
      <c r="AD16" s="601">
        <v>129965</v>
      </c>
      <c r="AE16" s="601">
        <v>9287</v>
      </c>
      <c r="AF16" s="601">
        <v>2906</v>
      </c>
      <c r="AG16" s="601">
        <v>14714</v>
      </c>
      <c r="AH16" s="601">
        <v>15108</v>
      </c>
      <c r="AI16" s="601" t="s">
        <v>202</v>
      </c>
      <c r="AJ16" s="601" t="s">
        <v>202</v>
      </c>
      <c r="AK16" s="601">
        <v>15108</v>
      </c>
      <c r="AL16" s="601">
        <v>12961</v>
      </c>
      <c r="AM16" s="601">
        <v>2147</v>
      </c>
      <c r="AN16" s="601">
        <v>131</v>
      </c>
      <c r="AO16" s="76">
        <v>39083</v>
      </c>
      <c r="AP16" s="600">
        <v>39083</v>
      </c>
      <c r="AQ16" s="79"/>
      <c r="AR16" s="80">
        <v>39083</v>
      </c>
      <c r="AS16" s="789"/>
      <c r="AT16" s="601">
        <v>87236</v>
      </c>
      <c r="AU16" s="601">
        <v>93319</v>
      </c>
      <c r="AV16" s="601" t="s">
        <v>202</v>
      </c>
      <c r="AW16" s="601" t="s">
        <v>202</v>
      </c>
      <c r="AX16" s="601">
        <v>93319</v>
      </c>
      <c r="AY16" s="601">
        <v>93319</v>
      </c>
      <c r="AZ16" s="601" t="s">
        <v>202</v>
      </c>
      <c r="BA16" s="601">
        <v>20493</v>
      </c>
      <c r="BB16" s="601" t="s">
        <v>202</v>
      </c>
      <c r="BC16" s="601">
        <v>364248</v>
      </c>
      <c r="BD16" s="601">
        <v>133604</v>
      </c>
      <c r="BE16" s="601" t="s">
        <v>202</v>
      </c>
      <c r="BF16" s="601">
        <v>230644</v>
      </c>
      <c r="BG16" s="601">
        <v>230644</v>
      </c>
      <c r="BH16" s="601" t="s">
        <v>202</v>
      </c>
      <c r="BI16" s="601" t="s">
        <v>202</v>
      </c>
      <c r="BJ16" s="76">
        <v>39083</v>
      </c>
      <c r="BK16" s="600">
        <v>39083</v>
      </c>
      <c r="BL16" s="79"/>
      <c r="BM16" s="80">
        <v>39083</v>
      </c>
      <c r="BN16" s="789"/>
      <c r="BO16" s="601">
        <v>5955</v>
      </c>
      <c r="BP16" s="601">
        <v>5955</v>
      </c>
      <c r="BQ16" s="601" t="s">
        <v>202</v>
      </c>
      <c r="BR16" s="601" t="s">
        <v>202</v>
      </c>
      <c r="BS16" s="601">
        <v>5955</v>
      </c>
      <c r="BT16" s="601">
        <v>5955</v>
      </c>
      <c r="BU16" s="601" t="s">
        <v>202</v>
      </c>
      <c r="BV16" s="601" t="s">
        <v>202</v>
      </c>
      <c r="BW16" s="601" t="s">
        <v>202</v>
      </c>
      <c r="BX16" s="601" t="s">
        <v>202</v>
      </c>
      <c r="BY16" s="601" t="s">
        <v>202</v>
      </c>
      <c r="BZ16" s="601" t="s">
        <v>202</v>
      </c>
      <c r="CA16" s="601" t="s">
        <v>202</v>
      </c>
      <c r="CB16" s="601" t="s">
        <v>202</v>
      </c>
      <c r="CC16" s="601" t="s">
        <v>202</v>
      </c>
      <c r="CD16" s="653" t="s">
        <v>202</v>
      </c>
      <c r="CE16" s="76">
        <v>39083</v>
      </c>
      <c r="CF16" s="600">
        <v>39083</v>
      </c>
    </row>
    <row r="17" spans="1:84" ht="14.25">
      <c r="A17" s="79"/>
      <c r="B17" s="80">
        <v>39448</v>
      </c>
      <c r="C17" s="789"/>
      <c r="D17" s="601">
        <v>804770</v>
      </c>
      <c r="E17" s="601">
        <v>815389</v>
      </c>
      <c r="F17" s="601">
        <v>30318</v>
      </c>
      <c r="G17" s="601">
        <v>4184</v>
      </c>
      <c r="H17" s="601">
        <v>780886</v>
      </c>
      <c r="I17" s="601">
        <v>736433</v>
      </c>
      <c r="J17" s="601">
        <v>44454</v>
      </c>
      <c r="K17" s="601">
        <v>64184</v>
      </c>
      <c r="L17" s="601">
        <v>34991</v>
      </c>
      <c r="M17" s="601">
        <v>35382</v>
      </c>
      <c r="N17" s="601">
        <v>398</v>
      </c>
      <c r="O17" s="601" t="s">
        <v>202</v>
      </c>
      <c r="P17" s="601">
        <v>34984</v>
      </c>
      <c r="Q17" s="601">
        <v>28068</v>
      </c>
      <c r="R17" s="601">
        <v>6916</v>
      </c>
      <c r="S17" s="601">
        <v>863</v>
      </c>
      <c r="T17" s="76">
        <v>39448</v>
      </c>
      <c r="U17" s="600">
        <v>39448</v>
      </c>
      <c r="V17" s="79"/>
      <c r="W17" s="80">
        <v>39448</v>
      </c>
      <c r="X17" s="789"/>
      <c r="Y17" s="601">
        <v>144343</v>
      </c>
      <c r="Z17" s="601">
        <v>144327</v>
      </c>
      <c r="AA17" s="601">
        <v>14572</v>
      </c>
      <c r="AB17" s="601">
        <v>256</v>
      </c>
      <c r="AC17" s="601">
        <v>129499</v>
      </c>
      <c r="AD17" s="601">
        <v>122689</v>
      </c>
      <c r="AE17" s="601">
        <v>6810</v>
      </c>
      <c r="AF17" s="601">
        <v>2991</v>
      </c>
      <c r="AG17" s="601">
        <v>10976</v>
      </c>
      <c r="AH17" s="601">
        <v>10972</v>
      </c>
      <c r="AI17" s="601" t="s">
        <v>202</v>
      </c>
      <c r="AJ17" s="601" t="s">
        <v>202</v>
      </c>
      <c r="AK17" s="601">
        <v>10972</v>
      </c>
      <c r="AL17" s="601">
        <v>9165</v>
      </c>
      <c r="AM17" s="601">
        <v>1807</v>
      </c>
      <c r="AN17" s="601">
        <v>135</v>
      </c>
      <c r="AO17" s="76">
        <v>39448</v>
      </c>
      <c r="AP17" s="600">
        <v>39448</v>
      </c>
      <c r="AQ17" s="79"/>
      <c r="AR17" s="80">
        <v>39448</v>
      </c>
      <c r="AS17" s="789"/>
      <c r="AT17" s="601">
        <v>97143</v>
      </c>
      <c r="AU17" s="601">
        <v>76790</v>
      </c>
      <c r="AV17" s="601" t="s">
        <v>202</v>
      </c>
      <c r="AW17" s="601" t="s">
        <v>202</v>
      </c>
      <c r="AX17" s="601">
        <v>76790</v>
      </c>
      <c r="AY17" s="601">
        <v>76790</v>
      </c>
      <c r="AZ17" s="601" t="s">
        <v>202</v>
      </c>
      <c r="BA17" s="601">
        <v>40847</v>
      </c>
      <c r="BB17" s="601" t="s">
        <v>202</v>
      </c>
      <c r="BC17" s="601">
        <v>397741</v>
      </c>
      <c r="BD17" s="601">
        <v>140143</v>
      </c>
      <c r="BE17" s="601" t="s">
        <v>202</v>
      </c>
      <c r="BF17" s="601">
        <v>257598</v>
      </c>
      <c r="BG17" s="601">
        <v>257598</v>
      </c>
      <c r="BH17" s="601" t="s">
        <v>202</v>
      </c>
      <c r="BI17" s="601" t="s">
        <v>202</v>
      </c>
      <c r="BJ17" s="76">
        <v>39448</v>
      </c>
      <c r="BK17" s="600">
        <v>39448</v>
      </c>
      <c r="BL17" s="79"/>
      <c r="BM17" s="80">
        <v>39448</v>
      </c>
      <c r="BN17" s="789"/>
      <c r="BO17" s="601">
        <v>14232</v>
      </c>
      <c r="BP17" s="601">
        <v>14232</v>
      </c>
      <c r="BQ17" s="601">
        <v>74</v>
      </c>
      <c r="BR17" s="601" t="s">
        <v>202</v>
      </c>
      <c r="BS17" s="601">
        <v>14158</v>
      </c>
      <c r="BT17" s="601">
        <v>13148</v>
      </c>
      <c r="BU17" s="601">
        <v>1010</v>
      </c>
      <c r="BV17" s="601" t="s">
        <v>202</v>
      </c>
      <c r="BW17" s="601" t="s">
        <v>202</v>
      </c>
      <c r="BX17" s="601" t="s">
        <v>202</v>
      </c>
      <c r="BY17" s="601" t="s">
        <v>202</v>
      </c>
      <c r="BZ17" s="601" t="s">
        <v>202</v>
      </c>
      <c r="CA17" s="601" t="s">
        <v>202</v>
      </c>
      <c r="CB17" s="601" t="s">
        <v>202</v>
      </c>
      <c r="CC17" s="601" t="s">
        <v>202</v>
      </c>
      <c r="CD17" s="653" t="s">
        <v>202</v>
      </c>
      <c r="CE17" s="76">
        <v>39448</v>
      </c>
      <c r="CF17" s="600">
        <v>39448</v>
      </c>
    </row>
    <row r="18" spans="1:84" ht="14.25">
      <c r="A18" s="79"/>
      <c r="B18" s="80">
        <v>39814</v>
      </c>
      <c r="C18" s="789"/>
      <c r="D18" s="601">
        <v>589368</v>
      </c>
      <c r="E18" s="601">
        <v>651907</v>
      </c>
      <c r="F18" s="601">
        <v>29206</v>
      </c>
      <c r="G18" s="601">
        <v>396</v>
      </c>
      <c r="H18" s="601">
        <v>622305</v>
      </c>
      <c r="I18" s="601">
        <v>584620</v>
      </c>
      <c r="J18" s="601">
        <v>37685</v>
      </c>
      <c r="K18" s="601">
        <v>39316</v>
      </c>
      <c r="L18" s="601">
        <v>24134</v>
      </c>
      <c r="M18" s="601">
        <v>24314</v>
      </c>
      <c r="N18" s="601">
        <v>434</v>
      </c>
      <c r="O18" s="601" t="s">
        <v>202</v>
      </c>
      <c r="P18" s="601">
        <v>23880</v>
      </c>
      <c r="Q18" s="601">
        <v>17664</v>
      </c>
      <c r="R18" s="601">
        <v>6216</v>
      </c>
      <c r="S18" s="601">
        <v>825</v>
      </c>
      <c r="T18" s="76">
        <v>39814</v>
      </c>
      <c r="U18" s="600">
        <v>39814</v>
      </c>
      <c r="V18" s="79"/>
      <c r="W18" s="80">
        <v>39814</v>
      </c>
      <c r="X18" s="789"/>
      <c r="Y18" s="601">
        <v>96356</v>
      </c>
      <c r="Z18" s="601">
        <v>97448</v>
      </c>
      <c r="AA18" s="601">
        <v>12939</v>
      </c>
      <c r="AB18" s="601">
        <v>59</v>
      </c>
      <c r="AC18" s="601">
        <v>84450</v>
      </c>
      <c r="AD18" s="601">
        <v>80795</v>
      </c>
      <c r="AE18" s="601">
        <v>3655</v>
      </c>
      <c r="AF18" s="601">
        <v>2536</v>
      </c>
      <c r="AG18" s="601">
        <v>9079</v>
      </c>
      <c r="AH18" s="601">
        <v>9093</v>
      </c>
      <c r="AI18" s="601" t="s">
        <v>202</v>
      </c>
      <c r="AJ18" s="601" t="s">
        <v>202</v>
      </c>
      <c r="AK18" s="601">
        <v>9093</v>
      </c>
      <c r="AL18" s="601">
        <v>7914</v>
      </c>
      <c r="AM18" s="601">
        <v>1179</v>
      </c>
      <c r="AN18" s="601">
        <v>101</v>
      </c>
      <c r="AO18" s="76">
        <v>39814</v>
      </c>
      <c r="AP18" s="600">
        <v>39814</v>
      </c>
      <c r="AQ18" s="79"/>
      <c r="AR18" s="80">
        <v>39814</v>
      </c>
      <c r="AS18" s="789"/>
      <c r="AT18" s="601">
        <v>23535</v>
      </c>
      <c r="AU18" s="601">
        <v>41312</v>
      </c>
      <c r="AV18" s="601" t="s">
        <v>202</v>
      </c>
      <c r="AW18" s="601" t="s">
        <v>202</v>
      </c>
      <c r="AX18" s="601">
        <v>41312</v>
      </c>
      <c r="AY18" s="601">
        <v>41312</v>
      </c>
      <c r="AZ18" s="601" t="s">
        <v>202</v>
      </c>
      <c r="BA18" s="601">
        <v>23071</v>
      </c>
      <c r="BB18" s="601" t="s">
        <v>202</v>
      </c>
      <c r="BC18" s="601">
        <v>414912</v>
      </c>
      <c r="BD18" s="601">
        <v>132771</v>
      </c>
      <c r="BE18" s="601" t="s">
        <v>202</v>
      </c>
      <c r="BF18" s="601">
        <v>282141</v>
      </c>
      <c r="BG18" s="601">
        <v>282141</v>
      </c>
      <c r="BH18" s="601" t="s">
        <v>202</v>
      </c>
      <c r="BI18" s="601" t="s">
        <v>202</v>
      </c>
      <c r="BJ18" s="76">
        <v>39814</v>
      </c>
      <c r="BK18" s="600">
        <v>39814</v>
      </c>
      <c r="BL18" s="79"/>
      <c r="BM18" s="80">
        <v>39814</v>
      </c>
      <c r="BN18" s="789"/>
      <c r="BO18" s="601">
        <v>12607</v>
      </c>
      <c r="BP18" s="601">
        <v>12607</v>
      </c>
      <c r="BQ18" s="601">
        <v>658</v>
      </c>
      <c r="BR18" s="601" t="s">
        <v>202</v>
      </c>
      <c r="BS18" s="601">
        <v>11949</v>
      </c>
      <c r="BT18" s="601">
        <v>10072</v>
      </c>
      <c r="BU18" s="601">
        <v>1877</v>
      </c>
      <c r="BV18" s="601" t="s">
        <v>202</v>
      </c>
      <c r="BW18" s="601" t="s">
        <v>202</v>
      </c>
      <c r="BX18" s="601" t="s">
        <v>202</v>
      </c>
      <c r="BY18" s="601" t="s">
        <v>202</v>
      </c>
      <c r="BZ18" s="601" t="s">
        <v>202</v>
      </c>
      <c r="CA18" s="601" t="s">
        <v>202</v>
      </c>
      <c r="CB18" s="601" t="s">
        <v>202</v>
      </c>
      <c r="CC18" s="601" t="s">
        <v>202</v>
      </c>
      <c r="CD18" s="653" t="s">
        <v>202</v>
      </c>
      <c r="CE18" s="76">
        <v>39814</v>
      </c>
      <c r="CF18" s="600">
        <v>39814</v>
      </c>
    </row>
    <row r="19" spans="1:84" ht="14.25">
      <c r="A19" s="79"/>
      <c r="B19" s="80">
        <v>40179</v>
      </c>
      <c r="C19" s="789"/>
      <c r="D19" s="601">
        <v>643643</v>
      </c>
      <c r="E19" s="601">
        <v>673793</v>
      </c>
      <c r="F19" s="601">
        <v>27344</v>
      </c>
      <c r="G19" s="601">
        <v>299</v>
      </c>
      <c r="H19" s="601">
        <v>646150</v>
      </c>
      <c r="I19" s="601">
        <v>605501</v>
      </c>
      <c r="J19" s="601">
        <v>40649</v>
      </c>
      <c r="K19" s="601">
        <v>41158</v>
      </c>
      <c r="L19" s="601">
        <v>31014</v>
      </c>
      <c r="M19" s="601">
        <v>30965</v>
      </c>
      <c r="N19" s="601">
        <v>482</v>
      </c>
      <c r="O19" s="601" t="s">
        <v>202</v>
      </c>
      <c r="P19" s="601">
        <v>30483</v>
      </c>
      <c r="Q19" s="601">
        <v>23473</v>
      </c>
      <c r="R19" s="601">
        <v>7010</v>
      </c>
      <c r="S19" s="601">
        <v>950</v>
      </c>
      <c r="T19" s="76">
        <v>40179</v>
      </c>
      <c r="U19" s="600">
        <v>40179</v>
      </c>
      <c r="V19" s="79"/>
      <c r="W19" s="80">
        <v>40179</v>
      </c>
      <c r="X19" s="789"/>
      <c r="Y19" s="601">
        <v>99963</v>
      </c>
      <c r="Z19" s="601">
        <v>99954</v>
      </c>
      <c r="AA19" s="601">
        <v>13208</v>
      </c>
      <c r="AB19" s="601">
        <v>67</v>
      </c>
      <c r="AC19" s="601">
        <v>86679</v>
      </c>
      <c r="AD19" s="601">
        <v>83551</v>
      </c>
      <c r="AE19" s="601">
        <v>3128</v>
      </c>
      <c r="AF19" s="601">
        <v>2794</v>
      </c>
      <c r="AG19" s="601">
        <v>9967</v>
      </c>
      <c r="AH19" s="601">
        <v>10027</v>
      </c>
      <c r="AI19" s="601" t="s">
        <v>202</v>
      </c>
      <c r="AJ19" s="601" t="s">
        <v>202</v>
      </c>
      <c r="AK19" s="601">
        <v>10027</v>
      </c>
      <c r="AL19" s="601">
        <v>8640</v>
      </c>
      <c r="AM19" s="601">
        <v>1387</v>
      </c>
      <c r="AN19" s="601">
        <v>87</v>
      </c>
      <c r="AO19" s="76">
        <v>40179</v>
      </c>
      <c r="AP19" s="600">
        <v>40179</v>
      </c>
      <c r="AQ19" s="79"/>
      <c r="AR19" s="80">
        <v>40179</v>
      </c>
      <c r="AS19" s="789"/>
      <c r="AT19" s="601">
        <v>75628</v>
      </c>
      <c r="AU19" s="601">
        <v>71193</v>
      </c>
      <c r="AV19" s="601" t="s">
        <v>202</v>
      </c>
      <c r="AW19" s="601" t="s">
        <v>202</v>
      </c>
      <c r="AX19" s="601">
        <v>71193</v>
      </c>
      <c r="AY19" s="601">
        <v>71193</v>
      </c>
      <c r="AZ19" s="601" t="s">
        <v>202</v>
      </c>
      <c r="BA19" s="601">
        <v>27180</v>
      </c>
      <c r="BB19" s="601" t="s">
        <v>202</v>
      </c>
      <c r="BC19" s="601">
        <v>377711</v>
      </c>
      <c r="BD19" s="601">
        <v>116233</v>
      </c>
      <c r="BE19" s="601" t="s">
        <v>202</v>
      </c>
      <c r="BF19" s="601">
        <v>261478</v>
      </c>
      <c r="BG19" s="601">
        <v>261478</v>
      </c>
      <c r="BH19" s="601" t="s">
        <v>202</v>
      </c>
      <c r="BI19" s="601" t="s">
        <v>202</v>
      </c>
      <c r="BJ19" s="76">
        <v>40179</v>
      </c>
      <c r="BK19" s="600">
        <v>40179</v>
      </c>
      <c r="BL19" s="79"/>
      <c r="BM19" s="80">
        <v>40179</v>
      </c>
      <c r="BN19" s="789"/>
      <c r="BO19" s="601">
        <v>14107</v>
      </c>
      <c r="BP19" s="601">
        <v>14107</v>
      </c>
      <c r="BQ19" s="601">
        <v>540</v>
      </c>
      <c r="BR19" s="601" t="s">
        <v>202</v>
      </c>
      <c r="BS19" s="601">
        <v>13567</v>
      </c>
      <c r="BT19" s="601">
        <v>10477</v>
      </c>
      <c r="BU19" s="601">
        <v>3090</v>
      </c>
      <c r="BV19" s="601" t="s">
        <v>202</v>
      </c>
      <c r="BW19" s="601" t="s">
        <v>202</v>
      </c>
      <c r="BX19" s="601" t="s">
        <v>202</v>
      </c>
      <c r="BY19" s="601" t="s">
        <v>202</v>
      </c>
      <c r="BZ19" s="601" t="s">
        <v>202</v>
      </c>
      <c r="CA19" s="601" t="s">
        <v>202</v>
      </c>
      <c r="CB19" s="601" t="s">
        <v>202</v>
      </c>
      <c r="CC19" s="601" t="s">
        <v>202</v>
      </c>
      <c r="CD19" s="601" t="s">
        <v>202</v>
      </c>
      <c r="CE19" s="76">
        <v>40179</v>
      </c>
      <c r="CF19" s="600">
        <v>40179</v>
      </c>
    </row>
    <row r="20" spans="1:84" ht="14.25">
      <c r="A20" s="79"/>
      <c r="B20" s="85"/>
      <c r="C20" s="822"/>
      <c r="D20" s="797"/>
      <c r="E20" s="797"/>
      <c r="F20" s="797"/>
      <c r="G20" s="797"/>
      <c r="H20" s="797"/>
      <c r="I20" s="797"/>
      <c r="J20" s="797"/>
      <c r="K20" s="823"/>
      <c r="L20" s="823"/>
      <c r="M20" s="797"/>
      <c r="N20" s="797"/>
      <c r="O20" s="797"/>
      <c r="P20" s="797"/>
      <c r="Q20" s="797"/>
      <c r="R20" s="797"/>
      <c r="S20" s="823"/>
      <c r="T20" s="101"/>
      <c r="U20" s="98"/>
      <c r="V20" s="79"/>
      <c r="W20" s="85"/>
      <c r="X20" s="822"/>
      <c r="Y20" s="797"/>
      <c r="Z20" s="797"/>
      <c r="AA20" s="797"/>
      <c r="AB20" s="797"/>
      <c r="AC20" s="797"/>
      <c r="AD20" s="797"/>
      <c r="AE20" s="797"/>
      <c r="AF20" s="823"/>
      <c r="AG20" s="823"/>
      <c r="AH20" s="797"/>
      <c r="AI20" s="797"/>
      <c r="AJ20" s="797"/>
      <c r="AK20" s="797"/>
      <c r="AL20" s="797"/>
      <c r="AM20" s="797"/>
      <c r="AN20" s="823"/>
      <c r="AO20" s="101"/>
      <c r="AP20" s="98"/>
      <c r="AQ20" s="79"/>
      <c r="AR20" s="85"/>
      <c r="AS20" s="822"/>
      <c r="AT20" s="797"/>
      <c r="AU20" s="797"/>
      <c r="AV20" s="797"/>
      <c r="AW20" s="797"/>
      <c r="AX20" s="797"/>
      <c r="AY20" s="797"/>
      <c r="AZ20" s="797"/>
      <c r="BA20" s="823"/>
      <c r="BB20" s="823"/>
      <c r="BC20" s="797"/>
      <c r="BD20" s="797"/>
      <c r="BE20" s="797"/>
      <c r="BF20" s="797"/>
      <c r="BG20" s="797"/>
      <c r="BH20" s="797"/>
      <c r="BI20" s="823"/>
      <c r="BJ20" s="101"/>
      <c r="BK20" s="98"/>
      <c r="BL20" s="79"/>
      <c r="BM20" s="85"/>
      <c r="BN20" s="822"/>
      <c r="BO20" s="797"/>
      <c r="BP20" s="797"/>
      <c r="BQ20" s="797"/>
      <c r="BR20" s="797"/>
      <c r="BS20" s="797"/>
      <c r="BT20" s="797"/>
      <c r="BU20" s="797"/>
      <c r="BV20" s="823"/>
      <c r="CE20" s="101"/>
      <c r="CF20" s="98"/>
    </row>
    <row r="21" spans="1:84" ht="14.25">
      <c r="A21" s="70">
        <v>39539</v>
      </c>
      <c r="B21" s="80">
        <v>39539</v>
      </c>
      <c r="C21" s="790">
        <v>39539</v>
      </c>
      <c r="D21" s="601">
        <v>703476</v>
      </c>
      <c r="E21" s="601">
        <v>739925</v>
      </c>
      <c r="F21" s="601">
        <v>28759</v>
      </c>
      <c r="G21" s="601">
        <v>1363</v>
      </c>
      <c r="H21" s="601">
        <v>709803</v>
      </c>
      <c r="I21" s="601">
        <v>669168</v>
      </c>
      <c r="J21" s="601">
        <v>40635</v>
      </c>
      <c r="K21" s="601">
        <v>45074</v>
      </c>
      <c r="L21" s="601">
        <v>30802</v>
      </c>
      <c r="M21" s="601">
        <v>31375</v>
      </c>
      <c r="N21" s="601">
        <v>482</v>
      </c>
      <c r="O21" s="601" t="s">
        <v>202</v>
      </c>
      <c r="P21" s="601">
        <v>30893</v>
      </c>
      <c r="Q21" s="601">
        <v>24311</v>
      </c>
      <c r="R21" s="601">
        <v>6582</v>
      </c>
      <c r="S21" s="601">
        <v>675</v>
      </c>
      <c r="T21" s="89">
        <v>39539</v>
      </c>
      <c r="U21" s="600">
        <v>39539</v>
      </c>
      <c r="V21" s="70">
        <v>39539</v>
      </c>
      <c r="W21" s="80">
        <v>39539</v>
      </c>
      <c r="X21" s="790">
        <v>39539</v>
      </c>
      <c r="Y21" s="605">
        <v>128339</v>
      </c>
      <c r="Z21" s="601">
        <v>128465</v>
      </c>
      <c r="AA21" s="601">
        <v>13127</v>
      </c>
      <c r="AB21" s="601">
        <v>130</v>
      </c>
      <c r="AC21" s="601">
        <v>115208</v>
      </c>
      <c r="AD21" s="601">
        <v>110321</v>
      </c>
      <c r="AE21" s="601">
        <v>4887</v>
      </c>
      <c r="AF21" s="601">
        <v>2831</v>
      </c>
      <c r="AG21" s="601">
        <v>9483</v>
      </c>
      <c r="AH21" s="601">
        <v>9471</v>
      </c>
      <c r="AI21" s="601" t="s">
        <v>202</v>
      </c>
      <c r="AJ21" s="601" t="s">
        <v>202</v>
      </c>
      <c r="AK21" s="601">
        <v>9471</v>
      </c>
      <c r="AL21" s="601">
        <v>7962</v>
      </c>
      <c r="AM21" s="601">
        <v>1509</v>
      </c>
      <c r="AN21" s="601">
        <v>112</v>
      </c>
      <c r="AO21" s="89">
        <v>39539</v>
      </c>
      <c r="AP21" s="600">
        <v>39539</v>
      </c>
      <c r="AQ21" s="70">
        <v>39539</v>
      </c>
      <c r="AR21" s="80">
        <v>39539</v>
      </c>
      <c r="AS21" s="790">
        <v>39539</v>
      </c>
      <c r="AT21" s="605">
        <v>72156</v>
      </c>
      <c r="AU21" s="601">
        <v>66851</v>
      </c>
      <c r="AV21" s="601" t="s">
        <v>202</v>
      </c>
      <c r="AW21" s="601" t="s">
        <v>202</v>
      </c>
      <c r="AX21" s="601">
        <v>66851</v>
      </c>
      <c r="AY21" s="601">
        <v>66851</v>
      </c>
      <c r="AZ21" s="601" t="s">
        <v>202</v>
      </c>
      <c r="BA21" s="601">
        <v>35072</v>
      </c>
      <c r="BB21" s="601" t="s">
        <v>202</v>
      </c>
      <c r="BC21" s="601">
        <v>378044</v>
      </c>
      <c r="BD21" s="601">
        <v>131294</v>
      </c>
      <c r="BE21" s="601" t="s">
        <v>202</v>
      </c>
      <c r="BF21" s="601">
        <v>246750</v>
      </c>
      <c r="BG21" s="601">
        <v>246750</v>
      </c>
      <c r="BH21" s="601" t="s">
        <v>202</v>
      </c>
      <c r="BI21" s="601" t="s">
        <v>202</v>
      </c>
      <c r="BJ21" s="89">
        <v>39539</v>
      </c>
      <c r="BK21" s="600">
        <v>39539</v>
      </c>
      <c r="BL21" s="70">
        <v>39539</v>
      </c>
      <c r="BM21" s="80">
        <v>39539</v>
      </c>
      <c r="BN21" s="790">
        <v>39539</v>
      </c>
      <c r="BO21" s="605">
        <v>13782</v>
      </c>
      <c r="BP21" s="601">
        <v>13782</v>
      </c>
      <c r="BQ21" s="601">
        <v>261</v>
      </c>
      <c r="BR21" s="601" t="s">
        <v>202</v>
      </c>
      <c r="BS21" s="601">
        <v>13521</v>
      </c>
      <c r="BT21" s="601">
        <v>12060</v>
      </c>
      <c r="BU21" s="601">
        <v>1461</v>
      </c>
      <c r="BV21" s="601" t="s">
        <v>202</v>
      </c>
      <c r="BW21" s="601" t="s">
        <v>202</v>
      </c>
      <c r="BX21" s="601" t="s">
        <v>202</v>
      </c>
      <c r="BY21" s="601" t="s">
        <v>202</v>
      </c>
      <c r="BZ21" s="601" t="s">
        <v>202</v>
      </c>
      <c r="CA21" s="601" t="s">
        <v>202</v>
      </c>
      <c r="CB21" s="601" t="s">
        <v>202</v>
      </c>
      <c r="CC21" s="601" t="s">
        <v>202</v>
      </c>
      <c r="CD21" s="601" t="s">
        <v>202</v>
      </c>
      <c r="CE21" s="89">
        <v>39539</v>
      </c>
      <c r="CF21" s="600">
        <v>39539</v>
      </c>
    </row>
    <row r="22" spans="1:84" ht="14.25">
      <c r="A22" s="79"/>
      <c r="B22" s="80">
        <v>39904</v>
      </c>
      <c r="C22" s="789"/>
      <c r="D22" s="601">
        <v>637274</v>
      </c>
      <c r="E22" s="601">
        <v>674880</v>
      </c>
      <c r="F22" s="601">
        <v>28402</v>
      </c>
      <c r="G22" s="601">
        <v>395</v>
      </c>
      <c r="H22" s="601">
        <v>646083</v>
      </c>
      <c r="I22" s="601">
        <v>605719</v>
      </c>
      <c r="J22" s="601">
        <v>40363</v>
      </c>
      <c r="K22" s="601">
        <v>42586</v>
      </c>
      <c r="L22" s="601">
        <v>26626</v>
      </c>
      <c r="M22" s="601">
        <v>26750</v>
      </c>
      <c r="N22" s="601">
        <v>613</v>
      </c>
      <c r="O22" s="601" t="s">
        <v>202</v>
      </c>
      <c r="P22" s="601">
        <v>26137</v>
      </c>
      <c r="Q22" s="601">
        <v>19788</v>
      </c>
      <c r="R22" s="601">
        <v>6349</v>
      </c>
      <c r="S22" s="601">
        <v>676</v>
      </c>
      <c r="T22" s="89">
        <v>39904</v>
      </c>
      <c r="U22" s="600">
        <v>39904</v>
      </c>
      <c r="V22" s="79"/>
      <c r="W22" s="80">
        <v>39904</v>
      </c>
      <c r="X22" s="789"/>
      <c r="Y22" s="605">
        <v>100153</v>
      </c>
      <c r="Z22" s="601">
        <v>100625</v>
      </c>
      <c r="AA22" s="601">
        <v>13252</v>
      </c>
      <c r="AB22" s="601">
        <v>60</v>
      </c>
      <c r="AC22" s="601">
        <v>87313</v>
      </c>
      <c r="AD22" s="601">
        <v>83722</v>
      </c>
      <c r="AE22" s="601">
        <v>3591</v>
      </c>
      <c r="AF22" s="601">
        <v>2992</v>
      </c>
      <c r="AG22" s="601">
        <v>9721</v>
      </c>
      <c r="AH22" s="601">
        <v>9787</v>
      </c>
      <c r="AI22" s="601" t="s">
        <v>202</v>
      </c>
      <c r="AJ22" s="601" t="s">
        <v>202</v>
      </c>
      <c r="AK22" s="601">
        <v>9787</v>
      </c>
      <c r="AL22" s="601">
        <v>8483</v>
      </c>
      <c r="AM22" s="601">
        <v>1304</v>
      </c>
      <c r="AN22" s="601">
        <v>65</v>
      </c>
      <c r="AO22" s="89">
        <v>39904</v>
      </c>
      <c r="AP22" s="600">
        <v>39904</v>
      </c>
      <c r="AQ22" s="79"/>
      <c r="AR22" s="80">
        <v>39904</v>
      </c>
      <c r="AS22" s="789"/>
      <c r="AT22" s="605">
        <v>53049</v>
      </c>
      <c r="AU22" s="601">
        <v>49750</v>
      </c>
      <c r="AV22" s="601" t="s">
        <v>202</v>
      </c>
      <c r="AW22" s="601" t="s">
        <v>202</v>
      </c>
      <c r="AX22" s="601">
        <v>49750</v>
      </c>
      <c r="AY22" s="601">
        <v>49750</v>
      </c>
      <c r="AZ22" s="601" t="s">
        <v>202</v>
      </c>
      <c r="BA22" s="601">
        <v>38047</v>
      </c>
      <c r="BB22" s="601" t="s">
        <v>202</v>
      </c>
      <c r="BC22" s="601">
        <v>396492</v>
      </c>
      <c r="BD22" s="601">
        <v>125001</v>
      </c>
      <c r="BE22" s="601" t="s">
        <v>202</v>
      </c>
      <c r="BF22" s="601">
        <v>271491</v>
      </c>
      <c r="BG22" s="601">
        <v>271491</v>
      </c>
      <c r="BH22" s="601" t="s">
        <v>202</v>
      </c>
      <c r="BI22" s="601" t="s">
        <v>202</v>
      </c>
      <c r="BJ22" s="89">
        <v>39904</v>
      </c>
      <c r="BK22" s="600">
        <v>39904</v>
      </c>
      <c r="BL22" s="79"/>
      <c r="BM22" s="80">
        <v>39904</v>
      </c>
      <c r="BN22" s="789"/>
      <c r="BO22" s="605">
        <v>13195</v>
      </c>
      <c r="BP22" s="601">
        <v>13195</v>
      </c>
      <c r="BQ22" s="601">
        <v>594</v>
      </c>
      <c r="BR22" s="601" t="s">
        <v>202</v>
      </c>
      <c r="BS22" s="601">
        <v>12601</v>
      </c>
      <c r="BT22" s="601">
        <v>10253</v>
      </c>
      <c r="BU22" s="601">
        <v>2348</v>
      </c>
      <c r="BV22" s="601" t="s">
        <v>202</v>
      </c>
      <c r="BW22" s="601" t="s">
        <v>202</v>
      </c>
      <c r="BX22" s="601" t="s">
        <v>202</v>
      </c>
      <c r="BY22" s="601" t="s">
        <v>202</v>
      </c>
      <c r="BZ22" s="601" t="s">
        <v>202</v>
      </c>
      <c r="CA22" s="601" t="s">
        <v>202</v>
      </c>
      <c r="CB22" s="601" t="s">
        <v>202</v>
      </c>
      <c r="CC22" s="601" t="s">
        <v>202</v>
      </c>
      <c r="CD22" s="601" t="s">
        <v>202</v>
      </c>
      <c r="CE22" s="89">
        <v>39904</v>
      </c>
      <c r="CF22" s="600">
        <v>39904</v>
      </c>
    </row>
    <row r="23" spans="1:84" ht="14.25">
      <c r="A23" s="79"/>
      <c r="B23" s="85"/>
      <c r="C23" s="789"/>
      <c r="D23" s="823"/>
      <c r="E23" s="823"/>
      <c r="F23" s="823"/>
      <c r="G23" s="823"/>
      <c r="H23" s="823"/>
      <c r="I23" s="823"/>
      <c r="J23" s="823"/>
      <c r="K23" s="823"/>
      <c r="L23" s="823"/>
      <c r="M23" s="823"/>
      <c r="N23" s="823"/>
      <c r="O23" s="823"/>
      <c r="P23" s="823"/>
      <c r="Q23" s="823"/>
      <c r="R23" s="823"/>
      <c r="S23" s="823"/>
      <c r="T23" s="101"/>
      <c r="U23" s="98"/>
      <c r="V23" s="79"/>
      <c r="W23" s="85"/>
      <c r="X23" s="789"/>
      <c r="Y23" s="824"/>
      <c r="Z23" s="823"/>
      <c r="AA23" s="823"/>
      <c r="AB23" s="823"/>
      <c r="AC23" s="823"/>
      <c r="AD23" s="823"/>
      <c r="AE23" s="823"/>
      <c r="AF23" s="823"/>
      <c r="AG23" s="823"/>
      <c r="AH23" s="823"/>
      <c r="AI23" s="823"/>
      <c r="AJ23" s="823"/>
      <c r="AK23" s="823"/>
      <c r="AL23" s="823"/>
      <c r="AM23" s="823"/>
      <c r="AN23" s="823"/>
      <c r="AO23" s="101"/>
      <c r="AP23" s="98"/>
      <c r="AQ23" s="79"/>
      <c r="AR23" s="85"/>
      <c r="AS23" s="789"/>
      <c r="AT23" s="824"/>
      <c r="AU23" s="823"/>
      <c r="AV23" s="823"/>
      <c r="AW23" s="823"/>
      <c r="AX23" s="823"/>
      <c r="AY23" s="823"/>
      <c r="AZ23" s="823"/>
      <c r="BA23" s="823"/>
      <c r="BB23" s="823"/>
      <c r="BC23" s="823"/>
      <c r="BD23" s="823"/>
      <c r="BE23" s="823"/>
      <c r="BF23" s="823"/>
      <c r="BG23" s="823"/>
      <c r="BH23" s="823"/>
      <c r="BI23" s="823"/>
      <c r="BJ23" s="101"/>
      <c r="BK23" s="98"/>
      <c r="BL23" s="79"/>
      <c r="BM23" s="85"/>
      <c r="BN23" s="789"/>
      <c r="BO23" s="824"/>
      <c r="BP23" s="823"/>
      <c r="BQ23" s="823"/>
      <c r="BR23" s="823"/>
      <c r="BS23" s="823"/>
      <c r="BT23" s="823"/>
      <c r="BU23" s="823"/>
      <c r="BV23" s="823"/>
      <c r="CE23" s="101"/>
      <c r="CF23" s="98"/>
    </row>
    <row r="24" spans="1:84" ht="14.25">
      <c r="A24" s="90" t="s">
        <v>150</v>
      </c>
      <c r="B24" s="91" t="s">
        <v>151</v>
      </c>
      <c r="C24" s="791" t="s">
        <v>152</v>
      </c>
      <c r="D24" s="601">
        <v>164371</v>
      </c>
      <c r="E24" s="601">
        <v>167139</v>
      </c>
      <c r="F24" s="601">
        <v>6623</v>
      </c>
      <c r="G24" s="601">
        <v>39</v>
      </c>
      <c r="H24" s="601">
        <v>160478</v>
      </c>
      <c r="I24" s="601">
        <v>149150</v>
      </c>
      <c r="J24" s="601">
        <v>11328</v>
      </c>
      <c r="K24" s="601">
        <v>42586</v>
      </c>
      <c r="L24" s="601">
        <v>7553</v>
      </c>
      <c r="M24" s="601">
        <v>7702</v>
      </c>
      <c r="N24" s="601">
        <v>316</v>
      </c>
      <c r="O24" s="601" t="s">
        <v>202</v>
      </c>
      <c r="P24" s="601">
        <v>7386</v>
      </c>
      <c r="Q24" s="601">
        <v>5403</v>
      </c>
      <c r="R24" s="601">
        <v>1983</v>
      </c>
      <c r="S24" s="601">
        <v>676</v>
      </c>
      <c r="T24" s="721" t="s">
        <v>153</v>
      </c>
      <c r="U24" s="92" t="s">
        <v>154</v>
      </c>
      <c r="V24" s="90" t="s">
        <v>150</v>
      </c>
      <c r="W24" s="91" t="s">
        <v>151</v>
      </c>
      <c r="X24" s="791" t="s">
        <v>152</v>
      </c>
      <c r="Y24" s="605">
        <v>26032</v>
      </c>
      <c r="Z24" s="601">
        <v>25687</v>
      </c>
      <c r="AA24" s="601">
        <v>3317</v>
      </c>
      <c r="AB24" s="601">
        <v>6</v>
      </c>
      <c r="AC24" s="601">
        <v>22364</v>
      </c>
      <c r="AD24" s="601">
        <v>21559</v>
      </c>
      <c r="AE24" s="601">
        <v>805</v>
      </c>
      <c r="AF24" s="601">
        <v>2992</v>
      </c>
      <c r="AG24" s="601">
        <v>2487</v>
      </c>
      <c r="AH24" s="601">
        <v>2563</v>
      </c>
      <c r="AI24" s="601" t="s">
        <v>202</v>
      </c>
      <c r="AJ24" s="601" t="s">
        <v>202</v>
      </c>
      <c r="AK24" s="601">
        <v>2563</v>
      </c>
      <c r="AL24" s="601">
        <v>2196</v>
      </c>
      <c r="AM24" s="601">
        <v>367</v>
      </c>
      <c r="AN24" s="601">
        <v>65</v>
      </c>
      <c r="AO24" s="721" t="s">
        <v>153</v>
      </c>
      <c r="AP24" s="92" t="s">
        <v>154</v>
      </c>
      <c r="AQ24" s="90" t="s">
        <v>150</v>
      </c>
      <c r="AR24" s="91" t="s">
        <v>151</v>
      </c>
      <c r="AS24" s="791" t="s">
        <v>152</v>
      </c>
      <c r="AT24" s="605">
        <v>34100</v>
      </c>
      <c r="AU24" s="601">
        <v>18799</v>
      </c>
      <c r="AV24" s="601" t="s">
        <v>202</v>
      </c>
      <c r="AW24" s="601" t="s">
        <v>202</v>
      </c>
      <c r="AX24" s="601">
        <v>18799</v>
      </c>
      <c r="AY24" s="601">
        <v>18799</v>
      </c>
      <c r="AZ24" s="601" t="s">
        <v>202</v>
      </c>
      <c r="BA24" s="601">
        <v>38047</v>
      </c>
      <c r="BB24" s="601" t="s">
        <v>202</v>
      </c>
      <c r="BC24" s="601">
        <v>79258</v>
      </c>
      <c r="BD24" s="601">
        <v>24922</v>
      </c>
      <c r="BE24" s="601" t="s">
        <v>202</v>
      </c>
      <c r="BF24" s="601">
        <v>54336</v>
      </c>
      <c r="BG24" s="601">
        <v>54336</v>
      </c>
      <c r="BH24" s="601" t="s">
        <v>202</v>
      </c>
      <c r="BI24" s="601" t="s">
        <v>202</v>
      </c>
      <c r="BJ24" s="721" t="s">
        <v>153</v>
      </c>
      <c r="BK24" s="92" t="s">
        <v>154</v>
      </c>
      <c r="BL24" s="90" t="s">
        <v>150</v>
      </c>
      <c r="BM24" s="91" t="s">
        <v>151</v>
      </c>
      <c r="BN24" s="791" t="s">
        <v>152</v>
      </c>
      <c r="BO24" s="605">
        <v>3654</v>
      </c>
      <c r="BP24" s="601">
        <v>3654</v>
      </c>
      <c r="BQ24" s="601">
        <v>123</v>
      </c>
      <c r="BR24" s="601" t="s">
        <v>202</v>
      </c>
      <c r="BS24" s="601">
        <v>3531</v>
      </c>
      <c r="BT24" s="601">
        <v>2609</v>
      </c>
      <c r="BU24" s="601">
        <v>922</v>
      </c>
      <c r="BV24" s="601" t="s">
        <v>202</v>
      </c>
      <c r="BW24" s="601" t="s">
        <v>202</v>
      </c>
      <c r="BX24" s="601" t="s">
        <v>202</v>
      </c>
      <c r="BY24" s="601" t="s">
        <v>202</v>
      </c>
      <c r="BZ24" s="601" t="s">
        <v>202</v>
      </c>
      <c r="CA24" s="601" t="s">
        <v>202</v>
      </c>
      <c r="CB24" s="601" t="s">
        <v>202</v>
      </c>
      <c r="CC24" s="601" t="s">
        <v>202</v>
      </c>
      <c r="CD24" s="601" t="s">
        <v>202</v>
      </c>
      <c r="CE24" s="721" t="s">
        <v>153</v>
      </c>
      <c r="CF24" s="92" t="s">
        <v>154</v>
      </c>
    </row>
    <row r="25" spans="1:84" ht="14.25">
      <c r="A25" s="95" t="s">
        <v>155</v>
      </c>
      <c r="B25" s="96" t="s">
        <v>155</v>
      </c>
      <c r="C25" s="792" t="s">
        <v>156</v>
      </c>
      <c r="D25" s="601">
        <v>158577</v>
      </c>
      <c r="E25" s="601">
        <v>160221</v>
      </c>
      <c r="F25" s="601">
        <v>6685</v>
      </c>
      <c r="G25" s="601">
        <v>60</v>
      </c>
      <c r="H25" s="601">
        <v>153476</v>
      </c>
      <c r="I25" s="601">
        <v>143120</v>
      </c>
      <c r="J25" s="601">
        <v>10355</v>
      </c>
      <c r="K25" s="601">
        <v>48864</v>
      </c>
      <c r="L25" s="601">
        <v>8173</v>
      </c>
      <c r="M25" s="601">
        <v>8014</v>
      </c>
      <c r="N25" s="601">
        <v>66</v>
      </c>
      <c r="O25" s="601" t="s">
        <v>202</v>
      </c>
      <c r="P25" s="601">
        <v>7948</v>
      </c>
      <c r="Q25" s="601">
        <v>6041</v>
      </c>
      <c r="R25" s="601">
        <v>1907</v>
      </c>
      <c r="S25" s="601">
        <v>861</v>
      </c>
      <c r="T25" s="93" t="s">
        <v>157</v>
      </c>
      <c r="U25" s="97" t="s">
        <v>155</v>
      </c>
      <c r="V25" s="95" t="s">
        <v>155</v>
      </c>
      <c r="W25" s="96" t="s">
        <v>155</v>
      </c>
      <c r="X25" s="792" t="s">
        <v>156</v>
      </c>
      <c r="Y25" s="605">
        <v>24703</v>
      </c>
      <c r="Z25" s="601">
        <v>24610</v>
      </c>
      <c r="AA25" s="601">
        <v>3269</v>
      </c>
      <c r="AB25" s="601">
        <v>9</v>
      </c>
      <c r="AC25" s="601">
        <v>21332</v>
      </c>
      <c r="AD25" s="601">
        <v>20597</v>
      </c>
      <c r="AE25" s="601">
        <v>735</v>
      </c>
      <c r="AF25" s="601">
        <v>3140</v>
      </c>
      <c r="AG25" s="601">
        <v>2580</v>
      </c>
      <c r="AH25" s="601">
        <v>2548</v>
      </c>
      <c r="AI25" s="601" t="s">
        <v>202</v>
      </c>
      <c r="AJ25" s="601" t="s">
        <v>202</v>
      </c>
      <c r="AK25" s="601">
        <v>2548</v>
      </c>
      <c r="AL25" s="601">
        <v>2195</v>
      </c>
      <c r="AM25" s="601">
        <v>353</v>
      </c>
      <c r="AN25" s="601">
        <v>109</v>
      </c>
      <c r="AO25" s="93" t="s">
        <v>157</v>
      </c>
      <c r="AP25" s="97" t="s">
        <v>155</v>
      </c>
      <c r="AQ25" s="95" t="s">
        <v>155</v>
      </c>
      <c r="AR25" s="96" t="s">
        <v>155</v>
      </c>
      <c r="AS25" s="792" t="s">
        <v>156</v>
      </c>
      <c r="AT25" s="605">
        <v>13927</v>
      </c>
      <c r="AU25" s="601">
        <v>18032</v>
      </c>
      <c r="AV25" s="601" t="s">
        <v>202</v>
      </c>
      <c r="AW25" s="601" t="s">
        <v>202</v>
      </c>
      <c r="AX25" s="601">
        <v>18032</v>
      </c>
      <c r="AY25" s="601">
        <v>18032</v>
      </c>
      <c r="AZ25" s="601" t="s">
        <v>202</v>
      </c>
      <c r="BA25" s="601">
        <v>33942</v>
      </c>
      <c r="BB25" s="601" t="s">
        <v>202</v>
      </c>
      <c r="BC25" s="601">
        <v>86505</v>
      </c>
      <c r="BD25" s="601">
        <v>27890</v>
      </c>
      <c r="BE25" s="601" t="s">
        <v>202</v>
      </c>
      <c r="BF25" s="601">
        <v>58615</v>
      </c>
      <c r="BG25" s="601">
        <v>58615</v>
      </c>
      <c r="BH25" s="601" t="s">
        <v>202</v>
      </c>
      <c r="BI25" s="601" t="s">
        <v>202</v>
      </c>
      <c r="BJ25" s="93" t="s">
        <v>157</v>
      </c>
      <c r="BK25" s="97" t="s">
        <v>155</v>
      </c>
      <c r="BL25" s="95" t="s">
        <v>155</v>
      </c>
      <c r="BM25" s="96" t="s">
        <v>155</v>
      </c>
      <c r="BN25" s="792" t="s">
        <v>156</v>
      </c>
      <c r="BO25" s="605">
        <v>3704</v>
      </c>
      <c r="BP25" s="601">
        <v>3704</v>
      </c>
      <c r="BQ25" s="601">
        <v>127</v>
      </c>
      <c r="BR25" s="601" t="s">
        <v>202</v>
      </c>
      <c r="BS25" s="601">
        <v>3577</v>
      </c>
      <c r="BT25" s="601">
        <v>2685</v>
      </c>
      <c r="BU25" s="601">
        <v>892</v>
      </c>
      <c r="BV25" s="601" t="s">
        <v>202</v>
      </c>
      <c r="BW25" s="601" t="s">
        <v>202</v>
      </c>
      <c r="BX25" s="601" t="s">
        <v>202</v>
      </c>
      <c r="BY25" s="601" t="s">
        <v>202</v>
      </c>
      <c r="BZ25" s="601" t="s">
        <v>202</v>
      </c>
      <c r="CA25" s="601" t="s">
        <v>202</v>
      </c>
      <c r="CB25" s="601" t="s">
        <v>202</v>
      </c>
      <c r="CC25" s="601" t="s">
        <v>202</v>
      </c>
      <c r="CD25" s="601" t="s">
        <v>202</v>
      </c>
      <c r="CE25" s="93" t="s">
        <v>157</v>
      </c>
      <c r="CF25" s="97" t="s">
        <v>155</v>
      </c>
    </row>
    <row r="26" spans="1:84" ht="14.25">
      <c r="A26" s="90" t="s">
        <v>155</v>
      </c>
      <c r="B26" s="91" t="s">
        <v>155</v>
      </c>
      <c r="C26" s="791" t="s">
        <v>158</v>
      </c>
      <c r="D26" s="601">
        <v>153570</v>
      </c>
      <c r="E26" s="601">
        <v>171067</v>
      </c>
      <c r="F26" s="601">
        <v>6580</v>
      </c>
      <c r="G26" s="601">
        <v>93</v>
      </c>
      <c r="H26" s="601">
        <v>164394</v>
      </c>
      <c r="I26" s="601">
        <v>154849</v>
      </c>
      <c r="J26" s="601">
        <v>9545</v>
      </c>
      <c r="K26" s="601">
        <v>40991</v>
      </c>
      <c r="L26" s="601">
        <v>7724</v>
      </c>
      <c r="M26" s="601">
        <v>7762</v>
      </c>
      <c r="N26" s="601">
        <v>2</v>
      </c>
      <c r="O26" s="601" t="s">
        <v>202</v>
      </c>
      <c r="P26" s="601">
        <v>7760</v>
      </c>
      <c r="Q26" s="601">
        <v>6231</v>
      </c>
      <c r="R26" s="601">
        <v>1529</v>
      </c>
      <c r="S26" s="601">
        <v>851</v>
      </c>
      <c r="T26" s="93" t="s">
        <v>159</v>
      </c>
      <c r="U26" s="97" t="s">
        <v>155</v>
      </c>
      <c r="V26" s="90" t="s">
        <v>155</v>
      </c>
      <c r="W26" s="91" t="s">
        <v>155</v>
      </c>
      <c r="X26" s="791" t="s">
        <v>158</v>
      </c>
      <c r="Y26" s="605">
        <v>22982</v>
      </c>
      <c r="Z26" s="601">
        <v>23590</v>
      </c>
      <c r="AA26" s="601">
        <v>2801</v>
      </c>
      <c r="AB26" s="601">
        <v>15</v>
      </c>
      <c r="AC26" s="601">
        <v>20774</v>
      </c>
      <c r="AD26" s="601">
        <v>19914</v>
      </c>
      <c r="AE26" s="601">
        <v>860</v>
      </c>
      <c r="AF26" s="601">
        <v>2546</v>
      </c>
      <c r="AG26" s="601">
        <v>2423</v>
      </c>
      <c r="AH26" s="601">
        <v>2432</v>
      </c>
      <c r="AI26" s="601" t="s">
        <v>202</v>
      </c>
      <c r="AJ26" s="601" t="s">
        <v>202</v>
      </c>
      <c r="AK26" s="601">
        <v>2432</v>
      </c>
      <c r="AL26" s="601">
        <v>2121</v>
      </c>
      <c r="AM26" s="601">
        <v>311</v>
      </c>
      <c r="AN26" s="601">
        <v>101</v>
      </c>
      <c r="AO26" s="93" t="s">
        <v>159</v>
      </c>
      <c r="AP26" s="97" t="s">
        <v>155</v>
      </c>
      <c r="AQ26" s="90" t="s">
        <v>155</v>
      </c>
      <c r="AR26" s="91" t="s">
        <v>155</v>
      </c>
      <c r="AS26" s="791" t="s">
        <v>158</v>
      </c>
      <c r="AT26" s="605">
        <v>5397</v>
      </c>
      <c r="AU26" s="601">
        <v>18043</v>
      </c>
      <c r="AV26" s="601" t="s">
        <v>202</v>
      </c>
      <c r="AW26" s="601" t="s">
        <v>202</v>
      </c>
      <c r="AX26" s="601">
        <v>18043</v>
      </c>
      <c r="AY26" s="601">
        <v>18043</v>
      </c>
      <c r="AZ26" s="601" t="s">
        <v>202</v>
      </c>
      <c r="BA26" s="601">
        <v>21296</v>
      </c>
      <c r="BB26" s="601" t="s">
        <v>202</v>
      </c>
      <c r="BC26" s="601">
        <v>112773</v>
      </c>
      <c r="BD26" s="601">
        <v>34112</v>
      </c>
      <c r="BE26" s="601" t="s">
        <v>202</v>
      </c>
      <c r="BF26" s="601">
        <v>78661</v>
      </c>
      <c r="BG26" s="601">
        <v>78661</v>
      </c>
      <c r="BH26" s="601" t="s">
        <v>202</v>
      </c>
      <c r="BI26" s="601" t="s">
        <v>202</v>
      </c>
      <c r="BJ26" s="93" t="s">
        <v>159</v>
      </c>
      <c r="BK26" s="97" t="s">
        <v>155</v>
      </c>
      <c r="BL26" s="90" t="s">
        <v>155</v>
      </c>
      <c r="BM26" s="91" t="s">
        <v>155</v>
      </c>
      <c r="BN26" s="791" t="s">
        <v>158</v>
      </c>
      <c r="BO26" s="605">
        <v>3298</v>
      </c>
      <c r="BP26" s="601">
        <v>3298</v>
      </c>
      <c r="BQ26" s="601">
        <v>131</v>
      </c>
      <c r="BR26" s="601" t="s">
        <v>202</v>
      </c>
      <c r="BS26" s="601">
        <v>3167</v>
      </c>
      <c r="BT26" s="601">
        <v>2529</v>
      </c>
      <c r="BU26" s="601">
        <v>638</v>
      </c>
      <c r="BV26" s="601" t="s">
        <v>202</v>
      </c>
      <c r="BW26" s="601" t="s">
        <v>202</v>
      </c>
      <c r="BX26" s="601" t="s">
        <v>202</v>
      </c>
      <c r="BY26" s="601" t="s">
        <v>202</v>
      </c>
      <c r="BZ26" s="601" t="s">
        <v>202</v>
      </c>
      <c r="CA26" s="601" t="s">
        <v>202</v>
      </c>
      <c r="CB26" s="601" t="s">
        <v>202</v>
      </c>
      <c r="CC26" s="601" t="s">
        <v>202</v>
      </c>
      <c r="CD26" s="601" t="s">
        <v>202</v>
      </c>
      <c r="CE26" s="93" t="s">
        <v>159</v>
      </c>
      <c r="CF26" s="97" t="s">
        <v>155</v>
      </c>
    </row>
    <row r="27" spans="1:84" ht="14.25">
      <c r="A27" s="90" t="s">
        <v>155</v>
      </c>
      <c r="B27" s="91" t="s">
        <v>155</v>
      </c>
      <c r="C27" s="791" t="s">
        <v>160</v>
      </c>
      <c r="D27" s="601">
        <v>167126</v>
      </c>
      <c r="E27" s="601">
        <v>175366</v>
      </c>
      <c r="F27" s="601">
        <v>7456</v>
      </c>
      <c r="G27" s="601">
        <v>108</v>
      </c>
      <c r="H27" s="601">
        <v>167802</v>
      </c>
      <c r="I27" s="601">
        <v>158381</v>
      </c>
      <c r="J27" s="601">
        <v>9421</v>
      </c>
      <c r="K27" s="601">
        <v>41158</v>
      </c>
      <c r="L27" s="601">
        <v>7564</v>
      </c>
      <c r="M27" s="601">
        <v>7487</v>
      </c>
      <c r="N27" s="601">
        <v>98</v>
      </c>
      <c r="O27" s="601" t="s">
        <v>202</v>
      </c>
      <c r="P27" s="601">
        <v>7389</v>
      </c>
      <c r="Q27" s="601">
        <v>5798</v>
      </c>
      <c r="R27" s="601">
        <v>1591</v>
      </c>
      <c r="S27" s="601">
        <v>950</v>
      </c>
      <c r="T27" s="93" t="s">
        <v>161</v>
      </c>
      <c r="U27" s="97" t="s">
        <v>155</v>
      </c>
      <c r="V27" s="90" t="s">
        <v>155</v>
      </c>
      <c r="W27" s="91" t="s">
        <v>155</v>
      </c>
      <c r="X27" s="791" t="s">
        <v>160</v>
      </c>
      <c r="Y27" s="605">
        <v>26246</v>
      </c>
      <c r="Z27" s="601">
        <v>26067</v>
      </c>
      <c r="AA27" s="601">
        <v>3821</v>
      </c>
      <c r="AB27" s="601">
        <v>37</v>
      </c>
      <c r="AC27" s="601">
        <v>22209</v>
      </c>
      <c r="AD27" s="601">
        <v>21481</v>
      </c>
      <c r="AE27" s="601">
        <v>728</v>
      </c>
      <c r="AF27" s="601">
        <v>2794</v>
      </c>
      <c r="AG27" s="601">
        <v>2477</v>
      </c>
      <c r="AH27" s="601">
        <v>2484</v>
      </c>
      <c r="AI27" s="601" t="s">
        <v>202</v>
      </c>
      <c r="AJ27" s="601" t="s">
        <v>202</v>
      </c>
      <c r="AK27" s="601">
        <v>2484</v>
      </c>
      <c r="AL27" s="601">
        <v>2128</v>
      </c>
      <c r="AM27" s="601">
        <v>356</v>
      </c>
      <c r="AN27" s="601">
        <v>87</v>
      </c>
      <c r="AO27" s="93" t="s">
        <v>161</v>
      </c>
      <c r="AP27" s="97" t="s">
        <v>155</v>
      </c>
      <c r="AQ27" s="90" t="s">
        <v>155</v>
      </c>
      <c r="AR27" s="91" t="s">
        <v>155</v>
      </c>
      <c r="AS27" s="791" t="s">
        <v>160</v>
      </c>
      <c r="AT27" s="605">
        <v>22204</v>
      </c>
      <c r="AU27" s="601">
        <v>16319</v>
      </c>
      <c r="AV27" s="601" t="s">
        <v>202</v>
      </c>
      <c r="AW27" s="601" t="s">
        <v>202</v>
      </c>
      <c r="AX27" s="601">
        <v>16319</v>
      </c>
      <c r="AY27" s="601">
        <v>16319</v>
      </c>
      <c r="AZ27" s="601" t="s">
        <v>202</v>
      </c>
      <c r="BA27" s="601">
        <v>27180</v>
      </c>
      <c r="BB27" s="601" t="s">
        <v>202</v>
      </c>
      <c r="BC27" s="601">
        <v>99175</v>
      </c>
      <c r="BD27" s="601">
        <v>29309</v>
      </c>
      <c r="BE27" s="601" t="s">
        <v>202</v>
      </c>
      <c r="BF27" s="601">
        <v>69866</v>
      </c>
      <c r="BG27" s="601">
        <v>69866</v>
      </c>
      <c r="BH27" s="601" t="s">
        <v>202</v>
      </c>
      <c r="BI27" s="601" t="s">
        <v>202</v>
      </c>
      <c r="BJ27" s="93" t="s">
        <v>161</v>
      </c>
      <c r="BK27" s="97" t="s">
        <v>155</v>
      </c>
      <c r="BL27" s="90" t="s">
        <v>155</v>
      </c>
      <c r="BM27" s="91" t="s">
        <v>155</v>
      </c>
      <c r="BN27" s="791" t="s">
        <v>160</v>
      </c>
      <c r="BO27" s="605">
        <v>3451</v>
      </c>
      <c r="BP27" s="601">
        <v>3451</v>
      </c>
      <c r="BQ27" s="601">
        <v>159</v>
      </c>
      <c r="BR27" s="601" t="s">
        <v>202</v>
      </c>
      <c r="BS27" s="601">
        <v>3292</v>
      </c>
      <c r="BT27" s="601">
        <v>2654</v>
      </c>
      <c r="BU27" s="601">
        <v>638</v>
      </c>
      <c r="BV27" s="601" t="s">
        <v>202</v>
      </c>
      <c r="BW27" s="601" t="s">
        <v>202</v>
      </c>
      <c r="BX27" s="601" t="s">
        <v>202</v>
      </c>
      <c r="BY27" s="601" t="s">
        <v>202</v>
      </c>
      <c r="BZ27" s="601" t="s">
        <v>202</v>
      </c>
      <c r="CA27" s="601" t="s">
        <v>202</v>
      </c>
      <c r="CB27" s="601" t="s">
        <v>202</v>
      </c>
      <c r="CC27" s="601" t="s">
        <v>202</v>
      </c>
      <c r="CD27" s="601" t="s">
        <v>202</v>
      </c>
      <c r="CE27" s="93" t="s">
        <v>161</v>
      </c>
      <c r="CF27" s="97" t="s">
        <v>155</v>
      </c>
    </row>
    <row r="28" spans="1:84" ht="14.25">
      <c r="A28" s="79"/>
      <c r="B28" s="85"/>
      <c r="C28" s="789"/>
      <c r="D28" s="823"/>
      <c r="E28" s="823"/>
      <c r="F28" s="823"/>
      <c r="G28" s="823"/>
      <c r="H28" s="823"/>
      <c r="I28" s="823"/>
      <c r="J28" s="823"/>
      <c r="K28" s="823"/>
      <c r="L28" s="823"/>
      <c r="M28" s="823"/>
      <c r="N28" s="823"/>
      <c r="O28" s="823"/>
      <c r="P28" s="823"/>
      <c r="Q28" s="823"/>
      <c r="R28" s="823"/>
      <c r="S28" s="823"/>
      <c r="T28" s="101"/>
      <c r="U28" s="98"/>
      <c r="V28" s="79"/>
      <c r="W28" s="85"/>
      <c r="X28" s="789"/>
      <c r="Y28" s="824"/>
      <c r="Z28" s="823"/>
      <c r="AA28" s="823"/>
      <c r="AB28" s="823"/>
      <c r="AC28" s="823"/>
      <c r="AD28" s="823"/>
      <c r="AE28" s="823"/>
      <c r="AF28" s="823"/>
      <c r="AG28" s="823"/>
      <c r="AH28" s="823"/>
      <c r="AI28" s="823"/>
      <c r="AJ28" s="823"/>
      <c r="AK28" s="823"/>
      <c r="AL28" s="823"/>
      <c r="AM28" s="823"/>
      <c r="AN28" s="823"/>
      <c r="AO28" s="101"/>
      <c r="AP28" s="98"/>
      <c r="AQ28" s="79"/>
      <c r="AR28" s="85"/>
      <c r="AS28" s="789"/>
      <c r="AT28" s="824"/>
      <c r="AU28" s="823"/>
      <c r="AV28" s="823"/>
      <c r="AW28" s="823"/>
      <c r="AX28" s="823"/>
      <c r="AY28" s="823"/>
      <c r="AZ28" s="823"/>
      <c r="BA28" s="823"/>
      <c r="BB28" s="823"/>
      <c r="BC28" s="823"/>
      <c r="BD28" s="823"/>
      <c r="BE28" s="823"/>
      <c r="BF28" s="823"/>
      <c r="BG28" s="823"/>
      <c r="BH28" s="823"/>
      <c r="BI28" s="823"/>
      <c r="BJ28" s="101"/>
      <c r="BK28" s="98"/>
      <c r="BL28" s="79"/>
      <c r="BM28" s="85"/>
      <c r="BN28" s="789"/>
      <c r="BO28" s="824"/>
      <c r="BP28" s="823"/>
      <c r="BQ28" s="823"/>
      <c r="BR28" s="823"/>
      <c r="BS28" s="823"/>
      <c r="BT28" s="823"/>
      <c r="BU28" s="823"/>
      <c r="BV28" s="823"/>
      <c r="CE28" s="101"/>
      <c r="CF28" s="98"/>
    </row>
    <row r="29" spans="1:84" ht="14.25">
      <c r="A29" s="90" t="s">
        <v>150</v>
      </c>
      <c r="B29" s="91" t="s">
        <v>151</v>
      </c>
      <c r="C29" s="793">
        <v>40179</v>
      </c>
      <c r="D29" s="601">
        <v>58164</v>
      </c>
      <c r="E29" s="601">
        <v>62111</v>
      </c>
      <c r="F29" s="601">
        <v>2591</v>
      </c>
      <c r="G29" s="601">
        <v>10</v>
      </c>
      <c r="H29" s="601">
        <v>59510</v>
      </c>
      <c r="I29" s="601">
        <v>54991</v>
      </c>
      <c r="J29" s="601">
        <v>4520</v>
      </c>
      <c r="K29" s="601">
        <v>38600</v>
      </c>
      <c r="L29" s="601">
        <v>2367</v>
      </c>
      <c r="M29" s="601">
        <v>2429</v>
      </c>
      <c r="N29" s="601">
        <v>102</v>
      </c>
      <c r="O29" s="601" t="s">
        <v>202</v>
      </c>
      <c r="P29" s="601">
        <v>2327</v>
      </c>
      <c r="Q29" s="601">
        <v>1678</v>
      </c>
      <c r="R29" s="601">
        <v>649</v>
      </c>
      <c r="S29" s="601">
        <v>765</v>
      </c>
      <c r="T29" s="721" t="s">
        <v>162</v>
      </c>
      <c r="U29" s="92" t="s">
        <v>154</v>
      </c>
      <c r="V29" s="90" t="s">
        <v>150</v>
      </c>
      <c r="W29" s="91" t="s">
        <v>151</v>
      </c>
      <c r="X29" s="793">
        <v>40179</v>
      </c>
      <c r="Y29" s="605">
        <v>8750</v>
      </c>
      <c r="Z29" s="601">
        <v>8559</v>
      </c>
      <c r="AA29" s="601">
        <v>1028</v>
      </c>
      <c r="AB29" s="601">
        <v>1</v>
      </c>
      <c r="AC29" s="601">
        <v>7530</v>
      </c>
      <c r="AD29" s="601">
        <v>7182</v>
      </c>
      <c r="AE29" s="601">
        <v>348</v>
      </c>
      <c r="AF29" s="601">
        <v>2777</v>
      </c>
      <c r="AG29" s="601">
        <v>819</v>
      </c>
      <c r="AH29" s="601">
        <v>834</v>
      </c>
      <c r="AI29" s="601" t="s">
        <v>202</v>
      </c>
      <c r="AJ29" s="601" t="s">
        <v>202</v>
      </c>
      <c r="AK29" s="601">
        <v>834</v>
      </c>
      <c r="AL29" s="601">
        <v>719</v>
      </c>
      <c r="AM29" s="601">
        <v>115</v>
      </c>
      <c r="AN29" s="601">
        <v>86</v>
      </c>
      <c r="AO29" s="721" t="s">
        <v>162</v>
      </c>
      <c r="AP29" s="92" t="s">
        <v>154</v>
      </c>
      <c r="AQ29" s="90" t="s">
        <v>150</v>
      </c>
      <c r="AR29" s="91" t="s">
        <v>151</v>
      </c>
      <c r="AS29" s="793">
        <v>40179</v>
      </c>
      <c r="AT29" s="605">
        <v>3025</v>
      </c>
      <c r="AU29" s="601">
        <v>6101</v>
      </c>
      <c r="AV29" s="601" t="s">
        <v>202</v>
      </c>
      <c r="AW29" s="601" t="s">
        <v>202</v>
      </c>
      <c r="AX29" s="601">
        <v>6101</v>
      </c>
      <c r="AY29" s="601">
        <v>6101</v>
      </c>
      <c r="AZ29" s="601" t="s">
        <v>202</v>
      </c>
      <c r="BA29" s="601">
        <v>19995</v>
      </c>
      <c r="BB29" s="601" t="s">
        <v>202</v>
      </c>
      <c r="BC29" s="601">
        <v>43042</v>
      </c>
      <c r="BD29" s="601">
        <v>13512</v>
      </c>
      <c r="BE29" s="601" t="s">
        <v>202</v>
      </c>
      <c r="BF29" s="601">
        <v>29530</v>
      </c>
      <c r="BG29" s="601">
        <v>29530</v>
      </c>
      <c r="BH29" s="601" t="s">
        <v>202</v>
      </c>
      <c r="BI29" s="601" t="s">
        <v>202</v>
      </c>
      <c r="BJ29" s="721" t="s">
        <v>162</v>
      </c>
      <c r="BK29" s="92" t="s">
        <v>154</v>
      </c>
      <c r="BL29" s="90" t="s">
        <v>150</v>
      </c>
      <c r="BM29" s="91" t="s">
        <v>151</v>
      </c>
      <c r="BN29" s="793">
        <v>40179</v>
      </c>
      <c r="BO29" s="605">
        <v>1253</v>
      </c>
      <c r="BP29" s="601">
        <v>1253</v>
      </c>
      <c r="BQ29" s="601">
        <v>39</v>
      </c>
      <c r="BR29" s="601" t="s">
        <v>202</v>
      </c>
      <c r="BS29" s="601">
        <v>1214</v>
      </c>
      <c r="BT29" s="601">
        <v>887</v>
      </c>
      <c r="BU29" s="601">
        <v>327</v>
      </c>
      <c r="BV29" s="601" t="s">
        <v>202</v>
      </c>
      <c r="BW29" s="601" t="s">
        <v>202</v>
      </c>
      <c r="BX29" s="601" t="s">
        <v>202</v>
      </c>
      <c r="BY29" s="601" t="s">
        <v>202</v>
      </c>
      <c r="BZ29" s="601" t="s">
        <v>202</v>
      </c>
      <c r="CA29" s="601" t="s">
        <v>202</v>
      </c>
      <c r="CB29" s="601" t="s">
        <v>202</v>
      </c>
      <c r="CC29" s="601" t="s">
        <v>202</v>
      </c>
      <c r="CD29" s="601" t="s">
        <v>202</v>
      </c>
      <c r="CE29" s="721" t="s">
        <v>162</v>
      </c>
      <c r="CF29" s="92" t="s">
        <v>154</v>
      </c>
    </row>
    <row r="30" spans="1:84" ht="14.25">
      <c r="A30" s="90" t="s">
        <v>155</v>
      </c>
      <c r="B30" s="91" t="s">
        <v>155</v>
      </c>
      <c r="C30" s="793">
        <v>40210</v>
      </c>
      <c r="D30" s="601">
        <v>64649</v>
      </c>
      <c r="E30" s="601">
        <v>56946</v>
      </c>
      <c r="F30" s="601">
        <v>2267</v>
      </c>
      <c r="G30" s="601">
        <v>4</v>
      </c>
      <c r="H30" s="601">
        <v>54674</v>
      </c>
      <c r="I30" s="601">
        <v>51398</v>
      </c>
      <c r="J30" s="601">
        <v>3275</v>
      </c>
      <c r="K30" s="601">
        <v>49026</v>
      </c>
      <c r="L30" s="601">
        <v>2372</v>
      </c>
      <c r="M30" s="601">
        <v>2344</v>
      </c>
      <c r="N30" s="601" t="s">
        <v>202</v>
      </c>
      <c r="O30" s="601" t="s">
        <v>202</v>
      </c>
      <c r="P30" s="601">
        <v>2344</v>
      </c>
      <c r="Q30" s="601">
        <v>1729</v>
      </c>
      <c r="R30" s="601">
        <v>615</v>
      </c>
      <c r="S30" s="601">
        <v>781</v>
      </c>
      <c r="T30" s="93" t="s">
        <v>163</v>
      </c>
      <c r="U30" s="97" t="s">
        <v>155</v>
      </c>
      <c r="V30" s="90" t="s">
        <v>155</v>
      </c>
      <c r="W30" s="91" t="s">
        <v>155</v>
      </c>
      <c r="X30" s="793">
        <v>40210</v>
      </c>
      <c r="Y30" s="605">
        <v>8417</v>
      </c>
      <c r="Z30" s="601">
        <v>8373</v>
      </c>
      <c r="AA30" s="601">
        <v>1112</v>
      </c>
      <c r="AB30" s="601">
        <v>1</v>
      </c>
      <c r="AC30" s="601">
        <v>7260</v>
      </c>
      <c r="AD30" s="601">
        <v>7049</v>
      </c>
      <c r="AE30" s="601">
        <v>211</v>
      </c>
      <c r="AF30" s="601">
        <v>2854</v>
      </c>
      <c r="AG30" s="601">
        <v>851</v>
      </c>
      <c r="AH30" s="601">
        <v>848</v>
      </c>
      <c r="AI30" s="601" t="s">
        <v>202</v>
      </c>
      <c r="AJ30" s="601" t="s">
        <v>202</v>
      </c>
      <c r="AK30" s="601">
        <v>848</v>
      </c>
      <c r="AL30" s="601">
        <v>726</v>
      </c>
      <c r="AM30" s="601">
        <v>122</v>
      </c>
      <c r="AN30" s="601">
        <v>92</v>
      </c>
      <c r="AO30" s="93" t="s">
        <v>163</v>
      </c>
      <c r="AP30" s="97" t="s">
        <v>155</v>
      </c>
      <c r="AQ30" s="90" t="s">
        <v>155</v>
      </c>
      <c r="AR30" s="91" t="s">
        <v>155</v>
      </c>
      <c r="AS30" s="793">
        <v>40210</v>
      </c>
      <c r="AT30" s="605">
        <v>28782</v>
      </c>
      <c r="AU30" s="601">
        <v>6583</v>
      </c>
      <c r="AV30" s="601" t="s">
        <v>202</v>
      </c>
      <c r="AW30" s="601" t="s">
        <v>202</v>
      </c>
      <c r="AX30" s="601">
        <v>6583</v>
      </c>
      <c r="AY30" s="601">
        <v>6583</v>
      </c>
      <c r="AZ30" s="601" t="s">
        <v>202</v>
      </c>
      <c r="BA30" s="601">
        <v>42102</v>
      </c>
      <c r="BB30" s="601" t="s">
        <v>202</v>
      </c>
      <c r="BC30" s="601">
        <v>30436</v>
      </c>
      <c r="BD30" s="601">
        <v>9517</v>
      </c>
      <c r="BE30" s="601" t="s">
        <v>202</v>
      </c>
      <c r="BF30" s="601">
        <v>20919</v>
      </c>
      <c r="BG30" s="601">
        <v>20919</v>
      </c>
      <c r="BH30" s="601" t="s">
        <v>202</v>
      </c>
      <c r="BI30" s="601" t="s">
        <v>202</v>
      </c>
      <c r="BJ30" s="93" t="s">
        <v>163</v>
      </c>
      <c r="BK30" s="97" t="s">
        <v>155</v>
      </c>
      <c r="BL30" s="90" t="s">
        <v>155</v>
      </c>
      <c r="BM30" s="91" t="s">
        <v>155</v>
      </c>
      <c r="BN30" s="793">
        <v>40210</v>
      </c>
      <c r="BO30" s="605">
        <v>1139</v>
      </c>
      <c r="BP30" s="601">
        <v>1139</v>
      </c>
      <c r="BQ30" s="601">
        <v>50</v>
      </c>
      <c r="BR30" s="601" t="s">
        <v>202</v>
      </c>
      <c r="BS30" s="601">
        <v>1089</v>
      </c>
      <c r="BT30" s="601">
        <v>790</v>
      </c>
      <c r="BU30" s="601">
        <v>299</v>
      </c>
      <c r="BV30" s="601" t="s">
        <v>202</v>
      </c>
      <c r="BW30" s="601" t="s">
        <v>202</v>
      </c>
      <c r="BX30" s="601" t="s">
        <v>202</v>
      </c>
      <c r="BY30" s="601" t="s">
        <v>202</v>
      </c>
      <c r="BZ30" s="601" t="s">
        <v>202</v>
      </c>
      <c r="CA30" s="601" t="s">
        <v>202</v>
      </c>
      <c r="CB30" s="601" t="s">
        <v>202</v>
      </c>
      <c r="CC30" s="601" t="s">
        <v>202</v>
      </c>
      <c r="CD30" s="601" t="s">
        <v>202</v>
      </c>
      <c r="CE30" s="93" t="s">
        <v>163</v>
      </c>
      <c r="CF30" s="97" t="s">
        <v>155</v>
      </c>
    </row>
    <row r="31" spans="1:84" ht="14.25">
      <c r="A31" s="90" t="s">
        <v>155</v>
      </c>
      <c r="B31" s="91" t="s">
        <v>155</v>
      </c>
      <c r="C31" s="793">
        <v>40238</v>
      </c>
      <c r="D31" s="601">
        <v>41558</v>
      </c>
      <c r="E31" s="601">
        <v>48082</v>
      </c>
      <c r="F31" s="601">
        <v>1764</v>
      </c>
      <c r="G31" s="601">
        <v>25</v>
      </c>
      <c r="H31" s="601">
        <v>46294</v>
      </c>
      <c r="I31" s="601">
        <v>42761</v>
      </c>
      <c r="J31" s="601">
        <v>3533</v>
      </c>
      <c r="K31" s="601">
        <v>42586</v>
      </c>
      <c r="L31" s="601">
        <v>2814</v>
      </c>
      <c r="M31" s="601">
        <v>2929</v>
      </c>
      <c r="N31" s="601">
        <v>214</v>
      </c>
      <c r="O31" s="601" t="s">
        <v>202</v>
      </c>
      <c r="P31" s="601">
        <v>2715</v>
      </c>
      <c r="Q31" s="601">
        <v>1996</v>
      </c>
      <c r="R31" s="601">
        <v>719</v>
      </c>
      <c r="S31" s="601">
        <v>676</v>
      </c>
      <c r="T31" s="93" t="s">
        <v>164</v>
      </c>
      <c r="U31" s="97" t="s">
        <v>155</v>
      </c>
      <c r="V31" s="90" t="s">
        <v>155</v>
      </c>
      <c r="W31" s="91" t="s">
        <v>155</v>
      </c>
      <c r="X31" s="793">
        <v>40238</v>
      </c>
      <c r="Y31" s="605">
        <v>8865</v>
      </c>
      <c r="Z31" s="601">
        <v>8755</v>
      </c>
      <c r="AA31" s="601">
        <v>1177</v>
      </c>
      <c r="AB31" s="601">
        <v>4</v>
      </c>
      <c r="AC31" s="601">
        <v>7574</v>
      </c>
      <c r="AD31" s="601">
        <v>7328</v>
      </c>
      <c r="AE31" s="601">
        <v>246</v>
      </c>
      <c r="AF31" s="601">
        <v>2992</v>
      </c>
      <c r="AG31" s="601">
        <v>817</v>
      </c>
      <c r="AH31" s="601">
        <v>881</v>
      </c>
      <c r="AI31" s="601" t="s">
        <v>202</v>
      </c>
      <c r="AJ31" s="601" t="s">
        <v>202</v>
      </c>
      <c r="AK31" s="601">
        <v>881</v>
      </c>
      <c r="AL31" s="601">
        <v>751</v>
      </c>
      <c r="AM31" s="601">
        <v>130</v>
      </c>
      <c r="AN31" s="601">
        <v>65</v>
      </c>
      <c r="AO31" s="93" t="s">
        <v>164</v>
      </c>
      <c r="AP31" s="97" t="s">
        <v>155</v>
      </c>
      <c r="AQ31" s="90" t="s">
        <v>155</v>
      </c>
      <c r="AR31" s="91" t="s">
        <v>155</v>
      </c>
      <c r="AS31" s="793">
        <v>40238</v>
      </c>
      <c r="AT31" s="605">
        <v>2293</v>
      </c>
      <c r="AU31" s="601">
        <v>6115</v>
      </c>
      <c r="AV31" s="601" t="s">
        <v>202</v>
      </c>
      <c r="AW31" s="601" t="s">
        <v>202</v>
      </c>
      <c r="AX31" s="601">
        <v>6115</v>
      </c>
      <c r="AY31" s="601">
        <v>6115</v>
      </c>
      <c r="AZ31" s="601" t="s">
        <v>202</v>
      </c>
      <c r="BA31" s="601">
        <v>38047</v>
      </c>
      <c r="BB31" s="601" t="s">
        <v>202</v>
      </c>
      <c r="BC31" s="601">
        <v>5780</v>
      </c>
      <c r="BD31" s="601">
        <v>1893</v>
      </c>
      <c r="BE31" s="601" t="s">
        <v>202</v>
      </c>
      <c r="BF31" s="601">
        <v>3887</v>
      </c>
      <c r="BG31" s="601">
        <v>3887</v>
      </c>
      <c r="BH31" s="601" t="s">
        <v>202</v>
      </c>
      <c r="BI31" s="601" t="s">
        <v>202</v>
      </c>
      <c r="BJ31" s="93" t="s">
        <v>164</v>
      </c>
      <c r="BK31" s="97" t="s">
        <v>155</v>
      </c>
      <c r="BL31" s="90" t="s">
        <v>155</v>
      </c>
      <c r="BM31" s="91" t="s">
        <v>155</v>
      </c>
      <c r="BN31" s="793">
        <v>40238</v>
      </c>
      <c r="BO31" s="605">
        <v>1262</v>
      </c>
      <c r="BP31" s="601">
        <v>1262</v>
      </c>
      <c r="BQ31" s="601">
        <v>34</v>
      </c>
      <c r="BR31" s="601" t="s">
        <v>202</v>
      </c>
      <c r="BS31" s="601">
        <v>1228</v>
      </c>
      <c r="BT31" s="601">
        <v>932</v>
      </c>
      <c r="BU31" s="601">
        <v>296</v>
      </c>
      <c r="BV31" s="601" t="s">
        <v>202</v>
      </c>
      <c r="BW31" s="601" t="s">
        <v>202</v>
      </c>
      <c r="BX31" s="601" t="s">
        <v>202</v>
      </c>
      <c r="BY31" s="601" t="s">
        <v>202</v>
      </c>
      <c r="BZ31" s="601" t="s">
        <v>202</v>
      </c>
      <c r="CA31" s="601" t="s">
        <v>202</v>
      </c>
      <c r="CB31" s="601" t="s">
        <v>202</v>
      </c>
      <c r="CC31" s="601" t="s">
        <v>202</v>
      </c>
      <c r="CD31" s="601" t="s">
        <v>202</v>
      </c>
      <c r="CE31" s="93" t="s">
        <v>164</v>
      </c>
      <c r="CF31" s="97" t="s">
        <v>155</v>
      </c>
    </row>
    <row r="32" spans="1:84" ht="14.25">
      <c r="A32" s="90" t="s">
        <v>155</v>
      </c>
      <c r="B32" s="91" t="s">
        <v>155</v>
      </c>
      <c r="C32" s="793">
        <v>40269</v>
      </c>
      <c r="D32" s="601">
        <v>43993</v>
      </c>
      <c r="E32" s="601">
        <v>46715</v>
      </c>
      <c r="F32" s="601">
        <v>2024</v>
      </c>
      <c r="G32" s="601">
        <v>35</v>
      </c>
      <c r="H32" s="601">
        <v>44656</v>
      </c>
      <c r="I32" s="601">
        <v>40857</v>
      </c>
      <c r="J32" s="601">
        <v>3798</v>
      </c>
      <c r="K32" s="601">
        <v>41906</v>
      </c>
      <c r="L32" s="601">
        <v>3103</v>
      </c>
      <c r="M32" s="601">
        <v>2807</v>
      </c>
      <c r="N32" s="601">
        <v>20</v>
      </c>
      <c r="O32" s="601" t="s">
        <v>202</v>
      </c>
      <c r="P32" s="601">
        <v>2787</v>
      </c>
      <c r="Q32" s="601">
        <v>1959</v>
      </c>
      <c r="R32" s="601">
        <v>828</v>
      </c>
      <c r="S32" s="601">
        <v>990</v>
      </c>
      <c r="T32" s="93" t="s">
        <v>165</v>
      </c>
      <c r="U32" s="97" t="s">
        <v>155</v>
      </c>
      <c r="V32" s="90" t="s">
        <v>155</v>
      </c>
      <c r="W32" s="91" t="s">
        <v>155</v>
      </c>
      <c r="X32" s="793">
        <v>40269</v>
      </c>
      <c r="Y32" s="605">
        <v>8662</v>
      </c>
      <c r="Z32" s="601">
        <v>8389</v>
      </c>
      <c r="AA32" s="601">
        <v>1305</v>
      </c>
      <c r="AB32" s="601">
        <v>5</v>
      </c>
      <c r="AC32" s="601">
        <v>7079</v>
      </c>
      <c r="AD32" s="601">
        <v>6821</v>
      </c>
      <c r="AE32" s="601">
        <v>258</v>
      </c>
      <c r="AF32" s="601">
        <v>3319</v>
      </c>
      <c r="AG32" s="601">
        <v>870</v>
      </c>
      <c r="AH32" s="601">
        <v>852</v>
      </c>
      <c r="AI32" s="601" t="s">
        <v>202</v>
      </c>
      <c r="AJ32" s="601" t="s">
        <v>202</v>
      </c>
      <c r="AK32" s="601">
        <v>852</v>
      </c>
      <c r="AL32" s="601">
        <v>728</v>
      </c>
      <c r="AM32" s="601">
        <v>124</v>
      </c>
      <c r="AN32" s="601">
        <v>84</v>
      </c>
      <c r="AO32" s="93" t="s">
        <v>165</v>
      </c>
      <c r="AP32" s="97" t="s">
        <v>155</v>
      </c>
      <c r="AQ32" s="90" t="s">
        <v>155</v>
      </c>
      <c r="AR32" s="91" t="s">
        <v>155</v>
      </c>
      <c r="AS32" s="793">
        <v>40269</v>
      </c>
      <c r="AT32" s="605">
        <v>2528</v>
      </c>
      <c r="AU32" s="601">
        <v>6497</v>
      </c>
      <c r="AV32" s="601" t="s">
        <v>202</v>
      </c>
      <c r="AW32" s="601" t="s">
        <v>202</v>
      </c>
      <c r="AX32" s="601">
        <v>6497</v>
      </c>
      <c r="AY32" s="601">
        <v>6497</v>
      </c>
      <c r="AZ32" s="601" t="s">
        <v>202</v>
      </c>
      <c r="BA32" s="601">
        <v>34078</v>
      </c>
      <c r="BB32" s="601" t="s">
        <v>202</v>
      </c>
      <c r="BC32" s="601">
        <v>13137</v>
      </c>
      <c r="BD32" s="601">
        <v>4207</v>
      </c>
      <c r="BE32" s="601" t="s">
        <v>202</v>
      </c>
      <c r="BF32" s="601">
        <v>8930</v>
      </c>
      <c r="BG32" s="601">
        <v>8930</v>
      </c>
      <c r="BH32" s="601" t="s">
        <v>202</v>
      </c>
      <c r="BI32" s="601" t="s">
        <v>202</v>
      </c>
      <c r="BJ32" s="93" t="s">
        <v>165</v>
      </c>
      <c r="BK32" s="97" t="s">
        <v>155</v>
      </c>
      <c r="BL32" s="90" t="s">
        <v>155</v>
      </c>
      <c r="BM32" s="91" t="s">
        <v>155</v>
      </c>
      <c r="BN32" s="793">
        <v>40269</v>
      </c>
      <c r="BO32" s="605">
        <v>1364</v>
      </c>
      <c r="BP32" s="601">
        <v>1364</v>
      </c>
      <c r="BQ32" s="601">
        <v>42</v>
      </c>
      <c r="BR32" s="601" t="s">
        <v>202</v>
      </c>
      <c r="BS32" s="601">
        <v>1322</v>
      </c>
      <c r="BT32" s="601">
        <v>992</v>
      </c>
      <c r="BU32" s="601">
        <v>330</v>
      </c>
      <c r="BV32" s="601" t="s">
        <v>202</v>
      </c>
      <c r="BW32" s="601" t="s">
        <v>202</v>
      </c>
      <c r="BX32" s="601" t="s">
        <v>202</v>
      </c>
      <c r="BY32" s="601" t="s">
        <v>202</v>
      </c>
      <c r="BZ32" s="601" t="s">
        <v>202</v>
      </c>
      <c r="CA32" s="601" t="s">
        <v>202</v>
      </c>
      <c r="CB32" s="601" t="s">
        <v>202</v>
      </c>
      <c r="CC32" s="601" t="s">
        <v>202</v>
      </c>
      <c r="CD32" s="601" t="s">
        <v>202</v>
      </c>
      <c r="CE32" s="93" t="s">
        <v>165</v>
      </c>
      <c r="CF32" s="97" t="s">
        <v>155</v>
      </c>
    </row>
    <row r="33" spans="1:84" ht="14.25">
      <c r="A33" s="90" t="s">
        <v>155</v>
      </c>
      <c r="B33" s="91" t="s">
        <v>155</v>
      </c>
      <c r="C33" s="793">
        <v>40299</v>
      </c>
      <c r="D33" s="601">
        <v>50651</v>
      </c>
      <c r="E33" s="601">
        <v>55551</v>
      </c>
      <c r="F33" s="601">
        <v>2411</v>
      </c>
      <c r="G33" s="601">
        <v>6</v>
      </c>
      <c r="H33" s="601">
        <v>53133</v>
      </c>
      <c r="I33" s="601">
        <v>49913</v>
      </c>
      <c r="J33" s="601">
        <v>3220</v>
      </c>
      <c r="K33" s="601">
        <v>39404</v>
      </c>
      <c r="L33" s="601">
        <v>2513</v>
      </c>
      <c r="M33" s="601">
        <v>2701</v>
      </c>
      <c r="N33" s="601">
        <v>43</v>
      </c>
      <c r="O33" s="601" t="s">
        <v>202</v>
      </c>
      <c r="P33" s="601">
        <v>2658</v>
      </c>
      <c r="Q33" s="601">
        <v>2108</v>
      </c>
      <c r="R33" s="601">
        <v>550</v>
      </c>
      <c r="S33" s="601">
        <v>799</v>
      </c>
      <c r="T33" s="93" t="s">
        <v>166</v>
      </c>
      <c r="U33" s="97" t="s">
        <v>155</v>
      </c>
      <c r="V33" s="90" t="s">
        <v>155</v>
      </c>
      <c r="W33" s="91" t="s">
        <v>155</v>
      </c>
      <c r="X33" s="793">
        <v>40299</v>
      </c>
      <c r="Y33" s="605">
        <v>7938</v>
      </c>
      <c r="Z33" s="601">
        <v>8000</v>
      </c>
      <c r="AA33" s="601">
        <v>1022</v>
      </c>
      <c r="AB33" s="601">
        <v>2</v>
      </c>
      <c r="AC33" s="601">
        <v>6976</v>
      </c>
      <c r="AD33" s="601">
        <v>6761</v>
      </c>
      <c r="AE33" s="601">
        <v>215</v>
      </c>
      <c r="AF33" s="601">
        <v>3099</v>
      </c>
      <c r="AG33" s="601">
        <v>849</v>
      </c>
      <c r="AH33" s="601">
        <v>843</v>
      </c>
      <c r="AI33" s="601" t="s">
        <v>202</v>
      </c>
      <c r="AJ33" s="601" t="s">
        <v>202</v>
      </c>
      <c r="AK33" s="601">
        <v>843</v>
      </c>
      <c r="AL33" s="601">
        <v>731</v>
      </c>
      <c r="AM33" s="601">
        <v>112</v>
      </c>
      <c r="AN33" s="601">
        <v>87</v>
      </c>
      <c r="AO33" s="93" t="s">
        <v>166</v>
      </c>
      <c r="AP33" s="97" t="s">
        <v>155</v>
      </c>
      <c r="AQ33" s="90" t="s">
        <v>155</v>
      </c>
      <c r="AR33" s="91" t="s">
        <v>155</v>
      </c>
      <c r="AS33" s="793">
        <v>40299</v>
      </c>
      <c r="AT33" s="605">
        <v>2295</v>
      </c>
      <c r="AU33" s="601">
        <v>6207</v>
      </c>
      <c r="AV33" s="601" t="s">
        <v>202</v>
      </c>
      <c r="AW33" s="601" t="s">
        <v>202</v>
      </c>
      <c r="AX33" s="601">
        <v>6207</v>
      </c>
      <c r="AY33" s="601">
        <v>6207</v>
      </c>
      <c r="AZ33" s="601" t="s">
        <v>202</v>
      </c>
      <c r="BA33" s="601">
        <v>30319</v>
      </c>
      <c r="BB33" s="601" t="s">
        <v>202</v>
      </c>
      <c r="BC33" s="601">
        <v>37539</v>
      </c>
      <c r="BD33" s="601">
        <v>12202</v>
      </c>
      <c r="BE33" s="601" t="s">
        <v>202</v>
      </c>
      <c r="BF33" s="601">
        <v>25337</v>
      </c>
      <c r="BG33" s="601">
        <v>25337</v>
      </c>
      <c r="BH33" s="601" t="s">
        <v>202</v>
      </c>
      <c r="BI33" s="601" t="s">
        <v>202</v>
      </c>
      <c r="BJ33" s="93" t="s">
        <v>166</v>
      </c>
      <c r="BK33" s="97" t="s">
        <v>155</v>
      </c>
      <c r="BL33" s="90" t="s">
        <v>155</v>
      </c>
      <c r="BM33" s="91" t="s">
        <v>155</v>
      </c>
      <c r="BN33" s="793">
        <v>40299</v>
      </c>
      <c r="BO33" s="605">
        <v>1203</v>
      </c>
      <c r="BP33" s="601">
        <v>1203</v>
      </c>
      <c r="BQ33" s="601">
        <v>42</v>
      </c>
      <c r="BR33" s="601" t="s">
        <v>202</v>
      </c>
      <c r="BS33" s="601">
        <v>1161</v>
      </c>
      <c r="BT33" s="601">
        <v>853</v>
      </c>
      <c r="BU33" s="601">
        <v>308</v>
      </c>
      <c r="BV33" s="601" t="s">
        <v>202</v>
      </c>
      <c r="BW33" s="601" t="s">
        <v>202</v>
      </c>
      <c r="BX33" s="601" t="s">
        <v>202</v>
      </c>
      <c r="BY33" s="601" t="s">
        <v>202</v>
      </c>
      <c r="BZ33" s="601" t="s">
        <v>202</v>
      </c>
      <c r="CA33" s="601" t="s">
        <v>202</v>
      </c>
      <c r="CB33" s="601" t="s">
        <v>202</v>
      </c>
      <c r="CC33" s="601" t="s">
        <v>202</v>
      </c>
      <c r="CD33" s="601" t="s">
        <v>202</v>
      </c>
      <c r="CE33" s="93" t="s">
        <v>166</v>
      </c>
      <c r="CF33" s="97" t="s">
        <v>155</v>
      </c>
    </row>
    <row r="34" spans="1:84" ht="14.25">
      <c r="A34" s="90" t="s">
        <v>155</v>
      </c>
      <c r="B34" s="91" t="s">
        <v>155</v>
      </c>
      <c r="C34" s="793">
        <v>40330</v>
      </c>
      <c r="D34" s="601">
        <v>63934</v>
      </c>
      <c r="E34" s="601">
        <v>57955</v>
      </c>
      <c r="F34" s="601">
        <v>2250</v>
      </c>
      <c r="G34" s="601">
        <v>18</v>
      </c>
      <c r="H34" s="601">
        <v>55687</v>
      </c>
      <c r="I34" s="601">
        <v>52350</v>
      </c>
      <c r="J34" s="601">
        <v>3337</v>
      </c>
      <c r="K34" s="601">
        <v>48864</v>
      </c>
      <c r="L34" s="601">
        <v>2557</v>
      </c>
      <c r="M34" s="601">
        <v>2506</v>
      </c>
      <c r="N34" s="601">
        <v>3</v>
      </c>
      <c r="O34" s="601" t="s">
        <v>202</v>
      </c>
      <c r="P34" s="601">
        <v>2503</v>
      </c>
      <c r="Q34" s="601">
        <v>1974</v>
      </c>
      <c r="R34" s="601">
        <v>529</v>
      </c>
      <c r="S34" s="601">
        <v>861</v>
      </c>
      <c r="T34" s="93" t="s">
        <v>167</v>
      </c>
      <c r="U34" s="97" t="s">
        <v>155</v>
      </c>
      <c r="V34" s="90" t="s">
        <v>155</v>
      </c>
      <c r="W34" s="91" t="s">
        <v>155</v>
      </c>
      <c r="X34" s="793">
        <v>40330</v>
      </c>
      <c r="Y34" s="605">
        <v>8103</v>
      </c>
      <c r="Z34" s="601">
        <v>8221</v>
      </c>
      <c r="AA34" s="601">
        <v>942</v>
      </c>
      <c r="AB34" s="601">
        <v>2</v>
      </c>
      <c r="AC34" s="601">
        <v>7277</v>
      </c>
      <c r="AD34" s="601">
        <v>7015</v>
      </c>
      <c r="AE34" s="601">
        <v>262</v>
      </c>
      <c r="AF34" s="601">
        <v>3140</v>
      </c>
      <c r="AG34" s="601">
        <v>861</v>
      </c>
      <c r="AH34" s="601">
        <v>853</v>
      </c>
      <c r="AI34" s="601" t="s">
        <v>202</v>
      </c>
      <c r="AJ34" s="601" t="s">
        <v>202</v>
      </c>
      <c r="AK34" s="601">
        <v>853</v>
      </c>
      <c r="AL34" s="601">
        <v>736</v>
      </c>
      <c r="AM34" s="601">
        <v>117</v>
      </c>
      <c r="AN34" s="601">
        <v>109</v>
      </c>
      <c r="AO34" s="93" t="s">
        <v>167</v>
      </c>
      <c r="AP34" s="97" t="s">
        <v>155</v>
      </c>
      <c r="AQ34" s="90" t="s">
        <v>155</v>
      </c>
      <c r="AR34" s="91" t="s">
        <v>155</v>
      </c>
      <c r="AS34" s="793">
        <v>40330</v>
      </c>
      <c r="AT34" s="605">
        <v>9104</v>
      </c>
      <c r="AU34" s="601">
        <v>5328</v>
      </c>
      <c r="AV34" s="601" t="s">
        <v>202</v>
      </c>
      <c r="AW34" s="601" t="s">
        <v>202</v>
      </c>
      <c r="AX34" s="601">
        <v>5328</v>
      </c>
      <c r="AY34" s="601">
        <v>5328</v>
      </c>
      <c r="AZ34" s="601" t="s">
        <v>202</v>
      </c>
      <c r="BA34" s="601">
        <v>33942</v>
      </c>
      <c r="BB34" s="601" t="s">
        <v>202</v>
      </c>
      <c r="BC34" s="601">
        <v>35829</v>
      </c>
      <c r="BD34" s="601">
        <v>11481</v>
      </c>
      <c r="BE34" s="601" t="s">
        <v>202</v>
      </c>
      <c r="BF34" s="601">
        <v>24348</v>
      </c>
      <c r="BG34" s="601">
        <v>24348</v>
      </c>
      <c r="BH34" s="601" t="s">
        <v>202</v>
      </c>
      <c r="BI34" s="601" t="s">
        <v>202</v>
      </c>
      <c r="BJ34" s="93" t="s">
        <v>167</v>
      </c>
      <c r="BK34" s="97" t="s">
        <v>155</v>
      </c>
      <c r="BL34" s="90" t="s">
        <v>155</v>
      </c>
      <c r="BM34" s="91" t="s">
        <v>155</v>
      </c>
      <c r="BN34" s="793">
        <v>40330</v>
      </c>
      <c r="BO34" s="605">
        <v>1137</v>
      </c>
      <c r="BP34" s="601">
        <v>1137</v>
      </c>
      <c r="BQ34" s="601">
        <v>43</v>
      </c>
      <c r="BR34" s="601" t="s">
        <v>202</v>
      </c>
      <c r="BS34" s="601">
        <v>1094</v>
      </c>
      <c r="BT34" s="601">
        <v>840</v>
      </c>
      <c r="BU34" s="601">
        <v>254</v>
      </c>
      <c r="BV34" s="601" t="s">
        <v>202</v>
      </c>
      <c r="BW34" s="601" t="s">
        <v>202</v>
      </c>
      <c r="BX34" s="601" t="s">
        <v>202</v>
      </c>
      <c r="BY34" s="601" t="s">
        <v>202</v>
      </c>
      <c r="BZ34" s="601" t="s">
        <v>202</v>
      </c>
      <c r="CA34" s="601" t="s">
        <v>202</v>
      </c>
      <c r="CB34" s="601" t="s">
        <v>202</v>
      </c>
      <c r="CC34" s="601" t="s">
        <v>202</v>
      </c>
      <c r="CD34" s="601" t="s">
        <v>202</v>
      </c>
      <c r="CE34" s="93" t="s">
        <v>167</v>
      </c>
      <c r="CF34" s="97" t="s">
        <v>155</v>
      </c>
    </row>
    <row r="35" spans="1:84" ht="14.25">
      <c r="A35" s="90" t="s">
        <v>155</v>
      </c>
      <c r="B35" s="91" t="s">
        <v>155</v>
      </c>
      <c r="C35" s="793">
        <v>40360</v>
      </c>
      <c r="D35" s="601">
        <v>49728</v>
      </c>
      <c r="E35" s="601">
        <v>60428</v>
      </c>
      <c r="F35" s="601">
        <v>2366</v>
      </c>
      <c r="G35" s="601">
        <v>60</v>
      </c>
      <c r="H35" s="601">
        <v>58002</v>
      </c>
      <c r="I35" s="601">
        <v>54917</v>
      </c>
      <c r="J35" s="601">
        <v>3085</v>
      </c>
      <c r="K35" s="601">
        <v>42087</v>
      </c>
      <c r="L35" s="601">
        <v>2709</v>
      </c>
      <c r="M35" s="601">
        <v>2648</v>
      </c>
      <c r="N35" s="601">
        <v>1</v>
      </c>
      <c r="O35" s="601" t="s">
        <v>202</v>
      </c>
      <c r="P35" s="601">
        <v>2647</v>
      </c>
      <c r="Q35" s="601">
        <v>2174</v>
      </c>
      <c r="R35" s="601">
        <v>473</v>
      </c>
      <c r="S35" s="601">
        <v>930</v>
      </c>
      <c r="T35" s="93" t="s">
        <v>168</v>
      </c>
      <c r="U35" s="97" t="s">
        <v>155</v>
      </c>
      <c r="V35" s="90" t="s">
        <v>155</v>
      </c>
      <c r="W35" s="91" t="s">
        <v>155</v>
      </c>
      <c r="X35" s="793">
        <v>40360</v>
      </c>
      <c r="Y35" s="605">
        <v>7821</v>
      </c>
      <c r="Z35" s="601">
        <v>7963</v>
      </c>
      <c r="AA35" s="601">
        <v>897</v>
      </c>
      <c r="AB35" s="601">
        <v>9</v>
      </c>
      <c r="AC35" s="601">
        <v>7057</v>
      </c>
      <c r="AD35" s="601">
        <v>6793</v>
      </c>
      <c r="AE35" s="601">
        <v>264</v>
      </c>
      <c r="AF35" s="601">
        <v>3018</v>
      </c>
      <c r="AG35" s="601">
        <v>806</v>
      </c>
      <c r="AH35" s="601">
        <v>817</v>
      </c>
      <c r="AI35" s="601" t="s">
        <v>202</v>
      </c>
      <c r="AJ35" s="601" t="s">
        <v>202</v>
      </c>
      <c r="AK35" s="601">
        <v>817</v>
      </c>
      <c r="AL35" s="601">
        <v>708</v>
      </c>
      <c r="AM35" s="601">
        <v>109</v>
      </c>
      <c r="AN35" s="601">
        <v>99</v>
      </c>
      <c r="AO35" s="93" t="s">
        <v>168</v>
      </c>
      <c r="AP35" s="97" t="s">
        <v>155</v>
      </c>
      <c r="AQ35" s="90" t="s">
        <v>155</v>
      </c>
      <c r="AR35" s="91" t="s">
        <v>155</v>
      </c>
      <c r="AS35" s="793">
        <v>40360</v>
      </c>
      <c r="AT35" s="605">
        <v>1772</v>
      </c>
      <c r="AU35" s="601">
        <v>6255</v>
      </c>
      <c r="AV35" s="601" t="s">
        <v>202</v>
      </c>
      <c r="AW35" s="601" t="s">
        <v>202</v>
      </c>
      <c r="AX35" s="601">
        <v>6255</v>
      </c>
      <c r="AY35" s="601">
        <v>6255</v>
      </c>
      <c r="AZ35" s="601" t="s">
        <v>202</v>
      </c>
      <c r="BA35" s="601">
        <v>29459</v>
      </c>
      <c r="BB35" s="601" t="s">
        <v>202</v>
      </c>
      <c r="BC35" s="601">
        <v>44266</v>
      </c>
      <c r="BD35" s="601">
        <v>13896</v>
      </c>
      <c r="BE35" s="601" t="s">
        <v>202</v>
      </c>
      <c r="BF35" s="601">
        <v>30370</v>
      </c>
      <c r="BG35" s="601">
        <v>30370</v>
      </c>
      <c r="BH35" s="601" t="s">
        <v>202</v>
      </c>
      <c r="BI35" s="601" t="s">
        <v>202</v>
      </c>
      <c r="BJ35" s="93" t="s">
        <v>168</v>
      </c>
      <c r="BK35" s="97" t="s">
        <v>155</v>
      </c>
      <c r="BL35" s="90" t="s">
        <v>155</v>
      </c>
      <c r="BM35" s="91" t="s">
        <v>155</v>
      </c>
      <c r="BN35" s="793">
        <v>40360</v>
      </c>
      <c r="BO35" s="605">
        <v>1086</v>
      </c>
      <c r="BP35" s="601">
        <v>1086</v>
      </c>
      <c r="BQ35" s="601">
        <v>36</v>
      </c>
      <c r="BR35" s="601" t="s">
        <v>202</v>
      </c>
      <c r="BS35" s="601">
        <v>1050</v>
      </c>
      <c r="BT35" s="601">
        <v>813</v>
      </c>
      <c r="BU35" s="601">
        <v>237</v>
      </c>
      <c r="BV35" s="601" t="s">
        <v>202</v>
      </c>
      <c r="BW35" s="601" t="s">
        <v>202</v>
      </c>
      <c r="BX35" s="601" t="s">
        <v>202</v>
      </c>
      <c r="BY35" s="601" t="s">
        <v>202</v>
      </c>
      <c r="BZ35" s="601" t="s">
        <v>202</v>
      </c>
      <c r="CA35" s="601" t="s">
        <v>202</v>
      </c>
      <c r="CB35" s="601" t="s">
        <v>202</v>
      </c>
      <c r="CC35" s="601" t="s">
        <v>202</v>
      </c>
      <c r="CD35" s="601" t="s">
        <v>202</v>
      </c>
      <c r="CE35" s="93" t="s">
        <v>168</v>
      </c>
      <c r="CF35" s="97" t="s">
        <v>155</v>
      </c>
    </row>
    <row r="36" spans="1:84" ht="14.25">
      <c r="A36" s="90" t="s">
        <v>155</v>
      </c>
      <c r="B36" s="91" t="s">
        <v>155</v>
      </c>
      <c r="C36" s="793">
        <v>40391</v>
      </c>
      <c r="D36" s="601">
        <v>54998</v>
      </c>
      <c r="E36" s="601">
        <v>53213</v>
      </c>
      <c r="F36" s="601">
        <v>2128</v>
      </c>
      <c r="G36" s="601">
        <v>12</v>
      </c>
      <c r="H36" s="601">
        <v>51072</v>
      </c>
      <c r="I36" s="601">
        <v>47931</v>
      </c>
      <c r="J36" s="601">
        <v>3141</v>
      </c>
      <c r="K36" s="601">
        <v>46402</v>
      </c>
      <c r="L36" s="601">
        <v>2346</v>
      </c>
      <c r="M36" s="601">
        <v>2418</v>
      </c>
      <c r="N36" s="601">
        <v>1</v>
      </c>
      <c r="O36" s="601" t="s">
        <v>202</v>
      </c>
      <c r="P36" s="601">
        <v>2417</v>
      </c>
      <c r="Q36" s="601">
        <v>2001</v>
      </c>
      <c r="R36" s="601">
        <v>416</v>
      </c>
      <c r="S36" s="601">
        <v>869</v>
      </c>
      <c r="T36" s="93" t="s">
        <v>169</v>
      </c>
      <c r="U36" s="97" t="s">
        <v>155</v>
      </c>
      <c r="V36" s="90" t="s">
        <v>155</v>
      </c>
      <c r="W36" s="91" t="s">
        <v>155</v>
      </c>
      <c r="X36" s="793">
        <v>40391</v>
      </c>
      <c r="Y36" s="605">
        <v>7600</v>
      </c>
      <c r="Z36" s="601">
        <v>7562</v>
      </c>
      <c r="AA36" s="601">
        <v>1016</v>
      </c>
      <c r="AB36" s="601">
        <v>1</v>
      </c>
      <c r="AC36" s="601">
        <v>6545</v>
      </c>
      <c r="AD36" s="601">
        <v>6311</v>
      </c>
      <c r="AE36" s="601">
        <v>234</v>
      </c>
      <c r="AF36" s="601">
        <v>3029</v>
      </c>
      <c r="AG36" s="601">
        <v>864</v>
      </c>
      <c r="AH36" s="601">
        <v>861</v>
      </c>
      <c r="AI36" s="601" t="s">
        <v>202</v>
      </c>
      <c r="AJ36" s="601" t="s">
        <v>202</v>
      </c>
      <c r="AK36" s="601">
        <v>861</v>
      </c>
      <c r="AL36" s="601">
        <v>766</v>
      </c>
      <c r="AM36" s="601">
        <v>95</v>
      </c>
      <c r="AN36" s="601">
        <v>102</v>
      </c>
      <c r="AO36" s="93" t="s">
        <v>169</v>
      </c>
      <c r="AP36" s="97" t="s">
        <v>155</v>
      </c>
      <c r="AQ36" s="90" t="s">
        <v>155</v>
      </c>
      <c r="AR36" s="91" t="s">
        <v>155</v>
      </c>
      <c r="AS36" s="793">
        <v>40391</v>
      </c>
      <c r="AT36" s="605">
        <v>2449</v>
      </c>
      <c r="AU36" s="601">
        <v>5046</v>
      </c>
      <c r="AV36" s="601" t="s">
        <v>202</v>
      </c>
      <c r="AW36" s="601" t="s">
        <v>202</v>
      </c>
      <c r="AX36" s="601">
        <v>5046</v>
      </c>
      <c r="AY36" s="601">
        <v>5046</v>
      </c>
      <c r="AZ36" s="601" t="s">
        <v>202</v>
      </c>
      <c r="BA36" s="601">
        <v>26862</v>
      </c>
      <c r="BB36" s="601" t="s">
        <v>202</v>
      </c>
      <c r="BC36" s="601">
        <v>31005</v>
      </c>
      <c r="BD36" s="601">
        <v>9418</v>
      </c>
      <c r="BE36" s="601" t="s">
        <v>202</v>
      </c>
      <c r="BF36" s="601">
        <v>21587</v>
      </c>
      <c r="BG36" s="601">
        <v>21587</v>
      </c>
      <c r="BH36" s="601" t="s">
        <v>202</v>
      </c>
      <c r="BI36" s="601" t="s">
        <v>202</v>
      </c>
      <c r="BJ36" s="93" t="s">
        <v>169</v>
      </c>
      <c r="BK36" s="97" t="s">
        <v>155</v>
      </c>
      <c r="BL36" s="90" t="s">
        <v>155</v>
      </c>
      <c r="BM36" s="91" t="s">
        <v>155</v>
      </c>
      <c r="BN36" s="793">
        <v>40391</v>
      </c>
      <c r="BO36" s="605">
        <v>1124</v>
      </c>
      <c r="BP36" s="601">
        <v>1124</v>
      </c>
      <c r="BQ36" s="601">
        <v>56</v>
      </c>
      <c r="BR36" s="601" t="s">
        <v>202</v>
      </c>
      <c r="BS36" s="601">
        <v>1068</v>
      </c>
      <c r="BT36" s="601">
        <v>872</v>
      </c>
      <c r="BU36" s="601">
        <v>196</v>
      </c>
      <c r="BV36" s="601" t="s">
        <v>202</v>
      </c>
      <c r="BW36" s="601" t="s">
        <v>202</v>
      </c>
      <c r="BX36" s="601" t="s">
        <v>202</v>
      </c>
      <c r="BY36" s="601" t="s">
        <v>202</v>
      </c>
      <c r="BZ36" s="601" t="s">
        <v>202</v>
      </c>
      <c r="CA36" s="601" t="s">
        <v>202</v>
      </c>
      <c r="CB36" s="601" t="s">
        <v>202</v>
      </c>
      <c r="CC36" s="601" t="s">
        <v>202</v>
      </c>
      <c r="CD36" s="601" t="s">
        <v>202</v>
      </c>
      <c r="CE36" s="93" t="s">
        <v>169</v>
      </c>
      <c r="CF36" s="97" t="s">
        <v>155</v>
      </c>
    </row>
    <row r="37" spans="1:84" ht="14.25">
      <c r="A37" s="90" t="s">
        <v>155</v>
      </c>
      <c r="B37" s="91" t="s">
        <v>155</v>
      </c>
      <c r="C37" s="793">
        <v>40422</v>
      </c>
      <c r="D37" s="601">
        <v>48844</v>
      </c>
      <c r="E37" s="601">
        <v>57427</v>
      </c>
      <c r="F37" s="601">
        <v>2086</v>
      </c>
      <c r="G37" s="601">
        <v>21</v>
      </c>
      <c r="H37" s="601">
        <v>55320</v>
      </c>
      <c r="I37" s="601">
        <v>52001</v>
      </c>
      <c r="J37" s="601">
        <v>3319</v>
      </c>
      <c r="K37" s="601">
        <v>40991</v>
      </c>
      <c r="L37" s="601">
        <v>2669</v>
      </c>
      <c r="M37" s="601">
        <v>2696</v>
      </c>
      <c r="N37" s="601" t="s">
        <v>202</v>
      </c>
      <c r="O37" s="601" t="s">
        <v>202</v>
      </c>
      <c r="P37" s="601">
        <v>2696</v>
      </c>
      <c r="Q37" s="601">
        <v>2056</v>
      </c>
      <c r="R37" s="601">
        <v>640</v>
      </c>
      <c r="S37" s="601">
        <v>851</v>
      </c>
      <c r="T37" s="93" t="s">
        <v>170</v>
      </c>
      <c r="U37" s="97" t="s">
        <v>155</v>
      </c>
      <c r="V37" s="90" t="s">
        <v>155</v>
      </c>
      <c r="W37" s="91" t="s">
        <v>155</v>
      </c>
      <c r="X37" s="793">
        <v>40422</v>
      </c>
      <c r="Y37" s="605">
        <v>7561</v>
      </c>
      <c r="Z37" s="601">
        <v>8065</v>
      </c>
      <c r="AA37" s="601">
        <v>888</v>
      </c>
      <c r="AB37" s="601">
        <v>5</v>
      </c>
      <c r="AC37" s="601">
        <v>7172</v>
      </c>
      <c r="AD37" s="601">
        <v>6810</v>
      </c>
      <c r="AE37" s="601">
        <v>362</v>
      </c>
      <c r="AF37" s="601">
        <v>2546</v>
      </c>
      <c r="AG37" s="601">
        <v>753</v>
      </c>
      <c r="AH37" s="601">
        <v>754</v>
      </c>
      <c r="AI37" s="601" t="s">
        <v>202</v>
      </c>
      <c r="AJ37" s="601" t="s">
        <v>202</v>
      </c>
      <c r="AK37" s="601">
        <v>754</v>
      </c>
      <c r="AL37" s="601">
        <v>647</v>
      </c>
      <c r="AM37" s="601">
        <v>107</v>
      </c>
      <c r="AN37" s="601">
        <v>101</v>
      </c>
      <c r="AO37" s="93" t="s">
        <v>170</v>
      </c>
      <c r="AP37" s="97" t="s">
        <v>155</v>
      </c>
      <c r="AQ37" s="90" t="s">
        <v>155</v>
      </c>
      <c r="AR37" s="91" t="s">
        <v>155</v>
      </c>
      <c r="AS37" s="793">
        <v>40422</v>
      </c>
      <c r="AT37" s="605">
        <v>1176</v>
      </c>
      <c r="AU37" s="601">
        <v>6742</v>
      </c>
      <c r="AV37" s="601" t="s">
        <v>202</v>
      </c>
      <c r="AW37" s="601" t="s">
        <v>202</v>
      </c>
      <c r="AX37" s="601">
        <v>6742</v>
      </c>
      <c r="AY37" s="601">
        <v>6742</v>
      </c>
      <c r="AZ37" s="601" t="s">
        <v>202</v>
      </c>
      <c r="BA37" s="601">
        <v>21296</v>
      </c>
      <c r="BB37" s="601" t="s">
        <v>202</v>
      </c>
      <c r="BC37" s="601">
        <v>37502</v>
      </c>
      <c r="BD37" s="601">
        <v>10798</v>
      </c>
      <c r="BE37" s="601" t="s">
        <v>202</v>
      </c>
      <c r="BF37" s="601">
        <v>26704</v>
      </c>
      <c r="BG37" s="601">
        <v>26704</v>
      </c>
      <c r="BH37" s="601" t="s">
        <v>202</v>
      </c>
      <c r="BI37" s="601" t="s">
        <v>202</v>
      </c>
      <c r="BJ37" s="93" t="s">
        <v>170</v>
      </c>
      <c r="BK37" s="97" t="s">
        <v>155</v>
      </c>
      <c r="BL37" s="90" t="s">
        <v>155</v>
      </c>
      <c r="BM37" s="91" t="s">
        <v>155</v>
      </c>
      <c r="BN37" s="793">
        <v>40422</v>
      </c>
      <c r="BO37" s="605">
        <v>1088</v>
      </c>
      <c r="BP37" s="601">
        <v>1088</v>
      </c>
      <c r="BQ37" s="601">
        <v>39</v>
      </c>
      <c r="BR37" s="601" t="s">
        <v>202</v>
      </c>
      <c r="BS37" s="601">
        <v>1049</v>
      </c>
      <c r="BT37" s="601">
        <v>844</v>
      </c>
      <c r="BU37" s="601">
        <v>205</v>
      </c>
      <c r="BV37" s="601" t="s">
        <v>202</v>
      </c>
      <c r="BW37" s="601" t="s">
        <v>202</v>
      </c>
      <c r="BX37" s="601" t="s">
        <v>202</v>
      </c>
      <c r="BY37" s="601" t="s">
        <v>202</v>
      </c>
      <c r="BZ37" s="601" t="s">
        <v>202</v>
      </c>
      <c r="CA37" s="601" t="s">
        <v>202</v>
      </c>
      <c r="CB37" s="601" t="s">
        <v>202</v>
      </c>
      <c r="CC37" s="601" t="s">
        <v>202</v>
      </c>
      <c r="CD37" s="601" t="s">
        <v>202</v>
      </c>
      <c r="CE37" s="93" t="s">
        <v>170</v>
      </c>
      <c r="CF37" s="97" t="s">
        <v>155</v>
      </c>
    </row>
    <row r="38" spans="1:84" ht="14.25">
      <c r="A38" s="90" t="s">
        <v>155</v>
      </c>
      <c r="B38" s="91" t="s">
        <v>155</v>
      </c>
      <c r="C38" s="793">
        <v>40452</v>
      </c>
      <c r="D38" s="601">
        <v>51330</v>
      </c>
      <c r="E38" s="601">
        <v>57955</v>
      </c>
      <c r="F38" s="601">
        <v>2507</v>
      </c>
      <c r="G38" s="601">
        <v>82</v>
      </c>
      <c r="H38" s="601">
        <v>55366</v>
      </c>
      <c r="I38" s="601">
        <v>52006</v>
      </c>
      <c r="J38" s="601">
        <v>3360</v>
      </c>
      <c r="K38" s="601">
        <v>37440</v>
      </c>
      <c r="L38" s="601">
        <v>2127</v>
      </c>
      <c r="M38" s="601">
        <v>2198</v>
      </c>
      <c r="N38" s="601">
        <v>45</v>
      </c>
      <c r="O38" s="601" t="s">
        <v>202</v>
      </c>
      <c r="P38" s="601">
        <v>2153</v>
      </c>
      <c r="Q38" s="601">
        <v>1652</v>
      </c>
      <c r="R38" s="601">
        <v>501</v>
      </c>
      <c r="S38" s="601">
        <v>798</v>
      </c>
      <c r="T38" s="93" t="s">
        <v>171</v>
      </c>
      <c r="U38" s="97" t="s">
        <v>155</v>
      </c>
      <c r="V38" s="90" t="s">
        <v>155</v>
      </c>
      <c r="W38" s="91" t="s">
        <v>155</v>
      </c>
      <c r="X38" s="793">
        <v>40452</v>
      </c>
      <c r="Y38" s="605">
        <v>9088</v>
      </c>
      <c r="Z38" s="601">
        <v>8844</v>
      </c>
      <c r="AA38" s="601">
        <v>1322</v>
      </c>
      <c r="AB38" s="601">
        <v>12</v>
      </c>
      <c r="AC38" s="601">
        <v>7510</v>
      </c>
      <c r="AD38" s="601">
        <v>7167</v>
      </c>
      <c r="AE38" s="601">
        <v>343</v>
      </c>
      <c r="AF38" s="601">
        <v>2816</v>
      </c>
      <c r="AG38" s="601">
        <v>850</v>
      </c>
      <c r="AH38" s="601">
        <v>857</v>
      </c>
      <c r="AI38" s="601" t="s">
        <v>202</v>
      </c>
      <c r="AJ38" s="601" t="s">
        <v>202</v>
      </c>
      <c r="AK38" s="601">
        <v>857</v>
      </c>
      <c r="AL38" s="601">
        <v>749</v>
      </c>
      <c r="AM38" s="601">
        <v>108</v>
      </c>
      <c r="AN38" s="601">
        <v>92</v>
      </c>
      <c r="AO38" s="93" t="s">
        <v>171</v>
      </c>
      <c r="AP38" s="97" t="s">
        <v>155</v>
      </c>
      <c r="AQ38" s="90" t="s">
        <v>155</v>
      </c>
      <c r="AR38" s="91" t="s">
        <v>155</v>
      </c>
      <c r="AS38" s="793">
        <v>40452</v>
      </c>
      <c r="AT38" s="605">
        <v>2273</v>
      </c>
      <c r="AU38" s="601">
        <v>4663</v>
      </c>
      <c r="AV38" s="601" t="s">
        <v>202</v>
      </c>
      <c r="AW38" s="601" t="s">
        <v>202</v>
      </c>
      <c r="AX38" s="601">
        <v>4663</v>
      </c>
      <c r="AY38" s="601">
        <v>4663</v>
      </c>
      <c r="AZ38" s="601" t="s">
        <v>202</v>
      </c>
      <c r="BA38" s="601">
        <v>18906</v>
      </c>
      <c r="BB38" s="601" t="s">
        <v>202</v>
      </c>
      <c r="BC38" s="601">
        <v>31552</v>
      </c>
      <c r="BD38" s="601">
        <v>9563</v>
      </c>
      <c r="BE38" s="601" t="s">
        <v>202</v>
      </c>
      <c r="BF38" s="601">
        <v>21989</v>
      </c>
      <c r="BG38" s="601">
        <v>21989</v>
      </c>
      <c r="BH38" s="601" t="s">
        <v>202</v>
      </c>
      <c r="BI38" s="601" t="s">
        <v>202</v>
      </c>
      <c r="BJ38" s="93" t="s">
        <v>171</v>
      </c>
      <c r="BK38" s="97" t="s">
        <v>155</v>
      </c>
      <c r="BL38" s="90" t="s">
        <v>155</v>
      </c>
      <c r="BM38" s="91" t="s">
        <v>155</v>
      </c>
      <c r="BN38" s="793">
        <v>40452</v>
      </c>
      <c r="BO38" s="605">
        <v>1117</v>
      </c>
      <c r="BP38" s="601">
        <v>1117</v>
      </c>
      <c r="BQ38" s="601">
        <v>56</v>
      </c>
      <c r="BR38" s="601" t="s">
        <v>202</v>
      </c>
      <c r="BS38" s="601">
        <v>1061</v>
      </c>
      <c r="BT38" s="601">
        <v>877</v>
      </c>
      <c r="BU38" s="601">
        <v>184</v>
      </c>
      <c r="BV38" s="601" t="s">
        <v>202</v>
      </c>
      <c r="BW38" s="601" t="s">
        <v>202</v>
      </c>
      <c r="BX38" s="601" t="s">
        <v>202</v>
      </c>
      <c r="BY38" s="601" t="s">
        <v>202</v>
      </c>
      <c r="BZ38" s="601" t="s">
        <v>202</v>
      </c>
      <c r="CA38" s="601" t="s">
        <v>202</v>
      </c>
      <c r="CB38" s="601" t="s">
        <v>202</v>
      </c>
      <c r="CC38" s="601" t="s">
        <v>202</v>
      </c>
      <c r="CD38" s="601" t="s">
        <v>202</v>
      </c>
      <c r="CE38" s="93" t="s">
        <v>171</v>
      </c>
      <c r="CF38" s="97" t="s">
        <v>155</v>
      </c>
    </row>
    <row r="39" spans="1:84" ht="14.25">
      <c r="A39" s="90" t="s">
        <v>155</v>
      </c>
      <c r="B39" s="91" t="s">
        <v>155</v>
      </c>
      <c r="C39" s="793">
        <v>40483</v>
      </c>
      <c r="D39" s="601">
        <v>60646</v>
      </c>
      <c r="E39" s="601">
        <v>58215</v>
      </c>
      <c r="F39" s="601">
        <v>2464</v>
      </c>
      <c r="G39" s="601">
        <v>13</v>
      </c>
      <c r="H39" s="601">
        <v>55738</v>
      </c>
      <c r="I39" s="601">
        <v>52794</v>
      </c>
      <c r="J39" s="601">
        <v>2944</v>
      </c>
      <c r="K39" s="601">
        <v>42480</v>
      </c>
      <c r="L39" s="601">
        <v>2740</v>
      </c>
      <c r="M39" s="601">
        <v>2718</v>
      </c>
      <c r="N39" s="601">
        <v>52</v>
      </c>
      <c r="O39" s="601" t="s">
        <v>202</v>
      </c>
      <c r="P39" s="601">
        <v>2666</v>
      </c>
      <c r="Q39" s="601">
        <v>2096</v>
      </c>
      <c r="R39" s="601">
        <v>570</v>
      </c>
      <c r="S39" s="601">
        <v>834</v>
      </c>
      <c r="T39" s="93" t="s">
        <v>172</v>
      </c>
      <c r="U39" s="97" t="s">
        <v>155</v>
      </c>
      <c r="V39" s="90" t="s">
        <v>155</v>
      </c>
      <c r="W39" s="91" t="s">
        <v>155</v>
      </c>
      <c r="X39" s="793">
        <v>40483</v>
      </c>
      <c r="Y39" s="605">
        <v>8801</v>
      </c>
      <c r="Z39" s="601">
        <v>8946</v>
      </c>
      <c r="AA39" s="601">
        <v>1265</v>
      </c>
      <c r="AB39" s="601">
        <v>13</v>
      </c>
      <c r="AC39" s="601">
        <v>7668</v>
      </c>
      <c r="AD39" s="601">
        <v>7464</v>
      </c>
      <c r="AE39" s="601">
        <v>204</v>
      </c>
      <c r="AF39" s="601">
        <v>2708</v>
      </c>
      <c r="AG39" s="601">
        <v>773</v>
      </c>
      <c r="AH39" s="601">
        <v>771</v>
      </c>
      <c r="AI39" s="601" t="s">
        <v>202</v>
      </c>
      <c r="AJ39" s="601" t="s">
        <v>202</v>
      </c>
      <c r="AK39" s="601">
        <v>771</v>
      </c>
      <c r="AL39" s="601">
        <v>652</v>
      </c>
      <c r="AM39" s="601">
        <v>119</v>
      </c>
      <c r="AN39" s="601">
        <v>92</v>
      </c>
      <c r="AO39" s="93" t="s">
        <v>172</v>
      </c>
      <c r="AP39" s="97" t="s">
        <v>155</v>
      </c>
      <c r="AQ39" s="90" t="s">
        <v>155</v>
      </c>
      <c r="AR39" s="91" t="s">
        <v>155</v>
      </c>
      <c r="AS39" s="793">
        <v>40483</v>
      </c>
      <c r="AT39" s="605">
        <v>17646</v>
      </c>
      <c r="AU39" s="601">
        <v>5479</v>
      </c>
      <c r="AV39" s="601" t="s">
        <v>202</v>
      </c>
      <c r="AW39" s="601" t="s">
        <v>202</v>
      </c>
      <c r="AX39" s="601">
        <v>5479</v>
      </c>
      <c r="AY39" s="601">
        <v>5479</v>
      </c>
      <c r="AZ39" s="601" t="s">
        <v>202</v>
      </c>
      <c r="BA39" s="601">
        <v>31073</v>
      </c>
      <c r="BB39" s="601" t="s">
        <v>202</v>
      </c>
      <c r="BC39" s="601">
        <v>31872</v>
      </c>
      <c r="BD39" s="601">
        <v>9022</v>
      </c>
      <c r="BE39" s="601" t="s">
        <v>202</v>
      </c>
      <c r="BF39" s="601">
        <v>22850</v>
      </c>
      <c r="BG39" s="601">
        <v>22850</v>
      </c>
      <c r="BH39" s="601" t="s">
        <v>202</v>
      </c>
      <c r="BI39" s="601" t="s">
        <v>202</v>
      </c>
      <c r="BJ39" s="93" t="s">
        <v>172</v>
      </c>
      <c r="BK39" s="97" t="s">
        <v>155</v>
      </c>
      <c r="BL39" s="90" t="s">
        <v>155</v>
      </c>
      <c r="BM39" s="91" t="s">
        <v>155</v>
      </c>
      <c r="BN39" s="793">
        <v>40483</v>
      </c>
      <c r="BO39" s="605">
        <v>1094</v>
      </c>
      <c r="BP39" s="601">
        <v>1094</v>
      </c>
      <c r="BQ39" s="601">
        <v>52</v>
      </c>
      <c r="BR39" s="601" t="s">
        <v>202</v>
      </c>
      <c r="BS39" s="601">
        <v>1042</v>
      </c>
      <c r="BT39" s="601">
        <v>847</v>
      </c>
      <c r="BU39" s="601">
        <v>195</v>
      </c>
      <c r="BV39" s="601" t="s">
        <v>202</v>
      </c>
      <c r="BW39" s="601" t="s">
        <v>202</v>
      </c>
      <c r="BX39" s="601" t="s">
        <v>202</v>
      </c>
      <c r="BY39" s="601" t="s">
        <v>202</v>
      </c>
      <c r="BZ39" s="601" t="s">
        <v>202</v>
      </c>
      <c r="CA39" s="601" t="s">
        <v>202</v>
      </c>
      <c r="CB39" s="601" t="s">
        <v>202</v>
      </c>
      <c r="CC39" s="601" t="s">
        <v>202</v>
      </c>
      <c r="CD39" s="601" t="s">
        <v>202</v>
      </c>
      <c r="CE39" s="93" t="s">
        <v>172</v>
      </c>
      <c r="CF39" s="97" t="s">
        <v>155</v>
      </c>
    </row>
    <row r="40" spans="1:84" ht="14.25">
      <c r="A40" s="105" t="s">
        <v>155</v>
      </c>
      <c r="B40" s="106" t="s">
        <v>155</v>
      </c>
      <c r="C40" s="794">
        <v>40513</v>
      </c>
      <c r="D40" s="619">
        <v>55150</v>
      </c>
      <c r="E40" s="619">
        <v>59196</v>
      </c>
      <c r="F40" s="619">
        <v>2485</v>
      </c>
      <c r="G40" s="619">
        <v>12</v>
      </c>
      <c r="H40" s="619">
        <v>56698</v>
      </c>
      <c r="I40" s="619">
        <v>53581</v>
      </c>
      <c r="J40" s="619">
        <v>3117</v>
      </c>
      <c r="K40" s="619">
        <v>41158</v>
      </c>
      <c r="L40" s="619">
        <v>2697</v>
      </c>
      <c r="M40" s="619">
        <v>2571</v>
      </c>
      <c r="N40" s="619">
        <v>1</v>
      </c>
      <c r="O40" s="619" t="s">
        <v>202</v>
      </c>
      <c r="P40" s="619">
        <v>2570</v>
      </c>
      <c r="Q40" s="619">
        <v>2050</v>
      </c>
      <c r="R40" s="619">
        <v>520</v>
      </c>
      <c r="S40" s="619">
        <v>950</v>
      </c>
      <c r="T40" s="111" t="s">
        <v>173</v>
      </c>
      <c r="U40" s="620" t="s">
        <v>155</v>
      </c>
      <c r="V40" s="105" t="s">
        <v>155</v>
      </c>
      <c r="W40" s="106" t="s">
        <v>155</v>
      </c>
      <c r="X40" s="794">
        <v>40513</v>
      </c>
      <c r="Y40" s="621">
        <v>8357</v>
      </c>
      <c r="Z40" s="619">
        <v>8277</v>
      </c>
      <c r="AA40" s="619">
        <v>1234</v>
      </c>
      <c r="AB40" s="619">
        <v>12</v>
      </c>
      <c r="AC40" s="619">
        <v>7031</v>
      </c>
      <c r="AD40" s="619">
        <v>6850</v>
      </c>
      <c r="AE40" s="619">
        <v>181</v>
      </c>
      <c r="AF40" s="619">
        <v>2794</v>
      </c>
      <c r="AG40" s="619">
        <v>854</v>
      </c>
      <c r="AH40" s="619">
        <v>856</v>
      </c>
      <c r="AI40" s="619" t="s">
        <v>202</v>
      </c>
      <c r="AJ40" s="619" t="s">
        <v>202</v>
      </c>
      <c r="AK40" s="619">
        <v>856</v>
      </c>
      <c r="AL40" s="619">
        <v>727</v>
      </c>
      <c r="AM40" s="619">
        <v>129</v>
      </c>
      <c r="AN40" s="619">
        <v>87</v>
      </c>
      <c r="AO40" s="111" t="s">
        <v>173</v>
      </c>
      <c r="AP40" s="620" t="s">
        <v>155</v>
      </c>
      <c r="AQ40" s="105" t="s">
        <v>155</v>
      </c>
      <c r="AR40" s="106" t="s">
        <v>155</v>
      </c>
      <c r="AS40" s="794">
        <v>40513</v>
      </c>
      <c r="AT40" s="621">
        <v>2285</v>
      </c>
      <c r="AU40" s="619">
        <v>6177</v>
      </c>
      <c r="AV40" s="619" t="s">
        <v>202</v>
      </c>
      <c r="AW40" s="619" t="s">
        <v>202</v>
      </c>
      <c r="AX40" s="619">
        <v>6177</v>
      </c>
      <c r="AY40" s="619">
        <v>6177</v>
      </c>
      <c r="AZ40" s="619" t="s">
        <v>202</v>
      </c>
      <c r="BA40" s="619">
        <v>27180</v>
      </c>
      <c r="BB40" s="619" t="s">
        <v>202</v>
      </c>
      <c r="BC40" s="619">
        <v>35751</v>
      </c>
      <c r="BD40" s="619">
        <v>10724</v>
      </c>
      <c r="BE40" s="619" t="s">
        <v>202</v>
      </c>
      <c r="BF40" s="619">
        <v>25027</v>
      </c>
      <c r="BG40" s="619">
        <v>25027</v>
      </c>
      <c r="BH40" s="619" t="s">
        <v>202</v>
      </c>
      <c r="BI40" s="619" t="s">
        <v>202</v>
      </c>
      <c r="BJ40" s="111" t="s">
        <v>173</v>
      </c>
      <c r="BK40" s="620" t="s">
        <v>155</v>
      </c>
      <c r="BL40" s="105" t="s">
        <v>155</v>
      </c>
      <c r="BM40" s="106" t="s">
        <v>155</v>
      </c>
      <c r="BN40" s="794">
        <v>40513</v>
      </c>
      <c r="BO40" s="621">
        <v>1240</v>
      </c>
      <c r="BP40" s="619">
        <v>1240</v>
      </c>
      <c r="BQ40" s="619">
        <v>51</v>
      </c>
      <c r="BR40" s="619" t="s">
        <v>202</v>
      </c>
      <c r="BS40" s="619">
        <v>1189</v>
      </c>
      <c r="BT40" s="619">
        <v>930</v>
      </c>
      <c r="BU40" s="619">
        <v>259</v>
      </c>
      <c r="BV40" s="619" t="s">
        <v>202</v>
      </c>
      <c r="BW40" s="619" t="s">
        <v>202</v>
      </c>
      <c r="BX40" s="619" t="s">
        <v>202</v>
      </c>
      <c r="BY40" s="619" t="s">
        <v>202</v>
      </c>
      <c r="BZ40" s="619" t="s">
        <v>202</v>
      </c>
      <c r="CA40" s="619" t="s">
        <v>202</v>
      </c>
      <c r="CB40" s="619" t="s">
        <v>202</v>
      </c>
      <c r="CC40" s="619" t="s">
        <v>202</v>
      </c>
      <c r="CD40" s="658" t="s">
        <v>202</v>
      </c>
      <c r="CE40" s="111" t="s">
        <v>173</v>
      </c>
      <c r="CF40" s="620" t="s">
        <v>155</v>
      </c>
    </row>
    <row r="41" spans="1:84" ht="14.25">
      <c r="A41" s="825"/>
      <c r="B41" s="825"/>
      <c r="C41" s="825"/>
      <c r="D41" s="795"/>
      <c r="E41" s="795"/>
      <c r="F41" s="795"/>
      <c r="G41" s="795"/>
      <c r="H41" s="795"/>
      <c r="I41" s="795"/>
      <c r="J41" s="795"/>
      <c r="K41" s="795"/>
      <c r="L41" s="795"/>
      <c r="M41" s="795"/>
      <c r="N41" s="795"/>
      <c r="O41" s="795"/>
      <c r="P41" s="795"/>
      <c r="Q41" s="795"/>
      <c r="R41" s="795"/>
      <c r="S41" s="795"/>
      <c r="T41" s="823"/>
      <c r="U41" s="823"/>
      <c r="V41" s="826"/>
      <c r="W41" s="826"/>
      <c r="X41" s="826"/>
      <c r="Y41" s="795"/>
      <c r="Z41" s="795"/>
      <c r="AA41" s="795"/>
      <c r="AB41" s="795"/>
      <c r="AC41" s="795"/>
      <c r="AD41" s="795"/>
      <c r="AE41" s="795"/>
      <c r="AF41" s="795"/>
      <c r="AG41" s="795"/>
      <c r="AH41" s="795"/>
      <c r="AI41" s="795"/>
      <c r="AJ41" s="795"/>
      <c r="AK41" s="795"/>
      <c r="AL41" s="795"/>
      <c r="AM41" s="795"/>
      <c r="AN41" s="795"/>
      <c r="AO41" s="823"/>
      <c r="AP41" s="823"/>
      <c r="AQ41" s="826"/>
      <c r="AR41" s="826"/>
      <c r="AS41" s="826"/>
      <c r="AT41" s="795"/>
      <c r="AU41" s="795"/>
      <c r="AV41" s="795"/>
      <c r="AW41" s="795"/>
      <c r="AX41" s="795"/>
      <c r="AY41" s="795"/>
      <c r="AZ41" s="795"/>
      <c r="BA41" s="795"/>
      <c r="BB41" s="795"/>
      <c r="BC41" s="795"/>
      <c r="BD41" s="795"/>
      <c r="BE41" s="795"/>
      <c r="BF41" s="795"/>
      <c r="BG41" s="795"/>
      <c r="BH41" s="795"/>
      <c r="BI41" s="795"/>
      <c r="BJ41" s="823"/>
      <c r="BK41" s="823"/>
      <c r="BL41" s="826"/>
      <c r="BM41" s="826"/>
      <c r="BN41" s="826"/>
      <c r="BO41" s="795"/>
      <c r="BP41" s="795"/>
      <c r="BQ41" s="795"/>
      <c r="BR41" s="795"/>
      <c r="BS41" s="795"/>
      <c r="BT41" s="795"/>
      <c r="BU41" s="795"/>
      <c r="BV41" s="795"/>
      <c r="BW41" s="795"/>
      <c r="BX41" s="795"/>
      <c r="BY41" s="795"/>
      <c r="BZ41" s="795"/>
      <c r="CA41" s="795"/>
      <c r="CB41" s="795"/>
      <c r="CC41" s="795"/>
      <c r="CD41" s="795"/>
      <c r="CE41" s="827"/>
      <c r="CF41" s="827"/>
    </row>
    <row r="42" spans="1:84" ht="14.25">
      <c r="A42" s="828"/>
      <c r="B42" s="828"/>
      <c r="C42" s="828"/>
      <c r="D42" s="829"/>
      <c r="E42" s="795"/>
      <c r="F42" s="795"/>
      <c r="G42" s="795"/>
      <c r="H42" s="795"/>
      <c r="I42" s="795"/>
      <c r="J42" s="795"/>
      <c r="K42" s="796"/>
      <c r="L42" s="829"/>
      <c r="M42" s="795"/>
      <c r="N42" s="795"/>
      <c r="O42" s="795"/>
      <c r="P42" s="795"/>
      <c r="Q42" s="795"/>
      <c r="R42" s="795"/>
      <c r="S42" s="796"/>
      <c r="T42" s="823"/>
      <c r="U42" s="823"/>
      <c r="V42" s="830"/>
      <c r="W42" s="830"/>
      <c r="X42" s="830"/>
      <c r="Y42" s="829"/>
      <c r="Z42" s="795"/>
      <c r="AA42" s="795"/>
      <c r="AB42" s="795"/>
      <c r="AC42" s="795"/>
      <c r="AD42" s="795"/>
      <c r="AE42" s="795"/>
      <c r="AF42" s="796"/>
      <c r="AG42" s="829"/>
      <c r="AH42" s="795"/>
      <c r="AI42" s="795"/>
      <c r="AJ42" s="795"/>
      <c r="AK42" s="795"/>
      <c r="AL42" s="795"/>
      <c r="AM42" s="795"/>
      <c r="AN42" s="796"/>
      <c r="AO42" s="823"/>
      <c r="AP42" s="823"/>
      <c r="AQ42" s="831"/>
      <c r="AR42" s="831"/>
      <c r="AS42" s="831"/>
      <c r="AT42" s="797"/>
      <c r="AU42" s="797"/>
      <c r="AV42" s="797"/>
      <c r="AW42" s="797"/>
      <c r="AX42" s="797"/>
      <c r="AY42" s="797"/>
      <c r="AZ42" s="797"/>
      <c r="BA42" s="796"/>
      <c r="BB42" s="823"/>
      <c r="BC42" s="797"/>
      <c r="BD42" s="797"/>
      <c r="BE42" s="797"/>
      <c r="BF42" s="797"/>
      <c r="BG42" s="797"/>
      <c r="BH42" s="797"/>
      <c r="BI42" s="798"/>
      <c r="BJ42" s="797"/>
      <c r="BK42" s="797"/>
      <c r="BL42" s="832" t="s">
        <v>56</v>
      </c>
      <c r="BM42" s="832"/>
      <c r="BN42" s="832"/>
      <c r="BO42" s="796"/>
      <c r="BP42" s="797"/>
      <c r="BQ42" s="797"/>
      <c r="BR42" s="797"/>
      <c r="BS42" s="797"/>
      <c r="BT42" s="797"/>
      <c r="BU42" s="797"/>
      <c r="BV42" s="796"/>
      <c r="BW42" s="796"/>
      <c r="BX42" s="797"/>
      <c r="BY42" s="797"/>
      <c r="BZ42" s="797"/>
      <c r="CA42" s="797"/>
      <c r="CB42" s="797"/>
      <c r="CC42" s="797"/>
      <c r="CD42" s="796"/>
      <c r="CE42" s="827"/>
      <c r="CF42" s="827"/>
    </row>
    <row r="43" spans="1:84" ht="16.5">
      <c r="A43" s="833" t="s">
        <v>611</v>
      </c>
      <c r="B43" s="833"/>
      <c r="C43" s="833"/>
      <c r="D43" s="812"/>
      <c r="E43" s="780" t="s">
        <v>549</v>
      </c>
      <c r="F43" s="810"/>
      <c r="G43" s="810"/>
      <c r="H43" s="810"/>
      <c r="I43" s="810"/>
      <c r="J43" s="780" t="s">
        <v>485</v>
      </c>
      <c r="K43" s="810"/>
      <c r="L43" s="780" t="s">
        <v>511</v>
      </c>
      <c r="M43" s="812"/>
      <c r="N43" s="780" t="s">
        <v>109</v>
      </c>
      <c r="O43" s="810"/>
      <c r="P43" s="810"/>
      <c r="Q43" s="810"/>
      <c r="R43" s="810"/>
      <c r="S43" s="780" t="s">
        <v>485</v>
      </c>
      <c r="T43" s="810"/>
      <c r="U43" s="810"/>
      <c r="V43" s="780" t="s">
        <v>512</v>
      </c>
      <c r="W43" s="780"/>
      <c r="X43" s="780"/>
      <c r="Y43" s="812"/>
      <c r="Z43" s="780" t="s">
        <v>596</v>
      </c>
      <c r="AA43" s="810"/>
      <c r="AB43" s="810"/>
      <c r="AC43" s="810"/>
      <c r="AD43" s="810"/>
      <c r="AE43" s="780" t="s">
        <v>485</v>
      </c>
      <c r="AF43" s="810"/>
      <c r="AG43" s="780" t="s">
        <v>717</v>
      </c>
      <c r="AH43" s="812"/>
      <c r="AI43" s="834" t="s">
        <v>314</v>
      </c>
      <c r="AJ43" s="810"/>
      <c r="AK43" s="810"/>
      <c r="AL43" s="810"/>
      <c r="AM43" s="810"/>
      <c r="AN43" s="780" t="s">
        <v>495</v>
      </c>
      <c r="AO43" s="810"/>
      <c r="AP43" s="810"/>
      <c r="AQ43" s="780" t="s">
        <v>718</v>
      </c>
      <c r="AR43" s="780"/>
      <c r="AS43" s="780"/>
      <c r="AT43" s="812"/>
      <c r="AU43" s="125"/>
      <c r="AV43" s="780" t="s">
        <v>719</v>
      </c>
      <c r="AW43" s="810"/>
      <c r="AX43" s="810"/>
      <c r="AY43" s="810"/>
      <c r="AZ43" s="780" t="s">
        <v>495</v>
      </c>
      <c r="BA43" s="780"/>
      <c r="BB43" s="780" t="s">
        <v>720</v>
      </c>
      <c r="BC43" s="812"/>
      <c r="BD43" s="780" t="s">
        <v>325</v>
      </c>
      <c r="BE43" s="810"/>
      <c r="BF43" s="810"/>
      <c r="BG43" s="810"/>
      <c r="BH43" s="810"/>
      <c r="BI43" s="781" t="s">
        <v>497</v>
      </c>
      <c r="BJ43" s="125"/>
      <c r="BK43" s="125"/>
      <c r="BL43" s="780" t="s">
        <v>660</v>
      </c>
      <c r="BM43" s="780"/>
      <c r="BN43" s="780"/>
      <c r="BO43" s="812"/>
      <c r="BP43" s="780" t="s">
        <v>333</v>
      </c>
      <c r="BQ43" s="810"/>
      <c r="BR43" s="810"/>
      <c r="BS43" s="810"/>
      <c r="BT43" s="810"/>
      <c r="BU43" s="781" t="s">
        <v>497</v>
      </c>
      <c r="BV43" s="835"/>
    </row>
    <row r="44" spans="1:84" ht="14.25">
      <c r="A44" s="70">
        <v>38718</v>
      </c>
      <c r="B44" s="80">
        <v>38718</v>
      </c>
      <c r="C44" s="821">
        <v>38718</v>
      </c>
      <c r="D44" s="601">
        <v>509341</v>
      </c>
      <c r="E44" s="601">
        <v>510585</v>
      </c>
      <c r="F44" s="601">
        <v>22869</v>
      </c>
      <c r="G44" s="601">
        <v>14554</v>
      </c>
      <c r="H44" s="601">
        <v>473162</v>
      </c>
      <c r="I44" s="601">
        <v>423723</v>
      </c>
      <c r="J44" s="601">
        <v>49439</v>
      </c>
      <c r="K44" s="599">
        <v>11879</v>
      </c>
      <c r="L44" s="601">
        <v>3889</v>
      </c>
      <c r="M44" s="601">
        <v>3858</v>
      </c>
      <c r="N44" s="601" t="s">
        <v>202</v>
      </c>
      <c r="O44" s="601" t="s">
        <v>202</v>
      </c>
      <c r="P44" s="601">
        <v>3858</v>
      </c>
      <c r="Q44" s="601">
        <v>221</v>
      </c>
      <c r="R44" s="601">
        <v>3637</v>
      </c>
      <c r="S44" s="599">
        <v>54</v>
      </c>
      <c r="T44" s="76">
        <v>38718</v>
      </c>
      <c r="U44" s="600">
        <v>38718</v>
      </c>
      <c r="V44" s="70">
        <v>38718</v>
      </c>
      <c r="W44" s="80">
        <v>38718</v>
      </c>
      <c r="X44" s="821">
        <v>38718</v>
      </c>
      <c r="Y44" s="601">
        <v>143153</v>
      </c>
      <c r="Z44" s="601">
        <v>144364</v>
      </c>
      <c r="AA44" s="601">
        <v>2893</v>
      </c>
      <c r="AB44" s="601">
        <v>12906</v>
      </c>
      <c r="AC44" s="601">
        <v>128565</v>
      </c>
      <c r="AD44" s="601">
        <v>117394</v>
      </c>
      <c r="AE44" s="601">
        <v>11171</v>
      </c>
      <c r="AF44" s="599">
        <v>4272</v>
      </c>
      <c r="AG44" s="601">
        <v>13144</v>
      </c>
      <c r="AH44" s="601">
        <v>12787</v>
      </c>
      <c r="AI44" s="601" t="s">
        <v>202</v>
      </c>
      <c r="AJ44" s="601" t="s">
        <v>202</v>
      </c>
      <c r="AK44" s="601">
        <v>12787</v>
      </c>
      <c r="AL44" s="601">
        <v>12787</v>
      </c>
      <c r="AM44" s="601" t="s">
        <v>202</v>
      </c>
      <c r="AN44" s="599">
        <v>1357</v>
      </c>
      <c r="AO44" s="76">
        <v>38718</v>
      </c>
      <c r="AP44" s="600">
        <v>38718</v>
      </c>
      <c r="AQ44" s="70">
        <v>38718</v>
      </c>
      <c r="AR44" s="80">
        <v>38718</v>
      </c>
      <c r="AS44" s="821">
        <v>38718</v>
      </c>
      <c r="AT44" s="601">
        <v>278952</v>
      </c>
      <c r="AU44" s="601">
        <v>278599</v>
      </c>
      <c r="AV44" s="601" t="s">
        <v>202</v>
      </c>
      <c r="AW44" s="601" t="s">
        <v>202</v>
      </c>
      <c r="AX44" s="601">
        <v>278599</v>
      </c>
      <c r="AY44" s="601">
        <v>264858</v>
      </c>
      <c r="AZ44" s="601">
        <v>13741</v>
      </c>
      <c r="BA44" s="599">
        <v>19583</v>
      </c>
      <c r="BB44" s="601" t="s">
        <v>202</v>
      </c>
      <c r="BC44" s="601" t="s">
        <v>202</v>
      </c>
      <c r="BD44" s="601" t="s">
        <v>202</v>
      </c>
      <c r="BE44" s="601" t="s">
        <v>202</v>
      </c>
      <c r="BF44" s="601" t="s">
        <v>202</v>
      </c>
      <c r="BG44" s="601" t="s">
        <v>202</v>
      </c>
      <c r="BH44" s="601" t="s">
        <v>202</v>
      </c>
      <c r="BI44" s="599" t="s">
        <v>202</v>
      </c>
      <c r="BJ44" s="76">
        <v>38718</v>
      </c>
      <c r="BK44" s="600">
        <v>38718</v>
      </c>
      <c r="BL44" s="70">
        <v>38718</v>
      </c>
      <c r="BM44" s="80">
        <v>38718</v>
      </c>
      <c r="BN44" s="821">
        <v>38718</v>
      </c>
      <c r="BO44" s="601">
        <v>33324</v>
      </c>
      <c r="BP44" s="601">
        <v>33324</v>
      </c>
      <c r="BQ44" s="601">
        <v>1115</v>
      </c>
      <c r="BR44" s="601" t="s">
        <v>202</v>
      </c>
      <c r="BS44" s="601">
        <v>32209</v>
      </c>
      <c r="BT44" s="601">
        <v>32207</v>
      </c>
      <c r="BU44" s="601">
        <v>2</v>
      </c>
      <c r="BV44" s="599" t="s">
        <v>205</v>
      </c>
      <c r="BW44" s="801"/>
      <c r="BX44" s="801"/>
      <c r="BY44" s="801"/>
      <c r="BZ44" s="801"/>
      <c r="CA44" s="801"/>
      <c r="CB44" s="801"/>
      <c r="CC44" s="801"/>
      <c r="CD44" s="801"/>
      <c r="CE44" s="85"/>
      <c r="CF44" s="85"/>
    </row>
    <row r="45" spans="1:84" ht="14.25">
      <c r="A45" s="79"/>
      <c r="B45" s="80">
        <v>39083</v>
      </c>
      <c r="C45" s="789"/>
      <c r="D45" s="601">
        <v>480071</v>
      </c>
      <c r="E45" s="601">
        <v>479809</v>
      </c>
      <c r="F45" s="601">
        <v>17900</v>
      </c>
      <c r="G45" s="601">
        <v>13161</v>
      </c>
      <c r="H45" s="601">
        <v>448748</v>
      </c>
      <c r="I45" s="601">
        <v>409568</v>
      </c>
      <c r="J45" s="601">
        <v>39180</v>
      </c>
      <c r="K45" s="601">
        <v>12084</v>
      </c>
      <c r="L45" s="601">
        <v>3802</v>
      </c>
      <c r="M45" s="601">
        <v>3813</v>
      </c>
      <c r="N45" s="601" t="s">
        <v>202</v>
      </c>
      <c r="O45" s="601" t="s">
        <v>202</v>
      </c>
      <c r="P45" s="601">
        <v>3813</v>
      </c>
      <c r="Q45" s="601">
        <v>266</v>
      </c>
      <c r="R45" s="601">
        <v>3547</v>
      </c>
      <c r="S45" s="601">
        <v>43</v>
      </c>
      <c r="T45" s="76">
        <v>39083</v>
      </c>
      <c r="U45" s="600">
        <v>39083</v>
      </c>
      <c r="V45" s="79"/>
      <c r="W45" s="80">
        <v>39083</v>
      </c>
      <c r="X45" s="789"/>
      <c r="Y45" s="601">
        <v>143046</v>
      </c>
      <c r="Z45" s="601">
        <v>142081</v>
      </c>
      <c r="AA45" s="601">
        <v>2462</v>
      </c>
      <c r="AB45" s="601">
        <v>11604</v>
      </c>
      <c r="AC45" s="601">
        <v>128015</v>
      </c>
      <c r="AD45" s="601">
        <v>119662</v>
      </c>
      <c r="AE45" s="601">
        <v>8353</v>
      </c>
      <c r="AF45" s="601">
        <v>5171</v>
      </c>
      <c r="AG45" s="601">
        <v>12266</v>
      </c>
      <c r="AH45" s="601">
        <v>12536</v>
      </c>
      <c r="AI45" s="601" t="s">
        <v>202</v>
      </c>
      <c r="AJ45" s="601" t="s">
        <v>202</v>
      </c>
      <c r="AK45" s="601">
        <v>12536</v>
      </c>
      <c r="AL45" s="601">
        <v>12536</v>
      </c>
      <c r="AM45" s="601" t="s">
        <v>202</v>
      </c>
      <c r="AN45" s="601">
        <v>1087</v>
      </c>
      <c r="AO45" s="76">
        <v>39083</v>
      </c>
      <c r="AP45" s="600">
        <v>39083</v>
      </c>
      <c r="AQ45" s="79"/>
      <c r="AR45" s="80">
        <v>39083</v>
      </c>
      <c r="AS45" s="789"/>
      <c r="AT45" s="601">
        <v>265940</v>
      </c>
      <c r="AU45" s="601">
        <v>261279</v>
      </c>
      <c r="AV45" s="601" t="s">
        <v>202</v>
      </c>
      <c r="AW45" s="601" t="s">
        <v>202</v>
      </c>
      <c r="AX45" s="601">
        <v>261279</v>
      </c>
      <c r="AY45" s="601">
        <v>247387</v>
      </c>
      <c r="AZ45" s="601">
        <v>13892</v>
      </c>
      <c r="BA45" s="601">
        <v>21537</v>
      </c>
      <c r="BB45" s="601" t="s">
        <v>202</v>
      </c>
      <c r="BC45" s="601" t="s">
        <v>202</v>
      </c>
      <c r="BD45" s="601" t="s">
        <v>202</v>
      </c>
      <c r="BE45" s="601" t="s">
        <v>202</v>
      </c>
      <c r="BF45" s="601" t="s">
        <v>202</v>
      </c>
      <c r="BG45" s="601" t="s">
        <v>202</v>
      </c>
      <c r="BH45" s="601" t="s">
        <v>202</v>
      </c>
      <c r="BI45" s="601" t="s">
        <v>202</v>
      </c>
      <c r="BJ45" s="76">
        <v>39083</v>
      </c>
      <c r="BK45" s="600">
        <v>39083</v>
      </c>
      <c r="BL45" s="79"/>
      <c r="BM45" s="80">
        <v>39083</v>
      </c>
      <c r="BN45" s="789"/>
      <c r="BO45" s="601">
        <v>43892</v>
      </c>
      <c r="BP45" s="601">
        <v>43892</v>
      </c>
      <c r="BQ45" s="601">
        <v>1185</v>
      </c>
      <c r="BR45" s="601" t="s">
        <v>202</v>
      </c>
      <c r="BS45" s="601">
        <v>42707</v>
      </c>
      <c r="BT45" s="601">
        <v>42707</v>
      </c>
      <c r="BU45" s="601" t="s">
        <v>202</v>
      </c>
      <c r="BV45" s="601" t="s">
        <v>206</v>
      </c>
      <c r="BW45" s="801"/>
      <c r="BX45" s="801"/>
      <c r="BY45" s="801"/>
      <c r="BZ45" s="801"/>
      <c r="CA45" s="801"/>
      <c r="CB45" s="801"/>
      <c r="CC45" s="801"/>
      <c r="CD45" s="801"/>
      <c r="CE45" s="85"/>
      <c r="CF45" s="85"/>
    </row>
    <row r="46" spans="1:84" ht="14.25">
      <c r="A46" s="79"/>
      <c r="B46" s="80">
        <v>39448</v>
      </c>
      <c r="C46" s="789"/>
      <c r="D46" s="601">
        <v>421417</v>
      </c>
      <c r="E46" s="601">
        <v>423357</v>
      </c>
      <c r="F46" s="601">
        <v>16528</v>
      </c>
      <c r="G46" s="601">
        <v>4184</v>
      </c>
      <c r="H46" s="601">
        <v>402644</v>
      </c>
      <c r="I46" s="601">
        <v>370135</v>
      </c>
      <c r="J46" s="601">
        <v>32509</v>
      </c>
      <c r="K46" s="601">
        <v>10222</v>
      </c>
      <c r="L46" s="601">
        <v>4131</v>
      </c>
      <c r="M46" s="601">
        <v>4146</v>
      </c>
      <c r="N46" s="601" t="s">
        <v>202</v>
      </c>
      <c r="O46" s="601" t="s">
        <v>202</v>
      </c>
      <c r="P46" s="601">
        <v>4146</v>
      </c>
      <c r="Q46" s="601">
        <v>258</v>
      </c>
      <c r="R46" s="601">
        <v>3888</v>
      </c>
      <c r="S46" s="601">
        <v>30</v>
      </c>
      <c r="T46" s="76">
        <v>39448</v>
      </c>
      <c r="U46" s="600">
        <v>39448</v>
      </c>
      <c r="V46" s="79"/>
      <c r="W46" s="80">
        <v>39448</v>
      </c>
      <c r="X46" s="789"/>
      <c r="Y46" s="601">
        <v>117196</v>
      </c>
      <c r="Z46" s="601">
        <v>118589</v>
      </c>
      <c r="AA46" s="601">
        <v>1319</v>
      </c>
      <c r="AB46" s="601">
        <v>3626</v>
      </c>
      <c r="AC46" s="601">
        <v>113644</v>
      </c>
      <c r="AD46" s="601">
        <v>111530</v>
      </c>
      <c r="AE46" s="601">
        <v>2114</v>
      </c>
      <c r="AF46" s="601">
        <v>3767</v>
      </c>
      <c r="AG46" s="601">
        <v>6946</v>
      </c>
      <c r="AH46" s="601">
        <v>7069</v>
      </c>
      <c r="AI46" s="601" t="s">
        <v>202</v>
      </c>
      <c r="AJ46" s="601" t="s">
        <v>202</v>
      </c>
      <c r="AK46" s="601">
        <v>7069</v>
      </c>
      <c r="AL46" s="601">
        <v>7069</v>
      </c>
      <c r="AM46" s="601" t="s">
        <v>202</v>
      </c>
      <c r="AN46" s="601">
        <v>964</v>
      </c>
      <c r="AO46" s="76">
        <v>39448</v>
      </c>
      <c r="AP46" s="600">
        <v>39448</v>
      </c>
      <c r="AQ46" s="79"/>
      <c r="AR46" s="80">
        <v>39448</v>
      </c>
      <c r="AS46" s="789"/>
      <c r="AT46" s="601">
        <v>311623</v>
      </c>
      <c r="AU46" s="601">
        <v>294709</v>
      </c>
      <c r="AV46" s="601" t="s">
        <v>202</v>
      </c>
      <c r="AW46" s="601" t="s">
        <v>202</v>
      </c>
      <c r="AX46" s="601">
        <v>294709</v>
      </c>
      <c r="AY46" s="601">
        <v>280862</v>
      </c>
      <c r="AZ46" s="601">
        <v>13847</v>
      </c>
      <c r="BA46" s="601">
        <v>35325</v>
      </c>
      <c r="BB46" s="601" t="s">
        <v>202</v>
      </c>
      <c r="BC46" s="601" t="s">
        <v>202</v>
      </c>
      <c r="BD46" s="601" t="s">
        <v>202</v>
      </c>
      <c r="BE46" s="601" t="s">
        <v>202</v>
      </c>
      <c r="BF46" s="601" t="s">
        <v>202</v>
      </c>
      <c r="BG46" s="601" t="s">
        <v>202</v>
      </c>
      <c r="BH46" s="601" t="s">
        <v>202</v>
      </c>
      <c r="BI46" s="601" t="s">
        <v>202</v>
      </c>
      <c r="BJ46" s="76">
        <v>39448</v>
      </c>
      <c r="BK46" s="600">
        <v>39448</v>
      </c>
      <c r="BL46" s="79"/>
      <c r="BM46" s="80">
        <v>39448</v>
      </c>
      <c r="BN46" s="789"/>
      <c r="BO46" s="601">
        <v>45897</v>
      </c>
      <c r="BP46" s="601">
        <v>45897</v>
      </c>
      <c r="BQ46" s="601">
        <v>1151</v>
      </c>
      <c r="BR46" s="601" t="s">
        <v>202</v>
      </c>
      <c r="BS46" s="601">
        <v>44746</v>
      </c>
      <c r="BT46" s="601">
        <v>44746</v>
      </c>
      <c r="BU46" s="601" t="s">
        <v>202</v>
      </c>
      <c r="BV46" s="601" t="s">
        <v>206</v>
      </c>
      <c r="BW46" s="801"/>
      <c r="BX46" s="801"/>
      <c r="BY46" s="801"/>
      <c r="BZ46" s="801"/>
      <c r="CA46" s="801"/>
      <c r="CB46" s="801"/>
      <c r="CC46" s="801"/>
      <c r="CD46" s="801"/>
      <c r="CE46" s="85"/>
      <c r="CF46" s="85"/>
    </row>
    <row r="47" spans="1:84" ht="14.25">
      <c r="A47" s="79"/>
      <c r="B47" s="80">
        <v>39814</v>
      </c>
      <c r="C47" s="789"/>
      <c r="D47" s="601">
        <v>326143</v>
      </c>
      <c r="E47" s="601">
        <v>326813</v>
      </c>
      <c r="F47" s="601">
        <v>15556</v>
      </c>
      <c r="G47" s="601">
        <v>396</v>
      </c>
      <c r="H47" s="601">
        <v>310861</v>
      </c>
      <c r="I47" s="601">
        <v>286121</v>
      </c>
      <c r="J47" s="601">
        <v>24740</v>
      </c>
      <c r="K47" s="601">
        <v>10634</v>
      </c>
      <c r="L47" s="601">
        <v>3166</v>
      </c>
      <c r="M47" s="601">
        <v>3158</v>
      </c>
      <c r="N47" s="601" t="s">
        <v>202</v>
      </c>
      <c r="O47" s="601" t="s">
        <v>202</v>
      </c>
      <c r="P47" s="601">
        <v>3158</v>
      </c>
      <c r="Q47" s="601">
        <v>171</v>
      </c>
      <c r="R47" s="601">
        <v>2987</v>
      </c>
      <c r="S47" s="601">
        <v>39</v>
      </c>
      <c r="T47" s="76">
        <v>39814</v>
      </c>
      <c r="U47" s="600">
        <v>39814</v>
      </c>
      <c r="V47" s="79"/>
      <c r="W47" s="80">
        <v>39814</v>
      </c>
      <c r="X47" s="789"/>
      <c r="Y47" s="601">
        <v>106957</v>
      </c>
      <c r="Z47" s="601">
        <v>106266</v>
      </c>
      <c r="AA47" s="601">
        <v>1914</v>
      </c>
      <c r="AB47" s="601">
        <v>311</v>
      </c>
      <c r="AC47" s="601">
        <v>104041</v>
      </c>
      <c r="AD47" s="601">
        <v>102523</v>
      </c>
      <c r="AE47" s="601">
        <v>1518</v>
      </c>
      <c r="AF47" s="601">
        <v>4488</v>
      </c>
      <c r="AG47" s="601">
        <v>4076</v>
      </c>
      <c r="AH47" s="601">
        <v>3978</v>
      </c>
      <c r="AI47" s="601" t="s">
        <v>202</v>
      </c>
      <c r="AJ47" s="601" t="s">
        <v>202</v>
      </c>
      <c r="AK47" s="601">
        <v>3978</v>
      </c>
      <c r="AL47" s="601">
        <v>3978</v>
      </c>
      <c r="AM47" s="601" t="s">
        <v>202</v>
      </c>
      <c r="AN47" s="601">
        <v>1040</v>
      </c>
      <c r="AO47" s="76">
        <v>39814</v>
      </c>
      <c r="AP47" s="600">
        <v>39814</v>
      </c>
      <c r="AQ47" s="79"/>
      <c r="AR47" s="80">
        <v>39814</v>
      </c>
      <c r="AS47" s="789"/>
      <c r="AT47" s="601">
        <v>239548</v>
      </c>
      <c r="AU47" s="601">
        <v>257328</v>
      </c>
      <c r="AV47" s="601" t="s">
        <v>202</v>
      </c>
      <c r="AW47" s="601" t="s">
        <v>202</v>
      </c>
      <c r="AX47" s="601">
        <v>257328</v>
      </c>
      <c r="AY47" s="601">
        <v>243774</v>
      </c>
      <c r="AZ47" s="601">
        <v>13554</v>
      </c>
      <c r="BA47" s="601">
        <v>17588</v>
      </c>
      <c r="BB47" s="601" t="s">
        <v>202</v>
      </c>
      <c r="BC47" s="601" t="s">
        <v>202</v>
      </c>
      <c r="BD47" s="601" t="s">
        <v>202</v>
      </c>
      <c r="BE47" s="601" t="s">
        <v>202</v>
      </c>
      <c r="BF47" s="601" t="s">
        <v>202</v>
      </c>
      <c r="BG47" s="601" t="s">
        <v>202</v>
      </c>
      <c r="BH47" s="601" t="s">
        <v>202</v>
      </c>
      <c r="BI47" s="601" t="s">
        <v>202</v>
      </c>
      <c r="BJ47" s="76">
        <v>39814</v>
      </c>
      <c r="BK47" s="600">
        <v>39814</v>
      </c>
      <c r="BL47" s="79"/>
      <c r="BM47" s="80">
        <v>39814</v>
      </c>
      <c r="BN47" s="789"/>
      <c r="BO47" s="601">
        <v>35216</v>
      </c>
      <c r="BP47" s="601">
        <v>35216</v>
      </c>
      <c r="BQ47" s="601">
        <v>881</v>
      </c>
      <c r="BR47" s="601" t="s">
        <v>202</v>
      </c>
      <c r="BS47" s="601">
        <v>34335</v>
      </c>
      <c r="BT47" s="601">
        <v>34335</v>
      </c>
      <c r="BU47" s="601" t="s">
        <v>202</v>
      </c>
      <c r="BV47" s="601" t="s">
        <v>206</v>
      </c>
      <c r="BW47" s="801"/>
      <c r="BX47" s="801"/>
      <c r="BY47" s="801"/>
      <c r="BZ47" s="801"/>
      <c r="CA47" s="801"/>
      <c r="CB47" s="801"/>
      <c r="CC47" s="801"/>
      <c r="CD47" s="801"/>
      <c r="CE47" s="85"/>
      <c r="CF47" s="85"/>
    </row>
    <row r="48" spans="1:84" ht="14.25">
      <c r="A48" s="79"/>
      <c r="B48" s="80">
        <v>40179</v>
      </c>
      <c r="C48" s="789"/>
      <c r="D48" s="601">
        <v>329267</v>
      </c>
      <c r="E48" s="601">
        <v>331577</v>
      </c>
      <c r="F48" s="601">
        <v>15060</v>
      </c>
      <c r="G48" s="601">
        <v>299</v>
      </c>
      <c r="H48" s="601">
        <v>316218</v>
      </c>
      <c r="I48" s="601">
        <v>290185</v>
      </c>
      <c r="J48" s="601">
        <v>26032</v>
      </c>
      <c r="K48" s="601">
        <v>9106</v>
      </c>
      <c r="L48" s="601">
        <v>3502</v>
      </c>
      <c r="M48" s="601">
        <v>3525</v>
      </c>
      <c r="N48" s="601" t="s">
        <v>202</v>
      </c>
      <c r="O48" s="601" t="s">
        <v>202</v>
      </c>
      <c r="P48" s="601">
        <v>3525</v>
      </c>
      <c r="Q48" s="601">
        <v>160</v>
      </c>
      <c r="R48" s="601">
        <v>3365</v>
      </c>
      <c r="S48" s="601">
        <v>25</v>
      </c>
      <c r="T48" s="76">
        <v>40179</v>
      </c>
      <c r="U48" s="600">
        <v>40179</v>
      </c>
      <c r="V48" s="79"/>
      <c r="W48" s="80">
        <v>40179</v>
      </c>
      <c r="X48" s="789"/>
      <c r="Y48" s="601">
        <v>89772</v>
      </c>
      <c r="Z48" s="601">
        <v>90996</v>
      </c>
      <c r="AA48" s="601">
        <v>1162</v>
      </c>
      <c r="AB48" s="601">
        <v>214</v>
      </c>
      <c r="AC48" s="601">
        <v>89620</v>
      </c>
      <c r="AD48" s="601">
        <v>88750</v>
      </c>
      <c r="AE48" s="601">
        <v>870</v>
      </c>
      <c r="AF48" s="601">
        <v>3213</v>
      </c>
      <c r="AG48" s="601">
        <v>4136</v>
      </c>
      <c r="AH48" s="601">
        <v>5036</v>
      </c>
      <c r="AI48" s="601" t="s">
        <v>202</v>
      </c>
      <c r="AJ48" s="601" t="s">
        <v>202</v>
      </c>
      <c r="AK48" s="601">
        <v>5036</v>
      </c>
      <c r="AL48" s="601">
        <v>5036</v>
      </c>
      <c r="AM48" s="601" t="s">
        <v>202</v>
      </c>
      <c r="AN48" s="601">
        <v>477</v>
      </c>
      <c r="AO48" s="76">
        <v>40179</v>
      </c>
      <c r="AP48" s="600">
        <v>40179</v>
      </c>
      <c r="AQ48" s="79"/>
      <c r="AR48" s="80">
        <v>40179</v>
      </c>
      <c r="AS48" s="789"/>
      <c r="AT48" s="601">
        <v>244144</v>
      </c>
      <c r="AU48" s="601">
        <v>240862</v>
      </c>
      <c r="AV48" s="601" t="s">
        <v>202</v>
      </c>
      <c r="AW48" s="601" t="s">
        <v>202</v>
      </c>
      <c r="AX48" s="601">
        <v>240862</v>
      </c>
      <c r="AY48" s="601">
        <v>227360</v>
      </c>
      <c r="AZ48" s="601">
        <v>13502</v>
      </c>
      <c r="BA48" s="601">
        <v>18432</v>
      </c>
      <c r="BB48" s="601" t="s">
        <v>202</v>
      </c>
      <c r="BC48" s="601" t="s">
        <v>202</v>
      </c>
      <c r="BD48" s="601" t="s">
        <v>202</v>
      </c>
      <c r="BE48" s="601" t="s">
        <v>202</v>
      </c>
      <c r="BF48" s="601" t="s">
        <v>202</v>
      </c>
      <c r="BG48" s="601" t="s">
        <v>202</v>
      </c>
      <c r="BH48" s="601" t="s">
        <v>202</v>
      </c>
      <c r="BI48" s="601" t="s">
        <v>202</v>
      </c>
      <c r="BJ48" s="76">
        <v>40179</v>
      </c>
      <c r="BK48" s="600">
        <v>40179</v>
      </c>
      <c r="BL48" s="79"/>
      <c r="BM48" s="80">
        <v>40179</v>
      </c>
      <c r="BN48" s="789"/>
      <c r="BO48" s="601">
        <v>43343</v>
      </c>
      <c r="BP48" s="601">
        <v>43343</v>
      </c>
      <c r="BQ48" s="601">
        <v>1102</v>
      </c>
      <c r="BR48" s="601" t="s">
        <v>202</v>
      </c>
      <c r="BS48" s="601">
        <v>42241</v>
      </c>
      <c r="BT48" s="601">
        <v>42241</v>
      </c>
      <c r="BU48" s="601" t="s">
        <v>202</v>
      </c>
      <c r="BV48" s="601" t="s">
        <v>206</v>
      </c>
      <c r="CE48" s="85"/>
      <c r="CF48" s="85"/>
    </row>
    <row r="49" spans="1:84" ht="14.25">
      <c r="A49" s="79"/>
      <c r="B49" s="85"/>
      <c r="C49" s="822"/>
      <c r="D49" s="797"/>
      <c r="E49" s="797"/>
      <c r="F49" s="797"/>
      <c r="G49" s="797"/>
      <c r="H49" s="797"/>
      <c r="I49" s="797"/>
      <c r="J49" s="797"/>
      <c r="K49" s="823"/>
      <c r="L49" s="823"/>
      <c r="M49" s="797"/>
      <c r="N49" s="797"/>
      <c r="O49" s="797"/>
      <c r="P49" s="797"/>
      <c r="Q49" s="797"/>
      <c r="R49" s="797"/>
      <c r="S49" s="823"/>
      <c r="T49" s="101"/>
      <c r="U49" s="98"/>
      <c r="V49" s="79"/>
      <c r="W49" s="85"/>
      <c r="X49" s="822"/>
      <c r="Y49" s="797"/>
      <c r="Z49" s="797"/>
      <c r="AA49" s="797"/>
      <c r="AB49" s="797"/>
      <c r="AC49" s="797"/>
      <c r="AD49" s="797"/>
      <c r="AE49" s="797"/>
      <c r="AF49" s="823"/>
      <c r="AG49" s="823"/>
      <c r="AH49" s="797"/>
      <c r="AI49" s="797"/>
      <c r="AJ49" s="797"/>
      <c r="AK49" s="797"/>
      <c r="AL49" s="797"/>
      <c r="AM49" s="797"/>
      <c r="AN49" s="823"/>
      <c r="AO49" s="101"/>
      <c r="AP49" s="98"/>
      <c r="AQ49" s="79"/>
      <c r="AR49" s="85"/>
      <c r="AS49" s="822"/>
      <c r="AT49" s="797"/>
      <c r="AU49" s="797"/>
      <c r="AV49" s="797"/>
      <c r="AW49" s="797"/>
      <c r="AX49" s="797"/>
      <c r="AY49" s="797"/>
      <c r="AZ49" s="797"/>
      <c r="BA49" s="823"/>
      <c r="BB49" s="823"/>
      <c r="BC49" s="797"/>
      <c r="BD49" s="797"/>
      <c r="BE49" s="797"/>
      <c r="BF49" s="797"/>
      <c r="BG49" s="797"/>
      <c r="BH49" s="797"/>
      <c r="BI49" s="823"/>
      <c r="BJ49" s="101"/>
      <c r="BK49" s="98"/>
      <c r="BL49" s="79"/>
      <c r="BM49" s="85"/>
      <c r="BN49" s="822"/>
      <c r="BO49" s="823"/>
      <c r="BP49" s="797"/>
      <c r="BQ49" s="797"/>
      <c r="BR49" s="797"/>
      <c r="BS49" s="797"/>
      <c r="BT49" s="797"/>
      <c r="BU49" s="797"/>
      <c r="BV49" s="823"/>
      <c r="CE49" s="100"/>
      <c r="CF49" s="100"/>
    </row>
    <row r="50" spans="1:84" ht="14.25">
      <c r="A50" s="70">
        <v>39539</v>
      </c>
      <c r="B50" s="80">
        <v>39539</v>
      </c>
      <c r="C50" s="790">
        <v>39539</v>
      </c>
      <c r="D50" s="601">
        <v>376298</v>
      </c>
      <c r="E50" s="601">
        <v>378902</v>
      </c>
      <c r="F50" s="601">
        <v>15652</v>
      </c>
      <c r="G50" s="601">
        <v>1363</v>
      </c>
      <c r="H50" s="601">
        <v>361886</v>
      </c>
      <c r="I50" s="601">
        <v>333628</v>
      </c>
      <c r="J50" s="601">
        <v>28258</v>
      </c>
      <c r="K50" s="601">
        <v>8259</v>
      </c>
      <c r="L50" s="601">
        <v>3842</v>
      </c>
      <c r="M50" s="601">
        <v>3844</v>
      </c>
      <c r="N50" s="601" t="s">
        <v>202</v>
      </c>
      <c r="O50" s="601" t="s">
        <v>202</v>
      </c>
      <c r="P50" s="601">
        <v>3844</v>
      </c>
      <c r="Q50" s="601">
        <v>246</v>
      </c>
      <c r="R50" s="601">
        <v>3598</v>
      </c>
      <c r="S50" s="601">
        <v>29</v>
      </c>
      <c r="T50" s="89">
        <v>39539</v>
      </c>
      <c r="U50" s="600">
        <v>39539</v>
      </c>
      <c r="V50" s="70">
        <v>39539</v>
      </c>
      <c r="W50" s="80">
        <v>39539</v>
      </c>
      <c r="X50" s="790">
        <v>39539</v>
      </c>
      <c r="Y50" s="605">
        <v>107854</v>
      </c>
      <c r="Z50" s="601">
        <v>108770</v>
      </c>
      <c r="AA50" s="601">
        <v>1785</v>
      </c>
      <c r="AB50" s="601">
        <v>1138</v>
      </c>
      <c r="AC50" s="601">
        <v>105847</v>
      </c>
      <c r="AD50" s="601">
        <v>103843</v>
      </c>
      <c r="AE50" s="601">
        <v>2004</v>
      </c>
      <c r="AF50" s="601">
        <v>2876</v>
      </c>
      <c r="AG50" s="601">
        <v>5133</v>
      </c>
      <c r="AH50" s="601">
        <v>5823</v>
      </c>
      <c r="AI50" s="601" t="s">
        <v>202</v>
      </c>
      <c r="AJ50" s="601" t="s">
        <v>202</v>
      </c>
      <c r="AK50" s="601">
        <v>5823</v>
      </c>
      <c r="AL50" s="601">
        <v>5823</v>
      </c>
      <c r="AM50" s="601" t="s">
        <v>202</v>
      </c>
      <c r="AN50" s="601">
        <v>624</v>
      </c>
      <c r="AO50" s="89">
        <v>39539</v>
      </c>
      <c r="AP50" s="600">
        <v>39539</v>
      </c>
      <c r="AQ50" s="70">
        <v>39539</v>
      </c>
      <c r="AR50" s="80">
        <v>39539</v>
      </c>
      <c r="AS50" s="790">
        <v>39539</v>
      </c>
      <c r="AT50" s="605">
        <v>272221</v>
      </c>
      <c r="AU50" s="601">
        <v>277562</v>
      </c>
      <c r="AV50" s="601" t="s">
        <v>202</v>
      </c>
      <c r="AW50" s="601" t="s">
        <v>202</v>
      </c>
      <c r="AX50" s="601">
        <v>277562</v>
      </c>
      <c r="AY50" s="601">
        <v>263983</v>
      </c>
      <c r="AZ50" s="601">
        <v>13579</v>
      </c>
      <c r="BA50" s="601">
        <v>17803</v>
      </c>
      <c r="BB50" s="601" t="s">
        <v>202</v>
      </c>
      <c r="BC50" s="601" t="s">
        <v>202</v>
      </c>
      <c r="BD50" s="601" t="s">
        <v>202</v>
      </c>
      <c r="BE50" s="601" t="s">
        <v>202</v>
      </c>
      <c r="BF50" s="601" t="s">
        <v>202</v>
      </c>
      <c r="BG50" s="601" t="s">
        <v>202</v>
      </c>
      <c r="BH50" s="601" t="s">
        <v>202</v>
      </c>
      <c r="BI50" s="601" t="s">
        <v>202</v>
      </c>
      <c r="BJ50" s="89">
        <v>39539</v>
      </c>
      <c r="BK50" s="600">
        <v>39539</v>
      </c>
      <c r="BL50" s="70">
        <v>39539</v>
      </c>
      <c r="BM50" s="80">
        <v>39539</v>
      </c>
      <c r="BN50" s="790">
        <v>39539</v>
      </c>
      <c r="BO50" s="601">
        <v>39138</v>
      </c>
      <c r="BP50" s="601">
        <v>39138</v>
      </c>
      <c r="BQ50" s="601">
        <v>1006</v>
      </c>
      <c r="BR50" s="601" t="s">
        <v>202</v>
      </c>
      <c r="BS50" s="601">
        <v>38132</v>
      </c>
      <c r="BT50" s="601">
        <v>38132</v>
      </c>
      <c r="BU50" s="601" t="s">
        <v>202</v>
      </c>
      <c r="BV50" s="601" t="s">
        <v>206</v>
      </c>
      <c r="BW50" s="801"/>
      <c r="BX50" s="801"/>
      <c r="BY50" s="801"/>
      <c r="BZ50" s="801"/>
      <c r="CA50" s="801"/>
      <c r="CB50" s="801"/>
      <c r="CC50" s="801"/>
      <c r="CD50" s="801"/>
      <c r="CE50" s="85"/>
      <c r="CF50" s="85"/>
    </row>
    <row r="51" spans="1:84" ht="14.25">
      <c r="A51" s="79"/>
      <c r="B51" s="80">
        <v>39904</v>
      </c>
      <c r="C51" s="789"/>
      <c r="D51" s="601">
        <v>338522</v>
      </c>
      <c r="E51" s="601">
        <v>338075</v>
      </c>
      <c r="F51" s="601">
        <v>15408</v>
      </c>
      <c r="G51" s="601">
        <v>395</v>
      </c>
      <c r="H51" s="601">
        <v>322272</v>
      </c>
      <c r="I51" s="601">
        <v>296362</v>
      </c>
      <c r="J51" s="601">
        <v>25910</v>
      </c>
      <c r="K51" s="601">
        <v>10048</v>
      </c>
      <c r="L51" s="601">
        <v>3302</v>
      </c>
      <c r="M51" s="601">
        <v>3295</v>
      </c>
      <c r="N51" s="601" t="s">
        <v>202</v>
      </c>
      <c r="O51" s="601" t="s">
        <v>202</v>
      </c>
      <c r="P51" s="601">
        <v>3295</v>
      </c>
      <c r="Q51" s="601">
        <v>152</v>
      </c>
      <c r="R51" s="601">
        <v>3143</v>
      </c>
      <c r="S51" s="601">
        <v>34</v>
      </c>
      <c r="T51" s="89">
        <v>39904</v>
      </c>
      <c r="U51" s="600">
        <v>39904</v>
      </c>
      <c r="V51" s="79"/>
      <c r="W51" s="80">
        <v>39904</v>
      </c>
      <c r="X51" s="789"/>
      <c r="Y51" s="605">
        <v>105063</v>
      </c>
      <c r="Z51" s="601">
        <v>103388</v>
      </c>
      <c r="AA51" s="601">
        <v>1328</v>
      </c>
      <c r="AB51" s="601">
        <v>309</v>
      </c>
      <c r="AC51" s="601">
        <v>101751</v>
      </c>
      <c r="AD51" s="601">
        <v>100633</v>
      </c>
      <c r="AE51" s="601">
        <v>1118</v>
      </c>
      <c r="AF51" s="601">
        <v>4551</v>
      </c>
      <c r="AG51" s="601">
        <v>4180</v>
      </c>
      <c r="AH51" s="601">
        <v>4441</v>
      </c>
      <c r="AI51" s="601" t="s">
        <v>202</v>
      </c>
      <c r="AJ51" s="601" t="s">
        <v>202</v>
      </c>
      <c r="AK51" s="601">
        <v>4441</v>
      </c>
      <c r="AL51" s="601">
        <v>4441</v>
      </c>
      <c r="AM51" s="601" t="s">
        <v>202</v>
      </c>
      <c r="AN51" s="601">
        <v>677</v>
      </c>
      <c r="AO51" s="89">
        <v>39904</v>
      </c>
      <c r="AP51" s="600">
        <v>39904</v>
      </c>
      <c r="AQ51" s="79"/>
      <c r="AR51" s="80">
        <v>39904</v>
      </c>
      <c r="AS51" s="789"/>
      <c r="AT51" s="605">
        <v>250000</v>
      </c>
      <c r="AU51" s="601">
        <v>256991</v>
      </c>
      <c r="AV51" s="601" t="s">
        <v>202</v>
      </c>
      <c r="AW51" s="601" t="s">
        <v>202</v>
      </c>
      <c r="AX51" s="601">
        <v>256991</v>
      </c>
      <c r="AY51" s="601">
        <v>242326</v>
      </c>
      <c r="AZ51" s="601">
        <v>14665</v>
      </c>
      <c r="BA51" s="601">
        <v>9572</v>
      </c>
      <c r="BB51" s="601" t="s">
        <v>202</v>
      </c>
      <c r="BC51" s="601" t="s">
        <v>202</v>
      </c>
      <c r="BD51" s="601" t="s">
        <v>202</v>
      </c>
      <c r="BE51" s="601" t="s">
        <v>202</v>
      </c>
      <c r="BF51" s="601" t="s">
        <v>202</v>
      </c>
      <c r="BG51" s="601" t="s">
        <v>202</v>
      </c>
      <c r="BH51" s="601" t="s">
        <v>202</v>
      </c>
      <c r="BI51" s="601" t="s">
        <v>202</v>
      </c>
      <c r="BJ51" s="89">
        <v>39904</v>
      </c>
      <c r="BK51" s="600">
        <v>39904</v>
      </c>
      <c r="BL51" s="79"/>
      <c r="BM51" s="80">
        <v>39904</v>
      </c>
      <c r="BN51" s="789"/>
      <c r="BO51" s="601">
        <v>40460</v>
      </c>
      <c r="BP51" s="601">
        <v>40460</v>
      </c>
      <c r="BQ51" s="601">
        <v>983</v>
      </c>
      <c r="BR51" s="601" t="s">
        <v>202</v>
      </c>
      <c r="BS51" s="601">
        <v>39477</v>
      </c>
      <c r="BT51" s="601">
        <v>39477</v>
      </c>
      <c r="BU51" s="601" t="s">
        <v>202</v>
      </c>
      <c r="BV51" s="601" t="s">
        <v>206</v>
      </c>
      <c r="CE51" s="85"/>
      <c r="CF51" s="85"/>
    </row>
    <row r="52" spans="1:84" ht="14.25">
      <c r="A52" s="79"/>
      <c r="B52" s="85"/>
      <c r="C52" s="789"/>
      <c r="D52" s="823"/>
      <c r="E52" s="823"/>
      <c r="F52" s="823"/>
      <c r="G52" s="823"/>
      <c r="H52" s="823"/>
      <c r="I52" s="823"/>
      <c r="J52" s="823"/>
      <c r="K52" s="823"/>
      <c r="L52" s="823"/>
      <c r="M52" s="823"/>
      <c r="N52" s="823"/>
      <c r="O52" s="823"/>
      <c r="P52" s="823"/>
      <c r="Q52" s="823"/>
      <c r="R52" s="823"/>
      <c r="S52" s="823"/>
      <c r="T52" s="101"/>
      <c r="U52" s="98"/>
      <c r="V52" s="79"/>
      <c r="W52" s="85"/>
      <c r="X52" s="789"/>
      <c r="Y52" s="824"/>
      <c r="Z52" s="823"/>
      <c r="AA52" s="823"/>
      <c r="AB52" s="823"/>
      <c r="AC52" s="823"/>
      <c r="AD52" s="823"/>
      <c r="AE52" s="823"/>
      <c r="AF52" s="823"/>
      <c r="AG52" s="823"/>
      <c r="AH52" s="823"/>
      <c r="AI52" s="823"/>
      <c r="AJ52" s="823"/>
      <c r="AK52" s="823"/>
      <c r="AL52" s="823"/>
      <c r="AM52" s="823"/>
      <c r="AN52" s="823"/>
      <c r="AO52" s="101"/>
      <c r="AP52" s="98"/>
      <c r="AQ52" s="79"/>
      <c r="AR52" s="85"/>
      <c r="AS52" s="789"/>
      <c r="AT52" s="824"/>
      <c r="AU52" s="823"/>
      <c r="AV52" s="823"/>
      <c r="AW52" s="823"/>
      <c r="AX52" s="823"/>
      <c r="AY52" s="823"/>
      <c r="AZ52" s="823"/>
      <c r="BA52" s="823"/>
      <c r="BB52" s="823"/>
      <c r="BC52" s="823"/>
      <c r="BD52" s="823"/>
      <c r="BE52" s="823"/>
      <c r="BF52" s="823"/>
      <c r="BG52" s="823"/>
      <c r="BH52" s="823"/>
      <c r="BI52" s="823"/>
      <c r="BJ52" s="101"/>
      <c r="BK52" s="98"/>
      <c r="BL52" s="79"/>
      <c r="BM52" s="85"/>
      <c r="BN52" s="789"/>
      <c r="BO52" s="823"/>
      <c r="BP52" s="823"/>
      <c r="BQ52" s="823"/>
      <c r="BR52" s="823"/>
      <c r="BS52" s="823"/>
      <c r="BT52" s="823"/>
      <c r="BU52" s="823"/>
      <c r="BV52" s="823"/>
      <c r="CE52" s="100"/>
      <c r="CF52" s="100"/>
    </row>
    <row r="53" spans="1:84" ht="14.25">
      <c r="A53" s="90" t="s">
        <v>150</v>
      </c>
      <c r="B53" s="91" t="s">
        <v>151</v>
      </c>
      <c r="C53" s="791" t="s">
        <v>152</v>
      </c>
      <c r="D53" s="601">
        <v>82781</v>
      </c>
      <c r="E53" s="601">
        <v>83819</v>
      </c>
      <c r="F53" s="601">
        <v>3925</v>
      </c>
      <c r="G53" s="601">
        <v>39</v>
      </c>
      <c r="H53" s="601">
        <v>79855</v>
      </c>
      <c r="I53" s="601">
        <v>73084</v>
      </c>
      <c r="J53" s="601">
        <v>6771</v>
      </c>
      <c r="K53" s="601">
        <v>10048</v>
      </c>
      <c r="L53" s="601">
        <v>889</v>
      </c>
      <c r="M53" s="601">
        <v>891</v>
      </c>
      <c r="N53" s="601" t="s">
        <v>202</v>
      </c>
      <c r="O53" s="601" t="s">
        <v>202</v>
      </c>
      <c r="P53" s="601">
        <v>891</v>
      </c>
      <c r="Q53" s="601">
        <v>41</v>
      </c>
      <c r="R53" s="601">
        <v>850</v>
      </c>
      <c r="S53" s="601">
        <v>34</v>
      </c>
      <c r="T53" s="721" t="s">
        <v>153</v>
      </c>
      <c r="U53" s="92" t="s">
        <v>154</v>
      </c>
      <c r="V53" s="90" t="s">
        <v>150</v>
      </c>
      <c r="W53" s="91" t="s">
        <v>151</v>
      </c>
      <c r="X53" s="791" t="s">
        <v>152</v>
      </c>
      <c r="Y53" s="605">
        <v>22256</v>
      </c>
      <c r="Z53" s="601">
        <v>22163</v>
      </c>
      <c r="AA53" s="601">
        <v>253</v>
      </c>
      <c r="AB53" s="601">
        <v>30</v>
      </c>
      <c r="AC53" s="601">
        <v>21880</v>
      </c>
      <c r="AD53" s="601">
        <v>21784</v>
      </c>
      <c r="AE53" s="601">
        <v>96</v>
      </c>
      <c r="AF53" s="601">
        <v>4551</v>
      </c>
      <c r="AG53" s="601">
        <v>919</v>
      </c>
      <c r="AH53" s="601">
        <v>1618</v>
      </c>
      <c r="AI53" s="601" t="s">
        <v>202</v>
      </c>
      <c r="AJ53" s="601" t="s">
        <v>202</v>
      </c>
      <c r="AK53" s="601">
        <v>1618</v>
      </c>
      <c r="AL53" s="601">
        <v>1618</v>
      </c>
      <c r="AM53" s="601" t="s">
        <v>202</v>
      </c>
      <c r="AN53" s="601">
        <v>677</v>
      </c>
      <c r="AO53" s="721" t="s">
        <v>153</v>
      </c>
      <c r="AP53" s="92" t="s">
        <v>154</v>
      </c>
      <c r="AQ53" s="90" t="s">
        <v>150</v>
      </c>
      <c r="AR53" s="91" t="s">
        <v>151</v>
      </c>
      <c r="AS53" s="791" t="s">
        <v>152</v>
      </c>
      <c r="AT53" s="605">
        <v>51077</v>
      </c>
      <c r="AU53" s="601">
        <v>57538</v>
      </c>
      <c r="AV53" s="601" t="s">
        <v>202</v>
      </c>
      <c r="AW53" s="601" t="s">
        <v>202</v>
      </c>
      <c r="AX53" s="601">
        <v>57538</v>
      </c>
      <c r="AY53" s="601">
        <v>53251</v>
      </c>
      <c r="AZ53" s="601">
        <v>4287</v>
      </c>
      <c r="BA53" s="601">
        <v>9572</v>
      </c>
      <c r="BB53" s="601" t="s">
        <v>202</v>
      </c>
      <c r="BC53" s="601" t="s">
        <v>202</v>
      </c>
      <c r="BD53" s="601" t="s">
        <v>202</v>
      </c>
      <c r="BE53" s="601" t="s">
        <v>202</v>
      </c>
      <c r="BF53" s="601" t="s">
        <v>202</v>
      </c>
      <c r="BG53" s="601" t="s">
        <v>202</v>
      </c>
      <c r="BH53" s="601" t="s">
        <v>202</v>
      </c>
      <c r="BI53" s="601" t="s">
        <v>202</v>
      </c>
      <c r="BJ53" s="721" t="s">
        <v>153</v>
      </c>
      <c r="BK53" s="92" t="s">
        <v>154</v>
      </c>
      <c r="BL53" s="90" t="s">
        <v>150</v>
      </c>
      <c r="BM53" s="91" t="s">
        <v>151</v>
      </c>
      <c r="BN53" s="791" t="s">
        <v>152</v>
      </c>
      <c r="BO53" s="601">
        <v>11033</v>
      </c>
      <c r="BP53" s="601">
        <v>11033</v>
      </c>
      <c r="BQ53" s="601">
        <v>282</v>
      </c>
      <c r="BR53" s="601" t="s">
        <v>202</v>
      </c>
      <c r="BS53" s="601">
        <v>10751</v>
      </c>
      <c r="BT53" s="601">
        <v>10751</v>
      </c>
      <c r="BU53" s="601" t="s">
        <v>202</v>
      </c>
      <c r="BV53" s="601" t="s">
        <v>206</v>
      </c>
      <c r="CE53" s="98"/>
      <c r="CF53" s="98"/>
    </row>
    <row r="54" spans="1:84" ht="14.25">
      <c r="A54" s="95" t="s">
        <v>155</v>
      </c>
      <c r="B54" s="96" t="s">
        <v>155</v>
      </c>
      <c r="C54" s="792" t="s">
        <v>156</v>
      </c>
      <c r="D54" s="601">
        <v>81363</v>
      </c>
      <c r="E54" s="601">
        <v>82090</v>
      </c>
      <c r="F54" s="601">
        <v>3725</v>
      </c>
      <c r="G54" s="601">
        <v>60</v>
      </c>
      <c r="H54" s="601">
        <v>78305</v>
      </c>
      <c r="I54" s="601">
        <v>71692</v>
      </c>
      <c r="J54" s="601">
        <v>6613</v>
      </c>
      <c r="K54" s="601">
        <v>9437</v>
      </c>
      <c r="L54" s="601">
        <v>838</v>
      </c>
      <c r="M54" s="601">
        <v>847</v>
      </c>
      <c r="N54" s="601" t="s">
        <v>202</v>
      </c>
      <c r="O54" s="601" t="s">
        <v>202</v>
      </c>
      <c r="P54" s="601">
        <v>847</v>
      </c>
      <c r="Q54" s="601">
        <v>40</v>
      </c>
      <c r="R54" s="601">
        <v>807</v>
      </c>
      <c r="S54" s="601">
        <v>42</v>
      </c>
      <c r="T54" s="93" t="s">
        <v>157</v>
      </c>
      <c r="U54" s="97" t="s">
        <v>155</v>
      </c>
      <c r="V54" s="95" t="s">
        <v>155</v>
      </c>
      <c r="W54" s="96" t="s">
        <v>155</v>
      </c>
      <c r="X54" s="792" t="s">
        <v>156</v>
      </c>
      <c r="Y54" s="605">
        <v>21088</v>
      </c>
      <c r="Z54" s="601">
        <v>22249</v>
      </c>
      <c r="AA54" s="601">
        <v>332</v>
      </c>
      <c r="AB54" s="601">
        <v>47</v>
      </c>
      <c r="AC54" s="601">
        <v>21870</v>
      </c>
      <c r="AD54" s="601">
        <v>21681</v>
      </c>
      <c r="AE54" s="601">
        <v>189</v>
      </c>
      <c r="AF54" s="601">
        <v>3404</v>
      </c>
      <c r="AG54" s="601">
        <v>906</v>
      </c>
      <c r="AH54" s="601">
        <v>1089</v>
      </c>
      <c r="AI54" s="601" t="s">
        <v>202</v>
      </c>
      <c r="AJ54" s="601" t="s">
        <v>202</v>
      </c>
      <c r="AK54" s="601">
        <v>1089</v>
      </c>
      <c r="AL54" s="601">
        <v>1089</v>
      </c>
      <c r="AM54" s="601" t="s">
        <v>202</v>
      </c>
      <c r="AN54" s="601">
        <v>495</v>
      </c>
      <c r="AO54" s="93" t="s">
        <v>157</v>
      </c>
      <c r="AP54" s="97" t="s">
        <v>155</v>
      </c>
      <c r="AQ54" s="95" t="s">
        <v>155</v>
      </c>
      <c r="AR54" s="96" t="s">
        <v>155</v>
      </c>
      <c r="AS54" s="792" t="s">
        <v>156</v>
      </c>
      <c r="AT54" s="605">
        <v>63334</v>
      </c>
      <c r="AU54" s="601">
        <v>50920</v>
      </c>
      <c r="AV54" s="601" t="s">
        <v>202</v>
      </c>
      <c r="AW54" s="601" t="s">
        <v>202</v>
      </c>
      <c r="AX54" s="601">
        <v>50920</v>
      </c>
      <c r="AY54" s="601">
        <v>47650</v>
      </c>
      <c r="AZ54" s="601">
        <v>3270</v>
      </c>
      <c r="BA54" s="601">
        <v>22228</v>
      </c>
      <c r="BB54" s="601" t="s">
        <v>202</v>
      </c>
      <c r="BC54" s="601" t="s">
        <v>202</v>
      </c>
      <c r="BD54" s="601" t="s">
        <v>202</v>
      </c>
      <c r="BE54" s="601" t="s">
        <v>202</v>
      </c>
      <c r="BF54" s="601" t="s">
        <v>202</v>
      </c>
      <c r="BG54" s="601" t="s">
        <v>202</v>
      </c>
      <c r="BH54" s="601" t="s">
        <v>202</v>
      </c>
      <c r="BI54" s="601" t="s">
        <v>202</v>
      </c>
      <c r="BJ54" s="93" t="s">
        <v>157</v>
      </c>
      <c r="BK54" s="97" t="s">
        <v>155</v>
      </c>
      <c r="BL54" s="95" t="s">
        <v>155</v>
      </c>
      <c r="BM54" s="96" t="s">
        <v>155</v>
      </c>
      <c r="BN54" s="792" t="s">
        <v>156</v>
      </c>
      <c r="BO54" s="601">
        <v>10735</v>
      </c>
      <c r="BP54" s="601">
        <v>10735</v>
      </c>
      <c r="BQ54" s="601">
        <v>279</v>
      </c>
      <c r="BR54" s="601" t="s">
        <v>202</v>
      </c>
      <c r="BS54" s="601">
        <v>10456</v>
      </c>
      <c r="BT54" s="601">
        <v>10456</v>
      </c>
      <c r="BU54" s="601" t="s">
        <v>202</v>
      </c>
      <c r="BV54" s="601" t="s">
        <v>206</v>
      </c>
      <c r="CE54" s="98"/>
      <c r="CF54" s="98"/>
    </row>
    <row r="55" spans="1:84" ht="14.25">
      <c r="A55" s="90" t="s">
        <v>155</v>
      </c>
      <c r="B55" s="91" t="s">
        <v>155</v>
      </c>
      <c r="C55" s="791" t="s">
        <v>158</v>
      </c>
      <c r="D55" s="601">
        <v>79720</v>
      </c>
      <c r="E55" s="601">
        <v>80536</v>
      </c>
      <c r="F55" s="601">
        <v>3118</v>
      </c>
      <c r="G55" s="601">
        <v>93</v>
      </c>
      <c r="H55" s="601">
        <v>77325</v>
      </c>
      <c r="I55" s="601">
        <v>70953</v>
      </c>
      <c r="J55" s="601">
        <v>6373</v>
      </c>
      <c r="K55" s="601">
        <v>8684</v>
      </c>
      <c r="L55" s="601">
        <v>886</v>
      </c>
      <c r="M55" s="601">
        <v>904</v>
      </c>
      <c r="N55" s="601" t="s">
        <v>202</v>
      </c>
      <c r="O55" s="601" t="s">
        <v>202</v>
      </c>
      <c r="P55" s="601">
        <v>904</v>
      </c>
      <c r="Q55" s="601">
        <v>40</v>
      </c>
      <c r="R55" s="601">
        <v>864</v>
      </c>
      <c r="S55" s="601">
        <v>24</v>
      </c>
      <c r="T55" s="93" t="s">
        <v>159</v>
      </c>
      <c r="U55" s="97" t="s">
        <v>155</v>
      </c>
      <c r="V55" s="90" t="s">
        <v>155</v>
      </c>
      <c r="W55" s="91" t="s">
        <v>155</v>
      </c>
      <c r="X55" s="791" t="s">
        <v>158</v>
      </c>
      <c r="Y55" s="605">
        <v>22376</v>
      </c>
      <c r="Z55" s="601">
        <v>22563</v>
      </c>
      <c r="AA55" s="601">
        <v>264</v>
      </c>
      <c r="AB55" s="601">
        <v>72</v>
      </c>
      <c r="AC55" s="601">
        <v>22227</v>
      </c>
      <c r="AD55" s="601">
        <v>21945</v>
      </c>
      <c r="AE55" s="601">
        <v>282</v>
      </c>
      <c r="AF55" s="601">
        <v>3214</v>
      </c>
      <c r="AG55" s="601">
        <v>1434</v>
      </c>
      <c r="AH55" s="601">
        <v>1161</v>
      </c>
      <c r="AI55" s="601" t="s">
        <v>202</v>
      </c>
      <c r="AJ55" s="601" t="s">
        <v>202</v>
      </c>
      <c r="AK55" s="601">
        <v>1161</v>
      </c>
      <c r="AL55" s="601">
        <v>1161</v>
      </c>
      <c r="AM55" s="601" t="s">
        <v>202</v>
      </c>
      <c r="AN55" s="601">
        <v>768</v>
      </c>
      <c r="AO55" s="93" t="s">
        <v>159</v>
      </c>
      <c r="AP55" s="97" t="s">
        <v>155</v>
      </c>
      <c r="AQ55" s="90" t="s">
        <v>155</v>
      </c>
      <c r="AR55" s="91" t="s">
        <v>155</v>
      </c>
      <c r="AS55" s="791" t="s">
        <v>158</v>
      </c>
      <c r="AT55" s="605">
        <v>67167</v>
      </c>
      <c r="AU55" s="601">
        <v>64992</v>
      </c>
      <c r="AV55" s="601" t="s">
        <v>202</v>
      </c>
      <c r="AW55" s="601" t="s">
        <v>202</v>
      </c>
      <c r="AX55" s="601">
        <v>64992</v>
      </c>
      <c r="AY55" s="601">
        <v>62001</v>
      </c>
      <c r="AZ55" s="601">
        <v>2991</v>
      </c>
      <c r="BA55" s="601">
        <v>23910</v>
      </c>
      <c r="BB55" s="601" t="s">
        <v>202</v>
      </c>
      <c r="BC55" s="601" t="s">
        <v>202</v>
      </c>
      <c r="BD55" s="601" t="s">
        <v>202</v>
      </c>
      <c r="BE55" s="601" t="s">
        <v>202</v>
      </c>
      <c r="BF55" s="601" t="s">
        <v>202</v>
      </c>
      <c r="BG55" s="601" t="s">
        <v>202</v>
      </c>
      <c r="BH55" s="601" t="s">
        <v>202</v>
      </c>
      <c r="BI55" s="601" t="s">
        <v>202</v>
      </c>
      <c r="BJ55" s="93" t="s">
        <v>159</v>
      </c>
      <c r="BK55" s="97" t="s">
        <v>155</v>
      </c>
      <c r="BL55" s="90" t="s">
        <v>155</v>
      </c>
      <c r="BM55" s="91" t="s">
        <v>155</v>
      </c>
      <c r="BN55" s="791" t="s">
        <v>158</v>
      </c>
      <c r="BO55" s="601">
        <v>10748</v>
      </c>
      <c r="BP55" s="601">
        <v>10748</v>
      </c>
      <c r="BQ55" s="601">
        <v>234</v>
      </c>
      <c r="BR55" s="601" t="s">
        <v>202</v>
      </c>
      <c r="BS55" s="601">
        <v>10514</v>
      </c>
      <c r="BT55" s="601">
        <v>10514</v>
      </c>
      <c r="BU55" s="601" t="s">
        <v>202</v>
      </c>
      <c r="BV55" s="601" t="s">
        <v>206</v>
      </c>
      <c r="CE55" s="517"/>
      <c r="CF55" s="517"/>
    </row>
    <row r="56" spans="1:84" ht="14.25">
      <c r="A56" s="90" t="s">
        <v>155</v>
      </c>
      <c r="B56" s="91" t="s">
        <v>155</v>
      </c>
      <c r="C56" s="791" t="s">
        <v>160</v>
      </c>
      <c r="D56" s="601">
        <v>85404</v>
      </c>
      <c r="E56" s="601">
        <v>85132</v>
      </c>
      <c r="F56" s="601">
        <v>4292</v>
      </c>
      <c r="G56" s="601">
        <v>108</v>
      </c>
      <c r="H56" s="601">
        <v>80732</v>
      </c>
      <c r="I56" s="601">
        <v>74456</v>
      </c>
      <c r="J56" s="601">
        <v>6276</v>
      </c>
      <c r="K56" s="601">
        <v>9106</v>
      </c>
      <c r="L56" s="601">
        <v>889</v>
      </c>
      <c r="M56" s="601">
        <v>883</v>
      </c>
      <c r="N56" s="601" t="s">
        <v>202</v>
      </c>
      <c r="O56" s="601" t="s">
        <v>202</v>
      </c>
      <c r="P56" s="601">
        <v>883</v>
      </c>
      <c r="Q56" s="601">
        <v>39</v>
      </c>
      <c r="R56" s="601">
        <v>844</v>
      </c>
      <c r="S56" s="601">
        <v>25</v>
      </c>
      <c r="T56" s="93" t="s">
        <v>161</v>
      </c>
      <c r="U56" s="97" t="s">
        <v>155</v>
      </c>
      <c r="V56" s="90" t="s">
        <v>155</v>
      </c>
      <c r="W56" s="91" t="s">
        <v>155</v>
      </c>
      <c r="X56" s="791" t="s">
        <v>160</v>
      </c>
      <c r="Y56" s="605">
        <v>24052</v>
      </c>
      <c r="Z56" s="601">
        <v>24021</v>
      </c>
      <c r="AA56" s="601">
        <v>313</v>
      </c>
      <c r="AB56" s="601">
        <v>65</v>
      </c>
      <c r="AC56" s="601">
        <v>23643</v>
      </c>
      <c r="AD56" s="601">
        <v>23340</v>
      </c>
      <c r="AE56" s="601">
        <v>303</v>
      </c>
      <c r="AF56" s="601">
        <v>3213</v>
      </c>
      <c r="AG56" s="601">
        <v>877</v>
      </c>
      <c r="AH56" s="601">
        <v>1168</v>
      </c>
      <c r="AI56" s="601" t="s">
        <v>202</v>
      </c>
      <c r="AJ56" s="601" t="s">
        <v>202</v>
      </c>
      <c r="AK56" s="601">
        <v>1168</v>
      </c>
      <c r="AL56" s="601">
        <v>1168</v>
      </c>
      <c r="AM56" s="601" t="s">
        <v>202</v>
      </c>
      <c r="AN56" s="601">
        <v>477</v>
      </c>
      <c r="AO56" s="93" t="s">
        <v>161</v>
      </c>
      <c r="AP56" s="97" t="s">
        <v>155</v>
      </c>
      <c r="AQ56" s="90" t="s">
        <v>155</v>
      </c>
      <c r="AR56" s="91" t="s">
        <v>155</v>
      </c>
      <c r="AS56" s="791" t="s">
        <v>160</v>
      </c>
      <c r="AT56" s="605">
        <v>62566</v>
      </c>
      <c r="AU56" s="601">
        <v>67412</v>
      </c>
      <c r="AV56" s="601" t="s">
        <v>202</v>
      </c>
      <c r="AW56" s="601" t="s">
        <v>202</v>
      </c>
      <c r="AX56" s="601">
        <v>67412</v>
      </c>
      <c r="AY56" s="601">
        <v>64458</v>
      </c>
      <c r="AZ56" s="601">
        <v>2954</v>
      </c>
      <c r="BA56" s="601">
        <v>18432</v>
      </c>
      <c r="BB56" s="601" t="s">
        <v>202</v>
      </c>
      <c r="BC56" s="601" t="s">
        <v>202</v>
      </c>
      <c r="BD56" s="601" t="s">
        <v>202</v>
      </c>
      <c r="BE56" s="601" t="s">
        <v>202</v>
      </c>
      <c r="BF56" s="601" t="s">
        <v>202</v>
      </c>
      <c r="BG56" s="601" t="s">
        <v>202</v>
      </c>
      <c r="BH56" s="601" t="s">
        <v>202</v>
      </c>
      <c r="BI56" s="601" t="s">
        <v>202</v>
      </c>
      <c r="BJ56" s="93" t="s">
        <v>161</v>
      </c>
      <c r="BK56" s="97" t="s">
        <v>155</v>
      </c>
      <c r="BL56" s="90" t="s">
        <v>155</v>
      </c>
      <c r="BM56" s="91" t="s">
        <v>155</v>
      </c>
      <c r="BN56" s="791" t="s">
        <v>160</v>
      </c>
      <c r="BO56" s="601">
        <v>10827</v>
      </c>
      <c r="BP56" s="601">
        <v>10827</v>
      </c>
      <c r="BQ56" s="601">
        <v>307</v>
      </c>
      <c r="BR56" s="601" t="s">
        <v>202</v>
      </c>
      <c r="BS56" s="601">
        <v>10520</v>
      </c>
      <c r="BT56" s="601">
        <v>10520</v>
      </c>
      <c r="BU56" s="601" t="s">
        <v>202</v>
      </c>
      <c r="BV56" s="601" t="s">
        <v>206</v>
      </c>
      <c r="CE56" s="517"/>
      <c r="CF56" s="517"/>
    </row>
    <row r="57" spans="1:84" ht="14.25">
      <c r="A57" s="79"/>
      <c r="B57" s="85"/>
      <c r="C57" s="789"/>
      <c r="D57" s="823"/>
      <c r="E57" s="823"/>
      <c r="F57" s="823"/>
      <c r="G57" s="823"/>
      <c r="H57" s="823"/>
      <c r="I57" s="823"/>
      <c r="J57" s="823"/>
      <c r="K57" s="823"/>
      <c r="L57" s="823"/>
      <c r="M57" s="823"/>
      <c r="N57" s="823"/>
      <c r="O57" s="823"/>
      <c r="P57" s="823"/>
      <c r="Q57" s="823"/>
      <c r="R57" s="823"/>
      <c r="S57" s="823"/>
      <c r="T57" s="101"/>
      <c r="U57" s="98"/>
      <c r="V57" s="79"/>
      <c r="W57" s="85"/>
      <c r="X57" s="789"/>
      <c r="Y57" s="824"/>
      <c r="Z57" s="823"/>
      <c r="AA57" s="823"/>
      <c r="AB57" s="823"/>
      <c r="AC57" s="823"/>
      <c r="AD57" s="823"/>
      <c r="AE57" s="823"/>
      <c r="AF57" s="823"/>
      <c r="AG57" s="823"/>
      <c r="AH57" s="823"/>
      <c r="AI57" s="823"/>
      <c r="AJ57" s="823"/>
      <c r="AK57" s="823"/>
      <c r="AL57" s="823"/>
      <c r="AM57" s="823"/>
      <c r="AN57" s="823"/>
      <c r="AO57" s="101"/>
      <c r="AP57" s="98"/>
      <c r="AQ57" s="79"/>
      <c r="AR57" s="85"/>
      <c r="AS57" s="789"/>
      <c r="AT57" s="824"/>
      <c r="AU57" s="823"/>
      <c r="AV57" s="823"/>
      <c r="AW57" s="823"/>
      <c r="AX57" s="823"/>
      <c r="AY57" s="823"/>
      <c r="AZ57" s="823"/>
      <c r="BA57" s="823"/>
      <c r="BB57" s="823"/>
      <c r="BC57" s="823"/>
      <c r="BD57" s="823"/>
      <c r="BE57" s="823"/>
      <c r="BF57" s="823"/>
      <c r="BG57" s="823"/>
      <c r="BH57" s="823"/>
      <c r="BI57" s="823"/>
      <c r="BJ57" s="101"/>
      <c r="BK57" s="98"/>
      <c r="BL57" s="79"/>
      <c r="BM57" s="85"/>
      <c r="BN57" s="789"/>
      <c r="BO57" s="823"/>
      <c r="BP57" s="823"/>
      <c r="BQ57" s="823"/>
      <c r="BR57" s="823"/>
      <c r="BS57" s="823"/>
      <c r="BT57" s="823"/>
      <c r="BU57" s="823"/>
      <c r="BV57" s="823"/>
      <c r="CE57" s="517"/>
      <c r="CF57" s="517"/>
    </row>
    <row r="58" spans="1:84" ht="14.25">
      <c r="A58" s="90" t="s">
        <v>150</v>
      </c>
      <c r="B58" s="91" t="s">
        <v>151</v>
      </c>
      <c r="C58" s="793">
        <v>40179</v>
      </c>
      <c r="D58" s="601">
        <v>28347</v>
      </c>
      <c r="E58" s="601">
        <v>28356</v>
      </c>
      <c r="F58" s="601">
        <v>1252</v>
      </c>
      <c r="G58" s="601">
        <v>10</v>
      </c>
      <c r="H58" s="601">
        <v>27094</v>
      </c>
      <c r="I58" s="601">
        <v>24744</v>
      </c>
      <c r="J58" s="601">
        <v>2350</v>
      </c>
      <c r="K58" s="601">
        <v>10557</v>
      </c>
      <c r="L58" s="601">
        <v>279</v>
      </c>
      <c r="M58" s="601">
        <v>275</v>
      </c>
      <c r="N58" s="601" t="s">
        <v>202</v>
      </c>
      <c r="O58" s="601" t="s">
        <v>202</v>
      </c>
      <c r="P58" s="601">
        <v>275</v>
      </c>
      <c r="Q58" s="601">
        <v>13</v>
      </c>
      <c r="R58" s="601">
        <v>262</v>
      </c>
      <c r="S58" s="601">
        <v>40</v>
      </c>
      <c r="T58" s="721" t="s">
        <v>162</v>
      </c>
      <c r="U58" s="92" t="s">
        <v>154</v>
      </c>
      <c r="V58" s="90" t="s">
        <v>150</v>
      </c>
      <c r="W58" s="91" t="s">
        <v>151</v>
      </c>
      <c r="X58" s="793">
        <v>40179</v>
      </c>
      <c r="Y58" s="605">
        <v>8704</v>
      </c>
      <c r="Z58" s="601">
        <v>8097</v>
      </c>
      <c r="AA58" s="601">
        <v>108</v>
      </c>
      <c r="AB58" s="601">
        <v>8</v>
      </c>
      <c r="AC58" s="601">
        <v>7981</v>
      </c>
      <c r="AD58" s="601">
        <v>7942</v>
      </c>
      <c r="AE58" s="601">
        <v>39</v>
      </c>
      <c r="AF58" s="601">
        <v>5095</v>
      </c>
      <c r="AG58" s="601">
        <v>100</v>
      </c>
      <c r="AH58" s="601">
        <v>565</v>
      </c>
      <c r="AI58" s="601" t="s">
        <v>202</v>
      </c>
      <c r="AJ58" s="601" t="s">
        <v>202</v>
      </c>
      <c r="AK58" s="601">
        <v>565</v>
      </c>
      <c r="AL58" s="601">
        <v>565</v>
      </c>
      <c r="AM58" s="601" t="s">
        <v>202</v>
      </c>
      <c r="AN58" s="601">
        <v>575</v>
      </c>
      <c r="AO58" s="721" t="s">
        <v>162</v>
      </c>
      <c r="AP58" s="92" t="s">
        <v>154</v>
      </c>
      <c r="AQ58" s="90" t="s">
        <v>150</v>
      </c>
      <c r="AR58" s="91" t="s">
        <v>151</v>
      </c>
      <c r="AS58" s="793">
        <v>40179</v>
      </c>
      <c r="AT58" s="605">
        <v>28147</v>
      </c>
      <c r="AU58" s="601">
        <v>25650</v>
      </c>
      <c r="AV58" s="601" t="s">
        <v>202</v>
      </c>
      <c r="AW58" s="601" t="s">
        <v>202</v>
      </c>
      <c r="AX58" s="601">
        <v>25650</v>
      </c>
      <c r="AY58" s="601">
        <v>23401</v>
      </c>
      <c r="AZ58" s="601">
        <v>2249</v>
      </c>
      <c r="BA58" s="601">
        <v>19435</v>
      </c>
      <c r="BB58" s="601" t="s">
        <v>202</v>
      </c>
      <c r="BC58" s="601" t="s">
        <v>202</v>
      </c>
      <c r="BD58" s="601" t="s">
        <v>202</v>
      </c>
      <c r="BE58" s="601" t="s">
        <v>202</v>
      </c>
      <c r="BF58" s="601" t="s">
        <v>202</v>
      </c>
      <c r="BG58" s="601" t="s">
        <v>202</v>
      </c>
      <c r="BH58" s="601" t="s">
        <v>202</v>
      </c>
      <c r="BI58" s="601" t="s">
        <v>202</v>
      </c>
      <c r="BJ58" s="721" t="s">
        <v>162</v>
      </c>
      <c r="BK58" s="92" t="s">
        <v>154</v>
      </c>
      <c r="BL58" s="90" t="s">
        <v>150</v>
      </c>
      <c r="BM58" s="91" t="s">
        <v>151</v>
      </c>
      <c r="BN58" s="793">
        <v>40179</v>
      </c>
      <c r="BO58" s="601">
        <v>3423</v>
      </c>
      <c r="BP58" s="601">
        <v>3423</v>
      </c>
      <c r="BQ58" s="601">
        <v>80</v>
      </c>
      <c r="BR58" s="601" t="s">
        <v>202</v>
      </c>
      <c r="BS58" s="601">
        <v>3343</v>
      </c>
      <c r="BT58" s="601">
        <v>3343</v>
      </c>
      <c r="BU58" s="601" t="s">
        <v>202</v>
      </c>
      <c r="BV58" s="601" t="s">
        <v>206</v>
      </c>
      <c r="CE58" s="762"/>
      <c r="CF58" s="762"/>
    </row>
    <row r="59" spans="1:84" ht="14.25">
      <c r="A59" s="90" t="s">
        <v>155</v>
      </c>
      <c r="B59" s="91" t="s">
        <v>155</v>
      </c>
      <c r="C59" s="793">
        <v>40210</v>
      </c>
      <c r="D59" s="601">
        <v>26560</v>
      </c>
      <c r="E59" s="601">
        <v>27495</v>
      </c>
      <c r="F59" s="601">
        <v>1238</v>
      </c>
      <c r="G59" s="601">
        <v>4</v>
      </c>
      <c r="H59" s="601">
        <v>26253</v>
      </c>
      <c r="I59" s="601">
        <v>24093</v>
      </c>
      <c r="J59" s="601">
        <v>2160</v>
      </c>
      <c r="K59" s="601">
        <v>10180</v>
      </c>
      <c r="L59" s="601">
        <v>293</v>
      </c>
      <c r="M59" s="601">
        <v>297</v>
      </c>
      <c r="N59" s="601" t="s">
        <v>202</v>
      </c>
      <c r="O59" s="601" t="s">
        <v>202</v>
      </c>
      <c r="P59" s="601">
        <v>297</v>
      </c>
      <c r="Q59" s="601">
        <v>14</v>
      </c>
      <c r="R59" s="601">
        <v>283</v>
      </c>
      <c r="S59" s="601">
        <v>36</v>
      </c>
      <c r="T59" s="93" t="s">
        <v>163</v>
      </c>
      <c r="U59" s="97" t="s">
        <v>155</v>
      </c>
      <c r="V59" s="90" t="s">
        <v>155</v>
      </c>
      <c r="W59" s="91" t="s">
        <v>155</v>
      </c>
      <c r="X59" s="793">
        <v>40210</v>
      </c>
      <c r="Y59" s="605">
        <v>7027</v>
      </c>
      <c r="Z59" s="601">
        <v>7414</v>
      </c>
      <c r="AA59" s="601">
        <v>106</v>
      </c>
      <c r="AB59" s="601">
        <v>3</v>
      </c>
      <c r="AC59" s="601">
        <v>7305</v>
      </c>
      <c r="AD59" s="601">
        <v>7271</v>
      </c>
      <c r="AE59" s="601">
        <v>34</v>
      </c>
      <c r="AF59" s="601">
        <v>4599</v>
      </c>
      <c r="AG59" s="601">
        <v>98</v>
      </c>
      <c r="AH59" s="601">
        <v>553</v>
      </c>
      <c r="AI59" s="601" t="s">
        <v>202</v>
      </c>
      <c r="AJ59" s="601" t="s">
        <v>202</v>
      </c>
      <c r="AK59" s="601">
        <v>553</v>
      </c>
      <c r="AL59" s="601">
        <v>553</v>
      </c>
      <c r="AM59" s="601" t="s">
        <v>202</v>
      </c>
      <c r="AN59" s="601">
        <v>574</v>
      </c>
      <c r="AO59" s="93" t="s">
        <v>163</v>
      </c>
      <c r="AP59" s="97" t="s">
        <v>155</v>
      </c>
      <c r="AQ59" s="90" t="s">
        <v>155</v>
      </c>
      <c r="AR59" s="91" t="s">
        <v>155</v>
      </c>
      <c r="AS59" s="793">
        <v>40210</v>
      </c>
      <c r="AT59" s="605">
        <v>16418</v>
      </c>
      <c r="AU59" s="601">
        <v>20921</v>
      </c>
      <c r="AV59" s="601" t="s">
        <v>202</v>
      </c>
      <c r="AW59" s="601" t="s">
        <v>202</v>
      </c>
      <c r="AX59" s="601">
        <v>20921</v>
      </c>
      <c r="AY59" s="601">
        <v>20008</v>
      </c>
      <c r="AZ59" s="601">
        <v>913</v>
      </c>
      <c r="BA59" s="601">
        <v>14330</v>
      </c>
      <c r="BB59" s="601" t="s">
        <v>202</v>
      </c>
      <c r="BC59" s="601" t="s">
        <v>202</v>
      </c>
      <c r="BD59" s="601" t="s">
        <v>202</v>
      </c>
      <c r="BE59" s="601" t="s">
        <v>202</v>
      </c>
      <c r="BF59" s="601" t="s">
        <v>202</v>
      </c>
      <c r="BG59" s="601" t="s">
        <v>202</v>
      </c>
      <c r="BH59" s="601" t="s">
        <v>202</v>
      </c>
      <c r="BI59" s="601" t="s">
        <v>202</v>
      </c>
      <c r="BJ59" s="93" t="s">
        <v>163</v>
      </c>
      <c r="BK59" s="97" t="s">
        <v>155</v>
      </c>
      <c r="BL59" s="90" t="s">
        <v>155</v>
      </c>
      <c r="BM59" s="91" t="s">
        <v>155</v>
      </c>
      <c r="BN59" s="793">
        <v>40210</v>
      </c>
      <c r="BO59" s="601">
        <v>3628</v>
      </c>
      <c r="BP59" s="601">
        <v>3628</v>
      </c>
      <c r="BQ59" s="601">
        <v>103</v>
      </c>
      <c r="BR59" s="601" t="s">
        <v>202</v>
      </c>
      <c r="BS59" s="601">
        <v>3525</v>
      </c>
      <c r="BT59" s="601">
        <v>3525</v>
      </c>
      <c r="BU59" s="601" t="s">
        <v>202</v>
      </c>
      <c r="BV59" s="601" t="s">
        <v>206</v>
      </c>
      <c r="CE59" s="517"/>
      <c r="CF59" s="517"/>
    </row>
    <row r="60" spans="1:84" ht="14.25">
      <c r="A60" s="90" t="s">
        <v>155</v>
      </c>
      <c r="B60" s="91" t="s">
        <v>155</v>
      </c>
      <c r="C60" s="793">
        <v>40238</v>
      </c>
      <c r="D60" s="601">
        <v>27874</v>
      </c>
      <c r="E60" s="601">
        <v>27967</v>
      </c>
      <c r="F60" s="601">
        <v>1434</v>
      </c>
      <c r="G60" s="601">
        <v>25</v>
      </c>
      <c r="H60" s="601">
        <v>26508</v>
      </c>
      <c r="I60" s="601">
        <v>24247</v>
      </c>
      <c r="J60" s="601">
        <v>2261</v>
      </c>
      <c r="K60" s="601">
        <v>10048</v>
      </c>
      <c r="L60" s="601">
        <v>317</v>
      </c>
      <c r="M60" s="601">
        <v>319</v>
      </c>
      <c r="N60" s="601" t="s">
        <v>202</v>
      </c>
      <c r="O60" s="601" t="s">
        <v>202</v>
      </c>
      <c r="P60" s="601">
        <v>319</v>
      </c>
      <c r="Q60" s="601">
        <v>14</v>
      </c>
      <c r="R60" s="601">
        <v>305</v>
      </c>
      <c r="S60" s="601">
        <v>34</v>
      </c>
      <c r="T60" s="93" t="s">
        <v>164</v>
      </c>
      <c r="U60" s="97" t="s">
        <v>155</v>
      </c>
      <c r="V60" s="90" t="s">
        <v>155</v>
      </c>
      <c r="W60" s="91" t="s">
        <v>155</v>
      </c>
      <c r="X60" s="793">
        <v>40238</v>
      </c>
      <c r="Y60" s="605">
        <v>6525</v>
      </c>
      <c r="Z60" s="601">
        <v>6652</v>
      </c>
      <c r="AA60" s="601">
        <v>39</v>
      </c>
      <c r="AB60" s="601">
        <v>19</v>
      </c>
      <c r="AC60" s="601">
        <v>6594</v>
      </c>
      <c r="AD60" s="601">
        <v>6571</v>
      </c>
      <c r="AE60" s="601">
        <v>23</v>
      </c>
      <c r="AF60" s="601">
        <v>4551</v>
      </c>
      <c r="AG60" s="601">
        <v>721</v>
      </c>
      <c r="AH60" s="601">
        <v>500</v>
      </c>
      <c r="AI60" s="601" t="s">
        <v>202</v>
      </c>
      <c r="AJ60" s="601" t="s">
        <v>202</v>
      </c>
      <c r="AK60" s="601">
        <v>500</v>
      </c>
      <c r="AL60" s="601">
        <v>500</v>
      </c>
      <c r="AM60" s="601" t="s">
        <v>202</v>
      </c>
      <c r="AN60" s="601">
        <v>677</v>
      </c>
      <c r="AO60" s="93" t="s">
        <v>164</v>
      </c>
      <c r="AP60" s="97" t="s">
        <v>155</v>
      </c>
      <c r="AQ60" s="90" t="s">
        <v>155</v>
      </c>
      <c r="AR60" s="91" t="s">
        <v>155</v>
      </c>
      <c r="AS60" s="793">
        <v>40238</v>
      </c>
      <c r="AT60" s="605">
        <v>6512</v>
      </c>
      <c r="AU60" s="601">
        <v>10967</v>
      </c>
      <c r="AV60" s="601" t="s">
        <v>202</v>
      </c>
      <c r="AW60" s="601" t="s">
        <v>202</v>
      </c>
      <c r="AX60" s="601">
        <v>10967</v>
      </c>
      <c r="AY60" s="601">
        <v>9842</v>
      </c>
      <c r="AZ60" s="601">
        <v>1125</v>
      </c>
      <c r="BA60" s="601">
        <v>9572</v>
      </c>
      <c r="BB60" s="601" t="s">
        <v>202</v>
      </c>
      <c r="BC60" s="601" t="s">
        <v>202</v>
      </c>
      <c r="BD60" s="601" t="s">
        <v>202</v>
      </c>
      <c r="BE60" s="601" t="s">
        <v>202</v>
      </c>
      <c r="BF60" s="601" t="s">
        <v>202</v>
      </c>
      <c r="BG60" s="601" t="s">
        <v>202</v>
      </c>
      <c r="BH60" s="601" t="s">
        <v>202</v>
      </c>
      <c r="BI60" s="601" t="s">
        <v>202</v>
      </c>
      <c r="BJ60" s="93" t="s">
        <v>164</v>
      </c>
      <c r="BK60" s="97" t="s">
        <v>155</v>
      </c>
      <c r="BL60" s="90" t="s">
        <v>155</v>
      </c>
      <c r="BM60" s="91" t="s">
        <v>155</v>
      </c>
      <c r="BN60" s="793">
        <v>40238</v>
      </c>
      <c r="BO60" s="601">
        <v>3982</v>
      </c>
      <c r="BP60" s="601">
        <v>3982</v>
      </c>
      <c r="BQ60" s="601">
        <v>99</v>
      </c>
      <c r="BR60" s="601" t="s">
        <v>202</v>
      </c>
      <c r="BS60" s="601">
        <v>3883</v>
      </c>
      <c r="BT60" s="601">
        <v>3883</v>
      </c>
      <c r="BU60" s="601" t="s">
        <v>202</v>
      </c>
      <c r="BV60" s="601" t="s">
        <v>206</v>
      </c>
      <c r="CE60" s="517"/>
      <c r="CF60" s="517"/>
    </row>
    <row r="61" spans="1:84" ht="14.25">
      <c r="A61" s="90" t="s">
        <v>155</v>
      </c>
      <c r="B61" s="91" t="s">
        <v>155</v>
      </c>
      <c r="C61" s="793">
        <v>40269</v>
      </c>
      <c r="D61" s="601">
        <v>28363</v>
      </c>
      <c r="E61" s="601">
        <v>27665</v>
      </c>
      <c r="F61" s="601">
        <v>1475</v>
      </c>
      <c r="G61" s="601">
        <v>35</v>
      </c>
      <c r="H61" s="601">
        <v>26155</v>
      </c>
      <c r="I61" s="601">
        <v>23803</v>
      </c>
      <c r="J61" s="601">
        <v>2352</v>
      </c>
      <c r="K61" s="601">
        <v>10840</v>
      </c>
      <c r="L61" s="601">
        <v>265</v>
      </c>
      <c r="M61" s="601">
        <v>267</v>
      </c>
      <c r="N61" s="601" t="s">
        <v>202</v>
      </c>
      <c r="O61" s="601" t="s">
        <v>202</v>
      </c>
      <c r="P61" s="601">
        <v>267</v>
      </c>
      <c r="Q61" s="601">
        <v>14</v>
      </c>
      <c r="R61" s="601">
        <v>253</v>
      </c>
      <c r="S61" s="601">
        <v>34</v>
      </c>
      <c r="T61" s="93" t="s">
        <v>165</v>
      </c>
      <c r="U61" s="97" t="s">
        <v>155</v>
      </c>
      <c r="V61" s="90" t="s">
        <v>155</v>
      </c>
      <c r="W61" s="91" t="s">
        <v>155</v>
      </c>
      <c r="X61" s="793">
        <v>40269</v>
      </c>
      <c r="Y61" s="605">
        <v>7318</v>
      </c>
      <c r="Z61" s="601">
        <v>7327</v>
      </c>
      <c r="AA61" s="601">
        <v>127</v>
      </c>
      <c r="AB61" s="601">
        <v>28</v>
      </c>
      <c r="AC61" s="601">
        <v>7172</v>
      </c>
      <c r="AD61" s="601">
        <v>7132</v>
      </c>
      <c r="AE61" s="601">
        <v>40</v>
      </c>
      <c r="AF61" s="601">
        <v>4556</v>
      </c>
      <c r="AG61" s="601">
        <v>119</v>
      </c>
      <c r="AH61" s="601">
        <v>354</v>
      </c>
      <c r="AI61" s="601" t="s">
        <v>202</v>
      </c>
      <c r="AJ61" s="601" t="s">
        <v>202</v>
      </c>
      <c r="AK61" s="601">
        <v>354</v>
      </c>
      <c r="AL61" s="601">
        <v>354</v>
      </c>
      <c r="AM61" s="601" t="s">
        <v>202</v>
      </c>
      <c r="AN61" s="601">
        <v>443</v>
      </c>
      <c r="AO61" s="93" t="s">
        <v>165</v>
      </c>
      <c r="AP61" s="97" t="s">
        <v>155</v>
      </c>
      <c r="AQ61" s="90" t="s">
        <v>155</v>
      </c>
      <c r="AR61" s="91" t="s">
        <v>155</v>
      </c>
      <c r="AS61" s="793">
        <v>40269</v>
      </c>
      <c r="AT61" s="605">
        <v>9123</v>
      </c>
      <c r="AU61" s="601">
        <v>8631</v>
      </c>
      <c r="AV61" s="601" t="s">
        <v>202</v>
      </c>
      <c r="AW61" s="601" t="s">
        <v>202</v>
      </c>
      <c r="AX61" s="601">
        <v>8631</v>
      </c>
      <c r="AY61" s="601">
        <v>7340</v>
      </c>
      <c r="AZ61" s="601">
        <v>1291</v>
      </c>
      <c r="BA61" s="601">
        <v>11103</v>
      </c>
      <c r="BB61" s="601" t="s">
        <v>202</v>
      </c>
      <c r="BC61" s="601" t="s">
        <v>202</v>
      </c>
      <c r="BD61" s="601" t="s">
        <v>202</v>
      </c>
      <c r="BE61" s="601" t="s">
        <v>202</v>
      </c>
      <c r="BF61" s="601" t="s">
        <v>202</v>
      </c>
      <c r="BG61" s="601" t="s">
        <v>202</v>
      </c>
      <c r="BH61" s="601" t="s">
        <v>202</v>
      </c>
      <c r="BI61" s="601" t="s">
        <v>202</v>
      </c>
      <c r="BJ61" s="93" t="s">
        <v>165</v>
      </c>
      <c r="BK61" s="97" t="s">
        <v>155</v>
      </c>
      <c r="BL61" s="90" t="s">
        <v>155</v>
      </c>
      <c r="BM61" s="91" t="s">
        <v>155</v>
      </c>
      <c r="BN61" s="793">
        <v>40269</v>
      </c>
      <c r="BO61" s="601">
        <v>3742</v>
      </c>
      <c r="BP61" s="601">
        <v>3742</v>
      </c>
      <c r="BQ61" s="601">
        <v>102</v>
      </c>
      <c r="BR61" s="601" t="s">
        <v>202</v>
      </c>
      <c r="BS61" s="601">
        <v>3640</v>
      </c>
      <c r="BT61" s="601">
        <v>3640</v>
      </c>
      <c r="BU61" s="601" t="s">
        <v>202</v>
      </c>
      <c r="BV61" s="601" t="s">
        <v>206</v>
      </c>
      <c r="CE61" s="517"/>
      <c r="CF61" s="517"/>
    </row>
    <row r="62" spans="1:84" ht="14.25">
      <c r="A62" s="90" t="s">
        <v>155</v>
      </c>
      <c r="B62" s="91" t="s">
        <v>155</v>
      </c>
      <c r="C62" s="793">
        <v>40299</v>
      </c>
      <c r="D62" s="601">
        <v>24846</v>
      </c>
      <c r="E62" s="601">
        <v>26616</v>
      </c>
      <c r="F62" s="601">
        <v>1174</v>
      </c>
      <c r="G62" s="601">
        <v>6</v>
      </c>
      <c r="H62" s="601">
        <v>25436</v>
      </c>
      <c r="I62" s="601">
        <v>23331</v>
      </c>
      <c r="J62" s="601">
        <v>2105</v>
      </c>
      <c r="K62" s="601">
        <v>8552</v>
      </c>
      <c r="L62" s="601">
        <v>284</v>
      </c>
      <c r="M62" s="601">
        <v>280</v>
      </c>
      <c r="N62" s="601" t="s">
        <v>202</v>
      </c>
      <c r="O62" s="601" t="s">
        <v>202</v>
      </c>
      <c r="P62" s="601">
        <v>280</v>
      </c>
      <c r="Q62" s="601">
        <v>13</v>
      </c>
      <c r="R62" s="601">
        <v>267</v>
      </c>
      <c r="S62" s="601">
        <v>52</v>
      </c>
      <c r="T62" s="93" t="s">
        <v>166</v>
      </c>
      <c r="U62" s="97" t="s">
        <v>155</v>
      </c>
      <c r="V62" s="90" t="s">
        <v>155</v>
      </c>
      <c r="W62" s="91" t="s">
        <v>155</v>
      </c>
      <c r="X62" s="793">
        <v>40299</v>
      </c>
      <c r="Y62" s="605">
        <v>6032</v>
      </c>
      <c r="Z62" s="601">
        <v>7360</v>
      </c>
      <c r="AA62" s="601">
        <v>93</v>
      </c>
      <c r="AB62" s="601">
        <v>4</v>
      </c>
      <c r="AC62" s="601">
        <v>7263</v>
      </c>
      <c r="AD62" s="601">
        <v>7200</v>
      </c>
      <c r="AE62" s="601">
        <v>63</v>
      </c>
      <c r="AF62" s="601">
        <v>2866</v>
      </c>
      <c r="AG62" s="601">
        <v>98</v>
      </c>
      <c r="AH62" s="601">
        <v>211</v>
      </c>
      <c r="AI62" s="601" t="s">
        <v>202</v>
      </c>
      <c r="AJ62" s="601" t="s">
        <v>202</v>
      </c>
      <c r="AK62" s="601">
        <v>211</v>
      </c>
      <c r="AL62" s="601">
        <v>211</v>
      </c>
      <c r="AM62" s="601" t="s">
        <v>202</v>
      </c>
      <c r="AN62" s="601">
        <v>330</v>
      </c>
      <c r="AO62" s="93" t="s">
        <v>166</v>
      </c>
      <c r="AP62" s="97" t="s">
        <v>155</v>
      </c>
      <c r="AQ62" s="90" t="s">
        <v>155</v>
      </c>
      <c r="AR62" s="91" t="s">
        <v>155</v>
      </c>
      <c r="AS62" s="793">
        <v>40299</v>
      </c>
      <c r="AT62" s="605">
        <v>23735</v>
      </c>
      <c r="AU62" s="601">
        <v>20081</v>
      </c>
      <c r="AV62" s="601" t="s">
        <v>202</v>
      </c>
      <c r="AW62" s="601" t="s">
        <v>202</v>
      </c>
      <c r="AX62" s="601">
        <v>20081</v>
      </c>
      <c r="AY62" s="601">
        <v>19186</v>
      </c>
      <c r="AZ62" s="601">
        <v>895</v>
      </c>
      <c r="BA62" s="601">
        <v>14108</v>
      </c>
      <c r="BB62" s="601" t="s">
        <v>202</v>
      </c>
      <c r="BC62" s="601" t="s">
        <v>202</v>
      </c>
      <c r="BD62" s="601" t="s">
        <v>202</v>
      </c>
      <c r="BE62" s="601" t="s">
        <v>202</v>
      </c>
      <c r="BF62" s="601" t="s">
        <v>202</v>
      </c>
      <c r="BG62" s="601" t="s">
        <v>202</v>
      </c>
      <c r="BH62" s="601" t="s">
        <v>202</v>
      </c>
      <c r="BI62" s="601" t="s">
        <v>202</v>
      </c>
      <c r="BJ62" s="93" t="s">
        <v>166</v>
      </c>
      <c r="BK62" s="97" t="s">
        <v>155</v>
      </c>
      <c r="BL62" s="90" t="s">
        <v>155</v>
      </c>
      <c r="BM62" s="91" t="s">
        <v>155</v>
      </c>
      <c r="BN62" s="793">
        <v>40299</v>
      </c>
      <c r="BO62" s="601">
        <v>3306</v>
      </c>
      <c r="BP62" s="601">
        <v>3306</v>
      </c>
      <c r="BQ62" s="601">
        <v>89</v>
      </c>
      <c r="BR62" s="601" t="s">
        <v>202</v>
      </c>
      <c r="BS62" s="601">
        <v>3217</v>
      </c>
      <c r="BT62" s="601">
        <v>3217</v>
      </c>
      <c r="BU62" s="601" t="s">
        <v>202</v>
      </c>
      <c r="BV62" s="601" t="s">
        <v>206</v>
      </c>
      <c r="CE62" s="517"/>
      <c r="CF62" s="517"/>
    </row>
    <row r="63" spans="1:84" ht="14.25">
      <c r="A63" s="90" t="s">
        <v>155</v>
      </c>
      <c r="B63" s="91" t="s">
        <v>155</v>
      </c>
      <c r="C63" s="793">
        <v>40330</v>
      </c>
      <c r="D63" s="601">
        <v>28154</v>
      </c>
      <c r="E63" s="601">
        <v>27808</v>
      </c>
      <c r="F63" s="601">
        <v>1076</v>
      </c>
      <c r="G63" s="601">
        <v>18</v>
      </c>
      <c r="H63" s="601">
        <v>26714</v>
      </c>
      <c r="I63" s="601">
        <v>24559</v>
      </c>
      <c r="J63" s="601">
        <v>2155</v>
      </c>
      <c r="K63" s="601">
        <v>9437</v>
      </c>
      <c r="L63" s="601">
        <v>289</v>
      </c>
      <c r="M63" s="601">
        <v>300</v>
      </c>
      <c r="N63" s="601" t="s">
        <v>202</v>
      </c>
      <c r="O63" s="601" t="s">
        <v>202</v>
      </c>
      <c r="P63" s="601">
        <v>300</v>
      </c>
      <c r="Q63" s="601">
        <v>13</v>
      </c>
      <c r="R63" s="601">
        <v>287</v>
      </c>
      <c r="S63" s="601">
        <v>42</v>
      </c>
      <c r="T63" s="93" t="s">
        <v>167</v>
      </c>
      <c r="U63" s="97" t="s">
        <v>155</v>
      </c>
      <c r="V63" s="90" t="s">
        <v>155</v>
      </c>
      <c r="W63" s="91" t="s">
        <v>155</v>
      </c>
      <c r="X63" s="793">
        <v>40330</v>
      </c>
      <c r="Y63" s="605">
        <v>7738</v>
      </c>
      <c r="Z63" s="601">
        <v>7562</v>
      </c>
      <c r="AA63" s="601">
        <v>112</v>
      </c>
      <c r="AB63" s="601">
        <v>15</v>
      </c>
      <c r="AC63" s="601">
        <v>7435</v>
      </c>
      <c r="AD63" s="601">
        <v>7349</v>
      </c>
      <c r="AE63" s="601">
        <v>86</v>
      </c>
      <c r="AF63" s="601">
        <v>3404</v>
      </c>
      <c r="AG63" s="601">
        <v>689</v>
      </c>
      <c r="AH63" s="601">
        <v>524</v>
      </c>
      <c r="AI63" s="601" t="s">
        <v>202</v>
      </c>
      <c r="AJ63" s="601" t="s">
        <v>202</v>
      </c>
      <c r="AK63" s="601">
        <v>524</v>
      </c>
      <c r="AL63" s="601">
        <v>524</v>
      </c>
      <c r="AM63" s="601" t="s">
        <v>202</v>
      </c>
      <c r="AN63" s="601">
        <v>495</v>
      </c>
      <c r="AO63" s="93" t="s">
        <v>167</v>
      </c>
      <c r="AP63" s="97" t="s">
        <v>155</v>
      </c>
      <c r="AQ63" s="90" t="s">
        <v>155</v>
      </c>
      <c r="AR63" s="91" t="s">
        <v>155</v>
      </c>
      <c r="AS63" s="793">
        <v>40330</v>
      </c>
      <c r="AT63" s="605">
        <v>30476</v>
      </c>
      <c r="AU63" s="601">
        <v>22208</v>
      </c>
      <c r="AV63" s="601" t="s">
        <v>202</v>
      </c>
      <c r="AW63" s="601" t="s">
        <v>202</v>
      </c>
      <c r="AX63" s="601">
        <v>22208</v>
      </c>
      <c r="AY63" s="601">
        <v>21124</v>
      </c>
      <c r="AZ63" s="601">
        <v>1084</v>
      </c>
      <c r="BA63" s="601">
        <v>22228</v>
      </c>
      <c r="BB63" s="601" t="s">
        <v>202</v>
      </c>
      <c r="BC63" s="601" t="s">
        <v>202</v>
      </c>
      <c r="BD63" s="601" t="s">
        <v>202</v>
      </c>
      <c r="BE63" s="601" t="s">
        <v>202</v>
      </c>
      <c r="BF63" s="601" t="s">
        <v>202</v>
      </c>
      <c r="BG63" s="601" t="s">
        <v>202</v>
      </c>
      <c r="BH63" s="601" t="s">
        <v>202</v>
      </c>
      <c r="BI63" s="601" t="s">
        <v>202</v>
      </c>
      <c r="BJ63" s="93" t="s">
        <v>167</v>
      </c>
      <c r="BK63" s="97" t="s">
        <v>155</v>
      </c>
      <c r="BL63" s="90" t="s">
        <v>155</v>
      </c>
      <c r="BM63" s="91" t="s">
        <v>155</v>
      </c>
      <c r="BN63" s="793">
        <v>40330</v>
      </c>
      <c r="BO63" s="601">
        <v>3687</v>
      </c>
      <c r="BP63" s="601">
        <v>3687</v>
      </c>
      <c r="BQ63" s="601">
        <v>88</v>
      </c>
      <c r="BR63" s="601" t="s">
        <v>202</v>
      </c>
      <c r="BS63" s="601">
        <v>3599</v>
      </c>
      <c r="BT63" s="601">
        <v>3599</v>
      </c>
      <c r="BU63" s="601" t="s">
        <v>202</v>
      </c>
      <c r="BV63" s="601" t="s">
        <v>206</v>
      </c>
      <c r="CE63" s="517"/>
      <c r="CF63" s="517"/>
    </row>
    <row r="64" spans="1:84" ht="14.25">
      <c r="A64" s="90" t="s">
        <v>155</v>
      </c>
      <c r="B64" s="91" t="s">
        <v>155</v>
      </c>
      <c r="C64" s="793">
        <v>40360</v>
      </c>
      <c r="D64" s="601">
        <v>29383</v>
      </c>
      <c r="E64" s="601">
        <v>28121</v>
      </c>
      <c r="F64" s="601">
        <v>999</v>
      </c>
      <c r="G64" s="601">
        <v>60</v>
      </c>
      <c r="H64" s="601">
        <v>27061</v>
      </c>
      <c r="I64" s="601">
        <v>24924</v>
      </c>
      <c r="J64" s="601">
        <v>2137</v>
      </c>
      <c r="K64" s="601">
        <v>10731</v>
      </c>
      <c r="L64" s="601">
        <v>297</v>
      </c>
      <c r="M64" s="601">
        <v>299</v>
      </c>
      <c r="N64" s="601" t="s">
        <v>202</v>
      </c>
      <c r="O64" s="601" t="s">
        <v>202</v>
      </c>
      <c r="P64" s="601">
        <v>299</v>
      </c>
      <c r="Q64" s="601">
        <v>13</v>
      </c>
      <c r="R64" s="601">
        <v>286</v>
      </c>
      <c r="S64" s="601">
        <v>39</v>
      </c>
      <c r="T64" s="93" t="s">
        <v>168</v>
      </c>
      <c r="U64" s="97" t="s">
        <v>155</v>
      </c>
      <c r="V64" s="90" t="s">
        <v>155</v>
      </c>
      <c r="W64" s="91" t="s">
        <v>155</v>
      </c>
      <c r="X64" s="793">
        <v>40360</v>
      </c>
      <c r="Y64" s="605">
        <v>9299</v>
      </c>
      <c r="Z64" s="601">
        <v>8224</v>
      </c>
      <c r="AA64" s="601">
        <v>85</v>
      </c>
      <c r="AB64" s="601">
        <v>47</v>
      </c>
      <c r="AC64" s="601">
        <v>8092</v>
      </c>
      <c r="AD64" s="601">
        <v>7990</v>
      </c>
      <c r="AE64" s="601">
        <v>102</v>
      </c>
      <c r="AF64" s="601">
        <v>4475</v>
      </c>
      <c r="AG64" s="601">
        <v>695</v>
      </c>
      <c r="AH64" s="601">
        <v>345</v>
      </c>
      <c r="AI64" s="601" t="s">
        <v>202</v>
      </c>
      <c r="AJ64" s="601" t="s">
        <v>202</v>
      </c>
      <c r="AK64" s="601">
        <v>345</v>
      </c>
      <c r="AL64" s="601">
        <v>345</v>
      </c>
      <c r="AM64" s="601" t="s">
        <v>202</v>
      </c>
      <c r="AN64" s="601">
        <v>845</v>
      </c>
      <c r="AO64" s="93" t="s">
        <v>168</v>
      </c>
      <c r="AP64" s="97" t="s">
        <v>155</v>
      </c>
      <c r="AQ64" s="90" t="s">
        <v>155</v>
      </c>
      <c r="AR64" s="91" t="s">
        <v>155</v>
      </c>
      <c r="AS64" s="793">
        <v>40360</v>
      </c>
      <c r="AT64" s="605">
        <v>16458</v>
      </c>
      <c r="AU64" s="601">
        <v>23152</v>
      </c>
      <c r="AV64" s="601" t="s">
        <v>202</v>
      </c>
      <c r="AW64" s="601" t="s">
        <v>202</v>
      </c>
      <c r="AX64" s="601">
        <v>23152</v>
      </c>
      <c r="AY64" s="601">
        <v>22345</v>
      </c>
      <c r="AZ64" s="601">
        <v>807</v>
      </c>
      <c r="BA64" s="601">
        <v>15523</v>
      </c>
      <c r="BB64" s="601" t="s">
        <v>202</v>
      </c>
      <c r="BC64" s="601" t="s">
        <v>202</v>
      </c>
      <c r="BD64" s="601" t="s">
        <v>202</v>
      </c>
      <c r="BE64" s="601" t="s">
        <v>202</v>
      </c>
      <c r="BF64" s="601" t="s">
        <v>202</v>
      </c>
      <c r="BG64" s="601" t="s">
        <v>202</v>
      </c>
      <c r="BH64" s="601" t="s">
        <v>202</v>
      </c>
      <c r="BI64" s="601" t="s">
        <v>202</v>
      </c>
      <c r="BJ64" s="93" t="s">
        <v>168</v>
      </c>
      <c r="BK64" s="97" t="s">
        <v>155</v>
      </c>
      <c r="BL64" s="90" t="s">
        <v>155</v>
      </c>
      <c r="BM64" s="91" t="s">
        <v>155</v>
      </c>
      <c r="BN64" s="793">
        <v>40360</v>
      </c>
      <c r="BO64" s="601">
        <v>3758</v>
      </c>
      <c r="BP64" s="601">
        <v>3758</v>
      </c>
      <c r="BQ64" s="601">
        <v>79</v>
      </c>
      <c r="BR64" s="601" t="s">
        <v>202</v>
      </c>
      <c r="BS64" s="601">
        <v>3679</v>
      </c>
      <c r="BT64" s="601">
        <v>3679</v>
      </c>
      <c r="BU64" s="601" t="s">
        <v>202</v>
      </c>
      <c r="BV64" s="601" t="s">
        <v>206</v>
      </c>
      <c r="CE64" s="517"/>
      <c r="CF64" s="517"/>
    </row>
    <row r="65" spans="1:84" ht="14.25">
      <c r="A65" s="90" t="s">
        <v>155</v>
      </c>
      <c r="B65" s="91" t="s">
        <v>155</v>
      </c>
      <c r="C65" s="793">
        <v>40391</v>
      </c>
      <c r="D65" s="601">
        <v>24011</v>
      </c>
      <c r="E65" s="601">
        <v>25108</v>
      </c>
      <c r="F65" s="601">
        <v>1135</v>
      </c>
      <c r="G65" s="601">
        <v>12</v>
      </c>
      <c r="H65" s="601">
        <v>23961</v>
      </c>
      <c r="I65" s="601">
        <v>22082</v>
      </c>
      <c r="J65" s="601">
        <v>1880</v>
      </c>
      <c r="K65" s="601">
        <v>9626</v>
      </c>
      <c r="L65" s="601">
        <v>298</v>
      </c>
      <c r="M65" s="601">
        <v>299</v>
      </c>
      <c r="N65" s="601" t="s">
        <v>202</v>
      </c>
      <c r="O65" s="601" t="s">
        <v>202</v>
      </c>
      <c r="P65" s="601">
        <v>299</v>
      </c>
      <c r="Q65" s="601">
        <v>13</v>
      </c>
      <c r="R65" s="601">
        <v>286</v>
      </c>
      <c r="S65" s="601">
        <v>38</v>
      </c>
      <c r="T65" s="93" t="s">
        <v>169</v>
      </c>
      <c r="U65" s="97" t="s">
        <v>155</v>
      </c>
      <c r="V65" s="90" t="s">
        <v>155</v>
      </c>
      <c r="W65" s="91" t="s">
        <v>155</v>
      </c>
      <c r="X65" s="793">
        <v>40391</v>
      </c>
      <c r="Y65" s="605">
        <v>6129</v>
      </c>
      <c r="Z65" s="601">
        <v>6841</v>
      </c>
      <c r="AA65" s="601">
        <v>99</v>
      </c>
      <c r="AB65" s="601">
        <v>10</v>
      </c>
      <c r="AC65" s="601">
        <v>6732</v>
      </c>
      <c r="AD65" s="601">
        <v>6643</v>
      </c>
      <c r="AE65" s="601">
        <v>89</v>
      </c>
      <c r="AF65" s="601">
        <v>3763</v>
      </c>
      <c r="AG65" s="601">
        <v>47</v>
      </c>
      <c r="AH65" s="601">
        <v>426</v>
      </c>
      <c r="AI65" s="601" t="s">
        <v>202</v>
      </c>
      <c r="AJ65" s="601" t="s">
        <v>202</v>
      </c>
      <c r="AK65" s="601">
        <v>426</v>
      </c>
      <c r="AL65" s="601">
        <v>426</v>
      </c>
      <c r="AM65" s="601" t="s">
        <v>202</v>
      </c>
      <c r="AN65" s="601">
        <v>466</v>
      </c>
      <c r="AO65" s="93" t="s">
        <v>169</v>
      </c>
      <c r="AP65" s="97" t="s">
        <v>155</v>
      </c>
      <c r="AQ65" s="90" t="s">
        <v>155</v>
      </c>
      <c r="AR65" s="91" t="s">
        <v>155</v>
      </c>
      <c r="AS65" s="793">
        <v>40391</v>
      </c>
      <c r="AT65" s="605">
        <v>30717</v>
      </c>
      <c r="AU65" s="601">
        <v>21056</v>
      </c>
      <c r="AV65" s="601" t="s">
        <v>202</v>
      </c>
      <c r="AW65" s="601" t="s">
        <v>202</v>
      </c>
      <c r="AX65" s="601">
        <v>21056</v>
      </c>
      <c r="AY65" s="601">
        <v>19759</v>
      </c>
      <c r="AZ65" s="601">
        <v>1297</v>
      </c>
      <c r="BA65" s="601">
        <v>24928</v>
      </c>
      <c r="BB65" s="601" t="s">
        <v>202</v>
      </c>
      <c r="BC65" s="601" t="s">
        <v>202</v>
      </c>
      <c r="BD65" s="601" t="s">
        <v>202</v>
      </c>
      <c r="BE65" s="601" t="s">
        <v>202</v>
      </c>
      <c r="BF65" s="601" t="s">
        <v>202</v>
      </c>
      <c r="BG65" s="601" t="s">
        <v>202</v>
      </c>
      <c r="BH65" s="601" t="s">
        <v>202</v>
      </c>
      <c r="BI65" s="601" t="s">
        <v>202</v>
      </c>
      <c r="BJ65" s="93" t="s">
        <v>169</v>
      </c>
      <c r="BK65" s="97" t="s">
        <v>155</v>
      </c>
      <c r="BL65" s="90" t="s">
        <v>155</v>
      </c>
      <c r="BM65" s="91" t="s">
        <v>155</v>
      </c>
      <c r="BN65" s="793">
        <v>40391</v>
      </c>
      <c r="BO65" s="601">
        <v>3300</v>
      </c>
      <c r="BP65" s="601">
        <v>3300</v>
      </c>
      <c r="BQ65" s="601">
        <v>73</v>
      </c>
      <c r="BR65" s="601" t="s">
        <v>202</v>
      </c>
      <c r="BS65" s="601">
        <v>3227</v>
      </c>
      <c r="BT65" s="601">
        <v>3227</v>
      </c>
      <c r="BU65" s="601" t="s">
        <v>202</v>
      </c>
      <c r="BV65" s="601" t="s">
        <v>206</v>
      </c>
      <c r="CE65" s="517"/>
      <c r="CF65" s="517"/>
    </row>
    <row r="66" spans="1:84" ht="14.25">
      <c r="A66" s="90" t="s">
        <v>155</v>
      </c>
      <c r="B66" s="91" t="s">
        <v>155</v>
      </c>
      <c r="C66" s="793">
        <v>40422</v>
      </c>
      <c r="D66" s="601">
        <v>26327</v>
      </c>
      <c r="E66" s="601">
        <v>27308</v>
      </c>
      <c r="F66" s="601">
        <v>984</v>
      </c>
      <c r="G66" s="601">
        <v>21</v>
      </c>
      <c r="H66" s="601">
        <v>26303</v>
      </c>
      <c r="I66" s="601">
        <v>23947</v>
      </c>
      <c r="J66" s="601">
        <v>2356</v>
      </c>
      <c r="K66" s="601">
        <v>8684</v>
      </c>
      <c r="L66" s="601">
        <v>291</v>
      </c>
      <c r="M66" s="601">
        <v>306</v>
      </c>
      <c r="N66" s="601" t="s">
        <v>202</v>
      </c>
      <c r="O66" s="601" t="s">
        <v>202</v>
      </c>
      <c r="P66" s="601">
        <v>306</v>
      </c>
      <c r="Q66" s="601">
        <v>14</v>
      </c>
      <c r="R66" s="601">
        <v>292</v>
      </c>
      <c r="S66" s="601">
        <v>24</v>
      </c>
      <c r="T66" s="93" t="s">
        <v>170</v>
      </c>
      <c r="U66" s="97" t="s">
        <v>155</v>
      </c>
      <c r="V66" s="90" t="s">
        <v>155</v>
      </c>
      <c r="W66" s="91" t="s">
        <v>155</v>
      </c>
      <c r="X66" s="793">
        <v>40422</v>
      </c>
      <c r="Y66" s="605">
        <v>6948</v>
      </c>
      <c r="Z66" s="601">
        <v>7498</v>
      </c>
      <c r="AA66" s="601">
        <v>80</v>
      </c>
      <c r="AB66" s="601">
        <v>15</v>
      </c>
      <c r="AC66" s="601">
        <v>7403</v>
      </c>
      <c r="AD66" s="601">
        <v>7312</v>
      </c>
      <c r="AE66" s="601">
        <v>91</v>
      </c>
      <c r="AF66" s="601">
        <v>3214</v>
      </c>
      <c r="AG66" s="601">
        <v>692</v>
      </c>
      <c r="AH66" s="601">
        <v>390</v>
      </c>
      <c r="AI66" s="601" t="s">
        <v>202</v>
      </c>
      <c r="AJ66" s="601" t="s">
        <v>202</v>
      </c>
      <c r="AK66" s="601">
        <v>390</v>
      </c>
      <c r="AL66" s="601">
        <v>390</v>
      </c>
      <c r="AM66" s="601" t="s">
        <v>202</v>
      </c>
      <c r="AN66" s="601">
        <v>768</v>
      </c>
      <c r="AO66" s="93" t="s">
        <v>170</v>
      </c>
      <c r="AP66" s="97" t="s">
        <v>155</v>
      </c>
      <c r="AQ66" s="90" t="s">
        <v>155</v>
      </c>
      <c r="AR66" s="91" t="s">
        <v>155</v>
      </c>
      <c r="AS66" s="793">
        <v>40422</v>
      </c>
      <c r="AT66" s="605">
        <v>19992</v>
      </c>
      <c r="AU66" s="601">
        <v>20784</v>
      </c>
      <c r="AV66" s="601" t="s">
        <v>202</v>
      </c>
      <c r="AW66" s="601" t="s">
        <v>202</v>
      </c>
      <c r="AX66" s="601">
        <v>20784</v>
      </c>
      <c r="AY66" s="601">
        <v>19897</v>
      </c>
      <c r="AZ66" s="601">
        <v>887</v>
      </c>
      <c r="BA66" s="601">
        <v>23910</v>
      </c>
      <c r="BB66" s="601" t="s">
        <v>202</v>
      </c>
      <c r="BC66" s="601" t="s">
        <v>202</v>
      </c>
      <c r="BD66" s="601" t="s">
        <v>202</v>
      </c>
      <c r="BE66" s="601" t="s">
        <v>202</v>
      </c>
      <c r="BF66" s="601" t="s">
        <v>202</v>
      </c>
      <c r="BG66" s="601" t="s">
        <v>202</v>
      </c>
      <c r="BH66" s="601" t="s">
        <v>202</v>
      </c>
      <c r="BI66" s="601" t="s">
        <v>202</v>
      </c>
      <c r="BJ66" s="93" t="s">
        <v>170</v>
      </c>
      <c r="BK66" s="97" t="s">
        <v>155</v>
      </c>
      <c r="BL66" s="90" t="s">
        <v>155</v>
      </c>
      <c r="BM66" s="91" t="s">
        <v>155</v>
      </c>
      <c r="BN66" s="793">
        <v>40422</v>
      </c>
      <c r="BO66" s="601">
        <v>3690</v>
      </c>
      <c r="BP66" s="601">
        <v>3690</v>
      </c>
      <c r="BQ66" s="601">
        <v>82</v>
      </c>
      <c r="BR66" s="601" t="s">
        <v>202</v>
      </c>
      <c r="BS66" s="601">
        <v>3608</v>
      </c>
      <c r="BT66" s="601">
        <v>3608</v>
      </c>
      <c r="BU66" s="601" t="s">
        <v>202</v>
      </c>
      <c r="BV66" s="601" t="s">
        <v>206</v>
      </c>
      <c r="CE66" s="517"/>
      <c r="CF66" s="517"/>
    </row>
    <row r="67" spans="1:84" ht="14.25">
      <c r="A67" s="90" t="s">
        <v>155</v>
      </c>
      <c r="B67" s="91" t="s">
        <v>155</v>
      </c>
      <c r="C67" s="793">
        <v>40452</v>
      </c>
      <c r="D67" s="601">
        <v>27378</v>
      </c>
      <c r="E67" s="601">
        <v>28105</v>
      </c>
      <c r="F67" s="601">
        <v>1473</v>
      </c>
      <c r="G67" s="601">
        <v>82</v>
      </c>
      <c r="H67" s="601">
        <v>26550</v>
      </c>
      <c r="I67" s="601">
        <v>24302</v>
      </c>
      <c r="J67" s="601">
        <v>2249</v>
      </c>
      <c r="K67" s="601">
        <v>7992</v>
      </c>
      <c r="L67" s="601">
        <v>304</v>
      </c>
      <c r="M67" s="601">
        <v>302</v>
      </c>
      <c r="N67" s="601" t="s">
        <v>202</v>
      </c>
      <c r="O67" s="601" t="s">
        <v>202</v>
      </c>
      <c r="P67" s="601">
        <v>302</v>
      </c>
      <c r="Q67" s="601">
        <v>14</v>
      </c>
      <c r="R67" s="601">
        <v>288</v>
      </c>
      <c r="S67" s="601">
        <v>24</v>
      </c>
      <c r="T67" s="93" t="s">
        <v>171</v>
      </c>
      <c r="U67" s="97" t="s">
        <v>155</v>
      </c>
      <c r="V67" s="90" t="s">
        <v>155</v>
      </c>
      <c r="W67" s="91" t="s">
        <v>155</v>
      </c>
      <c r="X67" s="793">
        <v>40452</v>
      </c>
      <c r="Y67" s="605">
        <v>7260</v>
      </c>
      <c r="Z67" s="601">
        <v>7679</v>
      </c>
      <c r="AA67" s="601">
        <v>87</v>
      </c>
      <c r="AB67" s="601">
        <v>65</v>
      </c>
      <c r="AC67" s="601">
        <v>7527</v>
      </c>
      <c r="AD67" s="601">
        <v>7434</v>
      </c>
      <c r="AE67" s="601">
        <v>93</v>
      </c>
      <c r="AF67" s="601">
        <v>2787</v>
      </c>
      <c r="AG67" s="601">
        <v>83</v>
      </c>
      <c r="AH67" s="601">
        <v>541</v>
      </c>
      <c r="AI67" s="601" t="s">
        <v>202</v>
      </c>
      <c r="AJ67" s="601" t="s">
        <v>202</v>
      </c>
      <c r="AK67" s="601">
        <v>541</v>
      </c>
      <c r="AL67" s="601">
        <v>541</v>
      </c>
      <c r="AM67" s="601" t="s">
        <v>202</v>
      </c>
      <c r="AN67" s="601">
        <v>310</v>
      </c>
      <c r="AO67" s="93" t="s">
        <v>171</v>
      </c>
      <c r="AP67" s="97" t="s">
        <v>155</v>
      </c>
      <c r="AQ67" s="90" t="s">
        <v>155</v>
      </c>
      <c r="AR67" s="91" t="s">
        <v>155</v>
      </c>
      <c r="AS67" s="793">
        <v>40452</v>
      </c>
      <c r="AT67" s="605">
        <v>20727</v>
      </c>
      <c r="AU67" s="601">
        <v>22742</v>
      </c>
      <c r="AV67" s="601" t="s">
        <v>202</v>
      </c>
      <c r="AW67" s="601" t="s">
        <v>202</v>
      </c>
      <c r="AX67" s="601">
        <v>22742</v>
      </c>
      <c r="AY67" s="601">
        <v>21621</v>
      </c>
      <c r="AZ67" s="601">
        <v>1121</v>
      </c>
      <c r="BA67" s="601">
        <v>22236</v>
      </c>
      <c r="BB67" s="601" t="s">
        <v>202</v>
      </c>
      <c r="BC67" s="601" t="s">
        <v>202</v>
      </c>
      <c r="BD67" s="601" t="s">
        <v>202</v>
      </c>
      <c r="BE67" s="601" t="s">
        <v>202</v>
      </c>
      <c r="BF67" s="601" t="s">
        <v>202</v>
      </c>
      <c r="BG67" s="601" t="s">
        <v>202</v>
      </c>
      <c r="BH67" s="601" t="s">
        <v>202</v>
      </c>
      <c r="BI67" s="601" t="s">
        <v>202</v>
      </c>
      <c r="BJ67" s="93" t="s">
        <v>171</v>
      </c>
      <c r="BK67" s="97" t="s">
        <v>155</v>
      </c>
      <c r="BL67" s="90" t="s">
        <v>155</v>
      </c>
      <c r="BM67" s="91" t="s">
        <v>155</v>
      </c>
      <c r="BN67" s="793">
        <v>40452</v>
      </c>
      <c r="BO67" s="601">
        <v>3722</v>
      </c>
      <c r="BP67" s="601">
        <v>3722</v>
      </c>
      <c r="BQ67" s="601">
        <v>97</v>
      </c>
      <c r="BR67" s="601" t="s">
        <v>202</v>
      </c>
      <c r="BS67" s="601">
        <v>3625</v>
      </c>
      <c r="BT67" s="601">
        <v>3625</v>
      </c>
      <c r="BU67" s="601" t="s">
        <v>202</v>
      </c>
      <c r="BV67" s="601" t="s">
        <v>206</v>
      </c>
      <c r="CE67" s="517"/>
      <c r="CF67" s="517"/>
    </row>
    <row r="68" spans="1:84" ht="14.25">
      <c r="A68" s="90" t="s">
        <v>155</v>
      </c>
      <c r="B68" s="91" t="s">
        <v>155</v>
      </c>
      <c r="C68" s="793">
        <v>40483</v>
      </c>
      <c r="D68" s="601">
        <v>29370</v>
      </c>
      <c r="E68" s="601">
        <v>28547</v>
      </c>
      <c r="F68" s="601">
        <v>1471</v>
      </c>
      <c r="G68" s="601">
        <v>13</v>
      </c>
      <c r="H68" s="601">
        <v>27062</v>
      </c>
      <c r="I68" s="601">
        <v>25006</v>
      </c>
      <c r="J68" s="601">
        <v>2056</v>
      </c>
      <c r="K68" s="601">
        <v>8861</v>
      </c>
      <c r="L68" s="601">
        <v>287</v>
      </c>
      <c r="M68" s="601">
        <v>281</v>
      </c>
      <c r="N68" s="601" t="s">
        <v>202</v>
      </c>
      <c r="O68" s="601" t="s">
        <v>202</v>
      </c>
      <c r="P68" s="601">
        <v>281</v>
      </c>
      <c r="Q68" s="601">
        <v>12</v>
      </c>
      <c r="R68" s="601">
        <v>269</v>
      </c>
      <c r="S68" s="601">
        <v>27</v>
      </c>
      <c r="T68" s="93" t="s">
        <v>172</v>
      </c>
      <c r="U68" s="97" t="s">
        <v>155</v>
      </c>
      <c r="V68" s="90" t="s">
        <v>155</v>
      </c>
      <c r="W68" s="91" t="s">
        <v>155</v>
      </c>
      <c r="X68" s="793">
        <v>40483</v>
      </c>
      <c r="Y68" s="605">
        <v>7941</v>
      </c>
      <c r="Z68" s="601">
        <v>7698</v>
      </c>
      <c r="AA68" s="601">
        <v>133</v>
      </c>
      <c r="AB68" s="601" t="s">
        <v>202</v>
      </c>
      <c r="AC68" s="601">
        <v>7565</v>
      </c>
      <c r="AD68" s="601">
        <v>7475</v>
      </c>
      <c r="AE68" s="601">
        <v>90</v>
      </c>
      <c r="AF68" s="601">
        <v>3028</v>
      </c>
      <c r="AG68" s="601">
        <v>703</v>
      </c>
      <c r="AH68" s="601">
        <v>280</v>
      </c>
      <c r="AI68" s="601" t="s">
        <v>202</v>
      </c>
      <c r="AJ68" s="601" t="s">
        <v>202</v>
      </c>
      <c r="AK68" s="601">
        <v>280</v>
      </c>
      <c r="AL68" s="601">
        <v>280</v>
      </c>
      <c r="AM68" s="601" t="s">
        <v>202</v>
      </c>
      <c r="AN68" s="601">
        <v>733</v>
      </c>
      <c r="AO68" s="93" t="s">
        <v>172</v>
      </c>
      <c r="AP68" s="97" t="s">
        <v>155</v>
      </c>
      <c r="AQ68" s="90" t="s">
        <v>155</v>
      </c>
      <c r="AR68" s="91" t="s">
        <v>155</v>
      </c>
      <c r="AS68" s="793">
        <v>40483</v>
      </c>
      <c r="AT68" s="605">
        <v>17069</v>
      </c>
      <c r="AU68" s="601">
        <v>21892</v>
      </c>
      <c r="AV68" s="601" t="s">
        <v>202</v>
      </c>
      <c r="AW68" s="601" t="s">
        <v>202</v>
      </c>
      <c r="AX68" s="601">
        <v>21892</v>
      </c>
      <c r="AY68" s="601">
        <v>21086</v>
      </c>
      <c r="AZ68" s="601">
        <v>806</v>
      </c>
      <c r="BA68" s="601">
        <v>17091</v>
      </c>
      <c r="BB68" s="601" t="s">
        <v>202</v>
      </c>
      <c r="BC68" s="601" t="s">
        <v>202</v>
      </c>
      <c r="BD68" s="601" t="s">
        <v>202</v>
      </c>
      <c r="BE68" s="601" t="s">
        <v>202</v>
      </c>
      <c r="BF68" s="601" t="s">
        <v>202</v>
      </c>
      <c r="BG68" s="601" t="s">
        <v>202</v>
      </c>
      <c r="BH68" s="601" t="s">
        <v>202</v>
      </c>
      <c r="BI68" s="601" t="s">
        <v>202</v>
      </c>
      <c r="BJ68" s="93" t="s">
        <v>172</v>
      </c>
      <c r="BK68" s="97" t="s">
        <v>155</v>
      </c>
      <c r="BL68" s="90" t="s">
        <v>155</v>
      </c>
      <c r="BM68" s="91" t="s">
        <v>155</v>
      </c>
      <c r="BN68" s="793">
        <v>40483</v>
      </c>
      <c r="BO68" s="601">
        <v>3674</v>
      </c>
      <c r="BP68" s="601">
        <v>3674</v>
      </c>
      <c r="BQ68" s="601">
        <v>107</v>
      </c>
      <c r="BR68" s="601" t="s">
        <v>202</v>
      </c>
      <c r="BS68" s="601">
        <v>3567</v>
      </c>
      <c r="BT68" s="601">
        <v>3567</v>
      </c>
      <c r="BU68" s="601" t="s">
        <v>202</v>
      </c>
      <c r="BV68" s="601" t="s">
        <v>206</v>
      </c>
      <c r="CE68" s="517"/>
      <c r="CF68" s="517"/>
    </row>
    <row r="69" spans="1:84" ht="14.25">
      <c r="A69" s="105" t="s">
        <v>155</v>
      </c>
      <c r="B69" s="106" t="s">
        <v>155</v>
      </c>
      <c r="C69" s="794">
        <v>40513</v>
      </c>
      <c r="D69" s="619">
        <v>28656</v>
      </c>
      <c r="E69" s="619">
        <v>28480</v>
      </c>
      <c r="F69" s="619">
        <v>1348</v>
      </c>
      <c r="G69" s="619">
        <v>12</v>
      </c>
      <c r="H69" s="619">
        <v>27120</v>
      </c>
      <c r="I69" s="619">
        <v>25148</v>
      </c>
      <c r="J69" s="619">
        <v>1972</v>
      </c>
      <c r="K69" s="619">
        <v>9106</v>
      </c>
      <c r="L69" s="619">
        <v>298</v>
      </c>
      <c r="M69" s="619">
        <v>300</v>
      </c>
      <c r="N69" s="619" t="s">
        <v>202</v>
      </c>
      <c r="O69" s="619" t="s">
        <v>202</v>
      </c>
      <c r="P69" s="619">
        <v>300</v>
      </c>
      <c r="Q69" s="619">
        <v>13</v>
      </c>
      <c r="R69" s="619">
        <v>287</v>
      </c>
      <c r="S69" s="619">
        <v>25</v>
      </c>
      <c r="T69" s="111" t="s">
        <v>173</v>
      </c>
      <c r="U69" s="620" t="s">
        <v>155</v>
      </c>
      <c r="V69" s="105" t="s">
        <v>155</v>
      </c>
      <c r="W69" s="106" t="s">
        <v>155</v>
      </c>
      <c r="X69" s="794">
        <v>40513</v>
      </c>
      <c r="Y69" s="621">
        <v>8851</v>
      </c>
      <c r="Z69" s="619">
        <v>8644</v>
      </c>
      <c r="AA69" s="619">
        <v>93</v>
      </c>
      <c r="AB69" s="619" t="s">
        <v>202</v>
      </c>
      <c r="AC69" s="619">
        <v>8551</v>
      </c>
      <c r="AD69" s="619">
        <v>8431</v>
      </c>
      <c r="AE69" s="619">
        <v>120</v>
      </c>
      <c r="AF69" s="619">
        <v>3213</v>
      </c>
      <c r="AG69" s="619">
        <v>91</v>
      </c>
      <c r="AH69" s="619">
        <v>347</v>
      </c>
      <c r="AI69" s="619" t="s">
        <v>202</v>
      </c>
      <c r="AJ69" s="619" t="s">
        <v>202</v>
      </c>
      <c r="AK69" s="619">
        <v>347</v>
      </c>
      <c r="AL69" s="619">
        <v>347</v>
      </c>
      <c r="AM69" s="619" t="s">
        <v>202</v>
      </c>
      <c r="AN69" s="619">
        <v>477</v>
      </c>
      <c r="AO69" s="111" t="s">
        <v>173</v>
      </c>
      <c r="AP69" s="620" t="s">
        <v>155</v>
      </c>
      <c r="AQ69" s="105" t="s">
        <v>155</v>
      </c>
      <c r="AR69" s="106" t="s">
        <v>155</v>
      </c>
      <c r="AS69" s="794">
        <v>40513</v>
      </c>
      <c r="AT69" s="621">
        <v>24770</v>
      </c>
      <c r="AU69" s="619">
        <v>22778</v>
      </c>
      <c r="AV69" s="619" t="s">
        <v>202</v>
      </c>
      <c r="AW69" s="619" t="s">
        <v>202</v>
      </c>
      <c r="AX69" s="619">
        <v>22778</v>
      </c>
      <c r="AY69" s="619">
        <v>21751</v>
      </c>
      <c r="AZ69" s="619">
        <v>1027</v>
      </c>
      <c r="BA69" s="619">
        <v>18432</v>
      </c>
      <c r="BB69" s="619" t="s">
        <v>202</v>
      </c>
      <c r="BC69" s="619" t="s">
        <v>202</v>
      </c>
      <c r="BD69" s="619" t="s">
        <v>202</v>
      </c>
      <c r="BE69" s="619" t="s">
        <v>202</v>
      </c>
      <c r="BF69" s="619" t="s">
        <v>202</v>
      </c>
      <c r="BG69" s="619" t="s">
        <v>202</v>
      </c>
      <c r="BH69" s="619" t="s">
        <v>202</v>
      </c>
      <c r="BI69" s="619" t="s">
        <v>202</v>
      </c>
      <c r="BJ69" s="111" t="s">
        <v>173</v>
      </c>
      <c r="BK69" s="620" t="s">
        <v>155</v>
      </c>
      <c r="BL69" s="105" t="s">
        <v>155</v>
      </c>
      <c r="BM69" s="106" t="s">
        <v>155</v>
      </c>
      <c r="BN69" s="794">
        <v>40513</v>
      </c>
      <c r="BO69" s="619">
        <v>3431</v>
      </c>
      <c r="BP69" s="619">
        <v>3431</v>
      </c>
      <c r="BQ69" s="619">
        <v>103</v>
      </c>
      <c r="BR69" s="619" t="s">
        <v>202</v>
      </c>
      <c r="BS69" s="619">
        <v>3328</v>
      </c>
      <c r="BT69" s="619">
        <v>3328</v>
      </c>
      <c r="BU69" s="619" t="s">
        <v>202</v>
      </c>
      <c r="BV69" s="619" t="s">
        <v>206</v>
      </c>
      <c r="CE69" s="517"/>
      <c r="CF69" s="517"/>
    </row>
    <row r="70" spans="1:84" ht="14.25">
      <c r="A70" s="836"/>
      <c r="B70" s="836"/>
      <c r="C70" s="836"/>
      <c r="D70" s="797"/>
      <c r="E70" s="797"/>
      <c r="F70" s="797"/>
      <c r="G70" s="797"/>
      <c r="H70" s="797"/>
      <c r="I70" s="797"/>
      <c r="J70" s="797"/>
      <c r="K70" s="797"/>
      <c r="L70" s="823"/>
      <c r="M70" s="797"/>
      <c r="N70" s="797"/>
      <c r="O70" s="797"/>
      <c r="P70" s="797"/>
      <c r="Q70" s="797"/>
      <c r="R70" s="797"/>
      <c r="S70" s="797"/>
      <c r="T70" s="797"/>
      <c r="U70" s="797"/>
      <c r="V70" s="831"/>
      <c r="W70" s="831"/>
      <c r="X70" s="831"/>
      <c r="Y70" s="797"/>
      <c r="Z70" s="797"/>
      <c r="AA70" s="797"/>
      <c r="AB70" s="797"/>
      <c r="AC70" s="797"/>
      <c r="AD70" s="797"/>
      <c r="AE70" s="797"/>
      <c r="AF70" s="797"/>
      <c r="AG70" s="823"/>
      <c r="AH70" s="797"/>
      <c r="AI70" s="797"/>
      <c r="AJ70" s="797"/>
      <c r="AK70" s="797"/>
      <c r="AL70" s="797"/>
      <c r="AM70" s="797"/>
      <c r="AN70" s="797"/>
      <c r="AO70" s="797"/>
      <c r="AP70" s="797"/>
      <c r="AQ70" s="831"/>
      <c r="AR70" s="831"/>
      <c r="AS70" s="831"/>
      <c r="AT70" s="797"/>
      <c r="AU70" s="797"/>
      <c r="AV70" s="797"/>
      <c r="AW70" s="797"/>
      <c r="AX70" s="797"/>
      <c r="AY70" s="797"/>
      <c r="AZ70" s="797"/>
      <c r="BA70" s="797"/>
      <c r="BB70" s="823"/>
      <c r="BC70" s="797"/>
      <c r="BD70" s="797"/>
      <c r="BE70" s="797"/>
      <c r="BF70" s="797"/>
      <c r="BG70" s="797"/>
      <c r="BH70" s="797"/>
      <c r="BI70" s="797"/>
      <c r="BJ70" s="797"/>
      <c r="BK70" s="797"/>
      <c r="BL70" s="831"/>
      <c r="BM70" s="831"/>
      <c r="BN70" s="831"/>
      <c r="BO70" s="797"/>
      <c r="BP70" s="797"/>
      <c r="BQ70" s="797"/>
      <c r="BR70" s="797"/>
      <c r="BS70" s="797"/>
      <c r="BT70" s="797"/>
      <c r="BU70" s="797"/>
      <c r="BV70" s="823"/>
      <c r="BW70" s="797"/>
      <c r="BX70" s="797"/>
      <c r="BY70" s="797"/>
      <c r="BZ70" s="797"/>
      <c r="CA70" s="797"/>
      <c r="CB70" s="797"/>
      <c r="CC70" s="797"/>
      <c r="CD70" s="797"/>
      <c r="CE70" s="827"/>
      <c r="CF70" s="827"/>
    </row>
    <row r="71" spans="1:84" ht="14.25">
      <c r="A71" s="837" t="s">
        <v>56</v>
      </c>
      <c r="B71" s="837"/>
      <c r="C71" s="837"/>
      <c r="D71" s="796"/>
      <c r="E71" s="797"/>
      <c r="F71" s="797"/>
      <c r="G71" s="797"/>
      <c r="H71" s="797"/>
      <c r="I71" s="797"/>
      <c r="J71" s="797"/>
      <c r="K71" s="796"/>
      <c r="L71" s="823"/>
      <c r="M71" s="797"/>
      <c r="N71" s="797"/>
      <c r="O71" s="797"/>
      <c r="P71" s="797"/>
      <c r="Q71" s="797"/>
      <c r="R71" s="797"/>
      <c r="S71" s="796"/>
      <c r="T71" s="797"/>
      <c r="U71" s="797"/>
      <c r="V71" s="831"/>
      <c r="W71" s="831"/>
      <c r="X71" s="831"/>
      <c r="Y71" s="797"/>
      <c r="Z71" s="797"/>
      <c r="AA71" s="797"/>
      <c r="AB71" s="797"/>
      <c r="AC71" s="797"/>
      <c r="AD71" s="797"/>
      <c r="AE71" s="797"/>
      <c r="AF71" s="796"/>
      <c r="AG71" s="795"/>
      <c r="AH71" s="797"/>
      <c r="AI71" s="797"/>
      <c r="AJ71" s="797"/>
      <c r="AK71" s="797"/>
      <c r="AL71" s="797"/>
      <c r="AM71" s="797"/>
      <c r="AN71" s="796"/>
      <c r="AO71" s="797"/>
      <c r="AP71" s="797"/>
      <c r="AQ71" s="832" t="s">
        <v>56</v>
      </c>
      <c r="AR71" s="832"/>
      <c r="AS71" s="832"/>
      <c r="AT71" s="796"/>
      <c r="AU71" s="797"/>
      <c r="AV71" s="797"/>
      <c r="AW71" s="797"/>
      <c r="AX71" s="797"/>
      <c r="AY71" s="797"/>
      <c r="AZ71" s="797"/>
      <c r="BA71" s="796"/>
      <c r="BB71" s="795"/>
      <c r="BC71" s="797"/>
      <c r="BD71" s="797"/>
      <c r="BE71" s="797"/>
      <c r="BF71" s="797"/>
      <c r="BG71" s="797"/>
      <c r="BH71" s="797"/>
      <c r="BI71" s="796"/>
      <c r="BJ71" s="797"/>
      <c r="BK71" s="797"/>
      <c r="BL71" s="830"/>
      <c r="BM71" s="830"/>
      <c r="BN71" s="830"/>
      <c r="BO71" s="829"/>
      <c r="BP71" s="795"/>
      <c r="BQ71" s="795"/>
      <c r="BR71" s="795"/>
      <c r="BS71" s="795"/>
      <c r="BT71" s="795"/>
      <c r="BU71" s="795"/>
      <c r="BV71" s="795"/>
      <c r="BW71" s="829"/>
      <c r="BX71" s="795"/>
      <c r="BY71" s="795"/>
      <c r="BZ71" s="795"/>
      <c r="CA71" s="795"/>
      <c r="CB71" s="795"/>
      <c r="CC71" s="795"/>
      <c r="CD71" s="796"/>
      <c r="CE71" s="827"/>
      <c r="CF71" s="827"/>
    </row>
    <row r="72" spans="1:84" ht="15.75" customHeight="1">
      <c r="A72" s="833" t="s">
        <v>655</v>
      </c>
      <c r="B72" s="833"/>
      <c r="C72" s="833"/>
      <c r="D72" s="812"/>
      <c r="E72" s="810" t="s">
        <v>105</v>
      </c>
      <c r="F72" s="810"/>
      <c r="G72" s="810"/>
      <c r="H72" s="810"/>
      <c r="I72" s="810"/>
      <c r="J72" s="780" t="s">
        <v>485</v>
      </c>
      <c r="K72" s="780"/>
      <c r="L72" s="780" t="s">
        <v>686</v>
      </c>
      <c r="M72" s="812"/>
      <c r="N72" s="780" t="s">
        <v>524</v>
      </c>
      <c r="O72" s="810"/>
      <c r="P72" s="810"/>
      <c r="Q72" s="810"/>
      <c r="R72" s="810"/>
      <c r="S72" s="780" t="s">
        <v>485</v>
      </c>
      <c r="T72" s="810"/>
      <c r="U72" s="810"/>
      <c r="V72" s="780" t="s">
        <v>707</v>
      </c>
      <c r="W72" s="780"/>
      <c r="X72" s="780"/>
      <c r="Y72" s="812"/>
      <c r="Z72" s="780" t="s">
        <v>306</v>
      </c>
      <c r="AA72" s="810"/>
      <c r="AB72" s="810"/>
      <c r="AC72" s="810"/>
      <c r="AD72" s="810"/>
      <c r="AE72" s="780" t="s">
        <v>485</v>
      </c>
      <c r="AF72" s="125"/>
      <c r="AG72" s="780" t="s">
        <v>492</v>
      </c>
      <c r="AH72" s="812"/>
      <c r="AI72" s="780"/>
      <c r="AJ72" s="780" t="s">
        <v>493</v>
      </c>
      <c r="AK72" s="810"/>
      <c r="AL72" s="810"/>
      <c r="AM72" s="810"/>
      <c r="AN72" s="780" t="s">
        <v>485</v>
      </c>
      <c r="AO72" s="810"/>
      <c r="AP72" s="810"/>
      <c r="AQ72" s="780" t="s">
        <v>721</v>
      </c>
      <c r="AR72" s="780"/>
      <c r="AS72" s="780"/>
      <c r="AT72" s="812"/>
      <c r="AU72" s="780" t="s">
        <v>321</v>
      </c>
      <c r="AV72" s="810"/>
      <c r="AW72" s="810"/>
      <c r="AX72" s="810"/>
      <c r="AY72" s="810"/>
      <c r="AZ72" s="781" t="s">
        <v>497</v>
      </c>
      <c r="BA72" s="810"/>
      <c r="BB72" s="780" t="s">
        <v>589</v>
      </c>
      <c r="BC72" s="812"/>
      <c r="BD72" s="780" t="s">
        <v>329</v>
      </c>
      <c r="BE72" s="810"/>
      <c r="BF72" s="810"/>
      <c r="BG72" s="810"/>
      <c r="BH72" s="810"/>
      <c r="BI72" s="781" t="s">
        <v>497</v>
      </c>
      <c r="BJ72" s="781"/>
      <c r="BK72" s="781"/>
      <c r="BL72" s="780" t="s">
        <v>553</v>
      </c>
      <c r="BM72" s="780"/>
      <c r="BN72" s="780"/>
      <c r="BO72" s="812"/>
      <c r="BP72" s="780" t="s">
        <v>335</v>
      </c>
      <c r="BQ72" s="810"/>
      <c r="BR72" s="810"/>
      <c r="BS72" s="810"/>
      <c r="BT72" s="810"/>
      <c r="BU72" s="781" t="s">
        <v>497</v>
      </c>
      <c r="BV72" s="835"/>
      <c r="CE72" s="827"/>
      <c r="CF72" s="827"/>
    </row>
    <row r="73" spans="1:84" ht="14.25">
      <c r="A73" s="70">
        <v>38718</v>
      </c>
      <c r="B73" s="80">
        <v>38718</v>
      </c>
      <c r="C73" s="821">
        <v>38718</v>
      </c>
      <c r="D73" s="601">
        <v>81</v>
      </c>
      <c r="E73" s="601">
        <v>81</v>
      </c>
      <c r="F73" s="601" t="s">
        <v>202</v>
      </c>
      <c r="G73" s="601" t="s">
        <v>202</v>
      </c>
      <c r="H73" s="601">
        <v>81</v>
      </c>
      <c r="I73" s="601" t="s">
        <v>202</v>
      </c>
      <c r="J73" s="601">
        <v>81</v>
      </c>
      <c r="K73" s="599">
        <v>2</v>
      </c>
      <c r="L73" s="601">
        <v>305864</v>
      </c>
      <c r="M73" s="601">
        <v>306967</v>
      </c>
      <c r="N73" s="601">
        <v>20528</v>
      </c>
      <c r="O73" s="601">
        <v>13361</v>
      </c>
      <c r="P73" s="601">
        <v>273078</v>
      </c>
      <c r="Q73" s="601">
        <v>252109</v>
      </c>
      <c r="R73" s="601">
        <v>20969</v>
      </c>
      <c r="S73" s="599">
        <v>7127</v>
      </c>
      <c r="T73" s="76">
        <v>38718</v>
      </c>
      <c r="U73" s="600">
        <v>38718</v>
      </c>
      <c r="V73" s="70">
        <v>38718</v>
      </c>
      <c r="W73" s="80">
        <v>38718</v>
      </c>
      <c r="X73" s="821">
        <v>38718</v>
      </c>
      <c r="Y73" s="601">
        <v>86691</v>
      </c>
      <c r="Z73" s="601">
        <v>86716</v>
      </c>
      <c r="AA73" s="601" t="s">
        <v>202</v>
      </c>
      <c r="AB73" s="601" t="s">
        <v>202</v>
      </c>
      <c r="AC73" s="601">
        <v>86716</v>
      </c>
      <c r="AD73" s="601">
        <v>79938</v>
      </c>
      <c r="AE73" s="601">
        <v>6778</v>
      </c>
      <c r="AF73" s="599">
        <v>1038</v>
      </c>
      <c r="AG73" s="601">
        <v>338650</v>
      </c>
      <c r="AH73" s="601">
        <v>374706</v>
      </c>
      <c r="AI73" s="601">
        <v>14340</v>
      </c>
      <c r="AJ73" s="601" t="s">
        <v>202</v>
      </c>
      <c r="AK73" s="601">
        <v>360366</v>
      </c>
      <c r="AL73" s="601">
        <v>349537</v>
      </c>
      <c r="AM73" s="601">
        <v>10830</v>
      </c>
      <c r="AN73" s="599">
        <v>34991</v>
      </c>
      <c r="AO73" s="76">
        <v>38718</v>
      </c>
      <c r="AP73" s="600">
        <v>38718</v>
      </c>
      <c r="AQ73" s="70">
        <v>38718</v>
      </c>
      <c r="AR73" s="80">
        <v>38718</v>
      </c>
      <c r="AS73" s="821">
        <v>38718</v>
      </c>
      <c r="AT73" s="601" t="s">
        <v>202</v>
      </c>
      <c r="AU73" s="601" t="s">
        <v>202</v>
      </c>
      <c r="AV73" s="601" t="s">
        <v>202</v>
      </c>
      <c r="AW73" s="601" t="s">
        <v>202</v>
      </c>
      <c r="AX73" s="601" t="s">
        <v>202</v>
      </c>
      <c r="AY73" s="601" t="s">
        <v>202</v>
      </c>
      <c r="AZ73" s="601" t="s">
        <v>202</v>
      </c>
      <c r="BA73" s="599" t="s">
        <v>202</v>
      </c>
      <c r="BB73" s="601">
        <v>7447</v>
      </c>
      <c r="BC73" s="601">
        <v>7447</v>
      </c>
      <c r="BD73" s="601" t="s">
        <v>202</v>
      </c>
      <c r="BE73" s="601" t="s">
        <v>202</v>
      </c>
      <c r="BF73" s="601">
        <v>7447</v>
      </c>
      <c r="BG73" s="601">
        <v>7447</v>
      </c>
      <c r="BH73" s="601" t="s">
        <v>202</v>
      </c>
      <c r="BI73" s="599" t="s">
        <v>202</v>
      </c>
      <c r="BJ73" s="76">
        <v>38718</v>
      </c>
      <c r="BK73" s="600">
        <v>38718</v>
      </c>
      <c r="BL73" s="70">
        <v>38718</v>
      </c>
      <c r="BM73" s="80">
        <v>38718</v>
      </c>
      <c r="BN73" s="821">
        <v>38718</v>
      </c>
      <c r="BO73" s="601">
        <v>36985</v>
      </c>
      <c r="BP73" s="601">
        <v>36983</v>
      </c>
      <c r="BQ73" s="601">
        <v>1221</v>
      </c>
      <c r="BR73" s="601" t="s">
        <v>202</v>
      </c>
      <c r="BS73" s="601">
        <v>35762</v>
      </c>
      <c r="BT73" s="601">
        <v>35760</v>
      </c>
      <c r="BU73" s="601">
        <v>2</v>
      </c>
      <c r="BV73" s="599" t="s">
        <v>206</v>
      </c>
      <c r="BW73" s="801"/>
      <c r="BX73" s="801"/>
      <c r="BY73" s="801"/>
      <c r="BZ73" s="801"/>
      <c r="CA73" s="801"/>
      <c r="CB73" s="801"/>
      <c r="CC73" s="801"/>
      <c r="CD73" s="801"/>
      <c r="CE73" s="85"/>
      <c r="CF73" s="85"/>
    </row>
    <row r="74" spans="1:84" ht="14.25">
      <c r="A74" s="79"/>
      <c r="B74" s="80">
        <v>39083</v>
      </c>
      <c r="C74" s="789"/>
      <c r="D74" s="601">
        <v>86</v>
      </c>
      <c r="E74" s="601">
        <v>86</v>
      </c>
      <c r="F74" s="601" t="s">
        <v>202</v>
      </c>
      <c r="G74" s="601" t="s">
        <v>202</v>
      </c>
      <c r="H74" s="601">
        <v>86</v>
      </c>
      <c r="I74" s="601" t="s">
        <v>202</v>
      </c>
      <c r="J74" s="601">
        <v>86</v>
      </c>
      <c r="K74" s="601">
        <v>2</v>
      </c>
      <c r="L74" s="601">
        <v>297260</v>
      </c>
      <c r="M74" s="601">
        <v>296237</v>
      </c>
      <c r="N74" s="601">
        <v>16884</v>
      </c>
      <c r="O74" s="601">
        <v>12086</v>
      </c>
      <c r="P74" s="601">
        <v>267267</v>
      </c>
      <c r="Q74" s="601">
        <v>249627</v>
      </c>
      <c r="R74" s="601">
        <v>17640</v>
      </c>
      <c r="S74" s="601">
        <v>8077</v>
      </c>
      <c r="T74" s="76">
        <v>39083</v>
      </c>
      <c r="U74" s="600">
        <v>39083</v>
      </c>
      <c r="V74" s="79"/>
      <c r="W74" s="80">
        <v>39083</v>
      </c>
      <c r="X74" s="789"/>
      <c r="Y74" s="601">
        <v>89390</v>
      </c>
      <c r="Z74" s="601">
        <v>89439</v>
      </c>
      <c r="AA74" s="601" t="s">
        <v>202</v>
      </c>
      <c r="AB74" s="601" t="s">
        <v>202</v>
      </c>
      <c r="AC74" s="601">
        <v>89439</v>
      </c>
      <c r="AD74" s="601">
        <v>82732</v>
      </c>
      <c r="AE74" s="601">
        <v>6707</v>
      </c>
      <c r="AF74" s="601">
        <v>992</v>
      </c>
      <c r="AG74" s="601">
        <v>338877</v>
      </c>
      <c r="AH74" s="601">
        <v>371951</v>
      </c>
      <c r="AI74" s="601">
        <v>13321</v>
      </c>
      <c r="AJ74" s="601" t="s">
        <v>202</v>
      </c>
      <c r="AK74" s="601">
        <v>358630</v>
      </c>
      <c r="AL74" s="601">
        <v>347684</v>
      </c>
      <c r="AM74" s="601">
        <v>10946</v>
      </c>
      <c r="AN74" s="601">
        <v>31240</v>
      </c>
      <c r="AO74" s="76">
        <v>39083</v>
      </c>
      <c r="AP74" s="600">
        <v>39083</v>
      </c>
      <c r="AQ74" s="79"/>
      <c r="AR74" s="80">
        <v>39083</v>
      </c>
      <c r="AS74" s="789"/>
      <c r="AT74" s="601" t="s">
        <v>202</v>
      </c>
      <c r="AU74" s="601" t="s">
        <v>202</v>
      </c>
      <c r="AV74" s="601" t="s">
        <v>202</v>
      </c>
      <c r="AW74" s="601" t="s">
        <v>202</v>
      </c>
      <c r="AX74" s="601" t="s">
        <v>202</v>
      </c>
      <c r="AY74" s="601" t="s">
        <v>202</v>
      </c>
      <c r="AZ74" s="601" t="s">
        <v>202</v>
      </c>
      <c r="BA74" s="601" t="s">
        <v>202</v>
      </c>
      <c r="BB74" s="601">
        <v>7212</v>
      </c>
      <c r="BC74" s="601">
        <v>7212</v>
      </c>
      <c r="BD74" s="601" t="s">
        <v>202</v>
      </c>
      <c r="BE74" s="601" t="s">
        <v>202</v>
      </c>
      <c r="BF74" s="601">
        <v>7212</v>
      </c>
      <c r="BG74" s="601">
        <v>7212</v>
      </c>
      <c r="BH74" s="601" t="s">
        <v>202</v>
      </c>
      <c r="BI74" s="601" t="s">
        <v>202</v>
      </c>
      <c r="BJ74" s="76">
        <v>39083</v>
      </c>
      <c r="BK74" s="600">
        <v>39083</v>
      </c>
      <c r="BL74" s="79"/>
      <c r="BM74" s="80">
        <v>39083</v>
      </c>
      <c r="BN74" s="789"/>
      <c r="BO74" s="601">
        <v>48669</v>
      </c>
      <c r="BP74" s="601">
        <v>48665</v>
      </c>
      <c r="BQ74" s="601">
        <v>1296</v>
      </c>
      <c r="BR74" s="601" t="s">
        <v>202</v>
      </c>
      <c r="BS74" s="601">
        <v>47369</v>
      </c>
      <c r="BT74" s="601">
        <v>47369</v>
      </c>
      <c r="BU74" s="601" t="s">
        <v>202</v>
      </c>
      <c r="BV74" s="601" t="s">
        <v>206</v>
      </c>
      <c r="BW74" s="801"/>
      <c r="BX74" s="801"/>
      <c r="BY74" s="801"/>
      <c r="BZ74" s="801"/>
      <c r="CA74" s="801"/>
      <c r="CB74" s="801"/>
      <c r="CC74" s="801"/>
      <c r="CD74" s="801"/>
      <c r="CE74" s="85"/>
      <c r="CF74" s="85"/>
    </row>
    <row r="75" spans="1:84" ht="14.25">
      <c r="A75" s="79"/>
      <c r="B75" s="80">
        <v>39448</v>
      </c>
      <c r="C75" s="789"/>
      <c r="D75" s="601">
        <v>92</v>
      </c>
      <c r="E75" s="601">
        <v>92</v>
      </c>
      <c r="F75" s="601" t="s">
        <v>202</v>
      </c>
      <c r="G75" s="601" t="s">
        <v>202</v>
      </c>
      <c r="H75" s="601">
        <v>92</v>
      </c>
      <c r="I75" s="601" t="s">
        <v>202</v>
      </c>
      <c r="J75" s="601">
        <v>92</v>
      </c>
      <c r="K75" s="601">
        <v>2</v>
      </c>
      <c r="L75" s="601">
        <v>261539</v>
      </c>
      <c r="M75" s="601">
        <v>262916</v>
      </c>
      <c r="N75" s="601">
        <v>15891</v>
      </c>
      <c r="O75" s="601">
        <v>3882</v>
      </c>
      <c r="P75" s="601">
        <v>243143</v>
      </c>
      <c r="Q75" s="601">
        <v>234219</v>
      </c>
      <c r="R75" s="601">
        <v>8924</v>
      </c>
      <c r="S75" s="601">
        <v>6758</v>
      </c>
      <c r="T75" s="76">
        <v>39448</v>
      </c>
      <c r="U75" s="600">
        <v>39448</v>
      </c>
      <c r="V75" s="79"/>
      <c r="W75" s="80">
        <v>39448</v>
      </c>
      <c r="X75" s="789"/>
      <c r="Y75" s="601">
        <v>84634</v>
      </c>
      <c r="Z75" s="601">
        <v>84609</v>
      </c>
      <c r="AA75" s="601" t="s">
        <v>202</v>
      </c>
      <c r="AB75" s="601" t="s">
        <v>202</v>
      </c>
      <c r="AC75" s="601">
        <v>84609</v>
      </c>
      <c r="AD75" s="601">
        <v>74874</v>
      </c>
      <c r="AE75" s="601">
        <v>9735</v>
      </c>
      <c r="AF75" s="601">
        <v>1247</v>
      </c>
      <c r="AG75" s="601">
        <v>383353</v>
      </c>
      <c r="AH75" s="601">
        <v>392032</v>
      </c>
      <c r="AI75" s="601">
        <v>13790</v>
      </c>
      <c r="AJ75" s="601" t="s">
        <v>202</v>
      </c>
      <c r="AK75" s="601">
        <v>378242</v>
      </c>
      <c r="AL75" s="601">
        <v>366298</v>
      </c>
      <c r="AM75" s="601">
        <v>11944</v>
      </c>
      <c r="AN75" s="601">
        <v>53962</v>
      </c>
      <c r="AO75" s="76">
        <v>39448</v>
      </c>
      <c r="AP75" s="600">
        <v>39448</v>
      </c>
      <c r="AQ75" s="79"/>
      <c r="AR75" s="80">
        <v>39448</v>
      </c>
      <c r="AS75" s="789"/>
      <c r="AT75" s="601" t="s">
        <v>202</v>
      </c>
      <c r="AU75" s="601" t="s">
        <v>202</v>
      </c>
      <c r="AV75" s="601" t="s">
        <v>202</v>
      </c>
      <c r="AW75" s="601" t="s">
        <v>202</v>
      </c>
      <c r="AX75" s="601" t="s">
        <v>202</v>
      </c>
      <c r="AY75" s="601" t="s">
        <v>202</v>
      </c>
      <c r="AZ75" s="601" t="s">
        <v>202</v>
      </c>
      <c r="BA75" s="601" t="s">
        <v>202</v>
      </c>
      <c r="BB75" s="601">
        <v>7126</v>
      </c>
      <c r="BC75" s="601">
        <v>7126</v>
      </c>
      <c r="BD75" s="601" t="s">
        <v>202</v>
      </c>
      <c r="BE75" s="601" t="s">
        <v>202</v>
      </c>
      <c r="BF75" s="601">
        <v>7126</v>
      </c>
      <c r="BG75" s="601">
        <v>7126</v>
      </c>
      <c r="BH75" s="601" t="s">
        <v>202</v>
      </c>
      <c r="BI75" s="601" t="s">
        <v>202</v>
      </c>
      <c r="BJ75" s="76">
        <v>39448</v>
      </c>
      <c r="BK75" s="600">
        <v>39448</v>
      </c>
      <c r="BL75" s="79"/>
      <c r="BM75" s="80">
        <v>39448</v>
      </c>
      <c r="BN75" s="789"/>
      <c r="BO75" s="601">
        <v>50862</v>
      </c>
      <c r="BP75" s="601">
        <v>50860</v>
      </c>
      <c r="BQ75" s="601">
        <v>1259</v>
      </c>
      <c r="BR75" s="601" t="s">
        <v>202</v>
      </c>
      <c r="BS75" s="601">
        <v>49601</v>
      </c>
      <c r="BT75" s="601">
        <v>49601</v>
      </c>
      <c r="BU75" s="601" t="s">
        <v>202</v>
      </c>
      <c r="BV75" s="601" t="s">
        <v>206</v>
      </c>
      <c r="BW75" s="801"/>
      <c r="BX75" s="801"/>
      <c r="BY75" s="801"/>
      <c r="BZ75" s="801"/>
      <c r="CA75" s="801"/>
      <c r="CB75" s="801"/>
      <c r="CC75" s="801"/>
      <c r="CD75" s="801"/>
      <c r="CE75" s="85"/>
      <c r="CF75" s="85"/>
    </row>
    <row r="76" spans="1:84" ht="14.25">
      <c r="A76" s="79"/>
      <c r="B76" s="80">
        <v>39814</v>
      </c>
      <c r="C76" s="789"/>
      <c r="D76" s="601">
        <v>64</v>
      </c>
      <c r="E76" s="601">
        <v>64</v>
      </c>
      <c r="F76" s="601" t="s">
        <v>202</v>
      </c>
      <c r="G76" s="601" t="s">
        <v>202</v>
      </c>
      <c r="H76" s="601">
        <v>64</v>
      </c>
      <c r="I76" s="601" t="s">
        <v>202</v>
      </c>
      <c r="J76" s="601">
        <v>64</v>
      </c>
      <c r="K76" s="601">
        <v>2</v>
      </c>
      <c r="L76" s="601">
        <v>203313</v>
      </c>
      <c r="M76" s="601">
        <v>203714</v>
      </c>
      <c r="N76" s="601">
        <v>14853</v>
      </c>
      <c r="O76" s="601">
        <v>370</v>
      </c>
      <c r="P76" s="601">
        <v>188491</v>
      </c>
      <c r="Q76" s="601">
        <v>183318</v>
      </c>
      <c r="R76" s="601">
        <v>5173</v>
      </c>
      <c r="S76" s="601">
        <v>7024</v>
      </c>
      <c r="T76" s="76">
        <v>39814</v>
      </c>
      <c r="U76" s="600">
        <v>39814</v>
      </c>
      <c r="V76" s="79"/>
      <c r="W76" s="80">
        <v>39814</v>
      </c>
      <c r="X76" s="789"/>
      <c r="Y76" s="601">
        <v>66404</v>
      </c>
      <c r="Z76" s="601">
        <v>66598</v>
      </c>
      <c r="AA76" s="601" t="s">
        <v>202</v>
      </c>
      <c r="AB76" s="601" t="s">
        <v>202</v>
      </c>
      <c r="AC76" s="601">
        <v>66598</v>
      </c>
      <c r="AD76" s="601">
        <v>58291</v>
      </c>
      <c r="AE76" s="601">
        <v>8307</v>
      </c>
      <c r="AF76" s="601">
        <v>1343</v>
      </c>
      <c r="AG76" s="601">
        <v>263225</v>
      </c>
      <c r="AH76" s="601">
        <v>325094</v>
      </c>
      <c r="AI76" s="601">
        <v>13650</v>
      </c>
      <c r="AJ76" s="601" t="s">
        <v>202</v>
      </c>
      <c r="AK76" s="601">
        <v>311444</v>
      </c>
      <c r="AL76" s="601">
        <v>298499</v>
      </c>
      <c r="AM76" s="601">
        <v>12945</v>
      </c>
      <c r="AN76" s="601">
        <v>28682</v>
      </c>
      <c r="AO76" s="76">
        <v>39814</v>
      </c>
      <c r="AP76" s="600">
        <v>39814</v>
      </c>
      <c r="AQ76" s="79"/>
      <c r="AR76" s="80">
        <v>39814</v>
      </c>
      <c r="AS76" s="789"/>
      <c r="AT76" s="601" t="s">
        <v>202</v>
      </c>
      <c r="AU76" s="601" t="s">
        <v>202</v>
      </c>
      <c r="AV76" s="601" t="s">
        <v>202</v>
      </c>
      <c r="AW76" s="601" t="s">
        <v>202</v>
      </c>
      <c r="AX76" s="601" t="s">
        <v>202</v>
      </c>
      <c r="AY76" s="601" t="s">
        <v>202</v>
      </c>
      <c r="AZ76" s="601" t="s">
        <v>202</v>
      </c>
      <c r="BA76" s="601" t="s">
        <v>202</v>
      </c>
      <c r="BB76" s="601">
        <v>5640</v>
      </c>
      <c r="BC76" s="601">
        <v>5640</v>
      </c>
      <c r="BD76" s="601" t="s">
        <v>202</v>
      </c>
      <c r="BE76" s="601" t="s">
        <v>202</v>
      </c>
      <c r="BF76" s="601">
        <v>5640</v>
      </c>
      <c r="BG76" s="601">
        <v>5640</v>
      </c>
      <c r="BH76" s="601" t="s">
        <v>202</v>
      </c>
      <c r="BI76" s="601" t="s">
        <v>202</v>
      </c>
      <c r="BJ76" s="76">
        <v>39814</v>
      </c>
      <c r="BK76" s="600">
        <v>39814</v>
      </c>
      <c r="BL76" s="79"/>
      <c r="BM76" s="80">
        <v>39814</v>
      </c>
      <c r="BN76" s="789"/>
      <c r="BO76" s="601">
        <v>39065</v>
      </c>
      <c r="BP76" s="601">
        <v>39062</v>
      </c>
      <c r="BQ76" s="601">
        <v>963</v>
      </c>
      <c r="BR76" s="601" t="s">
        <v>202</v>
      </c>
      <c r="BS76" s="601">
        <v>38099</v>
      </c>
      <c r="BT76" s="601">
        <v>38099</v>
      </c>
      <c r="BU76" s="601" t="s">
        <v>202</v>
      </c>
      <c r="BV76" s="601" t="s">
        <v>206</v>
      </c>
      <c r="BW76" s="801"/>
      <c r="BX76" s="801"/>
      <c r="BY76" s="801"/>
      <c r="BZ76" s="801"/>
      <c r="CA76" s="801"/>
      <c r="CB76" s="801"/>
      <c r="CC76" s="801"/>
      <c r="CD76" s="801"/>
      <c r="CE76" s="85"/>
      <c r="CF76" s="85"/>
    </row>
    <row r="77" spans="1:84" ht="14.25">
      <c r="A77" s="79"/>
      <c r="B77" s="80">
        <v>40179</v>
      </c>
      <c r="C77" s="789"/>
      <c r="D77" s="601">
        <v>69</v>
      </c>
      <c r="E77" s="601">
        <v>69</v>
      </c>
      <c r="F77" s="601" t="s">
        <v>202</v>
      </c>
      <c r="G77" s="601" t="s">
        <v>202</v>
      </c>
      <c r="H77" s="601">
        <v>69</v>
      </c>
      <c r="I77" s="601" t="s">
        <v>202</v>
      </c>
      <c r="J77" s="601">
        <v>69</v>
      </c>
      <c r="K77" s="601">
        <v>2</v>
      </c>
      <c r="L77" s="601">
        <v>189735</v>
      </c>
      <c r="M77" s="601">
        <v>190950</v>
      </c>
      <c r="N77" s="601">
        <v>14370</v>
      </c>
      <c r="O77" s="601">
        <v>281</v>
      </c>
      <c r="P77" s="601">
        <v>176299</v>
      </c>
      <c r="Q77" s="601">
        <v>172301</v>
      </c>
      <c r="R77" s="601">
        <v>3998</v>
      </c>
      <c r="S77" s="601">
        <v>6007</v>
      </c>
      <c r="T77" s="76">
        <v>40179</v>
      </c>
      <c r="U77" s="600">
        <v>40179</v>
      </c>
      <c r="V77" s="79"/>
      <c r="W77" s="80">
        <v>40179</v>
      </c>
      <c r="X77" s="789"/>
      <c r="Y77" s="601">
        <v>75657</v>
      </c>
      <c r="Z77" s="601">
        <v>75882</v>
      </c>
      <c r="AA77" s="601" t="s">
        <v>202</v>
      </c>
      <c r="AB77" s="601" t="s">
        <v>202</v>
      </c>
      <c r="AC77" s="601">
        <v>75882</v>
      </c>
      <c r="AD77" s="601">
        <v>66533</v>
      </c>
      <c r="AE77" s="601">
        <v>9349</v>
      </c>
      <c r="AF77" s="601">
        <v>1288</v>
      </c>
      <c r="AG77" s="601">
        <v>314376</v>
      </c>
      <c r="AH77" s="601">
        <v>342216</v>
      </c>
      <c r="AI77" s="601">
        <v>12284</v>
      </c>
      <c r="AJ77" s="601" t="s">
        <v>202</v>
      </c>
      <c r="AK77" s="601">
        <v>329932</v>
      </c>
      <c r="AL77" s="601">
        <v>315315</v>
      </c>
      <c r="AM77" s="601">
        <v>14617</v>
      </c>
      <c r="AN77" s="601">
        <v>32052</v>
      </c>
      <c r="AO77" s="76">
        <v>40179</v>
      </c>
      <c r="AP77" s="600">
        <v>40179</v>
      </c>
      <c r="AQ77" s="79"/>
      <c r="AR77" s="80">
        <v>40179</v>
      </c>
      <c r="AS77" s="789"/>
      <c r="AT77" s="601" t="s">
        <v>202</v>
      </c>
      <c r="AU77" s="601" t="s">
        <v>202</v>
      </c>
      <c r="AV77" s="601" t="s">
        <v>202</v>
      </c>
      <c r="AW77" s="601" t="s">
        <v>202</v>
      </c>
      <c r="AX77" s="601" t="s">
        <v>202</v>
      </c>
      <c r="AY77" s="601" t="s">
        <v>202</v>
      </c>
      <c r="AZ77" s="601" t="s">
        <v>202</v>
      </c>
      <c r="BA77" s="601" t="s">
        <v>202</v>
      </c>
      <c r="BB77" s="601">
        <v>7115</v>
      </c>
      <c r="BC77" s="601">
        <v>7115</v>
      </c>
      <c r="BD77" s="601" t="s">
        <v>202</v>
      </c>
      <c r="BE77" s="601" t="s">
        <v>202</v>
      </c>
      <c r="BF77" s="601">
        <v>7115</v>
      </c>
      <c r="BG77" s="601">
        <v>7115</v>
      </c>
      <c r="BH77" s="601" t="s">
        <v>202</v>
      </c>
      <c r="BI77" s="601" t="s">
        <v>202</v>
      </c>
      <c r="BJ77" s="76">
        <v>40179</v>
      </c>
      <c r="BK77" s="600">
        <v>40179</v>
      </c>
      <c r="BL77" s="79"/>
      <c r="BM77" s="80">
        <v>40179</v>
      </c>
      <c r="BN77" s="789"/>
      <c r="BO77" s="601">
        <v>47813</v>
      </c>
      <c r="BP77" s="601">
        <v>47811</v>
      </c>
      <c r="BQ77" s="601">
        <v>1206</v>
      </c>
      <c r="BR77" s="601" t="s">
        <v>202</v>
      </c>
      <c r="BS77" s="601">
        <v>46605</v>
      </c>
      <c r="BT77" s="601">
        <v>46605</v>
      </c>
      <c r="BU77" s="601" t="s">
        <v>202</v>
      </c>
      <c r="BV77" s="601" t="s">
        <v>206</v>
      </c>
      <c r="CE77" s="85"/>
      <c r="CF77" s="85"/>
    </row>
    <row r="78" spans="1:84" ht="14.25">
      <c r="A78" s="79"/>
      <c r="B78" s="85"/>
      <c r="C78" s="822"/>
      <c r="D78" s="797"/>
      <c r="E78" s="797"/>
      <c r="F78" s="797"/>
      <c r="G78" s="797"/>
      <c r="H78" s="797"/>
      <c r="I78" s="797"/>
      <c r="J78" s="797"/>
      <c r="K78" s="823"/>
      <c r="L78" s="823"/>
      <c r="M78" s="797"/>
      <c r="N78" s="797"/>
      <c r="O78" s="797"/>
      <c r="P78" s="797"/>
      <c r="Q78" s="797"/>
      <c r="R78" s="797"/>
      <c r="S78" s="823"/>
      <c r="T78" s="101"/>
      <c r="U78" s="98"/>
      <c r="V78" s="79"/>
      <c r="W78" s="85"/>
      <c r="X78" s="822"/>
      <c r="Y78" s="823"/>
      <c r="Z78" s="797"/>
      <c r="AA78" s="797"/>
      <c r="AB78" s="797"/>
      <c r="AC78" s="797"/>
      <c r="AD78" s="797"/>
      <c r="AE78" s="797"/>
      <c r="AF78" s="823"/>
      <c r="AG78" s="823"/>
      <c r="AH78" s="797"/>
      <c r="AI78" s="797"/>
      <c r="AJ78" s="797"/>
      <c r="AK78" s="797"/>
      <c r="AL78" s="797"/>
      <c r="AM78" s="797"/>
      <c r="AN78" s="823"/>
      <c r="AO78" s="101"/>
      <c r="AP78" s="98"/>
      <c r="AQ78" s="79"/>
      <c r="AR78" s="85"/>
      <c r="AS78" s="822"/>
      <c r="AT78" s="823"/>
      <c r="AU78" s="797"/>
      <c r="AV78" s="797"/>
      <c r="AW78" s="797"/>
      <c r="AX78" s="797"/>
      <c r="AY78" s="797"/>
      <c r="AZ78" s="797"/>
      <c r="BA78" s="823"/>
      <c r="BB78" s="823"/>
      <c r="BC78" s="797"/>
      <c r="BD78" s="797"/>
      <c r="BE78" s="797"/>
      <c r="BF78" s="797"/>
      <c r="BG78" s="797"/>
      <c r="BH78" s="797"/>
      <c r="BI78" s="823"/>
      <c r="BJ78" s="101"/>
      <c r="BK78" s="98"/>
      <c r="BL78" s="79"/>
      <c r="BM78" s="85"/>
      <c r="BN78" s="822"/>
      <c r="BV78" s="823"/>
      <c r="CE78" s="100"/>
      <c r="CF78" s="100"/>
    </row>
    <row r="79" spans="1:84" ht="14.25">
      <c r="A79" s="70">
        <v>39539</v>
      </c>
      <c r="B79" s="80">
        <v>39539</v>
      </c>
      <c r="C79" s="790">
        <v>39539</v>
      </c>
      <c r="D79" s="605">
        <v>84</v>
      </c>
      <c r="E79" s="601">
        <v>84</v>
      </c>
      <c r="F79" s="601" t="s">
        <v>202</v>
      </c>
      <c r="G79" s="601" t="s">
        <v>202</v>
      </c>
      <c r="H79" s="601">
        <v>84</v>
      </c>
      <c r="I79" s="601" t="s">
        <v>202</v>
      </c>
      <c r="J79" s="601">
        <v>84</v>
      </c>
      <c r="K79" s="601">
        <v>2</v>
      </c>
      <c r="L79" s="601">
        <v>236193</v>
      </c>
      <c r="M79" s="601">
        <v>237235</v>
      </c>
      <c r="N79" s="601">
        <v>14912</v>
      </c>
      <c r="O79" s="601">
        <v>1268</v>
      </c>
      <c r="P79" s="601">
        <v>221055</v>
      </c>
      <c r="Q79" s="601">
        <v>214164</v>
      </c>
      <c r="R79" s="601">
        <v>6891</v>
      </c>
      <c r="S79" s="601">
        <v>5707</v>
      </c>
      <c r="T79" s="89">
        <v>39539</v>
      </c>
      <c r="U79" s="600">
        <v>39539</v>
      </c>
      <c r="V79" s="70">
        <v>39539</v>
      </c>
      <c r="W79" s="80">
        <v>39539</v>
      </c>
      <c r="X79" s="790">
        <v>39539</v>
      </c>
      <c r="Y79" s="601">
        <v>74277</v>
      </c>
      <c r="Z79" s="601">
        <v>74667</v>
      </c>
      <c r="AA79" s="601" t="s">
        <v>202</v>
      </c>
      <c r="AB79" s="601" t="s">
        <v>202</v>
      </c>
      <c r="AC79" s="601">
        <v>74667</v>
      </c>
      <c r="AD79" s="601">
        <v>66033</v>
      </c>
      <c r="AE79" s="601">
        <v>8634</v>
      </c>
      <c r="AF79" s="601">
        <v>910</v>
      </c>
      <c r="AG79" s="601">
        <v>327178</v>
      </c>
      <c r="AH79" s="601">
        <v>361023</v>
      </c>
      <c r="AI79" s="601">
        <v>13106</v>
      </c>
      <c r="AJ79" s="601" t="s">
        <v>202</v>
      </c>
      <c r="AK79" s="601">
        <v>347917</v>
      </c>
      <c r="AL79" s="601">
        <v>335540</v>
      </c>
      <c r="AM79" s="601">
        <v>12377</v>
      </c>
      <c r="AN79" s="601">
        <v>36815</v>
      </c>
      <c r="AO79" s="89">
        <v>39539</v>
      </c>
      <c r="AP79" s="600">
        <v>39539</v>
      </c>
      <c r="AQ79" s="70">
        <v>39539</v>
      </c>
      <c r="AR79" s="80">
        <v>39539</v>
      </c>
      <c r="AS79" s="790">
        <v>39539</v>
      </c>
      <c r="AT79" s="601" t="s">
        <v>202</v>
      </c>
      <c r="AU79" s="601" t="s">
        <v>202</v>
      </c>
      <c r="AV79" s="601" t="s">
        <v>202</v>
      </c>
      <c r="AW79" s="601" t="s">
        <v>202</v>
      </c>
      <c r="AX79" s="601" t="s">
        <v>202</v>
      </c>
      <c r="AY79" s="601" t="s">
        <v>202</v>
      </c>
      <c r="AZ79" s="601" t="s">
        <v>202</v>
      </c>
      <c r="BA79" s="601" t="s">
        <v>202</v>
      </c>
      <c r="BB79" s="601">
        <v>6176</v>
      </c>
      <c r="BC79" s="601">
        <v>6176</v>
      </c>
      <c r="BD79" s="601" t="s">
        <v>202</v>
      </c>
      <c r="BE79" s="601" t="s">
        <v>202</v>
      </c>
      <c r="BF79" s="601">
        <v>6176</v>
      </c>
      <c r="BG79" s="601">
        <v>6176</v>
      </c>
      <c r="BH79" s="601" t="s">
        <v>202</v>
      </c>
      <c r="BI79" s="601" t="s">
        <v>202</v>
      </c>
      <c r="BJ79" s="89">
        <v>39539</v>
      </c>
      <c r="BK79" s="600">
        <v>39539</v>
      </c>
      <c r="BL79" s="70">
        <v>39539</v>
      </c>
      <c r="BM79" s="80">
        <v>39539</v>
      </c>
      <c r="BN79" s="790">
        <v>39539</v>
      </c>
      <c r="BO79" s="601">
        <v>43380</v>
      </c>
      <c r="BP79" s="601">
        <v>43380</v>
      </c>
      <c r="BQ79" s="601">
        <v>1101</v>
      </c>
      <c r="BR79" s="601" t="s">
        <v>202</v>
      </c>
      <c r="BS79" s="601">
        <v>42279</v>
      </c>
      <c r="BT79" s="601">
        <v>42279</v>
      </c>
      <c r="BU79" s="601" t="s">
        <v>202</v>
      </c>
      <c r="BV79" s="601" t="s">
        <v>206</v>
      </c>
      <c r="BW79" s="801"/>
      <c r="BX79" s="801"/>
      <c r="BY79" s="801"/>
      <c r="BZ79" s="801"/>
      <c r="CA79" s="801"/>
      <c r="CB79" s="801"/>
      <c r="CC79" s="801"/>
      <c r="CD79" s="801"/>
      <c r="CE79" s="85"/>
      <c r="CF79" s="85"/>
    </row>
    <row r="80" spans="1:84" ht="14.25">
      <c r="A80" s="79"/>
      <c r="B80" s="80">
        <v>39904</v>
      </c>
      <c r="C80" s="789"/>
      <c r="D80" s="605">
        <v>69</v>
      </c>
      <c r="E80" s="601">
        <v>69</v>
      </c>
      <c r="F80" s="601" t="s">
        <v>202</v>
      </c>
      <c r="G80" s="601" t="s">
        <v>202</v>
      </c>
      <c r="H80" s="601">
        <v>69</v>
      </c>
      <c r="I80" s="601" t="s">
        <v>202</v>
      </c>
      <c r="J80" s="601">
        <v>69</v>
      </c>
      <c r="K80" s="601">
        <v>2</v>
      </c>
      <c r="L80" s="601">
        <v>205216</v>
      </c>
      <c r="M80" s="601">
        <v>204013</v>
      </c>
      <c r="N80" s="601">
        <v>14580</v>
      </c>
      <c r="O80" s="601">
        <v>369</v>
      </c>
      <c r="P80" s="601">
        <v>189064</v>
      </c>
      <c r="Q80" s="601">
        <v>184355</v>
      </c>
      <c r="R80" s="601">
        <v>4709</v>
      </c>
      <c r="S80" s="601">
        <v>7543</v>
      </c>
      <c r="T80" s="89">
        <v>39904</v>
      </c>
      <c r="U80" s="600">
        <v>39904</v>
      </c>
      <c r="V80" s="79"/>
      <c r="W80" s="80">
        <v>39904</v>
      </c>
      <c r="X80" s="789"/>
      <c r="Y80" s="601">
        <v>73027</v>
      </c>
      <c r="Z80" s="601">
        <v>73480</v>
      </c>
      <c r="AA80" s="601" t="s">
        <v>202</v>
      </c>
      <c r="AB80" s="601" t="s">
        <v>202</v>
      </c>
      <c r="AC80" s="601">
        <v>73480</v>
      </c>
      <c r="AD80" s="601">
        <v>64045</v>
      </c>
      <c r="AE80" s="601">
        <v>9435</v>
      </c>
      <c r="AF80" s="601">
        <v>751</v>
      </c>
      <c r="AG80" s="601">
        <v>298752</v>
      </c>
      <c r="AH80" s="601">
        <v>336805</v>
      </c>
      <c r="AI80" s="601">
        <v>12994</v>
      </c>
      <c r="AJ80" s="601" t="s">
        <v>202</v>
      </c>
      <c r="AK80" s="601">
        <v>323811</v>
      </c>
      <c r="AL80" s="601">
        <v>309357</v>
      </c>
      <c r="AM80" s="601">
        <v>14454</v>
      </c>
      <c r="AN80" s="601">
        <v>32538</v>
      </c>
      <c r="AO80" s="89">
        <v>39904</v>
      </c>
      <c r="AP80" s="600">
        <v>39904</v>
      </c>
      <c r="AQ80" s="79"/>
      <c r="AR80" s="80">
        <v>39904</v>
      </c>
      <c r="AS80" s="789"/>
      <c r="AT80" s="601" t="s">
        <v>202</v>
      </c>
      <c r="AU80" s="601" t="s">
        <v>202</v>
      </c>
      <c r="AV80" s="601" t="s">
        <v>202</v>
      </c>
      <c r="AW80" s="601" t="s">
        <v>202</v>
      </c>
      <c r="AX80" s="601" t="s">
        <v>202</v>
      </c>
      <c r="AY80" s="601" t="s">
        <v>202</v>
      </c>
      <c r="AZ80" s="601" t="s">
        <v>202</v>
      </c>
      <c r="BA80" s="601" t="s">
        <v>202</v>
      </c>
      <c r="BB80" s="601">
        <v>6512</v>
      </c>
      <c r="BC80" s="601">
        <v>6512</v>
      </c>
      <c r="BD80" s="601" t="s">
        <v>202</v>
      </c>
      <c r="BE80" s="601" t="s">
        <v>202</v>
      </c>
      <c r="BF80" s="601">
        <v>6512</v>
      </c>
      <c r="BG80" s="601">
        <v>6512</v>
      </c>
      <c r="BH80" s="601" t="s">
        <v>202</v>
      </c>
      <c r="BI80" s="601" t="s">
        <v>202</v>
      </c>
      <c r="BJ80" s="89">
        <v>39904</v>
      </c>
      <c r="BK80" s="600">
        <v>39904</v>
      </c>
      <c r="BL80" s="79"/>
      <c r="BM80" s="80">
        <v>39904</v>
      </c>
      <c r="BN80" s="789"/>
      <c r="BO80" s="601">
        <v>44881</v>
      </c>
      <c r="BP80" s="601">
        <v>44878</v>
      </c>
      <c r="BQ80" s="601">
        <v>1075</v>
      </c>
      <c r="BR80" s="601" t="s">
        <v>202</v>
      </c>
      <c r="BS80" s="601">
        <v>43803</v>
      </c>
      <c r="BT80" s="601">
        <v>43803</v>
      </c>
      <c r="BU80" s="601" t="s">
        <v>202</v>
      </c>
      <c r="BV80" s="601" t="s">
        <v>206</v>
      </c>
      <c r="CE80" s="85"/>
      <c r="CF80" s="85"/>
    </row>
    <row r="81" spans="1:84" ht="14.25">
      <c r="A81" s="79"/>
      <c r="B81" s="85"/>
      <c r="C81" s="789"/>
      <c r="D81" s="824"/>
      <c r="E81" s="823"/>
      <c r="F81" s="823"/>
      <c r="G81" s="823"/>
      <c r="H81" s="823"/>
      <c r="I81" s="823"/>
      <c r="J81" s="823"/>
      <c r="K81" s="823"/>
      <c r="L81" s="823"/>
      <c r="M81" s="823"/>
      <c r="N81" s="823"/>
      <c r="O81" s="823"/>
      <c r="P81" s="823"/>
      <c r="Q81" s="823"/>
      <c r="R81" s="823"/>
      <c r="S81" s="823"/>
      <c r="T81" s="101"/>
      <c r="U81" s="98"/>
      <c r="V81" s="79"/>
      <c r="W81" s="85"/>
      <c r="X81" s="789"/>
      <c r="Y81" s="823"/>
      <c r="Z81" s="823"/>
      <c r="AA81" s="823"/>
      <c r="AB81" s="823"/>
      <c r="AC81" s="823"/>
      <c r="AD81" s="823"/>
      <c r="AE81" s="823"/>
      <c r="AF81" s="823"/>
      <c r="AG81" s="823"/>
      <c r="AH81" s="823"/>
      <c r="AI81" s="823"/>
      <c r="AJ81" s="823"/>
      <c r="AK81" s="823"/>
      <c r="AL81" s="823"/>
      <c r="AM81" s="823"/>
      <c r="AN81" s="823"/>
      <c r="AO81" s="101"/>
      <c r="AP81" s="98"/>
      <c r="AQ81" s="79"/>
      <c r="AR81" s="85"/>
      <c r="AS81" s="789"/>
      <c r="AT81" s="823"/>
      <c r="AU81" s="823"/>
      <c r="AV81" s="823"/>
      <c r="AW81" s="823"/>
      <c r="AX81" s="823"/>
      <c r="AY81" s="823"/>
      <c r="AZ81" s="823"/>
      <c r="BA81" s="823"/>
      <c r="BB81" s="823"/>
      <c r="BC81" s="823"/>
      <c r="BD81" s="823"/>
      <c r="BE81" s="823"/>
      <c r="BF81" s="823"/>
      <c r="BG81" s="823"/>
      <c r="BH81" s="823"/>
      <c r="BI81" s="823"/>
      <c r="BJ81" s="101"/>
      <c r="BK81" s="98"/>
      <c r="BL81" s="79"/>
      <c r="BM81" s="85"/>
      <c r="BN81" s="789"/>
      <c r="BO81" s="632"/>
      <c r="BP81" s="632"/>
      <c r="BQ81" s="632"/>
      <c r="BR81" s="632"/>
      <c r="BS81" s="632"/>
      <c r="BT81" s="632"/>
      <c r="BU81" s="632"/>
      <c r="BV81" s="823"/>
      <c r="CE81" s="100"/>
      <c r="CF81" s="100"/>
    </row>
    <row r="82" spans="1:84" ht="14.25">
      <c r="A82" s="90" t="s">
        <v>150</v>
      </c>
      <c r="B82" s="91" t="s">
        <v>151</v>
      </c>
      <c r="C82" s="791" t="s">
        <v>152</v>
      </c>
      <c r="D82" s="605">
        <v>18</v>
      </c>
      <c r="E82" s="601">
        <v>18</v>
      </c>
      <c r="F82" s="601" t="s">
        <v>202</v>
      </c>
      <c r="G82" s="601" t="s">
        <v>202</v>
      </c>
      <c r="H82" s="601">
        <v>18</v>
      </c>
      <c r="I82" s="601" t="s">
        <v>202</v>
      </c>
      <c r="J82" s="601">
        <v>18</v>
      </c>
      <c r="K82" s="601">
        <v>2</v>
      </c>
      <c r="L82" s="601">
        <v>48288</v>
      </c>
      <c r="M82" s="601">
        <v>47850</v>
      </c>
      <c r="N82" s="601">
        <v>3570</v>
      </c>
      <c r="O82" s="601">
        <v>36</v>
      </c>
      <c r="P82" s="601">
        <v>44244</v>
      </c>
      <c r="Q82" s="601">
        <v>43343</v>
      </c>
      <c r="R82" s="601">
        <v>901</v>
      </c>
      <c r="S82" s="601">
        <v>7543</v>
      </c>
      <c r="T82" s="721" t="s">
        <v>153</v>
      </c>
      <c r="U82" s="92" t="s">
        <v>154</v>
      </c>
      <c r="V82" s="90" t="s">
        <v>150</v>
      </c>
      <c r="W82" s="91" t="s">
        <v>151</v>
      </c>
      <c r="X82" s="791" t="s">
        <v>152</v>
      </c>
      <c r="Y82" s="601">
        <v>18809</v>
      </c>
      <c r="Z82" s="601">
        <v>19459</v>
      </c>
      <c r="AA82" s="601" t="s">
        <v>202</v>
      </c>
      <c r="AB82" s="601" t="s">
        <v>202</v>
      </c>
      <c r="AC82" s="601">
        <v>19459</v>
      </c>
      <c r="AD82" s="601">
        <v>17014</v>
      </c>
      <c r="AE82" s="601">
        <v>2445</v>
      </c>
      <c r="AF82" s="601">
        <v>751</v>
      </c>
      <c r="AG82" s="601">
        <v>81590</v>
      </c>
      <c r="AH82" s="601">
        <v>83321</v>
      </c>
      <c r="AI82" s="601">
        <v>2698</v>
      </c>
      <c r="AJ82" s="601" t="s">
        <v>202</v>
      </c>
      <c r="AK82" s="601">
        <v>80623</v>
      </c>
      <c r="AL82" s="601">
        <v>76065</v>
      </c>
      <c r="AM82" s="601">
        <v>4558</v>
      </c>
      <c r="AN82" s="601">
        <v>32538</v>
      </c>
      <c r="AO82" s="721" t="s">
        <v>153</v>
      </c>
      <c r="AP82" s="92" t="s">
        <v>154</v>
      </c>
      <c r="AQ82" s="90" t="s">
        <v>150</v>
      </c>
      <c r="AR82" s="91" t="s">
        <v>151</v>
      </c>
      <c r="AS82" s="791" t="s">
        <v>152</v>
      </c>
      <c r="AT82" s="601" t="s">
        <v>202</v>
      </c>
      <c r="AU82" s="601" t="s">
        <v>202</v>
      </c>
      <c r="AV82" s="601" t="s">
        <v>202</v>
      </c>
      <c r="AW82" s="601" t="s">
        <v>202</v>
      </c>
      <c r="AX82" s="601" t="s">
        <v>202</v>
      </c>
      <c r="AY82" s="601" t="s">
        <v>202</v>
      </c>
      <c r="AZ82" s="601" t="s">
        <v>202</v>
      </c>
      <c r="BA82" s="601" t="s">
        <v>202</v>
      </c>
      <c r="BB82" s="601">
        <v>1769</v>
      </c>
      <c r="BC82" s="601">
        <v>1769</v>
      </c>
      <c r="BD82" s="601" t="s">
        <v>202</v>
      </c>
      <c r="BE82" s="601" t="s">
        <v>202</v>
      </c>
      <c r="BF82" s="601">
        <v>1769</v>
      </c>
      <c r="BG82" s="601">
        <v>1769</v>
      </c>
      <c r="BH82" s="601" t="s">
        <v>202</v>
      </c>
      <c r="BI82" s="601" t="s">
        <v>202</v>
      </c>
      <c r="BJ82" s="721" t="s">
        <v>153</v>
      </c>
      <c r="BK82" s="92" t="s">
        <v>154</v>
      </c>
      <c r="BL82" s="90" t="s">
        <v>150</v>
      </c>
      <c r="BM82" s="91" t="s">
        <v>151</v>
      </c>
      <c r="BN82" s="791" t="s">
        <v>152</v>
      </c>
      <c r="BO82" s="601">
        <v>12239</v>
      </c>
      <c r="BP82" s="601">
        <v>12239</v>
      </c>
      <c r="BQ82" s="601">
        <v>309</v>
      </c>
      <c r="BR82" s="601" t="s">
        <v>202</v>
      </c>
      <c r="BS82" s="601">
        <v>11930</v>
      </c>
      <c r="BT82" s="601">
        <v>11930</v>
      </c>
      <c r="BU82" s="601" t="s">
        <v>202</v>
      </c>
      <c r="BV82" s="601" t="s">
        <v>206</v>
      </c>
      <c r="CE82" s="98"/>
      <c r="CF82" s="98"/>
    </row>
    <row r="83" spans="1:84" ht="14.25">
      <c r="A83" s="95" t="s">
        <v>155</v>
      </c>
      <c r="B83" s="96" t="s">
        <v>155</v>
      </c>
      <c r="C83" s="792" t="s">
        <v>156</v>
      </c>
      <c r="D83" s="605">
        <v>16</v>
      </c>
      <c r="E83" s="601">
        <v>16</v>
      </c>
      <c r="F83" s="601" t="s">
        <v>202</v>
      </c>
      <c r="G83" s="601" t="s">
        <v>202</v>
      </c>
      <c r="H83" s="601">
        <v>16</v>
      </c>
      <c r="I83" s="601" t="s">
        <v>202</v>
      </c>
      <c r="J83" s="601">
        <v>16</v>
      </c>
      <c r="K83" s="601">
        <v>2</v>
      </c>
      <c r="L83" s="601">
        <v>45791</v>
      </c>
      <c r="M83" s="601">
        <v>46859</v>
      </c>
      <c r="N83" s="601">
        <v>3601</v>
      </c>
      <c r="O83" s="601">
        <v>56</v>
      </c>
      <c r="P83" s="601">
        <v>43202</v>
      </c>
      <c r="Q83" s="601">
        <v>42278</v>
      </c>
      <c r="R83" s="601">
        <v>924</v>
      </c>
      <c r="S83" s="601">
        <v>6544</v>
      </c>
      <c r="T83" s="93" t="s">
        <v>157</v>
      </c>
      <c r="U83" s="97" t="s">
        <v>155</v>
      </c>
      <c r="V83" s="95" t="s">
        <v>155</v>
      </c>
      <c r="W83" s="96" t="s">
        <v>155</v>
      </c>
      <c r="X83" s="792" t="s">
        <v>156</v>
      </c>
      <c r="Y83" s="601">
        <v>19308</v>
      </c>
      <c r="Z83" s="601">
        <v>18945</v>
      </c>
      <c r="AA83" s="601" t="s">
        <v>202</v>
      </c>
      <c r="AB83" s="601" t="s">
        <v>202</v>
      </c>
      <c r="AC83" s="601">
        <v>18945</v>
      </c>
      <c r="AD83" s="601">
        <v>16550</v>
      </c>
      <c r="AE83" s="601">
        <v>2395</v>
      </c>
      <c r="AF83" s="601">
        <v>1103</v>
      </c>
      <c r="AG83" s="601">
        <v>77215</v>
      </c>
      <c r="AH83" s="601">
        <v>78131</v>
      </c>
      <c r="AI83" s="601">
        <v>2961</v>
      </c>
      <c r="AJ83" s="601" t="s">
        <v>202</v>
      </c>
      <c r="AK83" s="601">
        <v>75171</v>
      </c>
      <c r="AL83" s="601">
        <v>71428</v>
      </c>
      <c r="AM83" s="601">
        <v>3743</v>
      </c>
      <c r="AN83" s="601">
        <v>39427</v>
      </c>
      <c r="AO83" s="93" t="s">
        <v>157</v>
      </c>
      <c r="AP83" s="97" t="s">
        <v>155</v>
      </c>
      <c r="AQ83" s="95" t="s">
        <v>155</v>
      </c>
      <c r="AR83" s="96" t="s">
        <v>155</v>
      </c>
      <c r="AS83" s="792" t="s">
        <v>156</v>
      </c>
      <c r="AT83" s="601" t="s">
        <v>202</v>
      </c>
      <c r="AU83" s="601" t="s">
        <v>202</v>
      </c>
      <c r="AV83" s="601" t="s">
        <v>202</v>
      </c>
      <c r="AW83" s="601" t="s">
        <v>202</v>
      </c>
      <c r="AX83" s="601" t="s">
        <v>202</v>
      </c>
      <c r="AY83" s="601" t="s">
        <v>202</v>
      </c>
      <c r="AZ83" s="601" t="s">
        <v>202</v>
      </c>
      <c r="BA83" s="601" t="s">
        <v>202</v>
      </c>
      <c r="BB83" s="601">
        <v>1761</v>
      </c>
      <c r="BC83" s="601">
        <v>1761</v>
      </c>
      <c r="BD83" s="601" t="s">
        <v>202</v>
      </c>
      <c r="BE83" s="601" t="s">
        <v>202</v>
      </c>
      <c r="BF83" s="601">
        <v>1761</v>
      </c>
      <c r="BG83" s="601">
        <v>1761</v>
      </c>
      <c r="BH83" s="601" t="s">
        <v>202</v>
      </c>
      <c r="BI83" s="601" t="s">
        <v>202</v>
      </c>
      <c r="BJ83" s="93" t="s">
        <v>157</v>
      </c>
      <c r="BK83" s="97" t="s">
        <v>155</v>
      </c>
      <c r="BL83" s="95" t="s">
        <v>155</v>
      </c>
      <c r="BM83" s="96" t="s">
        <v>155</v>
      </c>
      <c r="BN83" s="792" t="s">
        <v>156</v>
      </c>
      <c r="BO83" s="601">
        <v>11908</v>
      </c>
      <c r="BP83" s="601">
        <v>11907</v>
      </c>
      <c r="BQ83" s="601">
        <v>305</v>
      </c>
      <c r="BR83" s="601" t="s">
        <v>202</v>
      </c>
      <c r="BS83" s="601">
        <v>11602</v>
      </c>
      <c r="BT83" s="601">
        <v>11602</v>
      </c>
      <c r="BU83" s="601" t="s">
        <v>202</v>
      </c>
      <c r="BV83" s="601" t="s">
        <v>206</v>
      </c>
      <c r="CE83" s="98"/>
      <c r="CF83" s="98"/>
    </row>
    <row r="84" spans="1:84" ht="14.25">
      <c r="A84" s="90" t="s">
        <v>155</v>
      </c>
      <c r="B84" s="91" t="s">
        <v>155</v>
      </c>
      <c r="C84" s="791" t="s">
        <v>158</v>
      </c>
      <c r="D84" s="605">
        <v>19</v>
      </c>
      <c r="E84" s="601">
        <v>19</v>
      </c>
      <c r="F84" s="601" t="s">
        <v>202</v>
      </c>
      <c r="G84" s="601" t="s">
        <v>202</v>
      </c>
      <c r="H84" s="601">
        <v>19</v>
      </c>
      <c r="I84" s="601" t="s">
        <v>202</v>
      </c>
      <c r="J84" s="601">
        <v>19</v>
      </c>
      <c r="K84" s="601">
        <v>2</v>
      </c>
      <c r="L84" s="601">
        <v>45358</v>
      </c>
      <c r="M84" s="601">
        <v>46153</v>
      </c>
      <c r="N84" s="601">
        <v>3065</v>
      </c>
      <c r="O84" s="601">
        <v>87</v>
      </c>
      <c r="P84" s="601">
        <v>43001</v>
      </c>
      <c r="Q84" s="601">
        <v>41859</v>
      </c>
      <c r="R84" s="601">
        <v>1142</v>
      </c>
      <c r="S84" s="601">
        <v>5760</v>
      </c>
      <c r="T84" s="93" t="s">
        <v>159</v>
      </c>
      <c r="U84" s="97" t="s">
        <v>155</v>
      </c>
      <c r="V84" s="90" t="s">
        <v>155</v>
      </c>
      <c r="W84" s="91" t="s">
        <v>155</v>
      </c>
      <c r="X84" s="791" t="s">
        <v>158</v>
      </c>
      <c r="Y84" s="601">
        <v>18270</v>
      </c>
      <c r="Z84" s="601">
        <v>18404</v>
      </c>
      <c r="AA84" s="601" t="s">
        <v>202</v>
      </c>
      <c r="AB84" s="601" t="s">
        <v>202</v>
      </c>
      <c r="AC84" s="601">
        <v>18404</v>
      </c>
      <c r="AD84" s="601">
        <v>16112</v>
      </c>
      <c r="AE84" s="601">
        <v>2292</v>
      </c>
      <c r="AF84" s="601">
        <v>992</v>
      </c>
      <c r="AG84" s="601">
        <v>73850</v>
      </c>
      <c r="AH84" s="601">
        <v>90531</v>
      </c>
      <c r="AI84" s="601">
        <v>3462</v>
      </c>
      <c r="AJ84" s="601" t="s">
        <v>202</v>
      </c>
      <c r="AK84" s="601">
        <v>87069</v>
      </c>
      <c r="AL84" s="601">
        <v>83896</v>
      </c>
      <c r="AM84" s="601">
        <v>3172</v>
      </c>
      <c r="AN84" s="601">
        <v>32306</v>
      </c>
      <c r="AO84" s="93" t="s">
        <v>159</v>
      </c>
      <c r="AP84" s="97" t="s">
        <v>155</v>
      </c>
      <c r="AQ84" s="90" t="s">
        <v>155</v>
      </c>
      <c r="AR84" s="91" t="s">
        <v>155</v>
      </c>
      <c r="AS84" s="791" t="s">
        <v>158</v>
      </c>
      <c r="AT84" s="601" t="s">
        <v>202</v>
      </c>
      <c r="AU84" s="601" t="s">
        <v>202</v>
      </c>
      <c r="AV84" s="601" t="s">
        <v>202</v>
      </c>
      <c r="AW84" s="601" t="s">
        <v>202</v>
      </c>
      <c r="AX84" s="601" t="s">
        <v>202</v>
      </c>
      <c r="AY84" s="601" t="s">
        <v>202</v>
      </c>
      <c r="AZ84" s="601" t="s">
        <v>202</v>
      </c>
      <c r="BA84" s="601" t="s">
        <v>202</v>
      </c>
      <c r="BB84" s="601">
        <v>1710</v>
      </c>
      <c r="BC84" s="601">
        <v>1710</v>
      </c>
      <c r="BD84" s="601" t="s">
        <v>202</v>
      </c>
      <c r="BE84" s="601" t="s">
        <v>202</v>
      </c>
      <c r="BF84" s="601">
        <v>1710</v>
      </c>
      <c r="BG84" s="601">
        <v>1710</v>
      </c>
      <c r="BH84" s="601" t="s">
        <v>202</v>
      </c>
      <c r="BI84" s="601" t="s">
        <v>202</v>
      </c>
      <c r="BJ84" s="93" t="s">
        <v>159</v>
      </c>
      <c r="BK84" s="97" t="s">
        <v>155</v>
      </c>
      <c r="BL84" s="90" t="s">
        <v>155</v>
      </c>
      <c r="BM84" s="91" t="s">
        <v>155</v>
      </c>
      <c r="BN84" s="791" t="s">
        <v>158</v>
      </c>
      <c r="BO84" s="601">
        <v>11925</v>
      </c>
      <c r="BP84" s="601">
        <v>11924</v>
      </c>
      <c r="BQ84" s="601">
        <v>256</v>
      </c>
      <c r="BR84" s="601" t="s">
        <v>202</v>
      </c>
      <c r="BS84" s="601">
        <v>11668</v>
      </c>
      <c r="BT84" s="601">
        <v>11668</v>
      </c>
      <c r="BU84" s="601" t="s">
        <v>202</v>
      </c>
      <c r="BV84" s="601" t="s">
        <v>206</v>
      </c>
      <c r="CE84" s="517"/>
      <c r="CF84" s="517"/>
    </row>
    <row r="85" spans="1:84" ht="14.25">
      <c r="A85" s="90" t="s">
        <v>155</v>
      </c>
      <c r="B85" s="91" t="s">
        <v>155</v>
      </c>
      <c r="C85" s="791" t="s">
        <v>160</v>
      </c>
      <c r="D85" s="605">
        <v>16</v>
      </c>
      <c r="E85" s="601">
        <v>16</v>
      </c>
      <c r="F85" s="601" t="s">
        <v>202</v>
      </c>
      <c r="G85" s="601" t="s">
        <v>202</v>
      </c>
      <c r="H85" s="601">
        <v>16</v>
      </c>
      <c r="I85" s="601" t="s">
        <v>202</v>
      </c>
      <c r="J85" s="601">
        <v>16</v>
      </c>
      <c r="K85" s="601">
        <v>2</v>
      </c>
      <c r="L85" s="601">
        <v>50298</v>
      </c>
      <c r="M85" s="601">
        <v>50088</v>
      </c>
      <c r="N85" s="601">
        <v>4134</v>
      </c>
      <c r="O85" s="601">
        <v>102</v>
      </c>
      <c r="P85" s="601">
        <v>45852</v>
      </c>
      <c r="Q85" s="601">
        <v>44821</v>
      </c>
      <c r="R85" s="601">
        <v>1031</v>
      </c>
      <c r="S85" s="601">
        <v>6007</v>
      </c>
      <c r="T85" s="93" t="s">
        <v>161</v>
      </c>
      <c r="U85" s="97" t="s">
        <v>155</v>
      </c>
      <c r="V85" s="90" t="s">
        <v>155</v>
      </c>
      <c r="W85" s="91" t="s">
        <v>155</v>
      </c>
      <c r="X85" s="791" t="s">
        <v>160</v>
      </c>
      <c r="Y85" s="601">
        <v>19270</v>
      </c>
      <c r="Z85" s="601">
        <v>19074</v>
      </c>
      <c r="AA85" s="601" t="s">
        <v>202</v>
      </c>
      <c r="AB85" s="601" t="s">
        <v>202</v>
      </c>
      <c r="AC85" s="601">
        <v>19074</v>
      </c>
      <c r="AD85" s="601">
        <v>16857</v>
      </c>
      <c r="AE85" s="601">
        <v>2217</v>
      </c>
      <c r="AF85" s="601">
        <v>1288</v>
      </c>
      <c r="AG85" s="601">
        <v>81722</v>
      </c>
      <c r="AH85" s="601">
        <v>90234</v>
      </c>
      <c r="AI85" s="601">
        <v>3164</v>
      </c>
      <c r="AJ85" s="601" t="s">
        <v>202</v>
      </c>
      <c r="AK85" s="601">
        <v>87070</v>
      </c>
      <c r="AL85" s="601">
        <v>83926</v>
      </c>
      <c r="AM85" s="601">
        <v>3144</v>
      </c>
      <c r="AN85" s="601">
        <v>32052</v>
      </c>
      <c r="AO85" s="93" t="s">
        <v>161</v>
      </c>
      <c r="AP85" s="97" t="s">
        <v>155</v>
      </c>
      <c r="AQ85" s="90" t="s">
        <v>155</v>
      </c>
      <c r="AR85" s="91" t="s">
        <v>155</v>
      </c>
      <c r="AS85" s="791" t="s">
        <v>160</v>
      </c>
      <c r="AT85" s="601" t="s">
        <v>202</v>
      </c>
      <c r="AU85" s="601" t="s">
        <v>202</v>
      </c>
      <c r="AV85" s="601" t="s">
        <v>202</v>
      </c>
      <c r="AW85" s="601" t="s">
        <v>202</v>
      </c>
      <c r="AX85" s="601" t="s">
        <v>202</v>
      </c>
      <c r="AY85" s="601" t="s">
        <v>202</v>
      </c>
      <c r="AZ85" s="601" t="s">
        <v>202</v>
      </c>
      <c r="BA85" s="601" t="s">
        <v>202</v>
      </c>
      <c r="BB85" s="601">
        <v>1875</v>
      </c>
      <c r="BC85" s="601">
        <v>1875</v>
      </c>
      <c r="BD85" s="601" t="s">
        <v>202</v>
      </c>
      <c r="BE85" s="601" t="s">
        <v>202</v>
      </c>
      <c r="BF85" s="601">
        <v>1875</v>
      </c>
      <c r="BG85" s="601">
        <v>1875</v>
      </c>
      <c r="BH85" s="601" t="s">
        <v>202</v>
      </c>
      <c r="BI85" s="601" t="s">
        <v>202</v>
      </c>
      <c r="BJ85" s="93" t="s">
        <v>161</v>
      </c>
      <c r="BK85" s="97" t="s">
        <v>155</v>
      </c>
      <c r="BL85" s="90" t="s">
        <v>155</v>
      </c>
      <c r="BM85" s="91" t="s">
        <v>155</v>
      </c>
      <c r="BN85" s="791" t="s">
        <v>160</v>
      </c>
      <c r="BO85" s="601">
        <v>11741</v>
      </c>
      <c r="BP85" s="601">
        <v>11741</v>
      </c>
      <c r="BQ85" s="601">
        <v>336</v>
      </c>
      <c r="BR85" s="601" t="s">
        <v>202</v>
      </c>
      <c r="BS85" s="601">
        <v>11405</v>
      </c>
      <c r="BT85" s="601">
        <v>11405</v>
      </c>
      <c r="BU85" s="601" t="s">
        <v>202</v>
      </c>
      <c r="BV85" s="601" t="s">
        <v>206</v>
      </c>
      <c r="CE85" s="517"/>
      <c r="CF85" s="517"/>
    </row>
    <row r="86" spans="1:84" ht="14.25">
      <c r="A86" s="79"/>
      <c r="B86" s="85"/>
      <c r="C86" s="789"/>
      <c r="D86" s="824"/>
      <c r="E86" s="823"/>
      <c r="F86" s="823"/>
      <c r="G86" s="823"/>
      <c r="H86" s="823"/>
      <c r="I86" s="823"/>
      <c r="J86" s="823"/>
      <c r="K86" s="823"/>
      <c r="L86" s="823"/>
      <c r="M86" s="823"/>
      <c r="N86" s="823"/>
      <c r="O86" s="823"/>
      <c r="P86" s="823"/>
      <c r="Q86" s="823"/>
      <c r="R86" s="823"/>
      <c r="S86" s="823"/>
      <c r="T86" s="101"/>
      <c r="U86" s="98"/>
      <c r="V86" s="79"/>
      <c r="W86" s="85"/>
      <c r="X86" s="789"/>
      <c r="Y86" s="823"/>
      <c r="Z86" s="823"/>
      <c r="AA86" s="823"/>
      <c r="AB86" s="823"/>
      <c r="AC86" s="823"/>
      <c r="AD86" s="823"/>
      <c r="AE86" s="823"/>
      <c r="AF86" s="823"/>
      <c r="AG86" s="823"/>
      <c r="AH86" s="823"/>
      <c r="AI86" s="823"/>
      <c r="AJ86" s="823"/>
      <c r="AK86" s="823"/>
      <c r="AL86" s="823"/>
      <c r="AM86" s="823"/>
      <c r="AN86" s="823"/>
      <c r="AO86" s="101"/>
      <c r="AP86" s="98"/>
      <c r="AQ86" s="79"/>
      <c r="AR86" s="85"/>
      <c r="AS86" s="789"/>
      <c r="AT86" s="823"/>
      <c r="AU86" s="823"/>
      <c r="AV86" s="823"/>
      <c r="AW86" s="823"/>
      <c r="AX86" s="823"/>
      <c r="AY86" s="823"/>
      <c r="AZ86" s="823"/>
      <c r="BA86" s="823"/>
      <c r="BB86" s="823"/>
      <c r="BC86" s="823"/>
      <c r="BD86" s="823"/>
      <c r="BE86" s="823"/>
      <c r="BF86" s="823"/>
      <c r="BG86" s="823"/>
      <c r="BH86" s="823"/>
      <c r="BI86" s="823"/>
      <c r="BJ86" s="101"/>
      <c r="BK86" s="98"/>
      <c r="BL86" s="79"/>
      <c r="BM86" s="85"/>
      <c r="BN86" s="789"/>
      <c r="BO86" s="632"/>
      <c r="BP86" s="632"/>
      <c r="BQ86" s="632"/>
      <c r="BR86" s="632"/>
      <c r="BS86" s="632"/>
      <c r="BT86" s="632"/>
      <c r="BU86" s="632"/>
      <c r="BV86" s="823"/>
      <c r="CE86" s="517"/>
      <c r="CF86" s="517"/>
    </row>
    <row r="87" spans="1:84" ht="14.25">
      <c r="A87" s="90" t="s">
        <v>150</v>
      </c>
      <c r="B87" s="91" t="s">
        <v>151</v>
      </c>
      <c r="C87" s="793">
        <v>40179</v>
      </c>
      <c r="D87" s="605">
        <v>6</v>
      </c>
      <c r="E87" s="601">
        <v>6</v>
      </c>
      <c r="F87" s="601" t="s">
        <v>202</v>
      </c>
      <c r="G87" s="601" t="s">
        <v>202</v>
      </c>
      <c r="H87" s="601">
        <v>6</v>
      </c>
      <c r="I87" s="601" t="s">
        <v>202</v>
      </c>
      <c r="J87" s="601">
        <v>6</v>
      </c>
      <c r="K87" s="601">
        <v>2</v>
      </c>
      <c r="L87" s="601">
        <v>17454</v>
      </c>
      <c r="M87" s="601">
        <v>16656</v>
      </c>
      <c r="N87" s="601">
        <v>1136</v>
      </c>
      <c r="O87" s="601">
        <v>9</v>
      </c>
      <c r="P87" s="601">
        <v>15511</v>
      </c>
      <c r="Q87" s="601">
        <v>15124</v>
      </c>
      <c r="R87" s="601">
        <v>387</v>
      </c>
      <c r="S87" s="601">
        <v>7872</v>
      </c>
      <c r="T87" s="721" t="s">
        <v>162</v>
      </c>
      <c r="U87" s="92" t="s">
        <v>154</v>
      </c>
      <c r="V87" s="90" t="s">
        <v>150</v>
      </c>
      <c r="W87" s="91" t="s">
        <v>151</v>
      </c>
      <c r="X87" s="793">
        <v>40179</v>
      </c>
      <c r="Y87" s="601">
        <v>5919</v>
      </c>
      <c r="Z87" s="601">
        <v>6312</v>
      </c>
      <c r="AA87" s="601" t="s">
        <v>202</v>
      </c>
      <c r="AB87" s="601" t="s">
        <v>202</v>
      </c>
      <c r="AC87" s="601">
        <v>6312</v>
      </c>
      <c r="AD87" s="601">
        <v>5454</v>
      </c>
      <c r="AE87" s="601">
        <v>858</v>
      </c>
      <c r="AF87" s="601">
        <v>842</v>
      </c>
      <c r="AG87" s="601">
        <v>29817</v>
      </c>
      <c r="AH87" s="601">
        <v>33755</v>
      </c>
      <c r="AI87" s="601">
        <v>1339</v>
      </c>
      <c r="AJ87" s="601" t="s">
        <v>202</v>
      </c>
      <c r="AK87" s="601">
        <v>32416</v>
      </c>
      <c r="AL87" s="601">
        <v>30246</v>
      </c>
      <c r="AM87" s="601">
        <v>2170</v>
      </c>
      <c r="AN87" s="601">
        <v>28043</v>
      </c>
      <c r="AO87" s="721" t="s">
        <v>162</v>
      </c>
      <c r="AP87" s="92" t="s">
        <v>154</v>
      </c>
      <c r="AQ87" s="90" t="s">
        <v>150</v>
      </c>
      <c r="AR87" s="91" t="s">
        <v>151</v>
      </c>
      <c r="AS87" s="793">
        <v>40179</v>
      </c>
      <c r="AT87" s="601" t="s">
        <v>202</v>
      </c>
      <c r="AU87" s="601" t="s">
        <v>202</v>
      </c>
      <c r="AV87" s="601" t="s">
        <v>202</v>
      </c>
      <c r="AW87" s="601" t="s">
        <v>202</v>
      </c>
      <c r="AX87" s="601" t="s">
        <v>202</v>
      </c>
      <c r="AY87" s="601" t="s">
        <v>202</v>
      </c>
      <c r="AZ87" s="601" t="s">
        <v>202</v>
      </c>
      <c r="BA87" s="601" t="s">
        <v>202</v>
      </c>
      <c r="BB87" s="601">
        <v>554</v>
      </c>
      <c r="BC87" s="601">
        <v>554</v>
      </c>
      <c r="BD87" s="601" t="s">
        <v>202</v>
      </c>
      <c r="BE87" s="601" t="s">
        <v>202</v>
      </c>
      <c r="BF87" s="601">
        <v>554</v>
      </c>
      <c r="BG87" s="601">
        <v>554</v>
      </c>
      <c r="BH87" s="601" t="s">
        <v>202</v>
      </c>
      <c r="BI87" s="601" t="s">
        <v>202</v>
      </c>
      <c r="BJ87" s="721" t="s">
        <v>162</v>
      </c>
      <c r="BK87" s="92" t="s">
        <v>154</v>
      </c>
      <c r="BL87" s="90" t="s">
        <v>150</v>
      </c>
      <c r="BM87" s="91" t="s">
        <v>151</v>
      </c>
      <c r="BN87" s="793">
        <v>40179</v>
      </c>
      <c r="BO87" s="601">
        <v>3799</v>
      </c>
      <c r="BP87" s="601">
        <v>3799</v>
      </c>
      <c r="BQ87" s="601">
        <v>88</v>
      </c>
      <c r="BR87" s="601" t="s">
        <v>202</v>
      </c>
      <c r="BS87" s="601">
        <v>3711</v>
      </c>
      <c r="BT87" s="601">
        <v>3711</v>
      </c>
      <c r="BU87" s="601" t="s">
        <v>202</v>
      </c>
      <c r="BV87" s="601" t="s">
        <v>206</v>
      </c>
      <c r="CE87" s="762"/>
      <c r="CF87" s="762"/>
    </row>
    <row r="88" spans="1:84" ht="14.25">
      <c r="A88" s="90" t="s">
        <v>155</v>
      </c>
      <c r="B88" s="91" t="s">
        <v>155</v>
      </c>
      <c r="C88" s="793">
        <v>40210</v>
      </c>
      <c r="D88" s="605">
        <v>6</v>
      </c>
      <c r="E88" s="601">
        <v>6</v>
      </c>
      <c r="F88" s="601" t="s">
        <v>202</v>
      </c>
      <c r="G88" s="601" t="s">
        <v>202</v>
      </c>
      <c r="H88" s="601">
        <v>6</v>
      </c>
      <c r="I88" s="601" t="s">
        <v>202</v>
      </c>
      <c r="J88" s="601">
        <v>6</v>
      </c>
      <c r="K88" s="601">
        <v>2</v>
      </c>
      <c r="L88" s="601">
        <v>15444</v>
      </c>
      <c r="M88" s="601">
        <v>15787</v>
      </c>
      <c r="N88" s="601">
        <v>1218</v>
      </c>
      <c r="O88" s="601">
        <v>4</v>
      </c>
      <c r="P88" s="601">
        <v>14565</v>
      </c>
      <c r="Q88" s="601">
        <v>14320</v>
      </c>
      <c r="R88" s="601">
        <v>245</v>
      </c>
      <c r="S88" s="601">
        <v>7453</v>
      </c>
      <c r="T88" s="93" t="s">
        <v>163</v>
      </c>
      <c r="U88" s="97" t="s">
        <v>155</v>
      </c>
      <c r="V88" s="90" t="s">
        <v>155</v>
      </c>
      <c r="W88" s="91" t="s">
        <v>155</v>
      </c>
      <c r="X88" s="793">
        <v>40210</v>
      </c>
      <c r="Y88" s="601">
        <v>6202</v>
      </c>
      <c r="Z88" s="601">
        <v>6420</v>
      </c>
      <c r="AA88" s="601" t="s">
        <v>202</v>
      </c>
      <c r="AB88" s="601" t="s">
        <v>202</v>
      </c>
      <c r="AC88" s="601">
        <v>6420</v>
      </c>
      <c r="AD88" s="601">
        <v>5602</v>
      </c>
      <c r="AE88" s="601">
        <v>818</v>
      </c>
      <c r="AF88" s="601">
        <v>901</v>
      </c>
      <c r="AG88" s="601">
        <v>38090</v>
      </c>
      <c r="AH88" s="601">
        <v>29450</v>
      </c>
      <c r="AI88" s="601">
        <v>1029</v>
      </c>
      <c r="AJ88" s="601" t="s">
        <v>202</v>
      </c>
      <c r="AK88" s="601">
        <v>28421</v>
      </c>
      <c r="AL88" s="601">
        <v>27306</v>
      </c>
      <c r="AM88" s="601">
        <v>1115</v>
      </c>
      <c r="AN88" s="601">
        <v>38846</v>
      </c>
      <c r="AO88" s="93" t="s">
        <v>163</v>
      </c>
      <c r="AP88" s="97" t="s">
        <v>155</v>
      </c>
      <c r="AQ88" s="90" t="s">
        <v>155</v>
      </c>
      <c r="AR88" s="91" t="s">
        <v>155</v>
      </c>
      <c r="AS88" s="793">
        <v>40210</v>
      </c>
      <c r="AT88" s="601" t="s">
        <v>202</v>
      </c>
      <c r="AU88" s="601" t="s">
        <v>202</v>
      </c>
      <c r="AV88" s="601" t="s">
        <v>202</v>
      </c>
      <c r="AW88" s="601" t="s">
        <v>202</v>
      </c>
      <c r="AX88" s="601" t="s">
        <v>202</v>
      </c>
      <c r="AY88" s="601" t="s">
        <v>202</v>
      </c>
      <c r="AZ88" s="601" t="s">
        <v>202</v>
      </c>
      <c r="BA88" s="601" t="s">
        <v>202</v>
      </c>
      <c r="BB88" s="601">
        <v>555</v>
      </c>
      <c r="BC88" s="601">
        <v>555</v>
      </c>
      <c r="BD88" s="601" t="s">
        <v>202</v>
      </c>
      <c r="BE88" s="601" t="s">
        <v>202</v>
      </c>
      <c r="BF88" s="601">
        <v>555</v>
      </c>
      <c r="BG88" s="601">
        <v>555</v>
      </c>
      <c r="BH88" s="601" t="s">
        <v>202</v>
      </c>
      <c r="BI88" s="601" t="s">
        <v>202</v>
      </c>
      <c r="BJ88" s="93" t="s">
        <v>163</v>
      </c>
      <c r="BK88" s="97" t="s">
        <v>155</v>
      </c>
      <c r="BL88" s="90" t="s">
        <v>155</v>
      </c>
      <c r="BM88" s="91" t="s">
        <v>155</v>
      </c>
      <c r="BN88" s="793">
        <v>40210</v>
      </c>
      <c r="BO88" s="601">
        <v>4023</v>
      </c>
      <c r="BP88" s="601">
        <v>4023</v>
      </c>
      <c r="BQ88" s="601">
        <v>113</v>
      </c>
      <c r="BR88" s="601" t="s">
        <v>202</v>
      </c>
      <c r="BS88" s="601">
        <v>3910</v>
      </c>
      <c r="BT88" s="601">
        <v>3910</v>
      </c>
      <c r="BU88" s="601" t="s">
        <v>202</v>
      </c>
      <c r="BV88" s="601" t="s">
        <v>206</v>
      </c>
      <c r="CE88" s="517"/>
      <c r="CF88" s="517"/>
    </row>
    <row r="89" spans="1:84" ht="14.25">
      <c r="A89" s="90" t="s">
        <v>155</v>
      </c>
      <c r="B89" s="91" t="s">
        <v>155</v>
      </c>
      <c r="C89" s="793">
        <v>40238</v>
      </c>
      <c r="D89" s="605">
        <v>6</v>
      </c>
      <c r="E89" s="601">
        <v>6</v>
      </c>
      <c r="F89" s="601" t="s">
        <v>202</v>
      </c>
      <c r="G89" s="601" t="s">
        <v>202</v>
      </c>
      <c r="H89" s="601">
        <v>6</v>
      </c>
      <c r="I89" s="601" t="s">
        <v>202</v>
      </c>
      <c r="J89" s="601">
        <v>6</v>
      </c>
      <c r="K89" s="601">
        <v>2</v>
      </c>
      <c r="L89" s="601">
        <v>15390</v>
      </c>
      <c r="M89" s="601">
        <v>15407</v>
      </c>
      <c r="N89" s="601">
        <v>1216</v>
      </c>
      <c r="O89" s="601">
        <v>23</v>
      </c>
      <c r="P89" s="601">
        <v>14168</v>
      </c>
      <c r="Q89" s="601">
        <v>13899</v>
      </c>
      <c r="R89" s="601">
        <v>269</v>
      </c>
      <c r="S89" s="601">
        <v>7543</v>
      </c>
      <c r="T89" s="93" t="s">
        <v>164</v>
      </c>
      <c r="U89" s="97" t="s">
        <v>155</v>
      </c>
      <c r="V89" s="90" t="s">
        <v>155</v>
      </c>
      <c r="W89" s="91" t="s">
        <v>155</v>
      </c>
      <c r="X89" s="793">
        <v>40238</v>
      </c>
      <c r="Y89" s="601">
        <v>6688</v>
      </c>
      <c r="Z89" s="601">
        <v>6727</v>
      </c>
      <c r="AA89" s="601" t="s">
        <v>202</v>
      </c>
      <c r="AB89" s="601" t="s">
        <v>202</v>
      </c>
      <c r="AC89" s="601">
        <v>6727</v>
      </c>
      <c r="AD89" s="601">
        <v>5958</v>
      </c>
      <c r="AE89" s="601">
        <v>769</v>
      </c>
      <c r="AF89" s="601">
        <v>751</v>
      </c>
      <c r="AG89" s="601">
        <v>13683</v>
      </c>
      <c r="AH89" s="601">
        <v>20115</v>
      </c>
      <c r="AI89" s="601">
        <v>329</v>
      </c>
      <c r="AJ89" s="601" t="s">
        <v>202</v>
      </c>
      <c r="AK89" s="601">
        <v>19786</v>
      </c>
      <c r="AL89" s="601">
        <v>18513</v>
      </c>
      <c r="AM89" s="601">
        <v>1272</v>
      </c>
      <c r="AN89" s="601">
        <v>32538</v>
      </c>
      <c r="AO89" s="93" t="s">
        <v>164</v>
      </c>
      <c r="AP89" s="97" t="s">
        <v>155</v>
      </c>
      <c r="AQ89" s="90" t="s">
        <v>155</v>
      </c>
      <c r="AR89" s="91" t="s">
        <v>155</v>
      </c>
      <c r="AS89" s="793">
        <v>40238</v>
      </c>
      <c r="AT89" s="601" t="s">
        <v>202</v>
      </c>
      <c r="AU89" s="601" t="s">
        <v>202</v>
      </c>
      <c r="AV89" s="601" t="s">
        <v>202</v>
      </c>
      <c r="AW89" s="601" t="s">
        <v>202</v>
      </c>
      <c r="AX89" s="601" t="s">
        <v>202</v>
      </c>
      <c r="AY89" s="601" t="s">
        <v>202</v>
      </c>
      <c r="AZ89" s="601" t="s">
        <v>202</v>
      </c>
      <c r="BA89" s="601" t="s">
        <v>202</v>
      </c>
      <c r="BB89" s="601">
        <v>660</v>
      </c>
      <c r="BC89" s="601">
        <v>660</v>
      </c>
      <c r="BD89" s="601" t="s">
        <v>202</v>
      </c>
      <c r="BE89" s="601" t="s">
        <v>202</v>
      </c>
      <c r="BF89" s="601">
        <v>660</v>
      </c>
      <c r="BG89" s="601">
        <v>660</v>
      </c>
      <c r="BH89" s="601" t="s">
        <v>202</v>
      </c>
      <c r="BI89" s="601" t="s">
        <v>202</v>
      </c>
      <c r="BJ89" s="93" t="s">
        <v>164</v>
      </c>
      <c r="BK89" s="97" t="s">
        <v>155</v>
      </c>
      <c r="BL89" s="90" t="s">
        <v>155</v>
      </c>
      <c r="BM89" s="91" t="s">
        <v>155</v>
      </c>
      <c r="BN89" s="793">
        <v>40238</v>
      </c>
      <c r="BO89" s="601">
        <v>4417</v>
      </c>
      <c r="BP89" s="601">
        <v>4417</v>
      </c>
      <c r="BQ89" s="601">
        <v>108</v>
      </c>
      <c r="BR89" s="601" t="s">
        <v>202</v>
      </c>
      <c r="BS89" s="601">
        <v>4309</v>
      </c>
      <c r="BT89" s="601">
        <v>4309</v>
      </c>
      <c r="BU89" s="601" t="s">
        <v>202</v>
      </c>
      <c r="BV89" s="601" t="s">
        <v>206</v>
      </c>
      <c r="CE89" s="517"/>
      <c r="CF89" s="517"/>
    </row>
    <row r="90" spans="1:84" ht="14.25">
      <c r="A90" s="90" t="s">
        <v>155</v>
      </c>
      <c r="B90" s="91" t="s">
        <v>155</v>
      </c>
      <c r="C90" s="793">
        <v>40269</v>
      </c>
      <c r="D90" s="605">
        <v>4</v>
      </c>
      <c r="E90" s="601">
        <v>4</v>
      </c>
      <c r="F90" s="601" t="s">
        <v>202</v>
      </c>
      <c r="G90" s="601" t="s">
        <v>202</v>
      </c>
      <c r="H90" s="601">
        <v>4</v>
      </c>
      <c r="I90" s="601" t="s">
        <v>202</v>
      </c>
      <c r="J90" s="601">
        <v>4</v>
      </c>
      <c r="K90" s="601">
        <v>2</v>
      </c>
      <c r="L90" s="601">
        <v>15980</v>
      </c>
      <c r="M90" s="601">
        <v>15716</v>
      </c>
      <c r="N90" s="601">
        <v>1432</v>
      </c>
      <c r="O90" s="601">
        <v>33</v>
      </c>
      <c r="P90" s="601">
        <v>14251</v>
      </c>
      <c r="Q90" s="601">
        <v>13953</v>
      </c>
      <c r="R90" s="601">
        <v>298</v>
      </c>
      <c r="S90" s="601">
        <v>7875</v>
      </c>
      <c r="T90" s="93" t="s">
        <v>165</v>
      </c>
      <c r="U90" s="97" t="s">
        <v>155</v>
      </c>
      <c r="V90" s="90" t="s">
        <v>155</v>
      </c>
      <c r="W90" s="91" t="s">
        <v>155</v>
      </c>
      <c r="X90" s="793">
        <v>40269</v>
      </c>
      <c r="Y90" s="601">
        <v>6696</v>
      </c>
      <c r="Z90" s="601">
        <v>6409</v>
      </c>
      <c r="AA90" s="601" t="s">
        <v>202</v>
      </c>
      <c r="AB90" s="601" t="s">
        <v>202</v>
      </c>
      <c r="AC90" s="601">
        <v>6409</v>
      </c>
      <c r="AD90" s="601">
        <v>5624</v>
      </c>
      <c r="AE90" s="601">
        <v>785</v>
      </c>
      <c r="AF90" s="601">
        <v>1042</v>
      </c>
      <c r="AG90" s="601">
        <v>15630</v>
      </c>
      <c r="AH90" s="601">
        <v>19050</v>
      </c>
      <c r="AI90" s="601">
        <v>549</v>
      </c>
      <c r="AJ90" s="601" t="s">
        <v>202</v>
      </c>
      <c r="AK90" s="601">
        <v>18501</v>
      </c>
      <c r="AL90" s="601">
        <v>17055</v>
      </c>
      <c r="AM90" s="601">
        <v>1446</v>
      </c>
      <c r="AN90" s="601">
        <v>31065</v>
      </c>
      <c r="AO90" s="93" t="s">
        <v>165</v>
      </c>
      <c r="AP90" s="97" t="s">
        <v>155</v>
      </c>
      <c r="AQ90" s="90" t="s">
        <v>155</v>
      </c>
      <c r="AR90" s="91" t="s">
        <v>155</v>
      </c>
      <c r="AS90" s="793">
        <v>40269</v>
      </c>
      <c r="AT90" s="601" t="s">
        <v>202</v>
      </c>
      <c r="AU90" s="601" t="s">
        <v>202</v>
      </c>
      <c r="AV90" s="601" t="s">
        <v>202</v>
      </c>
      <c r="AW90" s="601" t="s">
        <v>202</v>
      </c>
      <c r="AX90" s="601" t="s">
        <v>202</v>
      </c>
      <c r="AY90" s="601" t="s">
        <v>202</v>
      </c>
      <c r="AZ90" s="601" t="s">
        <v>202</v>
      </c>
      <c r="BA90" s="601" t="s">
        <v>202</v>
      </c>
      <c r="BB90" s="601">
        <v>613</v>
      </c>
      <c r="BC90" s="601">
        <v>613</v>
      </c>
      <c r="BD90" s="601" t="s">
        <v>202</v>
      </c>
      <c r="BE90" s="601" t="s">
        <v>202</v>
      </c>
      <c r="BF90" s="601">
        <v>613</v>
      </c>
      <c r="BG90" s="601">
        <v>613</v>
      </c>
      <c r="BH90" s="601" t="s">
        <v>202</v>
      </c>
      <c r="BI90" s="601" t="s">
        <v>202</v>
      </c>
      <c r="BJ90" s="93" t="s">
        <v>165</v>
      </c>
      <c r="BK90" s="97" t="s">
        <v>155</v>
      </c>
      <c r="BL90" s="90" t="s">
        <v>155</v>
      </c>
      <c r="BM90" s="91" t="s">
        <v>155</v>
      </c>
      <c r="BN90" s="793">
        <v>40269</v>
      </c>
      <c r="BO90" s="601">
        <v>4150</v>
      </c>
      <c r="BP90" s="601">
        <v>4150</v>
      </c>
      <c r="BQ90" s="601">
        <v>112</v>
      </c>
      <c r="BR90" s="601" t="s">
        <v>202</v>
      </c>
      <c r="BS90" s="601">
        <v>4038</v>
      </c>
      <c r="BT90" s="601">
        <v>4038</v>
      </c>
      <c r="BU90" s="601" t="s">
        <v>202</v>
      </c>
      <c r="BV90" s="601" t="s">
        <v>206</v>
      </c>
      <c r="CE90" s="517"/>
      <c r="CF90" s="517"/>
    </row>
    <row r="91" spans="1:84" ht="14.25">
      <c r="A91" s="90" t="s">
        <v>155</v>
      </c>
      <c r="B91" s="91" t="s">
        <v>155</v>
      </c>
      <c r="C91" s="793">
        <v>40299</v>
      </c>
      <c r="D91" s="605">
        <v>6</v>
      </c>
      <c r="E91" s="601">
        <v>6</v>
      </c>
      <c r="F91" s="601" t="s">
        <v>202</v>
      </c>
      <c r="G91" s="601" t="s">
        <v>202</v>
      </c>
      <c r="H91" s="601">
        <v>6</v>
      </c>
      <c r="I91" s="601" t="s">
        <v>202</v>
      </c>
      <c r="J91" s="601">
        <v>6</v>
      </c>
      <c r="K91" s="601">
        <v>2</v>
      </c>
      <c r="L91" s="601">
        <v>13970</v>
      </c>
      <c r="M91" s="601">
        <v>15360</v>
      </c>
      <c r="N91" s="601">
        <v>1115</v>
      </c>
      <c r="O91" s="601">
        <v>6</v>
      </c>
      <c r="P91" s="601">
        <v>14239</v>
      </c>
      <c r="Q91" s="601">
        <v>13961</v>
      </c>
      <c r="R91" s="601">
        <v>278</v>
      </c>
      <c r="S91" s="601">
        <v>5965</v>
      </c>
      <c r="T91" s="93" t="s">
        <v>166</v>
      </c>
      <c r="U91" s="97" t="s">
        <v>155</v>
      </c>
      <c r="V91" s="90" t="s">
        <v>155</v>
      </c>
      <c r="W91" s="91" t="s">
        <v>155</v>
      </c>
      <c r="X91" s="793">
        <v>40299</v>
      </c>
      <c r="Y91" s="601">
        <v>5948</v>
      </c>
      <c r="Z91" s="601">
        <v>5963</v>
      </c>
      <c r="AA91" s="601" t="s">
        <v>202</v>
      </c>
      <c r="AB91" s="601" t="s">
        <v>202</v>
      </c>
      <c r="AC91" s="601">
        <v>5963</v>
      </c>
      <c r="AD91" s="601">
        <v>5145</v>
      </c>
      <c r="AE91" s="601">
        <v>818</v>
      </c>
      <c r="AF91" s="601">
        <v>1052</v>
      </c>
      <c r="AG91" s="601">
        <v>25805</v>
      </c>
      <c r="AH91" s="601">
        <v>28934</v>
      </c>
      <c r="AI91" s="601">
        <v>1237</v>
      </c>
      <c r="AJ91" s="601" t="s">
        <v>202</v>
      </c>
      <c r="AK91" s="601">
        <v>27697</v>
      </c>
      <c r="AL91" s="601">
        <v>26582</v>
      </c>
      <c r="AM91" s="601">
        <v>1114</v>
      </c>
      <c r="AN91" s="601">
        <v>30852</v>
      </c>
      <c r="AO91" s="93" t="s">
        <v>166</v>
      </c>
      <c r="AP91" s="97" t="s">
        <v>155</v>
      </c>
      <c r="AQ91" s="90" t="s">
        <v>155</v>
      </c>
      <c r="AR91" s="91" t="s">
        <v>155</v>
      </c>
      <c r="AS91" s="793">
        <v>40299</v>
      </c>
      <c r="AT91" s="601" t="s">
        <v>202</v>
      </c>
      <c r="AU91" s="601" t="s">
        <v>202</v>
      </c>
      <c r="AV91" s="601" t="s">
        <v>202</v>
      </c>
      <c r="AW91" s="601" t="s">
        <v>202</v>
      </c>
      <c r="AX91" s="601" t="s">
        <v>202</v>
      </c>
      <c r="AY91" s="601" t="s">
        <v>202</v>
      </c>
      <c r="AZ91" s="601" t="s">
        <v>202</v>
      </c>
      <c r="BA91" s="601" t="s">
        <v>202</v>
      </c>
      <c r="BB91" s="601">
        <v>587</v>
      </c>
      <c r="BC91" s="601">
        <v>587</v>
      </c>
      <c r="BD91" s="601" t="s">
        <v>202</v>
      </c>
      <c r="BE91" s="601" t="s">
        <v>202</v>
      </c>
      <c r="BF91" s="601">
        <v>587</v>
      </c>
      <c r="BG91" s="601">
        <v>587</v>
      </c>
      <c r="BH91" s="601" t="s">
        <v>202</v>
      </c>
      <c r="BI91" s="601" t="s">
        <v>202</v>
      </c>
      <c r="BJ91" s="93" t="s">
        <v>166</v>
      </c>
      <c r="BK91" s="97" t="s">
        <v>155</v>
      </c>
      <c r="BL91" s="90" t="s">
        <v>155</v>
      </c>
      <c r="BM91" s="91" t="s">
        <v>155</v>
      </c>
      <c r="BN91" s="793">
        <v>40299</v>
      </c>
      <c r="BO91" s="601">
        <v>3665</v>
      </c>
      <c r="BP91" s="601">
        <v>3665</v>
      </c>
      <c r="BQ91" s="601">
        <v>97</v>
      </c>
      <c r="BR91" s="601" t="s">
        <v>202</v>
      </c>
      <c r="BS91" s="601">
        <v>3568</v>
      </c>
      <c r="BT91" s="601">
        <v>3568</v>
      </c>
      <c r="BU91" s="601" t="s">
        <v>202</v>
      </c>
      <c r="BV91" s="601" t="s">
        <v>206</v>
      </c>
      <c r="CE91" s="517"/>
      <c r="CF91" s="517"/>
    </row>
    <row r="92" spans="1:84" ht="14.25">
      <c r="A92" s="90" t="s">
        <v>155</v>
      </c>
      <c r="B92" s="91" t="s">
        <v>155</v>
      </c>
      <c r="C92" s="793">
        <v>40330</v>
      </c>
      <c r="D92" s="605">
        <v>6</v>
      </c>
      <c r="E92" s="601">
        <v>6</v>
      </c>
      <c r="F92" s="601" t="s">
        <v>202</v>
      </c>
      <c r="G92" s="601" t="s">
        <v>202</v>
      </c>
      <c r="H92" s="601">
        <v>6</v>
      </c>
      <c r="I92" s="601" t="s">
        <v>202</v>
      </c>
      <c r="J92" s="601">
        <v>6</v>
      </c>
      <c r="K92" s="601">
        <v>2</v>
      </c>
      <c r="L92" s="601">
        <v>15841</v>
      </c>
      <c r="M92" s="601">
        <v>15783</v>
      </c>
      <c r="N92" s="601">
        <v>1054</v>
      </c>
      <c r="O92" s="601">
        <v>17</v>
      </c>
      <c r="P92" s="601">
        <v>14712</v>
      </c>
      <c r="Q92" s="601">
        <v>14364</v>
      </c>
      <c r="R92" s="601">
        <v>348</v>
      </c>
      <c r="S92" s="601">
        <v>6544</v>
      </c>
      <c r="T92" s="93" t="s">
        <v>167</v>
      </c>
      <c r="U92" s="97" t="s">
        <v>155</v>
      </c>
      <c r="V92" s="90" t="s">
        <v>155</v>
      </c>
      <c r="W92" s="91" t="s">
        <v>155</v>
      </c>
      <c r="X92" s="793">
        <v>40330</v>
      </c>
      <c r="Y92" s="601">
        <v>6664</v>
      </c>
      <c r="Z92" s="601">
        <v>6573</v>
      </c>
      <c r="AA92" s="601" t="s">
        <v>202</v>
      </c>
      <c r="AB92" s="601" t="s">
        <v>202</v>
      </c>
      <c r="AC92" s="601">
        <v>6573</v>
      </c>
      <c r="AD92" s="601">
        <v>5781</v>
      </c>
      <c r="AE92" s="601">
        <v>792</v>
      </c>
      <c r="AF92" s="601">
        <v>1103</v>
      </c>
      <c r="AG92" s="601">
        <v>35780</v>
      </c>
      <c r="AH92" s="601">
        <v>30147</v>
      </c>
      <c r="AI92" s="601">
        <v>1174</v>
      </c>
      <c r="AJ92" s="601" t="s">
        <v>202</v>
      </c>
      <c r="AK92" s="601">
        <v>28973</v>
      </c>
      <c r="AL92" s="601">
        <v>27791</v>
      </c>
      <c r="AM92" s="601">
        <v>1182</v>
      </c>
      <c r="AN92" s="601">
        <v>39427</v>
      </c>
      <c r="AO92" s="93" t="s">
        <v>167</v>
      </c>
      <c r="AP92" s="97" t="s">
        <v>155</v>
      </c>
      <c r="AQ92" s="90" t="s">
        <v>155</v>
      </c>
      <c r="AR92" s="91" t="s">
        <v>155</v>
      </c>
      <c r="AS92" s="793">
        <v>40330</v>
      </c>
      <c r="AT92" s="601" t="s">
        <v>202</v>
      </c>
      <c r="AU92" s="601" t="s">
        <v>202</v>
      </c>
      <c r="AV92" s="601" t="s">
        <v>202</v>
      </c>
      <c r="AW92" s="601" t="s">
        <v>202</v>
      </c>
      <c r="AX92" s="601" t="s">
        <v>202</v>
      </c>
      <c r="AY92" s="601" t="s">
        <v>202</v>
      </c>
      <c r="AZ92" s="601" t="s">
        <v>202</v>
      </c>
      <c r="BA92" s="601" t="s">
        <v>202</v>
      </c>
      <c r="BB92" s="601">
        <v>561</v>
      </c>
      <c r="BC92" s="601">
        <v>561</v>
      </c>
      <c r="BD92" s="601" t="s">
        <v>202</v>
      </c>
      <c r="BE92" s="601" t="s">
        <v>202</v>
      </c>
      <c r="BF92" s="601">
        <v>561</v>
      </c>
      <c r="BG92" s="601">
        <v>561</v>
      </c>
      <c r="BH92" s="601" t="s">
        <v>202</v>
      </c>
      <c r="BI92" s="601" t="s">
        <v>202</v>
      </c>
      <c r="BJ92" s="93" t="s">
        <v>167</v>
      </c>
      <c r="BK92" s="97" t="s">
        <v>155</v>
      </c>
      <c r="BL92" s="90" t="s">
        <v>155</v>
      </c>
      <c r="BM92" s="91" t="s">
        <v>155</v>
      </c>
      <c r="BN92" s="793">
        <v>40330</v>
      </c>
      <c r="BO92" s="601">
        <v>4093</v>
      </c>
      <c r="BP92" s="601">
        <v>4092</v>
      </c>
      <c r="BQ92" s="601">
        <v>96</v>
      </c>
      <c r="BR92" s="601" t="s">
        <v>202</v>
      </c>
      <c r="BS92" s="601">
        <v>3996</v>
      </c>
      <c r="BT92" s="601">
        <v>3996</v>
      </c>
      <c r="BU92" s="601" t="s">
        <v>202</v>
      </c>
      <c r="BV92" s="601" t="s">
        <v>206</v>
      </c>
      <c r="CE92" s="517"/>
      <c r="CF92" s="517"/>
    </row>
    <row r="93" spans="1:84" ht="14.25">
      <c r="A93" s="90" t="s">
        <v>155</v>
      </c>
      <c r="B93" s="91" t="s">
        <v>155</v>
      </c>
      <c r="C93" s="793">
        <v>40360</v>
      </c>
      <c r="D93" s="605">
        <v>6</v>
      </c>
      <c r="E93" s="601">
        <v>6</v>
      </c>
      <c r="F93" s="601" t="s">
        <v>202</v>
      </c>
      <c r="G93" s="601" t="s">
        <v>202</v>
      </c>
      <c r="H93" s="601">
        <v>6</v>
      </c>
      <c r="I93" s="601" t="s">
        <v>202</v>
      </c>
      <c r="J93" s="601">
        <v>6</v>
      </c>
      <c r="K93" s="601">
        <v>2</v>
      </c>
      <c r="L93" s="601">
        <v>17120</v>
      </c>
      <c r="M93" s="601">
        <v>16187</v>
      </c>
      <c r="N93" s="601">
        <v>982</v>
      </c>
      <c r="O93" s="601">
        <v>56</v>
      </c>
      <c r="P93" s="601">
        <v>15149</v>
      </c>
      <c r="Q93" s="601">
        <v>14783</v>
      </c>
      <c r="R93" s="601">
        <v>366</v>
      </c>
      <c r="S93" s="601">
        <v>7493</v>
      </c>
      <c r="T93" s="93" t="s">
        <v>168</v>
      </c>
      <c r="U93" s="97" t="s">
        <v>155</v>
      </c>
      <c r="V93" s="90" t="s">
        <v>155</v>
      </c>
      <c r="W93" s="91" t="s">
        <v>155</v>
      </c>
      <c r="X93" s="793">
        <v>40360</v>
      </c>
      <c r="Y93" s="601">
        <v>6423</v>
      </c>
      <c r="Z93" s="601">
        <v>6488</v>
      </c>
      <c r="AA93" s="601" t="s">
        <v>202</v>
      </c>
      <c r="AB93" s="601" t="s">
        <v>202</v>
      </c>
      <c r="AC93" s="601">
        <v>6488</v>
      </c>
      <c r="AD93" s="601">
        <v>5671</v>
      </c>
      <c r="AE93" s="601">
        <v>817</v>
      </c>
      <c r="AF93" s="601">
        <v>1046</v>
      </c>
      <c r="AG93" s="601">
        <v>20345</v>
      </c>
      <c r="AH93" s="601">
        <v>32307</v>
      </c>
      <c r="AI93" s="601">
        <v>1367</v>
      </c>
      <c r="AJ93" s="601" t="s">
        <v>202</v>
      </c>
      <c r="AK93" s="601">
        <v>30941</v>
      </c>
      <c r="AL93" s="601">
        <v>29993</v>
      </c>
      <c r="AM93" s="601">
        <v>947</v>
      </c>
      <c r="AN93" s="601">
        <v>31356</v>
      </c>
      <c r="AO93" s="93" t="s">
        <v>168</v>
      </c>
      <c r="AP93" s="97" t="s">
        <v>155</v>
      </c>
      <c r="AQ93" s="90" t="s">
        <v>155</v>
      </c>
      <c r="AR93" s="91" t="s">
        <v>155</v>
      </c>
      <c r="AS93" s="793">
        <v>40360</v>
      </c>
      <c r="AT93" s="601" t="s">
        <v>202</v>
      </c>
      <c r="AU93" s="601" t="s">
        <v>202</v>
      </c>
      <c r="AV93" s="601" t="s">
        <v>202</v>
      </c>
      <c r="AW93" s="601" t="s">
        <v>202</v>
      </c>
      <c r="AX93" s="601" t="s">
        <v>202</v>
      </c>
      <c r="AY93" s="601" t="s">
        <v>202</v>
      </c>
      <c r="AZ93" s="601" t="s">
        <v>202</v>
      </c>
      <c r="BA93" s="601" t="s">
        <v>202</v>
      </c>
      <c r="BB93" s="601">
        <v>628</v>
      </c>
      <c r="BC93" s="601">
        <v>628</v>
      </c>
      <c r="BD93" s="601" t="s">
        <v>202</v>
      </c>
      <c r="BE93" s="601" t="s">
        <v>202</v>
      </c>
      <c r="BF93" s="601">
        <v>628</v>
      </c>
      <c r="BG93" s="601">
        <v>628</v>
      </c>
      <c r="BH93" s="601" t="s">
        <v>202</v>
      </c>
      <c r="BI93" s="601" t="s">
        <v>202</v>
      </c>
      <c r="BJ93" s="93" t="s">
        <v>168</v>
      </c>
      <c r="BK93" s="97" t="s">
        <v>155</v>
      </c>
      <c r="BL93" s="90" t="s">
        <v>155</v>
      </c>
      <c r="BM93" s="91" t="s">
        <v>155</v>
      </c>
      <c r="BN93" s="793">
        <v>40360</v>
      </c>
      <c r="BO93" s="601">
        <v>4169</v>
      </c>
      <c r="BP93" s="601">
        <v>4168</v>
      </c>
      <c r="BQ93" s="601">
        <v>86</v>
      </c>
      <c r="BR93" s="601" t="s">
        <v>202</v>
      </c>
      <c r="BS93" s="601">
        <v>4082</v>
      </c>
      <c r="BT93" s="601">
        <v>4082</v>
      </c>
      <c r="BU93" s="601" t="s">
        <v>202</v>
      </c>
      <c r="BV93" s="601" t="s">
        <v>206</v>
      </c>
      <c r="CE93" s="517"/>
      <c r="CF93" s="517"/>
    </row>
    <row r="94" spans="1:84" ht="14.25">
      <c r="A94" s="90" t="s">
        <v>155</v>
      </c>
      <c r="B94" s="91" t="s">
        <v>155</v>
      </c>
      <c r="C94" s="793">
        <v>40391</v>
      </c>
      <c r="D94" s="605">
        <v>7</v>
      </c>
      <c r="E94" s="601">
        <v>7</v>
      </c>
      <c r="F94" s="601" t="s">
        <v>202</v>
      </c>
      <c r="G94" s="601" t="s">
        <v>202</v>
      </c>
      <c r="H94" s="601">
        <v>7</v>
      </c>
      <c r="I94" s="601" t="s">
        <v>202</v>
      </c>
      <c r="J94" s="601">
        <v>7</v>
      </c>
      <c r="K94" s="601">
        <v>2</v>
      </c>
      <c r="L94" s="601">
        <v>13729</v>
      </c>
      <c r="M94" s="601">
        <v>14403</v>
      </c>
      <c r="N94" s="601">
        <v>1115</v>
      </c>
      <c r="O94" s="601">
        <v>11</v>
      </c>
      <c r="P94" s="601">
        <v>13277</v>
      </c>
      <c r="Q94" s="601">
        <v>12954</v>
      </c>
      <c r="R94" s="601">
        <v>323</v>
      </c>
      <c r="S94" s="601">
        <v>6792</v>
      </c>
      <c r="T94" s="93" t="s">
        <v>169</v>
      </c>
      <c r="U94" s="97" t="s">
        <v>155</v>
      </c>
      <c r="V94" s="90" t="s">
        <v>155</v>
      </c>
      <c r="W94" s="91" t="s">
        <v>155</v>
      </c>
      <c r="X94" s="793">
        <v>40391</v>
      </c>
      <c r="Y94" s="601">
        <v>5546</v>
      </c>
      <c r="Z94" s="601">
        <v>5552</v>
      </c>
      <c r="AA94" s="601" t="s">
        <v>202</v>
      </c>
      <c r="AB94" s="601" t="s">
        <v>202</v>
      </c>
      <c r="AC94" s="601">
        <v>5552</v>
      </c>
      <c r="AD94" s="601">
        <v>4866</v>
      </c>
      <c r="AE94" s="601">
        <v>686</v>
      </c>
      <c r="AF94" s="601">
        <v>1048</v>
      </c>
      <c r="AG94" s="601">
        <v>30987</v>
      </c>
      <c r="AH94" s="601">
        <v>28105</v>
      </c>
      <c r="AI94" s="601">
        <v>994</v>
      </c>
      <c r="AJ94" s="601" t="s">
        <v>202</v>
      </c>
      <c r="AK94" s="601">
        <v>27111</v>
      </c>
      <c r="AL94" s="601">
        <v>25849</v>
      </c>
      <c r="AM94" s="601">
        <v>1262</v>
      </c>
      <c r="AN94" s="601">
        <v>36776</v>
      </c>
      <c r="AO94" s="93" t="s">
        <v>169</v>
      </c>
      <c r="AP94" s="97" t="s">
        <v>155</v>
      </c>
      <c r="AQ94" s="90" t="s">
        <v>155</v>
      </c>
      <c r="AR94" s="91" t="s">
        <v>155</v>
      </c>
      <c r="AS94" s="793">
        <v>40391</v>
      </c>
      <c r="AT94" s="601" t="s">
        <v>202</v>
      </c>
      <c r="AU94" s="601" t="s">
        <v>202</v>
      </c>
      <c r="AV94" s="601" t="s">
        <v>202</v>
      </c>
      <c r="AW94" s="601" t="s">
        <v>202</v>
      </c>
      <c r="AX94" s="601" t="s">
        <v>202</v>
      </c>
      <c r="AY94" s="601" t="s">
        <v>202</v>
      </c>
      <c r="AZ94" s="601" t="s">
        <v>202</v>
      </c>
      <c r="BA94" s="601" t="s">
        <v>202</v>
      </c>
      <c r="BB94" s="601">
        <v>491</v>
      </c>
      <c r="BC94" s="601">
        <v>491</v>
      </c>
      <c r="BD94" s="601" t="s">
        <v>202</v>
      </c>
      <c r="BE94" s="601" t="s">
        <v>202</v>
      </c>
      <c r="BF94" s="601">
        <v>491</v>
      </c>
      <c r="BG94" s="601">
        <v>491</v>
      </c>
      <c r="BH94" s="601" t="s">
        <v>202</v>
      </c>
      <c r="BI94" s="601" t="s">
        <v>202</v>
      </c>
      <c r="BJ94" s="93" t="s">
        <v>169</v>
      </c>
      <c r="BK94" s="97" t="s">
        <v>155</v>
      </c>
      <c r="BL94" s="90" t="s">
        <v>155</v>
      </c>
      <c r="BM94" s="91" t="s">
        <v>155</v>
      </c>
      <c r="BN94" s="793">
        <v>40391</v>
      </c>
      <c r="BO94" s="601">
        <v>3661</v>
      </c>
      <c r="BP94" s="601">
        <v>3661</v>
      </c>
      <c r="BQ94" s="601">
        <v>80</v>
      </c>
      <c r="BR94" s="601" t="s">
        <v>202</v>
      </c>
      <c r="BS94" s="601">
        <v>3581</v>
      </c>
      <c r="BT94" s="601">
        <v>3581</v>
      </c>
      <c r="BU94" s="601" t="s">
        <v>202</v>
      </c>
      <c r="BV94" s="601" t="s">
        <v>206</v>
      </c>
      <c r="CE94" s="517"/>
      <c r="CF94" s="517"/>
    </row>
    <row r="95" spans="1:84" ht="14.25">
      <c r="A95" s="90" t="s">
        <v>155</v>
      </c>
      <c r="B95" s="91" t="s">
        <v>155</v>
      </c>
      <c r="C95" s="793">
        <v>40422</v>
      </c>
      <c r="D95" s="605">
        <v>6</v>
      </c>
      <c r="E95" s="601">
        <v>6</v>
      </c>
      <c r="F95" s="601" t="s">
        <v>202</v>
      </c>
      <c r="G95" s="601" t="s">
        <v>202</v>
      </c>
      <c r="H95" s="601">
        <v>6</v>
      </c>
      <c r="I95" s="601" t="s">
        <v>202</v>
      </c>
      <c r="J95" s="601">
        <v>6</v>
      </c>
      <c r="K95" s="601">
        <v>2</v>
      </c>
      <c r="L95" s="601">
        <v>14509</v>
      </c>
      <c r="M95" s="601">
        <v>15563</v>
      </c>
      <c r="N95" s="601">
        <v>968</v>
      </c>
      <c r="O95" s="601">
        <v>20</v>
      </c>
      <c r="P95" s="601">
        <v>14575</v>
      </c>
      <c r="Q95" s="601">
        <v>14122</v>
      </c>
      <c r="R95" s="601">
        <v>453</v>
      </c>
      <c r="S95" s="601">
        <v>5760</v>
      </c>
      <c r="T95" s="93" t="s">
        <v>170</v>
      </c>
      <c r="U95" s="97" t="s">
        <v>155</v>
      </c>
      <c r="V95" s="90" t="s">
        <v>155</v>
      </c>
      <c r="W95" s="91" t="s">
        <v>155</v>
      </c>
      <c r="X95" s="793">
        <v>40422</v>
      </c>
      <c r="Y95" s="601">
        <v>6301</v>
      </c>
      <c r="Z95" s="601">
        <v>6364</v>
      </c>
      <c r="AA95" s="601" t="s">
        <v>202</v>
      </c>
      <c r="AB95" s="601" t="s">
        <v>202</v>
      </c>
      <c r="AC95" s="601">
        <v>6364</v>
      </c>
      <c r="AD95" s="601">
        <v>5575</v>
      </c>
      <c r="AE95" s="601">
        <v>789</v>
      </c>
      <c r="AF95" s="601">
        <v>992</v>
      </c>
      <c r="AG95" s="601">
        <v>22517</v>
      </c>
      <c r="AH95" s="601">
        <v>30119</v>
      </c>
      <c r="AI95" s="601">
        <v>1102</v>
      </c>
      <c r="AJ95" s="601" t="s">
        <v>202</v>
      </c>
      <c r="AK95" s="601">
        <v>29017</v>
      </c>
      <c r="AL95" s="601">
        <v>28054</v>
      </c>
      <c r="AM95" s="601">
        <v>963</v>
      </c>
      <c r="AN95" s="601">
        <v>32306</v>
      </c>
      <c r="AO95" s="93" t="s">
        <v>170</v>
      </c>
      <c r="AP95" s="97" t="s">
        <v>155</v>
      </c>
      <c r="AQ95" s="90" t="s">
        <v>155</v>
      </c>
      <c r="AR95" s="91" t="s">
        <v>155</v>
      </c>
      <c r="AS95" s="793">
        <v>40422</v>
      </c>
      <c r="AT95" s="601" t="s">
        <v>202</v>
      </c>
      <c r="AU95" s="601" t="s">
        <v>202</v>
      </c>
      <c r="AV95" s="601" t="s">
        <v>202</v>
      </c>
      <c r="AW95" s="601" t="s">
        <v>202</v>
      </c>
      <c r="AX95" s="601" t="s">
        <v>202</v>
      </c>
      <c r="AY95" s="601" t="s">
        <v>202</v>
      </c>
      <c r="AZ95" s="601" t="s">
        <v>202</v>
      </c>
      <c r="BA95" s="601" t="s">
        <v>202</v>
      </c>
      <c r="BB95" s="601">
        <v>591</v>
      </c>
      <c r="BC95" s="601">
        <v>591</v>
      </c>
      <c r="BD95" s="601" t="s">
        <v>202</v>
      </c>
      <c r="BE95" s="601" t="s">
        <v>202</v>
      </c>
      <c r="BF95" s="601">
        <v>591</v>
      </c>
      <c r="BG95" s="601">
        <v>591</v>
      </c>
      <c r="BH95" s="601" t="s">
        <v>202</v>
      </c>
      <c r="BI95" s="601" t="s">
        <v>202</v>
      </c>
      <c r="BJ95" s="93" t="s">
        <v>170</v>
      </c>
      <c r="BK95" s="97" t="s">
        <v>155</v>
      </c>
      <c r="BL95" s="90" t="s">
        <v>155</v>
      </c>
      <c r="BM95" s="91" t="s">
        <v>155</v>
      </c>
      <c r="BN95" s="793">
        <v>40422</v>
      </c>
      <c r="BO95" s="601">
        <v>4095</v>
      </c>
      <c r="BP95" s="601">
        <v>4095</v>
      </c>
      <c r="BQ95" s="601">
        <v>90</v>
      </c>
      <c r="BR95" s="601" t="s">
        <v>202</v>
      </c>
      <c r="BS95" s="601">
        <v>4005</v>
      </c>
      <c r="BT95" s="601">
        <v>4005</v>
      </c>
      <c r="BU95" s="601" t="s">
        <v>202</v>
      </c>
      <c r="BV95" s="601" t="s">
        <v>206</v>
      </c>
      <c r="CE95" s="517"/>
      <c r="CF95" s="517"/>
    </row>
    <row r="96" spans="1:84" ht="14.25">
      <c r="A96" s="90" t="s">
        <v>155</v>
      </c>
      <c r="B96" s="91" t="s">
        <v>155</v>
      </c>
      <c r="C96" s="793">
        <v>40452</v>
      </c>
      <c r="D96" s="605">
        <v>6</v>
      </c>
      <c r="E96" s="601">
        <v>6</v>
      </c>
      <c r="F96" s="601" t="s">
        <v>202</v>
      </c>
      <c r="G96" s="601" t="s">
        <v>202</v>
      </c>
      <c r="H96" s="601">
        <v>6</v>
      </c>
      <c r="I96" s="601" t="s">
        <v>202</v>
      </c>
      <c r="J96" s="601">
        <v>6</v>
      </c>
      <c r="K96" s="601">
        <v>2</v>
      </c>
      <c r="L96" s="601">
        <v>16348</v>
      </c>
      <c r="M96" s="601">
        <v>16523</v>
      </c>
      <c r="N96" s="601">
        <v>1409</v>
      </c>
      <c r="O96" s="601">
        <v>77</v>
      </c>
      <c r="P96" s="601">
        <v>15037</v>
      </c>
      <c r="Q96" s="601">
        <v>14601</v>
      </c>
      <c r="R96" s="601">
        <v>436</v>
      </c>
      <c r="S96" s="601">
        <v>5603</v>
      </c>
      <c r="T96" s="93" t="s">
        <v>171</v>
      </c>
      <c r="U96" s="97" t="s">
        <v>155</v>
      </c>
      <c r="V96" s="90" t="s">
        <v>155</v>
      </c>
      <c r="W96" s="91" t="s">
        <v>155</v>
      </c>
      <c r="X96" s="793">
        <v>40452</v>
      </c>
      <c r="Y96" s="601">
        <v>6315</v>
      </c>
      <c r="Z96" s="601">
        <v>6400</v>
      </c>
      <c r="AA96" s="601" t="s">
        <v>202</v>
      </c>
      <c r="AB96" s="601" t="s">
        <v>202</v>
      </c>
      <c r="AC96" s="601">
        <v>6400</v>
      </c>
      <c r="AD96" s="601">
        <v>5570</v>
      </c>
      <c r="AE96" s="601">
        <v>830</v>
      </c>
      <c r="AF96" s="601">
        <v>912</v>
      </c>
      <c r="AG96" s="601">
        <v>23952</v>
      </c>
      <c r="AH96" s="601">
        <v>29850</v>
      </c>
      <c r="AI96" s="601">
        <v>1034</v>
      </c>
      <c r="AJ96" s="601" t="s">
        <v>202</v>
      </c>
      <c r="AK96" s="601">
        <v>28816</v>
      </c>
      <c r="AL96" s="601">
        <v>27704</v>
      </c>
      <c r="AM96" s="601">
        <v>1111</v>
      </c>
      <c r="AN96" s="601">
        <v>29448</v>
      </c>
      <c r="AO96" s="93" t="s">
        <v>171</v>
      </c>
      <c r="AP96" s="97" t="s">
        <v>155</v>
      </c>
      <c r="AQ96" s="90" t="s">
        <v>155</v>
      </c>
      <c r="AR96" s="91" t="s">
        <v>155</v>
      </c>
      <c r="AS96" s="793">
        <v>40452</v>
      </c>
      <c r="AT96" s="601" t="s">
        <v>202</v>
      </c>
      <c r="AU96" s="601" t="s">
        <v>202</v>
      </c>
      <c r="AV96" s="601" t="s">
        <v>202</v>
      </c>
      <c r="AW96" s="601" t="s">
        <v>202</v>
      </c>
      <c r="AX96" s="601" t="s">
        <v>202</v>
      </c>
      <c r="AY96" s="601" t="s">
        <v>202</v>
      </c>
      <c r="AZ96" s="601" t="s">
        <v>202</v>
      </c>
      <c r="BA96" s="601" t="s">
        <v>202</v>
      </c>
      <c r="BB96" s="601">
        <v>656</v>
      </c>
      <c r="BC96" s="601">
        <v>656</v>
      </c>
      <c r="BD96" s="601" t="s">
        <v>202</v>
      </c>
      <c r="BE96" s="601" t="s">
        <v>202</v>
      </c>
      <c r="BF96" s="601">
        <v>656</v>
      </c>
      <c r="BG96" s="601">
        <v>656</v>
      </c>
      <c r="BH96" s="601" t="s">
        <v>202</v>
      </c>
      <c r="BI96" s="601" t="s">
        <v>202</v>
      </c>
      <c r="BJ96" s="93" t="s">
        <v>171</v>
      </c>
      <c r="BK96" s="97" t="s">
        <v>155</v>
      </c>
      <c r="BL96" s="90" t="s">
        <v>155</v>
      </c>
      <c r="BM96" s="91" t="s">
        <v>155</v>
      </c>
      <c r="BN96" s="793">
        <v>40452</v>
      </c>
      <c r="BO96" s="601">
        <v>4127</v>
      </c>
      <c r="BP96" s="601">
        <v>4127</v>
      </c>
      <c r="BQ96" s="601">
        <v>106</v>
      </c>
      <c r="BR96" s="601" t="s">
        <v>202</v>
      </c>
      <c r="BS96" s="601">
        <v>4021</v>
      </c>
      <c r="BT96" s="601">
        <v>4021</v>
      </c>
      <c r="BU96" s="601" t="s">
        <v>202</v>
      </c>
      <c r="BV96" s="601" t="s">
        <v>206</v>
      </c>
      <c r="CE96" s="517"/>
      <c r="CF96" s="517"/>
    </row>
    <row r="97" spans="1:84" ht="14.25">
      <c r="A97" s="90" t="s">
        <v>155</v>
      </c>
      <c r="B97" s="91" t="s">
        <v>155</v>
      </c>
      <c r="C97" s="793">
        <v>40483</v>
      </c>
      <c r="D97" s="605">
        <v>5</v>
      </c>
      <c r="E97" s="601">
        <v>5</v>
      </c>
      <c r="F97" s="601" t="s">
        <v>202</v>
      </c>
      <c r="G97" s="601" t="s">
        <v>202</v>
      </c>
      <c r="H97" s="601">
        <v>5</v>
      </c>
      <c r="I97" s="601" t="s">
        <v>202</v>
      </c>
      <c r="J97" s="601">
        <v>5</v>
      </c>
      <c r="K97" s="601">
        <v>2</v>
      </c>
      <c r="L97" s="601">
        <v>16742</v>
      </c>
      <c r="M97" s="601">
        <v>16644</v>
      </c>
      <c r="N97" s="601">
        <v>1398</v>
      </c>
      <c r="O97" s="601">
        <v>13</v>
      </c>
      <c r="P97" s="601">
        <v>15233</v>
      </c>
      <c r="Q97" s="601">
        <v>14939</v>
      </c>
      <c r="R97" s="601">
        <v>294</v>
      </c>
      <c r="S97" s="601">
        <v>5736</v>
      </c>
      <c r="T97" s="93" t="s">
        <v>172</v>
      </c>
      <c r="U97" s="97" t="s">
        <v>155</v>
      </c>
      <c r="V97" s="90" t="s">
        <v>155</v>
      </c>
      <c r="W97" s="91" t="s">
        <v>155</v>
      </c>
      <c r="X97" s="793">
        <v>40483</v>
      </c>
      <c r="Y97" s="601">
        <v>6872</v>
      </c>
      <c r="Z97" s="601">
        <v>6548</v>
      </c>
      <c r="AA97" s="601" t="s">
        <v>202</v>
      </c>
      <c r="AB97" s="601" t="s">
        <v>202</v>
      </c>
      <c r="AC97" s="601">
        <v>6548</v>
      </c>
      <c r="AD97" s="601">
        <v>5819</v>
      </c>
      <c r="AE97" s="601">
        <v>729</v>
      </c>
      <c r="AF97" s="601">
        <v>1238</v>
      </c>
      <c r="AG97" s="601">
        <v>31276</v>
      </c>
      <c r="AH97" s="601">
        <v>29669</v>
      </c>
      <c r="AI97" s="601">
        <v>993</v>
      </c>
      <c r="AJ97" s="601" t="s">
        <v>202</v>
      </c>
      <c r="AK97" s="601">
        <v>28676</v>
      </c>
      <c r="AL97" s="601">
        <v>27789</v>
      </c>
      <c r="AM97" s="601">
        <v>887</v>
      </c>
      <c r="AN97" s="601">
        <v>33619</v>
      </c>
      <c r="AO97" s="93" t="s">
        <v>172</v>
      </c>
      <c r="AP97" s="97" t="s">
        <v>155</v>
      </c>
      <c r="AQ97" s="90" t="s">
        <v>155</v>
      </c>
      <c r="AR97" s="91" t="s">
        <v>155</v>
      </c>
      <c r="AS97" s="793">
        <v>40483</v>
      </c>
      <c r="AT97" s="601" t="s">
        <v>202</v>
      </c>
      <c r="AU97" s="601" t="s">
        <v>202</v>
      </c>
      <c r="AV97" s="601" t="s">
        <v>202</v>
      </c>
      <c r="AW97" s="601" t="s">
        <v>202</v>
      </c>
      <c r="AX97" s="601" t="s">
        <v>202</v>
      </c>
      <c r="AY97" s="601" t="s">
        <v>202</v>
      </c>
      <c r="AZ97" s="601" t="s">
        <v>202</v>
      </c>
      <c r="BA97" s="601" t="s">
        <v>202</v>
      </c>
      <c r="BB97" s="601">
        <v>639</v>
      </c>
      <c r="BC97" s="601">
        <v>639</v>
      </c>
      <c r="BD97" s="601" t="s">
        <v>202</v>
      </c>
      <c r="BE97" s="601" t="s">
        <v>202</v>
      </c>
      <c r="BF97" s="601">
        <v>639</v>
      </c>
      <c r="BG97" s="601">
        <v>639</v>
      </c>
      <c r="BH97" s="601" t="s">
        <v>202</v>
      </c>
      <c r="BI97" s="601" t="s">
        <v>202</v>
      </c>
      <c r="BJ97" s="93" t="s">
        <v>172</v>
      </c>
      <c r="BK97" s="97" t="s">
        <v>155</v>
      </c>
      <c r="BL97" s="90" t="s">
        <v>155</v>
      </c>
      <c r="BM97" s="91" t="s">
        <v>155</v>
      </c>
      <c r="BN97" s="793">
        <v>40483</v>
      </c>
      <c r="BO97" s="601">
        <v>4076</v>
      </c>
      <c r="BP97" s="601">
        <v>4076</v>
      </c>
      <c r="BQ97" s="601">
        <v>117</v>
      </c>
      <c r="BR97" s="601" t="s">
        <v>202</v>
      </c>
      <c r="BS97" s="601">
        <v>3959</v>
      </c>
      <c r="BT97" s="601">
        <v>3959</v>
      </c>
      <c r="BU97" s="601" t="s">
        <v>202</v>
      </c>
      <c r="BV97" s="601" t="s">
        <v>206</v>
      </c>
      <c r="CE97" s="517"/>
      <c r="CF97" s="517"/>
    </row>
    <row r="98" spans="1:84" ht="14.25">
      <c r="A98" s="105" t="s">
        <v>155</v>
      </c>
      <c r="B98" s="106" t="s">
        <v>155</v>
      </c>
      <c r="C98" s="794">
        <v>40513</v>
      </c>
      <c r="D98" s="621">
        <v>5</v>
      </c>
      <c r="E98" s="619">
        <v>5</v>
      </c>
      <c r="F98" s="619" t="s">
        <v>202</v>
      </c>
      <c r="G98" s="619" t="s">
        <v>202</v>
      </c>
      <c r="H98" s="619">
        <v>5</v>
      </c>
      <c r="I98" s="619" t="s">
        <v>202</v>
      </c>
      <c r="J98" s="619">
        <v>5</v>
      </c>
      <c r="K98" s="619">
        <v>2</v>
      </c>
      <c r="L98" s="619">
        <v>17208</v>
      </c>
      <c r="M98" s="619">
        <v>16921</v>
      </c>
      <c r="N98" s="619">
        <v>1327</v>
      </c>
      <c r="O98" s="619">
        <v>12</v>
      </c>
      <c r="P98" s="619">
        <v>15582</v>
      </c>
      <c r="Q98" s="619">
        <v>15281</v>
      </c>
      <c r="R98" s="619">
        <v>301</v>
      </c>
      <c r="S98" s="619">
        <v>6007</v>
      </c>
      <c r="T98" s="111" t="s">
        <v>173</v>
      </c>
      <c r="U98" s="620" t="s">
        <v>155</v>
      </c>
      <c r="V98" s="105" t="s">
        <v>155</v>
      </c>
      <c r="W98" s="106" t="s">
        <v>155</v>
      </c>
      <c r="X98" s="794">
        <v>40513</v>
      </c>
      <c r="Y98" s="619">
        <v>6083</v>
      </c>
      <c r="Z98" s="619">
        <v>6126</v>
      </c>
      <c r="AA98" s="619" t="s">
        <v>202</v>
      </c>
      <c r="AB98" s="619" t="s">
        <v>202</v>
      </c>
      <c r="AC98" s="619">
        <v>6126</v>
      </c>
      <c r="AD98" s="619">
        <v>5468</v>
      </c>
      <c r="AE98" s="619">
        <v>658</v>
      </c>
      <c r="AF98" s="619">
        <v>1288</v>
      </c>
      <c r="AG98" s="619">
        <v>26494</v>
      </c>
      <c r="AH98" s="619">
        <v>30715</v>
      </c>
      <c r="AI98" s="619">
        <v>1137</v>
      </c>
      <c r="AJ98" s="619" t="s">
        <v>202</v>
      </c>
      <c r="AK98" s="619">
        <v>29578</v>
      </c>
      <c r="AL98" s="619">
        <v>28433</v>
      </c>
      <c r="AM98" s="619">
        <v>1146</v>
      </c>
      <c r="AN98" s="619">
        <v>32052</v>
      </c>
      <c r="AO98" s="111" t="s">
        <v>173</v>
      </c>
      <c r="AP98" s="620" t="s">
        <v>155</v>
      </c>
      <c r="AQ98" s="105" t="s">
        <v>155</v>
      </c>
      <c r="AR98" s="106" t="s">
        <v>155</v>
      </c>
      <c r="AS98" s="794">
        <v>40513</v>
      </c>
      <c r="AT98" s="619" t="s">
        <v>202</v>
      </c>
      <c r="AU98" s="619" t="s">
        <v>202</v>
      </c>
      <c r="AV98" s="619" t="s">
        <v>202</v>
      </c>
      <c r="AW98" s="619" t="s">
        <v>202</v>
      </c>
      <c r="AX98" s="619" t="s">
        <v>202</v>
      </c>
      <c r="AY98" s="619" t="s">
        <v>202</v>
      </c>
      <c r="AZ98" s="619" t="s">
        <v>202</v>
      </c>
      <c r="BA98" s="619" t="s">
        <v>202</v>
      </c>
      <c r="BB98" s="619">
        <v>580</v>
      </c>
      <c r="BC98" s="619">
        <v>580</v>
      </c>
      <c r="BD98" s="619" t="s">
        <v>202</v>
      </c>
      <c r="BE98" s="619" t="s">
        <v>202</v>
      </c>
      <c r="BF98" s="619">
        <v>580</v>
      </c>
      <c r="BG98" s="619">
        <v>580</v>
      </c>
      <c r="BH98" s="619" t="s">
        <v>202</v>
      </c>
      <c r="BI98" s="619" t="s">
        <v>202</v>
      </c>
      <c r="BJ98" s="111" t="s">
        <v>173</v>
      </c>
      <c r="BK98" s="620" t="s">
        <v>155</v>
      </c>
      <c r="BL98" s="105" t="s">
        <v>155</v>
      </c>
      <c r="BM98" s="106" t="s">
        <v>155</v>
      </c>
      <c r="BN98" s="794">
        <v>40513</v>
      </c>
      <c r="BO98" s="621">
        <v>3538</v>
      </c>
      <c r="BP98" s="619">
        <v>3538</v>
      </c>
      <c r="BQ98" s="619">
        <v>113</v>
      </c>
      <c r="BR98" s="619" t="s">
        <v>202</v>
      </c>
      <c r="BS98" s="619">
        <v>3425</v>
      </c>
      <c r="BT98" s="619">
        <v>3425</v>
      </c>
      <c r="BU98" s="619" t="s">
        <v>202</v>
      </c>
      <c r="BV98" s="619" t="s">
        <v>206</v>
      </c>
      <c r="CE98" s="517"/>
      <c r="CF98" s="517"/>
    </row>
  </sheetData>
  <mergeCells count="24">
    <mergeCell ref="AX11:AZ11"/>
    <mergeCell ref="V9:X14"/>
    <mergeCell ref="AO9:AP14"/>
    <mergeCell ref="AQ9:AS14"/>
    <mergeCell ref="H11:J11"/>
    <mergeCell ref="P11:R11"/>
    <mergeCell ref="AC11:AE11"/>
    <mergeCell ref="AK11:AM11"/>
    <mergeCell ref="A9:C14"/>
    <mergeCell ref="T9:U14"/>
    <mergeCell ref="BJ9:BK14"/>
    <mergeCell ref="BL9:BN14"/>
    <mergeCell ref="CE9:CF14"/>
    <mergeCell ref="BS10:BU10"/>
    <mergeCell ref="CA10:CC10"/>
    <mergeCell ref="BS11:BU11"/>
    <mergeCell ref="CA11:CC11"/>
    <mergeCell ref="H10:J10"/>
    <mergeCell ref="BF11:BH11"/>
    <mergeCell ref="P10:R10"/>
    <mergeCell ref="AC10:AE10"/>
    <mergeCell ref="AK10:AM10"/>
    <mergeCell ref="AX10:AZ10"/>
    <mergeCell ref="BF10:BH10"/>
  </mergeCells>
  <phoneticPr fontId="4"/>
  <printOptions horizontalCentered="1"/>
  <pageMargins left="0.59055118110236227" right="0.59055118110236227" top="0" bottom="0.19685039370078741" header="0" footer="0"/>
  <pageSetup paperSize="9" scale="61" pageOrder="overThenDown" orientation="portrait" r:id="rId1"/>
  <headerFooter alignWithMargins="0"/>
  <colBreaks count="7" manualBreakCount="7">
    <brk id="11" max="96" man="1"/>
    <brk id="21" max="96" man="1"/>
    <brk id="32" max="96" man="1"/>
    <brk id="42" max="96" man="1"/>
    <brk id="53" max="96" man="1"/>
    <brk id="63" max="96" man="1"/>
    <brk id="74" max="96"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4C2C4C-6180-478A-8C61-E4678F261E42}">
  <dimension ref="A1:CF99"/>
  <sheetViews>
    <sheetView zoomScale="80" zoomScaleNormal="80" zoomScaleSheetLayoutView="55" workbookViewId="0"/>
  </sheetViews>
  <sheetFormatPr defaultColWidth="9" defaultRowHeight="13.5"/>
  <cols>
    <col min="1" max="1" width="8.85546875" style="23" customWidth="1"/>
    <col min="2" max="2" width="6.140625" style="23" customWidth="1"/>
    <col min="3" max="3" width="11.140625" style="23" customWidth="1"/>
    <col min="4" max="19" width="15.5703125" style="23" customWidth="1"/>
    <col min="20" max="22" width="8.85546875" style="23" customWidth="1"/>
    <col min="23" max="23" width="6.140625" style="23" customWidth="1"/>
    <col min="24" max="24" width="11.140625" style="23" customWidth="1"/>
    <col min="25" max="40" width="15.5703125" style="23" customWidth="1"/>
    <col min="41" max="43" width="8.85546875" style="23" customWidth="1"/>
    <col min="44" max="44" width="6.140625" style="23" customWidth="1"/>
    <col min="45" max="45" width="11.140625" style="23" customWidth="1"/>
    <col min="46" max="61" width="15.5703125" style="23" customWidth="1"/>
    <col min="62" max="64" width="8.85546875" style="23" customWidth="1"/>
    <col min="65" max="65" width="6.140625" style="23" customWidth="1"/>
    <col min="66" max="66" width="11.140625" style="23" customWidth="1"/>
    <col min="67" max="68" width="13.85546875" style="23" customWidth="1"/>
    <col min="69" max="69" width="12.85546875" style="23" customWidth="1"/>
    <col min="70" max="70" width="13.85546875" style="23" customWidth="1"/>
    <col min="71" max="73" width="14.42578125" style="23" customWidth="1"/>
    <col min="74" max="74" width="11.42578125" style="23" customWidth="1"/>
    <col min="75" max="76" width="8.85546875" style="23" customWidth="1"/>
    <col min="77" max="16384" width="9" style="23"/>
  </cols>
  <sheetData>
    <row r="1" spans="1:84">
      <c r="A1" s="568" t="s">
        <v>532</v>
      </c>
      <c r="B1" s="568"/>
      <c r="C1" s="568"/>
      <c r="D1" s="568" t="s">
        <v>722</v>
      </c>
      <c r="E1" s="568"/>
      <c r="F1" s="568"/>
      <c r="G1" s="568"/>
      <c r="H1" s="568"/>
      <c r="I1" s="568"/>
      <c r="J1" s="568"/>
      <c r="K1" s="568"/>
      <c r="L1" s="568"/>
      <c r="M1" s="568"/>
      <c r="N1" s="568"/>
      <c r="O1" s="568"/>
      <c r="P1" s="568"/>
      <c r="Q1" s="568"/>
      <c r="R1" s="568"/>
      <c r="S1" s="568" t="s">
        <v>532</v>
      </c>
      <c r="T1" s="568" t="s">
        <v>722</v>
      </c>
      <c r="U1" s="568"/>
      <c r="V1" s="568" t="s">
        <v>532</v>
      </c>
      <c r="W1" s="568"/>
      <c r="X1" s="568"/>
      <c r="Y1" s="568" t="s">
        <v>722</v>
      </c>
      <c r="Z1" s="568"/>
      <c r="AA1" s="568"/>
      <c r="AB1" s="568"/>
      <c r="AC1" s="568"/>
      <c r="AD1" s="568"/>
      <c r="AE1" s="568"/>
      <c r="AF1" s="568"/>
      <c r="AG1" s="568"/>
      <c r="AH1" s="568"/>
      <c r="AI1" s="568"/>
      <c r="AJ1" s="568"/>
      <c r="AK1" s="568"/>
      <c r="AL1" s="568"/>
      <c r="AM1" s="568"/>
      <c r="AN1" s="568" t="s">
        <v>532</v>
      </c>
      <c r="AO1" s="568" t="s">
        <v>722</v>
      </c>
      <c r="AP1" s="568"/>
      <c r="AQ1" s="568" t="s">
        <v>532</v>
      </c>
      <c r="AR1" s="568"/>
      <c r="AS1" s="568"/>
      <c r="AT1" s="568" t="s">
        <v>722</v>
      </c>
      <c r="AU1" s="568"/>
      <c r="AV1" s="568"/>
      <c r="AW1" s="568"/>
      <c r="AX1" s="568"/>
      <c r="AY1" s="568"/>
      <c r="AZ1" s="568"/>
      <c r="BA1" s="568"/>
      <c r="BB1" s="568"/>
      <c r="BC1" s="568"/>
      <c r="BD1" s="568"/>
      <c r="BE1" s="568"/>
      <c r="BF1" s="568"/>
      <c r="BG1" s="568"/>
      <c r="BH1" s="568"/>
      <c r="BI1" s="568" t="s">
        <v>532</v>
      </c>
      <c r="BJ1" s="568" t="s">
        <v>722</v>
      </c>
      <c r="BK1" s="568"/>
      <c r="BL1" s="568" t="s">
        <v>532</v>
      </c>
      <c r="BM1" s="568"/>
      <c r="BN1" s="568"/>
      <c r="BO1" s="568" t="s">
        <v>722</v>
      </c>
      <c r="BP1" s="422"/>
      <c r="BQ1" s="46"/>
      <c r="BR1" s="46"/>
      <c r="BS1" s="46"/>
      <c r="BT1" s="46"/>
      <c r="BU1" s="46"/>
      <c r="BV1" s="46"/>
      <c r="BW1" s="46"/>
      <c r="BX1" s="46"/>
      <c r="BY1" s="46"/>
      <c r="BZ1" s="46"/>
      <c r="CA1" s="46"/>
      <c r="CB1" s="46"/>
      <c r="CC1" s="46"/>
      <c r="CD1" s="46"/>
      <c r="CF1" s="46"/>
    </row>
    <row r="2" spans="1:84">
      <c r="A2" s="568" t="s">
        <v>222</v>
      </c>
      <c r="B2" s="568"/>
      <c r="C2" s="568"/>
      <c r="D2" s="568" t="s">
        <v>223</v>
      </c>
      <c r="E2" s="568"/>
      <c r="F2" s="568"/>
      <c r="G2" s="568"/>
      <c r="H2" s="568"/>
      <c r="I2" s="568"/>
      <c r="J2" s="568"/>
      <c r="K2" s="568"/>
      <c r="L2" s="568"/>
      <c r="M2" s="568"/>
      <c r="N2" s="568"/>
      <c r="O2" s="568"/>
      <c r="P2" s="568"/>
      <c r="Q2" s="568"/>
      <c r="R2" s="568"/>
      <c r="S2" s="568" t="s">
        <v>222</v>
      </c>
      <c r="T2" s="568" t="s">
        <v>223</v>
      </c>
      <c r="U2" s="568"/>
      <c r="V2" s="568" t="s">
        <v>222</v>
      </c>
      <c r="W2" s="568"/>
      <c r="X2" s="568"/>
      <c r="Y2" s="568" t="s">
        <v>223</v>
      </c>
      <c r="Z2" s="568"/>
      <c r="AA2" s="568"/>
      <c r="AB2" s="568"/>
      <c r="AC2" s="568"/>
      <c r="AD2" s="568"/>
      <c r="AE2" s="568"/>
      <c r="AF2" s="568"/>
      <c r="AG2" s="568"/>
      <c r="AH2" s="568"/>
      <c r="AI2" s="568"/>
      <c r="AJ2" s="568"/>
      <c r="AK2" s="568"/>
      <c r="AL2" s="568"/>
      <c r="AM2" s="568"/>
      <c r="AN2" s="568" t="s">
        <v>222</v>
      </c>
      <c r="AO2" s="568" t="s">
        <v>223</v>
      </c>
      <c r="AP2" s="568"/>
      <c r="AQ2" s="568" t="s">
        <v>222</v>
      </c>
      <c r="AR2" s="568"/>
      <c r="AS2" s="568"/>
      <c r="AT2" s="568" t="s">
        <v>223</v>
      </c>
      <c r="AU2" s="568"/>
      <c r="AV2" s="568"/>
      <c r="AW2" s="568"/>
      <c r="AX2" s="568"/>
      <c r="AY2" s="568"/>
      <c r="AZ2" s="568"/>
      <c r="BA2" s="568"/>
      <c r="BB2" s="568"/>
      <c r="BC2" s="568"/>
      <c r="BD2" s="568"/>
      <c r="BE2" s="568"/>
      <c r="BF2" s="568"/>
      <c r="BG2" s="568"/>
      <c r="BH2" s="568"/>
      <c r="BI2" s="568" t="s">
        <v>222</v>
      </c>
      <c r="BJ2" s="568" t="s">
        <v>223</v>
      </c>
      <c r="BK2" s="568"/>
      <c r="BL2" s="568" t="s">
        <v>222</v>
      </c>
      <c r="BM2" s="568"/>
      <c r="BN2" s="568"/>
      <c r="BO2" s="568" t="s">
        <v>223</v>
      </c>
      <c r="BP2" s="422"/>
      <c r="BQ2" s="46"/>
      <c r="BR2" s="46"/>
      <c r="BS2" s="46"/>
      <c r="BT2" s="46"/>
      <c r="BU2" s="46"/>
      <c r="BV2" s="46"/>
      <c r="BW2" s="46"/>
      <c r="BX2" s="46"/>
      <c r="BY2" s="46"/>
      <c r="BZ2" s="46"/>
      <c r="CA2" s="46"/>
      <c r="CB2" s="46"/>
      <c r="CC2" s="46"/>
      <c r="CD2" s="46"/>
      <c r="CE2" s="46"/>
      <c r="CF2" s="568"/>
    </row>
    <row r="3" spans="1:84">
      <c r="A3" s="46"/>
      <c r="B3" s="46"/>
      <c r="C3" s="46"/>
      <c r="D3" s="46"/>
      <c r="E3" s="46"/>
      <c r="F3" s="46"/>
      <c r="G3" s="46"/>
      <c r="H3" s="46"/>
      <c r="I3" s="46"/>
      <c r="J3" s="46"/>
      <c r="K3" s="46"/>
      <c r="L3" s="46"/>
      <c r="M3" s="46"/>
      <c r="N3" s="46"/>
      <c r="O3" s="46"/>
      <c r="P3" s="46"/>
      <c r="Q3" s="46"/>
      <c r="R3" s="46"/>
      <c r="S3" s="46"/>
      <c r="T3" s="46"/>
      <c r="U3" s="46"/>
      <c r="V3" s="46"/>
      <c r="W3" s="46"/>
      <c r="X3" s="46"/>
      <c r="Y3" s="46"/>
      <c r="Z3" s="46"/>
      <c r="AA3" s="46"/>
      <c r="AB3" s="46"/>
      <c r="AC3" s="46"/>
      <c r="AD3" s="46"/>
      <c r="AE3" s="46"/>
      <c r="AF3" s="46"/>
      <c r="AG3" s="46"/>
      <c r="AH3" s="46"/>
      <c r="AI3" s="46"/>
      <c r="AJ3" s="46"/>
      <c r="AK3" s="46"/>
      <c r="AL3" s="46"/>
      <c r="AM3" s="46"/>
      <c r="AN3" s="46"/>
      <c r="AO3" s="46"/>
      <c r="AP3" s="46"/>
      <c r="AQ3" s="46"/>
      <c r="AR3" s="46"/>
      <c r="AS3" s="46"/>
      <c r="AT3" s="46"/>
      <c r="AU3" s="46"/>
      <c r="AV3" s="46"/>
      <c r="AW3" s="46"/>
      <c r="AX3" s="46"/>
      <c r="AY3" s="46"/>
      <c r="AZ3" s="46"/>
      <c r="BA3" s="46"/>
      <c r="BB3" s="46"/>
      <c r="BC3" s="46"/>
      <c r="BD3" s="46"/>
      <c r="BE3" s="46"/>
      <c r="BF3" s="46"/>
      <c r="BG3" s="46"/>
      <c r="BH3" s="46"/>
      <c r="BI3" s="46"/>
      <c r="BJ3" s="46"/>
      <c r="BK3" s="46"/>
      <c r="BL3" s="46"/>
      <c r="BM3" s="46"/>
      <c r="BN3" s="46"/>
      <c r="BO3" s="46"/>
      <c r="BP3" s="46"/>
      <c r="BQ3" s="46"/>
      <c r="BR3" s="46"/>
      <c r="BS3" s="46"/>
      <c r="BT3" s="46"/>
      <c r="BU3" s="46"/>
      <c r="BV3" s="46"/>
      <c r="BW3" s="46"/>
      <c r="BX3" s="46"/>
    </row>
    <row r="4" spans="1:84">
      <c r="A4" s="46"/>
      <c r="B4" s="46"/>
      <c r="C4" s="46"/>
      <c r="D4" s="46"/>
      <c r="E4" s="46"/>
      <c r="F4" s="46"/>
      <c r="G4" s="46"/>
      <c r="H4" s="46"/>
      <c r="I4" s="46"/>
      <c r="J4" s="46"/>
      <c r="K4" s="46"/>
      <c r="L4" s="46"/>
      <c r="M4" s="46"/>
      <c r="N4" s="46"/>
      <c r="O4" s="46"/>
      <c r="P4" s="46"/>
      <c r="Q4" s="46"/>
      <c r="R4" s="46"/>
      <c r="S4" s="46"/>
      <c r="T4" s="46"/>
      <c r="U4" s="46"/>
      <c r="V4" s="46"/>
      <c r="W4" s="46"/>
      <c r="X4" s="46"/>
      <c r="Y4" s="46"/>
      <c r="Z4" s="46"/>
      <c r="AA4" s="46"/>
      <c r="AB4" s="46"/>
      <c r="AC4" s="46"/>
      <c r="AD4" s="46"/>
      <c r="AE4" s="46"/>
      <c r="AF4" s="46"/>
      <c r="AG4" s="46"/>
      <c r="AH4" s="46"/>
      <c r="AI4" s="46"/>
      <c r="AJ4" s="46"/>
      <c r="AK4" s="46"/>
      <c r="AL4" s="46"/>
      <c r="AM4" s="46"/>
      <c r="AN4" s="46"/>
      <c r="AO4" s="46"/>
      <c r="AP4" s="46"/>
      <c r="AQ4" s="46"/>
      <c r="AR4" s="46"/>
      <c r="AS4" s="46"/>
      <c r="AT4" s="46"/>
      <c r="AU4" s="46"/>
      <c r="AV4" s="46"/>
      <c r="AW4" s="46"/>
      <c r="AX4" s="46"/>
      <c r="AY4" s="46"/>
      <c r="AZ4" s="46"/>
      <c r="BA4" s="46"/>
      <c r="BB4" s="46"/>
      <c r="BC4" s="46"/>
      <c r="BD4" s="46"/>
      <c r="BE4" s="46"/>
      <c r="BF4" s="46"/>
      <c r="BG4" s="46"/>
      <c r="BH4" s="46"/>
      <c r="BI4" s="46"/>
      <c r="BJ4" s="46"/>
      <c r="BK4" s="46"/>
      <c r="BL4" s="46"/>
      <c r="BM4" s="46"/>
      <c r="BN4" s="46"/>
      <c r="BO4" s="46"/>
      <c r="BP4" s="46"/>
      <c r="BQ4" s="46"/>
      <c r="BR4" s="46"/>
      <c r="BS4" s="46"/>
      <c r="BT4" s="46"/>
      <c r="BU4" s="46"/>
      <c r="BV4" s="46"/>
      <c r="BW4" s="46"/>
      <c r="BX4" s="46"/>
    </row>
    <row r="5" spans="1:84">
      <c r="A5" s="46"/>
      <c r="B5" s="46"/>
      <c r="C5" s="46"/>
      <c r="D5" s="46"/>
      <c r="E5" s="46"/>
      <c r="F5" s="46"/>
      <c r="G5" s="46"/>
      <c r="H5" s="46"/>
      <c r="I5" s="46"/>
      <c r="J5" s="46"/>
      <c r="K5" s="46"/>
      <c r="L5" s="46"/>
      <c r="M5" s="46"/>
      <c r="N5" s="46"/>
      <c r="O5" s="46"/>
      <c r="P5" s="46"/>
      <c r="Q5" s="46"/>
      <c r="R5" s="46"/>
      <c r="S5" s="46"/>
      <c r="T5" s="46"/>
      <c r="U5" s="46"/>
      <c r="V5" s="46"/>
      <c r="W5" s="46"/>
      <c r="X5" s="46"/>
      <c r="Y5" s="46"/>
      <c r="Z5" s="46"/>
      <c r="AA5" s="46"/>
      <c r="AB5" s="46"/>
      <c r="AC5" s="46"/>
      <c r="AD5" s="46"/>
      <c r="AE5" s="46"/>
      <c r="AF5" s="46"/>
      <c r="AG5" s="46"/>
      <c r="AH5" s="46"/>
      <c r="AI5" s="46"/>
      <c r="AJ5" s="46"/>
      <c r="AK5" s="46"/>
      <c r="AL5" s="46"/>
      <c r="AM5" s="46"/>
      <c r="AN5" s="46"/>
      <c r="AO5" s="46"/>
      <c r="AP5" s="46"/>
      <c r="AQ5" s="46"/>
      <c r="AR5" s="46"/>
      <c r="AS5" s="46"/>
      <c r="AT5" s="46"/>
      <c r="AU5" s="46"/>
      <c r="AV5" s="46"/>
      <c r="AW5" s="46"/>
      <c r="AX5" s="46"/>
      <c r="AY5" s="46"/>
      <c r="AZ5" s="46"/>
      <c r="BA5" s="46"/>
      <c r="BB5" s="46"/>
      <c r="BC5" s="46"/>
      <c r="BD5" s="46"/>
      <c r="BE5" s="46"/>
      <c r="BF5" s="46"/>
      <c r="BG5" s="46"/>
      <c r="BH5" s="46"/>
      <c r="BI5" s="46"/>
      <c r="BJ5" s="46"/>
      <c r="BK5" s="46"/>
      <c r="BL5" s="46"/>
      <c r="BM5" s="46"/>
      <c r="BN5" s="46"/>
      <c r="BO5" s="46"/>
      <c r="BP5" s="46"/>
      <c r="BQ5" s="46"/>
      <c r="BR5" s="46"/>
      <c r="BS5" s="46"/>
      <c r="BT5" s="46"/>
      <c r="BU5" s="46"/>
      <c r="BV5" s="46"/>
      <c r="BW5" s="46"/>
      <c r="BX5" s="46"/>
    </row>
    <row r="6" spans="1:84" ht="14.25">
      <c r="A6" s="81"/>
      <c r="B6" s="81"/>
      <c r="C6" s="81"/>
      <c r="D6" s="570" t="s">
        <v>56</v>
      </c>
      <c r="E6" s="46"/>
      <c r="F6" s="46"/>
      <c r="G6" s="46"/>
      <c r="H6" s="46"/>
      <c r="I6" s="46"/>
      <c r="J6" s="46"/>
      <c r="K6" s="570" t="s">
        <v>56</v>
      </c>
      <c r="L6" s="570" t="s">
        <v>56</v>
      </c>
      <c r="M6" s="46"/>
      <c r="N6" s="46"/>
      <c r="O6" s="46"/>
      <c r="P6" s="46"/>
      <c r="Q6" s="46"/>
      <c r="R6" s="46"/>
      <c r="S6" s="570" t="s">
        <v>56</v>
      </c>
      <c r="T6" s="46"/>
      <c r="U6" s="46"/>
      <c r="V6" s="81"/>
      <c r="W6" s="81"/>
      <c r="X6" s="81"/>
      <c r="Y6" s="570" t="s">
        <v>56</v>
      </c>
      <c r="Z6" s="46"/>
      <c r="AA6" s="46"/>
      <c r="AB6" s="46"/>
      <c r="AC6" s="46"/>
      <c r="AD6" s="46"/>
      <c r="AE6" s="46"/>
      <c r="AF6" s="570" t="s">
        <v>56</v>
      </c>
      <c r="AG6" s="570" t="s">
        <v>56</v>
      </c>
      <c r="AH6" s="46"/>
      <c r="AI6" s="46"/>
      <c r="AJ6" s="46"/>
      <c r="AK6" s="46"/>
      <c r="AL6" s="46"/>
      <c r="AM6" s="46"/>
      <c r="AN6" s="570" t="s">
        <v>56</v>
      </c>
      <c r="AO6" s="46"/>
      <c r="AP6" s="46"/>
      <c r="AQ6" s="81"/>
      <c r="AR6" s="81"/>
      <c r="AS6" s="81"/>
      <c r="AT6" s="570" t="s">
        <v>56</v>
      </c>
      <c r="AU6" s="46"/>
      <c r="AV6" s="46"/>
      <c r="AW6" s="46"/>
      <c r="AX6" s="46"/>
      <c r="AY6" s="46"/>
      <c r="AZ6" s="46"/>
      <c r="BA6" s="570" t="s">
        <v>56</v>
      </c>
      <c r="BB6" s="570" t="s">
        <v>56</v>
      </c>
      <c r="BC6" s="46"/>
      <c r="BD6" s="46"/>
      <c r="BE6" s="46"/>
      <c r="BF6" s="46"/>
      <c r="BG6" s="46"/>
      <c r="BH6" s="46"/>
      <c r="BI6" s="570" t="s">
        <v>56</v>
      </c>
      <c r="BJ6" s="46"/>
      <c r="BK6" s="46"/>
      <c r="BL6" s="81"/>
      <c r="BM6" s="81"/>
      <c r="BN6" s="81"/>
      <c r="BO6" s="570" t="s">
        <v>56</v>
      </c>
      <c r="BP6" s="46"/>
      <c r="BQ6" s="46"/>
      <c r="BR6" s="46"/>
      <c r="BS6" s="46"/>
      <c r="BT6" s="46"/>
      <c r="BU6" s="46"/>
      <c r="BV6" s="570" t="s">
        <v>56</v>
      </c>
      <c r="BW6" s="46"/>
      <c r="BX6" s="46"/>
    </row>
    <row r="7" spans="1:84" ht="14.25">
      <c r="A7" s="81"/>
      <c r="B7" s="81"/>
      <c r="C7" s="81"/>
      <c r="D7" s="433"/>
      <c r="E7" s="46"/>
      <c r="F7" s="46"/>
      <c r="G7" s="46"/>
      <c r="H7" s="46"/>
      <c r="I7" s="46"/>
      <c r="J7" s="46"/>
      <c r="K7" s="433"/>
      <c r="L7" s="433"/>
      <c r="M7" s="46"/>
      <c r="N7" s="46"/>
      <c r="O7" s="46"/>
      <c r="P7" s="46"/>
      <c r="Q7" s="46"/>
      <c r="R7" s="46"/>
      <c r="S7" s="433"/>
      <c r="T7" s="46"/>
      <c r="U7" s="46"/>
      <c r="V7" s="81"/>
      <c r="W7" s="81"/>
      <c r="X7" s="81"/>
      <c r="Y7" s="433"/>
      <c r="Z7" s="46"/>
      <c r="AA7" s="46"/>
      <c r="AB7" s="46"/>
      <c r="AC7" s="46"/>
      <c r="AD7" s="46"/>
      <c r="AE7" s="46"/>
      <c r="AF7" s="433"/>
      <c r="AG7" s="433"/>
      <c r="AH7" s="46"/>
      <c r="AI7" s="46"/>
      <c r="AJ7" s="46"/>
      <c r="AK7" s="46"/>
      <c r="AL7" s="46"/>
      <c r="AM7" s="46"/>
      <c r="AN7" s="433"/>
      <c r="AO7" s="46"/>
      <c r="AP7" s="46"/>
      <c r="AQ7" s="81"/>
      <c r="AR7" s="81"/>
      <c r="AS7" s="81"/>
      <c r="AT7" s="433"/>
      <c r="AU7" s="46"/>
      <c r="AV7" s="46"/>
      <c r="AW7" s="46"/>
      <c r="AX7" s="46"/>
      <c r="AY7" s="46"/>
      <c r="AZ7" s="46"/>
      <c r="BA7" s="433"/>
      <c r="BB7" s="433"/>
      <c r="BC7" s="46"/>
      <c r="BD7" s="46"/>
      <c r="BE7" s="46"/>
      <c r="BF7" s="46"/>
      <c r="BG7" s="46"/>
      <c r="BH7" s="46"/>
      <c r="BI7" s="433"/>
      <c r="BJ7" s="46"/>
      <c r="BK7" s="46"/>
      <c r="BL7" s="81"/>
      <c r="BM7" s="81"/>
      <c r="BN7" s="81"/>
      <c r="BO7" s="433"/>
      <c r="BP7" s="46"/>
      <c r="BQ7" s="46"/>
      <c r="BR7" s="46"/>
      <c r="BS7" s="46"/>
      <c r="BT7" s="46"/>
      <c r="BU7" s="46"/>
      <c r="BV7" s="433"/>
      <c r="BW7" s="46"/>
      <c r="BX7" s="46"/>
    </row>
    <row r="8" spans="1:84" ht="17.25">
      <c r="A8" s="574" t="s">
        <v>723</v>
      </c>
      <c r="B8" s="574"/>
      <c r="C8" s="574"/>
      <c r="D8" s="433"/>
      <c r="E8" s="46"/>
      <c r="F8" s="46"/>
      <c r="G8" s="46"/>
      <c r="H8" s="46"/>
      <c r="I8" s="46"/>
      <c r="J8" s="46"/>
      <c r="K8" s="433"/>
      <c r="L8" s="433"/>
      <c r="M8" s="46"/>
      <c r="N8" s="46"/>
      <c r="O8" s="46"/>
      <c r="P8" s="46"/>
      <c r="Q8" s="46"/>
      <c r="R8" s="46"/>
      <c r="S8" s="433"/>
      <c r="T8" s="46"/>
      <c r="U8" s="46"/>
      <c r="V8" s="98" t="s">
        <v>56</v>
      </c>
      <c r="W8" s="98"/>
      <c r="X8" s="98"/>
      <c r="Y8" s="433"/>
      <c r="Z8" s="46"/>
      <c r="AA8" s="46"/>
      <c r="AB8" s="46"/>
      <c r="AC8" s="46"/>
      <c r="AD8" s="46"/>
      <c r="AE8" s="46"/>
      <c r="AF8" s="433"/>
      <c r="AG8" s="433"/>
      <c r="AH8" s="46"/>
      <c r="AI8" s="46"/>
      <c r="AJ8" s="46"/>
      <c r="AK8" s="46"/>
      <c r="AL8" s="46"/>
      <c r="AM8" s="46"/>
      <c r="AN8" s="433"/>
      <c r="AO8" s="46"/>
      <c r="AP8" s="46"/>
      <c r="AQ8" s="661"/>
      <c r="AR8" s="661"/>
      <c r="AS8" s="661"/>
      <c r="AT8" s="399"/>
      <c r="AU8" s="669"/>
      <c r="AV8" s="669"/>
      <c r="AW8" s="669"/>
      <c r="AX8" s="669"/>
      <c r="AY8" s="669"/>
      <c r="AZ8" s="669"/>
      <c r="BA8" s="433"/>
      <c r="BB8" s="46"/>
      <c r="BC8" s="46"/>
      <c r="BD8" s="46"/>
      <c r="BE8" s="46"/>
      <c r="BF8" s="46"/>
      <c r="BG8" s="46"/>
      <c r="BH8" s="46"/>
      <c r="BI8" s="777"/>
      <c r="BJ8" s="46"/>
      <c r="BK8" s="46"/>
      <c r="BL8" s="505"/>
      <c r="BM8" s="505"/>
      <c r="BN8" s="505"/>
      <c r="BO8" s="46"/>
      <c r="BP8" s="46"/>
      <c r="BQ8" s="46"/>
      <c r="BR8" s="46"/>
      <c r="BS8" s="46"/>
      <c r="BT8" s="46"/>
      <c r="BU8" s="46"/>
      <c r="BV8" s="777"/>
      <c r="BW8" s="46"/>
      <c r="BX8" s="46"/>
    </row>
    <row r="9" spans="1:84" ht="16.5">
      <c r="A9" s="517" t="s">
        <v>578</v>
      </c>
      <c r="B9" s="517"/>
      <c r="C9" s="517"/>
      <c r="D9" s="397"/>
      <c r="E9" s="576" t="s">
        <v>484</v>
      </c>
      <c r="F9" s="517"/>
      <c r="G9" s="517"/>
      <c r="H9" s="517"/>
      <c r="I9" s="517"/>
      <c r="J9" s="81" t="s">
        <v>724</v>
      </c>
      <c r="K9" s="81"/>
      <c r="L9" s="517" t="s">
        <v>487</v>
      </c>
      <c r="M9" s="487"/>
      <c r="N9" s="577" t="s">
        <v>108</v>
      </c>
      <c r="O9" s="517"/>
      <c r="P9" s="517"/>
      <c r="Q9" s="517"/>
      <c r="R9" s="517"/>
      <c r="S9" s="81" t="s">
        <v>485</v>
      </c>
      <c r="T9" s="517"/>
      <c r="U9" s="517"/>
      <c r="V9" s="517" t="s">
        <v>656</v>
      </c>
      <c r="W9" s="517"/>
      <c r="X9" s="517"/>
      <c r="Y9" s="397"/>
      <c r="Z9" s="576" t="s">
        <v>489</v>
      </c>
      <c r="AA9" s="517"/>
      <c r="AB9" s="517"/>
      <c r="AC9" s="517"/>
      <c r="AD9" s="517"/>
      <c r="AE9" s="81" t="s">
        <v>724</v>
      </c>
      <c r="AF9" s="81"/>
      <c r="AG9" s="628" t="s">
        <v>490</v>
      </c>
      <c r="AH9" s="487"/>
      <c r="AI9" s="577" t="s">
        <v>309</v>
      </c>
      <c r="AJ9" s="577"/>
      <c r="AK9" s="577"/>
      <c r="AL9" s="577"/>
      <c r="AM9" s="577"/>
      <c r="AN9" s="576" t="s">
        <v>491</v>
      </c>
      <c r="AO9" s="517"/>
      <c r="AP9" s="517"/>
      <c r="AQ9" s="628" t="s">
        <v>543</v>
      </c>
      <c r="AR9" s="628"/>
      <c r="AS9" s="628"/>
      <c r="AT9" s="487"/>
      <c r="AU9" s="577" t="s">
        <v>114</v>
      </c>
      <c r="AV9" s="577"/>
      <c r="AW9" s="577"/>
      <c r="AX9" s="577"/>
      <c r="AY9" s="577"/>
      <c r="AZ9" s="628" t="s">
        <v>725</v>
      </c>
      <c r="BA9" s="576"/>
      <c r="BB9" s="577" t="s">
        <v>663</v>
      </c>
      <c r="BC9" s="487"/>
      <c r="BD9" s="576" t="s">
        <v>329</v>
      </c>
      <c r="BE9" s="577"/>
      <c r="BF9" s="577"/>
      <c r="BG9" s="577"/>
      <c r="BH9" s="577"/>
      <c r="BI9" s="629" t="s">
        <v>497</v>
      </c>
      <c r="BJ9" s="577"/>
      <c r="BK9" s="577"/>
      <c r="BL9" s="577" t="s">
        <v>530</v>
      </c>
      <c r="BM9" s="577"/>
      <c r="BN9" s="577"/>
      <c r="BO9" s="487"/>
      <c r="BP9" s="576" t="s">
        <v>335</v>
      </c>
      <c r="BQ9" s="577"/>
      <c r="BR9" s="577"/>
      <c r="BS9" s="577"/>
      <c r="BT9" s="577"/>
      <c r="BU9" s="577"/>
      <c r="BV9" s="629" t="s">
        <v>497</v>
      </c>
      <c r="BW9" s="577"/>
      <c r="BX9" s="517"/>
    </row>
    <row r="10" spans="1:84">
      <c r="A10" s="1509" t="s">
        <v>57</v>
      </c>
      <c r="B10" s="1509"/>
      <c r="C10" s="1520"/>
      <c r="D10" s="402"/>
      <c r="E10" s="838" t="s">
        <v>726</v>
      </c>
      <c r="F10" s="839"/>
      <c r="G10" s="839"/>
      <c r="H10" s="839"/>
      <c r="I10" s="839"/>
      <c r="J10" s="840"/>
      <c r="K10" s="456"/>
      <c r="L10" s="405"/>
      <c r="M10" s="838" t="s">
        <v>726</v>
      </c>
      <c r="N10" s="839"/>
      <c r="O10" s="839"/>
      <c r="P10" s="839"/>
      <c r="Q10" s="839"/>
      <c r="R10" s="840"/>
      <c r="S10" s="456"/>
      <c r="T10" s="1508" t="s">
        <v>62</v>
      </c>
      <c r="U10" s="1509"/>
      <c r="V10" s="1509" t="s">
        <v>57</v>
      </c>
      <c r="W10" s="1509"/>
      <c r="X10" s="1520"/>
      <c r="Y10" s="402"/>
      <c r="Z10" s="838" t="s">
        <v>726</v>
      </c>
      <c r="AA10" s="839"/>
      <c r="AB10" s="839"/>
      <c r="AC10" s="839"/>
      <c r="AD10" s="839"/>
      <c r="AE10" s="840"/>
      <c r="AF10" s="456"/>
      <c r="AG10" s="405"/>
      <c r="AH10" s="838" t="s">
        <v>726</v>
      </c>
      <c r="AI10" s="839"/>
      <c r="AJ10" s="839"/>
      <c r="AK10" s="839"/>
      <c r="AL10" s="839"/>
      <c r="AM10" s="840"/>
      <c r="AN10" s="456"/>
      <c r="AO10" s="1508" t="s">
        <v>62</v>
      </c>
      <c r="AP10" s="1509"/>
      <c r="AQ10" s="1509" t="s">
        <v>57</v>
      </c>
      <c r="AR10" s="1509"/>
      <c r="AS10" s="1520"/>
      <c r="AT10" s="402"/>
      <c r="AU10" s="838" t="s">
        <v>726</v>
      </c>
      <c r="AV10" s="839"/>
      <c r="AW10" s="839"/>
      <c r="AX10" s="839"/>
      <c r="AY10" s="839"/>
      <c r="AZ10" s="840"/>
      <c r="BA10" s="456"/>
      <c r="BB10" s="405"/>
      <c r="BC10" s="838" t="s">
        <v>726</v>
      </c>
      <c r="BD10" s="839"/>
      <c r="BE10" s="839"/>
      <c r="BF10" s="839"/>
      <c r="BG10" s="839"/>
      <c r="BH10" s="840"/>
      <c r="BI10" s="456"/>
      <c r="BJ10" s="1508" t="s">
        <v>62</v>
      </c>
      <c r="BK10" s="1509"/>
      <c r="BL10" s="1509" t="s">
        <v>57</v>
      </c>
      <c r="BM10" s="1509"/>
      <c r="BN10" s="1520"/>
      <c r="BO10" s="402"/>
      <c r="BP10" s="838" t="s">
        <v>726</v>
      </c>
      <c r="BQ10" s="839"/>
      <c r="BR10" s="839"/>
      <c r="BS10" s="839"/>
      <c r="BT10" s="839"/>
      <c r="BU10" s="840"/>
      <c r="BV10" s="456"/>
      <c r="BW10" s="1508" t="s">
        <v>62</v>
      </c>
      <c r="BX10" s="1509"/>
    </row>
    <row r="11" spans="1:84">
      <c r="A11" s="1511"/>
      <c r="B11" s="1511"/>
      <c r="C11" s="1521"/>
      <c r="D11" s="408" t="s">
        <v>251</v>
      </c>
      <c r="E11" s="414" t="s">
        <v>253</v>
      </c>
      <c r="F11" s="498" t="s">
        <v>254</v>
      </c>
      <c r="G11" s="409" t="s">
        <v>255</v>
      </c>
      <c r="H11" s="841" t="s">
        <v>502</v>
      </c>
      <c r="I11" s="841"/>
      <c r="J11" s="842"/>
      <c r="K11" s="414" t="s">
        <v>503</v>
      </c>
      <c r="L11" s="418" t="s">
        <v>251</v>
      </c>
      <c r="M11" s="497" t="s">
        <v>253</v>
      </c>
      <c r="N11" s="409" t="s">
        <v>254</v>
      </c>
      <c r="O11" s="409" t="s">
        <v>255</v>
      </c>
      <c r="P11" s="841" t="s">
        <v>502</v>
      </c>
      <c r="Q11" s="841"/>
      <c r="R11" s="842"/>
      <c r="S11" s="414" t="s">
        <v>503</v>
      </c>
      <c r="T11" s="1510"/>
      <c r="U11" s="1511"/>
      <c r="V11" s="1511"/>
      <c r="W11" s="1511"/>
      <c r="X11" s="1521"/>
      <c r="Y11" s="408" t="s">
        <v>251</v>
      </c>
      <c r="Z11" s="414" t="s">
        <v>253</v>
      </c>
      <c r="AA11" s="498" t="s">
        <v>254</v>
      </c>
      <c r="AB11" s="409" t="s">
        <v>255</v>
      </c>
      <c r="AC11" s="841" t="s">
        <v>502</v>
      </c>
      <c r="AD11" s="841"/>
      <c r="AE11" s="842"/>
      <c r="AF11" s="414" t="s">
        <v>503</v>
      </c>
      <c r="AG11" s="418" t="s">
        <v>251</v>
      </c>
      <c r="AH11" s="497" t="s">
        <v>253</v>
      </c>
      <c r="AI11" s="409" t="s">
        <v>254</v>
      </c>
      <c r="AJ11" s="409" t="s">
        <v>255</v>
      </c>
      <c r="AK11" s="841" t="s">
        <v>502</v>
      </c>
      <c r="AL11" s="841"/>
      <c r="AM11" s="842"/>
      <c r="AN11" s="414" t="s">
        <v>503</v>
      </c>
      <c r="AO11" s="1510"/>
      <c r="AP11" s="1511"/>
      <c r="AQ11" s="1511"/>
      <c r="AR11" s="1511"/>
      <c r="AS11" s="1521"/>
      <c r="AT11" s="408" t="s">
        <v>251</v>
      </c>
      <c r="AU11" s="414" t="s">
        <v>253</v>
      </c>
      <c r="AV11" s="498" t="s">
        <v>254</v>
      </c>
      <c r="AW11" s="409" t="s">
        <v>255</v>
      </c>
      <c r="AX11" s="841" t="s">
        <v>502</v>
      </c>
      <c r="AY11" s="841"/>
      <c r="AZ11" s="842"/>
      <c r="BA11" s="414" t="s">
        <v>503</v>
      </c>
      <c r="BB11" s="418" t="s">
        <v>251</v>
      </c>
      <c r="BC11" s="497" t="s">
        <v>253</v>
      </c>
      <c r="BD11" s="409" t="s">
        <v>254</v>
      </c>
      <c r="BE11" s="409" t="s">
        <v>255</v>
      </c>
      <c r="BF11" s="841" t="s">
        <v>502</v>
      </c>
      <c r="BG11" s="841"/>
      <c r="BH11" s="842"/>
      <c r="BI11" s="414" t="s">
        <v>503</v>
      </c>
      <c r="BJ11" s="1510"/>
      <c r="BK11" s="1511"/>
      <c r="BL11" s="1511"/>
      <c r="BM11" s="1511"/>
      <c r="BN11" s="1521"/>
      <c r="BO11" s="408" t="s">
        <v>251</v>
      </c>
      <c r="BP11" s="414" t="s">
        <v>253</v>
      </c>
      <c r="BQ11" s="498" t="s">
        <v>254</v>
      </c>
      <c r="BR11" s="409" t="s">
        <v>255</v>
      </c>
      <c r="BS11" s="841" t="s">
        <v>502</v>
      </c>
      <c r="BT11" s="841"/>
      <c r="BU11" s="842"/>
      <c r="BV11" s="414" t="s">
        <v>503</v>
      </c>
      <c r="BW11" s="1510"/>
      <c r="BX11" s="1511"/>
    </row>
    <row r="12" spans="1:84">
      <c r="A12" s="1511"/>
      <c r="B12" s="1511"/>
      <c r="C12" s="1521"/>
      <c r="D12" s="408"/>
      <c r="E12" s="414"/>
      <c r="F12" s="465"/>
      <c r="G12" s="414" t="s">
        <v>261</v>
      </c>
      <c r="H12" s="838" t="s">
        <v>727</v>
      </c>
      <c r="I12" s="843"/>
      <c r="J12" s="844"/>
      <c r="K12" s="414"/>
      <c r="L12" s="418"/>
      <c r="M12" s="418"/>
      <c r="N12" s="414"/>
      <c r="O12" s="414" t="s">
        <v>261</v>
      </c>
      <c r="P12" s="838" t="s">
        <v>727</v>
      </c>
      <c r="Q12" s="843"/>
      <c r="R12" s="844"/>
      <c r="S12" s="414"/>
      <c r="T12" s="1510"/>
      <c r="U12" s="1511"/>
      <c r="V12" s="1511"/>
      <c r="W12" s="1511"/>
      <c r="X12" s="1521"/>
      <c r="Y12" s="408"/>
      <c r="Z12" s="414"/>
      <c r="AA12" s="465"/>
      <c r="AB12" s="414" t="s">
        <v>261</v>
      </c>
      <c r="AC12" s="838" t="s">
        <v>727</v>
      </c>
      <c r="AD12" s="843"/>
      <c r="AE12" s="844"/>
      <c r="AF12" s="414"/>
      <c r="AG12" s="418"/>
      <c r="AH12" s="418"/>
      <c r="AI12" s="414"/>
      <c r="AJ12" s="414" t="s">
        <v>261</v>
      </c>
      <c r="AK12" s="838" t="s">
        <v>727</v>
      </c>
      <c r="AL12" s="843"/>
      <c r="AM12" s="844"/>
      <c r="AN12" s="414"/>
      <c r="AO12" s="1510"/>
      <c r="AP12" s="1511"/>
      <c r="AQ12" s="1511"/>
      <c r="AR12" s="1511"/>
      <c r="AS12" s="1521"/>
      <c r="AT12" s="408"/>
      <c r="AU12" s="414"/>
      <c r="AV12" s="465"/>
      <c r="AW12" s="414" t="s">
        <v>261</v>
      </c>
      <c r="AX12" s="838" t="s">
        <v>727</v>
      </c>
      <c r="AY12" s="843"/>
      <c r="AZ12" s="844"/>
      <c r="BA12" s="414"/>
      <c r="BB12" s="418"/>
      <c r="BC12" s="418"/>
      <c r="BD12" s="414"/>
      <c r="BE12" s="414" t="s">
        <v>261</v>
      </c>
      <c r="BF12" s="838" t="s">
        <v>727</v>
      </c>
      <c r="BG12" s="843"/>
      <c r="BH12" s="844"/>
      <c r="BI12" s="414"/>
      <c r="BJ12" s="1510"/>
      <c r="BK12" s="1511"/>
      <c r="BL12" s="1511"/>
      <c r="BM12" s="1511"/>
      <c r="BN12" s="1521"/>
      <c r="BO12" s="408"/>
      <c r="BP12" s="414"/>
      <c r="BQ12" s="465"/>
      <c r="BR12" s="414" t="s">
        <v>261</v>
      </c>
      <c r="BS12" s="838" t="s">
        <v>727</v>
      </c>
      <c r="BT12" s="843"/>
      <c r="BU12" s="844"/>
      <c r="BV12" s="414"/>
      <c r="BW12" s="1510"/>
      <c r="BX12" s="1511"/>
    </row>
    <row r="13" spans="1:84">
      <c r="A13" s="1511"/>
      <c r="B13" s="1511"/>
      <c r="C13" s="1521"/>
      <c r="D13" s="408"/>
      <c r="E13" s="414"/>
      <c r="F13" s="465"/>
      <c r="G13" s="414"/>
      <c r="H13" s="408" t="s">
        <v>270</v>
      </c>
      <c r="I13" s="409" t="s">
        <v>272</v>
      </c>
      <c r="J13" s="409" t="s">
        <v>273</v>
      </c>
      <c r="K13" s="414"/>
      <c r="L13" s="418"/>
      <c r="M13" s="418"/>
      <c r="N13" s="414"/>
      <c r="O13" s="414"/>
      <c r="P13" s="408" t="s">
        <v>270</v>
      </c>
      <c r="Q13" s="409" t="s">
        <v>272</v>
      </c>
      <c r="R13" s="409" t="s">
        <v>273</v>
      </c>
      <c r="S13" s="414"/>
      <c r="T13" s="1510"/>
      <c r="U13" s="1511"/>
      <c r="V13" s="1511"/>
      <c r="W13" s="1511"/>
      <c r="X13" s="1521"/>
      <c r="Y13" s="408"/>
      <c r="Z13" s="414"/>
      <c r="AA13" s="465"/>
      <c r="AB13" s="414"/>
      <c r="AC13" s="408" t="s">
        <v>270</v>
      </c>
      <c r="AD13" s="409" t="s">
        <v>272</v>
      </c>
      <c r="AE13" s="409" t="s">
        <v>273</v>
      </c>
      <c r="AF13" s="414"/>
      <c r="AG13" s="418"/>
      <c r="AH13" s="418"/>
      <c r="AI13" s="414"/>
      <c r="AJ13" s="414"/>
      <c r="AK13" s="408" t="s">
        <v>270</v>
      </c>
      <c r="AL13" s="409" t="s">
        <v>272</v>
      </c>
      <c r="AM13" s="409" t="s">
        <v>273</v>
      </c>
      <c r="AN13" s="414"/>
      <c r="AO13" s="1510"/>
      <c r="AP13" s="1511"/>
      <c r="AQ13" s="1511"/>
      <c r="AR13" s="1511"/>
      <c r="AS13" s="1521"/>
      <c r="AT13" s="408"/>
      <c r="AU13" s="414"/>
      <c r="AV13" s="465"/>
      <c r="AW13" s="414"/>
      <c r="AX13" s="408" t="s">
        <v>270</v>
      </c>
      <c r="AY13" s="409" t="s">
        <v>272</v>
      </c>
      <c r="AZ13" s="409" t="s">
        <v>273</v>
      </c>
      <c r="BA13" s="414"/>
      <c r="BB13" s="418"/>
      <c r="BC13" s="418"/>
      <c r="BD13" s="414"/>
      <c r="BE13" s="414"/>
      <c r="BF13" s="408" t="s">
        <v>270</v>
      </c>
      <c r="BG13" s="409" t="s">
        <v>272</v>
      </c>
      <c r="BH13" s="409" t="s">
        <v>273</v>
      </c>
      <c r="BI13" s="414"/>
      <c r="BJ13" s="1510"/>
      <c r="BK13" s="1511"/>
      <c r="BL13" s="1511"/>
      <c r="BM13" s="1511"/>
      <c r="BN13" s="1521"/>
      <c r="BO13" s="408"/>
      <c r="BP13" s="414"/>
      <c r="BQ13" s="465"/>
      <c r="BR13" s="414"/>
      <c r="BS13" s="408" t="s">
        <v>270</v>
      </c>
      <c r="BT13" s="409" t="s">
        <v>272</v>
      </c>
      <c r="BU13" s="409" t="s">
        <v>273</v>
      </c>
      <c r="BV13" s="414"/>
      <c r="BW13" s="1510"/>
      <c r="BX13" s="1511"/>
    </row>
    <row r="14" spans="1:84">
      <c r="A14" s="1511"/>
      <c r="B14" s="1511"/>
      <c r="C14" s="1521"/>
      <c r="D14" s="408" t="s">
        <v>358</v>
      </c>
      <c r="E14" s="414" t="s">
        <v>267</v>
      </c>
      <c r="F14" s="845" t="s">
        <v>268</v>
      </c>
      <c r="G14" s="414" t="s">
        <v>269</v>
      </c>
      <c r="H14" s="408" t="s">
        <v>238</v>
      </c>
      <c r="I14" s="414" t="s">
        <v>388</v>
      </c>
      <c r="J14" s="414" t="s">
        <v>238</v>
      </c>
      <c r="K14" s="414" t="s">
        <v>275</v>
      </c>
      <c r="L14" s="418" t="s">
        <v>358</v>
      </c>
      <c r="M14" s="418" t="s">
        <v>267</v>
      </c>
      <c r="N14" s="472" t="s">
        <v>268</v>
      </c>
      <c r="O14" s="414" t="s">
        <v>269</v>
      </c>
      <c r="P14" s="408" t="s">
        <v>238</v>
      </c>
      <c r="Q14" s="414" t="s">
        <v>388</v>
      </c>
      <c r="R14" s="414" t="s">
        <v>238</v>
      </c>
      <c r="S14" s="414" t="s">
        <v>275</v>
      </c>
      <c r="T14" s="1510"/>
      <c r="U14" s="1511"/>
      <c r="V14" s="1511"/>
      <c r="W14" s="1511"/>
      <c r="X14" s="1521"/>
      <c r="Y14" s="408" t="s">
        <v>358</v>
      </c>
      <c r="Z14" s="414" t="s">
        <v>267</v>
      </c>
      <c r="AA14" s="845" t="s">
        <v>268</v>
      </c>
      <c r="AB14" s="414" t="s">
        <v>269</v>
      </c>
      <c r="AC14" s="408" t="s">
        <v>238</v>
      </c>
      <c r="AD14" s="414" t="s">
        <v>388</v>
      </c>
      <c r="AE14" s="414" t="s">
        <v>238</v>
      </c>
      <c r="AF14" s="414" t="s">
        <v>275</v>
      </c>
      <c r="AG14" s="418" t="s">
        <v>358</v>
      </c>
      <c r="AH14" s="418" t="s">
        <v>267</v>
      </c>
      <c r="AI14" s="472" t="s">
        <v>268</v>
      </c>
      <c r="AJ14" s="414" t="s">
        <v>269</v>
      </c>
      <c r="AK14" s="408" t="s">
        <v>238</v>
      </c>
      <c r="AL14" s="414" t="s">
        <v>388</v>
      </c>
      <c r="AM14" s="414" t="s">
        <v>238</v>
      </c>
      <c r="AN14" s="414" t="s">
        <v>275</v>
      </c>
      <c r="AO14" s="1510"/>
      <c r="AP14" s="1511"/>
      <c r="AQ14" s="1511"/>
      <c r="AR14" s="1511"/>
      <c r="AS14" s="1521"/>
      <c r="AT14" s="408" t="s">
        <v>358</v>
      </c>
      <c r="AU14" s="414" t="s">
        <v>267</v>
      </c>
      <c r="AV14" s="845" t="s">
        <v>268</v>
      </c>
      <c r="AW14" s="414" t="s">
        <v>269</v>
      </c>
      <c r="AX14" s="408" t="s">
        <v>238</v>
      </c>
      <c r="AY14" s="414" t="s">
        <v>388</v>
      </c>
      <c r="AZ14" s="414" t="s">
        <v>238</v>
      </c>
      <c r="BA14" s="414" t="s">
        <v>275</v>
      </c>
      <c r="BB14" s="418" t="s">
        <v>358</v>
      </c>
      <c r="BC14" s="418" t="s">
        <v>267</v>
      </c>
      <c r="BD14" s="472" t="s">
        <v>268</v>
      </c>
      <c r="BE14" s="414" t="s">
        <v>269</v>
      </c>
      <c r="BF14" s="408" t="s">
        <v>238</v>
      </c>
      <c r="BG14" s="414" t="s">
        <v>388</v>
      </c>
      <c r="BH14" s="414" t="s">
        <v>238</v>
      </c>
      <c r="BI14" s="414" t="s">
        <v>275</v>
      </c>
      <c r="BJ14" s="1510"/>
      <c r="BK14" s="1511"/>
      <c r="BL14" s="1511"/>
      <c r="BM14" s="1511"/>
      <c r="BN14" s="1521"/>
      <c r="BO14" s="408" t="s">
        <v>358</v>
      </c>
      <c r="BP14" s="414" t="s">
        <v>267</v>
      </c>
      <c r="BQ14" s="845" t="s">
        <v>268</v>
      </c>
      <c r="BR14" s="414" t="s">
        <v>269</v>
      </c>
      <c r="BS14" s="408" t="s">
        <v>238</v>
      </c>
      <c r="BT14" s="414" t="s">
        <v>388</v>
      </c>
      <c r="BU14" s="414" t="s">
        <v>238</v>
      </c>
      <c r="BV14" s="414" t="s">
        <v>275</v>
      </c>
      <c r="BW14" s="1510"/>
      <c r="BX14" s="1511"/>
    </row>
    <row r="15" spans="1:84">
      <c r="A15" s="1513"/>
      <c r="B15" s="1513"/>
      <c r="C15" s="1522"/>
      <c r="D15" s="474"/>
      <c r="E15" s="636"/>
      <c r="F15" s="846"/>
      <c r="G15" s="541" t="s">
        <v>360</v>
      </c>
      <c r="H15" s="416" t="s">
        <v>267</v>
      </c>
      <c r="I15" s="541" t="s">
        <v>390</v>
      </c>
      <c r="J15" s="639" t="s">
        <v>361</v>
      </c>
      <c r="K15" s="636"/>
      <c r="L15" s="483"/>
      <c r="M15" s="483"/>
      <c r="N15" s="637"/>
      <c r="O15" s="541" t="s">
        <v>360</v>
      </c>
      <c r="P15" s="416" t="s">
        <v>267</v>
      </c>
      <c r="Q15" s="541" t="s">
        <v>390</v>
      </c>
      <c r="R15" s="639" t="s">
        <v>361</v>
      </c>
      <c r="S15" s="636"/>
      <c r="T15" s="1512"/>
      <c r="U15" s="1513"/>
      <c r="V15" s="1513"/>
      <c r="W15" s="1513"/>
      <c r="X15" s="1522"/>
      <c r="Y15" s="474"/>
      <c r="Z15" s="636"/>
      <c r="AA15" s="846"/>
      <c r="AB15" s="541" t="s">
        <v>360</v>
      </c>
      <c r="AC15" s="416" t="s">
        <v>267</v>
      </c>
      <c r="AD15" s="541" t="s">
        <v>390</v>
      </c>
      <c r="AE15" s="639" t="s">
        <v>361</v>
      </c>
      <c r="AF15" s="636"/>
      <c r="AG15" s="483"/>
      <c r="AH15" s="483"/>
      <c r="AI15" s="637"/>
      <c r="AJ15" s="541" t="s">
        <v>360</v>
      </c>
      <c r="AK15" s="416" t="s">
        <v>267</v>
      </c>
      <c r="AL15" s="541" t="s">
        <v>390</v>
      </c>
      <c r="AM15" s="639" t="s">
        <v>361</v>
      </c>
      <c r="AN15" s="636"/>
      <c r="AO15" s="1512"/>
      <c r="AP15" s="1513"/>
      <c r="AQ15" s="1513"/>
      <c r="AR15" s="1513"/>
      <c r="AS15" s="1522"/>
      <c r="AT15" s="474"/>
      <c r="AU15" s="636"/>
      <c r="AV15" s="846"/>
      <c r="AW15" s="541" t="s">
        <v>360</v>
      </c>
      <c r="AX15" s="416" t="s">
        <v>267</v>
      </c>
      <c r="AY15" s="541" t="s">
        <v>390</v>
      </c>
      <c r="AZ15" s="639" t="s">
        <v>361</v>
      </c>
      <c r="BA15" s="636"/>
      <c r="BB15" s="483"/>
      <c r="BC15" s="483"/>
      <c r="BD15" s="637"/>
      <c r="BE15" s="541" t="s">
        <v>360</v>
      </c>
      <c r="BF15" s="416" t="s">
        <v>267</v>
      </c>
      <c r="BG15" s="541" t="s">
        <v>390</v>
      </c>
      <c r="BH15" s="639" t="s">
        <v>361</v>
      </c>
      <c r="BI15" s="636"/>
      <c r="BJ15" s="1512"/>
      <c r="BK15" s="1513"/>
      <c r="BL15" s="1513"/>
      <c r="BM15" s="1513"/>
      <c r="BN15" s="1522"/>
      <c r="BO15" s="474"/>
      <c r="BP15" s="636"/>
      <c r="BQ15" s="846"/>
      <c r="BR15" s="541" t="s">
        <v>360</v>
      </c>
      <c r="BS15" s="416" t="s">
        <v>267</v>
      </c>
      <c r="BT15" s="541" t="s">
        <v>390</v>
      </c>
      <c r="BU15" s="639" t="s">
        <v>361</v>
      </c>
      <c r="BV15" s="636"/>
      <c r="BW15" s="1512"/>
      <c r="BX15" s="1513"/>
    </row>
    <row r="16" spans="1:84" ht="14.25">
      <c r="A16" s="847">
        <v>38718</v>
      </c>
      <c r="B16" s="848">
        <v>38718</v>
      </c>
      <c r="C16" s="849">
        <v>38718</v>
      </c>
      <c r="D16" s="605">
        <v>3770057</v>
      </c>
      <c r="E16" s="601">
        <v>3765544</v>
      </c>
      <c r="F16" s="601">
        <v>839745</v>
      </c>
      <c r="G16" s="601">
        <v>1371775</v>
      </c>
      <c r="H16" s="601">
        <v>1554024</v>
      </c>
      <c r="I16" s="601">
        <v>901209</v>
      </c>
      <c r="J16" s="601">
        <v>652815</v>
      </c>
      <c r="K16" s="601">
        <v>48364</v>
      </c>
      <c r="L16" s="601">
        <v>170386</v>
      </c>
      <c r="M16" s="601">
        <v>169064</v>
      </c>
      <c r="N16" s="601">
        <v>47848</v>
      </c>
      <c r="O16" s="601">
        <v>32868</v>
      </c>
      <c r="P16" s="601">
        <v>88348</v>
      </c>
      <c r="Q16" s="601">
        <v>44116</v>
      </c>
      <c r="R16" s="601">
        <v>44232</v>
      </c>
      <c r="S16" s="601">
        <v>8947</v>
      </c>
      <c r="T16" s="76">
        <v>38718</v>
      </c>
      <c r="U16" s="600">
        <v>38718</v>
      </c>
      <c r="V16" s="847">
        <v>38718</v>
      </c>
      <c r="W16" s="848">
        <v>38718</v>
      </c>
      <c r="X16" s="849">
        <v>38718</v>
      </c>
      <c r="Y16" s="605">
        <v>476138</v>
      </c>
      <c r="Z16" s="601">
        <v>473631</v>
      </c>
      <c r="AA16" s="601">
        <v>194474</v>
      </c>
      <c r="AB16" s="601">
        <v>97775</v>
      </c>
      <c r="AC16" s="601">
        <v>181382</v>
      </c>
      <c r="AD16" s="601">
        <v>55793</v>
      </c>
      <c r="AE16" s="601">
        <v>125589</v>
      </c>
      <c r="AF16" s="601">
        <v>23961</v>
      </c>
      <c r="AG16" s="601">
        <v>252327</v>
      </c>
      <c r="AH16" s="601">
        <v>252420</v>
      </c>
      <c r="AI16" s="601">
        <v>29694</v>
      </c>
      <c r="AJ16" s="601">
        <v>20181</v>
      </c>
      <c r="AK16" s="601">
        <v>202545</v>
      </c>
      <c r="AL16" s="601">
        <v>133148</v>
      </c>
      <c r="AM16" s="601">
        <v>69397</v>
      </c>
      <c r="AN16" s="601">
        <v>3187</v>
      </c>
      <c r="AO16" s="602">
        <v>38718</v>
      </c>
      <c r="AP16" s="631">
        <v>38718</v>
      </c>
      <c r="AQ16" s="847">
        <v>38718</v>
      </c>
      <c r="AR16" s="848">
        <v>38718</v>
      </c>
      <c r="AS16" s="849">
        <v>38718</v>
      </c>
      <c r="AT16" s="605">
        <v>290531</v>
      </c>
      <c r="AU16" s="601">
        <v>290727</v>
      </c>
      <c r="AV16" s="601">
        <v>290680</v>
      </c>
      <c r="AW16" s="601" t="s">
        <v>202</v>
      </c>
      <c r="AX16" s="601">
        <v>47</v>
      </c>
      <c r="AY16" s="601" t="s">
        <v>202</v>
      </c>
      <c r="AZ16" s="601">
        <v>47</v>
      </c>
      <c r="BA16" s="601">
        <v>2568</v>
      </c>
      <c r="BB16" s="601">
        <v>60488</v>
      </c>
      <c r="BC16" s="601">
        <v>60488</v>
      </c>
      <c r="BD16" s="601">
        <v>3620</v>
      </c>
      <c r="BE16" s="601">
        <v>34636</v>
      </c>
      <c r="BF16" s="601">
        <v>22232</v>
      </c>
      <c r="BG16" s="601">
        <v>19944</v>
      </c>
      <c r="BH16" s="601">
        <v>2288</v>
      </c>
      <c r="BI16" s="601" t="s">
        <v>202</v>
      </c>
      <c r="BJ16" s="602">
        <v>38718</v>
      </c>
      <c r="BK16" s="631">
        <v>38718</v>
      </c>
      <c r="BL16" s="847">
        <v>38718</v>
      </c>
      <c r="BM16" s="848">
        <v>38718</v>
      </c>
      <c r="BN16" s="849">
        <v>38718</v>
      </c>
      <c r="BO16" s="605">
        <v>1996603</v>
      </c>
      <c r="BP16" s="601">
        <v>1996589</v>
      </c>
      <c r="BQ16" s="601">
        <v>300875</v>
      </c>
      <c r="BR16" s="601">
        <v>1055387</v>
      </c>
      <c r="BS16" s="601">
        <v>640327</v>
      </c>
      <c r="BT16" s="601">
        <v>431728</v>
      </c>
      <c r="BU16" s="601">
        <v>208599</v>
      </c>
      <c r="BV16" s="601" t="s">
        <v>206</v>
      </c>
      <c r="BW16" s="602">
        <v>38718</v>
      </c>
      <c r="BX16" s="631">
        <v>38718</v>
      </c>
      <c r="BY16" s="517"/>
    </row>
    <row r="17" spans="1:83" ht="14.25">
      <c r="A17" s="79"/>
      <c r="B17" s="80">
        <v>39083</v>
      </c>
      <c r="C17" s="789"/>
      <c r="D17" s="605">
        <v>3685056</v>
      </c>
      <c r="E17" s="601">
        <v>3686894</v>
      </c>
      <c r="F17" s="601">
        <v>785099</v>
      </c>
      <c r="G17" s="601">
        <v>1398629</v>
      </c>
      <c r="H17" s="601">
        <v>1503166</v>
      </c>
      <c r="I17" s="601">
        <v>873700</v>
      </c>
      <c r="J17" s="601">
        <v>629467</v>
      </c>
      <c r="K17" s="601">
        <v>46149</v>
      </c>
      <c r="L17" s="601">
        <v>134703</v>
      </c>
      <c r="M17" s="601">
        <v>134622</v>
      </c>
      <c r="N17" s="601">
        <v>38774</v>
      </c>
      <c r="O17" s="601">
        <v>19655</v>
      </c>
      <c r="P17" s="601">
        <v>76193</v>
      </c>
      <c r="Q17" s="601">
        <v>37526</v>
      </c>
      <c r="R17" s="601">
        <v>38667</v>
      </c>
      <c r="S17" s="601">
        <v>8827</v>
      </c>
      <c r="T17" s="76">
        <v>39083</v>
      </c>
      <c r="U17" s="600">
        <v>39083</v>
      </c>
      <c r="V17" s="79"/>
      <c r="W17" s="80">
        <v>39083</v>
      </c>
      <c r="X17" s="789"/>
      <c r="Y17" s="605">
        <v>363298</v>
      </c>
      <c r="Z17" s="601">
        <v>365323</v>
      </c>
      <c r="AA17" s="601">
        <v>151328</v>
      </c>
      <c r="AB17" s="601">
        <v>54581</v>
      </c>
      <c r="AC17" s="601">
        <v>159414</v>
      </c>
      <c r="AD17" s="601">
        <v>49644</v>
      </c>
      <c r="AE17" s="601">
        <v>109770</v>
      </c>
      <c r="AF17" s="601">
        <v>21824</v>
      </c>
      <c r="AG17" s="601">
        <v>211317</v>
      </c>
      <c r="AH17" s="601">
        <v>211531</v>
      </c>
      <c r="AI17" s="601">
        <v>25970</v>
      </c>
      <c r="AJ17" s="601">
        <v>15408</v>
      </c>
      <c r="AK17" s="601">
        <v>170153</v>
      </c>
      <c r="AL17" s="601">
        <v>110270</v>
      </c>
      <c r="AM17" s="601">
        <v>59883</v>
      </c>
      <c r="AN17" s="601">
        <v>2873</v>
      </c>
      <c r="AO17" s="76">
        <v>39083</v>
      </c>
      <c r="AP17" s="600">
        <v>39083</v>
      </c>
      <c r="AQ17" s="79"/>
      <c r="AR17" s="80">
        <v>39083</v>
      </c>
      <c r="AS17" s="789"/>
      <c r="AT17" s="605">
        <v>269606</v>
      </c>
      <c r="AU17" s="601">
        <v>269549</v>
      </c>
      <c r="AV17" s="601">
        <v>269510</v>
      </c>
      <c r="AW17" s="601" t="s">
        <v>202</v>
      </c>
      <c r="AX17" s="601">
        <v>39</v>
      </c>
      <c r="AY17" s="601" t="s">
        <v>202</v>
      </c>
      <c r="AZ17" s="601">
        <v>39</v>
      </c>
      <c r="BA17" s="601">
        <v>2625</v>
      </c>
      <c r="BB17" s="601">
        <v>85068</v>
      </c>
      <c r="BC17" s="601">
        <v>85068</v>
      </c>
      <c r="BD17" s="601">
        <v>9896</v>
      </c>
      <c r="BE17" s="601">
        <v>47370</v>
      </c>
      <c r="BF17" s="601">
        <v>27802</v>
      </c>
      <c r="BG17" s="601">
        <v>23889</v>
      </c>
      <c r="BH17" s="601">
        <v>3913</v>
      </c>
      <c r="BI17" s="601" t="s">
        <v>202</v>
      </c>
      <c r="BJ17" s="76">
        <v>39083</v>
      </c>
      <c r="BK17" s="600">
        <v>39083</v>
      </c>
      <c r="BL17" s="79"/>
      <c r="BM17" s="80">
        <v>39083</v>
      </c>
      <c r="BN17" s="789"/>
      <c r="BO17" s="605">
        <v>2098868</v>
      </c>
      <c r="BP17" s="601">
        <v>2098869</v>
      </c>
      <c r="BQ17" s="601">
        <v>316330</v>
      </c>
      <c r="BR17" s="601">
        <v>1110623</v>
      </c>
      <c r="BS17" s="601">
        <v>671917</v>
      </c>
      <c r="BT17" s="601">
        <v>448742</v>
      </c>
      <c r="BU17" s="601">
        <v>223174</v>
      </c>
      <c r="BV17" s="601" t="s">
        <v>206</v>
      </c>
      <c r="BW17" s="76">
        <v>39083</v>
      </c>
      <c r="BX17" s="600">
        <v>39083</v>
      </c>
      <c r="BY17" s="78"/>
    </row>
    <row r="18" spans="1:83" ht="14.25">
      <c r="A18" s="79"/>
      <c r="B18" s="80">
        <v>39448</v>
      </c>
      <c r="C18" s="789"/>
      <c r="D18" s="605">
        <v>3364032</v>
      </c>
      <c r="E18" s="601">
        <v>3368905</v>
      </c>
      <c r="F18" s="601">
        <v>621302</v>
      </c>
      <c r="G18" s="601">
        <v>1239253</v>
      </c>
      <c r="H18" s="601">
        <v>1508350</v>
      </c>
      <c r="I18" s="601">
        <v>840925</v>
      </c>
      <c r="J18" s="601">
        <v>667425</v>
      </c>
      <c r="K18" s="601">
        <v>38333</v>
      </c>
      <c r="L18" s="601">
        <v>119457</v>
      </c>
      <c r="M18" s="601">
        <v>120211</v>
      </c>
      <c r="N18" s="601">
        <v>32646</v>
      </c>
      <c r="O18" s="601">
        <v>17588</v>
      </c>
      <c r="P18" s="601">
        <v>69977</v>
      </c>
      <c r="Q18" s="601">
        <v>33883</v>
      </c>
      <c r="R18" s="601">
        <v>36094</v>
      </c>
      <c r="S18" s="653">
        <v>8092</v>
      </c>
      <c r="T18" s="76">
        <v>39448</v>
      </c>
      <c r="U18" s="600">
        <v>39448</v>
      </c>
      <c r="V18" s="79"/>
      <c r="W18" s="80">
        <v>39448</v>
      </c>
      <c r="X18" s="789"/>
      <c r="Y18" s="605">
        <v>290249</v>
      </c>
      <c r="Z18" s="601">
        <v>292327</v>
      </c>
      <c r="AA18" s="601">
        <v>119036</v>
      </c>
      <c r="AB18" s="601">
        <v>31096</v>
      </c>
      <c r="AC18" s="601">
        <v>142195</v>
      </c>
      <c r="AD18" s="601">
        <v>44235</v>
      </c>
      <c r="AE18" s="601">
        <v>97960</v>
      </c>
      <c r="AF18" s="601">
        <v>19387</v>
      </c>
      <c r="AG18" s="601">
        <v>191095</v>
      </c>
      <c r="AH18" s="601">
        <v>191620</v>
      </c>
      <c r="AI18" s="601">
        <v>26202</v>
      </c>
      <c r="AJ18" s="601">
        <v>12043</v>
      </c>
      <c r="AK18" s="601">
        <v>153375</v>
      </c>
      <c r="AL18" s="601">
        <v>97863</v>
      </c>
      <c r="AM18" s="601">
        <v>55512</v>
      </c>
      <c r="AN18" s="653">
        <v>2300</v>
      </c>
      <c r="AO18" s="76">
        <v>39448</v>
      </c>
      <c r="AP18" s="600">
        <v>39448</v>
      </c>
      <c r="AQ18" s="79"/>
      <c r="AR18" s="80">
        <v>39448</v>
      </c>
      <c r="AS18" s="789"/>
      <c r="AT18" s="605">
        <v>86322</v>
      </c>
      <c r="AU18" s="601">
        <v>86402</v>
      </c>
      <c r="AV18" s="601">
        <v>86395</v>
      </c>
      <c r="AW18" s="601" t="s">
        <v>202</v>
      </c>
      <c r="AX18" s="601">
        <v>7</v>
      </c>
      <c r="AY18" s="601" t="s">
        <v>202</v>
      </c>
      <c r="AZ18" s="601">
        <v>7</v>
      </c>
      <c r="BA18" s="601" t="s">
        <v>202</v>
      </c>
      <c r="BB18" s="601">
        <v>86186</v>
      </c>
      <c r="BC18" s="601">
        <v>86186</v>
      </c>
      <c r="BD18" s="601">
        <v>11066</v>
      </c>
      <c r="BE18" s="601">
        <v>47257</v>
      </c>
      <c r="BF18" s="601">
        <v>27863</v>
      </c>
      <c r="BG18" s="601">
        <v>23276</v>
      </c>
      <c r="BH18" s="601">
        <v>4587</v>
      </c>
      <c r="BI18" s="653" t="s">
        <v>202</v>
      </c>
      <c r="BJ18" s="76">
        <v>39448</v>
      </c>
      <c r="BK18" s="600">
        <v>39448</v>
      </c>
      <c r="BL18" s="79"/>
      <c r="BM18" s="80">
        <v>39448</v>
      </c>
      <c r="BN18" s="789"/>
      <c r="BO18" s="605">
        <v>2088089</v>
      </c>
      <c r="BP18" s="601">
        <v>2088088</v>
      </c>
      <c r="BQ18" s="601">
        <v>330675</v>
      </c>
      <c r="BR18" s="601">
        <v>1003267</v>
      </c>
      <c r="BS18" s="601">
        <v>754146</v>
      </c>
      <c r="BT18" s="601">
        <v>463364</v>
      </c>
      <c r="BU18" s="601">
        <v>290781</v>
      </c>
      <c r="BV18" s="601" t="s">
        <v>206</v>
      </c>
      <c r="BW18" s="76">
        <v>39448</v>
      </c>
      <c r="BX18" s="600">
        <v>39448</v>
      </c>
      <c r="BY18" s="78"/>
      <c r="BZ18" s="705"/>
      <c r="CA18" s="705"/>
      <c r="CB18" s="705"/>
      <c r="CC18" s="705"/>
      <c r="CD18" s="705"/>
      <c r="CE18" s="705"/>
    </row>
    <row r="19" spans="1:83" ht="14.25">
      <c r="A19" s="79"/>
      <c r="B19" s="80">
        <v>39814</v>
      </c>
      <c r="C19" s="789"/>
      <c r="D19" s="605">
        <v>2709617</v>
      </c>
      <c r="E19" s="601">
        <v>2713534</v>
      </c>
      <c r="F19" s="601">
        <v>470796</v>
      </c>
      <c r="G19" s="601">
        <v>1107305</v>
      </c>
      <c r="H19" s="601">
        <v>1135433</v>
      </c>
      <c r="I19" s="601">
        <v>632591</v>
      </c>
      <c r="J19" s="601">
        <v>502842</v>
      </c>
      <c r="K19" s="601">
        <v>32631</v>
      </c>
      <c r="L19" s="601">
        <v>77571</v>
      </c>
      <c r="M19" s="601">
        <v>79033</v>
      </c>
      <c r="N19" s="601">
        <v>22795</v>
      </c>
      <c r="O19" s="601">
        <v>899</v>
      </c>
      <c r="P19" s="601">
        <v>55339</v>
      </c>
      <c r="Q19" s="601">
        <v>27139</v>
      </c>
      <c r="R19" s="601">
        <v>28200</v>
      </c>
      <c r="S19" s="653">
        <v>6343</v>
      </c>
      <c r="T19" s="76">
        <v>39814</v>
      </c>
      <c r="U19" s="600">
        <v>39814</v>
      </c>
      <c r="V19" s="79"/>
      <c r="W19" s="80">
        <v>39814</v>
      </c>
      <c r="X19" s="789"/>
      <c r="Y19" s="605">
        <v>204640</v>
      </c>
      <c r="Z19" s="601">
        <v>205761</v>
      </c>
      <c r="AA19" s="601">
        <v>72807</v>
      </c>
      <c r="AB19" s="601">
        <v>23489</v>
      </c>
      <c r="AC19" s="601">
        <v>109465</v>
      </c>
      <c r="AD19" s="601">
        <v>35871</v>
      </c>
      <c r="AE19" s="601">
        <v>73594</v>
      </c>
      <c r="AF19" s="601">
        <v>18525</v>
      </c>
      <c r="AG19" s="601">
        <v>143007</v>
      </c>
      <c r="AH19" s="601">
        <v>143237</v>
      </c>
      <c r="AI19" s="601">
        <v>22718</v>
      </c>
      <c r="AJ19" s="601">
        <v>1445</v>
      </c>
      <c r="AK19" s="601">
        <v>119074</v>
      </c>
      <c r="AL19" s="601">
        <v>62065</v>
      </c>
      <c r="AM19" s="601">
        <v>57009</v>
      </c>
      <c r="AN19" s="653">
        <v>1902</v>
      </c>
      <c r="AO19" s="76">
        <v>39814</v>
      </c>
      <c r="AP19" s="600">
        <v>39814</v>
      </c>
      <c r="AQ19" s="79"/>
      <c r="AR19" s="80">
        <v>39814</v>
      </c>
      <c r="AS19" s="789"/>
      <c r="AT19" s="605">
        <v>12836</v>
      </c>
      <c r="AU19" s="601">
        <v>12836</v>
      </c>
      <c r="AV19" s="601">
        <v>12836</v>
      </c>
      <c r="AW19" s="601" t="s">
        <v>202</v>
      </c>
      <c r="AX19" s="601" t="s">
        <v>202</v>
      </c>
      <c r="AY19" s="601" t="s">
        <v>202</v>
      </c>
      <c r="AZ19" s="601" t="s">
        <v>202</v>
      </c>
      <c r="BA19" s="601" t="s">
        <v>202</v>
      </c>
      <c r="BB19" s="601">
        <v>64243</v>
      </c>
      <c r="BC19" s="601">
        <v>64162</v>
      </c>
      <c r="BD19" s="601">
        <v>6946</v>
      </c>
      <c r="BE19" s="601">
        <v>42239</v>
      </c>
      <c r="BF19" s="601">
        <v>14977</v>
      </c>
      <c r="BG19" s="601">
        <v>12845</v>
      </c>
      <c r="BH19" s="601">
        <v>2132</v>
      </c>
      <c r="BI19" s="653" t="s">
        <v>202</v>
      </c>
      <c r="BJ19" s="76">
        <v>39814</v>
      </c>
      <c r="BK19" s="600">
        <v>39814</v>
      </c>
      <c r="BL19" s="79"/>
      <c r="BM19" s="80">
        <v>39814</v>
      </c>
      <c r="BN19" s="789"/>
      <c r="BO19" s="605">
        <v>1801899</v>
      </c>
      <c r="BP19" s="601">
        <v>1801898</v>
      </c>
      <c r="BQ19" s="601">
        <v>297770</v>
      </c>
      <c r="BR19" s="601">
        <v>929599</v>
      </c>
      <c r="BS19" s="601">
        <v>574529</v>
      </c>
      <c r="BT19" s="601">
        <v>368742</v>
      </c>
      <c r="BU19" s="601">
        <v>205787</v>
      </c>
      <c r="BV19" s="601" t="s">
        <v>206</v>
      </c>
      <c r="BW19" s="76">
        <v>39814</v>
      </c>
      <c r="BX19" s="600">
        <v>39814</v>
      </c>
      <c r="BY19" s="78"/>
      <c r="BZ19" s="705"/>
      <c r="CA19" s="705"/>
      <c r="CB19" s="705"/>
      <c r="CC19" s="705"/>
      <c r="CD19" s="705"/>
      <c r="CE19" s="705"/>
    </row>
    <row r="20" spans="1:83" ht="14.25">
      <c r="A20" s="79"/>
      <c r="B20" s="80">
        <v>40179</v>
      </c>
      <c r="C20" s="789"/>
      <c r="D20" s="605">
        <v>2897973</v>
      </c>
      <c r="E20" s="601">
        <v>2902161</v>
      </c>
      <c r="F20" s="601">
        <v>490017</v>
      </c>
      <c r="G20" s="601">
        <v>1164596</v>
      </c>
      <c r="H20" s="601">
        <v>1247548</v>
      </c>
      <c r="I20" s="601">
        <v>722381</v>
      </c>
      <c r="J20" s="601">
        <v>525167</v>
      </c>
      <c r="K20" s="601">
        <v>27480</v>
      </c>
      <c r="L20" s="601">
        <v>79914</v>
      </c>
      <c r="M20" s="601">
        <v>80202</v>
      </c>
      <c r="N20" s="601">
        <v>22213</v>
      </c>
      <c r="O20" s="601">
        <v>1069</v>
      </c>
      <c r="P20" s="601">
        <v>56920</v>
      </c>
      <c r="Q20" s="601">
        <v>31357</v>
      </c>
      <c r="R20" s="601">
        <v>25563</v>
      </c>
      <c r="S20" s="653">
        <v>5809</v>
      </c>
      <c r="T20" s="76">
        <v>40179</v>
      </c>
      <c r="U20" s="600">
        <v>40179</v>
      </c>
      <c r="V20" s="79"/>
      <c r="W20" s="80">
        <v>40179</v>
      </c>
      <c r="X20" s="789"/>
      <c r="Y20" s="605">
        <v>193674</v>
      </c>
      <c r="Z20" s="601">
        <v>196998</v>
      </c>
      <c r="AA20" s="601">
        <v>64443</v>
      </c>
      <c r="AB20" s="601">
        <v>26439</v>
      </c>
      <c r="AC20" s="601">
        <v>106116</v>
      </c>
      <c r="AD20" s="601">
        <v>30299</v>
      </c>
      <c r="AE20" s="601">
        <v>75817</v>
      </c>
      <c r="AF20" s="601">
        <v>15090</v>
      </c>
      <c r="AG20" s="601">
        <v>149123</v>
      </c>
      <c r="AH20" s="601">
        <v>149205</v>
      </c>
      <c r="AI20" s="601">
        <v>22436</v>
      </c>
      <c r="AJ20" s="601" t="s">
        <v>202</v>
      </c>
      <c r="AK20" s="601">
        <v>126769</v>
      </c>
      <c r="AL20" s="601">
        <v>66378</v>
      </c>
      <c r="AM20" s="601">
        <v>60391</v>
      </c>
      <c r="AN20" s="653">
        <v>1740</v>
      </c>
      <c r="AO20" s="76">
        <v>40179</v>
      </c>
      <c r="AP20" s="600">
        <v>40179</v>
      </c>
      <c r="AQ20" s="79"/>
      <c r="AR20" s="80">
        <v>40179</v>
      </c>
      <c r="AS20" s="789"/>
      <c r="AT20" s="605">
        <v>12984</v>
      </c>
      <c r="AU20" s="601">
        <v>12984</v>
      </c>
      <c r="AV20" s="601">
        <v>12984</v>
      </c>
      <c r="AW20" s="601" t="s">
        <v>202</v>
      </c>
      <c r="AX20" s="601" t="s">
        <v>202</v>
      </c>
      <c r="AY20" s="601" t="s">
        <v>202</v>
      </c>
      <c r="AZ20" s="601" t="s">
        <v>202</v>
      </c>
      <c r="BA20" s="601" t="s">
        <v>202</v>
      </c>
      <c r="BB20" s="601">
        <v>65409</v>
      </c>
      <c r="BC20" s="601">
        <v>64892</v>
      </c>
      <c r="BD20" s="601">
        <v>8896</v>
      </c>
      <c r="BE20" s="601">
        <v>38073</v>
      </c>
      <c r="BF20" s="601">
        <v>17923</v>
      </c>
      <c r="BG20" s="601">
        <v>13854</v>
      </c>
      <c r="BH20" s="601">
        <v>4069</v>
      </c>
      <c r="BI20" s="653" t="s">
        <v>202</v>
      </c>
      <c r="BJ20" s="76">
        <v>40179</v>
      </c>
      <c r="BK20" s="600">
        <v>40179</v>
      </c>
      <c r="BL20" s="79"/>
      <c r="BM20" s="80">
        <v>40179</v>
      </c>
      <c r="BN20" s="789"/>
      <c r="BO20" s="605">
        <v>1962739</v>
      </c>
      <c r="BP20" s="601">
        <v>1962738</v>
      </c>
      <c r="BQ20" s="601">
        <v>317545</v>
      </c>
      <c r="BR20" s="601">
        <v>981737</v>
      </c>
      <c r="BS20" s="601">
        <v>663457</v>
      </c>
      <c r="BT20" s="601">
        <v>444931</v>
      </c>
      <c r="BU20" s="601">
        <v>218526</v>
      </c>
      <c r="BV20" s="601" t="s">
        <v>206</v>
      </c>
      <c r="BW20" s="76">
        <v>40179</v>
      </c>
      <c r="BX20" s="600">
        <v>40179</v>
      </c>
      <c r="BY20" s="78"/>
      <c r="BZ20" s="705"/>
      <c r="CA20" s="705"/>
      <c r="CB20" s="705"/>
      <c r="CC20" s="705"/>
      <c r="CD20" s="705"/>
      <c r="CE20" s="705"/>
    </row>
    <row r="21" spans="1:83" ht="14.25">
      <c r="A21" s="79"/>
      <c r="B21" s="85"/>
      <c r="C21" s="789"/>
      <c r="D21" s="605"/>
      <c r="E21" s="601"/>
      <c r="F21" s="601"/>
      <c r="G21" s="601"/>
      <c r="H21" s="601"/>
      <c r="I21" s="601"/>
      <c r="J21" s="601"/>
      <c r="K21" s="601"/>
      <c r="L21" s="601"/>
      <c r="M21" s="601"/>
      <c r="N21" s="601"/>
      <c r="O21" s="601"/>
      <c r="P21" s="601"/>
      <c r="Q21" s="601"/>
      <c r="R21" s="601"/>
      <c r="S21" s="653"/>
      <c r="T21" s="86"/>
      <c r="U21" s="81"/>
      <c r="V21" s="79"/>
      <c r="W21" s="85"/>
      <c r="X21" s="789"/>
      <c r="Y21" s="605"/>
      <c r="Z21" s="601"/>
      <c r="AA21" s="601"/>
      <c r="AB21" s="601"/>
      <c r="AC21" s="601"/>
      <c r="AD21" s="601"/>
      <c r="AE21" s="601"/>
      <c r="AF21" s="601"/>
      <c r="AG21" s="601"/>
      <c r="AH21" s="601"/>
      <c r="AI21" s="601"/>
      <c r="AJ21" s="601"/>
      <c r="AK21" s="601"/>
      <c r="AL21" s="601"/>
      <c r="AM21" s="601"/>
      <c r="AN21" s="653"/>
      <c r="AO21" s="86"/>
      <c r="AP21" s="81"/>
      <c r="AQ21" s="79"/>
      <c r="AR21" s="85"/>
      <c r="AS21" s="789"/>
      <c r="AT21" s="605"/>
      <c r="AU21" s="601"/>
      <c r="AV21" s="601"/>
      <c r="AW21" s="601"/>
      <c r="AX21" s="601"/>
      <c r="AY21" s="601"/>
      <c r="AZ21" s="601"/>
      <c r="BA21" s="601"/>
      <c r="BB21" s="601"/>
      <c r="BC21" s="601"/>
      <c r="BD21" s="601"/>
      <c r="BE21" s="601"/>
      <c r="BF21" s="601"/>
      <c r="BG21" s="601"/>
      <c r="BH21" s="601"/>
      <c r="BI21" s="653"/>
      <c r="BJ21" s="86"/>
      <c r="BK21" s="81"/>
      <c r="BL21" s="79"/>
      <c r="BM21" s="85"/>
      <c r="BN21" s="789"/>
      <c r="BO21" s="605"/>
      <c r="BP21" s="601"/>
      <c r="BQ21" s="601"/>
      <c r="BR21" s="601"/>
      <c r="BS21" s="601"/>
      <c r="BT21" s="601"/>
      <c r="BU21" s="601"/>
      <c r="BV21" s="601"/>
      <c r="BW21" s="86"/>
      <c r="BX21" s="81"/>
      <c r="BY21" s="78"/>
      <c r="BZ21" s="705"/>
      <c r="CA21" s="705"/>
      <c r="CB21" s="705"/>
      <c r="CC21" s="705"/>
      <c r="CD21" s="705"/>
      <c r="CE21" s="705"/>
    </row>
    <row r="22" spans="1:83" ht="14.25">
      <c r="A22" s="70">
        <v>39539</v>
      </c>
      <c r="B22" s="80">
        <v>39539</v>
      </c>
      <c r="C22" s="790">
        <v>39539</v>
      </c>
      <c r="D22" s="605">
        <v>3027624</v>
      </c>
      <c r="E22" s="601">
        <v>3029133</v>
      </c>
      <c r="F22" s="601">
        <v>507351</v>
      </c>
      <c r="G22" s="601">
        <v>1154507</v>
      </c>
      <c r="H22" s="601">
        <v>1367274</v>
      </c>
      <c r="I22" s="601">
        <v>754205</v>
      </c>
      <c r="J22" s="601">
        <v>613069</v>
      </c>
      <c r="K22" s="601">
        <v>34818</v>
      </c>
      <c r="L22" s="601">
        <v>101611</v>
      </c>
      <c r="M22" s="601">
        <v>102646</v>
      </c>
      <c r="N22" s="601">
        <v>26434</v>
      </c>
      <c r="O22" s="601">
        <v>13053</v>
      </c>
      <c r="P22" s="601">
        <v>63159</v>
      </c>
      <c r="Q22" s="601">
        <v>30391</v>
      </c>
      <c r="R22" s="601">
        <v>32768</v>
      </c>
      <c r="S22" s="653">
        <v>6960</v>
      </c>
      <c r="T22" s="89">
        <v>39539</v>
      </c>
      <c r="U22" s="600">
        <v>39539</v>
      </c>
      <c r="V22" s="70">
        <v>39539</v>
      </c>
      <c r="W22" s="80">
        <v>39539</v>
      </c>
      <c r="X22" s="790">
        <v>39539</v>
      </c>
      <c r="Y22" s="605">
        <v>250439</v>
      </c>
      <c r="Z22" s="601">
        <v>251438</v>
      </c>
      <c r="AA22" s="601">
        <v>96333</v>
      </c>
      <c r="AB22" s="601">
        <v>26839</v>
      </c>
      <c r="AC22" s="601">
        <v>128266</v>
      </c>
      <c r="AD22" s="601">
        <v>41666</v>
      </c>
      <c r="AE22" s="601">
        <v>86600</v>
      </c>
      <c r="AF22" s="601">
        <v>17986</v>
      </c>
      <c r="AG22" s="601">
        <v>171020</v>
      </c>
      <c r="AH22" s="601">
        <v>171626</v>
      </c>
      <c r="AI22" s="601">
        <v>25208</v>
      </c>
      <c r="AJ22" s="601">
        <v>10360</v>
      </c>
      <c r="AK22" s="601">
        <v>136058</v>
      </c>
      <c r="AL22" s="601">
        <v>84903</v>
      </c>
      <c r="AM22" s="601">
        <v>51155</v>
      </c>
      <c r="AN22" s="653">
        <v>1839</v>
      </c>
      <c r="AO22" s="89">
        <v>39539</v>
      </c>
      <c r="AP22" s="600">
        <v>39539</v>
      </c>
      <c r="AQ22" s="70">
        <v>39539</v>
      </c>
      <c r="AR22" s="80">
        <v>39539</v>
      </c>
      <c r="AS22" s="790">
        <v>39539</v>
      </c>
      <c r="AT22" s="605">
        <v>14835</v>
      </c>
      <c r="AU22" s="601">
        <v>14835</v>
      </c>
      <c r="AV22" s="601">
        <v>14835</v>
      </c>
      <c r="AW22" s="601" t="s">
        <v>202</v>
      </c>
      <c r="AX22" s="601" t="s">
        <v>202</v>
      </c>
      <c r="AY22" s="601" t="s">
        <v>202</v>
      </c>
      <c r="AZ22" s="601" t="s">
        <v>202</v>
      </c>
      <c r="BA22" s="601" t="s">
        <v>202</v>
      </c>
      <c r="BB22" s="601">
        <v>77494</v>
      </c>
      <c r="BC22" s="601">
        <v>77413</v>
      </c>
      <c r="BD22" s="601">
        <v>9809</v>
      </c>
      <c r="BE22" s="601">
        <v>44518</v>
      </c>
      <c r="BF22" s="601">
        <v>23086</v>
      </c>
      <c r="BG22" s="601">
        <v>19667</v>
      </c>
      <c r="BH22" s="601">
        <v>3419</v>
      </c>
      <c r="BI22" s="653" t="s">
        <v>202</v>
      </c>
      <c r="BJ22" s="89">
        <v>39539</v>
      </c>
      <c r="BK22" s="600">
        <v>39539</v>
      </c>
      <c r="BL22" s="70">
        <v>39539</v>
      </c>
      <c r="BM22" s="80">
        <v>39539</v>
      </c>
      <c r="BN22" s="790">
        <v>39539</v>
      </c>
      <c r="BO22" s="605">
        <v>1938123</v>
      </c>
      <c r="BP22" s="601">
        <v>1938122</v>
      </c>
      <c r="BQ22" s="601">
        <v>300341</v>
      </c>
      <c r="BR22" s="601">
        <v>940466</v>
      </c>
      <c r="BS22" s="601">
        <v>697315</v>
      </c>
      <c r="BT22" s="601">
        <v>422612</v>
      </c>
      <c r="BU22" s="601">
        <v>274704</v>
      </c>
      <c r="BV22" s="601" t="s">
        <v>206</v>
      </c>
      <c r="BW22" s="89">
        <v>39539</v>
      </c>
      <c r="BX22" s="600">
        <v>39539</v>
      </c>
      <c r="BY22" s="81"/>
      <c r="BZ22" s="705"/>
      <c r="CA22" s="705"/>
      <c r="CB22" s="705"/>
      <c r="CC22" s="705"/>
      <c r="CD22" s="705"/>
      <c r="CE22" s="705"/>
    </row>
    <row r="23" spans="1:83" ht="14.25">
      <c r="A23" s="79"/>
      <c r="B23" s="80">
        <v>39904</v>
      </c>
      <c r="C23" s="789"/>
      <c r="D23" s="605">
        <v>2832137</v>
      </c>
      <c r="E23" s="601">
        <v>2836710</v>
      </c>
      <c r="F23" s="601">
        <v>487821</v>
      </c>
      <c r="G23" s="601">
        <v>1156617</v>
      </c>
      <c r="H23" s="601">
        <v>1192273</v>
      </c>
      <c r="I23" s="601">
        <v>674213</v>
      </c>
      <c r="J23" s="601">
        <v>518060</v>
      </c>
      <c r="K23" s="601">
        <v>29658</v>
      </c>
      <c r="L23" s="601">
        <v>77087</v>
      </c>
      <c r="M23" s="601">
        <v>78187</v>
      </c>
      <c r="N23" s="601">
        <v>22129</v>
      </c>
      <c r="O23" s="601">
        <v>934</v>
      </c>
      <c r="P23" s="601">
        <v>55124</v>
      </c>
      <c r="Q23" s="601">
        <v>28979</v>
      </c>
      <c r="R23" s="601">
        <v>26145</v>
      </c>
      <c r="S23" s="653">
        <v>5273</v>
      </c>
      <c r="T23" s="89">
        <v>39904</v>
      </c>
      <c r="U23" s="600">
        <v>39904</v>
      </c>
      <c r="V23" s="79"/>
      <c r="W23" s="80">
        <v>39904</v>
      </c>
      <c r="X23" s="789"/>
      <c r="Y23" s="605">
        <v>203275</v>
      </c>
      <c r="Z23" s="601">
        <v>204520</v>
      </c>
      <c r="AA23" s="601">
        <v>70996</v>
      </c>
      <c r="AB23" s="601">
        <v>26372</v>
      </c>
      <c r="AC23" s="601">
        <v>107152</v>
      </c>
      <c r="AD23" s="601">
        <v>34149</v>
      </c>
      <c r="AE23" s="601">
        <v>73003</v>
      </c>
      <c r="AF23" s="601">
        <v>16914</v>
      </c>
      <c r="AG23" s="601">
        <v>158555</v>
      </c>
      <c r="AH23" s="601">
        <v>158343</v>
      </c>
      <c r="AI23" s="601">
        <v>22666</v>
      </c>
      <c r="AJ23" s="601" t="s">
        <v>202</v>
      </c>
      <c r="AK23" s="601">
        <v>135677</v>
      </c>
      <c r="AL23" s="601">
        <v>63596</v>
      </c>
      <c r="AM23" s="601">
        <v>72081</v>
      </c>
      <c r="AN23" s="653">
        <v>1787</v>
      </c>
      <c r="AO23" s="89">
        <v>39904</v>
      </c>
      <c r="AP23" s="600">
        <v>39904</v>
      </c>
      <c r="AQ23" s="79"/>
      <c r="AR23" s="80">
        <v>39904</v>
      </c>
      <c r="AS23" s="789"/>
      <c r="AT23" s="605">
        <v>12911</v>
      </c>
      <c r="AU23" s="601">
        <v>12911</v>
      </c>
      <c r="AV23" s="601">
        <v>12911</v>
      </c>
      <c r="AW23" s="601" t="s">
        <v>202</v>
      </c>
      <c r="AX23" s="601" t="s">
        <v>202</v>
      </c>
      <c r="AY23" s="601" t="s">
        <v>202</v>
      </c>
      <c r="AZ23" s="601" t="s">
        <v>202</v>
      </c>
      <c r="BA23" s="601" t="s">
        <v>202</v>
      </c>
      <c r="BB23" s="601">
        <v>67104</v>
      </c>
      <c r="BC23" s="601">
        <v>67104</v>
      </c>
      <c r="BD23" s="601">
        <v>7623</v>
      </c>
      <c r="BE23" s="601">
        <v>42607</v>
      </c>
      <c r="BF23" s="601">
        <v>16874</v>
      </c>
      <c r="BG23" s="601">
        <v>13783</v>
      </c>
      <c r="BH23" s="601">
        <v>3091</v>
      </c>
      <c r="BI23" s="653" t="s">
        <v>202</v>
      </c>
      <c r="BJ23" s="89">
        <v>39904</v>
      </c>
      <c r="BK23" s="600">
        <v>39904</v>
      </c>
      <c r="BL23" s="79"/>
      <c r="BM23" s="80">
        <v>39904</v>
      </c>
      <c r="BN23" s="789"/>
      <c r="BO23" s="605">
        <v>1884106</v>
      </c>
      <c r="BP23" s="601">
        <v>1884105</v>
      </c>
      <c r="BQ23" s="601">
        <v>313818</v>
      </c>
      <c r="BR23" s="601">
        <v>972403</v>
      </c>
      <c r="BS23" s="601">
        <v>597884</v>
      </c>
      <c r="BT23" s="601">
        <v>398925</v>
      </c>
      <c r="BU23" s="601">
        <v>198959</v>
      </c>
      <c r="BV23" s="601" t="s">
        <v>206</v>
      </c>
      <c r="BW23" s="89">
        <v>39904</v>
      </c>
      <c r="BX23" s="600">
        <v>39904</v>
      </c>
      <c r="BY23" s="81"/>
      <c r="BZ23" s="705"/>
      <c r="CA23" s="705"/>
      <c r="CB23" s="705"/>
      <c r="CC23" s="705"/>
      <c r="CD23" s="705"/>
      <c r="CE23" s="705"/>
    </row>
    <row r="24" spans="1:83" ht="14.25">
      <c r="A24" s="79"/>
      <c r="B24" s="85"/>
      <c r="C24" s="789"/>
      <c r="D24" s="605"/>
      <c r="E24" s="601"/>
      <c r="F24" s="601"/>
      <c r="G24" s="601"/>
      <c r="H24" s="601"/>
      <c r="I24" s="601"/>
      <c r="J24" s="601"/>
      <c r="K24" s="601"/>
      <c r="L24" s="601"/>
      <c r="M24" s="601"/>
      <c r="N24" s="601"/>
      <c r="O24" s="601"/>
      <c r="P24" s="601"/>
      <c r="Q24" s="601"/>
      <c r="R24" s="601"/>
      <c r="S24" s="653"/>
      <c r="T24" s="86"/>
      <c r="U24" s="81"/>
      <c r="V24" s="79"/>
      <c r="W24" s="85"/>
      <c r="X24" s="789"/>
      <c r="Y24" s="605"/>
      <c r="Z24" s="601"/>
      <c r="AA24" s="601"/>
      <c r="AB24" s="601"/>
      <c r="AC24" s="601"/>
      <c r="AD24" s="601"/>
      <c r="AE24" s="601"/>
      <c r="AF24" s="601"/>
      <c r="AG24" s="601"/>
      <c r="AH24" s="601"/>
      <c r="AI24" s="601"/>
      <c r="AJ24" s="601"/>
      <c r="AK24" s="601"/>
      <c r="AL24" s="601"/>
      <c r="AM24" s="601"/>
      <c r="AN24" s="653"/>
      <c r="AO24" s="86"/>
      <c r="AP24" s="81"/>
      <c r="AQ24" s="79"/>
      <c r="AR24" s="85"/>
      <c r="AS24" s="789"/>
      <c r="AT24" s="605"/>
      <c r="AU24" s="601"/>
      <c r="AV24" s="601"/>
      <c r="AW24" s="601"/>
      <c r="AX24" s="601"/>
      <c r="AY24" s="601"/>
      <c r="AZ24" s="601"/>
      <c r="BA24" s="601"/>
      <c r="BB24" s="601"/>
      <c r="BC24" s="601"/>
      <c r="BD24" s="601"/>
      <c r="BE24" s="601"/>
      <c r="BF24" s="601"/>
      <c r="BG24" s="601"/>
      <c r="BH24" s="601"/>
      <c r="BI24" s="653"/>
      <c r="BJ24" s="86"/>
      <c r="BK24" s="81"/>
      <c r="BL24" s="79"/>
      <c r="BM24" s="85"/>
      <c r="BN24" s="789"/>
      <c r="BO24" s="605"/>
      <c r="BP24" s="601"/>
      <c r="BQ24" s="601"/>
      <c r="BR24" s="601"/>
      <c r="BS24" s="601"/>
      <c r="BT24" s="601"/>
      <c r="BU24" s="601"/>
      <c r="BV24" s="601"/>
      <c r="BW24" s="86"/>
      <c r="BX24" s="81"/>
      <c r="BY24" s="81"/>
      <c r="BZ24" s="705"/>
      <c r="CA24" s="705"/>
      <c r="CB24" s="705"/>
      <c r="CC24" s="705"/>
      <c r="CD24" s="705"/>
      <c r="CE24" s="705"/>
    </row>
    <row r="25" spans="1:83" ht="14.25">
      <c r="A25" s="90" t="s">
        <v>150</v>
      </c>
      <c r="B25" s="91" t="s">
        <v>151</v>
      </c>
      <c r="C25" s="791" t="s">
        <v>152</v>
      </c>
      <c r="D25" s="605">
        <v>843886</v>
      </c>
      <c r="E25" s="601">
        <v>846766</v>
      </c>
      <c r="F25" s="601">
        <v>176996</v>
      </c>
      <c r="G25" s="601">
        <v>298256</v>
      </c>
      <c r="H25" s="601">
        <v>371515</v>
      </c>
      <c r="I25" s="601">
        <v>195839</v>
      </c>
      <c r="J25" s="601">
        <v>175675</v>
      </c>
      <c r="K25" s="601">
        <v>29658</v>
      </c>
      <c r="L25" s="601">
        <v>25955</v>
      </c>
      <c r="M25" s="601">
        <v>26844</v>
      </c>
      <c r="N25" s="601">
        <v>9018</v>
      </c>
      <c r="O25" s="601">
        <v>167</v>
      </c>
      <c r="P25" s="601">
        <v>17659</v>
      </c>
      <c r="Q25" s="601">
        <v>8188</v>
      </c>
      <c r="R25" s="601">
        <v>9471</v>
      </c>
      <c r="S25" s="653">
        <v>5273</v>
      </c>
      <c r="T25" s="721" t="s">
        <v>153</v>
      </c>
      <c r="U25" s="92" t="s">
        <v>154</v>
      </c>
      <c r="V25" s="90" t="s">
        <v>150</v>
      </c>
      <c r="W25" s="91" t="s">
        <v>151</v>
      </c>
      <c r="X25" s="791" t="s">
        <v>152</v>
      </c>
      <c r="Y25" s="605">
        <v>73554</v>
      </c>
      <c r="Z25" s="601">
        <v>75238</v>
      </c>
      <c r="AA25" s="601">
        <v>27624</v>
      </c>
      <c r="AB25" s="601">
        <v>8467</v>
      </c>
      <c r="AC25" s="601">
        <v>39147</v>
      </c>
      <c r="AD25" s="601">
        <v>8272</v>
      </c>
      <c r="AE25" s="601">
        <v>30875</v>
      </c>
      <c r="AF25" s="601">
        <v>16914</v>
      </c>
      <c r="AG25" s="601">
        <v>53392</v>
      </c>
      <c r="AH25" s="601">
        <v>53428</v>
      </c>
      <c r="AI25" s="601">
        <v>7678</v>
      </c>
      <c r="AJ25" s="601" t="s">
        <v>202</v>
      </c>
      <c r="AK25" s="601">
        <v>45750</v>
      </c>
      <c r="AL25" s="601">
        <v>18643</v>
      </c>
      <c r="AM25" s="601">
        <v>27107</v>
      </c>
      <c r="AN25" s="653">
        <v>1787</v>
      </c>
      <c r="AO25" s="721" t="s">
        <v>153</v>
      </c>
      <c r="AP25" s="92" t="s">
        <v>154</v>
      </c>
      <c r="AQ25" s="90" t="s">
        <v>150</v>
      </c>
      <c r="AR25" s="91" t="s">
        <v>151</v>
      </c>
      <c r="AS25" s="791" t="s">
        <v>152</v>
      </c>
      <c r="AT25" s="605">
        <v>4665</v>
      </c>
      <c r="AU25" s="601">
        <v>4665</v>
      </c>
      <c r="AV25" s="601">
        <v>4665</v>
      </c>
      <c r="AW25" s="601" t="s">
        <v>202</v>
      </c>
      <c r="AX25" s="601" t="s">
        <v>202</v>
      </c>
      <c r="AY25" s="601" t="s">
        <v>202</v>
      </c>
      <c r="AZ25" s="601" t="s">
        <v>202</v>
      </c>
      <c r="BA25" s="601" t="s">
        <v>202</v>
      </c>
      <c r="BB25" s="601">
        <v>18921</v>
      </c>
      <c r="BC25" s="601">
        <v>18921</v>
      </c>
      <c r="BD25" s="601">
        <v>3102</v>
      </c>
      <c r="BE25" s="601">
        <v>10023</v>
      </c>
      <c r="BF25" s="601">
        <v>5796</v>
      </c>
      <c r="BG25" s="601">
        <v>4168</v>
      </c>
      <c r="BH25" s="601">
        <v>1628</v>
      </c>
      <c r="BI25" s="653" t="s">
        <v>202</v>
      </c>
      <c r="BJ25" s="721" t="s">
        <v>153</v>
      </c>
      <c r="BK25" s="92" t="s">
        <v>154</v>
      </c>
      <c r="BL25" s="90" t="s">
        <v>150</v>
      </c>
      <c r="BM25" s="91" t="s">
        <v>151</v>
      </c>
      <c r="BN25" s="791" t="s">
        <v>152</v>
      </c>
      <c r="BO25" s="605">
        <v>546223</v>
      </c>
      <c r="BP25" s="601">
        <v>546222</v>
      </c>
      <c r="BQ25" s="601">
        <v>111716</v>
      </c>
      <c r="BR25" s="601">
        <v>249004</v>
      </c>
      <c r="BS25" s="601">
        <v>185502</v>
      </c>
      <c r="BT25" s="601">
        <v>120934</v>
      </c>
      <c r="BU25" s="601">
        <v>64568</v>
      </c>
      <c r="BV25" s="601" t="s">
        <v>206</v>
      </c>
      <c r="BW25" s="721" t="s">
        <v>153</v>
      </c>
      <c r="BX25" s="92" t="s">
        <v>154</v>
      </c>
      <c r="BY25" s="81"/>
      <c r="BZ25" s="705"/>
      <c r="CA25" s="705"/>
      <c r="CB25" s="705"/>
      <c r="CC25" s="705"/>
      <c r="CD25" s="705"/>
      <c r="CE25" s="705"/>
    </row>
    <row r="26" spans="1:83" ht="14.25">
      <c r="A26" s="95" t="s">
        <v>155</v>
      </c>
      <c r="B26" s="96" t="s">
        <v>155</v>
      </c>
      <c r="C26" s="792" t="s">
        <v>156</v>
      </c>
      <c r="D26" s="605">
        <v>644682</v>
      </c>
      <c r="E26" s="601">
        <v>645860</v>
      </c>
      <c r="F26" s="601">
        <v>94843</v>
      </c>
      <c r="G26" s="601">
        <v>278986</v>
      </c>
      <c r="H26" s="601">
        <v>272030</v>
      </c>
      <c r="I26" s="601">
        <v>169427</v>
      </c>
      <c r="J26" s="601">
        <v>102603</v>
      </c>
      <c r="K26" s="601">
        <v>28284</v>
      </c>
      <c r="L26" s="601">
        <v>16446</v>
      </c>
      <c r="M26" s="601">
        <v>16305</v>
      </c>
      <c r="N26" s="601">
        <v>4006</v>
      </c>
      <c r="O26" s="601">
        <v>142</v>
      </c>
      <c r="P26" s="601">
        <v>12157</v>
      </c>
      <c r="Q26" s="601">
        <v>7527</v>
      </c>
      <c r="R26" s="601">
        <v>4630</v>
      </c>
      <c r="S26" s="653">
        <v>5305</v>
      </c>
      <c r="T26" s="93" t="s">
        <v>157</v>
      </c>
      <c r="U26" s="97" t="s">
        <v>155</v>
      </c>
      <c r="V26" s="95" t="s">
        <v>155</v>
      </c>
      <c r="W26" s="96" t="s">
        <v>155</v>
      </c>
      <c r="X26" s="792" t="s">
        <v>156</v>
      </c>
      <c r="Y26" s="605">
        <v>33725</v>
      </c>
      <c r="Z26" s="601">
        <v>34937</v>
      </c>
      <c r="AA26" s="601">
        <v>10935</v>
      </c>
      <c r="AB26" s="601">
        <v>4202</v>
      </c>
      <c r="AC26" s="601">
        <v>19800</v>
      </c>
      <c r="AD26" s="601">
        <v>7274</v>
      </c>
      <c r="AE26" s="601">
        <v>12526</v>
      </c>
      <c r="AF26" s="601">
        <v>15683</v>
      </c>
      <c r="AG26" s="601">
        <v>31036</v>
      </c>
      <c r="AH26" s="601">
        <v>31011</v>
      </c>
      <c r="AI26" s="601">
        <v>5012</v>
      </c>
      <c r="AJ26" s="601" t="s">
        <v>202</v>
      </c>
      <c r="AK26" s="601">
        <v>25999</v>
      </c>
      <c r="AL26" s="601">
        <v>15741</v>
      </c>
      <c r="AM26" s="601">
        <v>10258</v>
      </c>
      <c r="AN26" s="653">
        <v>1813</v>
      </c>
      <c r="AO26" s="93" t="s">
        <v>157</v>
      </c>
      <c r="AP26" s="97" t="s">
        <v>155</v>
      </c>
      <c r="AQ26" s="95" t="s">
        <v>155</v>
      </c>
      <c r="AR26" s="96" t="s">
        <v>155</v>
      </c>
      <c r="AS26" s="792" t="s">
        <v>156</v>
      </c>
      <c r="AT26" s="605">
        <v>2807</v>
      </c>
      <c r="AU26" s="601">
        <v>2807</v>
      </c>
      <c r="AV26" s="601">
        <v>2807</v>
      </c>
      <c r="AW26" s="601" t="s">
        <v>202</v>
      </c>
      <c r="AX26" s="601" t="s">
        <v>202</v>
      </c>
      <c r="AY26" s="601" t="s">
        <v>202</v>
      </c>
      <c r="AZ26" s="601" t="s">
        <v>202</v>
      </c>
      <c r="BA26" s="601" t="s">
        <v>202</v>
      </c>
      <c r="BB26" s="601">
        <v>15341</v>
      </c>
      <c r="BC26" s="601">
        <v>15278</v>
      </c>
      <c r="BD26" s="601">
        <v>1648</v>
      </c>
      <c r="BE26" s="601">
        <v>9670</v>
      </c>
      <c r="BF26" s="601">
        <v>3960</v>
      </c>
      <c r="BG26" s="601">
        <v>3184</v>
      </c>
      <c r="BH26" s="601">
        <v>776</v>
      </c>
      <c r="BI26" s="653" t="s">
        <v>202</v>
      </c>
      <c r="BJ26" s="93" t="s">
        <v>157</v>
      </c>
      <c r="BK26" s="97" t="s">
        <v>155</v>
      </c>
      <c r="BL26" s="95" t="s">
        <v>155</v>
      </c>
      <c r="BM26" s="96" t="s">
        <v>155</v>
      </c>
      <c r="BN26" s="792" t="s">
        <v>156</v>
      </c>
      <c r="BO26" s="605">
        <v>444472</v>
      </c>
      <c r="BP26" s="601">
        <v>444472</v>
      </c>
      <c r="BQ26" s="601">
        <v>61975</v>
      </c>
      <c r="BR26" s="601">
        <v>237023</v>
      </c>
      <c r="BS26" s="601">
        <v>145474</v>
      </c>
      <c r="BT26" s="601">
        <v>102798</v>
      </c>
      <c r="BU26" s="601">
        <v>42676</v>
      </c>
      <c r="BV26" s="601" t="s">
        <v>206</v>
      </c>
      <c r="BW26" s="93" t="s">
        <v>157</v>
      </c>
      <c r="BX26" s="97" t="s">
        <v>155</v>
      </c>
      <c r="BY26" s="98"/>
      <c r="BZ26" s="705"/>
      <c r="CA26" s="705"/>
      <c r="CB26" s="705"/>
      <c r="CC26" s="705"/>
      <c r="CD26" s="705"/>
      <c r="CE26" s="705"/>
    </row>
    <row r="27" spans="1:83" ht="14.25">
      <c r="A27" s="90" t="s">
        <v>155</v>
      </c>
      <c r="B27" s="91" t="s">
        <v>155</v>
      </c>
      <c r="C27" s="791" t="s">
        <v>158</v>
      </c>
      <c r="D27" s="605">
        <v>716022</v>
      </c>
      <c r="E27" s="601">
        <v>716166</v>
      </c>
      <c r="F27" s="601">
        <v>99293</v>
      </c>
      <c r="G27" s="601">
        <v>311339</v>
      </c>
      <c r="H27" s="601">
        <v>305534</v>
      </c>
      <c r="I27" s="601">
        <v>174038</v>
      </c>
      <c r="J27" s="601">
        <v>131496</v>
      </c>
      <c r="K27" s="601">
        <v>28150</v>
      </c>
      <c r="L27" s="601">
        <v>17138</v>
      </c>
      <c r="M27" s="601">
        <v>17253</v>
      </c>
      <c r="N27" s="601">
        <v>3572</v>
      </c>
      <c r="O27" s="601">
        <v>475</v>
      </c>
      <c r="P27" s="601">
        <v>13206</v>
      </c>
      <c r="Q27" s="601">
        <v>7507</v>
      </c>
      <c r="R27" s="601">
        <v>5699</v>
      </c>
      <c r="S27" s="653">
        <v>5281</v>
      </c>
      <c r="T27" s="93" t="s">
        <v>159</v>
      </c>
      <c r="U27" s="97" t="s">
        <v>155</v>
      </c>
      <c r="V27" s="90" t="s">
        <v>155</v>
      </c>
      <c r="W27" s="91" t="s">
        <v>155</v>
      </c>
      <c r="X27" s="791" t="s">
        <v>158</v>
      </c>
      <c r="Y27" s="605">
        <v>44228</v>
      </c>
      <c r="Z27" s="601">
        <v>43683</v>
      </c>
      <c r="AA27" s="601">
        <v>11215</v>
      </c>
      <c r="AB27" s="601">
        <v>9423</v>
      </c>
      <c r="AC27" s="601">
        <v>23045</v>
      </c>
      <c r="AD27" s="601">
        <v>7166</v>
      </c>
      <c r="AE27" s="601">
        <v>15879</v>
      </c>
      <c r="AF27" s="601">
        <v>16200</v>
      </c>
      <c r="AG27" s="601">
        <v>31110</v>
      </c>
      <c r="AH27" s="601">
        <v>31198</v>
      </c>
      <c r="AI27" s="601">
        <v>4235</v>
      </c>
      <c r="AJ27" s="601" t="s">
        <v>202</v>
      </c>
      <c r="AK27" s="601">
        <v>26963</v>
      </c>
      <c r="AL27" s="601">
        <v>14771</v>
      </c>
      <c r="AM27" s="601">
        <v>12192</v>
      </c>
      <c r="AN27" s="653">
        <v>1742</v>
      </c>
      <c r="AO27" s="93" t="s">
        <v>159</v>
      </c>
      <c r="AP27" s="97" t="s">
        <v>155</v>
      </c>
      <c r="AQ27" s="90" t="s">
        <v>155</v>
      </c>
      <c r="AR27" s="91" t="s">
        <v>155</v>
      </c>
      <c r="AS27" s="791" t="s">
        <v>158</v>
      </c>
      <c r="AT27" s="605">
        <v>2469</v>
      </c>
      <c r="AU27" s="601">
        <v>2469</v>
      </c>
      <c r="AV27" s="601">
        <v>2469</v>
      </c>
      <c r="AW27" s="601" t="s">
        <v>202</v>
      </c>
      <c r="AX27" s="601" t="s">
        <v>202</v>
      </c>
      <c r="AY27" s="601" t="s">
        <v>202</v>
      </c>
      <c r="AZ27" s="601" t="s">
        <v>202</v>
      </c>
      <c r="BA27" s="601" t="s">
        <v>202</v>
      </c>
      <c r="BB27" s="601">
        <v>15741</v>
      </c>
      <c r="BC27" s="601">
        <v>15694</v>
      </c>
      <c r="BD27" s="601">
        <v>2166</v>
      </c>
      <c r="BE27" s="601">
        <v>9471</v>
      </c>
      <c r="BF27" s="601">
        <v>4057</v>
      </c>
      <c r="BG27" s="601">
        <v>3255</v>
      </c>
      <c r="BH27" s="601">
        <v>802</v>
      </c>
      <c r="BI27" s="653" t="s">
        <v>202</v>
      </c>
      <c r="BJ27" s="93" t="s">
        <v>159</v>
      </c>
      <c r="BK27" s="97" t="s">
        <v>155</v>
      </c>
      <c r="BL27" s="90" t="s">
        <v>155</v>
      </c>
      <c r="BM27" s="91" t="s">
        <v>155</v>
      </c>
      <c r="BN27" s="791" t="s">
        <v>158</v>
      </c>
      <c r="BO27" s="605">
        <v>498327</v>
      </c>
      <c r="BP27" s="601">
        <v>498327</v>
      </c>
      <c r="BQ27" s="601">
        <v>65985</v>
      </c>
      <c r="BR27" s="601">
        <v>260949</v>
      </c>
      <c r="BS27" s="601">
        <v>171393</v>
      </c>
      <c r="BT27" s="601">
        <v>109322</v>
      </c>
      <c r="BU27" s="601">
        <v>62071</v>
      </c>
      <c r="BV27" s="601" t="s">
        <v>206</v>
      </c>
      <c r="BW27" s="93" t="s">
        <v>159</v>
      </c>
      <c r="BX27" s="97" t="s">
        <v>155</v>
      </c>
      <c r="BY27" s="81"/>
      <c r="BZ27" s="705"/>
      <c r="CA27" s="705"/>
      <c r="CB27" s="705"/>
      <c r="CC27" s="705"/>
      <c r="CD27" s="705"/>
      <c r="CE27" s="705"/>
    </row>
    <row r="28" spans="1:83" ht="14.25">
      <c r="A28" s="90" t="s">
        <v>155</v>
      </c>
      <c r="B28" s="91" t="s">
        <v>155</v>
      </c>
      <c r="C28" s="791" t="s">
        <v>160</v>
      </c>
      <c r="D28" s="605">
        <v>693384</v>
      </c>
      <c r="E28" s="601">
        <v>693368</v>
      </c>
      <c r="F28" s="601">
        <v>118885</v>
      </c>
      <c r="G28" s="601">
        <v>276015</v>
      </c>
      <c r="H28" s="601">
        <v>298469</v>
      </c>
      <c r="I28" s="601">
        <v>183075</v>
      </c>
      <c r="J28" s="601">
        <v>115394</v>
      </c>
      <c r="K28" s="601">
        <v>27480</v>
      </c>
      <c r="L28" s="601">
        <v>20375</v>
      </c>
      <c r="M28" s="601">
        <v>19800</v>
      </c>
      <c r="N28" s="601">
        <v>5617</v>
      </c>
      <c r="O28" s="601">
        <v>285</v>
      </c>
      <c r="P28" s="601">
        <v>13898</v>
      </c>
      <c r="Q28" s="601">
        <v>8135</v>
      </c>
      <c r="R28" s="601">
        <v>5763</v>
      </c>
      <c r="S28" s="653">
        <v>5809</v>
      </c>
      <c r="T28" s="93" t="s">
        <v>161</v>
      </c>
      <c r="U28" s="97" t="s">
        <v>155</v>
      </c>
      <c r="V28" s="90" t="s">
        <v>155</v>
      </c>
      <c r="W28" s="91" t="s">
        <v>155</v>
      </c>
      <c r="X28" s="791" t="s">
        <v>160</v>
      </c>
      <c r="Y28" s="605">
        <v>42167</v>
      </c>
      <c r="Z28" s="601">
        <v>43140</v>
      </c>
      <c r="AA28" s="601">
        <v>14669</v>
      </c>
      <c r="AB28" s="601">
        <v>4347</v>
      </c>
      <c r="AC28" s="601">
        <v>24124</v>
      </c>
      <c r="AD28" s="601">
        <v>7587</v>
      </c>
      <c r="AE28" s="601">
        <v>16537</v>
      </c>
      <c r="AF28" s="601">
        <v>15090</v>
      </c>
      <c r="AG28" s="601">
        <v>33585</v>
      </c>
      <c r="AH28" s="601">
        <v>33568</v>
      </c>
      <c r="AI28" s="601">
        <v>5511</v>
      </c>
      <c r="AJ28" s="601" t="s">
        <v>202</v>
      </c>
      <c r="AK28" s="601">
        <v>28057</v>
      </c>
      <c r="AL28" s="601">
        <v>17223</v>
      </c>
      <c r="AM28" s="601">
        <v>10834</v>
      </c>
      <c r="AN28" s="653">
        <v>1740</v>
      </c>
      <c r="AO28" s="93" t="s">
        <v>161</v>
      </c>
      <c r="AP28" s="97" t="s">
        <v>155</v>
      </c>
      <c r="AQ28" s="90" t="s">
        <v>155</v>
      </c>
      <c r="AR28" s="91" t="s">
        <v>155</v>
      </c>
      <c r="AS28" s="791" t="s">
        <v>160</v>
      </c>
      <c r="AT28" s="605">
        <v>3043</v>
      </c>
      <c r="AU28" s="601">
        <v>3043</v>
      </c>
      <c r="AV28" s="601">
        <v>3043</v>
      </c>
      <c r="AW28" s="601" t="s">
        <v>202</v>
      </c>
      <c r="AX28" s="601" t="s">
        <v>202</v>
      </c>
      <c r="AY28" s="601" t="s">
        <v>202</v>
      </c>
      <c r="AZ28" s="601" t="s">
        <v>202</v>
      </c>
      <c r="BA28" s="601" t="s">
        <v>202</v>
      </c>
      <c r="BB28" s="601">
        <v>15406</v>
      </c>
      <c r="BC28" s="601">
        <v>14999</v>
      </c>
      <c r="BD28" s="601">
        <v>1980</v>
      </c>
      <c r="BE28" s="601">
        <v>8909</v>
      </c>
      <c r="BF28" s="601">
        <v>4110</v>
      </c>
      <c r="BG28" s="601">
        <v>3247</v>
      </c>
      <c r="BH28" s="601">
        <v>863</v>
      </c>
      <c r="BI28" s="653" t="s">
        <v>202</v>
      </c>
      <c r="BJ28" s="93" t="s">
        <v>161</v>
      </c>
      <c r="BK28" s="97" t="s">
        <v>155</v>
      </c>
      <c r="BL28" s="90" t="s">
        <v>155</v>
      </c>
      <c r="BM28" s="91" t="s">
        <v>155</v>
      </c>
      <c r="BN28" s="791" t="s">
        <v>160</v>
      </c>
      <c r="BO28" s="605">
        <v>473718</v>
      </c>
      <c r="BP28" s="601">
        <v>473717</v>
      </c>
      <c r="BQ28" s="601">
        <v>77869</v>
      </c>
      <c r="BR28" s="601">
        <v>234761</v>
      </c>
      <c r="BS28" s="601">
        <v>161088</v>
      </c>
      <c r="BT28" s="601">
        <v>111876</v>
      </c>
      <c r="BU28" s="601">
        <v>49211</v>
      </c>
      <c r="BV28" s="601" t="s">
        <v>206</v>
      </c>
      <c r="BW28" s="93" t="s">
        <v>161</v>
      </c>
      <c r="BX28" s="97" t="s">
        <v>155</v>
      </c>
      <c r="BY28" s="81"/>
      <c r="BZ28" s="705"/>
      <c r="CA28" s="705"/>
      <c r="CB28" s="705"/>
      <c r="CC28" s="705"/>
      <c r="CD28" s="705"/>
      <c r="CE28" s="705"/>
    </row>
    <row r="29" spans="1:83" ht="14.25">
      <c r="A29" s="79"/>
      <c r="B29" s="85"/>
      <c r="C29" s="789"/>
      <c r="D29" s="605"/>
      <c r="E29" s="601"/>
      <c r="F29" s="601"/>
      <c r="G29" s="601"/>
      <c r="H29" s="601"/>
      <c r="I29" s="601"/>
      <c r="J29" s="601"/>
      <c r="K29" s="601"/>
      <c r="L29" s="601"/>
      <c r="M29" s="601"/>
      <c r="N29" s="601"/>
      <c r="O29" s="601"/>
      <c r="P29" s="601"/>
      <c r="Q29" s="601"/>
      <c r="R29" s="601"/>
      <c r="S29" s="653"/>
      <c r="T29" s="101"/>
      <c r="U29" s="98"/>
      <c r="V29" s="79"/>
      <c r="W29" s="85"/>
      <c r="X29" s="789"/>
      <c r="Y29" s="605"/>
      <c r="Z29" s="601"/>
      <c r="AA29" s="601"/>
      <c r="AB29" s="601"/>
      <c r="AC29" s="601"/>
      <c r="AD29" s="601"/>
      <c r="AE29" s="601"/>
      <c r="AF29" s="601"/>
      <c r="AG29" s="601"/>
      <c r="AH29" s="601"/>
      <c r="AI29" s="601"/>
      <c r="AJ29" s="601"/>
      <c r="AK29" s="601"/>
      <c r="AL29" s="601"/>
      <c r="AM29" s="601"/>
      <c r="AN29" s="653"/>
      <c r="AO29" s="101"/>
      <c r="AP29" s="98"/>
      <c r="AQ29" s="79"/>
      <c r="AR29" s="85"/>
      <c r="AS29" s="789"/>
      <c r="AT29" s="605"/>
      <c r="AU29" s="601"/>
      <c r="AV29" s="601"/>
      <c r="AW29" s="601"/>
      <c r="AX29" s="601"/>
      <c r="AY29" s="601"/>
      <c r="AZ29" s="601"/>
      <c r="BA29" s="601"/>
      <c r="BB29" s="601"/>
      <c r="BC29" s="601"/>
      <c r="BD29" s="601"/>
      <c r="BE29" s="601"/>
      <c r="BF29" s="601"/>
      <c r="BG29" s="601"/>
      <c r="BH29" s="601"/>
      <c r="BI29" s="653"/>
      <c r="BJ29" s="101"/>
      <c r="BK29" s="98"/>
      <c r="BL29" s="79"/>
      <c r="BM29" s="85"/>
      <c r="BN29" s="789"/>
      <c r="BO29" s="605"/>
      <c r="BP29" s="601"/>
      <c r="BQ29" s="601"/>
      <c r="BR29" s="601"/>
      <c r="BS29" s="601"/>
      <c r="BT29" s="601"/>
      <c r="BU29" s="601"/>
      <c r="BV29" s="601"/>
      <c r="BW29" s="101"/>
      <c r="BX29" s="98"/>
      <c r="BY29" s="81"/>
      <c r="BZ29" s="705"/>
      <c r="CA29" s="705"/>
      <c r="CB29" s="705"/>
      <c r="CC29" s="705"/>
      <c r="CD29" s="705"/>
      <c r="CE29" s="705"/>
    </row>
    <row r="30" spans="1:83" ht="14.25">
      <c r="A30" s="95" t="s">
        <v>150</v>
      </c>
      <c r="B30" s="96" t="s">
        <v>151</v>
      </c>
      <c r="C30" s="850">
        <v>40179</v>
      </c>
      <c r="D30" s="605">
        <v>276683</v>
      </c>
      <c r="E30" s="601">
        <v>278596</v>
      </c>
      <c r="F30" s="601">
        <v>63569</v>
      </c>
      <c r="G30" s="601">
        <v>95291</v>
      </c>
      <c r="H30" s="601">
        <v>119735</v>
      </c>
      <c r="I30" s="601">
        <v>61293</v>
      </c>
      <c r="J30" s="601">
        <v>58442</v>
      </c>
      <c r="K30" s="601">
        <v>30567</v>
      </c>
      <c r="L30" s="601">
        <v>9199</v>
      </c>
      <c r="M30" s="601">
        <v>9717</v>
      </c>
      <c r="N30" s="601">
        <v>3712</v>
      </c>
      <c r="O30" s="601">
        <v>90</v>
      </c>
      <c r="P30" s="601">
        <v>5915</v>
      </c>
      <c r="Q30" s="601">
        <v>2691</v>
      </c>
      <c r="R30" s="601">
        <v>3224</v>
      </c>
      <c r="S30" s="653">
        <v>5694</v>
      </c>
      <c r="T30" s="721" t="s">
        <v>162</v>
      </c>
      <c r="U30" s="92" t="s">
        <v>154</v>
      </c>
      <c r="V30" s="95" t="s">
        <v>150</v>
      </c>
      <c r="W30" s="96" t="s">
        <v>151</v>
      </c>
      <c r="X30" s="850">
        <v>40179</v>
      </c>
      <c r="Y30" s="605">
        <v>26239</v>
      </c>
      <c r="Z30" s="601">
        <v>27429</v>
      </c>
      <c r="AA30" s="601">
        <v>11088</v>
      </c>
      <c r="AB30" s="601">
        <v>3083</v>
      </c>
      <c r="AC30" s="601">
        <v>13258</v>
      </c>
      <c r="AD30" s="601">
        <v>2511</v>
      </c>
      <c r="AE30" s="601">
        <v>10747</v>
      </c>
      <c r="AF30" s="601">
        <v>17308</v>
      </c>
      <c r="AG30" s="601">
        <v>16914</v>
      </c>
      <c r="AH30" s="601">
        <v>17029</v>
      </c>
      <c r="AI30" s="601">
        <v>2748</v>
      </c>
      <c r="AJ30" s="601" t="s">
        <v>202</v>
      </c>
      <c r="AK30" s="601">
        <v>14281</v>
      </c>
      <c r="AL30" s="601">
        <v>6125</v>
      </c>
      <c r="AM30" s="601">
        <v>8156</v>
      </c>
      <c r="AN30" s="653">
        <v>1774</v>
      </c>
      <c r="AO30" s="721" t="s">
        <v>162</v>
      </c>
      <c r="AP30" s="92" t="s">
        <v>154</v>
      </c>
      <c r="AQ30" s="95" t="s">
        <v>150</v>
      </c>
      <c r="AR30" s="96" t="s">
        <v>151</v>
      </c>
      <c r="AS30" s="850">
        <v>40179</v>
      </c>
      <c r="AT30" s="605">
        <v>1612</v>
      </c>
      <c r="AU30" s="601">
        <v>1612</v>
      </c>
      <c r="AV30" s="601">
        <v>1612</v>
      </c>
      <c r="AW30" s="601" t="s">
        <v>202</v>
      </c>
      <c r="AX30" s="601" t="s">
        <v>202</v>
      </c>
      <c r="AY30" s="601" t="s">
        <v>202</v>
      </c>
      <c r="AZ30" s="601" t="s">
        <v>202</v>
      </c>
      <c r="BA30" s="601" t="s">
        <v>202</v>
      </c>
      <c r="BB30" s="601">
        <v>6188</v>
      </c>
      <c r="BC30" s="601">
        <v>6188</v>
      </c>
      <c r="BD30" s="601">
        <v>1031</v>
      </c>
      <c r="BE30" s="601">
        <v>3298</v>
      </c>
      <c r="BF30" s="601">
        <v>1859</v>
      </c>
      <c r="BG30" s="601">
        <v>1293</v>
      </c>
      <c r="BH30" s="601">
        <v>566</v>
      </c>
      <c r="BI30" s="653" t="s">
        <v>202</v>
      </c>
      <c r="BJ30" s="721" t="s">
        <v>162</v>
      </c>
      <c r="BK30" s="92" t="s">
        <v>154</v>
      </c>
      <c r="BL30" s="95" t="s">
        <v>150</v>
      </c>
      <c r="BM30" s="96" t="s">
        <v>151</v>
      </c>
      <c r="BN30" s="850">
        <v>40179</v>
      </c>
      <c r="BO30" s="605">
        <v>178260</v>
      </c>
      <c r="BP30" s="601">
        <v>178260</v>
      </c>
      <c r="BQ30" s="601">
        <v>38787</v>
      </c>
      <c r="BR30" s="601">
        <v>79244</v>
      </c>
      <c r="BS30" s="601">
        <v>60230</v>
      </c>
      <c r="BT30" s="601">
        <v>37526</v>
      </c>
      <c r="BU30" s="601">
        <v>22703</v>
      </c>
      <c r="BV30" s="601" t="s">
        <v>206</v>
      </c>
      <c r="BW30" s="721" t="s">
        <v>162</v>
      </c>
      <c r="BX30" s="92" t="s">
        <v>154</v>
      </c>
      <c r="BY30" s="98"/>
      <c r="BZ30" s="705"/>
      <c r="CA30" s="705"/>
      <c r="CB30" s="705"/>
      <c r="CC30" s="705"/>
      <c r="CD30" s="705"/>
      <c r="CE30" s="705"/>
    </row>
    <row r="31" spans="1:83" ht="14.25">
      <c r="A31" s="90" t="s">
        <v>155</v>
      </c>
      <c r="B31" s="91" t="s">
        <v>155</v>
      </c>
      <c r="C31" s="793">
        <v>40210</v>
      </c>
      <c r="D31" s="605">
        <v>281629</v>
      </c>
      <c r="E31" s="601">
        <v>281436</v>
      </c>
      <c r="F31" s="601">
        <v>58340</v>
      </c>
      <c r="G31" s="601">
        <v>98537</v>
      </c>
      <c r="H31" s="601">
        <v>124559</v>
      </c>
      <c r="I31" s="601">
        <v>64620</v>
      </c>
      <c r="J31" s="601">
        <v>59938</v>
      </c>
      <c r="K31" s="601">
        <v>30585</v>
      </c>
      <c r="L31" s="601">
        <v>8981</v>
      </c>
      <c r="M31" s="601">
        <v>8811</v>
      </c>
      <c r="N31" s="601">
        <v>2861</v>
      </c>
      <c r="O31" s="601">
        <v>7</v>
      </c>
      <c r="P31" s="601">
        <v>5943</v>
      </c>
      <c r="Q31" s="601">
        <v>2634</v>
      </c>
      <c r="R31" s="601">
        <v>3309</v>
      </c>
      <c r="S31" s="653">
        <v>5786</v>
      </c>
      <c r="T31" s="93" t="s">
        <v>163</v>
      </c>
      <c r="U31" s="97" t="s">
        <v>155</v>
      </c>
      <c r="V31" s="90" t="s">
        <v>155</v>
      </c>
      <c r="W31" s="91" t="s">
        <v>155</v>
      </c>
      <c r="X31" s="793">
        <v>40210</v>
      </c>
      <c r="Y31" s="605">
        <v>25609</v>
      </c>
      <c r="Z31" s="601">
        <v>25861</v>
      </c>
      <c r="AA31" s="601">
        <v>9274</v>
      </c>
      <c r="AB31" s="601">
        <v>3103</v>
      </c>
      <c r="AC31" s="601">
        <v>13484</v>
      </c>
      <c r="AD31" s="601">
        <v>2735</v>
      </c>
      <c r="AE31" s="601">
        <v>10749</v>
      </c>
      <c r="AF31" s="601">
        <v>17062</v>
      </c>
      <c r="AG31" s="601">
        <v>18268</v>
      </c>
      <c r="AH31" s="601">
        <v>18064</v>
      </c>
      <c r="AI31" s="601">
        <v>2558</v>
      </c>
      <c r="AJ31" s="601" t="s">
        <v>202</v>
      </c>
      <c r="AK31" s="601">
        <v>15506</v>
      </c>
      <c r="AL31" s="601">
        <v>6096</v>
      </c>
      <c r="AM31" s="601">
        <v>9410</v>
      </c>
      <c r="AN31" s="653">
        <v>1893</v>
      </c>
      <c r="AO31" s="93" t="s">
        <v>163</v>
      </c>
      <c r="AP31" s="97" t="s">
        <v>155</v>
      </c>
      <c r="AQ31" s="90" t="s">
        <v>155</v>
      </c>
      <c r="AR31" s="91" t="s">
        <v>155</v>
      </c>
      <c r="AS31" s="793">
        <v>40210</v>
      </c>
      <c r="AT31" s="605">
        <v>1584</v>
      </c>
      <c r="AU31" s="601">
        <v>1584</v>
      </c>
      <c r="AV31" s="601">
        <v>1584</v>
      </c>
      <c r="AW31" s="601" t="s">
        <v>202</v>
      </c>
      <c r="AX31" s="601" t="s">
        <v>202</v>
      </c>
      <c r="AY31" s="601" t="s">
        <v>202</v>
      </c>
      <c r="AZ31" s="601" t="s">
        <v>202</v>
      </c>
      <c r="BA31" s="601" t="s">
        <v>202</v>
      </c>
      <c r="BB31" s="601">
        <v>6131</v>
      </c>
      <c r="BC31" s="601">
        <v>6131</v>
      </c>
      <c r="BD31" s="601">
        <v>974</v>
      </c>
      <c r="BE31" s="601">
        <v>3177</v>
      </c>
      <c r="BF31" s="601">
        <v>1980</v>
      </c>
      <c r="BG31" s="601">
        <v>1437</v>
      </c>
      <c r="BH31" s="601">
        <v>543</v>
      </c>
      <c r="BI31" s="653" t="s">
        <v>202</v>
      </c>
      <c r="BJ31" s="93" t="s">
        <v>163</v>
      </c>
      <c r="BK31" s="97" t="s">
        <v>155</v>
      </c>
      <c r="BL31" s="90" t="s">
        <v>155</v>
      </c>
      <c r="BM31" s="91" t="s">
        <v>155</v>
      </c>
      <c r="BN31" s="793">
        <v>40210</v>
      </c>
      <c r="BO31" s="605">
        <v>181007</v>
      </c>
      <c r="BP31" s="601">
        <v>181007</v>
      </c>
      <c r="BQ31" s="601">
        <v>36797</v>
      </c>
      <c r="BR31" s="601">
        <v>82197</v>
      </c>
      <c r="BS31" s="601">
        <v>62013</v>
      </c>
      <c r="BT31" s="601">
        <v>40126</v>
      </c>
      <c r="BU31" s="601">
        <v>21887</v>
      </c>
      <c r="BV31" s="601" t="s">
        <v>206</v>
      </c>
      <c r="BW31" s="93" t="s">
        <v>163</v>
      </c>
      <c r="BX31" s="97" t="s">
        <v>155</v>
      </c>
      <c r="BY31" s="81"/>
      <c r="BZ31" s="705"/>
      <c r="CA31" s="705"/>
      <c r="CB31" s="705"/>
      <c r="CC31" s="705"/>
      <c r="CD31" s="705"/>
      <c r="CE31" s="705"/>
    </row>
    <row r="32" spans="1:83" ht="14.25">
      <c r="A32" s="90" t="s">
        <v>155</v>
      </c>
      <c r="B32" s="91" t="s">
        <v>155</v>
      </c>
      <c r="C32" s="793">
        <v>40238</v>
      </c>
      <c r="D32" s="605">
        <v>285574</v>
      </c>
      <c r="E32" s="601">
        <v>286734</v>
      </c>
      <c r="F32" s="601">
        <v>55087</v>
      </c>
      <c r="G32" s="601">
        <v>104427</v>
      </c>
      <c r="H32" s="601">
        <v>127220</v>
      </c>
      <c r="I32" s="601">
        <v>69926</v>
      </c>
      <c r="J32" s="601">
        <v>57294</v>
      </c>
      <c r="K32" s="601">
        <v>29658</v>
      </c>
      <c r="L32" s="601">
        <v>7775</v>
      </c>
      <c r="M32" s="601">
        <v>8316</v>
      </c>
      <c r="N32" s="601">
        <v>2445</v>
      </c>
      <c r="O32" s="601">
        <v>70</v>
      </c>
      <c r="P32" s="601">
        <v>5801</v>
      </c>
      <c r="Q32" s="601">
        <v>2863</v>
      </c>
      <c r="R32" s="601">
        <v>2938</v>
      </c>
      <c r="S32" s="653">
        <v>5273</v>
      </c>
      <c r="T32" s="93" t="s">
        <v>164</v>
      </c>
      <c r="U32" s="97" t="s">
        <v>155</v>
      </c>
      <c r="V32" s="90" t="s">
        <v>155</v>
      </c>
      <c r="W32" s="91" t="s">
        <v>155</v>
      </c>
      <c r="X32" s="793">
        <v>40238</v>
      </c>
      <c r="Y32" s="605">
        <v>21706</v>
      </c>
      <c r="Z32" s="601">
        <v>21948</v>
      </c>
      <c r="AA32" s="601">
        <v>7262</v>
      </c>
      <c r="AB32" s="601">
        <v>2281</v>
      </c>
      <c r="AC32" s="601">
        <v>12405</v>
      </c>
      <c r="AD32" s="601">
        <v>3026</v>
      </c>
      <c r="AE32" s="601">
        <v>9379</v>
      </c>
      <c r="AF32" s="601">
        <v>16914</v>
      </c>
      <c r="AG32" s="601">
        <v>18210</v>
      </c>
      <c r="AH32" s="601">
        <v>18335</v>
      </c>
      <c r="AI32" s="601">
        <v>2372</v>
      </c>
      <c r="AJ32" s="601" t="s">
        <v>202</v>
      </c>
      <c r="AK32" s="601">
        <v>15963</v>
      </c>
      <c r="AL32" s="601">
        <v>6422</v>
      </c>
      <c r="AM32" s="601">
        <v>9541</v>
      </c>
      <c r="AN32" s="653">
        <v>1787</v>
      </c>
      <c r="AO32" s="93" t="s">
        <v>164</v>
      </c>
      <c r="AP32" s="97" t="s">
        <v>155</v>
      </c>
      <c r="AQ32" s="90" t="s">
        <v>155</v>
      </c>
      <c r="AR32" s="91" t="s">
        <v>155</v>
      </c>
      <c r="AS32" s="793">
        <v>40238</v>
      </c>
      <c r="AT32" s="605">
        <v>1469</v>
      </c>
      <c r="AU32" s="601">
        <v>1469</v>
      </c>
      <c r="AV32" s="601">
        <v>1469</v>
      </c>
      <c r="AW32" s="601" t="s">
        <v>202</v>
      </c>
      <c r="AX32" s="601" t="s">
        <v>202</v>
      </c>
      <c r="AY32" s="601" t="s">
        <v>202</v>
      </c>
      <c r="AZ32" s="601" t="s">
        <v>202</v>
      </c>
      <c r="BA32" s="601" t="s">
        <v>202</v>
      </c>
      <c r="BB32" s="601">
        <v>6602</v>
      </c>
      <c r="BC32" s="601">
        <v>6602</v>
      </c>
      <c r="BD32" s="601">
        <v>1097</v>
      </c>
      <c r="BE32" s="601">
        <v>3548</v>
      </c>
      <c r="BF32" s="601">
        <v>1957</v>
      </c>
      <c r="BG32" s="601">
        <v>1438</v>
      </c>
      <c r="BH32" s="601">
        <v>519</v>
      </c>
      <c r="BI32" s="653" t="s">
        <v>202</v>
      </c>
      <c r="BJ32" s="93" t="s">
        <v>164</v>
      </c>
      <c r="BK32" s="97" t="s">
        <v>155</v>
      </c>
      <c r="BL32" s="90" t="s">
        <v>155</v>
      </c>
      <c r="BM32" s="91" t="s">
        <v>155</v>
      </c>
      <c r="BN32" s="793">
        <v>40238</v>
      </c>
      <c r="BO32" s="605">
        <v>186955</v>
      </c>
      <c r="BP32" s="601">
        <v>186955</v>
      </c>
      <c r="BQ32" s="601">
        <v>36133</v>
      </c>
      <c r="BR32" s="601">
        <v>87562</v>
      </c>
      <c r="BS32" s="601">
        <v>63260</v>
      </c>
      <c r="BT32" s="601">
        <v>43282</v>
      </c>
      <c r="BU32" s="601">
        <v>19978</v>
      </c>
      <c r="BV32" s="601" t="s">
        <v>206</v>
      </c>
      <c r="BW32" s="93" t="s">
        <v>164</v>
      </c>
      <c r="BX32" s="97" t="s">
        <v>155</v>
      </c>
      <c r="BY32" s="81"/>
      <c r="BZ32" s="705"/>
      <c r="CA32" s="705"/>
      <c r="CB32" s="705"/>
      <c r="CC32" s="705"/>
      <c r="CD32" s="705"/>
      <c r="CE32" s="705"/>
    </row>
    <row r="33" spans="1:83" ht="14.25">
      <c r="A33" s="90" t="s">
        <v>155</v>
      </c>
      <c r="B33" s="91" t="s">
        <v>155</v>
      </c>
      <c r="C33" s="793">
        <v>40269</v>
      </c>
      <c r="D33" s="605">
        <v>226542</v>
      </c>
      <c r="E33" s="601">
        <v>226339</v>
      </c>
      <c r="F33" s="601">
        <v>37159</v>
      </c>
      <c r="G33" s="601">
        <v>93703</v>
      </c>
      <c r="H33" s="601">
        <v>95477</v>
      </c>
      <c r="I33" s="601">
        <v>58936</v>
      </c>
      <c r="J33" s="601">
        <v>36542</v>
      </c>
      <c r="K33" s="601">
        <v>29855</v>
      </c>
      <c r="L33" s="601">
        <v>6406</v>
      </c>
      <c r="M33" s="601">
        <v>6032</v>
      </c>
      <c r="N33" s="601">
        <v>1425</v>
      </c>
      <c r="O33" s="601">
        <v>56</v>
      </c>
      <c r="P33" s="601">
        <v>4551</v>
      </c>
      <c r="Q33" s="601">
        <v>2665</v>
      </c>
      <c r="R33" s="601">
        <v>1886</v>
      </c>
      <c r="S33" s="653">
        <v>5611</v>
      </c>
      <c r="T33" s="93" t="s">
        <v>165</v>
      </c>
      <c r="U33" s="97" t="s">
        <v>155</v>
      </c>
      <c r="V33" s="90" t="s">
        <v>155</v>
      </c>
      <c r="W33" s="91" t="s">
        <v>155</v>
      </c>
      <c r="X33" s="793">
        <v>40269</v>
      </c>
      <c r="Y33" s="605">
        <v>13382</v>
      </c>
      <c r="Z33" s="601">
        <v>13550</v>
      </c>
      <c r="AA33" s="601">
        <v>4183</v>
      </c>
      <c r="AB33" s="601">
        <v>1338</v>
      </c>
      <c r="AC33" s="601">
        <v>8029</v>
      </c>
      <c r="AD33" s="601">
        <v>2822</v>
      </c>
      <c r="AE33" s="601">
        <v>5207</v>
      </c>
      <c r="AF33" s="601">
        <v>16777</v>
      </c>
      <c r="AG33" s="601">
        <v>11072</v>
      </c>
      <c r="AH33" s="601">
        <v>10980</v>
      </c>
      <c r="AI33" s="601">
        <v>1966</v>
      </c>
      <c r="AJ33" s="601" t="s">
        <v>202</v>
      </c>
      <c r="AK33" s="601">
        <v>9014</v>
      </c>
      <c r="AL33" s="601">
        <v>5434</v>
      </c>
      <c r="AM33" s="601">
        <v>3580</v>
      </c>
      <c r="AN33" s="653">
        <v>1879</v>
      </c>
      <c r="AO33" s="93" t="s">
        <v>165</v>
      </c>
      <c r="AP33" s="97" t="s">
        <v>155</v>
      </c>
      <c r="AQ33" s="90" t="s">
        <v>155</v>
      </c>
      <c r="AR33" s="91" t="s">
        <v>155</v>
      </c>
      <c r="AS33" s="793">
        <v>40269</v>
      </c>
      <c r="AT33" s="605">
        <v>1012</v>
      </c>
      <c r="AU33" s="601">
        <v>1012</v>
      </c>
      <c r="AV33" s="601">
        <v>1012</v>
      </c>
      <c r="AW33" s="601" t="s">
        <v>202</v>
      </c>
      <c r="AX33" s="601" t="s">
        <v>202</v>
      </c>
      <c r="AY33" s="601" t="s">
        <v>202</v>
      </c>
      <c r="AZ33" s="601" t="s">
        <v>202</v>
      </c>
      <c r="BA33" s="601" t="s">
        <v>202</v>
      </c>
      <c r="BB33" s="601">
        <v>5223</v>
      </c>
      <c r="BC33" s="601">
        <v>5223</v>
      </c>
      <c r="BD33" s="601">
        <v>579</v>
      </c>
      <c r="BE33" s="601">
        <v>3291</v>
      </c>
      <c r="BF33" s="601">
        <v>1353</v>
      </c>
      <c r="BG33" s="601">
        <v>1056</v>
      </c>
      <c r="BH33" s="601">
        <v>297</v>
      </c>
      <c r="BI33" s="653" t="s">
        <v>202</v>
      </c>
      <c r="BJ33" s="93" t="s">
        <v>165</v>
      </c>
      <c r="BK33" s="97" t="s">
        <v>155</v>
      </c>
      <c r="BL33" s="90" t="s">
        <v>155</v>
      </c>
      <c r="BM33" s="91" t="s">
        <v>155</v>
      </c>
      <c r="BN33" s="793">
        <v>40269</v>
      </c>
      <c r="BO33" s="605">
        <v>154277</v>
      </c>
      <c r="BP33" s="601">
        <v>154277</v>
      </c>
      <c r="BQ33" s="601">
        <v>24737</v>
      </c>
      <c r="BR33" s="601">
        <v>79591</v>
      </c>
      <c r="BS33" s="601">
        <v>49950</v>
      </c>
      <c r="BT33" s="601">
        <v>35439</v>
      </c>
      <c r="BU33" s="601">
        <v>14511</v>
      </c>
      <c r="BV33" s="601" t="s">
        <v>206</v>
      </c>
      <c r="BW33" s="93" t="s">
        <v>165</v>
      </c>
      <c r="BX33" s="97" t="s">
        <v>155</v>
      </c>
      <c r="BY33" s="81"/>
      <c r="BZ33" s="705"/>
      <c r="CA33" s="705"/>
      <c r="CB33" s="705"/>
      <c r="CC33" s="705"/>
      <c r="CD33" s="705"/>
      <c r="CE33" s="705"/>
    </row>
    <row r="34" spans="1:83" ht="14.25">
      <c r="A34" s="90" t="s">
        <v>155</v>
      </c>
      <c r="B34" s="91" t="s">
        <v>155</v>
      </c>
      <c r="C34" s="793">
        <v>40299</v>
      </c>
      <c r="D34" s="605">
        <v>191658</v>
      </c>
      <c r="E34" s="601">
        <v>192219</v>
      </c>
      <c r="F34" s="601">
        <v>28038</v>
      </c>
      <c r="G34" s="601">
        <v>83590</v>
      </c>
      <c r="H34" s="601">
        <v>80592</v>
      </c>
      <c r="I34" s="601">
        <v>51477</v>
      </c>
      <c r="J34" s="601">
        <v>29115</v>
      </c>
      <c r="K34" s="601">
        <v>29203</v>
      </c>
      <c r="L34" s="601">
        <v>4839</v>
      </c>
      <c r="M34" s="601">
        <v>4804</v>
      </c>
      <c r="N34" s="601">
        <v>1291</v>
      </c>
      <c r="O34" s="601">
        <v>26</v>
      </c>
      <c r="P34" s="601">
        <v>3487</v>
      </c>
      <c r="Q34" s="601">
        <v>2226</v>
      </c>
      <c r="R34" s="601">
        <v>1261</v>
      </c>
      <c r="S34" s="653">
        <v>5631</v>
      </c>
      <c r="T34" s="93" t="s">
        <v>166</v>
      </c>
      <c r="U34" s="97" t="s">
        <v>155</v>
      </c>
      <c r="V34" s="90" t="s">
        <v>155</v>
      </c>
      <c r="W34" s="91" t="s">
        <v>155</v>
      </c>
      <c r="X34" s="793">
        <v>40299</v>
      </c>
      <c r="Y34" s="605">
        <v>9122</v>
      </c>
      <c r="Z34" s="601">
        <v>9541</v>
      </c>
      <c r="AA34" s="601">
        <v>3414</v>
      </c>
      <c r="AB34" s="601">
        <v>1050</v>
      </c>
      <c r="AC34" s="601">
        <v>5077</v>
      </c>
      <c r="AD34" s="601">
        <v>2008</v>
      </c>
      <c r="AE34" s="601">
        <v>3069</v>
      </c>
      <c r="AF34" s="601">
        <v>16330</v>
      </c>
      <c r="AG34" s="601">
        <v>9422</v>
      </c>
      <c r="AH34" s="601">
        <v>9527</v>
      </c>
      <c r="AI34" s="601">
        <v>1554</v>
      </c>
      <c r="AJ34" s="601" t="s">
        <v>202</v>
      </c>
      <c r="AK34" s="601">
        <v>7973</v>
      </c>
      <c r="AL34" s="601">
        <v>4811</v>
      </c>
      <c r="AM34" s="601">
        <v>3162</v>
      </c>
      <c r="AN34" s="653">
        <v>1777</v>
      </c>
      <c r="AO34" s="93" t="s">
        <v>166</v>
      </c>
      <c r="AP34" s="97" t="s">
        <v>155</v>
      </c>
      <c r="AQ34" s="90" t="s">
        <v>155</v>
      </c>
      <c r="AR34" s="91" t="s">
        <v>155</v>
      </c>
      <c r="AS34" s="793">
        <v>40299</v>
      </c>
      <c r="AT34" s="605">
        <v>837</v>
      </c>
      <c r="AU34" s="601">
        <v>837</v>
      </c>
      <c r="AV34" s="601">
        <v>837</v>
      </c>
      <c r="AW34" s="601" t="s">
        <v>202</v>
      </c>
      <c r="AX34" s="601" t="s">
        <v>202</v>
      </c>
      <c r="AY34" s="601" t="s">
        <v>202</v>
      </c>
      <c r="AZ34" s="601" t="s">
        <v>202</v>
      </c>
      <c r="BA34" s="601" t="s">
        <v>202</v>
      </c>
      <c r="BB34" s="601">
        <v>4684</v>
      </c>
      <c r="BC34" s="601">
        <v>4634</v>
      </c>
      <c r="BD34" s="601">
        <v>471</v>
      </c>
      <c r="BE34" s="601">
        <v>3025</v>
      </c>
      <c r="BF34" s="601">
        <v>1138</v>
      </c>
      <c r="BG34" s="601">
        <v>934</v>
      </c>
      <c r="BH34" s="601">
        <v>204</v>
      </c>
      <c r="BI34" s="653" t="s">
        <v>202</v>
      </c>
      <c r="BJ34" s="93" t="s">
        <v>166</v>
      </c>
      <c r="BK34" s="97" t="s">
        <v>155</v>
      </c>
      <c r="BL34" s="90" t="s">
        <v>155</v>
      </c>
      <c r="BM34" s="91" t="s">
        <v>155</v>
      </c>
      <c r="BN34" s="793">
        <v>40299</v>
      </c>
      <c r="BO34" s="605">
        <v>132572</v>
      </c>
      <c r="BP34" s="601">
        <v>132572</v>
      </c>
      <c r="BQ34" s="601">
        <v>17936</v>
      </c>
      <c r="BR34" s="601">
        <v>71295</v>
      </c>
      <c r="BS34" s="601">
        <v>43341</v>
      </c>
      <c r="BT34" s="601">
        <v>31350</v>
      </c>
      <c r="BU34" s="601">
        <v>11991</v>
      </c>
      <c r="BV34" s="601" t="s">
        <v>206</v>
      </c>
      <c r="BW34" s="93" t="s">
        <v>166</v>
      </c>
      <c r="BX34" s="97" t="s">
        <v>155</v>
      </c>
      <c r="BY34" s="81"/>
      <c r="BZ34" s="705"/>
      <c r="CA34" s="705"/>
      <c r="CB34" s="705"/>
      <c r="CC34" s="705"/>
      <c r="CD34" s="705"/>
      <c r="CE34" s="705"/>
    </row>
    <row r="35" spans="1:83" ht="14.25">
      <c r="A35" s="90" t="s">
        <v>155</v>
      </c>
      <c r="B35" s="91" t="s">
        <v>155</v>
      </c>
      <c r="C35" s="793">
        <v>40330</v>
      </c>
      <c r="D35" s="605">
        <v>226482</v>
      </c>
      <c r="E35" s="601">
        <v>227302</v>
      </c>
      <c r="F35" s="601">
        <v>29647</v>
      </c>
      <c r="G35" s="601">
        <v>101693</v>
      </c>
      <c r="H35" s="601">
        <v>95961</v>
      </c>
      <c r="I35" s="601">
        <v>59015</v>
      </c>
      <c r="J35" s="601">
        <v>36946</v>
      </c>
      <c r="K35" s="601">
        <v>28284</v>
      </c>
      <c r="L35" s="601">
        <v>5201</v>
      </c>
      <c r="M35" s="601">
        <v>5469</v>
      </c>
      <c r="N35" s="601">
        <v>1290</v>
      </c>
      <c r="O35" s="601">
        <v>60</v>
      </c>
      <c r="P35" s="601">
        <v>4119</v>
      </c>
      <c r="Q35" s="601">
        <v>2636</v>
      </c>
      <c r="R35" s="601">
        <v>1483</v>
      </c>
      <c r="S35" s="653">
        <v>5305</v>
      </c>
      <c r="T35" s="93" t="s">
        <v>167</v>
      </c>
      <c r="U35" s="97" t="s">
        <v>155</v>
      </c>
      <c r="V35" s="90" t="s">
        <v>155</v>
      </c>
      <c r="W35" s="91" t="s">
        <v>155</v>
      </c>
      <c r="X35" s="793">
        <v>40330</v>
      </c>
      <c r="Y35" s="605">
        <v>11221</v>
      </c>
      <c r="Z35" s="601">
        <v>11846</v>
      </c>
      <c r="AA35" s="601">
        <v>3338</v>
      </c>
      <c r="AB35" s="601">
        <v>1814</v>
      </c>
      <c r="AC35" s="601">
        <v>6694</v>
      </c>
      <c r="AD35" s="601">
        <v>2444</v>
      </c>
      <c r="AE35" s="601">
        <v>4250</v>
      </c>
      <c r="AF35" s="601">
        <v>15683</v>
      </c>
      <c r="AG35" s="601">
        <v>10542</v>
      </c>
      <c r="AH35" s="601">
        <v>10504</v>
      </c>
      <c r="AI35" s="601">
        <v>1492</v>
      </c>
      <c r="AJ35" s="601" t="s">
        <v>202</v>
      </c>
      <c r="AK35" s="601">
        <v>9012</v>
      </c>
      <c r="AL35" s="601">
        <v>5496</v>
      </c>
      <c r="AM35" s="601">
        <v>3516</v>
      </c>
      <c r="AN35" s="653">
        <v>1813</v>
      </c>
      <c r="AO35" s="93" t="s">
        <v>167</v>
      </c>
      <c r="AP35" s="97" t="s">
        <v>155</v>
      </c>
      <c r="AQ35" s="90" t="s">
        <v>155</v>
      </c>
      <c r="AR35" s="91" t="s">
        <v>155</v>
      </c>
      <c r="AS35" s="793">
        <v>40330</v>
      </c>
      <c r="AT35" s="605">
        <v>958</v>
      </c>
      <c r="AU35" s="601">
        <v>958</v>
      </c>
      <c r="AV35" s="601">
        <v>958</v>
      </c>
      <c r="AW35" s="601" t="s">
        <v>202</v>
      </c>
      <c r="AX35" s="601" t="s">
        <v>202</v>
      </c>
      <c r="AY35" s="601" t="s">
        <v>202</v>
      </c>
      <c r="AZ35" s="601" t="s">
        <v>202</v>
      </c>
      <c r="BA35" s="601" t="s">
        <v>202</v>
      </c>
      <c r="BB35" s="601">
        <v>5434</v>
      </c>
      <c r="BC35" s="601">
        <v>5421</v>
      </c>
      <c r="BD35" s="601">
        <v>598</v>
      </c>
      <c r="BE35" s="601">
        <v>3354</v>
      </c>
      <c r="BF35" s="601">
        <v>1469</v>
      </c>
      <c r="BG35" s="601">
        <v>1194</v>
      </c>
      <c r="BH35" s="601">
        <v>275</v>
      </c>
      <c r="BI35" s="653" t="s">
        <v>202</v>
      </c>
      <c r="BJ35" s="93" t="s">
        <v>167</v>
      </c>
      <c r="BK35" s="97" t="s">
        <v>155</v>
      </c>
      <c r="BL35" s="90" t="s">
        <v>155</v>
      </c>
      <c r="BM35" s="91" t="s">
        <v>155</v>
      </c>
      <c r="BN35" s="793">
        <v>40330</v>
      </c>
      <c r="BO35" s="605">
        <v>157623</v>
      </c>
      <c r="BP35" s="601">
        <v>157623</v>
      </c>
      <c r="BQ35" s="601">
        <v>19302</v>
      </c>
      <c r="BR35" s="601">
        <v>86137</v>
      </c>
      <c r="BS35" s="601">
        <v>52183</v>
      </c>
      <c r="BT35" s="601">
        <v>36009</v>
      </c>
      <c r="BU35" s="601">
        <v>16174</v>
      </c>
      <c r="BV35" s="601" t="s">
        <v>206</v>
      </c>
      <c r="BW35" s="93" t="s">
        <v>167</v>
      </c>
      <c r="BX35" s="97" t="s">
        <v>155</v>
      </c>
      <c r="BY35" s="81"/>
      <c r="BZ35" s="705"/>
      <c r="CA35" s="705"/>
      <c r="CB35" s="705"/>
      <c r="CC35" s="705"/>
      <c r="CD35" s="705"/>
      <c r="CE35" s="705"/>
    </row>
    <row r="36" spans="1:83" ht="14.25">
      <c r="A36" s="90" t="s">
        <v>155</v>
      </c>
      <c r="B36" s="91" t="s">
        <v>155</v>
      </c>
      <c r="C36" s="793">
        <v>40360</v>
      </c>
      <c r="D36" s="605">
        <v>246287</v>
      </c>
      <c r="E36" s="601">
        <v>247438</v>
      </c>
      <c r="F36" s="601">
        <v>33563</v>
      </c>
      <c r="G36" s="601">
        <v>109836</v>
      </c>
      <c r="H36" s="601">
        <v>104038</v>
      </c>
      <c r="I36" s="601">
        <v>60504</v>
      </c>
      <c r="J36" s="601">
        <v>43534</v>
      </c>
      <c r="K36" s="601">
        <v>27160</v>
      </c>
      <c r="L36" s="601">
        <v>6055</v>
      </c>
      <c r="M36" s="601">
        <v>6026</v>
      </c>
      <c r="N36" s="601">
        <v>1235</v>
      </c>
      <c r="O36" s="601">
        <v>141</v>
      </c>
      <c r="P36" s="601">
        <v>4650</v>
      </c>
      <c r="Q36" s="601">
        <v>2678</v>
      </c>
      <c r="R36" s="601">
        <v>1972</v>
      </c>
      <c r="S36" s="653">
        <v>5360</v>
      </c>
      <c r="T36" s="93" t="s">
        <v>168</v>
      </c>
      <c r="U36" s="97" t="s">
        <v>155</v>
      </c>
      <c r="V36" s="90" t="s">
        <v>155</v>
      </c>
      <c r="W36" s="91" t="s">
        <v>155</v>
      </c>
      <c r="X36" s="793">
        <v>40360</v>
      </c>
      <c r="Y36" s="605">
        <v>13963</v>
      </c>
      <c r="Z36" s="601">
        <v>14984</v>
      </c>
      <c r="AA36" s="601">
        <v>3649</v>
      </c>
      <c r="AB36" s="601">
        <v>3037</v>
      </c>
      <c r="AC36" s="601">
        <v>8298</v>
      </c>
      <c r="AD36" s="601">
        <v>2701</v>
      </c>
      <c r="AE36" s="601">
        <v>5597</v>
      </c>
      <c r="AF36" s="601">
        <v>14706</v>
      </c>
      <c r="AG36" s="601">
        <v>10521</v>
      </c>
      <c r="AH36" s="601">
        <v>10549</v>
      </c>
      <c r="AI36" s="601">
        <v>1470</v>
      </c>
      <c r="AJ36" s="601" t="s">
        <v>202</v>
      </c>
      <c r="AK36" s="601">
        <v>9079</v>
      </c>
      <c r="AL36" s="601">
        <v>5026</v>
      </c>
      <c r="AM36" s="601">
        <v>4053</v>
      </c>
      <c r="AN36" s="653">
        <v>1775</v>
      </c>
      <c r="AO36" s="93" t="s">
        <v>168</v>
      </c>
      <c r="AP36" s="97" t="s">
        <v>155</v>
      </c>
      <c r="AQ36" s="90" t="s">
        <v>155</v>
      </c>
      <c r="AR36" s="91" t="s">
        <v>155</v>
      </c>
      <c r="AS36" s="793">
        <v>40360</v>
      </c>
      <c r="AT36" s="605">
        <v>932</v>
      </c>
      <c r="AU36" s="601">
        <v>932</v>
      </c>
      <c r="AV36" s="601">
        <v>932</v>
      </c>
      <c r="AW36" s="601" t="s">
        <v>202</v>
      </c>
      <c r="AX36" s="601" t="s">
        <v>202</v>
      </c>
      <c r="AY36" s="601" t="s">
        <v>202</v>
      </c>
      <c r="AZ36" s="601" t="s">
        <v>202</v>
      </c>
      <c r="BA36" s="601" t="s">
        <v>202</v>
      </c>
      <c r="BB36" s="601">
        <v>5660</v>
      </c>
      <c r="BC36" s="601">
        <v>5652</v>
      </c>
      <c r="BD36" s="601">
        <v>759</v>
      </c>
      <c r="BE36" s="601">
        <v>3376</v>
      </c>
      <c r="BF36" s="601">
        <v>1517</v>
      </c>
      <c r="BG36" s="601">
        <v>1223</v>
      </c>
      <c r="BH36" s="601">
        <v>294</v>
      </c>
      <c r="BI36" s="653" t="s">
        <v>202</v>
      </c>
      <c r="BJ36" s="93" t="s">
        <v>168</v>
      </c>
      <c r="BK36" s="97" t="s">
        <v>155</v>
      </c>
      <c r="BL36" s="90" t="s">
        <v>155</v>
      </c>
      <c r="BM36" s="91" t="s">
        <v>155</v>
      </c>
      <c r="BN36" s="793">
        <v>40360</v>
      </c>
      <c r="BO36" s="605">
        <v>172243</v>
      </c>
      <c r="BP36" s="601">
        <v>172243</v>
      </c>
      <c r="BQ36" s="601">
        <v>22293</v>
      </c>
      <c r="BR36" s="601">
        <v>92377</v>
      </c>
      <c r="BS36" s="601">
        <v>57573</v>
      </c>
      <c r="BT36" s="601">
        <v>37817</v>
      </c>
      <c r="BU36" s="601">
        <v>19756</v>
      </c>
      <c r="BV36" s="601" t="s">
        <v>206</v>
      </c>
      <c r="BW36" s="93" t="s">
        <v>168</v>
      </c>
      <c r="BX36" s="97" t="s">
        <v>155</v>
      </c>
      <c r="BY36" s="81"/>
      <c r="BZ36" s="705"/>
      <c r="CA36" s="705"/>
      <c r="CB36" s="705"/>
      <c r="CC36" s="705"/>
      <c r="CD36" s="705"/>
      <c r="CE36" s="705"/>
    </row>
    <row r="37" spans="1:83" ht="14.25">
      <c r="A37" s="90" t="s">
        <v>155</v>
      </c>
      <c r="B37" s="91" t="s">
        <v>155</v>
      </c>
      <c r="C37" s="793">
        <v>40391</v>
      </c>
      <c r="D37" s="605">
        <v>223696</v>
      </c>
      <c r="E37" s="601">
        <v>223319</v>
      </c>
      <c r="F37" s="601">
        <v>32194</v>
      </c>
      <c r="G37" s="601">
        <v>95763</v>
      </c>
      <c r="H37" s="601">
        <v>95361</v>
      </c>
      <c r="I37" s="601">
        <v>51370</v>
      </c>
      <c r="J37" s="601">
        <v>43992</v>
      </c>
      <c r="K37" s="601">
        <v>27481</v>
      </c>
      <c r="L37" s="601">
        <v>5323</v>
      </c>
      <c r="M37" s="601">
        <v>5392</v>
      </c>
      <c r="N37" s="601">
        <v>1078</v>
      </c>
      <c r="O37" s="601">
        <v>196</v>
      </c>
      <c r="P37" s="601">
        <v>4118</v>
      </c>
      <c r="Q37" s="601">
        <v>2208</v>
      </c>
      <c r="R37" s="601">
        <v>1910</v>
      </c>
      <c r="S37" s="653">
        <v>5312</v>
      </c>
      <c r="T37" s="93" t="s">
        <v>169</v>
      </c>
      <c r="U37" s="97" t="s">
        <v>155</v>
      </c>
      <c r="V37" s="90" t="s">
        <v>155</v>
      </c>
      <c r="W37" s="91" t="s">
        <v>155</v>
      </c>
      <c r="X37" s="793">
        <v>40391</v>
      </c>
      <c r="Y37" s="605">
        <v>14735</v>
      </c>
      <c r="Z37" s="601">
        <v>13947</v>
      </c>
      <c r="AA37" s="601">
        <v>3903</v>
      </c>
      <c r="AB37" s="601">
        <v>3088</v>
      </c>
      <c r="AC37" s="601">
        <v>6956</v>
      </c>
      <c r="AD37" s="601">
        <v>1758</v>
      </c>
      <c r="AE37" s="601">
        <v>5198</v>
      </c>
      <c r="AF37" s="601">
        <v>15419</v>
      </c>
      <c r="AG37" s="601">
        <v>9673</v>
      </c>
      <c r="AH37" s="601">
        <v>9712</v>
      </c>
      <c r="AI37" s="601">
        <v>1362</v>
      </c>
      <c r="AJ37" s="601" t="s">
        <v>202</v>
      </c>
      <c r="AK37" s="601">
        <v>8350</v>
      </c>
      <c r="AL37" s="601">
        <v>4344</v>
      </c>
      <c r="AM37" s="601">
        <v>4006</v>
      </c>
      <c r="AN37" s="653">
        <v>1740</v>
      </c>
      <c r="AO37" s="93" t="s">
        <v>169</v>
      </c>
      <c r="AP37" s="97" t="s">
        <v>155</v>
      </c>
      <c r="AQ37" s="90" t="s">
        <v>155</v>
      </c>
      <c r="AR37" s="91" t="s">
        <v>155</v>
      </c>
      <c r="AS37" s="793">
        <v>40391</v>
      </c>
      <c r="AT37" s="605">
        <v>721</v>
      </c>
      <c r="AU37" s="601">
        <v>721</v>
      </c>
      <c r="AV37" s="601">
        <v>721</v>
      </c>
      <c r="AW37" s="601" t="s">
        <v>202</v>
      </c>
      <c r="AX37" s="601" t="s">
        <v>202</v>
      </c>
      <c r="AY37" s="601" t="s">
        <v>202</v>
      </c>
      <c r="AZ37" s="601" t="s">
        <v>202</v>
      </c>
      <c r="BA37" s="601" t="s">
        <v>202</v>
      </c>
      <c r="BB37" s="601">
        <v>4891</v>
      </c>
      <c r="BC37" s="601">
        <v>4873</v>
      </c>
      <c r="BD37" s="601">
        <v>688</v>
      </c>
      <c r="BE37" s="601">
        <v>2999</v>
      </c>
      <c r="BF37" s="601">
        <v>1186</v>
      </c>
      <c r="BG37" s="601">
        <v>928</v>
      </c>
      <c r="BH37" s="601">
        <v>258</v>
      </c>
      <c r="BI37" s="653" t="s">
        <v>202</v>
      </c>
      <c r="BJ37" s="93" t="s">
        <v>169</v>
      </c>
      <c r="BK37" s="97" t="s">
        <v>155</v>
      </c>
      <c r="BL37" s="90" t="s">
        <v>155</v>
      </c>
      <c r="BM37" s="91" t="s">
        <v>155</v>
      </c>
      <c r="BN37" s="793">
        <v>40391</v>
      </c>
      <c r="BO37" s="605">
        <v>156262</v>
      </c>
      <c r="BP37" s="601">
        <v>156262</v>
      </c>
      <c r="BQ37" s="601">
        <v>21417</v>
      </c>
      <c r="BR37" s="601">
        <v>80108</v>
      </c>
      <c r="BS37" s="601">
        <v>54737</v>
      </c>
      <c r="BT37" s="601">
        <v>32871</v>
      </c>
      <c r="BU37" s="601">
        <v>21866</v>
      </c>
      <c r="BV37" s="601" t="s">
        <v>206</v>
      </c>
      <c r="BW37" s="93" t="s">
        <v>169</v>
      </c>
      <c r="BX37" s="97" t="s">
        <v>155</v>
      </c>
      <c r="BY37" s="81"/>
      <c r="BZ37" s="705"/>
      <c r="CA37" s="705"/>
      <c r="CB37" s="705"/>
      <c r="CC37" s="705"/>
      <c r="CD37" s="705"/>
      <c r="CE37" s="705"/>
    </row>
    <row r="38" spans="1:83" ht="14.25">
      <c r="A38" s="90" t="s">
        <v>155</v>
      </c>
      <c r="B38" s="91" t="s">
        <v>155</v>
      </c>
      <c r="C38" s="793">
        <v>40422</v>
      </c>
      <c r="D38" s="605">
        <v>246038</v>
      </c>
      <c r="E38" s="601">
        <v>245410</v>
      </c>
      <c r="F38" s="601">
        <v>33535</v>
      </c>
      <c r="G38" s="601">
        <v>105740</v>
      </c>
      <c r="H38" s="601">
        <v>106135</v>
      </c>
      <c r="I38" s="601">
        <v>62164</v>
      </c>
      <c r="J38" s="601">
        <v>43970</v>
      </c>
      <c r="K38" s="601">
        <v>28150</v>
      </c>
      <c r="L38" s="601">
        <v>5760</v>
      </c>
      <c r="M38" s="601">
        <v>5835</v>
      </c>
      <c r="N38" s="601">
        <v>1259</v>
      </c>
      <c r="O38" s="601">
        <v>138</v>
      </c>
      <c r="P38" s="601">
        <v>4438</v>
      </c>
      <c r="Q38" s="601">
        <v>2621</v>
      </c>
      <c r="R38" s="601">
        <v>1817</v>
      </c>
      <c r="S38" s="653">
        <v>5281</v>
      </c>
      <c r="T38" s="93" t="s">
        <v>170</v>
      </c>
      <c r="U38" s="97" t="s">
        <v>155</v>
      </c>
      <c r="V38" s="90" t="s">
        <v>155</v>
      </c>
      <c r="W38" s="91" t="s">
        <v>155</v>
      </c>
      <c r="X38" s="793">
        <v>40422</v>
      </c>
      <c r="Y38" s="605">
        <v>15530</v>
      </c>
      <c r="Z38" s="601">
        <v>14752</v>
      </c>
      <c r="AA38" s="601">
        <v>3663</v>
      </c>
      <c r="AB38" s="601">
        <v>3298</v>
      </c>
      <c r="AC38" s="601">
        <v>7791</v>
      </c>
      <c r="AD38" s="601">
        <v>2707</v>
      </c>
      <c r="AE38" s="601">
        <v>5084</v>
      </c>
      <c r="AF38" s="601">
        <v>16200</v>
      </c>
      <c r="AG38" s="601">
        <v>10916</v>
      </c>
      <c r="AH38" s="601">
        <v>10937</v>
      </c>
      <c r="AI38" s="601">
        <v>1403</v>
      </c>
      <c r="AJ38" s="601" t="s">
        <v>202</v>
      </c>
      <c r="AK38" s="601">
        <v>9534</v>
      </c>
      <c r="AL38" s="601">
        <v>5401</v>
      </c>
      <c r="AM38" s="601">
        <v>4133</v>
      </c>
      <c r="AN38" s="653">
        <v>1742</v>
      </c>
      <c r="AO38" s="93" t="s">
        <v>170</v>
      </c>
      <c r="AP38" s="97" t="s">
        <v>155</v>
      </c>
      <c r="AQ38" s="90" t="s">
        <v>155</v>
      </c>
      <c r="AR38" s="91" t="s">
        <v>155</v>
      </c>
      <c r="AS38" s="793">
        <v>40422</v>
      </c>
      <c r="AT38" s="605">
        <v>816</v>
      </c>
      <c r="AU38" s="601">
        <v>816</v>
      </c>
      <c r="AV38" s="601">
        <v>816</v>
      </c>
      <c r="AW38" s="601" t="s">
        <v>202</v>
      </c>
      <c r="AX38" s="601" t="s">
        <v>202</v>
      </c>
      <c r="AY38" s="601" t="s">
        <v>202</v>
      </c>
      <c r="AZ38" s="601" t="s">
        <v>202</v>
      </c>
      <c r="BA38" s="601" t="s">
        <v>202</v>
      </c>
      <c r="BB38" s="601">
        <v>5190</v>
      </c>
      <c r="BC38" s="601">
        <v>5169</v>
      </c>
      <c r="BD38" s="601">
        <v>719</v>
      </c>
      <c r="BE38" s="601">
        <v>3096</v>
      </c>
      <c r="BF38" s="601">
        <v>1354</v>
      </c>
      <c r="BG38" s="601">
        <v>1104</v>
      </c>
      <c r="BH38" s="601">
        <v>250</v>
      </c>
      <c r="BI38" s="653" t="s">
        <v>202</v>
      </c>
      <c r="BJ38" s="93" t="s">
        <v>170</v>
      </c>
      <c r="BK38" s="97" t="s">
        <v>155</v>
      </c>
      <c r="BL38" s="90" t="s">
        <v>155</v>
      </c>
      <c r="BM38" s="91" t="s">
        <v>155</v>
      </c>
      <c r="BN38" s="793">
        <v>40422</v>
      </c>
      <c r="BO38" s="605">
        <v>169823</v>
      </c>
      <c r="BP38" s="601">
        <v>169823</v>
      </c>
      <c r="BQ38" s="601">
        <v>22274</v>
      </c>
      <c r="BR38" s="601">
        <v>88465</v>
      </c>
      <c r="BS38" s="601">
        <v>59083</v>
      </c>
      <c r="BT38" s="601">
        <v>38633</v>
      </c>
      <c r="BU38" s="601">
        <v>20449</v>
      </c>
      <c r="BV38" s="601" t="s">
        <v>206</v>
      </c>
      <c r="BW38" s="93" t="s">
        <v>170</v>
      </c>
      <c r="BX38" s="97" t="s">
        <v>155</v>
      </c>
      <c r="BY38" s="81"/>
      <c r="BZ38" s="705"/>
      <c r="CA38" s="705"/>
      <c r="CB38" s="705"/>
      <c r="CC38" s="705"/>
      <c r="CD38" s="705"/>
      <c r="CE38" s="705"/>
    </row>
    <row r="39" spans="1:83" ht="14.25">
      <c r="A39" s="90" t="s">
        <v>155</v>
      </c>
      <c r="B39" s="91" t="s">
        <v>155</v>
      </c>
      <c r="C39" s="793">
        <v>40452</v>
      </c>
      <c r="D39" s="605">
        <v>206703</v>
      </c>
      <c r="E39" s="601">
        <v>207062</v>
      </c>
      <c r="F39" s="601">
        <v>28038</v>
      </c>
      <c r="G39" s="601">
        <v>89150</v>
      </c>
      <c r="H39" s="601">
        <v>89874</v>
      </c>
      <c r="I39" s="601">
        <v>57139</v>
      </c>
      <c r="J39" s="601">
        <v>32735</v>
      </c>
      <c r="K39" s="601">
        <v>27549</v>
      </c>
      <c r="L39" s="601">
        <v>5598</v>
      </c>
      <c r="M39" s="601">
        <v>5385</v>
      </c>
      <c r="N39" s="601">
        <v>1289</v>
      </c>
      <c r="O39" s="601">
        <v>62</v>
      </c>
      <c r="P39" s="601">
        <v>4034</v>
      </c>
      <c r="Q39" s="601">
        <v>2685</v>
      </c>
      <c r="R39" s="601">
        <v>1349</v>
      </c>
      <c r="S39" s="653">
        <v>5305</v>
      </c>
      <c r="T39" s="93" t="s">
        <v>171</v>
      </c>
      <c r="U39" s="97" t="s">
        <v>155</v>
      </c>
      <c r="V39" s="90" t="s">
        <v>155</v>
      </c>
      <c r="W39" s="91" t="s">
        <v>155</v>
      </c>
      <c r="X39" s="793">
        <v>40452</v>
      </c>
      <c r="Y39" s="605">
        <v>10798</v>
      </c>
      <c r="Z39" s="601">
        <v>11379</v>
      </c>
      <c r="AA39" s="601">
        <v>3326</v>
      </c>
      <c r="AB39" s="601">
        <v>1681</v>
      </c>
      <c r="AC39" s="601">
        <v>6372</v>
      </c>
      <c r="AD39" s="601">
        <v>2616</v>
      </c>
      <c r="AE39" s="601">
        <v>3756</v>
      </c>
      <c r="AF39" s="601">
        <v>15609</v>
      </c>
      <c r="AG39" s="601">
        <v>9988</v>
      </c>
      <c r="AH39" s="601">
        <v>9962</v>
      </c>
      <c r="AI39" s="601">
        <v>1389</v>
      </c>
      <c r="AJ39" s="601" t="s">
        <v>202</v>
      </c>
      <c r="AK39" s="601">
        <v>8573</v>
      </c>
      <c r="AL39" s="601">
        <v>5115</v>
      </c>
      <c r="AM39" s="601">
        <v>3458</v>
      </c>
      <c r="AN39" s="653">
        <v>1720</v>
      </c>
      <c r="AO39" s="93" t="s">
        <v>171</v>
      </c>
      <c r="AP39" s="97" t="s">
        <v>155</v>
      </c>
      <c r="AQ39" s="90" t="s">
        <v>155</v>
      </c>
      <c r="AR39" s="91" t="s">
        <v>155</v>
      </c>
      <c r="AS39" s="793">
        <v>40452</v>
      </c>
      <c r="AT39" s="605">
        <v>821</v>
      </c>
      <c r="AU39" s="601">
        <v>821</v>
      </c>
      <c r="AV39" s="601">
        <v>821</v>
      </c>
      <c r="AW39" s="601" t="s">
        <v>202</v>
      </c>
      <c r="AX39" s="601" t="s">
        <v>202</v>
      </c>
      <c r="AY39" s="601" t="s">
        <v>202</v>
      </c>
      <c r="AZ39" s="601" t="s">
        <v>202</v>
      </c>
      <c r="BA39" s="601" t="s">
        <v>202</v>
      </c>
      <c r="BB39" s="601">
        <v>4699</v>
      </c>
      <c r="BC39" s="601">
        <v>4676</v>
      </c>
      <c r="BD39" s="601">
        <v>513</v>
      </c>
      <c r="BE39" s="601">
        <v>2993</v>
      </c>
      <c r="BF39" s="601">
        <v>1170</v>
      </c>
      <c r="BG39" s="601">
        <v>971</v>
      </c>
      <c r="BH39" s="601">
        <v>199</v>
      </c>
      <c r="BI39" s="653" t="s">
        <v>202</v>
      </c>
      <c r="BJ39" s="93" t="s">
        <v>171</v>
      </c>
      <c r="BK39" s="97" t="s">
        <v>155</v>
      </c>
      <c r="BL39" s="90" t="s">
        <v>155</v>
      </c>
      <c r="BM39" s="91" t="s">
        <v>155</v>
      </c>
      <c r="BN39" s="793">
        <v>40452</v>
      </c>
      <c r="BO39" s="605">
        <v>142578</v>
      </c>
      <c r="BP39" s="601">
        <v>142578</v>
      </c>
      <c r="BQ39" s="601">
        <v>18022</v>
      </c>
      <c r="BR39" s="601">
        <v>75600</v>
      </c>
      <c r="BS39" s="601">
        <v>48957</v>
      </c>
      <c r="BT39" s="601">
        <v>34974</v>
      </c>
      <c r="BU39" s="601">
        <v>13982</v>
      </c>
      <c r="BV39" s="601" t="s">
        <v>206</v>
      </c>
      <c r="BW39" s="93" t="s">
        <v>171</v>
      </c>
      <c r="BX39" s="97" t="s">
        <v>155</v>
      </c>
      <c r="BY39" s="81"/>
      <c r="BZ39" s="705"/>
      <c r="CA39" s="705"/>
      <c r="CB39" s="705"/>
      <c r="CC39" s="705"/>
      <c r="CD39" s="705"/>
      <c r="CE39" s="705"/>
    </row>
    <row r="40" spans="1:83" ht="14.25">
      <c r="A40" s="90" t="s">
        <v>155</v>
      </c>
      <c r="B40" s="91" t="s">
        <v>155</v>
      </c>
      <c r="C40" s="793">
        <v>40483</v>
      </c>
      <c r="D40" s="605">
        <v>238325</v>
      </c>
      <c r="E40" s="601">
        <v>237509</v>
      </c>
      <c r="F40" s="601">
        <v>41060</v>
      </c>
      <c r="G40" s="601">
        <v>93663</v>
      </c>
      <c r="H40" s="601">
        <v>102785</v>
      </c>
      <c r="I40" s="601">
        <v>64174</v>
      </c>
      <c r="J40" s="601">
        <v>38612</v>
      </c>
      <c r="K40" s="601">
        <v>28385</v>
      </c>
      <c r="L40" s="601">
        <v>6338</v>
      </c>
      <c r="M40" s="601">
        <v>6372</v>
      </c>
      <c r="N40" s="601">
        <v>1719</v>
      </c>
      <c r="O40" s="601">
        <v>40</v>
      </c>
      <c r="P40" s="601">
        <v>4613</v>
      </c>
      <c r="Q40" s="601">
        <v>2764</v>
      </c>
      <c r="R40" s="601">
        <v>1849</v>
      </c>
      <c r="S40" s="653">
        <v>5402</v>
      </c>
      <c r="T40" s="93" t="s">
        <v>172</v>
      </c>
      <c r="U40" s="97" t="s">
        <v>155</v>
      </c>
      <c r="V40" s="90" t="s">
        <v>155</v>
      </c>
      <c r="W40" s="91" t="s">
        <v>155</v>
      </c>
      <c r="X40" s="793">
        <v>40483</v>
      </c>
      <c r="Y40" s="605">
        <v>15175</v>
      </c>
      <c r="Z40" s="601">
        <v>14305</v>
      </c>
      <c r="AA40" s="601">
        <v>5389</v>
      </c>
      <c r="AB40" s="601">
        <v>1310</v>
      </c>
      <c r="AC40" s="601">
        <v>7606</v>
      </c>
      <c r="AD40" s="601">
        <v>2471</v>
      </c>
      <c r="AE40" s="601">
        <v>5135</v>
      </c>
      <c r="AF40" s="601">
        <v>16404</v>
      </c>
      <c r="AG40" s="601">
        <v>11594</v>
      </c>
      <c r="AH40" s="601">
        <v>11666</v>
      </c>
      <c r="AI40" s="601">
        <v>1850</v>
      </c>
      <c r="AJ40" s="601" t="s">
        <v>202</v>
      </c>
      <c r="AK40" s="601">
        <v>9816</v>
      </c>
      <c r="AL40" s="601">
        <v>6286</v>
      </c>
      <c r="AM40" s="601">
        <v>3530</v>
      </c>
      <c r="AN40" s="653">
        <v>1682</v>
      </c>
      <c r="AO40" s="93" t="s">
        <v>172</v>
      </c>
      <c r="AP40" s="97" t="s">
        <v>155</v>
      </c>
      <c r="AQ40" s="90" t="s">
        <v>155</v>
      </c>
      <c r="AR40" s="91" t="s">
        <v>155</v>
      </c>
      <c r="AS40" s="793">
        <v>40483</v>
      </c>
      <c r="AT40" s="605">
        <v>978</v>
      </c>
      <c r="AU40" s="601">
        <v>978</v>
      </c>
      <c r="AV40" s="601">
        <v>978</v>
      </c>
      <c r="AW40" s="601" t="s">
        <v>202</v>
      </c>
      <c r="AX40" s="601" t="s">
        <v>202</v>
      </c>
      <c r="AY40" s="601" t="s">
        <v>202</v>
      </c>
      <c r="AZ40" s="601" t="s">
        <v>202</v>
      </c>
      <c r="BA40" s="601" t="s">
        <v>202</v>
      </c>
      <c r="BB40" s="601">
        <v>5146</v>
      </c>
      <c r="BC40" s="601">
        <v>5117</v>
      </c>
      <c r="BD40" s="601">
        <v>724</v>
      </c>
      <c r="BE40" s="601">
        <v>3018</v>
      </c>
      <c r="BF40" s="601">
        <v>1375</v>
      </c>
      <c r="BG40" s="601">
        <v>1124</v>
      </c>
      <c r="BH40" s="601">
        <v>251</v>
      </c>
      <c r="BI40" s="653" t="s">
        <v>202</v>
      </c>
      <c r="BJ40" s="93" t="s">
        <v>172</v>
      </c>
      <c r="BK40" s="97" t="s">
        <v>155</v>
      </c>
      <c r="BL40" s="90" t="s">
        <v>155</v>
      </c>
      <c r="BM40" s="91" t="s">
        <v>155</v>
      </c>
      <c r="BN40" s="793">
        <v>40483</v>
      </c>
      <c r="BO40" s="605">
        <v>162352</v>
      </c>
      <c r="BP40" s="601">
        <v>162352</v>
      </c>
      <c r="BQ40" s="601">
        <v>26962</v>
      </c>
      <c r="BR40" s="601">
        <v>79699</v>
      </c>
      <c r="BS40" s="601">
        <v>55691</v>
      </c>
      <c r="BT40" s="601">
        <v>39257</v>
      </c>
      <c r="BU40" s="601">
        <v>16434</v>
      </c>
      <c r="BV40" s="601" t="s">
        <v>206</v>
      </c>
      <c r="BW40" s="93" t="s">
        <v>172</v>
      </c>
      <c r="BX40" s="97" t="s">
        <v>155</v>
      </c>
      <c r="BY40" s="81"/>
      <c r="BZ40" s="705"/>
      <c r="CA40" s="705"/>
      <c r="CB40" s="705"/>
      <c r="CC40" s="705"/>
      <c r="CD40" s="705"/>
      <c r="CE40" s="705"/>
    </row>
    <row r="41" spans="1:83" ht="14.25">
      <c r="A41" s="105" t="s">
        <v>155</v>
      </c>
      <c r="B41" s="106" t="s">
        <v>155</v>
      </c>
      <c r="C41" s="794">
        <v>40513</v>
      </c>
      <c r="D41" s="621">
        <v>248355</v>
      </c>
      <c r="E41" s="619">
        <v>248798</v>
      </c>
      <c r="F41" s="619">
        <v>49787</v>
      </c>
      <c r="G41" s="619">
        <v>93201</v>
      </c>
      <c r="H41" s="619">
        <v>105809</v>
      </c>
      <c r="I41" s="619">
        <v>61763</v>
      </c>
      <c r="J41" s="619">
        <v>44047</v>
      </c>
      <c r="K41" s="619">
        <v>27480</v>
      </c>
      <c r="L41" s="619">
        <v>8439</v>
      </c>
      <c r="M41" s="619">
        <v>8043</v>
      </c>
      <c r="N41" s="619">
        <v>2609</v>
      </c>
      <c r="O41" s="619">
        <v>183</v>
      </c>
      <c r="P41" s="619">
        <v>5251</v>
      </c>
      <c r="Q41" s="619">
        <v>2686</v>
      </c>
      <c r="R41" s="619">
        <v>2565</v>
      </c>
      <c r="S41" s="658">
        <v>5809</v>
      </c>
      <c r="T41" s="111" t="s">
        <v>173</v>
      </c>
      <c r="U41" s="620" t="s">
        <v>155</v>
      </c>
      <c r="V41" s="105" t="s">
        <v>155</v>
      </c>
      <c r="W41" s="106" t="s">
        <v>155</v>
      </c>
      <c r="X41" s="794">
        <v>40513</v>
      </c>
      <c r="Y41" s="621">
        <v>16194</v>
      </c>
      <c r="Z41" s="619">
        <v>17456</v>
      </c>
      <c r="AA41" s="619">
        <v>5954</v>
      </c>
      <c r="AB41" s="619">
        <v>1356</v>
      </c>
      <c r="AC41" s="619">
        <v>10146</v>
      </c>
      <c r="AD41" s="619">
        <v>2500</v>
      </c>
      <c r="AE41" s="619">
        <v>7646</v>
      </c>
      <c r="AF41" s="619">
        <v>15090</v>
      </c>
      <c r="AG41" s="619">
        <v>12003</v>
      </c>
      <c r="AH41" s="619">
        <v>11940</v>
      </c>
      <c r="AI41" s="619">
        <v>2272</v>
      </c>
      <c r="AJ41" s="619" t="s">
        <v>202</v>
      </c>
      <c r="AK41" s="619">
        <v>9668</v>
      </c>
      <c r="AL41" s="619">
        <v>5822</v>
      </c>
      <c r="AM41" s="619">
        <v>3846</v>
      </c>
      <c r="AN41" s="658">
        <v>1740</v>
      </c>
      <c r="AO41" s="111" t="s">
        <v>173</v>
      </c>
      <c r="AP41" s="620" t="s">
        <v>155</v>
      </c>
      <c r="AQ41" s="105" t="s">
        <v>155</v>
      </c>
      <c r="AR41" s="106" t="s">
        <v>155</v>
      </c>
      <c r="AS41" s="794">
        <v>40513</v>
      </c>
      <c r="AT41" s="621">
        <v>1244</v>
      </c>
      <c r="AU41" s="619">
        <v>1244</v>
      </c>
      <c r="AV41" s="619">
        <v>1244</v>
      </c>
      <c r="AW41" s="619" t="s">
        <v>202</v>
      </c>
      <c r="AX41" s="619" t="s">
        <v>202</v>
      </c>
      <c r="AY41" s="619" t="s">
        <v>202</v>
      </c>
      <c r="AZ41" s="619" t="s">
        <v>202</v>
      </c>
      <c r="BA41" s="619" t="s">
        <v>202</v>
      </c>
      <c r="BB41" s="619">
        <v>5561</v>
      </c>
      <c r="BC41" s="619">
        <v>5206</v>
      </c>
      <c r="BD41" s="619">
        <v>743</v>
      </c>
      <c r="BE41" s="619">
        <v>2898</v>
      </c>
      <c r="BF41" s="619">
        <v>1565</v>
      </c>
      <c r="BG41" s="619">
        <v>1152</v>
      </c>
      <c r="BH41" s="619">
        <v>413</v>
      </c>
      <c r="BI41" s="658" t="s">
        <v>202</v>
      </c>
      <c r="BJ41" s="111" t="s">
        <v>173</v>
      </c>
      <c r="BK41" s="620" t="s">
        <v>155</v>
      </c>
      <c r="BL41" s="105" t="s">
        <v>155</v>
      </c>
      <c r="BM41" s="106" t="s">
        <v>155</v>
      </c>
      <c r="BN41" s="794">
        <v>40513</v>
      </c>
      <c r="BO41" s="621">
        <v>168787</v>
      </c>
      <c r="BP41" s="619">
        <v>168787</v>
      </c>
      <c r="BQ41" s="619">
        <v>32886</v>
      </c>
      <c r="BR41" s="619">
        <v>79462</v>
      </c>
      <c r="BS41" s="619">
        <v>56440</v>
      </c>
      <c r="BT41" s="619">
        <v>37645</v>
      </c>
      <c r="BU41" s="619">
        <v>18795</v>
      </c>
      <c r="BV41" s="619" t="s">
        <v>206</v>
      </c>
      <c r="BW41" s="111" t="s">
        <v>173</v>
      </c>
      <c r="BX41" s="620" t="s">
        <v>155</v>
      </c>
      <c r="BY41" s="81"/>
      <c r="BZ41" s="705"/>
      <c r="CA41" s="705"/>
      <c r="CB41" s="705"/>
      <c r="CC41" s="705"/>
      <c r="CD41" s="705"/>
      <c r="CE41" s="705"/>
    </row>
    <row r="42" spans="1:83" ht="14.25">
      <c r="A42" s="622"/>
      <c r="B42" s="622"/>
      <c r="C42" s="622"/>
      <c r="D42" s="659"/>
      <c r="E42" s="659"/>
      <c r="F42" s="659"/>
      <c r="G42" s="659"/>
      <c r="H42" s="659"/>
      <c r="I42" s="659"/>
      <c r="J42" s="659"/>
      <c r="K42" s="659"/>
      <c r="L42" s="659"/>
      <c r="M42" s="659"/>
      <c r="N42" s="659"/>
      <c r="O42" s="659"/>
      <c r="P42" s="659"/>
      <c r="Q42" s="659"/>
      <c r="R42" s="659"/>
      <c r="S42" s="659"/>
      <c r="T42" s="398"/>
      <c r="U42" s="398"/>
      <c r="V42" s="660"/>
      <c r="W42" s="660"/>
      <c r="X42" s="660"/>
      <c r="Y42" s="659"/>
      <c r="Z42" s="659"/>
      <c r="AA42" s="659"/>
      <c r="AB42" s="659"/>
      <c r="AC42" s="659"/>
      <c r="AD42" s="659"/>
      <c r="AE42" s="659"/>
      <c r="AF42" s="659"/>
      <c r="AG42" s="659"/>
      <c r="AH42" s="659"/>
      <c r="AI42" s="659"/>
      <c r="AJ42" s="659"/>
      <c r="AK42" s="659"/>
      <c r="AL42" s="659"/>
      <c r="AM42" s="659"/>
      <c r="AN42" s="659"/>
      <c r="AO42" s="627"/>
      <c r="AP42" s="627"/>
      <c r="AQ42" s="660"/>
      <c r="AR42" s="660"/>
      <c r="AS42" s="660"/>
      <c r="AT42" s="659"/>
      <c r="AU42" s="659"/>
      <c r="AV42" s="659"/>
      <c r="AW42" s="659"/>
      <c r="AX42" s="659"/>
      <c r="AY42" s="659"/>
      <c r="AZ42" s="659"/>
      <c r="BA42" s="659"/>
      <c r="BB42" s="659"/>
      <c r="BC42" s="659"/>
      <c r="BD42" s="659"/>
      <c r="BE42" s="659"/>
      <c r="BF42" s="659"/>
      <c r="BG42" s="659"/>
      <c r="BH42" s="659"/>
      <c r="BI42" s="659"/>
      <c r="BJ42" s="627"/>
      <c r="BK42" s="627"/>
      <c r="BL42" s="660"/>
      <c r="BM42" s="660"/>
      <c r="BN42" s="660"/>
      <c r="BO42" s="659"/>
      <c r="BP42" s="659"/>
      <c r="BQ42" s="659"/>
      <c r="BR42" s="659"/>
      <c r="BS42" s="659"/>
      <c r="BT42" s="659"/>
      <c r="BU42" s="659"/>
      <c r="BV42" s="659"/>
      <c r="BW42" s="398"/>
      <c r="BX42" s="398"/>
    </row>
    <row r="43" spans="1:83" ht="14.25">
      <c r="A43" s="691"/>
      <c r="B43" s="691"/>
      <c r="C43" s="691"/>
      <c r="D43" s="662"/>
      <c r="E43" s="659"/>
      <c r="F43" s="659"/>
      <c r="G43" s="659"/>
      <c r="H43" s="659"/>
      <c r="I43" s="659"/>
      <c r="J43" s="659"/>
      <c r="K43" s="665"/>
      <c r="L43" s="662"/>
      <c r="M43" s="659"/>
      <c r="N43" s="659"/>
      <c r="O43" s="659"/>
      <c r="P43" s="659"/>
      <c r="Q43" s="659"/>
      <c r="R43" s="659"/>
      <c r="S43" s="665"/>
      <c r="T43" s="398"/>
      <c r="U43" s="398"/>
      <c r="V43" s="664"/>
      <c r="W43" s="664"/>
      <c r="X43" s="664"/>
      <c r="Y43" s="662"/>
      <c r="Z43" s="659"/>
      <c r="AA43" s="659"/>
      <c r="AB43" s="659"/>
      <c r="AC43" s="659"/>
      <c r="AD43" s="659"/>
      <c r="AE43" s="659"/>
      <c r="AF43" s="665"/>
      <c r="AG43" s="662"/>
      <c r="AH43" s="659"/>
      <c r="AI43" s="659"/>
      <c r="AJ43" s="659"/>
      <c r="AK43" s="659"/>
      <c r="AL43" s="659"/>
      <c r="AM43" s="659"/>
      <c r="AN43" s="665"/>
      <c r="AO43" s="627"/>
      <c r="AP43" s="627"/>
      <c r="AQ43" s="626"/>
      <c r="AR43" s="626"/>
      <c r="AS43" s="626"/>
      <c r="AT43" s="627"/>
      <c r="AU43" s="627"/>
      <c r="AV43" s="627"/>
      <c r="AW43" s="627"/>
      <c r="AX43" s="627"/>
      <c r="AY43" s="627"/>
      <c r="AZ43" s="627"/>
      <c r="BA43" s="665"/>
      <c r="BB43" s="665"/>
      <c r="BC43" s="627"/>
      <c r="BD43" s="627"/>
      <c r="BE43" s="627"/>
      <c r="BF43" s="627"/>
      <c r="BG43" s="627"/>
      <c r="BH43" s="627"/>
      <c r="BI43" s="665"/>
      <c r="BJ43" s="627"/>
      <c r="BK43" s="627"/>
      <c r="BL43" s="663" t="s">
        <v>56</v>
      </c>
      <c r="BM43" s="663"/>
      <c r="BN43" s="663"/>
      <c r="BO43" s="665"/>
      <c r="BP43" s="627"/>
      <c r="BQ43" s="627"/>
      <c r="BR43" s="627"/>
      <c r="BS43" s="627"/>
      <c r="BT43" s="627"/>
      <c r="BU43" s="627"/>
      <c r="BV43" s="665"/>
      <c r="BW43" s="398"/>
      <c r="BX43" s="398"/>
    </row>
    <row r="44" spans="1:83" ht="16.5">
      <c r="A44" s="81" t="s">
        <v>508</v>
      </c>
      <c r="B44" s="81"/>
      <c r="C44" s="81"/>
      <c r="D44" s="487"/>
      <c r="E44" s="576" t="s">
        <v>509</v>
      </c>
      <c r="F44" s="577"/>
      <c r="G44" s="577"/>
      <c r="H44" s="577"/>
      <c r="I44" s="577"/>
      <c r="J44" s="576" t="s">
        <v>724</v>
      </c>
      <c r="K44" s="576"/>
      <c r="L44" s="628" t="s">
        <v>662</v>
      </c>
      <c r="M44" s="487"/>
      <c r="N44" s="577" t="s">
        <v>109</v>
      </c>
      <c r="O44" s="577"/>
      <c r="P44" s="577"/>
      <c r="Q44" s="577"/>
      <c r="R44" s="577"/>
      <c r="S44" s="576" t="s">
        <v>485</v>
      </c>
      <c r="T44" s="517"/>
      <c r="U44" s="517"/>
      <c r="V44" s="98" t="s">
        <v>728</v>
      </c>
      <c r="W44" s="98"/>
      <c r="X44" s="98"/>
      <c r="Y44" s="487"/>
      <c r="Z44" s="576" t="s">
        <v>513</v>
      </c>
      <c r="AA44" s="577"/>
      <c r="AB44" s="577"/>
      <c r="AC44" s="577"/>
      <c r="AD44" s="577"/>
      <c r="AE44" s="576" t="s">
        <v>724</v>
      </c>
      <c r="AF44" s="576"/>
      <c r="AG44" s="628" t="s">
        <v>729</v>
      </c>
      <c r="AH44" s="487"/>
      <c r="AI44" s="576" t="s">
        <v>312</v>
      </c>
      <c r="AJ44" s="577"/>
      <c r="AK44" s="577"/>
      <c r="AL44" s="577"/>
      <c r="AM44" s="577"/>
      <c r="AN44" s="629" t="s">
        <v>497</v>
      </c>
      <c r="AO44" s="577"/>
      <c r="AP44" s="517"/>
      <c r="AQ44" s="517" t="s">
        <v>696</v>
      </c>
      <c r="AR44" s="517"/>
      <c r="AS44" s="517"/>
      <c r="AT44" s="487"/>
      <c r="AU44" s="577" t="s">
        <v>318</v>
      </c>
      <c r="AV44" s="577"/>
      <c r="AW44" s="577"/>
      <c r="AX44" s="577"/>
      <c r="AY44" s="577"/>
      <c r="AZ44" s="628" t="s">
        <v>725</v>
      </c>
      <c r="BA44" s="576"/>
      <c r="BB44" s="628" t="s">
        <v>560</v>
      </c>
      <c r="BC44" s="487"/>
      <c r="BD44" s="628" t="s">
        <v>122</v>
      </c>
      <c r="BE44" s="577"/>
      <c r="BF44" s="577"/>
      <c r="BG44" s="577"/>
      <c r="BH44" s="577"/>
      <c r="BI44" s="576" t="s">
        <v>495</v>
      </c>
      <c r="BJ44" s="577"/>
      <c r="BK44" s="517"/>
      <c r="BL44" s="98" t="s">
        <v>714</v>
      </c>
      <c r="BM44" s="98"/>
      <c r="BN44" s="98"/>
      <c r="BO44" s="487"/>
      <c r="BP44" s="577" t="s">
        <v>127</v>
      </c>
      <c r="BQ44" s="577"/>
      <c r="BR44" s="577"/>
      <c r="BS44" s="577"/>
      <c r="BT44" s="577"/>
      <c r="BU44" s="577"/>
      <c r="BV44" s="576" t="s">
        <v>495</v>
      </c>
      <c r="BW44" s="577"/>
      <c r="BX44" s="517"/>
    </row>
    <row r="45" spans="1:83" ht="14.25">
      <c r="A45" s="847">
        <v>38718</v>
      </c>
      <c r="B45" s="848">
        <v>38718</v>
      </c>
      <c r="C45" s="849">
        <v>38718</v>
      </c>
      <c r="D45" s="605">
        <v>1144388</v>
      </c>
      <c r="E45" s="601">
        <v>1139840</v>
      </c>
      <c r="F45" s="601">
        <v>288206</v>
      </c>
      <c r="G45" s="601">
        <v>158302</v>
      </c>
      <c r="H45" s="601">
        <v>693332</v>
      </c>
      <c r="I45" s="601">
        <v>287503</v>
      </c>
      <c r="J45" s="601">
        <v>405829</v>
      </c>
      <c r="K45" s="601">
        <v>45630</v>
      </c>
      <c r="L45" s="601">
        <v>56156</v>
      </c>
      <c r="M45" s="601">
        <v>55751</v>
      </c>
      <c r="N45" s="601" t="s">
        <v>202</v>
      </c>
      <c r="O45" s="601">
        <v>126</v>
      </c>
      <c r="P45" s="601">
        <v>55625</v>
      </c>
      <c r="Q45" s="601">
        <v>704</v>
      </c>
      <c r="R45" s="601">
        <v>54921</v>
      </c>
      <c r="S45" s="601">
        <v>2750</v>
      </c>
      <c r="T45" s="602">
        <v>38718</v>
      </c>
      <c r="U45" s="631">
        <v>38718</v>
      </c>
      <c r="V45" s="847">
        <v>38718</v>
      </c>
      <c r="W45" s="848">
        <v>38718</v>
      </c>
      <c r="X45" s="849">
        <v>38718</v>
      </c>
      <c r="Y45" s="605">
        <v>25155</v>
      </c>
      <c r="Z45" s="601">
        <v>24679</v>
      </c>
      <c r="AA45" s="601">
        <v>3810</v>
      </c>
      <c r="AB45" s="601" t="s">
        <v>202</v>
      </c>
      <c r="AC45" s="601">
        <v>20869</v>
      </c>
      <c r="AD45" s="601">
        <v>11298</v>
      </c>
      <c r="AE45" s="601">
        <v>9571</v>
      </c>
      <c r="AF45" s="601">
        <v>3625</v>
      </c>
      <c r="AG45" s="601" t="s">
        <v>202</v>
      </c>
      <c r="AH45" s="601" t="s">
        <v>202</v>
      </c>
      <c r="AI45" s="601" t="s">
        <v>202</v>
      </c>
      <c r="AJ45" s="601" t="s">
        <v>202</v>
      </c>
      <c r="AK45" s="601" t="s">
        <v>202</v>
      </c>
      <c r="AL45" s="601" t="s">
        <v>202</v>
      </c>
      <c r="AM45" s="601" t="s">
        <v>202</v>
      </c>
      <c r="AN45" s="601" t="s">
        <v>202</v>
      </c>
      <c r="AO45" s="602">
        <v>38718</v>
      </c>
      <c r="AP45" s="631">
        <v>38718</v>
      </c>
      <c r="AQ45" s="847">
        <v>38718</v>
      </c>
      <c r="AR45" s="848">
        <v>38718</v>
      </c>
      <c r="AS45" s="849">
        <v>38718</v>
      </c>
      <c r="AT45" s="605">
        <v>74530</v>
      </c>
      <c r="AU45" s="601">
        <v>74957</v>
      </c>
      <c r="AV45" s="601" t="s">
        <v>202</v>
      </c>
      <c r="AW45" s="601" t="s">
        <v>202</v>
      </c>
      <c r="AX45" s="601">
        <v>74957</v>
      </c>
      <c r="AY45" s="601">
        <v>72887</v>
      </c>
      <c r="AZ45" s="601">
        <v>2070</v>
      </c>
      <c r="BA45" s="601">
        <v>374</v>
      </c>
      <c r="BB45" s="601">
        <v>106267</v>
      </c>
      <c r="BC45" s="601">
        <v>105970</v>
      </c>
      <c r="BD45" s="601">
        <v>15095</v>
      </c>
      <c r="BE45" s="601">
        <v>28654</v>
      </c>
      <c r="BF45" s="601">
        <v>62221</v>
      </c>
      <c r="BG45" s="601">
        <v>49357</v>
      </c>
      <c r="BH45" s="601">
        <v>12864</v>
      </c>
      <c r="BI45" s="601">
        <v>457</v>
      </c>
      <c r="BJ45" s="602">
        <v>38718</v>
      </c>
      <c r="BK45" s="631">
        <v>38718</v>
      </c>
      <c r="BL45" s="847">
        <v>38718</v>
      </c>
      <c r="BM45" s="848">
        <v>38718</v>
      </c>
      <c r="BN45" s="849">
        <v>38718</v>
      </c>
      <c r="BO45" s="605">
        <v>152</v>
      </c>
      <c r="BP45" s="601">
        <v>152</v>
      </c>
      <c r="BQ45" s="601" t="s">
        <v>202</v>
      </c>
      <c r="BR45" s="601" t="s">
        <v>202</v>
      </c>
      <c r="BS45" s="601">
        <v>152</v>
      </c>
      <c r="BT45" s="601" t="s">
        <v>202</v>
      </c>
      <c r="BU45" s="601">
        <v>152</v>
      </c>
      <c r="BV45" s="601" t="s">
        <v>202</v>
      </c>
      <c r="BW45" s="602">
        <v>38718</v>
      </c>
      <c r="BX45" s="631">
        <v>38718</v>
      </c>
      <c r="BY45" s="517"/>
    </row>
    <row r="46" spans="1:83" ht="14.25">
      <c r="A46" s="79"/>
      <c r="B46" s="80">
        <v>39083</v>
      </c>
      <c r="C46" s="789"/>
      <c r="D46" s="605">
        <v>933014</v>
      </c>
      <c r="E46" s="601">
        <v>934353</v>
      </c>
      <c r="F46" s="601">
        <v>231902</v>
      </c>
      <c r="G46" s="601">
        <v>95405</v>
      </c>
      <c r="H46" s="601">
        <v>607046</v>
      </c>
      <c r="I46" s="601">
        <v>244483</v>
      </c>
      <c r="J46" s="601">
        <v>362562</v>
      </c>
      <c r="K46" s="601">
        <v>43820</v>
      </c>
      <c r="L46" s="601">
        <v>54097</v>
      </c>
      <c r="M46" s="601">
        <v>53891</v>
      </c>
      <c r="N46" s="601" t="s">
        <v>202</v>
      </c>
      <c r="O46" s="601">
        <v>407</v>
      </c>
      <c r="P46" s="601">
        <v>53484</v>
      </c>
      <c r="Q46" s="601">
        <v>506</v>
      </c>
      <c r="R46" s="601">
        <v>52978</v>
      </c>
      <c r="S46" s="601">
        <v>2918</v>
      </c>
      <c r="T46" s="76">
        <v>39083</v>
      </c>
      <c r="U46" s="600">
        <v>39083</v>
      </c>
      <c r="V46" s="79"/>
      <c r="W46" s="80">
        <v>39083</v>
      </c>
      <c r="X46" s="789"/>
      <c r="Y46" s="605">
        <v>21667</v>
      </c>
      <c r="Z46" s="601">
        <v>21172</v>
      </c>
      <c r="AA46" s="601">
        <v>5157</v>
      </c>
      <c r="AB46" s="601" t="s">
        <v>202</v>
      </c>
      <c r="AC46" s="601">
        <v>16015</v>
      </c>
      <c r="AD46" s="601">
        <v>11178</v>
      </c>
      <c r="AE46" s="601">
        <v>4837</v>
      </c>
      <c r="AF46" s="601">
        <v>4121</v>
      </c>
      <c r="AG46" s="601" t="s">
        <v>202</v>
      </c>
      <c r="AH46" s="601" t="s">
        <v>202</v>
      </c>
      <c r="AI46" s="601" t="s">
        <v>202</v>
      </c>
      <c r="AJ46" s="601" t="s">
        <v>202</v>
      </c>
      <c r="AK46" s="601" t="s">
        <v>202</v>
      </c>
      <c r="AL46" s="601" t="s">
        <v>202</v>
      </c>
      <c r="AM46" s="601" t="s">
        <v>202</v>
      </c>
      <c r="AN46" s="601" t="s">
        <v>202</v>
      </c>
      <c r="AO46" s="76">
        <v>39083</v>
      </c>
      <c r="AP46" s="600">
        <v>39083</v>
      </c>
      <c r="AQ46" s="79"/>
      <c r="AR46" s="80">
        <v>39083</v>
      </c>
      <c r="AS46" s="789"/>
      <c r="AT46" s="605">
        <v>71279</v>
      </c>
      <c r="AU46" s="601">
        <v>71452</v>
      </c>
      <c r="AV46" s="601" t="s">
        <v>202</v>
      </c>
      <c r="AW46" s="601" t="s">
        <v>202</v>
      </c>
      <c r="AX46" s="601">
        <v>71452</v>
      </c>
      <c r="AY46" s="601">
        <v>69701</v>
      </c>
      <c r="AZ46" s="601">
        <v>1751</v>
      </c>
      <c r="BA46" s="601">
        <v>201</v>
      </c>
      <c r="BB46" s="601">
        <v>111343</v>
      </c>
      <c r="BC46" s="601">
        <v>111625</v>
      </c>
      <c r="BD46" s="601">
        <v>10225</v>
      </c>
      <c r="BE46" s="601">
        <v>40351</v>
      </c>
      <c r="BF46" s="601">
        <v>61049</v>
      </c>
      <c r="BG46" s="601">
        <v>46196</v>
      </c>
      <c r="BH46" s="601">
        <v>14853</v>
      </c>
      <c r="BI46" s="601">
        <v>240</v>
      </c>
      <c r="BJ46" s="76">
        <v>39083</v>
      </c>
      <c r="BK46" s="600">
        <v>39083</v>
      </c>
      <c r="BL46" s="79"/>
      <c r="BM46" s="80">
        <v>39083</v>
      </c>
      <c r="BN46" s="789"/>
      <c r="BO46" s="605" t="s">
        <v>202</v>
      </c>
      <c r="BP46" s="601" t="s">
        <v>202</v>
      </c>
      <c r="BQ46" s="601" t="s">
        <v>202</v>
      </c>
      <c r="BR46" s="601" t="s">
        <v>202</v>
      </c>
      <c r="BS46" s="601" t="s">
        <v>202</v>
      </c>
      <c r="BT46" s="601" t="s">
        <v>202</v>
      </c>
      <c r="BU46" s="601" t="s">
        <v>202</v>
      </c>
      <c r="BV46" s="601" t="s">
        <v>202</v>
      </c>
      <c r="BW46" s="76">
        <v>39083</v>
      </c>
      <c r="BX46" s="600">
        <v>39083</v>
      </c>
      <c r="BY46" s="78"/>
    </row>
    <row r="47" spans="1:83" ht="14.25">
      <c r="A47" s="79"/>
      <c r="B47" s="80">
        <v>39448</v>
      </c>
      <c r="C47" s="789"/>
      <c r="D47" s="605">
        <v>794144</v>
      </c>
      <c r="E47" s="601">
        <v>799245</v>
      </c>
      <c r="F47" s="601">
        <v>187904</v>
      </c>
      <c r="G47" s="601">
        <v>64306</v>
      </c>
      <c r="H47" s="601">
        <v>547035</v>
      </c>
      <c r="I47" s="601">
        <v>217525</v>
      </c>
      <c r="J47" s="601">
        <v>329510</v>
      </c>
      <c r="K47" s="601">
        <v>37772</v>
      </c>
      <c r="L47" s="601">
        <v>53055</v>
      </c>
      <c r="M47" s="601">
        <v>52652</v>
      </c>
      <c r="N47" s="601" t="s">
        <v>202</v>
      </c>
      <c r="O47" s="601">
        <v>412</v>
      </c>
      <c r="P47" s="601">
        <v>52240</v>
      </c>
      <c r="Q47" s="601">
        <v>417</v>
      </c>
      <c r="R47" s="601">
        <v>51823</v>
      </c>
      <c r="S47" s="653">
        <v>3294</v>
      </c>
      <c r="T47" s="76">
        <v>39448</v>
      </c>
      <c r="U47" s="600">
        <v>39448</v>
      </c>
      <c r="V47" s="79"/>
      <c r="W47" s="80">
        <v>39448</v>
      </c>
      <c r="X47" s="789"/>
      <c r="Y47" s="605">
        <v>13058</v>
      </c>
      <c r="Z47" s="601">
        <v>14914</v>
      </c>
      <c r="AA47" s="601">
        <v>2110</v>
      </c>
      <c r="AB47" s="601" t="s">
        <v>202</v>
      </c>
      <c r="AC47" s="601">
        <v>12804</v>
      </c>
      <c r="AD47" s="601">
        <v>10930</v>
      </c>
      <c r="AE47" s="601">
        <v>1874</v>
      </c>
      <c r="AF47" s="601">
        <v>2251</v>
      </c>
      <c r="AG47" s="601" t="s">
        <v>202</v>
      </c>
      <c r="AH47" s="601" t="s">
        <v>202</v>
      </c>
      <c r="AI47" s="601" t="s">
        <v>202</v>
      </c>
      <c r="AJ47" s="601" t="s">
        <v>202</v>
      </c>
      <c r="AK47" s="601" t="s">
        <v>202</v>
      </c>
      <c r="AL47" s="601" t="s">
        <v>202</v>
      </c>
      <c r="AM47" s="601" t="s">
        <v>202</v>
      </c>
      <c r="AN47" s="653" t="s">
        <v>202</v>
      </c>
      <c r="AO47" s="76">
        <v>39448</v>
      </c>
      <c r="AP47" s="600">
        <v>39448</v>
      </c>
      <c r="AQ47" s="79"/>
      <c r="AR47" s="80">
        <v>39448</v>
      </c>
      <c r="AS47" s="789"/>
      <c r="AT47" s="605">
        <v>62682</v>
      </c>
      <c r="AU47" s="601">
        <v>62701</v>
      </c>
      <c r="AV47" s="601" t="s">
        <v>202</v>
      </c>
      <c r="AW47" s="601" t="s">
        <v>202</v>
      </c>
      <c r="AX47" s="601">
        <v>62701</v>
      </c>
      <c r="AY47" s="601">
        <v>60955</v>
      </c>
      <c r="AZ47" s="601">
        <v>1746</v>
      </c>
      <c r="BA47" s="601">
        <v>182</v>
      </c>
      <c r="BB47" s="601">
        <v>106663</v>
      </c>
      <c r="BC47" s="601">
        <v>106454</v>
      </c>
      <c r="BD47" s="601">
        <v>8792</v>
      </c>
      <c r="BE47" s="601">
        <v>39936</v>
      </c>
      <c r="BF47" s="601">
        <v>57726</v>
      </c>
      <c r="BG47" s="601">
        <v>41698</v>
      </c>
      <c r="BH47" s="601">
        <v>16028</v>
      </c>
      <c r="BI47" s="653">
        <v>300</v>
      </c>
      <c r="BJ47" s="76">
        <v>39448</v>
      </c>
      <c r="BK47" s="600">
        <v>39448</v>
      </c>
      <c r="BL47" s="79"/>
      <c r="BM47" s="80">
        <v>39448</v>
      </c>
      <c r="BN47" s="789"/>
      <c r="BO47" s="605" t="s">
        <v>202</v>
      </c>
      <c r="BP47" s="601" t="s">
        <v>202</v>
      </c>
      <c r="BQ47" s="601" t="s">
        <v>202</v>
      </c>
      <c r="BR47" s="601" t="s">
        <v>202</v>
      </c>
      <c r="BS47" s="601" t="s">
        <v>202</v>
      </c>
      <c r="BT47" s="601" t="s">
        <v>202</v>
      </c>
      <c r="BU47" s="601" t="s">
        <v>202</v>
      </c>
      <c r="BV47" s="601" t="s">
        <v>202</v>
      </c>
      <c r="BW47" s="76">
        <v>39448</v>
      </c>
      <c r="BX47" s="600">
        <v>39448</v>
      </c>
      <c r="BY47" s="78"/>
      <c r="BZ47" s="705"/>
      <c r="CA47" s="705"/>
      <c r="CB47" s="705"/>
      <c r="CC47" s="705"/>
      <c r="CD47" s="705"/>
      <c r="CE47" s="705"/>
    </row>
    <row r="48" spans="1:83" ht="14.25">
      <c r="A48" s="79"/>
      <c r="B48" s="80">
        <v>39814</v>
      </c>
      <c r="C48" s="789"/>
      <c r="D48" s="605">
        <v>563171</v>
      </c>
      <c r="E48" s="601">
        <v>567235</v>
      </c>
      <c r="F48" s="601">
        <v>125220</v>
      </c>
      <c r="G48" s="601">
        <v>26811</v>
      </c>
      <c r="H48" s="601">
        <v>415204</v>
      </c>
      <c r="I48" s="601">
        <v>152686</v>
      </c>
      <c r="J48" s="601">
        <v>262518</v>
      </c>
      <c r="K48" s="601">
        <v>31842</v>
      </c>
      <c r="L48" s="601">
        <v>37227</v>
      </c>
      <c r="M48" s="601">
        <v>37291</v>
      </c>
      <c r="N48" s="601" t="s">
        <v>202</v>
      </c>
      <c r="O48" s="601">
        <v>339</v>
      </c>
      <c r="P48" s="601">
        <v>36952</v>
      </c>
      <c r="Q48" s="601">
        <v>287</v>
      </c>
      <c r="R48" s="601">
        <v>36665</v>
      </c>
      <c r="S48" s="653">
        <v>1712</v>
      </c>
      <c r="T48" s="76">
        <v>39814</v>
      </c>
      <c r="U48" s="600">
        <v>39814</v>
      </c>
      <c r="V48" s="79"/>
      <c r="W48" s="80">
        <v>39814</v>
      </c>
      <c r="X48" s="789"/>
      <c r="Y48" s="605">
        <v>8685</v>
      </c>
      <c r="Z48" s="601">
        <v>9801</v>
      </c>
      <c r="AA48" s="601">
        <v>206</v>
      </c>
      <c r="AB48" s="601" t="s">
        <v>202</v>
      </c>
      <c r="AC48" s="601">
        <v>9595</v>
      </c>
      <c r="AD48" s="601">
        <v>8274</v>
      </c>
      <c r="AE48" s="601">
        <v>1321</v>
      </c>
      <c r="AF48" s="601">
        <v>1046</v>
      </c>
      <c r="AG48" s="601" t="s">
        <v>202</v>
      </c>
      <c r="AH48" s="601" t="s">
        <v>202</v>
      </c>
      <c r="AI48" s="601" t="s">
        <v>202</v>
      </c>
      <c r="AJ48" s="601" t="s">
        <v>202</v>
      </c>
      <c r="AK48" s="601" t="s">
        <v>202</v>
      </c>
      <c r="AL48" s="601" t="s">
        <v>202</v>
      </c>
      <c r="AM48" s="601" t="s">
        <v>202</v>
      </c>
      <c r="AN48" s="653" t="s">
        <v>202</v>
      </c>
      <c r="AO48" s="76">
        <v>39814</v>
      </c>
      <c r="AP48" s="600">
        <v>39814</v>
      </c>
      <c r="AQ48" s="79"/>
      <c r="AR48" s="80">
        <v>39814</v>
      </c>
      <c r="AS48" s="789"/>
      <c r="AT48" s="605">
        <v>34598</v>
      </c>
      <c r="AU48" s="601">
        <v>34573</v>
      </c>
      <c r="AV48" s="601" t="s">
        <v>202</v>
      </c>
      <c r="AW48" s="601" t="s">
        <v>202</v>
      </c>
      <c r="AX48" s="601">
        <v>34573</v>
      </c>
      <c r="AY48" s="601">
        <v>34573</v>
      </c>
      <c r="AZ48" s="601" t="s">
        <v>202</v>
      </c>
      <c r="BA48" s="601">
        <v>207</v>
      </c>
      <c r="BB48" s="601">
        <v>89153</v>
      </c>
      <c r="BC48" s="601">
        <v>89127</v>
      </c>
      <c r="BD48" s="601">
        <v>9220</v>
      </c>
      <c r="BE48" s="601">
        <v>32439</v>
      </c>
      <c r="BF48" s="601">
        <v>47468</v>
      </c>
      <c r="BG48" s="601">
        <v>33733</v>
      </c>
      <c r="BH48" s="601">
        <v>13735</v>
      </c>
      <c r="BI48" s="653">
        <v>448</v>
      </c>
      <c r="BJ48" s="76">
        <v>39814</v>
      </c>
      <c r="BK48" s="600">
        <v>39814</v>
      </c>
      <c r="BL48" s="79"/>
      <c r="BM48" s="80">
        <v>39814</v>
      </c>
      <c r="BN48" s="789"/>
      <c r="BO48" s="605" t="s">
        <v>202</v>
      </c>
      <c r="BP48" s="601" t="s">
        <v>202</v>
      </c>
      <c r="BQ48" s="601" t="s">
        <v>202</v>
      </c>
      <c r="BR48" s="601" t="s">
        <v>202</v>
      </c>
      <c r="BS48" s="601" t="s">
        <v>202</v>
      </c>
      <c r="BT48" s="601" t="s">
        <v>202</v>
      </c>
      <c r="BU48" s="601" t="s">
        <v>202</v>
      </c>
      <c r="BV48" s="601" t="s">
        <v>202</v>
      </c>
      <c r="BW48" s="76">
        <v>39814</v>
      </c>
      <c r="BX48" s="600">
        <v>39814</v>
      </c>
      <c r="BY48" s="78"/>
      <c r="BZ48" s="705"/>
      <c r="CA48" s="705"/>
      <c r="CB48" s="705"/>
      <c r="CC48" s="705"/>
      <c r="CD48" s="705"/>
      <c r="CE48" s="705"/>
    </row>
    <row r="49" spans="1:83" ht="14.25">
      <c r="A49" s="79"/>
      <c r="B49" s="80">
        <v>40179</v>
      </c>
      <c r="C49" s="789"/>
      <c r="D49" s="605">
        <v>562108</v>
      </c>
      <c r="E49" s="601">
        <v>566653</v>
      </c>
      <c r="F49" s="601">
        <v>115632</v>
      </c>
      <c r="G49" s="601">
        <v>28141</v>
      </c>
      <c r="H49" s="601">
        <v>422880</v>
      </c>
      <c r="I49" s="601">
        <v>149646</v>
      </c>
      <c r="J49" s="601">
        <v>273234</v>
      </c>
      <c r="K49" s="601">
        <v>26788</v>
      </c>
      <c r="L49" s="601">
        <v>42023</v>
      </c>
      <c r="M49" s="601">
        <v>42016</v>
      </c>
      <c r="N49" s="601">
        <v>7</v>
      </c>
      <c r="O49" s="601">
        <v>426</v>
      </c>
      <c r="P49" s="601">
        <v>41583</v>
      </c>
      <c r="Q49" s="601">
        <v>268</v>
      </c>
      <c r="R49" s="601">
        <v>41315</v>
      </c>
      <c r="S49" s="653">
        <v>1672</v>
      </c>
      <c r="T49" s="76">
        <v>40179</v>
      </c>
      <c r="U49" s="600">
        <v>40179</v>
      </c>
      <c r="V49" s="79"/>
      <c r="W49" s="80">
        <v>40179</v>
      </c>
      <c r="X49" s="789"/>
      <c r="Y49" s="605">
        <v>3410</v>
      </c>
      <c r="Z49" s="601">
        <v>4037</v>
      </c>
      <c r="AA49" s="601" t="s">
        <v>202</v>
      </c>
      <c r="AB49" s="601" t="s">
        <v>202</v>
      </c>
      <c r="AC49" s="601">
        <v>4037</v>
      </c>
      <c r="AD49" s="601">
        <v>1759</v>
      </c>
      <c r="AE49" s="601">
        <v>2278</v>
      </c>
      <c r="AF49" s="601">
        <v>409</v>
      </c>
      <c r="AG49" s="601" t="s">
        <v>202</v>
      </c>
      <c r="AH49" s="601" t="s">
        <v>202</v>
      </c>
      <c r="AI49" s="601" t="s">
        <v>202</v>
      </c>
      <c r="AJ49" s="601" t="s">
        <v>202</v>
      </c>
      <c r="AK49" s="601" t="s">
        <v>202</v>
      </c>
      <c r="AL49" s="601" t="s">
        <v>202</v>
      </c>
      <c r="AM49" s="601" t="s">
        <v>202</v>
      </c>
      <c r="AN49" s="653" t="s">
        <v>202</v>
      </c>
      <c r="AO49" s="76">
        <v>40179</v>
      </c>
      <c r="AP49" s="600">
        <v>40179</v>
      </c>
      <c r="AQ49" s="79"/>
      <c r="AR49" s="80">
        <v>40179</v>
      </c>
      <c r="AS49" s="789"/>
      <c r="AT49" s="605">
        <v>45130</v>
      </c>
      <c r="AU49" s="601">
        <v>45017</v>
      </c>
      <c r="AV49" s="601" t="s">
        <v>202</v>
      </c>
      <c r="AW49" s="601" t="s">
        <v>202</v>
      </c>
      <c r="AX49" s="601">
        <v>45017</v>
      </c>
      <c r="AY49" s="601">
        <v>45014</v>
      </c>
      <c r="AZ49" s="601">
        <v>3</v>
      </c>
      <c r="BA49" s="601">
        <v>320</v>
      </c>
      <c r="BB49" s="601">
        <v>95670</v>
      </c>
      <c r="BC49" s="601">
        <v>95890</v>
      </c>
      <c r="BD49" s="601">
        <v>13131</v>
      </c>
      <c r="BE49" s="601">
        <v>36177</v>
      </c>
      <c r="BF49" s="601">
        <v>46582</v>
      </c>
      <c r="BG49" s="601">
        <v>35753</v>
      </c>
      <c r="BH49" s="601">
        <v>10829</v>
      </c>
      <c r="BI49" s="653">
        <v>318</v>
      </c>
      <c r="BJ49" s="76">
        <v>40179</v>
      </c>
      <c r="BK49" s="600">
        <v>40179</v>
      </c>
      <c r="BL49" s="79"/>
      <c r="BM49" s="80">
        <v>40179</v>
      </c>
      <c r="BN49" s="789"/>
      <c r="BO49" s="605" t="s">
        <v>202</v>
      </c>
      <c r="BP49" s="601" t="s">
        <v>202</v>
      </c>
      <c r="BQ49" s="601" t="s">
        <v>202</v>
      </c>
      <c r="BR49" s="601" t="s">
        <v>202</v>
      </c>
      <c r="BS49" s="601" t="s">
        <v>202</v>
      </c>
      <c r="BT49" s="601" t="s">
        <v>202</v>
      </c>
      <c r="BU49" s="601" t="s">
        <v>202</v>
      </c>
      <c r="BV49" s="601" t="s">
        <v>202</v>
      </c>
      <c r="BW49" s="76">
        <v>40179</v>
      </c>
      <c r="BX49" s="600">
        <v>40179</v>
      </c>
      <c r="BY49" s="78"/>
      <c r="BZ49" s="705"/>
      <c r="CA49" s="705"/>
      <c r="CB49" s="705"/>
      <c r="CC49" s="705"/>
      <c r="CD49" s="705"/>
      <c r="CE49" s="705"/>
    </row>
    <row r="50" spans="1:83" ht="14.25">
      <c r="A50" s="79"/>
      <c r="B50" s="85"/>
      <c r="C50" s="789"/>
      <c r="D50" s="605"/>
      <c r="E50" s="601"/>
      <c r="F50" s="601"/>
      <c r="G50" s="601"/>
      <c r="H50" s="601"/>
      <c r="I50" s="601"/>
      <c r="J50" s="601"/>
      <c r="K50" s="601"/>
      <c r="L50" s="601"/>
      <c r="M50" s="601"/>
      <c r="N50" s="601"/>
      <c r="O50" s="601"/>
      <c r="P50" s="601"/>
      <c r="Q50" s="601"/>
      <c r="R50" s="601"/>
      <c r="S50" s="601"/>
      <c r="T50" s="86"/>
      <c r="U50" s="81"/>
      <c r="V50" s="79"/>
      <c r="W50" s="85"/>
      <c r="X50" s="789"/>
      <c r="Y50" s="605"/>
      <c r="Z50" s="601"/>
      <c r="AA50" s="601"/>
      <c r="AB50" s="601"/>
      <c r="AC50" s="601"/>
      <c r="AD50" s="601"/>
      <c r="AE50" s="601"/>
      <c r="AF50" s="601"/>
      <c r="AG50" s="601"/>
      <c r="AH50" s="601"/>
      <c r="AI50" s="601"/>
      <c r="AJ50" s="601"/>
      <c r="AK50" s="601"/>
      <c r="AL50" s="601"/>
      <c r="AM50" s="601"/>
      <c r="AN50" s="601"/>
      <c r="AO50" s="86"/>
      <c r="AP50" s="81"/>
      <c r="AQ50" s="79"/>
      <c r="AR50" s="85"/>
      <c r="AS50" s="789"/>
      <c r="AT50" s="605"/>
      <c r="AU50" s="601"/>
      <c r="AV50" s="601"/>
      <c r="AW50" s="601"/>
      <c r="AX50" s="601"/>
      <c r="AY50" s="601"/>
      <c r="AZ50" s="601"/>
      <c r="BA50" s="601"/>
      <c r="BB50" s="601"/>
      <c r="BC50" s="601"/>
      <c r="BD50" s="601"/>
      <c r="BE50" s="601"/>
      <c r="BF50" s="601"/>
      <c r="BG50" s="601"/>
      <c r="BH50" s="601"/>
      <c r="BI50" s="601"/>
      <c r="BJ50" s="86"/>
      <c r="BK50" s="81"/>
      <c r="BL50" s="79"/>
      <c r="BM50" s="85"/>
      <c r="BN50" s="789"/>
      <c r="BO50" s="605"/>
      <c r="BP50" s="601"/>
      <c r="BQ50" s="601"/>
      <c r="BR50" s="601"/>
      <c r="BS50" s="601"/>
      <c r="BT50" s="601"/>
      <c r="BU50" s="601"/>
      <c r="BV50" s="601"/>
      <c r="BW50" s="86"/>
      <c r="BX50" s="81"/>
      <c r="BY50" s="78"/>
      <c r="BZ50" s="705"/>
      <c r="CA50" s="705"/>
      <c r="CB50" s="705"/>
      <c r="CC50" s="705"/>
      <c r="CD50" s="705"/>
      <c r="CE50" s="705"/>
    </row>
    <row r="51" spans="1:83" ht="14.25">
      <c r="A51" s="70">
        <v>39539</v>
      </c>
      <c r="B51" s="80">
        <v>39539</v>
      </c>
      <c r="C51" s="790">
        <v>39539</v>
      </c>
      <c r="D51" s="605">
        <v>696105</v>
      </c>
      <c r="E51" s="601">
        <v>697893</v>
      </c>
      <c r="F51" s="601">
        <v>155516</v>
      </c>
      <c r="G51" s="601">
        <v>53465</v>
      </c>
      <c r="H51" s="601">
        <v>488912</v>
      </c>
      <c r="I51" s="601">
        <v>193855</v>
      </c>
      <c r="J51" s="601">
        <v>295057</v>
      </c>
      <c r="K51" s="601">
        <v>34119</v>
      </c>
      <c r="L51" s="601">
        <v>47508</v>
      </c>
      <c r="M51" s="601">
        <v>47246</v>
      </c>
      <c r="N51" s="601" t="s">
        <v>202</v>
      </c>
      <c r="O51" s="601">
        <v>381</v>
      </c>
      <c r="P51" s="601">
        <v>46865</v>
      </c>
      <c r="Q51" s="601">
        <v>366</v>
      </c>
      <c r="R51" s="601">
        <v>46499</v>
      </c>
      <c r="S51" s="601">
        <v>1690</v>
      </c>
      <c r="T51" s="89">
        <v>39539</v>
      </c>
      <c r="U51" s="600">
        <v>39539</v>
      </c>
      <c r="V51" s="70">
        <v>39539</v>
      </c>
      <c r="W51" s="80">
        <v>39539</v>
      </c>
      <c r="X51" s="790">
        <v>39539</v>
      </c>
      <c r="Y51" s="605">
        <v>12444</v>
      </c>
      <c r="Z51" s="601">
        <v>11796</v>
      </c>
      <c r="AA51" s="601">
        <v>28</v>
      </c>
      <c r="AB51" s="601" t="s">
        <v>202</v>
      </c>
      <c r="AC51" s="601">
        <v>11768</v>
      </c>
      <c r="AD51" s="601">
        <v>10282</v>
      </c>
      <c r="AE51" s="601">
        <v>1486</v>
      </c>
      <c r="AF51" s="601">
        <v>3175</v>
      </c>
      <c r="AG51" s="601" t="s">
        <v>202</v>
      </c>
      <c r="AH51" s="601" t="s">
        <v>202</v>
      </c>
      <c r="AI51" s="601" t="s">
        <v>202</v>
      </c>
      <c r="AJ51" s="601" t="s">
        <v>202</v>
      </c>
      <c r="AK51" s="601" t="s">
        <v>202</v>
      </c>
      <c r="AL51" s="601" t="s">
        <v>202</v>
      </c>
      <c r="AM51" s="601" t="s">
        <v>202</v>
      </c>
      <c r="AN51" s="601" t="s">
        <v>202</v>
      </c>
      <c r="AO51" s="89">
        <v>39539</v>
      </c>
      <c r="AP51" s="600">
        <v>39539</v>
      </c>
      <c r="AQ51" s="70">
        <v>39539</v>
      </c>
      <c r="AR51" s="80">
        <v>39539</v>
      </c>
      <c r="AS51" s="790">
        <v>39539</v>
      </c>
      <c r="AT51" s="605">
        <v>50548</v>
      </c>
      <c r="AU51" s="601">
        <v>50628</v>
      </c>
      <c r="AV51" s="601" t="s">
        <v>202</v>
      </c>
      <c r="AW51" s="601" t="s">
        <v>202</v>
      </c>
      <c r="AX51" s="601">
        <v>50628</v>
      </c>
      <c r="AY51" s="601">
        <v>49504</v>
      </c>
      <c r="AZ51" s="601">
        <v>1124</v>
      </c>
      <c r="BA51" s="601">
        <v>204</v>
      </c>
      <c r="BB51" s="601">
        <v>97703</v>
      </c>
      <c r="BC51" s="601">
        <v>97526</v>
      </c>
      <c r="BD51" s="601">
        <v>8499</v>
      </c>
      <c r="BE51" s="601">
        <v>37008</v>
      </c>
      <c r="BF51" s="601">
        <v>52019</v>
      </c>
      <c r="BG51" s="601">
        <v>36727</v>
      </c>
      <c r="BH51" s="601">
        <v>15292</v>
      </c>
      <c r="BI51" s="601">
        <v>386</v>
      </c>
      <c r="BJ51" s="89">
        <v>39539</v>
      </c>
      <c r="BK51" s="600">
        <v>39539</v>
      </c>
      <c r="BL51" s="70">
        <v>39539</v>
      </c>
      <c r="BM51" s="80">
        <v>39539</v>
      </c>
      <c r="BN51" s="790">
        <v>39539</v>
      </c>
      <c r="BO51" s="605" t="s">
        <v>202</v>
      </c>
      <c r="BP51" s="601" t="s">
        <v>202</v>
      </c>
      <c r="BQ51" s="601" t="s">
        <v>202</v>
      </c>
      <c r="BR51" s="601" t="s">
        <v>202</v>
      </c>
      <c r="BS51" s="601" t="s">
        <v>202</v>
      </c>
      <c r="BT51" s="601" t="s">
        <v>202</v>
      </c>
      <c r="BU51" s="601" t="s">
        <v>202</v>
      </c>
      <c r="BV51" s="601" t="s">
        <v>202</v>
      </c>
      <c r="BW51" s="89">
        <v>39539</v>
      </c>
      <c r="BX51" s="600">
        <v>39539</v>
      </c>
      <c r="BY51" s="81"/>
      <c r="BZ51" s="705"/>
      <c r="CA51" s="705"/>
      <c r="CB51" s="705"/>
      <c r="CC51" s="705"/>
      <c r="CD51" s="705"/>
      <c r="CE51" s="705"/>
    </row>
    <row r="52" spans="1:83" ht="14.25">
      <c r="A52" s="79"/>
      <c r="B52" s="80">
        <v>39904</v>
      </c>
      <c r="C52" s="789"/>
      <c r="D52" s="605">
        <v>583510</v>
      </c>
      <c r="E52" s="601">
        <v>587927</v>
      </c>
      <c r="F52" s="601">
        <v>122691</v>
      </c>
      <c r="G52" s="601">
        <v>27889</v>
      </c>
      <c r="H52" s="601">
        <v>437347</v>
      </c>
      <c r="I52" s="601">
        <v>152813</v>
      </c>
      <c r="J52" s="601">
        <v>284534</v>
      </c>
      <c r="K52" s="601">
        <v>28897</v>
      </c>
      <c r="L52" s="601">
        <v>39235</v>
      </c>
      <c r="M52" s="601">
        <v>39270</v>
      </c>
      <c r="N52" s="601">
        <v>1</v>
      </c>
      <c r="O52" s="601">
        <v>368</v>
      </c>
      <c r="P52" s="601">
        <v>38901</v>
      </c>
      <c r="Q52" s="601">
        <v>332</v>
      </c>
      <c r="R52" s="601">
        <v>38569</v>
      </c>
      <c r="S52" s="601">
        <v>1638</v>
      </c>
      <c r="T52" s="89">
        <v>39904</v>
      </c>
      <c r="U52" s="600">
        <v>39904</v>
      </c>
      <c r="V52" s="79"/>
      <c r="W52" s="80">
        <v>39904</v>
      </c>
      <c r="X52" s="789"/>
      <c r="Y52" s="605">
        <v>6071</v>
      </c>
      <c r="Z52" s="601">
        <v>8237</v>
      </c>
      <c r="AA52" s="601">
        <v>205</v>
      </c>
      <c r="AB52" s="601" t="s">
        <v>202</v>
      </c>
      <c r="AC52" s="601">
        <v>8032</v>
      </c>
      <c r="AD52" s="601">
        <v>6490</v>
      </c>
      <c r="AE52" s="601">
        <v>1542</v>
      </c>
      <c r="AF52" s="601">
        <v>1009</v>
      </c>
      <c r="AG52" s="601" t="s">
        <v>202</v>
      </c>
      <c r="AH52" s="601" t="s">
        <v>202</v>
      </c>
      <c r="AI52" s="601" t="s">
        <v>202</v>
      </c>
      <c r="AJ52" s="601" t="s">
        <v>202</v>
      </c>
      <c r="AK52" s="601" t="s">
        <v>202</v>
      </c>
      <c r="AL52" s="601" t="s">
        <v>202</v>
      </c>
      <c r="AM52" s="601" t="s">
        <v>202</v>
      </c>
      <c r="AN52" s="601" t="s">
        <v>202</v>
      </c>
      <c r="AO52" s="89">
        <v>39904</v>
      </c>
      <c r="AP52" s="600">
        <v>39904</v>
      </c>
      <c r="AQ52" s="79"/>
      <c r="AR52" s="80">
        <v>39904</v>
      </c>
      <c r="AS52" s="789"/>
      <c r="AT52" s="605">
        <v>39555</v>
      </c>
      <c r="AU52" s="601">
        <v>39532</v>
      </c>
      <c r="AV52" s="601" t="s">
        <v>202</v>
      </c>
      <c r="AW52" s="601" t="s">
        <v>202</v>
      </c>
      <c r="AX52" s="601">
        <v>39532</v>
      </c>
      <c r="AY52" s="601">
        <v>39532</v>
      </c>
      <c r="AZ52" s="601" t="s">
        <v>202</v>
      </c>
      <c r="BA52" s="601">
        <v>227</v>
      </c>
      <c r="BB52" s="601">
        <v>94713</v>
      </c>
      <c r="BC52" s="601">
        <v>94837</v>
      </c>
      <c r="BD52" s="601">
        <v>10425</v>
      </c>
      <c r="BE52" s="601">
        <v>34114</v>
      </c>
      <c r="BF52" s="601">
        <v>50298</v>
      </c>
      <c r="BG52" s="601">
        <v>37006</v>
      </c>
      <c r="BH52" s="601">
        <v>13292</v>
      </c>
      <c r="BI52" s="601">
        <v>417</v>
      </c>
      <c r="BJ52" s="89">
        <v>39904</v>
      </c>
      <c r="BK52" s="600">
        <v>39904</v>
      </c>
      <c r="BL52" s="79"/>
      <c r="BM52" s="80">
        <v>39904</v>
      </c>
      <c r="BN52" s="789"/>
      <c r="BO52" s="605" t="s">
        <v>202</v>
      </c>
      <c r="BP52" s="601" t="s">
        <v>202</v>
      </c>
      <c r="BQ52" s="601" t="s">
        <v>202</v>
      </c>
      <c r="BR52" s="601" t="s">
        <v>202</v>
      </c>
      <c r="BS52" s="601" t="s">
        <v>202</v>
      </c>
      <c r="BT52" s="601" t="s">
        <v>202</v>
      </c>
      <c r="BU52" s="601" t="s">
        <v>202</v>
      </c>
      <c r="BV52" s="601" t="s">
        <v>202</v>
      </c>
      <c r="BW52" s="89">
        <v>39904</v>
      </c>
      <c r="BX52" s="600">
        <v>39904</v>
      </c>
      <c r="BY52" s="81"/>
      <c r="BZ52" s="705"/>
      <c r="CA52" s="705"/>
      <c r="CB52" s="705"/>
      <c r="CC52" s="705"/>
      <c r="CD52" s="705"/>
      <c r="CE52" s="705"/>
    </row>
    <row r="53" spans="1:83" ht="14.25">
      <c r="A53" s="79"/>
      <c r="B53" s="85"/>
      <c r="C53" s="789"/>
      <c r="D53" s="605"/>
      <c r="E53" s="601"/>
      <c r="F53" s="601"/>
      <c r="G53" s="601"/>
      <c r="H53" s="601"/>
      <c r="I53" s="601"/>
      <c r="J53" s="601"/>
      <c r="K53" s="601"/>
      <c r="L53" s="601"/>
      <c r="M53" s="601"/>
      <c r="N53" s="601"/>
      <c r="O53" s="601"/>
      <c r="P53" s="601"/>
      <c r="Q53" s="601"/>
      <c r="R53" s="601"/>
      <c r="S53" s="601"/>
      <c r="T53" s="86"/>
      <c r="U53" s="81"/>
      <c r="V53" s="79"/>
      <c r="W53" s="85"/>
      <c r="X53" s="789"/>
      <c r="Y53" s="605"/>
      <c r="Z53" s="601"/>
      <c r="AA53" s="601"/>
      <c r="AB53" s="601"/>
      <c r="AC53" s="601"/>
      <c r="AD53" s="601"/>
      <c r="AE53" s="601"/>
      <c r="AF53" s="601"/>
      <c r="AG53" s="601"/>
      <c r="AH53" s="601"/>
      <c r="AI53" s="601"/>
      <c r="AJ53" s="601"/>
      <c r="AK53" s="601"/>
      <c r="AL53" s="601"/>
      <c r="AM53" s="601"/>
      <c r="AN53" s="601"/>
      <c r="AO53" s="86"/>
      <c r="AP53" s="81"/>
      <c r="AQ53" s="79"/>
      <c r="AR53" s="85"/>
      <c r="AS53" s="789"/>
      <c r="AT53" s="605"/>
      <c r="AU53" s="601"/>
      <c r="AV53" s="601"/>
      <c r="AW53" s="601"/>
      <c r="AX53" s="601"/>
      <c r="AY53" s="601"/>
      <c r="AZ53" s="601"/>
      <c r="BA53" s="601"/>
      <c r="BB53" s="601"/>
      <c r="BC53" s="601"/>
      <c r="BD53" s="601"/>
      <c r="BE53" s="601"/>
      <c r="BF53" s="601"/>
      <c r="BG53" s="601"/>
      <c r="BH53" s="601"/>
      <c r="BI53" s="601"/>
      <c r="BJ53" s="86"/>
      <c r="BK53" s="81"/>
      <c r="BL53" s="79"/>
      <c r="BM53" s="85"/>
      <c r="BN53" s="789"/>
      <c r="BO53" s="605"/>
      <c r="BP53" s="601"/>
      <c r="BQ53" s="601"/>
      <c r="BR53" s="601"/>
      <c r="BS53" s="601"/>
      <c r="BT53" s="601"/>
      <c r="BU53" s="601"/>
      <c r="BV53" s="601"/>
      <c r="BW53" s="86"/>
      <c r="BX53" s="81"/>
      <c r="BY53" s="81"/>
      <c r="BZ53" s="705"/>
      <c r="CA53" s="705"/>
      <c r="CB53" s="705"/>
      <c r="CC53" s="705"/>
      <c r="CD53" s="705"/>
      <c r="CE53" s="705"/>
    </row>
    <row r="54" spans="1:83" ht="14.25">
      <c r="A54" s="90" t="s">
        <v>150</v>
      </c>
      <c r="B54" s="91" t="s">
        <v>151</v>
      </c>
      <c r="C54" s="791" t="s">
        <v>152</v>
      </c>
      <c r="D54" s="605">
        <v>194097</v>
      </c>
      <c r="E54" s="601">
        <v>196829</v>
      </c>
      <c r="F54" s="601">
        <v>46541</v>
      </c>
      <c r="G54" s="601">
        <v>8813</v>
      </c>
      <c r="H54" s="601">
        <v>141475</v>
      </c>
      <c r="I54" s="601">
        <v>41071</v>
      </c>
      <c r="J54" s="601">
        <v>100404</v>
      </c>
      <c r="K54" s="601">
        <v>28897</v>
      </c>
      <c r="L54" s="601">
        <v>10739</v>
      </c>
      <c r="M54" s="601">
        <v>10799</v>
      </c>
      <c r="N54" s="601">
        <v>1</v>
      </c>
      <c r="O54" s="601">
        <v>103</v>
      </c>
      <c r="P54" s="601">
        <v>10695</v>
      </c>
      <c r="Q54" s="601">
        <v>101</v>
      </c>
      <c r="R54" s="601">
        <v>10594</v>
      </c>
      <c r="S54" s="601">
        <v>1638</v>
      </c>
      <c r="T54" s="721" t="s">
        <v>153</v>
      </c>
      <c r="U54" s="92" t="s">
        <v>154</v>
      </c>
      <c r="V54" s="90" t="s">
        <v>150</v>
      </c>
      <c r="W54" s="91" t="s">
        <v>151</v>
      </c>
      <c r="X54" s="791" t="s">
        <v>152</v>
      </c>
      <c r="Y54" s="605">
        <v>966</v>
      </c>
      <c r="Z54" s="601">
        <v>1001</v>
      </c>
      <c r="AA54" s="601" t="s">
        <v>202</v>
      </c>
      <c r="AB54" s="601" t="s">
        <v>202</v>
      </c>
      <c r="AC54" s="601">
        <v>1001</v>
      </c>
      <c r="AD54" s="601">
        <v>349</v>
      </c>
      <c r="AE54" s="601">
        <v>652</v>
      </c>
      <c r="AF54" s="601">
        <v>1009</v>
      </c>
      <c r="AG54" s="601" t="s">
        <v>202</v>
      </c>
      <c r="AH54" s="601" t="s">
        <v>202</v>
      </c>
      <c r="AI54" s="601" t="s">
        <v>202</v>
      </c>
      <c r="AJ54" s="601" t="s">
        <v>202</v>
      </c>
      <c r="AK54" s="601" t="s">
        <v>202</v>
      </c>
      <c r="AL54" s="601" t="s">
        <v>202</v>
      </c>
      <c r="AM54" s="601" t="s">
        <v>202</v>
      </c>
      <c r="AN54" s="601" t="s">
        <v>202</v>
      </c>
      <c r="AO54" s="721" t="s">
        <v>153</v>
      </c>
      <c r="AP54" s="92" t="s">
        <v>154</v>
      </c>
      <c r="AQ54" s="90" t="s">
        <v>150</v>
      </c>
      <c r="AR54" s="91" t="s">
        <v>151</v>
      </c>
      <c r="AS54" s="791" t="s">
        <v>152</v>
      </c>
      <c r="AT54" s="605">
        <v>11072</v>
      </c>
      <c r="AU54" s="601">
        <v>11052</v>
      </c>
      <c r="AV54" s="601" t="s">
        <v>202</v>
      </c>
      <c r="AW54" s="601" t="s">
        <v>202</v>
      </c>
      <c r="AX54" s="601">
        <v>11052</v>
      </c>
      <c r="AY54" s="601">
        <v>11052</v>
      </c>
      <c r="AZ54" s="601" t="s">
        <v>202</v>
      </c>
      <c r="BA54" s="601">
        <v>227</v>
      </c>
      <c r="BB54" s="601">
        <v>26165</v>
      </c>
      <c r="BC54" s="601">
        <v>26281</v>
      </c>
      <c r="BD54" s="601">
        <v>3704</v>
      </c>
      <c r="BE54" s="601">
        <v>9732</v>
      </c>
      <c r="BF54" s="601">
        <v>12845</v>
      </c>
      <c r="BG54" s="601">
        <v>9394</v>
      </c>
      <c r="BH54" s="601">
        <v>3451</v>
      </c>
      <c r="BI54" s="601">
        <v>417</v>
      </c>
      <c r="BJ54" s="721" t="s">
        <v>153</v>
      </c>
      <c r="BK54" s="92" t="s">
        <v>154</v>
      </c>
      <c r="BL54" s="90" t="s">
        <v>150</v>
      </c>
      <c r="BM54" s="91" t="s">
        <v>151</v>
      </c>
      <c r="BN54" s="791" t="s">
        <v>152</v>
      </c>
      <c r="BO54" s="605" t="s">
        <v>202</v>
      </c>
      <c r="BP54" s="601" t="s">
        <v>202</v>
      </c>
      <c r="BQ54" s="601" t="s">
        <v>202</v>
      </c>
      <c r="BR54" s="601" t="s">
        <v>202</v>
      </c>
      <c r="BS54" s="601" t="s">
        <v>202</v>
      </c>
      <c r="BT54" s="601" t="s">
        <v>202</v>
      </c>
      <c r="BU54" s="601" t="s">
        <v>202</v>
      </c>
      <c r="BV54" s="601" t="s">
        <v>202</v>
      </c>
      <c r="BW54" s="721" t="s">
        <v>153</v>
      </c>
      <c r="BX54" s="92" t="s">
        <v>154</v>
      </c>
      <c r="BY54" s="81"/>
      <c r="BZ54" s="705"/>
      <c r="CA54" s="705"/>
      <c r="CB54" s="705"/>
      <c r="CC54" s="705"/>
      <c r="CD54" s="705"/>
      <c r="CE54" s="705"/>
    </row>
    <row r="55" spans="1:83" ht="14.25">
      <c r="A55" s="95" t="s">
        <v>155</v>
      </c>
      <c r="B55" s="96" t="s">
        <v>155</v>
      </c>
      <c r="C55" s="792" t="s">
        <v>156</v>
      </c>
      <c r="D55" s="605">
        <v>113647</v>
      </c>
      <c r="E55" s="601">
        <v>114986</v>
      </c>
      <c r="F55" s="601">
        <v>21426</v>
      </c>
      <c r="G55" s="601">
        <v>4480</v>
      </c>
      <c r="H55" s="601">
        <v>89080</v>
      </c>
      <c r="I55" s="601">
        <v>35966</v>
      </c>
      <c r="J55" s="601">
        <v>53114</v>
      </c>
      <c r="K55" s="601">
        <v>27474</v>
      </c>
      <c r="L55" s="601">
        <v>10315</v>
      </c>
      <c r="M55" s="601">
        <v>10218</v>
      </c>
      <c r="N55" s="601" t="s">
        <v>202</v>
      </c>
      <c r="O55" s="601">
        <v>103</v>
      </c>
      <c r="P55" s="601">
        <v>10115</v>
      </c>
      <c r="Q55" s="601">
        <v>98</v>
      </c>
      <c r="R55" s="601">
        <v>10017</v>
      </c>
      <c r="S55" s="601">
        <v>1756</v>
      </c>
      <c r="T55" s="93" t="s">
        <v>157</v>
      </c>
      <c r="U55" s="97" t="s">
        <v>155</v>
      </c>
      <c r="V55" s="95" t="s">
        <v>155</v>
      </c>
      <c r="W55" s="96" t="s">
        <v>155</v>
      </c>
      <c r="X55" s="792" t="s">
        <v>156</v>
      </c>
      <c r="Y55" s="605">
        <v>855</v>
      </c>
      <c r="Z55" s="601">
        <v>1204</v>
      </c>
      <c r="AA55" s="601" t="s">
        <v>202</v>
      </c>
      <c r="AB55" s="601" t="s">
        <v>202</v>
      </c>
      <c r="AC55" s="601">
        <v>1204</v>
      </c>
      <c r="AD55" s="601">
        <v>666</v>
      </c>
      <c r="AE55" s="601">
        <v>538</v>
      </c>
      <c r="AF55" s="601">
        <v>660</v>
      </c>
      <c r="AG55" s="601" t="s">
        <v>202</v>
      </c>
      <c r="AH55" s="601" t="s">
        <v>202</v>
      </c>
      <c r="AI55" s="601" t="s">
        <v>202</v>
      </c>
      <c r="AJ55" s="601" t="s">
        <v>202</v>
      </c>
      <c r="AK55" s="601" t="s">
        <v>202</v>
      </c>
      <c r="AL55" s="601" t="s">
        <v>202</v>
      </c>
      <c r="AM55" s="601" t="s">
        <v>202</v>
      </c>
      <c r="AN55" s="601" t="s">
        <v>202</v>
      </c>
      <c r="AO55" s="93" t="s">
        <v>157</v>
      </c>
      <c r="AP55" s="97" t="s">
        <v>155</v>
      </c>
      <c r="AQ55" s="95" t="s">
        <v>155</v>
      </c>
      <c r="AR55" s="96" t="s">
        <v>155</v>
      </c>
      <c r="AS55" s="792" t="s">
        <v>156</v>
      </c>
      <c r="AT55" s="605">
        <v>10963</v>
      </c>
      <c r="AU55" s="601">
        <v>10852</v>
      </c>
      <c r="AV55" s="601" t="s">
        <v>202</v>
      </c>
      <c r="AW55" s="601" t="s">
        <v>202</v>
      </c>
      <c r="AX55" s="601">
        <v>10852</v>
      </c>
      <c r="AY55" s="601">
        <v>10852</v>
      </c>
      <c r="AZ55" s="601" t="s">
        <v>202</v>
      </c>
      <c r="BA55" s="601">
        <v>338</v>
      </c>
      <c r="BB55" s="601">
        <v>22371</v>
      </c>
      <c r="BC55" s="601">
        <v>22367</v>
      </c>
      <c r="BD55" s="601">
        <v>2752</v>
      </c>
      <c r="BE55" s="601">
        <v>8445</v>
      </c>
      <c r="BF55" s="601">
        <v>11170</v>
      </c>
      <c r="BG55" s="601">
        <v>8835</v>
      </c>
      <c r="BH55" s="601">
        <v>2335</v>
      </c>
      <c r="BI55" s="601">
        <v>392</v>
      </c>
      <c r="BJ55" s="93" t="s">
        <v>157</v>
      </c>
      <c r="BK55" s="97" t="s">
        <v>155</v>
      </c>
      <c r="BL55" s="95" t="s">
        <v>155</v>
      </c>
      <c r="BM55" s="96" t="s">
        <v>155</v>
      </c>
      <c r="BN55" s="792" t="s">
        <v>156</v>
      </c>
      <c r="BO55" s="605" t="s">
        <v>202</v>
      </c>
      <c r="BP55" s="601" t="s">
        <v>202</v>
      </c>
      <c r="BQ55" s="601" t="s">
        <v>202</v>
      </c>
      <c r="BR55" s="601" t="s">
        <v>202</v>
      </c>
      <c r="BS55" s="601" t="s">
        <v>202</v>
      </c>
      <c r="BT55" s="601" t="s">
        <v>202</v>
      </c>
      <c r="BU55" s="601" t="s">
        <v>202</v>
      </c>
      <c r="BV55" s="601" t="s">
        <v>202</v>
      </c>
      <c r="BW55" s="93" t="s">
        <v>157</v>
      </c>
      <c r="BX55" s="97" t="s">
        <v>155</v>
      </c>
      <c r="BY55" s="98"/>
      <c r="BZ55" s="705"/>
      <c r="CA55" s="705"/>
      <c r="CB55" s="705"/>
      <c r="CC55" s="705"/>
      <c r="CD55" s="705"/>
      <c r="CE55" s="705"/>
    </row>
    <row r="56" spans="1:83" ht="14.25">
      <c r="A56" s="90" t="s">
        <v>155</v>
      </c>
      <c r="B56" s="91" t="s">
        <v>155</v>
      </c>
      <c r="C56" s="791" t="s">
        <v>158</v>
      </c>
      <c r="D56" s="605">
        <v>125438</v>
      </c>
      <c r="E56" s="601">
        <v>125489</v>
      </c>
      <c r="F56" s="601">
        <v>20277</v>
      </c>
      <c r="G56" s="601">
        <v>10085</v>
      </c>
      <c r="H56" s="601">
        <v>95126</v>
      </c>
      <c r="I56" s="601">
        <v>34163</v>
      </c>
      <c r="J56" s="601">
        <v>60964</v>
      </c>
      <c r="K56" s="601">
        <v>27494</v>
      </c>
      <c r="L56" s="601">
        <v>10589</v>
      </c>
      <c r="M56" s="601">
        <v>10652</v>
      </c>
      <c r="N56" s="601" t="s">
        <v>202</v>
      </c>
      <c r="O56" s="601">
        <v>117</v>
      </c>
      <c r="P56" s="601">
        <v>10535</v>
      </c>
      <c r="Q56" s="601">
        <v>35</v>
      </c>
      <c r="R56" s="601">
        <v>10500</v>
      </c>
      <c r="S56" s="601">
        <v>1690</v>
      </c>
      <c r="T56" s="93" t="s">
        <v>159</v>
      </c>
      <c r="U56" s="97" t="s">
        <v>155</v>
      </c>
      <c r="V56" s="90" t="s">
        <v>155</v>
      </c>
      <c r="W56" s="91" t="s">
        <v>155</v>
      </c>
      <c r="X56" s="791" t="s">
        <v>158</v>
      </c>
      <c r="Y56" s="605">
        <v>704</v>
      </c>
      <c r="Z56" s="601">
        <v>905</v>
      </c>
      <c r="AA56" s="601" t="s">
        <v>202</v>
      </c>
      <c r="AB56" s="601" t="s">
        <v>202</v>
      </c>
      <c r="AC56" s="601">
        <v>905</v>
      </c>
      <c r="AD56" s="601">
        <v>351</v>
      </c>
      <c r="AE56" s="601">
        <v>554</v>
      </c>
      <c r="AF56" s="601">
        <v>451</v>
      </c>
      <c r="AG56" s="601" t="s">
        <v>202</v>
      </c>
      <c r="AH56" s="601" t="s">
        <v>202</v>
      </c>
      <c r="AI56" s="601" t="s">
        <v>202</v>
      </c>
      <c r="AJ56" s="601" t="s">
        <v>202</v>
      </c>
      <c r="AK56" s="601" t="s">
        <v>202</v>
      </c>
      <c r="AL56" s="601" t="s">
        <v>202</v>
      </c>
      <c r="AM56" s="601" t="s">
        <v>202</v>
      </c>
      <c r="AN56" s="601" t="s">
        <v>202</v>
      </c>
      <c r="AO56" s="93" t="s">
        <v>159</v>
      </c>
      <c r="AP56" s="97" t="s">
        <v>155</v>
      </c>
      <c r="AQ56" s="90" t="s">
        <v>155</v>
      </c>
      <c r="AR56" s="91" t="s">
        <v>155</v>
      </c>
      <c r="AS56" s="791" t="s">
        <v>158</v>
      </c>
      <c r="AT56" s="605">
        <v>11475</v>
      </c>
      <c r="AU56" s="601">
        <v>11552</v>
      </c>
      <c r="AV56" s="601" t="s">
        <v>202</v>
      </c>
      <c r="AW56" s="601" t="s">
        <v>202</v>
      </c>
      <c r="AX56" s="601">
        <v>11552</v>
      </c>
      <c r="AY56" s="601">
        <v>11549</v>
      </c>
      <c r="AZ56" s="601">
        <v>3</v>
      </c>
      <c r="BA56" s="601">
        <v>261</v>
      </c>
      <c r="BB56" s="601">
        <v>23604</v>
      </c>
      <c r="BC56" s="601">
        <v>23667</v>
      </c>
      <c r="BD56" s="601">
        <v>3448</v>
      </c>
      <c r="BE56" s="601">
        <v>9552</v>
      </c>
      <c r="BF56" s="601">
        <v>10667</v>
      </c>
      <c r="BG56" s="601">
        <v>8039</v>
      </c>
      <c r="BH56" s="601">
        <v>2628</v>
      </c>
      <c r="BI56" s="601">
        <v>325</v>
      </c>
      <c r="BJ56" s="93" t="s">
        <v>159</v>
      </c>
      <c r="BK56" s="97" t="s">
        <v>155</v>
      </c>
      <c r="BL56" s="90" t="s">
        <v>155</v>
      </c>
      <c r="BM56" s="91" t="s">
        <v>155</v>
      </c>
      <c r="BN56" s="791" t="s">
        <v>158</v>
      </c>
      <c r="BO56" s="605" t="s">
        <v>202</v>
      </c>
      <c r="BP56" s="601" t="s">
        <v>202</v>
      </c>
      <c r="BQ56" s="601" t="s">
        <v>202</v>
      </c>
      <c r="BR56" s="601" t="s">
        <v>202</v>
      </c>
      <c r="BS56" s="601" t="s">
        <v>202</v>
      </c>
      <c r="BT56" s="601" t="s">
        <v>202</v>
      </c>
      <c r="BU56" s="601" t="s">
        <v>202</v>
      </c>
      <c r="BV56" s="601" t="s">
        <v>202</v>
      </c>
      <c r="BW56" s="93" t="s">
        <v>159</v>
      </c>
      <c r="BX56" s="97" t="s">
        <v>155</v>
      </c>
      <c r="BY56" s="81"/>
      <c r="BZ56" s="705"/>
      <c r="CA56" s="705"/>
      <c r="CB56" s="705"/>
      <c r="CC56" s="705"/>
      <c r="CD56" s="705"/>
      <c r="CE56" s="705"/>
    </row>
    <row r="57" spans="1:83" ht="14.25">
      <c r="A57" s="90" t="s">
        <v>155</v>
      </c>
      <c r="B57" s="91" t="s">
        <v>155</v>
      </c>
      <c r="C57" s="791" t="s">
        <v>160</v>
      </c>
      <c r="D57" s="605">
        <v>128926</v>
      </c>
      <c r="E57" s="601">
        <v>129349</v>
      </c>
      <c r="F57" s="601">
        <v>27387</v>
      </c>
      <c r="G57" s="601">
        <v>4762</v>
      </c>
      <c r="H57" s="601">
        <v>97200</v>
      </c>
      <c r="I57" s="601">
        <v>38447</v>
      </c>
      <c r="J57" s="601">
        <v>58753</v>
      </c>
      <c r="K57" s="601">
        <v>26788</v>
      </c>
      <c r="L57" s="601">
        <v>10380</v>
      </c>
      <c r="M57" s="601">
        <v>10347</v>
      </c>
      <c r="N57" s="601">
        <v>6</v>
      </c>
      <c r="O57" s="601">
        <v>103</v>
      </c>
      <c r="P57" s="601">
        <v>10238</v>
      </c>
      <c r="Q57" s="601">
        <v>34</v>
      </c>
      <c r="R57" s="601">
        <v>10204</v>
      </c>
      <c r="S57" s="601">
        <v>1672</v>
      </c>
      <c r="T57" s="93" t="s">
        <v>161</v>
      </c>
      <c r="U57" s="97" t="s">
        <v>155</v>
      </c>
      <c r="V57" s="90" t="s">
        <v>155</v>
      </c>
      <c r="W57" s="91" t="s">
        <v>155</v>
      </c>
      <c r="X57" s="791" t="s">
        <v>160</v>
      </c>
      <c r="Y57" s="605">
        <v>885</v>
      </c>
      <c r="Z57" s="601">
        <v>927</v>
      </c>
      <c r="AA57" s="601" t="s">
        <v>202</v>
      </c>
      <c r="AB57" s="601" t="s">
        <v>202</v>
      </c>
      <c r="AC57" s="601">
        <v>927</v>
      </c>
      <c r="AD57" s="601">
        <v>393</v>
      </c>
      <c r="AE57" s="601">
        <v>534</v>
      </c>
      <c r="AF57" s="601">
        <v>409</v>
      </c>
      <c r="AG57" s="601" t="s">
        <v>202</v>
      </c>
      <c r="AH57" s="601" t="s">
        <v>202</v>
      </c>
      <c r="AI57" s="601" t="s">
        <v>202</v>
      </c>
      <c r="AJ57" s="601" t="s">
        <v>202</v>
      </c>
      <c r="AK57" s="601" t="s">
        <v>202</v>
      </c>
      <c r="AL57" s="601" t="s">
        <v>202</v>
      </c>
      <c r="AM57" s="601" t="s">
        <v>202</v>
      </c>
      <c r="AN57" s="601" t="s">
        <v>202</v>
      </c>
      <c r="AO57" s="93" t="s">
        <v>161</v>
      </c>
      <c r="AP57" s="97" t="s">
        <v>155</v>
      </c>
      <c r="AQ57" s="90" t="s">
        <v>155</v>
      </c>
      <c r="AR57" s="91" t="s">
        <v>155</v>
      </c>
      <c r="AS57" s="791" t="s">
        <v>160</v>
      </c>
      <c r="AT57" s="605">
        <v>11620</v>
      </c>
      <c r="AU57" s="601">
        <v>11561</v>
      </c>
      <c r="AV57" s="601" t="s">
        <v>202</v>
      </c>
      <c r="AW57" s="601" t="s">
        <v>202</v>
      </c>
      <c r="AX57" s="601">
        <v>11561</v>
      </c>
      <c r="AY57" s="601">
        <v>11561</v>
      </c>
      <c r="AZ57" s="601" t="s">
        <v>202</v>
      </c>
      <c r="BA57" s="601">
        <v>320</v>
      </c>
      <c r="BB57" s="601">
        <v>23530</v>
      </c>
      <c r="BC57" s="601">
        <v>23575</v>
      </c>
      <c r="BD57" s="601">
        <v>3227</v>
      </c>
      <c r="BE57" s="601">
        <v>8448</v>
      </c>
      <c r="BF57" s="601">
        <v>11900</v>
      </c>
      <c r="BG57" s="601">
        <v>9485</v>
      </c>
      <c r="BH57" s="601">
        <v>2415</v>
      </c>
      <c r="BI57" s="601">
        <v>318</v>
      </c>
      <c r="BJ57" s="93" t="s">
        <v>161</v>
      </c>
      <c r="BK57" s="97" t="s">
        <v>155</v>
      </c>
      <c r="BL57" s="90" t="s">
        <v>155</v>
      </c>
      <c r="BM57" s="91" t="s">
        <v>155</v>
      </c>
      <c r="BN57" s="791" t="s">
        <v>160</v>
      </c>
      <c r="BO57" s="605" t="s">
        <v>202</v>
      </c>
      <c r="BP57" s="601" t="s">
        <v>202</v>
      </c>
      <c r="BQ57" s="601" t="s">
        <v>202</v>
      </c>
      <c r="BR57" s="601" t="s">
        <v>202</v>
      </c>
      <c r="BS57" s="601" t="s">
        <v>202</v>
      </c>
      <c r="BT57" s="601" t="s">
        <v>202</v>
      </c>
      <c r="BU57" s="601" t="s">
        <v>202</v>
      </c>
      <c r="BV57" s="601" t="s">
        <v>202</v>
      </c>
      <c r="BW57" s="93" t="s">
        <v>161</v>
      </c>
      <c r="BX57" s="97" t="s">
        <v>155</v>
      </c>
      <c r="BY57" s="81"/>
      <c r="BZ57" s="705"/>
      <c r="CA57" s="705"/>
      <c r="CB57" s="705"/>
      <c r="CC57" s="705"/>
      <c r="CD57" s="705"/>
      <c r="CE57" s="705"/>
    </row>
    <row r="58" spans="1:83" ht="14.25">
      <c r="A58" s="79"/>
      <c r="B58" s="85"/>
      <c r="C58" s="789"/>
      <c r="D58" s="605"/>
      <c r="E58" s="601"/>
      <c r="F58" s="601"/>
      <c r="G58" s="601"/>
      <c r="H58" s="601"/>
      <c r="I58" s="601"/>
      <c r="J58" s="601"/>
      <c r="K58" s="601"/>
      <c r="L58" s="601"/>
      <c r="M58" s="601"/>
      <c r="N58" s="601"/>
      <c r="O58" s="601"/>
      <c r="P58" s="601"/>
      <c r="Q58" s="601"/>
      <c r="R58" s="601"/>
      <c r="S58" s="601"/>
      <c r="T58" s="101"/>
      <c r="U58" s="98"/>
      <c r="V58" s="79"/>
      <c r="W58" s="85"/>
      <c r="X58" s="789"/>
      <c r="Y58" s="605"/>
      <c r="Z58" s="601"/>
      <c r="AA58" s="601"/>
      <c r="AB58" s="601"/>
      <c r="AC58" s="601"/>
      <c r="AD58" s="601"/>
      <c r="AE58" s="601"/>
      <c r="AF58" s="601"/>
      <c r="AG58" s="601"/>
      <c r="AH58" s="601"/>
      <c r="AI58" s="601"/>
      <c r="AJ58" s="601"/>
      <c r="AK58" s="601"/>
      <c r="AL58" s="601"/>
      <c r="AM58" s="601"/>
      <c r="AN58" s="601"/>
      <c r="AO58" s="101"/>
      <c r="AP58" s="98"/>
      <c r="AQ58" s="79"/>
      <c r="AR58" s="85"/>
      <c r="AS58" s="789"/>
      <c r="AT58" s="605"/>
      <c r="AU58" s="601"/>
      <c r="AV58" s="601"/>
      <c r="AW58" s="601"/>
      <c r="AX58" s="601"/>
      <c r="AY58" s="601"/>
      <c r="AZ58" s="601"/>
      <c r="BA58" s="601"/>
      <c r="BB58" s="601"/>
      <c r="BC58" s="601"/>
      <c r="BD58" s="601"/>
      <c r="BE58" s="601"/>
      <c r="BF58" s="601"/>
      <c r="BG58" s="601"/>
      <c r="BH58" s="601"/>
      <c r="BI58" s="601"/>
      <c r="BJ58" s="101"/>
      <c r="BK58" s="98"/>
      <c r="BL58" s="79"/>
      <c r="BM58" s="85"/>
      <c r="BN58" s="789"/>
      <c r="BO58" s="605"/>
      <c r="BP58" s="601"/>
      <c r="BQ58" s="601"/>
      <c r="BR58" s="601"/>
      <c r="BS58" s="601"/>
      <c r="BT58" s="601"/>
      <c r="BU58" s="601"/>
      <c r="BV58" s="601"/>
      <c r="BW58" s="101"/>
      <c r="BX58" s="98"/>
      <c r="BY58" s="81"/>
      <c r="BZ58" s="705"/>
      <c r="CA58" s="705"/>
      <c r="CB58" s="705"/>
      <c r="CC58" s="705"/>
      <c r="CD58" s="705"/>
      <c r="CE58" s="705"/>
    </row>
    <row r="59" spans="1:83" ht="14.25">
      <c r="A59" s="95" t="s">
        <v>150</v>
      </c>
      <c r="B59" s="96" t="s">
        <v>151</v>
      </c>
      <c r="C59" s="850">
        <v>40179</v>
      </c>
      <c r="D59" s="605">
        <v>64975</v>
      </c>
      <c r="E59" s="601">
        <v>66863</v>
      </c>
      <c r="F59" s="601">
        <v>18331</v>
      </c>
      <c r="G59" s="601">
        <v>3231</v>
      </c>
      <c r="H59" s="601">
        <v>45300</v>
      </c>
      <c r="I59" s="601">
        <v>13278</v>
      </c>
      <c r="J59" s="601">
        <v>32023</v>
      </c>
      <c r="K59" s="601">
        <v>29778</v>
      </c>
      <c r="L59" s="601">
        <v>3323</v>
      </c>
      <c r="M59" s="601">
        <v>3315</v>
      </c>
      <c r="N59" s="601">
        <v>1</v>
      </c>
      <c r="O59" s="601">
        <v>32</v>
      </c>
      <c r="P59" s="601">
        <v>3282</v>
      </c>
      <c r="Q59" s="601">
        <v>27</v>
      </c>
      <c r="R59" s="601">
        <v>3255</v>
      </c>
      <c r="S59" s="653">
        <v>1716</v>
      </c>
      <c r="T59" s="721" t="s">
        <v>162</v>
      </c>
      <c r="U59" s="92" t="s">
        <v>154</v>
      </c>
      <c r="V59" s="95" t="s">
        <v>150</v>
      </c>
      <c r="W59" s="96" t="s">
        <v>151</v>
      </c>
      <c r="X59" s="850">
        <v>40179</v>
      </c>
      <c r="Y59" s="605">
        <v>191</v>
      </c>
      <c r="Z59" s="601">
        <v>215</v>
      </c>
      <c r="AA59" s="601" t="s">
        <v>202</v>
      </c>
      <c r="AB59" s="601" t="s">
        <v>202</v>
      </c>
      <c r="AC59" s="601">
        <v>215</v>
      </c>
      <c r="AD59" s="601">
        <v>113</v>
      </c>
      <c r="AE59" s="601">
        <v>102</v>
      </c>
      <c r="AF59" s="601">
        <v>1022</v>
      </c>
      <c r="AG59" s="601" t="s">
        <v>202</v>
      </c>
      <c r="AH59" s="601" t="s">
        <v>202</v>
      </c>
      <c r="AI59" s="601" t="s">
        <v>202</v>
      </c>
      <c r="AJ59" s="601" t="s">
        <v>202</v>
      </c>
      <c r="AK59" s="601" t="s">
        <v>202</v>
      </c>
      <c r="AL59" s="601" t="s">
        <v>202</v>
      </c>
      <c r="AM59" s="601" t="s">
        <v>202</v>
      </c>
      <c r="AN59" s="653" t="s">
        <v>202</v>
      </c>
      <c r="AO59" s="721" t="s">
        <v>162</v>
      </c>
      <c r="AP59" s="92" t="s">
        <v>154</v>
      </c>
      <c r="AQ59" s="95" t="s">
        <v>150</v>
      </c>
      <c r="AR59" s="96" t="s">
        <v>151</v>
      </c>
      <c r="AS59" s="850">
        <v>40179</v>
      </c>
      <c r="AT59" s="605">
        <v>3261</v>
      </c>
      <c r="AU59" s="601">
        <v>3218</v>
      </c>
      <c r="AV59" s="601" t="s">
        <v>202</v>
      </c>
      <c r="AW59" s="601" t="s">
        <v>202</v>
      </c>
      <c r="AX59" s="601">
        <v>3218</v>
      </c>
      <c r="AY59" s="601">
        <v>3218</v>
      </c>
      <c r="AZ59" s="601" t="s">
        <v>202</v>
      </c>
      <c r="BA59" s="601">
        <v>250</v>
      </c>
      <c r="BB59" s="601">
        <v>8427</v>
      </c>
      <c r="BC59" s="601">
        <v>8468</v>
      </c>
      <c r="BD59" s="601">
        <v>1288</v>
      </c>
      <c r="BE59" s="601">
        <v>2973</v>
      </c>
      <c r="BF59" s="601">
        <v>4207</v>
      </c>
      <c r="BG59" s="601">
        <v>3022</v>
      </c>
      <c r="BH59" s="601">
        <v>1185</v>
      </c>
      <c r="BI59" s="653">
        <v>425</v>
      </c>
      <c r="BJ59" s="721" t="s">
        <v>162</v>
      </c>
      <c r="BK59" s="92" t="s">
        <v>154</v>
      </c>
      <c r="BL59" s="95" t="s">
        <v>150</v>
      </c>
      <c r="BM59" s="96" t="s">
        <v>151</v>
      </c>
      <c r="BN59" s="850">
        <v>40179</v>
      </c>
      <c r="BO59" s="605" t="s">
        <v>202</v>
      </c>
      <c r="BP59" s="601" t="s">
        <v>202</v>
      </c>
      <c r="BQ59" s="601" t="s">
        <v>202</v>
      </c>
      <c r="BR59" s="601" t="s">
        <v>202</v>
      </c>
      <c r="BS59" s="601" t="s">
        <v>202</v>
      </c>
      <c r="BT59" s="601" t="s">
        <v>202</v>
      </c>
      <c r="BU59" s="601" t="s">
        <v>202</v>
      </c>
      <c r="BV59" s="601" t="s">
        <v>202</v>
      </c>
      <c r="BW59" s="721" t="s">
        <v>162</v>
      </c>
      <c r="BX59" s="92" t="s">
        <v>154</v>
      </c>
      <c r="BY59" s="98"/>
      <c r="BZ59" s="705"/>
      <c r="CA59" s="705"/>
      <c r="CB59" s="705"/>
      <c r="CC59" s="705"/>
      <c r="CD59" s="705"/>
      <c r="CE59" s="705"/>
    </row>
    <row r="60" spans="1:83" ht="14.25">
      <c r="A60" s="90" t="s">
        <v>155</v>
      </c>
      <c r="B60" s="91" t="s">
        <v>155</v>
      </c>
      <c r="C60" s="793">
        <v>40210</v>
      </c>
      <c r="D60" s="605">
        <v>66537</v>
      </c>
      <c r="E60" s="601">
        <v>66376</v>
      </c>
      <c r="F60" s="601">
        <v>15441</v>
      </c>
      <c r="G60" s="601">
        <v>3175</v>
      </c>
      <c r="H60" s="601">
        <v>47760</v>
      </c>
      <c r="I60" s="601">
        <v>13409</v>
      </c>
      <c r="J60" s="601">
        <v>34351</v>
      </c>
      <c r="K60" s="601">
        <v>29761</v>
      </c>
      <c r="L60" s="601">
        <v>3422</v>
      </c>
      <c r="M60" s="601">
        <v>3493</v>
      </c>
      <c r="N60" s="601" t="s">
        <v>202</v>
      </c>
      <c r="O60" s="601">
        <v>34</v>
      </c>
      <c r="P60" s="601">
        <v>3459</v>
      </c>
      <c r="Q60" s="601">
        <v>36</v>
      </c>
      <c r="R60" s="601">
        <v>3423</v>
      </c>
      <c r="S60" s="653">
        <v>1643</v>
      </c>
      <c r="T60" s="93" t="s">
        <v>163</v>
      </c>
      <c r="U60" s="97" t="s">
        <v>155</v>
      </c>
      <c r="V60" s="90" t="s">
        <v>155</v>
      </c>
      <c r="W60" s="91" t="s">
        <v>155</v>
      </c>
      <c r="X60" s="793">
        <v>40210</v>
      </c>
      <c r="Y60" s="605">
        <v>227</v>
      </c>
      <c r="Z60" s="601">
        <v>216</v>
      </c>
      <c r="AA60" s="601" t="s">
        <v>202</v>
      </c>
      <c r="AB60" s="601" t="s">
        <v>202</v>
      </c>
      <c r="AC60" s="601">
        <v>216</v>
      </c>
      <c r="AD60" s="601">
        <v>102</v>
      </c>
      <c r="AE60" s="601">
        <v>114</v>
      </c>
      <c r="AF60" s="601">
        <v>1033</v>
      </c>
      <c r="AG60" s="601" t="s">
        <v>202</v>
      </c>
      <c r="AH60" s="601" t="s">
        <v>202</v>
      </c>
      <c r="AI60" s="601" t="s">
        <v>202</v>
      </c>
      <c r="AJ60" s="601" t="s">
        <v>202</v>
      </c>
      <c r="AK60" s="601" t="s">
        <v>202</v>
      </c>
      <c r="AL60" s="601" t="s">
        <v>202</v>
      </c>
      <c r="AM60" s="601" t="s">
        <v>202</v>
      </c>
      <c r="AN60" s="653" t="s">
        <v>202</v>
      </c>
      <c r="AO60" s="93" t="s">
        <v>163</v>
      </c>
      <c r="AP60" s="97" t="s">
        <v>155</v>
      </c>
      <c r="AQ60" s="90" t="s">
        <v>155</v>
      </c>
      <c r="AR60" s="91" t="s">
        <v>155</v>
      </c>
      <c r="AS60" s="793">
        <v>40210</v>
      </c>
      <c r="AT60" s="605">
        <v>3496</v>
      </c>
      <c r="AU60" s="601">
        <v>3473</v>
      </c>
      <c r="AV60" s="601" t="s">
        <v>202</v>
      </c>
      <c r="AW60" s="601" t="s">
        <v>202</v>
      </c>
      <c r="AX60" s="601">
        <v>3473</v>
      </c>
      <c r="AY60" s="601">
        <v>3473</v>
      </c>
      <c r="AZ60" s="601" t="s">
        <v>202</v>
      </c>
      <c r="BA60" s="601">
        <v>273</v>
      </c>
      <c r="BB60" s="601">
        <v>8690</v>
      </c>
      <c r="BC60" s="601">
        <v>8680</v>
      </c>
      <c r="BD60" s="601">
        <v>1186</v>
      </c>
      <c r="BE60" s="601">
        <v>3187</v>
      </c>
      <c r="BF60" s="601">
        <v>4307</v>
      </c>
      <c r="BG60" s="601">
        <v>3079</v>
      </c>
      <c r="BH60" s="601">
        <v>1228</v>
      </c>
      <c r="BI60" s="653">
        <v>437</v>
      </c>
      <c r="BJ60" s="93" t="s">
        <v>163</v>
      </c>
      <c r="BK60" s="97" t="s">
        <v>155</v>
      </c>
      <c r="BL60" s="90" t="s">
        <v>155</v>
      </c>
      <c r="BM60" s="91" t="s">
        <v>155</v>
      </c>
      <c r="BN60" s="793">
        <v>40210</v>
      </c>
      <c r="BO60" s="605" t="s">
        <v>202</v>
      </c>
      <c r="BP60" s="601" t="s">
        <v>202</v>
      </c>
      <c r="BQ60" s="601" t="s">
        <v>202</v>
      </c>
      <c r="BR60" s="601" t="s">
        <v>202</v>
      </c>
      <c r="BS60" s="601" t="s">
        <v>202</v>
      </c>
      <c r="BT60" s="601" t="s">
        <v>202</v>
      </c>
      <c r="BU60" s="601" t="s">
        <v>202</v>
      </c>
      <c r="BV60" s="601" t="s">
        <v>202</v>
      </c>
      <c r="BW60" s="93" t="s">
        <v>163</v>
      </c>
      <c r="BX60" s="97" t="s">
        <v>155</v>
      </c>
      <c r="BY60" s="81"/>
      <c r="BZ60" s="705"/>
      <c r="CA60" s="705"/>
      <c r="CB60" s="705"/>
      <c r="CC60" s="705"/>
      <c r="CD60" s="705"/>
      <c r="CE60" s="705"/>
    </row>
    <row r="61" spans="1:83" ht="14.25">
      <c r="A61" s="90" t="s">
        <v>155</v>
      </c>
      <c r="B61" s="91" t="s">
        <v>155</v>
      </c>
      <c r="C61" s="793">
        <v>40238</v>
      </c>
      <c r="D61" s="605">
        <v>62585</v>
      </c>
      <c r="E61" s="601">
        <v>63590</v>
      </c>
      <c r="F61" s="601">
        <v>12769</v>
      </c>
      <c r="G61" s="601">
        <v>2407</v>
      </c>
      <c r="H61" s="601">
        <v>48414</v>
      </c>
      <c r="I61" s="601">
        <v>14384</v>
      </c>
      <c r="J61" s="601">
        <v>34030</v>
      </c>
      <c r="K61" s="601">
        <v>28897</v>
      </c>
      <c r="L61" s="601">
        <v>3994</v>
      </c>
      <c r="M61" s="601">
        <v>3991</v>
      </c>
      <c r="N61" s="601" t="s">
        <v>202</v>
      </c>
      <c r="O61" s="601">
        <v>37</v>
      </c>
      <c r="P61" s="601">
        <v>3954</v>
      </c>
      <c r="Q61" s="601">
        <v>38</v>
      </c>
      <c r="R61" s="601">
        <v>3916</v>
      </c>
      <c r="S61" s="653">
        <v>1638</v>
      </c>
      <c r="T61" s="93" t="s">
        <v>164</v>
      </c>
      <c r="U61" s="97" t="s">
        <v>155</v>
      </c>
      <c r="V61" s="90" t="s">
        <v>155</v>
      </c>
      <c r="W61" s="91" t="s">
        <v>155</v>
      </c>
      <c r="X61" s="793">
        <v>40238</v>
      </c>
      <c r="Y61" s="605">
        <v>548</v>
      </c>
      <c r="Z61" s="601">
        <v>570</v>
      </c>
      <c r="AA61" s="601" t="s">
        <v>202</v>
      </c>
      <c r="AB61" s="601" t="s">
        <v>202</v>
      </c>
      <c r="AC61" s="601">
        <v>570</v>
      </c>
      <c r="AD61" s="601">
        <v>134</v>
      </c>
      <c r="AE61" s="601">
        <v>436</v>
      </c>
      <c r="AF61" s="601">
        <v>1009</v>
      </c>
      <c r="AG61" s="601" t="s">
        <v>202</v>
      </c>
      <c r="AH61" s="601" t="s">
        <v>202</v>
      </c>
      <c r="AI61" s="601" t="s">
        <v>202</v>
      </c>
      <c r="AJ61" s="601" t="s">
        <v>202</v>
      </c>
      <c r="AK61" s="601" t="s">
        <v>202</v>
      </c>
      <c r="AL61" s="601" t="s">
        <v>202</v>
      </c>
      <c r="AM61" s="601" t="s">
        <v>202</v>
      </c>
      <c r="AN61" s="653" t="s">
        <v>202</v>
      </c>
      <c r="AO61" s="93" t="s">
        <v>164</v>
      </c>
      <c r="AP61" s="97" t="s">
        <v>155</v>
      </c>
      <c r="AQ61" s="90" t="s">
        <v>155</v>
      </c>
      <c r="AR61" s="91" t="s">
        <v>155</v>
      </c>
      <c r="AS61" s="793">
        <v>40238</v>
      </c>
      <c r="AT61" s="605">
        <v>4315</v>
      </c>
      <c r="AU61" s="601">
        <v>4361</v>
      </c>
      <c r="AV61" s="601" t="s">
        <v>202</v>
      </c>
      <c r="AW61" s="601" t="s">
        <v>202</v>
      </c>
      <c r="AX61" s="601">
        <v>4361</v>
      </c>
      <c r="AY61" s="601">
        <v>4361</v>
      </c>
      <c r="AZ61" s="601" t="s">
        <v>202</v>
      </c>
      <c r="BA61" s="601">
        <v>227</v>
      </c>
      <c r="BB61" s="601">
        <v>9048</v>
      </c>
      <c r="BC61" s="601">
        <v>9133</v>
      </c>
      <c r="BD61" s="601">
        <v>1230</v>
      </c>
      <c r="BE61" s="601">
        <v>3572</v>
      </c>
      <c r="BF61" s="601">
        <v>4331</v>
      </c>
      <c r="BG61" s="601">
        <v>3293</v>
      </c>
      <c r="BH61" s="601">
        <v>1038</v>
      </c>
      <c r="BI61" s="653">
        <v>417</v>
      </c>
      <c r="BJ61" s="93" t="s">
        <v>164</v>
      </c>
      <c r="BK61" s="97" t="s">
        <v>155</v>
      </c>
      <c r="BL61" s="90" t="s">
        <v>155</v>
      </c>
      <c r="BM61" s="91" t="s">
        <v>155</v>
      </c>
      <c r="BN61" s="793">
        <v>40238</v>
      </c>
      <c r="BO61" s="605" t="s">
        <v>202</v>
      </c>
      <c r="BP61" s="601" t="s">
        <v>202</v>
      </c>
      <c r="BQ61" s="601" t="s">
        <v>202</v>
      </c>
      <c r="BR61" s="601" t="s">
        <v>202</v>
      </c>
      <c r="BS61" s="601" t="s">
        <v>202</v>
      </c>
      <c r="BT61" s="601" t="s">
        <v>202</v>
      </c>
      <c r="BU61" s="601" t="s">
        <v>202</v>
      </c>
      <c r="BV61" s="601" t="s">
        <v>202</v>
      </c>
      <c r="BW61" s="93" t="s">
        <v>164</v>
      </c>
      <c r="BX61" s="97" t="s">
        <v>155</v>
      </c>
      <c r="BY61" s="81"/>
      <c r="BZ61" s="705"/>
      <c r="CA61" s="705"/>
      <c r="CB61" s="705"/>
      <c r="CC61" s="705"/>
      <c r="CD61" s="705"/>
      <c r="CE61" s="705"/>
    </row>
    <row r="62" spans="1:83" ht="14.25">
      <c r="A62" s="90" t="s">
        <v>155</v>
      </c>
      <c r="B62" s="91" t="s">
        <v>155</v>
      </c>
      <c r="C62" s="793">
        <v>40269</v>
      </c>
      <c r="D62" s="605">
        <v>42086</v>
      </c>
      <c r="E62" s="601">
        <v>41867</v>
      </c>
      <c r="F62" s="601">
        <v>8158</v>
      </c>
      <c r="G62" s="601">
        <v>1435</v>
      </c>
      <c r="H62" s="601">
        <v>32274</v>
      </c>
      <c r="I62" s="601">
        <v>12727</v>
      </c>
      <c r="J62" s="601">
        <v>19547</v>
      </c>
      <c r="K62" s="601">
        <v>29159</v>
      </c>
      <c r="L62" s="601">
        <v>3453</v>
      </c>
      <c r="M62" s="601">
        <v>3416</v>
      </c>
      <c r="N62" s="601" t="s">
        <v>202</v>
      </c>
      <c r="O62" s="601">
        <v>31</v>
      </c>
      <c r="P62" s="601">
        <v>3385</v>
      </c>
      <c r="Q62" s="601">
        <v>30</v>
      </c>
      <c r="R62" s="601">
        <v>3355</v>
      </c>
      <c r="S62" s="653">
        <v>1688</v>
      </c>
      <c r="T62" s="93" t="s">
        <v>165</v>
      </c>
      <c r="U62" s="97" t="s">
        <v>155</v>
      </c>
      <c r="V62" s="90" t="s">
        <v>155</v>
      </c>
      <c r="W62" s="91" t="s">
        <v>155</v>
      </c>
      <c r="X62" s="793">
        <v>40269</v>
      </c>
      <c r="Y62" s="605">
        <v>455</v>
      </c>
      <c r="Z62" s="601">
        <v>526</v>
      </c>
      <c r="AA62" s="601" t="s">
        <v>202</v>
      </c>
      <c r="AB62" s="601" t="s">
        <v>202</v>
      </c>
      <c r="AC62" s="601">
        <v>526</v>
      </c>
      <c r="AD62" s="601">
        <v>172</v>
      </c>
      <c r="AE62" s="601">
        <v>354</v>
      </c>
      <c r="AF62" s="601">
        <v>938</v>
      </c>
      <c r="AG62" s="601" t="s">
        <v>202</v>
      </c>
      <c r="AH62" s="601" t="s">
        <v>202</v>
      </c>
      <c r="AI62" s="601" t="s">
        <v>202</v>
      </c>
      <c r="AJ62" s="601" t="s">
        <v>202</v>
      </c>
      <c r="AK62" s="601" t="s">
        <v>202</v>
      </c>
      <c r="AL62" s="601" t="s">
        <v>202</v>
      </c>
      <c r="AM62" s="601" t="s">
        <v>202</v>
      </c>
      <c r="AN62" s="653" t="s">
        <v>202</v>
      </c>
      <c r="AO62" s="93" t="s">
        <v>165</v>
      </c>
      <c r="AP62" s="97" t="s">
        <v>155</v>
      </c>
      <c r="AQ62" s="90" t="s">
        <v>155</v>
      </c>
      <c r="AR62" s="91" t="s">
        <v>155</v>
      </c>
      <c r="AS62" s="793">
        <v>40269</v>
      </c>
      <c r="AT62" s="605">
        <v>3647</v>
      </c>
      <c r="AU62" s="601">
        <v>3598</v>
      </c>
      <c r="AV62" s="601" t="s">
        <v>202</v>
      </c>
      <c r="AW62" s="601" t="s">
        <v>202</v>
      </c>
      <c r="AX62" s="601">
        <v>3598</v>
      </c>
      <c r="AY62" s="601">
        <v>3598</v>
      </c>
      <c r="AZ62" s="601" t="s">
        <v>202</v>
      </c>
      <c r="BA62" s="601">
        <v>276</v>
      </c>
      <c r="BB62" s="601">
        <v>8008</v>
      </c>
      <c r="BC62" s="601">
        <v>8045</v>
      </c>
      <c r="BD62" s="601">
        <v>997</v>
      </c>
      <c r="BE62" s="601">
        <v>2865</v>
      </c>
      <c r="BF62" s="601">
        <v>4183</v>
      </c>
      <c r="BG62" s="601">
        <v>3297</v>
      </c>
      <c r="BH62" s="601">
        <v>886</v>
      </c>
      <c r="BI62" s="653">
        <v>345</v>
      </c>
      <c r="BJ62" s="93" t="s">
        <v>165</v>
      </c>
      <c r="BK62" s="97" t="s">
        <v>155</v>
      </c>
      <c r="BL62" s="90" t="s">
        <v>155</v>
      </c>
      <c r="BM62" s="91" t="s">
        <v>155</v>
      </c>
      <c r="BN62" s="793">
        <v>40269</v>
      </c>
      <c r="BO62" s="605" t="s">
        <v>202</v>
      </c>
      <c r="BP62" s="601" t="s">
        <v>202</v>
      </c>
      <c r="BQ62" s="601" t="s">
        <v>202</v>
      </c>
      <c r="BR62" s="601" t="s">
        <v>202</v>
      </c>
      <c r="BS62" s="601" t="s">
        <v>202</v>
      </c>
      <c r="BT62" s="601" t="s">
        <v>202</v>
      </c>
      <c r="BU62" s="601" t="s">
        <v>202</v>
      </c>
      <c r="BV62" s="601" t="s">
        <v>202</v>
      </c>
      <c r="BW62" s="93" t="s">
        <v>165</v>
      </c>
      <c r="BX62" s="97" t="s">
        <v>155</v>
      </c>
      <c r="BY62" s="81"/>
      <c r="BZ62" s="705"/>
      <c r="CA62" s="705"/>
      <c r="CB62" s="705"/>
      <c r="CC62" s="705"/>
      <c r="CD62" s="705"/>
      <c r="CE62" s="705"/>
    </row>
    <row r="63" spans="1:83" ht="14.25">
      <c r="A63" s="90" t="s">
        <v>155</v>
      </c>
      <c r="B63" s="91" t="s">
        <v>155</v>
      </c>
      <c r="C63" s="793">
        <v>40299</v>
      </c>
      <c r="D63" s="605">
        <v>33158</v>
      </c>
      <c r="E63" s="601">
        <v>33848</v>
      </c>
      <c r="F63" s="601">
        <v>6713</v>
      </c>
      <c r="G63" s="601">
        <v>1116</v>
      </c>
      <c r="H63" s="601">
        <v>26019</v>
      </c>
      <c r="I63" s="601">
        <v>10816</v>
      </c>
      <c r="J63" s="601">
        <v>15203</v>
      </c>
      <c r="K63" s="601">
        <v>28421</v>
      </c>
      <c r="L63" s="601">
        <v>3188</v>
      </c>
      <c r="M63" s="601">
        <v>3157</v>
      </c>
      <c r="N63" s="601" t="s">
        <v>202</v>
      </c>
      <c r="O63" s="601">
        <v>31</v>
      </c>
      <c r="P63" s="601">
        <v>3126</v>
      </c>
      <c r="Q63" s="601">
        <v>29</v>
      </c>
      <c r="R63" s="601">
        <v>3097</v>
      </c>
      <c r="S63" s="653">
        <v>1723</v>
      </c>
      <c r="T63" s="93" t="s">
        <v>166</v>
      </c>
      <c r="U63" s="97" t="s">
        <v>155</v>
      </c>
      <c r="V63" s="90" t="s">
        <v>155</v>
      </c>
      <c r="W63" s="91" t="s">
        <v>155</v>
      </c>
      <c r="X63" s="793">
        <v>40299</v>
      </c>
      <c r="Y63" s="605">
        <v>206</v>
      </c>
      <c r="Z63" s="601">
        <v>399</v>
      </c>
      <c r="AA63" s="601" t="s">
        <v>202</v>
      </c>
      <c r="AB63" s="601" t="s">
        <v>202</v>
      </c>
      <c r="AC63" s="601">
        <v>399</v>
      </c>
      <c r="AD63" s="601">
        <v>307</v>
      </c>
      <c r="AE63" s="601">
        <v>92</v>
      </c>
      <c r="AF63" s="601">
        <v>745</v>
      </c>
      <c r="AG63" s="601" t="s">
        <v>202</v>
      </c>
      <c r="AH63" s="601" t="s">
        <v>202</v>
      </c>
      <c r="AI63" s="601" t="s">
        <v>202</v>
      </c>
      <c r="AJ63" s="601" t="s">
        <v>202</v>
      </c>
      <c r="AK63" s="601" t="s">
        <v>202</v>
      </c>
      <c r="AL63" s="601" t="s">
        <v>202</v>
      </c>
      <c r="AM63" s="601" t="s">
        <v>202</v>
      </c>
      <c r="AN63" s="653" t="s">
        <v>202</v>
      </c>
      <c r="AO63" s="93" t="s">
        <v>166</v>
      </c>
      <c r="AP63" s="97" t="s">
        <v>155</v>
      </c>
      <c r="AQ63" s="90" t="s">
        <v>155</v>
      </c>
      <c r="AR63" s="91" t="s">
        <v>155</v>
      </c>
      <c r="AS63" s="793">
        <v>40299</v>
      </c>
      <c r="AT63" s="605">
        <v>3187</v>
      </c>
      <c r="AU63" s="601">
        <v>3208</v>
      </c>
      <c r="AV63" s="601" t="s">
        <v>202</v>
      </c>
      <c r="AW63" s="601" t="s">
        <v>202</v>
      </c>
      <c r="AX63" s="601">
        <v>3208</v>
      </c>
      <c r="AY63" s="601">
        <v>3208</v>
      </c>
      <c r="AZ63" s="601" t="s">
        <v>202</v>
      </c>
      <c r="BA63" s="601">
        <v>255</v>
      </c>
      <c r="BB63" s="601">
        <v>6709</v>
      </c>
      <c r="BC63" s="601">
        <v>6646</v>
      </c>
      <c r="BD63" s="601">
        <v>844</v>
      </c>
      <c r="BE63" s="601">
        <v>2380</v>
      </c>
      <c r="BF63" s="601">
        <v>3422</v>
      </c>
      <c r="BG63" s="601">
        <v>2750</v>
      </c>
      <c r="BH63" s="601">
        <v>672</v>
      </c>
      <c r="BI63" s="653">
        <v>417</v>
      </c>
      <c r="BJ63" s="93" t="s">
        <v>166</v>
      </c>
      <c r="BK63" s="97" t="s">
        <v>155</v>
      </c>
      <c r="BL63" s="90" t="s">
        <v>155</v>
      </c>
      <c r="BM63" s="91" t="s">
        <v>155</v>
      </c>
      <c r="BN63" s="793">
        <v>40299</v>
      </c>
      <c r="BO63" s="605" t="s">
        <v>202</v>
      </c>
      <c r="BP63" s="601" t="s">
        <v>202</v>
      </c>
      <c r="BQ63" s="601" t="s">
        <v>202</v>
      </c>
      <c r="BR63" s="601" t="s">
        <v>202</v>
      </c>
      <c r="BS63" s="601" t="s">
        <v>202</v>
      </c>
      <c r="BT63" s="601" t="s">
        <v>202</v>
      </c>
      <c r="BU63" s="601" t="s">
        <v>202</v>
      </c>
      <c r="BV63" s="601" t="s">
        <v>202</v>
      </c>
      <c r="BW63" s="93" t="s">
        <v>166</v>
      </c>
      <c r="BX63" s="97" t="s">
        <v>155</v>
      </c>
      <c r="BY63" s="81"/>
      <c r="BZ63" s="705"/>
      <c r="CA63" s="705"/>
      <c r="CB63" s="705"/>
      <c r="CC63" s="705"/>
      <c r="CD63" s="705"/>
      <c r="CE63" s="705"/>
    </row>
    <row r="64" spans="1:83" ht="14.25">
      <c r="A64" s="90" t="s">
        <v>155</v>
      </c>
      <c r="B64" s="91" t="s">
        <v>155</v>
      </c>
      <c r="C64" s="793">
        <v>40330</v>
      </c>
      <c r="D64" s="605">
        <v>38404</v>
      </c>
      <c r="E64" s="601">
        <v>39271</v>
      </c>
      <c r="F64" s="601">
        <v>6554</v>
      </c>
      <c r="G64" s="601">
        <v>1930</v>
      </c>
      <c r="H64" s="601">
        <v>30787</v>
      </c>
      <c r="I64" s="601">
        <v>12424</v>
      </c>
      <c r="J64" s="601">
        <v>18363</v>
      </c>
      <c r="K64" s="601">
        <v>27474</v>
      </c>
      <c r="L64" s="601">
        <v>3674</v>
      </c>
      <c r="M64" s="601">
        <v>3645</v>
      </c>
      <c r="N64" s="601" t="s">
        <v>202</v>
      </c>
      <c r="O64" s="601">
        <v>41</v>
      </c>
      <c r="P64" s="601">
        <v>3604</v>
      </c>
      <c r="Q64" s="601">
        <v>39</v>
      </c>
      <c r="R64" s="601">
        <v>3565</v>
      </c>
      <c r="S64" s="653">
        <v>1756</v>
      </c>
      <c r="T64" s="93" t="s">
        <v>167</v>
      </c>
      <c r="U64" s="97" t="s">
        <v>155</v>
      </c>
      <c r="V64" s="90" t="s">
        <v>155</v>
      </c>
      <c r="W64" s="91" t="s">
        <v>155</v>
      </c>
      <c r="X64" s="793">
        <v>40330</v>
      </c>
      <c r="Y64" s="605">
        <v>194</v>
      </c>
      <c r="Z64" s="601">
        <v>279</v>
      </c>
      <c r="AA64" s="601" t="s">
        <v>202</v>
      </c>
      <c r="AB64" s="601" t="s">
        <v>202</v>
      </c>
      <c r="AC64" s="601">
        <v>279</v>
      </c>
      <c r="AD64" s="601">
        <v>187</v>
      </c>
      <c r="AE64" s="601">
        <v>92</v>
      </c>
      <c r="AF64" s="601">
        <v>660</v>
      </c>
      <c r="AG64" s="601" t="s">
        <v>202</v>
      </c>
      <c r="AH64" s="601" t="s">
        <v>202</v>
      </c>
      <c r="AI64" s="601" t="s">
        <v>202</v>
      </c>
      <c r="AJ64" s="601" t="s">
        <v>202</v>
      </c>
      <c r="AK64" s="601" t="s">
        <v>202</v>
      </c>
      <c r="AL64" s="601" t="s">
        <v>202</v>
      </c>
      <c r="AM64" s="601" t="s">
        <v>202</v>
      </c>
      <c r="AN64" s="653" t="s">
        <v>202</v>
      </c>
      <c r="AO64" s="93" t="s">
        <v>167</v>
      </c>
      <c r="AP64" s="97" t="s">
        <v>155</v>
      </c>
      <c r="AQ64" s="90" t="s">
        <v>155</v>
      </c>
      <c r="AR64" s="91" t="s">
        <v>155</v>
      </c>
      <c r="AS64" s="793">
        <v>40330</v>
      </c>
      <c r="AT64" s="605">
        <v>4129</v>
      </c>
      <c r="AU64" s="601">
        <v>4046</v>
      </c>
      <c r="AV64" s="601" t="s">
        <v>202</v>
      </c>
      <c r="AW64" s="601" t="s">
        <v>202</v>
      </c>
      <c r="AX64" s="601">
        <v>4046</v>
      </c>
      <c r="AY64" s="601">
        <v>4046</v>
      </c>
      <c r="AZ64" s="601" t="s">
        <v>202</v>
      </c>
      <c r="BA64" s="601">
        <v>338</v>
      </c>
      <c r="BB64" s="601">
        <v>7654</v>
      </c>
      <c r="BC64" s="601">
        <v>7676</v>
      </c>
      <c r="BD64" s="601">
        <v>911</v>
      </c>
      <c r="BE64" s="601">
        <v>3200</v>
      </c>
      <c r="BF64" s="601">
        <v>3565</v>
      </c>
      <c r="BG64" s="601">
        <v>2788</v>
      </c>
      <c r="BH64" s="601">
        <v>777</v>
      </c>
      <c r="BI64" s="653">
        <v>392</v>
      </c>
      <c r="BJ64" s="93" t="s">
        <v>167</v>
      </c>
      <c r="BK64" s="97" t="s">
        <v>155</v>
      </c>
      <c r="BL64" s="90" t="s">
        <v>155</v>
      </c>
      <c r="BM64" s="91" t="s">
        <v>155</v>
      </c>
      <c r="BN64" s="793">
        <v>40330</v>
      </c>
      <c r="BO64" s="605" t="s">
        <v>202</v>
      </c>
      <c r="BP64" s="601" t="s">
        <v>202</v>
      </c>
      <c r="BQ64" s="601" t="s">
        <v>202</v>
      </c>
      <c r="BR64" s="601" t="s">
        <v>202</v>
      </c>
      <c r="BS64" s="601" t="s">
        <v>202</v>
      </c>
      <c r="BT64" s="601" t="s">
        <v>202</v>
      </c>
      <c r="BU64" s="601" t="s">
        <v>202</v>
      </c>
      <c r="BV64" s="601" t="s">
        <v>202</v>
      </c>
      <c r="BW64" s="93" t="s">
        <v>167</v>
      </c>
      <c r="BX64" s="97" t="s">
        <v>155</v>
      </c>
      <c r="BY64" s="81"/>
      <c r="BZ64" s="705"/>
      <c r="CA64" s="705"/>
      <c r="CB64" s="705"/>
      <c r="CC64" s="705"/>
      <c r="CD64" s="705"/>
      <c r="CE64" s="705"/>
    </row>
    <row r="65" spans="1:83" ht="14.25">
      <c r="A65" s="90" t="s">
        <v>155</v>
      </c>
      <c r="B65" s="91" t="s">
        <v>155</v>
      </c>
      <c r="C65" s="793">
        <v>40360</v>
      </c>
      <c r="D65" s="605">
        <v>41970</v>
      </c>
      <c r="E65" s="601">
        <v>43101</v>
      </c>
      <c r="F65" s="601">
        <v>6787</v>
      </c>
      <c r="G65" s="601">
        <v>3241</v>
      </c>
      <c r="H65" s="601">
        <v>33072</v>
      </c>
      <c r="I65" s="601">
        <v>12016</v>
      </c>
      <c r="J65" s="601">
        <v>21056</v>
      </c>
      <c r="K65" s="601">
        <v>26394</v>
      </c>
      <c r="L65" s="601">
        <v>3629</v>
      </c>
      <c r="M65" s="601">
        <v>3712</v>
      </c>
      <c r="N65" s="601" t="s">
        <v>202</v>
      </c>
      <c r="O65" s="601">
        <v>40</v>
      </c>
      <c r="P65" s="601">
        <v>3672</v>
      </c>
      <c r="Q65" s="601">
        <v>12</v>
      </c>
      <c r="R65" s="601">
        <v>3660</v>
      </c>
      <c r="S65" s="653">
        <v>1673</v>
      </c>
      <c r="T65" s="93" t="s">
        <v>168</v>
      </c>
      <c r="U65" s="97" t="s">
        <v>155</v>
      </c>
      <c r="V65" s="90" t="s">
        <v>155</v>
      </c>
      <c r="W65" s="91" t="s">
        <v>155</v>
      </c>
      <c r="X65" s="793">
        <v>40360</v>
      </c>
      <c r="Y65" s="605">
        <v>230</v>
      </c>
      <c r="Z65" s="601">
        <v>225</v>
      </c>
      <c r="AA65" s="601" t="s">
        <v>202</v>
      </c>
      <c r="AB65" s="601" t="s">
        <v>202</v>
      </c>
      <c r="AC65" s="601">
        <v>225</v>
      </c>
      <c r="AD65" s="601">
        <v>128</v>
      </c>
      <c r="AE65" s="601">
        <v>97</v>
      </c>
      <c r="AF65" s="601">
        <v>665</v>
      </c>
      <c r="AG65" s="601" t="s">
        <v>202</v>
      </c>
      <c r="AH65" s="601" t="s">
        <v>202</v>
      </c>
      <c r="AI65" s="601" t="s">
        <v>202</v>
      </c>
      <c r="AJ65" s="601" t="s">
        <v>202</v>
      </c>
      <c r="AK65" s="601" t="s">
        <v>202</v>
      </c>
      <c r="AL65" s="601" t="s">
        <v>202</v>
      </c>
      <c r="AM65" s="601" t="s">
        <v>202</v>
      </c>
      <c r="AN65" s="653" t="s">
        <v>202</v>
      </c>
      <c r="AO65" s="93" t="s">
        <v>168</v>
      </c>
      <c r="AP65" s="97" t="s">
        <v>155</v>
      </c>
      <c r="AQ65" s="90" t="s">
        <v>155</v>
      </c>
      <c r="AR65" s="91" t="s">
        <v>155</v>
      </c>
      <c r="AS65" s="793">
        <v>40360</v>
      </c>
      <c r="AT65" s="605">
        <v>4017</v>
      </c>
      <c r="AU65" s="601">
        <v>4027</v>
      </c>
      <c r="AV65" s="601" t="s">
        <v>202</v>
      </c>
      <c r="AW65" s="601" t="s">
        <v>202</v>
      </c>
      <c r="AX65" s="601">
        <v>4027</v>
      </c>
      <c r="AY65" s="601">
        <v>4024</v>
      </c>
      <c r="AZ65" s="601">
        <v>3</v>
      </c>
      <c r="BA65" s="601">
        <v>328</v>
      </c>
      <c r="BB65" s="601">
        <v>8052</v>
      </c>
      <c r="BC65" s="601">
        <v>8067</v>
      </c>
      <c r="BD65" s="601">
        <v>1154</v>
      </c>
      <c r="BE65" s="601">
        <v>3328</v>
      </c>
      <c r="BF65" s="601">
        <v>3585</v>
      </c>
      <c r="BG65" s="601">
        <v>2760</v>
      </c>
      <c r="BH65" s="601">
        <v>825</v>
      </c>
      <c r="BI65" s="653">
        <v>367</v>
      </c>
      <c r="BJ65" s="93" t="s">
        <v>168</v>
      </c>
      <c r="BK65" s="97" t="s">
        <v>155</v>
      </c>
      <c r="BL65" s="90" t="s">
        <v>155</v>
      </c>
      <c r="BM65" s="91" t="s">
        <v>155</v>
      </c>
      <c r="BN65" s="793">
        <v>40360</v>
      </c>
      <c r="BO65" s="605" t="s">
        <v>202</v>
      </c>
      <c r="BP65" s="601" t="s">
        <v>202</v>
      </c>
      <c r="BQ65" s="601" t="s">
        <v>202</v>
      </c>
      <c r="BR65" s="601" t="s">
        <v>202</v>
      </c>
      <c r="BS65" s="601" t="s">
        <v>202</v>
      </c>
      <c r="BT65" s="601" t="s">
        <v>202</v>
      </c>
      <c r="BU65" s="601" t="s">
        <v>202</v>
      </c>
      <c r="BV65" s="601" t="s">
        <v>202</v>
      </c>
      <c r="BW65" s="93" t="s">
        <v>168</v>
      </c>
      <c r="BX65" s="97" t="s">
        <v>155</v>
      </c>
      <c r="BY65" s="81"/>
      <c r="BZ65" s="705"/>
      <c r="CA65" s="705"/>
      <c r="CB65" s="705"/>
      <c r="CC65" s="705"/>
      <c r="CD65" s="705"/>
      <c r="CE65" s="705"/>
    </row>
    <row r="66" spans="1:83" ht="14.25">
      <c r="A66" s="90" t="s">
        <v>155</v>
      </c>
      <c r="B66" s="91" t="s">
        <v>155</v>
      </c>
      <c r="C66" s="793">
        <v>40391</v>
      </c>
      <c r="D66" s="605">
        <v>39417</v>
      </c>
      <c r="E66" s="601">
        <v>39027</v>
      </c>
      <c r="F66" s="601">
        <v>6753</v>
      </c>
      <c r="G66" s="601">
        <v>3341</v>
      </c>
      <c r="H66" s="601">
        <v>28933</v>
      </c>
      <c r="I66" s="601">
        <v>9691</v>
      </c>
      <c r="J66" s="601">
        <v>19241</v>
      </c>
      <c r="K66" s="601">
        <v>26734</v>
      </c>
      <c r="L66" s="601">
        <v>3118</v>
      </c>
      <c r="M66" s="601">
        <v>3110</v>
      </c>
      <c r="N66" s="601" t="s">
        <v>202</v>
      </c>
      <c r="O66" s="601">
        <v>36</v>
      </c>
      <c r="P66" s="601">
        <v>3074</v>
      </c>
      <c r="Q66" s="601">
        <v>10</v>
      </c>
      <c r="R66" s="601">
        <v>3064</v>
      </c>
      <c r="S66" s="653">
        <v>1680</v>
      </c>
      <c r="T66" s="93" t="s">
        <v>169</v>
      </c>
      <c r="U66" s="97" t="s">
        <v>155</v>
      </c>
      <c r="V66" s="90" t="s">
        <v>155</v>
      </c>
      <c r="W66" s="91" t="s">
        <v>155</v>
      </c>
      <c r="X66" s="793">
        <v>40391</v>
      </c>
      <c r="Y66" s="605">
        <v>176</v>
      </c>
      <c r="Z66" s="601">
        <v>385</v>
      </c>
      <c r="AA66" s="601" t="s">
        <v>202</v>
      </c>
      <c r="AB66" s="601" t="s">
        <v>202</v>
      </c>
      <c r="AC66" s="601">
        <v>385</v>
      </c>
      <c r="AD66" s="601">
        <v>101</v>
      </c>
      <c r="AE66" s="601">
        <v>284</v>
      </c>
      <c r="AF66" s="601">
        <v>456</v>
      </c>
      <c r="AG66" s="601" t="s">
        <v>202</v>
      </c>
      <c r="AH66" s="601" t="s">
        <v>202</v>
      </c>
      <c r="AI66" s="601" t="s">
        <v>202</v>
      </c>
      <c r="AJ66" s="601" t="s">
        <v>202</v>
      </c>
      <c r="AK66" s="601" t="s">
        <v>202</v>
      </c>
      <c r="AL66" s="601" t="s">
        <v>202</v>
      </c>
      <c r="AM66" s="601" t="s">
        <v>202</v>
      </c>
      <c r="AN66" s="653" t="s">
        <v>202</v>
      </c>
      <c r="AO66" s="93" t="s">
        <v>169</v>
      </c>
      <c r="AP66" s="97" t="s">
        <v>155</v>
      </c>
      <c r="AQ66" s="90" t="s">
        <v>155</v>
      </c>
      <c r="AR66" s="91" t="s">
        <v>155</v>
      </c>
      <c r="AS66" s="793">
        <v>40391</v>
      </c>
      <c r="AT66" s="605">
        <v>3064</v>
      </c>
      <c r="AU66" s="601">
        <v>3096</v>
      </c>
      <c r="AV66" s="601" t="s">
        <v>202</v>
      </c>
      <c r="AW66" s="601" t="s">
        <v>202</v>
      </c>
      <c r="AX66" s="601">
        <v>3096</v>
      </c>
      <c r="AY66" s="601">
        <v>3096</v>
      </c>
      <c r="AZ66" s="601" t="s">
        <v>202</v>
      </c>
      <c r="BA66" s="601">
        <v>296</v>
      </c>
      <c r="BB66" s="601">
        <v>7104</v>
      </c>
      <c r="BC66" s="601">
        <v>7110</v>
      </c>
      <c r="BD66" s="601">
        <v>1023</v>
      </c>
      <c r="BE66" s="601">
        <v>2818</v>
      </c>
      <c r="BF66" s="601">
        <v>3269</v>
      </c>
      <c r="BG66" s="601">
        <v>2391</v>
      </c>
      <c r="BH66" s="601">
        <v>878</v>
      </c>
      <c r="BI66" s="653">
        <v>370</v>
      </c>
      <c r="BJ66" s="93" t="s">
        <v>169</v>
      </c>
      <c r="BK66" s="97" t="s">
        <v>155</v>
      </c>
      <c r="BL66" s="90" t="s">
        <v>155</v>
      </c>
      <c r="BM66" s="91" t="s">
        <v>155</v>
      </c>
      <c r="BN66" s="793">
        <v>40391</v>
      </c>
      <c r="BO66" s="605" t="s">
        <v>202</v>
      </c>
      <c r="BP66" s="601" t="s">
        <v>202</v>
      </c>
      <c r="BQ66" s="601" t="s">
        <v>202</v>
      </c>
      <c r="BR66" s="601" t="s">
        <v>202</v>
      </c>
      <c r="BS66" s="601" t="s">
        <v>202</v>
      </c>
      <c r="BT66" s="601" t="s">
        <v>202</v>
      </c>
      <c r="BU66" s="601" t="s">
        <v>202</v>
      </c>
      <c r="BV66" s="601" t="s">
        <v>202</v>
      </c>
      <c r="BW66" s="93" t="s">
        <v>169</v>
      </c>
      <c r="BX66" s="97" t="s">
        <v>155</v>
      </c>
      <c r="BY66" s="81"/>
      <c r="BZ66" s="705"/>
      <c r="CA66" s="705"/>
      <c r="CB66" s="705"/>
      <c r="CC66" s="705"/>
      <c r="CD66" s="705"/>
      <c r="CE66" s="705"/>
    </row>
    <row r="67" spans="1:83" ht="14.25">
      <c r="A67" s="90" t="s">
        <v>155</v>
      </c>
      <c r="B67" s="91" t="s">
        <v>155</v>
      </c>
      <c r="C67" s="793">
        <v>40422</v>
      </c>
      <c r="D67" s="605">
        <v>44052</v>
      </c>
      <c r="E67" s="601">
        <v>43361</v>
      </c>
      <c r="F67" s="601">
        <v>6736</v>
      </c>
      <c r="G67" s="601">
        <v>3503</v>
      </c>
      <c r="H67" s="601">
        <v>33122</v>
      </c>
      <c r="I67" s="601">
        <v>12455</v>
      </c>
      <c r="J67" s="601">
        <v>20667</v>
      </c>
      <c r="K67" s="601">
        <v>27494</v>
      </c>
      <c r="L67" s="601">
        <v>3842</v>
      </c>
      <c r="M67" s="601">
        <v>3830</v>
      </c>
      <c r="N67" s="601" t="s">
        <v>202</v>
      </c>
      <c r="O67" s="601">
        <v>41</v>
      </c>
      <c r="P67" s="601">
        <v>3789</v>
      </c>
      <c r="Q67" s="601">
        <v>13</v>
      </c>
      <c r="R67" s="601">
        <v>3776</v>
      </c>
      <c r="S67" s="653">
        <v>1690</v>
      </c>
      <c r="T67" s="93" t="s">
        <v>170</v>
      </c>
      <c r="U67" s="97" t="s">
        <v>155</v>
      </c>
      <c r="V67" s="90" t="s">
        <v>155</v>
      </c>
      <c r="W67" s="91" t="s">
        <v>155</v>
      </c>
      <c r="X67" s="793">
        <v>40422</v>
      </c>
      <c r="Y67" s="605">
        <v>298</v>
      </c>
      <c r="Z67" s="601">
        <v>295</v>
      </c>
      <c r="AA67" s="601" t="s">
        <v>202</v>
      </c>
      <c r="AB67" s="601" t="s">
        <v>202</v>
      </c>
      <c r="AC67" s="601">
        <v>295</v>
      </c>
      <c r="AD67" s="601">
        <v>122</v>
      </c>
      <c r="AE67" s="601">
        <v>173</v>
      </c>
      <c r="AF67" s="601">
        <v>451</v>
      </c>
      <c r="AG67" s="601" t="s">
        <v>202</v>
      </c>
      <c r="AH67" s="601" t="s">
        <v>202</v>
      </c>
      <c r="AI67" s="601" t="s">
        <v>202</v>
      </c>
      <c r="AJ67" s="601" t="s">
        <v>202</v>
      </c>
      <c r="AK67" s="601" t="s">
        <v>202</v>
      </c>
      <c r="AL67" s="601" t="s">
        <v>202</v>
      </c>
      <c r="AM67" s="601" t="s">
        <v>202</v>
      </c>
      <c r="AN67" s="653" t="s">
        <v>202</v>
      </c>
      <c r="AO67" s="93" t="s">
        <v>170</v>
      </c>
      <c r="AP67" s="97" t="s">
        <v>155</v>
      </c>
      <c r="AQ67" s="90" t="s">
        <v>155</v>
      </c>
      <c r="AR67" s="91" t="s">
        <v>155</v>
      </c>
      <c r="AS67" s="793">
        <v>40422</v>
      </c>
      <c r="AT67" s="605">
        <v>4394</v>
      </c>
      <c r="AU67" s="601">
        <v>4429</v>
      </c>
      <c r="AV67" s="601" t="s">
        <v>202</v>
      </c>
      <c r="AW67" s="601" t="s">
        <v>202</v>
      </c>
      <c r="AX67" s="601">
        <v>4429</v>
      </c>
      <c r="AY67" s="601">
        <v>4429</v>
      </c>
      <c r="AZ67" s="601" t="s">
        <v>202</v>
      </c>
      <c r="BA67" s="601">
        <v>261</v>
      </c>
      <c r="BB67" s="601">
        <v>8448</v>
      </c>
      <c r="BC67" s="601">
        <v>8490</v>
      </c>
      <c r="BD67" s="601">
        <v>1271</v>
      </c>
      <c r="BE67" s="601">
        <v>3406</v>
      </c>
      <c r="BF67" s="601">
        <v>3813</v>
      </c>
      <c r="BG67" s="601">
        <v>2888</v>
      </c>
      <c r="BH67" s="601">
        <v>925</v>
      </c>
      <c r="BI67" s="653">
        <v>325</v>
      </c>
      <c r="BJ67" s="93" t="s">
        <v>170</v>
      </c>
      <c r="BK67" s="97" t="s">
        <v>155</v>
      </c>
      <c r="BL67" s="90" t="s">
        <v>155</v>
      </c>
      <c r="BM67" s="91" t="s">
        <v>155</v>
      </c>
      <c r="BN67" s="793">
        <v>40422</v>
      </c>
      <c r="BO67" s="605" t="s">
        <v>202</v>
      </c>
      <c r="BP67" s="601" t="s">
        <v>202</v>
      </c>
      <c r="BQ67" s="601" t="s">
        <v>202</v>
      </c>
      <c r="BR67" s="601" t="s">
        <v>202</v>
      </c>
      <c r="BS67" s="601" t="s">
        <v>202</v>
      </c>
      <c r="BT67" s="601" t="s">
        <v>202</v>
      </c>
      <c r="BU67" s="601" t="s">
        <v>202</v>
      </c>
      <c r="BV67" s="601" t="s">
        <v>202</v>
      </c>
      <c r="BW67" s="93" t="s">
        <v>170</v>
      </c>
      <c r="BX67" s="97" t="s">
        <v>155</v>
      </c>
      <c r="BY67" s="81"/>
      <c r="BZ67" s="705"/>
      <c r="CA67" s="705"/>
      <c r="CB67" s="705"/>
      <c r="CC67" s="705"/>
      <c r="CD67" s="705"/>
      <c r="CE67" s="705"/>
    </row>
    <row r="68" spans="1:83" ht="14.25">
      <c r="A68" s="90" t="s">
        <v>155</v>
      </c>
      <c r="B68" s="91" t="s">
        <v>155</v>
      </c>
      <c r="C68" s="793">
        <v>40452</v>
      </c>
      <c r="D68" s="605">
        <v>36652</v>
      </c>
      <c r="E68" s="601">
        <v>36975</v>
      </c>
      <c r="F68" s="601">
        <v>6408</v>
      </c>
      <c r="G68" s="601">
        <v>1787</v>
      </c>
      <c r="H68" s="601">
        <v>28780</v>
      </c>
      <c r="I68" s="601">
        <v>12049</v>
      </c>
      <c r="J68" s="601">
        <v>16731</v>
      </c>
      <c r="K68" s="601">
        <v>26873</v>
      </c>
      <c r="L68" s="601">
        <v>3410</v>
      </c>
      <c r="M68" s="601">
        <v>3381</v>
      </c>
      <c r="N68" s="601">
        <v>2</v>
      </c>
      <c r="O68" s="601">
        <v>31</v>
      </c>
      <c r="P68" s="601">
        <v>3348</v>
      </c>
      <c r="Q68" s="601">
        <v>11</v>
      </c>
      <c r="R68" s="601">
        <v>3337</v>
      </c>
      <c r="S68" s="653">
        <v>1674</v>
      </c>
      <c r="T68" s="93" t="s">
        <v>171</v>
      </c>
      <c r="U68" s="97" t="s">
        <v>155</v>
      </c>
      <c r="V68" s="90" t="s">
        <v>155</v>
      </c>
      <c r="W68" s="91" t="s">
        <v>155</v>
      </c>
      <c r="X68" s="793">
        <v>40452</v>
      </c>
      <c r="Y68" s="605">
        <v>126</v>
      </c>
      <c r="Z68" s="601">
        <v>175</v>
      </c>
      <c r="AA68" s="601" t="s">
        <v>202</v>
      </c>
      <c r="AB68" s="601" t="s">
        <v>202</v>
      </c>
      <c r="AC68" s="601">
        <v>175</v>
      </c>
      <c r="AD68" s="601">
        <v>124</v>
      </c>
      <c r="AE68" s="601">
        <v>51</v>
      </c>
      <c r="AF68" s="601">
        <v>402</v>
      </c>
      <c r="AG68" s="601" t="s">
        <v>202</v>
      </c>
      <c r="AH68" s="601" t="s">
        <v>202</v>
      </c>
      <c r="AI68" s="601" t="s">
        <v>202</v>
      </c>
      <c r="AJ68" s="601" t="s">
        <v>202</v>
      </c>
      <c r="AK68" s="601" t="s">
        <v>202</v>
      </c>
      <c r="AL68" s="601" t="s">
        <v>202</v>
      </c>
      <c r="AM68" s="601" t="s">
        <v>202</v>
      </c>
      <c r="AN68" s="653" t="s">
        <v>202</v>
      </c>
      <c r="AO68" s="93" t="s">
        <v>171</v>
      </c>
      <c r="AP68" s="97" t="s">
        <v>155</v>
      </c>
      <c r="AQ68" s="90" t="s">
        <v>155</v>
      </c>
      <c r="AR68" s="91" t="s">
        <v>155</v>
      </c>
      <c r="AS68" s="793">
        <v>40452</v>
      </c>
      <c r="AT68" s="605">
        <v>3841</v>
      </c>
      <c r="AU68" s="601">
        <v>3802</v>
      </c>
      <c r="AV68" s="601" t="s">
        <v>202</v>
      </c>
      <c r="AW68" s="601" t="s">
        <v>202</v>
      </c>
      <c r="AX68" s="601">
        <v>3802</v>
      </c>
      <c r="AY68" s="601">
        <v>3802</v>
      </c>
      <c r="AZ68" s="601" t="s">
        <v>202</v>
      </c>
      <c r="BA68" s="601">
        <v>300</v>
      </c>
      <c r="BB68" s="601">
        <v>7007</v>
      </c>
      <c r="BC68" s="601">
        <v>7072</v>
      </c>
      <c r="BD68" s="601">
        <v>970</v>
      </c>
      <c r="BE68" s="601">
        <v>2630</v>
      </c>
      <c r="BF68" s="601">
        <v>3472</v>
      </c>
      <c r="BG68" s="601">
        <v>2812</v>
      </c>
      <c r="BH68" s="601">
        <v>660</v>
      </c>
      <c r="BI68" s="653">
        <v>318</v>
      </c>
      <c r="BJ68" s="93" t="s">
        <v>171</v>
      </c>
      <c r="BK68" s="97" t="s">
        <v>155</v>
      </c>
      <c r="BL68" s="90" t="s">
        <v>155</v>
      </c>
      <c r="BM68" s="91" t="s">
        <v>155</v>
      </c>
      <c r="BN68" s="793">
        <v>40452</v>
      </c>
      <c r="BO68" s="605" t="s">
        <v>202</v>
      </c>
      <c r="BP68" s="601" t="s">
        <v>202</v>
      </c>
      <c r="BQ68" s="601" t="s">
        <v>202</v>
      </c>
      <c r="BR68" s="601" t="s">
        <v>202</v>
      </c>
      <c r="BS68" s="601" t="s">
        <v>202</v>
      </c>
      <c r="BT68" s="601" t="s">
        <v>202</v>
      </c>
      <c r="BU68" s="601" t="s">
        <v>202</v>
      </c>
      <c r="BV68" s="601" t="s">
        <v>202</v>
      </c>
      <c r="BW68" s="93" t="s">
        <v>171</v>
      </c>
      <c r="BX68" s="97" t="s">
        <v>155</v>
      </c>
      <c r="BY68" s="81"/>
      <c r="BZ68" s="705"/>
      <c r="CA68" s="705"/>
      <c r="CB68" s="705"/>
      <c r="CC68" s="705"/>
      <c r="CD68" s="705"/>
      <c r="CE68" s="705"/>
    </row>
    <row r="69" spans="1:83" ht="14.25">
      <c r="A69" s="90" t="s">
        <v>155</v>
      </c>
      <c r="B69" s="91" t="s">
        <v>155</v>
      </c>
      <c r="C69" s="793">
        <v>40483</v>
      </c>
      <c r="D69" s="605">
        <v>44865</v>
      </c>
      <c r="E69" s="601">
        <v>44134</v>
      </c>
      <c r="F69" s="601">
        <v>9505</v>
      </c>
      <c r="G69" s="601">
        <v>1397</v>
      </c>
      <c r="H69" s="601">
        <v>33233</v>
      </c>
      <c r="I69" s="601">
        <v>13536</v>
      </c>
      <c r="J69" s="601">
        <v>19697</v>
      </c>
      <c r="K69" s="601">
        <v>27693</v>
      </c>
      <c r="L69" s="601">
        <v>3626</v>
      </c>
      <c r="M69" s="601">
        <v>3659</v>
      </c>
      <c r="N69" s="601">
        <v>2</v>
      </c>
      <c r="O69" s="601">
        <v>36</v>
      </c>
      <c r="P69" s="601">
        <v>3621</v>
      </c>
      <c r="Q69" s="601">
        <v>13</v>
      </c>
      <c r="R69" s="601">
        <v>3608</v>
      </c>
      <c r="S69" s="653">
        <v>1638</v>
      </c>
      <c r="T69" s="93" t="s">
        <v>172</v>
      </c>
      <c r="U69" s="97" t="s">
        <v>155</v>
      </c>
      <c r="V69" s="90" t="s">
        <v>155</v>
      </c>
      <c r="W69" s="91" t="s">
        <v>155</v>
      </c>
      <c r="X69" s="793">
        <v>40483</v>
      </c>
      <c r="Y69" s="605">
        <v>553</v>
      </c>
      <c r="Z69" s="601">
        <v>539</v>
      </c>
      <c r="AA69" s="601" t="s">
        <v>202</v>
      </c>
      <c r="AB69" s="601" t="s">
        <v>202</v>
      </c>
      <c r="AC69" s="601">
        <v>539</v>
      </c>
      <c r="AD69" s="601">
        <v>142</v>
      </c>
      <c r="AE69" s="601">
        <v>397</v>
      </c>
      <c r="AF69" s="601">
        <v>416</v>
      </c>
      <c r="AG69" s="601" t="s">
        <v>202</v>
      </c>
      <c r="AH69" s="601" t="s">
        <v>202</v>
      </c>
      <c r="AI69" s="601" t="s">
        <v>202</v>
      </c>
      <c r="AJ69" s="601" t="s">
        <v>202</v>
      </c>
      <c r="AK69" s="601" t="s">
        <v>202</v>
      </c>
      <c r="AL69" s="601" t="s">
        <v>202</v>
      </c>
      <c r="AM69" s="601" t="s">
        <v>202</v>
      </c>
      <c r="AN69" s="653" t="s">
        <v>202</v>
      </c>
      <c r="AO69" s="93" t="s">
        <v>172</v>
      </c>
      <c r="AP69" s="97" t="s">
        <v>155</v>
      </c>
      <c r="AQ69" s="90" t="s">
        <v>155</v>
      </c>
      <c r="AR69" s="91" t="s">
        <v>155</v>
      </c>
      <c r="AS69" s="793">
        <v>40483</v>
      </c>
      <c r="AT69" s="605">
        <v>3951</v>
      </c>
      <c r="AU69" s="601">
        <v>3929</v>
      </c>
      <c r="AV69" s="601" t="s">
        <v>202</v>
      </c>
      <c r="AW69" s="601" t="s">
        <v>202</v>
      </c>
      <c r="AX69" s="601">
        <v>3929</v>
      </c>
      <c r="AY69" s="601">
        <v>3929</v>
      </c>
      <c r="AZ69" s="601" t="s">
        <v>202</v>
      </c>
      <c r="BA69" s="601">
        <v>322</v>
      </c>
      <c r="BB69" s="601">
        <v>8225</v>
      </c>
      <c r="BC69" s="601">
        <v>8199</v>
      </c>
      <c r="BD69" s="601">
        <v>1033</v>
      </c>
      <c r="BE69" s="601">
        <v>3000</v>
      </c>
      <c r="BF69" s="601">
        <v>4166</v>
      </c>
      <c r="BG69" s="601">
        <v>3330</v>
      </c>
      <c r="BH69" s="601">
        <v>836</v>
      </c>
      <c r="BI69" s="653">
        <v>317</v>
      </c>
      <c r="BJ69" s="93" t="s">
        <v>172</v>
      </c>
      <c r="BK69" s="97" t="s">
        <v>155</v>
      </c>
      <c r="BL69" s="90" t="s">
        <v>155</v>
      </c>
      <c r="BM69" s="91" t="s">
        <v>155</v>
      </c>
      <c r="BN69" s="793">
        <v>40483</v>
      </c>
      <c r="BO69" s="605" t="s">
        <v>202</v>
      </c>
      <c r="BP69" s="601" t="s">
        <v>202</v>
      </c>
      <c r="BQ69" s="601" t="s">
        <v>202</v>
      </c>
      <c r="BR69" s="601" t="s">
        <v>202</v>
      </c>
      <c r="BS69" s="601" t="s">
        <v>202</v>
      </c>
      <c r="BT69" s="601" t="s">
        <v>202</v>
      </c>
      <c r="BU69" s="601" t="s">
        <v>202</v>
      </c>
      <c r="BV69" s="601" t="s">
        <v>202</v>
      </c>
      <c r="BW69" s="93" t="s">
        <v>172</v>
      </c>
      <c r="BX69" s="97" t="s">
        <v>155</v>
      </c>
      <c r="BY69" s="81"/>
      <c r="BZ69" s="705"/>
      <c r="CA69" s="705"/>
      <c r="CB69" s="705"/>
      <c r="CC69" s="705"/>
      <c r="CD69" s="705"/>
      <c r="CE69" s="705"/>
    </row>
    <row r="70" spans="1:83" ht="14.25">
      <c r="A70" s="105" t="s">
        <v>155</v>
      </c>
      <c r="B70" s="106" t="s">
        <v>155</v>
      </c>
      <c r="C70" s="794">
        <v>40513</v>
      </c>
      <c r="D70" s="621">
        <v>47409</v>
      </c>
      <c r="E70" s="619">
        <v>48240</v>
      </c>
      <c r="F70" s="619">
        <v>11474</v>
      </c>
      <c r="G70" s="619">
        <v>1579</v>
      </c>
      <c r="H70" s="619">
        <v>35187</v>
      </c>
      <c r="I70" s="619">
        <v>12863</v>
      </c>
      <c r="J70" s="619">
        <v>22325</v>
      </c>
      <c r="K70" s="619">
        <v>26788</v>
      </c>
      <c r="L70" s="619">
        <v>3344</v>
      </c>
      <c r="M70" s="619">
        <v>3307</v>
      </c>
      <c r="N70" s="619">
        <v>2</v>
      </c>
      <c r="O70" s="619">
        <v>36</v>
      </c>
      <c r="P70" s="619">
        <v>3269</v>
      </c>
      <c r="Q70" s="619">
        <v>10</v>
      </c>
      <c r="R70" s="619">
        <v>3259</v>
      </c>
      <c r="S70" s="658">
        <v>1672</v>
      </c>
      <c r="T70" s="111" t="s">
        <v>173</v>
      </c>
      <c r="U70" s="620" t="s">
        <v>155</v>
      </c>
      <c r="V70" s="105" t="s">
        <v>155</v>
      </c>
      <c r="W70" s="106" t="s">
        <v>155</v>
      </c>
      <c r="X70" s="794">
        <v>40513</v>
      </c>
      <c r="Y70" s="621">
        <v>206</v>
      </c>
      <c r="Z70" s="619">
        <v>213</v>
      </c>
      <c r="AA70" s="619" t="s">
        <v>202</v>
      </c>
      <c r="AB70" s="619" t="s">
        <v>202</v>
      </c>
      <c r="AC70" s="619">
        <v>213</v>
      </c>
      <c r="AD70" s="619">
        <v>127</v>
      </c>
      <c r="AE70" s="619">
        <v>86</v>
      </c>
      <c r="AF70" s="619">
        <v>409</v>
      </c>
      <c r="AG70" s="619" t="s">
        <v>202</v>
      </c>
      <c r="AH70" s="619" t="s">
        <v>202</v>
      </c>
      <c r="AI70" s="619" t="s">
        <v>202</v>
      </c>
      <c r="AJ70" s="619" t="s">
        <v>202</v>
      </c>
      <c r="AK70" s="619" t="s">
        <v>202</v>
      </c>
      <c r="AL70" s="619" t="s">
        <v>202</v>
      </c>
      <c r="AM70" s="619" t="s">
        <v>202</v>
      </c>
      <c r="AN70" s="658" t="s">
        <v>202</v>
      </c>
      <c r="AO70" s="111" t="s">
        <v>173</v>
      </c>
      <c r="AP70" s="620" t="s">
        <v>155</v>
      </c>
      <c r="AQ70" s="105" t="s">
        <v>155</v>
      </c>
      <c r="AR70" s="106" t="s">
        <v>155</v>
      </c>
      <c r="AS70" s="794">
        <v>40513</v>
      </c>
      <c r="AT70" s="621">
        <v>3828</v>
      </c>
      <c r="AU70" s="619">
        <v>3830</v>
      </c>
      <c r="AV70" s="619" t="s">
        <v>202</v>
      </c>
      <c r="AW70" s="619" t="s">
        <v>202</v>
      </c>
      <c r="AX70" s="619">
        <v>3830</v>
      </c>
      <c r="AY70" s="619">
        <v>3830</v>
      </c>
      <c r="AZ70" s="619" t="s">
        <v>202</v>
      </c>
      <c r="BA70" s="619">
        <v>320</v>
      </c>
      <c r="BB70" s="619">
        <v>8298</v>
      </c>
      <c r="BC70" s="619">
        <v>8304</v>
      </c>
      <c r="BD70" s="619">
        <v>1224</v>
      </c>
      <c r="BE70" s="619">
        <v>2818</v>
      </c>
      <c r="BF70" s="619">
        <v>4262</v>
      </c>
      <c r="BG70" s="619">
        <v>3343</v>
      </c>
      <c r="BH70" s="619">
        <v>919</v>
      </c>
      <c r="BI70" s="658">
        <v>318</v>
      </c>
      <c r="BJ70" s="111" t="s">
        <v>173</v>
      </c>
      <c r="BK70" s="620" t="s">
        <v>155</v>
      </c>
      <c r="BL70" s="105" t="s">
        <v>155</v>
      </c>
      <c r="BM70" s="106" t="s">
        <v>155</v>
      </c>
      <c r="BN70" s="794">
        <v>40513</v>
      </c>
      <c r="BO70" s="621" t="s">
        <v>202</v>
      </c>
      <c r="BP70" s="619" t="s">
        <v>202</v>
      </c>
      <c r="BQ70" s="619" t="s">
        <v>202</v>
      </c>
      <c r="BR70" s="619" t="s">
        <v>202</v>
      </c>
      <c r="BS70" s="619" t="s">
        <v>202</v>
      </c>
      <c r="BT70" s="619" t="s">
        <v>202</v>
      </c>
      <c r="BU70" s="619" t="s">
        <v>202</v>
      </c>
      <c r="BV70" s="619" t="s">
        <v>202</v>
      </c>
      <c r="BW70" s="111" t="s">
        <v>173</v>
      </c>
      <c r="BX70" s="620" t="s">
        <v>155</v>
      </c>
      <c r="BY70" s="81"/>
      <c r="BZ70" s="705"/>
      <c r="CA70" s="705"/>
      <c r="CB70" s="705"/>
      <c r="CC70" s="705"/>
      <c r="CD70" s="705"/>
      <c r="CE70" s="705"/>
    </row>
    <row r="71" spans="1:83" ht="14.25">
      <c r="A71" s="408"/>
      <c r="B71" s="408"/>
      <c r="C71" s="408"/>
      <c r="D71" s="627"/>
      <c r="E71" s="627"/>
      <c r="F71" s="627"/>
      <c r="G71" s="627"/>
      <c r="H71" s="627"/>
      <c r="I71" s="627"/>
      <c r="J71" s="627"/>
      <c r="K71" s="627"/>
      <c r="L71" s="627"/>
      <c r="M71" s="627"/>
      <c r="N71" s="627"/>
      <c r="O71" s="627"/>
      <c r="P71" s="627"/>
      <c r="Q71" s="627"/>
      <c r="R71" s="627"/>
      <c r="S71" s="627"/>
      <c r="T71" s="398"/>
      <c r="U71" s="398"/>
      <c r="V71" s="626"/>
      <c r="W71" s="626"/>
      <c r="X71" s="626"/>
      <c r="Y71" s="627"/>
      <c r="Z71" s="627"/>
      <c r="AA71" s="627"/>
      <c r="AB71" s="627"/>
      <c r="AC71" s="627"/>
      <c r="AD71" s="627"/>
      <c r="AE71" s="627"/>
      <c r="AF71" s="627"/>
      <c r="AG71" s="627"/>
      <c r="AH71" s="627"/>
      <c r="AI71" s="627"/>
      <c r="AJ71" s="627"/>
      <c r="AK71" s="627"/>
      <c r="AL71" s="627"/>
      <c r="AM71" s="627"/>
      <c r="AN71" s="627"/>
      <c r="AO71" s="627"/>
      <c r="AP71" s="627"/>
      <c r="AQ71" s="626"/>
      <c r="AR71" s="626"/>
      <c r="AS71" s="626"/>
      <c r="AT71" s="627"/>
      <c r="AU71" s="627"/>
      <c r="AV71" s="627"/>
      <c r="AW71" s="627"/>
      <c r="AX71" s="627"/>
      <c r="AY71" s="627"/>
      <c r="AZ71" s="627"/>
      <c r="BA71" s="627"/>
      <c r="BB71" s="627"/>
      <c r="BC71" s="627"/>
      <c r="BD71" s="627"/>
      <c r="BE71" s="627"/>
      <c r="BF71" s="627"/>
      <c r="BG71" s="627"/>
      <c r="BH71" s="627"/>
      <c r="BI71" s="627"/>
      <c r="BJ71" s="627"/>
      <c r="BK71" s="627"/>
      <c r="BL71" s="626"/>
      <c r="BM71" s="626"/>
      <c r="BN71" s="626"/>
      <c r="BO71" s="627"/>
      <c r="BP71" s="627"/>
      <c r="BQ71" s="627"/>
      <c r="BR71" s="627"/>
      <c r="BS71" s="627"/>
      <c r="BT71" s="627"/>
      <c r="BU71" s="627"/>
      <c r="BV71" s="627"/>
      <c r="BW71" s="398"/>
      <c r="BX71" s="398"/>
    </row>
    <row r="72" spans="1:83" ht="14.25">
      <c r="A72" s="98" t="s">
        <v>56</v>
      </c>
      <c r="B72" s="98"/>
      <c r="C72" s="98"/>
      <c r="D72" s="665"/>
      <c r="E72" s="627"/>
      <c r="F72" s="627"/>
      <c r="G72" s="627"/>
      <c r="H72" s="627"/>
      <c r="I72" s="627"/>
      <c r="J72" s="627"/>
      <c r="K72" s="665"/>
      <c r="L72" s="627"/>
      <c r="M72" s="627"/>
      <c r="N72" s="627"/>
      <c r="O72" s="627"/>
      <c r="P72" s="627"/>
      <c r="Q72" s="627"/>
      <c r="R72" s="627"/>
      <c r="S72" s="665"/>
      <c r="T72" s="398"/>
      <c r="U72" s="398"/>
      <c r="V72" s="626"/>
      <c r="W72" s="626"/>
      <c r="X72" s="626"/>
      <c r="Y72" s="627"/>
      <c r="Z72" s="627"/>
      <c r="AA72" s="627"/>
      <c r="AB72" s="627"/>
      <c r="AC72" s="627"/>
      <c r="AD72" s="627"/>
      <c r="AE72" s="627"/>
      <c r="AF72" s="665"/>
      <c r="AG72" s="627"/>
      <c r="AH72" s="627"/>
      <c r="AI72" s="627"/>
      <c r="AJ72" s="627"/>
      <c r="AK72" s="627"/>
      <c r="AL72" s="627"/>
      <c r="AM72" s="627"/>
      <c r="AN72" s="667"/>
      <c r="AO72" s="627"/>
      <c r="AP72" s="627"/>
      <c r="AQ72" s="663" t="s">
        <v>56</v>
      </c>
      <c r="AR72" s="663"/>
      <c r="AS72" s="663"/>
      <c r="AT72" s="665"/>
      <c r="AU72" s="627"/>
      <c r="AV72" s="627"/>
      <c r="AW72" s="627"/>
      <c r="AX72" s="627"/>
      <c r="AY72" s="627"/>
      <c r="AZ72" s="627"/>
      <c r="BA72" s="665"/>
      <c r="BB72" s="662"/>
      <c r="BC72" s="659"/>
      <c r="BD72" s="659"/>
      <c r="BE72" s="659"/>
      <c r="BF72" s="659"/>
      <c r="BG72" s="659"/>
      <c r="BH72" s="659"/>
      <c r="BI72" s="665"/>
      <c r="BJ72" s="627"/>
      <c r="BK72" s="627"/>
      <c r="BL72" s="664"/>
      <c r="BM72" s="664"/>
      <c r="BN72" s="664"/>
      <c r="BO72" s="662"/>
      <c r="BP72" s="659"/>
      <c r="BQ72" s="659"/>
      <c r="BR72" s="659"/>
      <c r="BS72" s="659"/>
      <c r="BT72" s="659"/>
      <c r="BU72" s="659"/>
      <c r="BV72" s="665"/>
      <c r="BW72" s="398"/>
      <c r="BX72" s="398"/>
    </row>
    <row r="73" spans="1:83" ht="16.5">
      <c r="A73" s="517" t="s">
        <v>555</v>
      </c>
      <c r="B73" s="517"/>
      <c r="C73" s="517"/>
      <c r="D73" s="487"/>
      <c r="E73" s="577" t="s">
        <v>105</v>
      </c>
      <c r="F73" s="577"/>
      <c r="G73" s="577"/>
      <c r="H73" s="577"/>
      <c r="I73" s="577"/>
      <c r="J73" s="576" t="s">
        <v>724</v>
      </c>
      <c r="K73" s="576"/>
      <c r="L73" s="628" t="s">
        <v>523</v>
      </c>
      <c r="M73" s="487"/>
      <c r="N73" s="576" t="s">
        <v>524</v>
      </c>
      <c r="O73" s="577"/>
      <c r="P73" s="577"/>
      <c r="Q73" s="577"/>
      <c r="R73" s="577"/>
      <c r="S73" s="576" t="s">
        <v>485</v>
      </c>
      <c r="T73" s="577"/>
      <c r="U73" s="517"/>
      <c r="V73" s="517" t="s">
        <v>707</v>
      </c>
      <c r="W73" s="517"/>
      <c r="X73" s="517"/>
      <c r="Y73" s="487"/>
      <c r="Z73" s="576" t="s">
        <v>306</v>
      </c>
      <c r="AA73" s="577"/>
      <c r="AB73" s="577"/>
      <c r="AC73" s="577"/>
      <c r="AD73" s="577"/>
      <c r="AE73" s="576" t="s">
        <v>724</v>
      </c>
      <c r="AF73" s="576"/>
      <c r="AG73" s="628" t="s">
        <v>492</v>
      </c>
      <c r="AH73" s="487"/>
      <c r="AI73" s="576" t="s">
        <v>493</v>
      </c>
      <c r="AJ73" s="577"/>
      <c r="AK73" s="577"/>
      <c r="AL73" s="577"/>
      <c r="AM73" s="577"/>
      <c r="AN73" s="628" t="s">
        <v>485</v>
      </c>
      <c r="AO73" s="576"/>
      <c r="AP73" s="81"/>
      <c r="AQ73" s="517" t="s">
        <v>730</v>
      </c>
      <c r="AR73" s="517"/>
      <c r="AS73" s="517"/>
      <c r="AT73" s="487"/>
      <c r="AU73" s="577" t="s">
        <v>321</v>
      </c>
      <c r="AV73" s="577"/>
      <c r="AW73" s="577"/>
      <c r="AX73" s="577"/>
      <c r="AY73" s="577"/>
      <c r="AZ73" s="628" t="s">
        <v>731</v>
      </c>
      <c r="BA73" s="576"/>
      <c r="BB73" s="628" t="s">
        <v>660</v>
      </c>
      <c r="BC73" s="487"/>
      <c r="BD73" s="628" t="s">
        <v>732</v>
      </c>
      <c r="BE73" s="577"/>
      <c r="BF73" s="577"/>
      <c r="BG73" s="577"/>
      <c r="BH73" s="577"/>
      <c r="BI73" s="577" t="s">
        <v>497</v>
      </c>
      <c r="BJ73" s="577"/>
      <c r="BK73" s="517"/>
      <c r="BL73" s="98"/>
      <c r="BM73" s="98"/>
      <c r="BN73" s="98"/>
      <c r="BO73" s="397"/>
      <c r="BP73" s="517"/>
      <c r="BQ73" s="517"/>
      <c r="BR73" s="517"/>
      <c r="BS73" s="517"/>
      <c r="BT73" s="517"/>
      <c r="BU73" s="517"/>
      <c r="BV73" s="81"/>
      <c r="BW73" s="517"/>
      <c r="BX73" s="517"/>
    </row>
    <row r="74" spans="1:83" ht="14.25">
      <c r="A74" s="847">
        <v>38718</v>
      </c>
      <c r="B74" s="848">
        <v>38718</v>
      </c>
      <c r="C74" s="849">
        <v>38718</v>
      </c>
      <c r="D74" s="605">
        <v>83809</v>
      </c>
      <c r="E74" s="601">
        <v>83911</v>
      </c>
      <c r="F74" s="601" t="s">
        <v>202</v>
      </c>
      <c r="G74" s="601" t="s">
        <v>202</v>
      </c>
      <c r="H74" s="601">
        <v>83911</v>
      </c>
      <c r="I74" s="601" t="s">
        <v>202</v>
      </c>
      <c r="J74" s="601">
        <v>83911</v>
      </c>
      <c r="K74" s="601">
        <v>1769</v>
      </c>
      <c r="L74" s="601">
        <v>501293</v>
      </c>
      <c r="M74" s="601">
        <v>498310</v>
      </c>
      <c r="N74" s="601">
        <v>198284</v>
      </c>
      <c r="O74" s="601">
        <v>97775</v>
      </c>
      <c r="P74" s="601">
        <v>202251</v>
      </c>
      <c r="Q74" s="601">
        <v>67091</v>
      </c>
      <c r="R74" s="601">
        <v>135160</v>
      </c>
      <c r="S74" s="601">
        <v>27586</v>
      </c>
      <c r="T74" s="602">
        <v>38718</v>
      </c>
      <c r="U74" s="631">
        <v>38718</v>
      </c>
      <c r="V74" s="847">
        <v>38718</v>
      </c>
      <c r="W74" s="848">
        <v>38718</v>
      </c>
      <c r="X74" s="849">
        <v>38718</v>
      </c>
      <c r="Y74" s="605">
        <v>2033</v>
      </c>
      <c r="Z74" s="601">
        <v>2033</v>
      </c>
      <c r="AA74" s="601" t="s">
        <v>202</v>
      </c>
      <c r="AB74" s="601" t="s">
        <v>202</v>
      </c>
      <c r="AC74" s="601">
        <v>2033</v>
      </c>
      <c r="AD74" s="601" t="s">
        <v>202</v>
      </c>
      <c r="AE74" s="601">
        <v>2033</v>
      </c>
      <c r="AF74" s="601">
        <v>10</v>
      </c>
      <c r="AG74" s="601">
        <v>2625669</v>
      </c>
      <c r="AH74" s="601">
        <v>2625704</v>
      </c>
      <c r="AI74" s="601">
        <v>551539</v>
      </c>
      <c r="AJ74" s="601">
        <v>1213472</v>
      </c>
      <c r="AK74" s="601">
        <v>860692</v>
      </c>
      <c r="AL74" s="601">
        <v>613706</v>
      </c>
      <c r="AM74" s="601">
        <v>246986</v>
      </c>
      <c r="AN74" s="601">
        <v>2735</v>
      </c>
      <c r="AO74" s="602">
        <v>38718</v>
      </c>
      <c r="AP74" s="631">
        <v>38718</v>
      </c>
      <c r="AQ74" s="847">
        <v>38718</v>
      </c>
      <c r="AR74" s="848">
        <v>38718</v>
      </c>
      <c r="AS74" s="849">
        <v>38718</v>
      </c>
      <c r="AT74" s="605" t="s">
        <v>202</v>
      </c>
      <c r="AU74" s="601" t="s">
        <v>202</v>
      </c>
      <c r="AV74" s="601" t="s">
        <v>202</v>
      </c>
      <c r="AW74" s="601" t="s">
        <v>202</v>
      </c>
      <c r="AX74" s="601" t="s">
        <v>202</v>
      </c>
      <c r="AY74" s="601" t="s">
        <v>202</v>
      </c>
      <c r="AZ74" s="601" t="s">
        <v>202</v>
      </c>
      <c r="BA74" s="601" t="s">
        <v>202</v>
      </c>
      <c r="BB74" s="601">
        <v>1851648</v>
      </c>
      <c r="BC74" s="601">
        <v>1851637</v>
      </c>
      <c r="BD74" s="601">
        <v>285422</v>
      </c>
      <c r="BE74" s="601">
        <v>968816</v>
      </c>
      <c r="BF74" s="601">
        <v>597399</v>
      </c>
      <c r="BG74" s="601">
        <v>404848</v>
      </c>
      <c r="BH74" s="601">
        <v>192551</v>
      </c>
      <c r="BI74" s="601" t="s">
        <v>205</v>
      </c>
      <c r="BJ74" s="602">
        <v>38718</v>
      </c>
      <c r="BK74" s="631">
        <v>38718</v>
      </c>
      <c r="BL74" s="517"/>
      <c r="BM74" s="517"/>
      <c r="BN74" s="517"/>
      <c r="BO74" s="632"/>
      <c r="BP74" s="632"/>
      <c r="BQ74" s="632"/>
      <c r="BR74" s="632"/>
      <c r="BS74" s="632"/>
      <c r="BT74" s="632"/>
      <c r="BU74" s="632"/>
      <c r="BV74" s="632"/>
      <c r="BW74" s="85"/>
      <c r="BX74" s="85"/>
      <c r="BY74" s="517"/>
    </row>
    <row r="75" spans="1:83" ht="14.25">
      <c r="A75" s="79"/>
      <c r="B75" s="80">
        <v>39083</v>
      </c>
      <c r="C75" s="789"/>
      <c r="D75" s="605">
        <v>81522</v>
      </c>
      <c r="E75" s="601">
        <v>81311</v>
      </c>
      <c r="F75" s="601" t="s">
        <v>202</v>
      </c>
      <c r="G75" s="601" t="s">
        <v>202</v>
      </c>
      <c r="H75" s="601">
        <v>81311</v>
      </c>
      <c r="I75" s="601" t="s">
        <v>202</v>
      </c>
      <c r="J75" s="601">
        <v>81311</v>
      </c>
      <c r="K75" s="601">
        <v>1988</v>
      </c>
      <c r="L75" s="601">
        <v>384965</v>
      </c>
      <c r="M75" s="601">
        <v>386495</v>
      </c>
      <c r="N75" s="601">
        <v>156485</v>
      </c>
      <c r="O75" s="601">
        <v>54581</v>
      </c>
      <c r="P75" s="601">
        <v>175429</v>
      </c>
      <c r="Q75" s="601">
        <v>60822</v>
      </c>
      <c r="R75" s="601">
        <v>114607</v>
      </c>
      <c r="S75" s="601">
        <v>25945</v>
      </c>
      <c r="T75" s="76">
        <v>39083</v>
      </c>
      <c r="U75" s="600">
        <v>39083</v>
      </c>
      <c r="V75" s="79"/>
      <c r="W75" s="80">
        <v>39083</v>
      </c>
      <c r="X75" s="789"/>
      <c r="Y75" s="605">
        <v>2250</v>
      </c>
      <c r="Z75" s="601">
        <v>2252</v>
      </c>
      <c r="AA75" s="601" t="s">
        <v>202</v>
      </c>
      <c r="AB75" s="601" t="s">
        <v>202</v>
      </c>
      <c r="AC75" s="601">
        <v>2252</v>
      </c>
      <c r="AD75" s="601" t="s">
        <v>202</v>
      </c>
      <c r="AE75" s="601">
        <v>2252</v>
      </c>
      <c r="AF75" s="601">
        <v>8</v>
      </c>
      <c r="AG75" s="601">
        <v>2752042</v>
      </c>
      <c r="AH75" s="601">
        <v>2752541</v>
      </c>
      <c r="AI75" s="601">
        <v>553197</v>
      </c>
      <c r="AJ75" s="601">
        <v>1303224</v>
      </c>
      <c r="AK75" s="601">
        <v>896120</v>
      </c>
      <c r="AL75" s="601">
        <v>629216</v>
      </c>
      <c r="AM75" s="601">
        <v>266904</v>
      </c>
      <c r="AN75" s="601">
        <v>2329</v>
      </c>
      <c r="AO75" s="76">
        <v>39083</v>
      </c>
      <c r="AP75" s="600">
        <v>39083</v>
      </c>
      <c r="AQ75" s="79"/>
      <c r="AR75" s="80">
        <v>39083</v>
      </c>
      <c r="AS75" s="789"/>
      <c r="AT75" s="605" t="s">
        <v>202</v>
      </c>
      <c r="AU75" s="601" t="s">
        <v>202</v>
      </c>
      <c r="AV75" s="601" t="s">
        <v>202</v>
      </c>
      <c r="AW75" s="601" t="s">
        <v>202</v>
      </c>
      <c r="AX75" s="601" t="s">
        <v>202</v>
      </c>
      <c r="AY75" s="601" t="s">
        <v>202</v>
      </c>
      <c r="AZ75" s="601" t="s">
        <v>202</v>
      </c>
      <c r="BA75" s="601" t="s">
        <v>202</v>
      </c>
      <c r="BB75" s="601">
        <v>1911647</v>
      </c>
      <c r="BC75" s="601">
        <v>1911648</v>
      </c>
      <c r="BD75" s="601">
        <v>291263</v>
      </c>
      <c r="BE75" s="601">
        <v>1007260</v>
      </c>
      <c r="BF75" s="601">
        <v>613125</v>
      </c>
      <c r="BG75" s="601">
        <v>409996</v>
      </c>
      <c r="BH75" s="601">
        <v>203129</v>
      </c>
      <c r="BI75" s="601" t="s">
        <v>206</v>
      </c>
      <c r="BJ75" s="76">
        <v>39083</v>
      </c>
      <c r="BK75" s="600">
        <v>39083</v>
      </c>
      <c r="BL75" s="78"/>
      <c r="BM75" s="78"/>
      <c r="BN75" s="78"/>
      <c r="BO75" s="632"/>
      <c r="BP75" s="632"/>
      <c r="BQ75" s="632"/>
      <c r="BR75" s="632"/>
      <c r="BS75" s="632"/>
      <c r="BT75" s="632"/>
      <c r="BU75" s="632"/>
      <c r="BV75" s="632"/>
      <c r="BW75" s="85"/>
      <c r="BX75" s="85"/>
      <c r="BY75" s="78"/>
    </row>
    <row r="76" spans="1:83" ht="14.25">
      <c r="A76" s="79"/>
      <c r="B76" s="80">
        <v>39448</v>
      </c>
      <c r="C76" s="789"/>
      <c r="D76" s="605">
        <v>76997</v>
      </c>
      <c r="E76" s="601">
        <v>76979</v>
      </c>
      <c r="F76" s="601" t="s">
        <v>202</v>
      </c>
      <c r="G76" s="601" t="s">
        <v>202</v>
      </c>
      <c r="H76" s="601">
        <v>76979</v>
      </c>
      <c r="I76" s="601" t="s">
        <v>202</v>
      </c>
      <c r="J76" s="601">
        <v>76979</v>
      </c>
      <c r="K76" s="601">
        <v>2052</v>
      </c>
      <c r="L76" s="601">
        <v>303307</v>
      </c>
      <c r="M76" s="601">
        <v>307241</v>
      </c>
      <c r="N76" s="601">
        <v>121146</v>
      </c>
      <c r="O76" s="601">
        <v>31096</v>
      </c>
      <c r="P76" s="601">
        <v>154999</v>
      </c>
      <c r="Q76" s="601">
        <v>55165</v>
      </c>
      <c r="R76" s="601">
        <v>99834</v>
      </c>
      <c r="S76" s="653">
        <v>21638</v>
      </c>
      <c r="T76" s="76">
        <v>39448</v>
      </c>
      <c r="U76" s="600">
        <v>39448</v>
      </c>
      <c r="V76" s="79"/>
      <c r="W76" s="80">
        <v>39448</v>
      </c>
      <c r="X76" s="789"/>
      <c r="Y76" s="605">
        <v>1948</v>
      </c>
      <c r="Z76" s="601">
        <v>1946</v>
      </c>
      <c r="AA76" s="601" t="s">
        <v>202</v>
      </c>
      <c r="AB76" s="601" t="s">
        <v>202</v>
      </c>
      <c r="AC76" s="601">
        <v>1946</v>
      </c>
      <c r="AD76" s="601" t="s">
        <v>202</v>
      </c>
      <c r="AE76" s="601">
        <v>1946</v>
      </c>
      <c r="AF76" s="601">
        <v>10</v>
      </c>
      <c r="AG76" s="601">
        <v>2569888</v>
      </c>
      <c r="AH76" s="601">
        <v>2569661</v>
      </c>
      <c r="AI76" s="601">
        <v>433399</v>
      </c>
      <c r="AJ76" s="601">
        <v>1174947</v>
      </c>
      <c r="AK76" s="601">
        <v>961315</v>
      </c>
      <c r="AL76" s="601">
        <v>623400</v>
      </c>
      <c r="AM76" s="601">
        <v>337915</v>
      </c>
      <c r="AN76" s="653">
        <v>562</v>
      </c>
      <c r="AO76" s="76">
        <v>39448</v>
      </c>
      <c r="AP76" s="600">
        <v>39448</v>
      </c>
      <c r="AQ76" s="79"/>
      <c r="AR76" s="80">
        <v>39448</v>
      </c>
      <c r="AS76" s="789"/>
      <c r="AT76" s="605" t="s">
        <v>202</v>
      </c>
      <c r="AU76" s="601" t="s">
        <v>202</v>
      </c>
      <c r="AV76" s="601" t="s">
        <v>202</v>
      </c>
      <c r="AW76" s="601" t="s">
        <v>202</v>
      </c>
      <c r="AX76" s="601" t="s">
        <v>202</v>
      </c>
      <c r="AY76" s="601" t="s">
        <v>202</v>
      </c>
      <c r="AZ76" s="601" t="s">
        <v>202</v>
      </c>
      <c r="BA76" s="601" t="s">
        <v>202</v>
      </c>
      <c r="BB76" s="601">
        <v>1891375</v>
      </c>
      <c r="BC76" s="601">
        <v>1891375</v>
      </c>
      <c r="BD76" s="601">
        <v>302056</v>
      </c>
      <c r="BE76" s="601">
        <v>908998</v>
      </c>
      <c r="BF76" s="601">
        <v>680321</v>
      </c>
      <c r="BG76" s="601">
        <v>417592</v>
      </c>
      <c r="BH76" s="601">
        <v>262729</v>
      </c>
      <c r="BI76" s="653" t="s">
        <v>206</v>
      </c>
      <c r="BJ76" s="76">
        <v>39448</v>
      </c>
      <c r="BK76" s="600">
        <v>39448</v>
      </c>
      <c r="BL76" s="78"/>
      <c r="BM76" s="78"/>
      <c r="BN76" s="78"/>
      <c r="BO76" s="632"/>
      <c r="BP76" s="632"/>
      <c r="BQ76" s="632"/>
      <c r="BR76" s="632"/>
      <c r="BS76" s="632"/>
      <c r="BT76" s="632"/>
      <c r="BU76" s="632"/>
      <c r="BV76" s="632"/>
      <c r="BW76" s="85"/>
      <c r="BX76" s="85"/>
      <c r="BY76" s="78"/>
      <c r="BZ76" s="705"/>
      <c r="CA76" s="705"/>
      <c r="CB76" s="705"/>
      <c r="CC76" s="705"/>
      <c r="CD76" s="705"/>
      <c r="CE76" s="705"/>
    </row>
    <row r="77" spans="1:83" ht="14.25">
      <c r="A77" s="79"/>
      <c r="B77" s="80">
        <v>39814</v>
      </c>
      <c r="C77" s="789"/>
      <c r="D77" s="605">
        <v>53429</v>
      </c>
      <c r="E77" s="601">
        <v>53401</v>
      </c>
      <c r="F77" s="601" t="s">
        <v>202</v>
      </c>
      <c r="G77" s="601" t="s">
        <v>202</v>
      </c>
      <c r="H77" s="601">
        <v>53401</v>
      </c>
      <c r="I77" s="601" t="s">
        <v>202</v>
      </c>
      <c r="J77" s="601">
        <v>53401</v>
      </c>
      <c r="K77" s="601">
        <v>2014</v>
      </c>
      <c r="L77" s="601">
        <v>213325</v>
      </c>
      <c r="M77" s="601">
        <v>215562</v>
      </c>
      <c r="N77" s="601">
        <v>73013</v>
      </c>
      <c r="O77" s="601">
        <v>23489</v>
      </c>
      <c r="P77" s="601">
        <v>119060</v>
      </c>
      <c r="Q77" s="601">
        <v>44145</v>
      </c>
      <c r="R77" s="601">
        <v>74915</v>
      </c>
      <c r="S77" s="653">
        <v>19571</v>
      </c>
      <c r="T77" s="76">
        <v>39814</v>
      </c>
      <c r="U77" s="600">
        <v>39814</v>
      </c>
      <c r="V77" s="79"/>
      <c r="W77" s="80">
        <v>39814</v>
      </c>
      <c r="X77" s="789"/>
      <c r="Y77" s="605">
        <v>1571</v>
      </c>
      <c r="Z77" s="601">
        <v>1569</v>
      </c>
      <c r="AA77" s="601" t="s">
        <v>202</v>
      </c>
      <c r="AB77" s="601" t="s">
        <v>202</v>
      </c>
      <c r="AC77" s="601">
        <v>1569</v>
      </c>
      <c r="AD77" s="601" t="s">
        <v>202</v>
      </c>
      <c r="AE77" s="601">
        <v>1569</v>
      </c>
      <c r="AF77" s="601">
        <v>12</v>
      </c>
      <c r="AG77" s="601">
        <v>2146446</v>
      </c>
      <c r="AH77" s="601">
        <v>2146299</v>
      </c>
      <c r="AI77" s="601">
        <v>345576</v>
      </c>
      <c r="AJ77" s="601">
        <v>1080494</v>
      </c>
      <c r="AK77" s="601">
        <v>720229</v>
      </c>
      <c r="AL77" s="601">
        <v>479905</v>
      </c>
      <c r="AM77" s="601">
        <v>240324</v>
      </c>
      <c r="AN77" s="653">
        <v>789</v>
      </c>
      <c r="AO77" s="76">
        <v>39814</v>
      </c>
      <c r="AP77" s="600">
        <v>39814</v>
      </c>
      <c r="AQ77" s="79"/>
      <c r="AR77" s="80">
        <v>39814</v>
      </c>
      <c r="AS77" s="789"/>
      <c r="AT77" s="605" t="s">
        <v>202</v>
      </c>
      <c r="AU77" s="601" t="s">
        <v>202</v>
      </c>
      <c r="AV77" s="601" t="s">
        <v>202</v>
      </c>
      <c r="AW77" s="601" t="s">
        <v>202</v>
      </c>
      <c r="AX77" s="601" t="s">
        <v>202</v>
      </c>
      <c r="AY77" s="601" t="s">
        <v>202</v>
      </c>
      <c r="AZ77" s="601" t="s">
        <v>202</v>
      </c>
      <c r="BA77" s="601" t="s">
        <v>202</v>
      </c>
      <c r="BB77" s="601">
        <v>1632065</v>
      </c>
      <c r="BC77" s="601">
        <v>1632065</v>
      </c>
      <c r="BD77" s="601">
        <v>272784</v>
      </c>
      <c r="BE77" s="601">
        <v>840349</v>
      </c>
      <c r="BF77" s="601">
        <v>518932</v>
      </c>
      <c r="BG77" s="601">
        <v>332652</v>
      </c>
      <c r="BH77" s="601">
        <v>186280</v>
      </c>
      <c r="BI77" s="653" t="s">
        <v>206</v>
      </c>
      <c r="BJ77" s="76">
        <v>39814</v>
      </c>
      <c r="BK77" s="600">
        <v>39814</v>
      </c>
      <c r="BL77" s="78"/>
      <c r="BM77" s="78"/>
      <c r="BN77" s="78"/>
      <c r="BO77" s="632"/>
      <c r="BP77" s="632"/>
      <c r="BQ77" s="632"/>
      <c r="BR77" s="632"/>
      <c r="BS77" s="632"/>
      <c r="BT77" s="632"/>
      <c r="BU77" s="632"/>
      <c r="BV77" s="632"/>
      <c r="BW77" s="85"/>
      <c r="BX77" s="85"/>
      <c r="BY77" s="78"/>
      <c r="BZ77" s="705"/>
      <c r="CA77" s="705"/>
      <c r="CB77" s="705"/>
      <c r="CC77" s="705"/>
      <c r="CD77" s="705"/>
      <c r="CE77" s="705"/>
    </row>
    <row r="78" spans="1:83" ht="14.25">
      <c r="A78" s="79"/>
      <c r="B78" s="80">
        <v>40179</v>
      </c>
      <c r="C78" s="789"/>
      <c r="D78" s="605">
        <v>56192</v>
      </c>
      <c r="E78" s="601">
        <v>56341</v>
      </c>
      <c r="F78" s="601" t="s">
        <v>202</v>
      </c>
      <c r="G78" s="601" t="s">
        <v>202</v>
      </c>
      <c r="H78" s="601">
        <v>56341</v>
      </c>
      <c r="I78" s="601" t="s">
        <v>202</v>
      </c>
      <c r="J78" s="601">
        <v>56341</v>
      </c>
      <c r="K78" s="601">
        <v>1877</v>
      </c>
      <c r="L78" s="601">
        <v>197084</v>
      </c>
      <c r="M78" s="601">
        <v>201035</v>
      </c>
      <c r="N78" s="601">
        <v>64443</v>
      </c>
      <c r="O78" s="601">
        <v>26439</v>
      </c>
      <c r="P78" s="601">
        <v>110153</v>
      </c>
      <c r="Q78" s="601">
        <v>32058</v>
      </c>
      <c r="R78" s="601">
        <v>78095</v>
      </c>
      <c r="S78" s="653">
        <v>15499</v>
      </c>
      <c r="T78" s="76">
        <v>40179</v>
      </c>
      <c r="U78" s="600">
        <v>40179</v>
      </c>
      <c r="V78" s="79"/>
      <c r="W78" s="80">
        <v>40179</v>
      </c>
      <c r="X78" s="789"/>
      <c r="Y78" s="605">
        <v>33</v>
      </c>
      <c r="Z78" s="601">
        <v>33</v>
      </c>
      <c r="AA78" s="601" t="s">
        <v>202</v>
      </c>
      <c r="AB78" s="601" t="s">
        <v>202</v>
      </c>
      <c r="AC78" s="601">
        <v>33</v>
      </c>
      <c r="AD78" s="601" t="s">
        <v>202</v>
      </c>
      <c r="AE78" s="601">
        <v>33</v>
      </c>
      <c r="AF78" s="601" t="s">
        <v>202</v>
      </c>
      <c r="AG78" s="601">
        <v>2335865</v>
      </c>
      <c r="AH78" s="601">
        <v>2335508</v>
      </c>
      <c r="AI78" s="601">
        <v>374385</v>
      </c>
      <c r="AJ78" s="601">
        <v>1136455</v>
      </c>
      <c r="AK78" s="601">
        <v>824668</v>
      </c>
      <c r="AL78" s="601">
        <v>572734</v>
      </c>
      <c r="AM78" s="601">
        <v>251933</v>
      </c>
      <c r="AN78" s="653">
        <v>692</v>
      </c>
      <c r="AO78" s="76">
        <v>40179</v>
      </c>
      <c r="AP78" s="600">
        <v>40179</v>
      </c>
      <c r="AQ78" s="79"/>
      <c r="AR78" s="80">
        <v>40179</v>
      </c>
      <c r="AS78" s="789"/>
      <c r="AT78" s="605" t="s">
        <v>202</v>
      </c>
      <c r="AU78" s="601" t="s">
        <v>202</v>
      </c>
      <c r="AV78" s="601" t="s">
        <v>202</v>
      </c>
      <c r="AW78" s="601" t="s">
        <v>202</v>
      </c>
      <c r="AX78" s="601" t="s">
        <v>202</v>
      </c>
      <c r="AY78" s="601" t="s">
        <v>202</v>
      </c>
      <c r="AZ78" s="601" t="s">
        <v>202</v>
      </c>
      <c r="BA78" s="601" t="s">
        <v>202</v>
      </c>
      <c r="BB78" s="601">
        <v>1774122</v>
      </c>
      <c r="BC78" s="601">
        <v>1774122</v>
      </c>
      <c r="BD78" s="601">
        <v>289837</v>
      </c>
      <c r="BE78" s="601">
        <v>885759</v>
      </c>
      <c r="BF78" s="601">
        <v>598526</v>
      </c>
      <c r="BG78" s="601">
        <v>400879</v>
      </c>
      <c r="BH78" s="601">
        <v>197647</v>
      </c>
      <c r="BI78" s="653" t="s">
        <v>206</v>
      </c>
      <c r="BJ78" s="76">
        <v>40179</v>
      </c>
      <c r="BK78" s="600">
        <v>40179</v>
      </c>
      <c r="BL78" s="78"/>
      <c r="BM78" s="78"/>
      <c r="BN78" s="78"/>
      <c r="BO78" s="632"/>
      <c r="BP78" s="632"/>
      <c r="BQ78" s="632"/>
      <c r="BR78" s="632"/>
      <c r="BS78" s="632"/>
      <c r="BT78" s="632"/>
      <c r="BU78" s="632"/>
      <c r="BV78" s="632"/>
      <c r="BW78" s="85"/>
      <c r="BX78" s="85"/>
      <c r="BY78" s="78"/>
      <c r="BZ78" s="705"/>
      <c r="CA78" s="705"/>
      <c r="CB78" s="705"/>
      <c r="CC78" s="705"/>
      <c r="CD78" s="705"/>
      <c r="CE78" s="705"/>
    </row>
    <row r="79" spans="1:83" ht="14.25">
      <c r="A79" s="79"/>
      <c r="B79" s="85"/>
      <c r="C79" s="789"/>
      <c r="D79" s="605"/>
      <c r="E79" s="601"/>
      <c r="F79" s="601"/>
      <c r="G79" s="601"/>
      <c r="H79" s="601"/>
      <c r="I79" s="601"/>
      <c r="J79" s="601"/>
      <c r="K79" s="601"/>
      <c r="L79" s="601"/>
      <c r="M79" s="601"/>
      <c r="N79" s="601"/>
      <c r="O79" s="601"/>
      <c r="P79" s="601"/>
      <c r="Q79" s="601"/>
      <c r="R79" s="601"/>
      <c r="S79" s="601"/>
      <c r="T79" s="86"/>
      <c r="U79" s="81"/>
      <c r="V79" s="79"/>
      <c r="W79" s="85"/>
      <c r="X79" s="789"/>
      <c r="Y79" s="605"/>
      <c r="Z79" s="601"/>
      <c r="AA79" s="601"/>
      <c r="AB79" s="601"/>
      <c r="AC79" s="601"/>
      <c r="AD79" s="601"/>
      <c r="AE79" s="601"/>
      <c r="AF79" s="601"/>
      <c r="AG79" s="601"/>
      <c r="AH79" s="601"/>
      <c r="AI79" s="601"/>
      <c r="AJ79" s="601"/>
      <c r="AK79" s="601"/>
      <c r="AL79" s="601"/>
      <c r="AM79" s="601"/>
      <c r="AN79" s="601"/>
      <c r="AO79" s="86"/>
      <c r="AP79" s="81"/>
      <c r="AQ79" s="79"/>
      <c r="AR79" s="85"/>
      <c r="AS79" s="789"/>
      <c r="AT79" s="605"/>
      <c r="AU79" s="601"/>
      <c r="AV79" s="601"/>
      <c r="AW79" s="601"/>
      <c r="AX79" s="601"/>
      <c r="AY79" s="601"/>
      <c r="AZ79" s="601"/>
      <c r="BA79" s="601"/>
      <c r="BB79" s="601"/>
      <c r="BC79" s="601"/>
      <c r="BD79" s="601"/>
      <c r="BE79" s="601"/>
      <c r="BF79" s="601"/>
      <c r="BG79" s="601"/>
      <c r="BH79" s="601"/>
      <c r="BI79" s="601"/>
      <c r="BJ79" s="86"/>
      <c r="BK79" s="81"/>
      <c r="BL79" s="78"/>
      <c r="BM79" s="78"/>
      <c r="BN79" s="78"/>
      <c r="BO79" s="632"/>
      <c r="BP79" s="632"/>
      <c r="BQ79" s="632"/>
      <c r="BR79" s="632"/>
      <c r="BS79" s="632"/>
      <c r="BT79" s="632"/>
      <c r="BU79" s="632"/>
      <c r="BV79" s="632"/>
      <c r="BW79" s="85"/>
      <c r="BX79" s="85"/>
      <c r="BY79" s="78"/>
      <c r="BZ79" s="705"/>
      <c r="CA79" s="705"/>
      <c r="CB79" s="705"/>
      <c r="CC79" s="705"/>
      <c r="CD79" s="705"/>
      <c r="CE79" s="705"/>
    </row>
    <row r="80" spans="1:83" ht="14.25">
      <c r="A80" s="70">
        <v>39539</v>
      </c>
      <c r="B80" s="80">
        <v>39539</v>
      </c>
      <c r="C80" s="790">
        <v>39539</v>
      </c>
      <c r="D80" s="605">
        <v>67471</v>
      </c>
      <c r="E80" s="601">
        <v>67426</v>
      </c>
      <c r="F80" s="601" t="s">
        <v>202</v>
      </c>
      <c r="G80" s="601" t="s">
        <v>202</v>
      </c>
      <c r="H80" s="601">
        <v>67426</v>
      </c>
      <c r="I80" s="601" t="s">
        <v>202</v>
      </c>
      <c r="J80" s="601">
        <v>67426</v>
      </c>
      <c r="K80" s="601">
        <v>2058</v>
      </c>
      <c r="L80" s="601">
        <v>262883</v>
      </c>
      <c r="M80" s="601">
        <v>263234</v>
      </c>
      <c r="N80" s="601">
        <v>96361</v>
      </c>
      <c r="O80" s="601">
        <v>26839</v>
      </c>
      <c r="P80" s="601">
        <v>140034</v>
      </c>
      <c r="Q80" s="601">
        <v>51948</v>
      </c>
      <c r="R80" s="601">
        <v>88086</v>
      </c>
      <c r="S80" s="601">
        <v>21161</v>
      </c>
      <c r="T80" s="89">
        <v>39539</v>
      </c>
      <c r="U80" s="600">
        <v>39539</v>
      </c>
      <c r="V80" s="70">
        <v>39539</v>
      </c>
      <c r="W80" s="80">
        <v>39539</v>
      </c>
      <c r="X80" s="790">
        <v>39539</v>
      </c>
      <c r="Y80" s="605">
        <v>1988</v>
      </c>
      <c r="Z80" s="601">
        <v>1988</v>
      </c>
      <c r="AA80" s="601" t="s">
        <v>202</v>
      </c>
      <c r="AB80" s="601" t="s">
        <v>202</v>
      </c>
      <c r="AC80" s="601">
        <v>1988</v>
      </c>
      <c r="AD80" s="601" t="s">
        <v>202</v>
      </c>
      <c r="AE80" s="601">
        <v>1988</v>
      </c>
      <c r="AF80" s="601">
        <v>8</v>
      </c>
      <c r="AG80" s="601">
        <v>2331520</v>
      </c>
      <c r="AH80" s="601">
        <v>2331239</v>
      </c>
      <c r="AI80" s="601">
        <v>351835</v>
      </c>
      <c r="AJ80" s="601">
        <v>1101042</v>
      </c>
      <c r="AK80" s="601">
        <v>878362</v>
      </c>
      <c r="AL80" s="601">
        <v>560351</v>
      </c>
      <c r="AM80" s="601">
        <v>318012</v>
      </c>
      <c r="AN80" s="601">
        <v>700</v>
      </c>
      <c r="AO80" s="89">
        <v>39539</v>
      </c>
      <c r="AP80" s="600">
        <v>39539</v>
      </c>
      <c r="AQ80" s="70">
        <v>39539</v>
      </c>
      <c r="AR80" s="80">
        <v>39539</v>
      </c>
      <c r="AS80" s="790">
        <v>39539</v>
      </c>
      <c r="AT80" s="605" t="s">
        <v>202</v>
      </c>
      <c r="AU80" s="601" t="s">
        <v>202</v>
      </c>
      <c r="AV80" s="601" t="s">
        <v>202</v>
      </c>
      <c r="AW80" s="601" t="s">
        <v>202</v>
      </c>
      <c r="AX80" s="601" t="s">
        <v>202</v>
      </c>
      <c r="AY80" s="601" t="s">
        <v>202</v>
      </c>
      <c r="AZ80" s="601" t="s">
        <v>202</v>
      </c>
      <c r="BA80" s="601" t="s">
        <v>202</v>
      </c>
      <c r="BB80" s="601">
        <v>1755186</v>
      </c>
      <c r="BC80" s="601">
        <v>1755186</v>
      </c>
      <c r="BD80" s="601">
        <v>274161</v>
      </c>
      <c r="BE80" s="601">
        <v>852063</v>
      </c>
      <c r="BF80" s="601">
        <v>628962</v>
      </c>
      <c r="BG80" s="601">
        <v>380951</v>
      </c>
      <c r="BH80" s="601">
        <v>248011</v>
      </c>
      <c r="BI80" s="601" t="s">
        <v>206</v>
      </c>
      <c r="BJ80" s="89">
        <v>39539</v>
      </c>
      <c r="BK80" s="600">
        <v>39539</v>
      </c>
      <c r="BL80" s="81"/>
      <c r="BM80" s="81"/>
      <c r="BN80" s="81"/>
      <c r="BO80" s="632"/>
      <c r="BP80" s="632"/>
      <c r="BQ80" s="632"/>
      <c r="BR80" s="632"/>
      <c r="BS80" s="632"/>
      <c r="BT80" s="632"/>
      <c r="BU80" s="632"/>
      <c r="BV80" s="632"/>
      <c r="BW80" s="85"/>
      <c r="BX80" s="85"/>
      <c r="BY80" s="81"/>
      <c r="BZ80" s="705"/>
      <c r="CA80" s="705"/>
      <c r="CB80" s="705"/>
      <c r="CC80" s="705"/>
      <c r="CD80" s="705"/>
      <c r="CE80" s="705"/>
    </row>
    <row r="81" spans="1:83" ht="14.25">
      <c r="A81" s="79"/>
      <c r="B81" s="80">
        <v>39904</v>
      </c>
      <c r="C81" s="789"/>
      <c r="D81" s="605">
        <v>56905</v>
      </c>
      <c r="E81" s="601">
        <v>56927</v>
      </c>
      <c r="F81" s="601" t="s">
        <v>202</v>
      </c>
      <c r="G81" s="601" t="s">
        <v>202</v>
      </c>
      <c r="H81" s="601">
        <v>56927</v>
      </c>
      <c r="I81" s="601" t="s">
        <v>202</v>
      </c>
      <c r="J81" s="601">
        <v>56927</v>
      </c>
      <c r="K81" s="601">
        <v>1984</v>
      </c>
      <c r="L81" s="601">
        <v>209346</v>
      </c>
      <c r="M81" s="601">
        <v>212757</v>
      </c>
      <c r="N81" s="601">
        <v>71201</v>
      </c>
      <c r="O81" s="601">
        <v>26372</v>
      </c>
      <c r="P81" s="601">
        <v>115184</v>
      </c>
      <c r="Q81" s="601">
        <v>40639</v>
      </c>
      <c r="R81" s="601">
        <v>74545</v>
      </c>
      <c r="S81" s="601">
        <v>17923</v>
      </c>
      <c r="T81" s="89">
        <v>39904</v>
      </c>
      <c r="U81" s="600">
        <v>39904</v>
      </c>
      <c r="V81" s="79"/>
      <c r="W81" s="80">
        <v>39904</v>
      </c>
      <c r="X81" s="789"/>
      <c r="Y81" s="605">
        <v>1140</v>
      </c>
      <c r="Z81" s="601">
        <v>1136</v>
      </c>
      <c r="AA81" s="601" t="s">
        <v>202</v>
      </c>
      <c r="AB81" s="601" t="s">
        <v>202</v>
      </c>
      <c r="AC81" s="601">
        <v>1136</v>
      </c>
      <c r="AD81" s="601" t="s">
        <v>202</v>
      </c>
      <c r="AE81" s="601">
        <v>1136</v>
      </c>
      <c r="AF81" s="601" t="s">
        <v>202</v>
      </c>
      <c r="AG81" s="601">
        <v>2248627</v>
      </c>
      <c r="AH81" s="601">
        <v>2248784</v>
      </c>
      <c r="AI81" s="601">
        <v>365130</v>
      </c>
      <c r="AJ81" s="601">
        <v>1128728</v>
      </c>
      <c r="AK81" s="601">
        <v>754925</v>
      </c>
      <c r="AL81" s="601">
        <v>521400</v>
      </c>
      <c r="AM81" s="601">
        <v>233526</v>
      </c>
      <c r="AN81" s="601">
        <v>761</v>
      </c>
      <c r="AO81" s="89">
        <v>39904</v>
      </c>
      <c r="AP81" s="600">
        <v>39904</v>
      </c>
      <c r="AQ81" s="79"/>
      <c r="AR81" s="80">
        <v>39904</v>
      </c>
      <c r="AS81" s="789"/>
      <c r="AT81" s="605" t="s">
        <v>202</v>
      </c>
      <c r="AU81" s="601" t="s">
        <v>202</v>
      </c>
      <c r="AV81" s="601" t="s">
        <v>202</v>
      </c>
      <c r="AW81" s="601" t="s">
        <v>202</v>
      </c>
      <c r="AX81" s="601" t="s">
        <v>202</v>
      </c>
      <c r="AY81" s="601" t="s">
        <v>202</v>
      </c>
      <c r="AZ81" s="601" t="s">
        <v>202</v>
      </c>
      <c r="BA81" s="601" t="s">
        <v>202</v>
      </c>
      <c r="BB81" s="601">
        <v>1706286</v>
      </c>
      <c r="BC81" s="601">
        <v>1706286</v>
      </c>
      <c r="BD81" s="601">
        <v>287520</v>
      </c>
      <c r="BE81" s="601">
        <v>878830</v>
      </c>
      <c r="BF81" s="601">
        <v>539936</v>
      </c>
      <c r="BG81" s="601">
        <v>359837</v>
      </c>
      <c r="BH81" s="601">
        <v>180099</v>
      </c>
      <c r="BI81" s="601" t="s">
        <v>206</v>
      </c>
      <c r="BJ81" s="89">
        <v>39904</v>
      </c>
      <c r="BK81" s="600">
        <v>39904</v>
      </c>
      <c r="BL81" s="81"/>
      <c r="BM81" s="81"/>
      <c r="BN81" s="81"/>
      <c r="BO81" s="632"/>
      <c r="BP81" s="632"/>
      <c r="BQ81" s="632"/>
      <c r="BR81" s="632"/>
      <c r="BS81" s="632"/>
      <c r="BT81" s="632"/>
      <c r="BU81" s="632"/>
      <c r="BV81" s="632"/>
      <c r="BW81" s="85"/>
      <c r="BX81" s="85"/>
      <c r="BY81" s="81"/>
      <c r="BZ81" s="705"/>
      <c r="CA81" s="705"/>
      <c r="CB81" s="705"/>
      <c r="CC81" s="705"/>
      <c r="CD81" s="705"/>
      <c r="CE81" s="705"/>
    </row>
    <row r="82" spans="1:83" ht="14.25">
      <c r="A82" s="79"/>
      <c r="B82" s="85"/>
      <c r="C82" s="789"/>
      <c r="D82" s="605"/>
      <c r="E82" s="601"/>
      <c r="F82" s="601"/>
      <c r="G82" s="601"/>
      <c r="H82" s="601"/>
      <c r="I82" s="601"/>
      <c r="J82" s="601"/>
      <c r="K82" s="601"/>
      <c r="L82" s="601"/>
      <c r="M82" s="601"/>
      <c r="N82" s="601"/>
      <c r="O82" s="601"/>
      <c r="P82" s="601"/>
      <c r="Q82" s="601"/>
      <c r="R82" s="601"/>
      <c r="S82" s="601"/>
      <c r="T82" s="86"/>
      <c r="U82" s="81"/>
      <c r="V82" s="79"/>
      <c r="W82" s="85"/>
      <c r="X82" s="789"/>
      <c r="Y82" s="605"/>
      <c r="Z82" s="601"/>
      <c r="AA82" s="601"/>
      <c r="AB82" s="601"/>
      <c r="AC82" s="601"/>
      <c r="AD82" s="601"/>
      <c r="AE82" s="601"/>
      <c r="AF82" s="601"/>
      <c r="AG82" s="601"/>
      <c r="AH82" s="601"/>
      <c r="AI82" s="601"/>
      <c r="AJ82" s="601"/>
      <c r="AK82" s="601"/>
      <c r="AL82" s="601"/>
      <c r="AM82" s="601"/>
      <c r="AN82" s="601"/>
      <c r="AO82" s="86"/>
      <c r="AP82" s="81"/>
      <c r="AQ82" s="79"/>
      <c r="AR82" s="85"/>
      <c r="AS82" s="789"/>
      <c r="AT82" s="605"/>
      <c r="AU82" s="601"/>
      <c r="AV82" s="601"/>
      <c r="AW82" s="601"/>
      <c r="AX82" s="601"/>
      <c r="AY82" s="601"/>
      <c r="AZ82" s="601"/>
      <c r="BA82" s="601"/>
      <c r="BB82" s="601"/>
      <c r="BC82" s="601"/>
      <c r="BD82" s="601"/>
      <c r="BE82" s="601"/>
      <c r="BF82" s="601"/>
      <c r="BG82" s="601"/>
      <c r="BH82" s="601"/>
      <c r="BI82" s="601"/>
      <c r="BJ82" s="86"/>
      <c r="BK82" s="81"/>
      <c r="BL82" s="81"/>
      <c r="BM82" s="81"/>
      <c r="BN82" s="81"/>
      <c r="BO82" s="632"/>
      <c r="BP82" s="632"/>
      <c r="BQ82" s="632"/>
      <c r="BR82" s="632"/>
      <c r="BS82" s="632"/>
      <c r="BT82" s="632"/>
      <c r="BU82" s="632"/>
      <c r="BV82" s="632"/>
      <c r="BW82" s="85"/>
      <c r="BX82" s="85"/>
      <c r="BY82" s="81"/>
      <c r="BZ82" s="705"/>
      <c r="CA82" s="705"/>
      <c r="CB82" s="705"/>
      <c r="CC82" s="705"/>
      <c r="CD82" s="705"/>
      <c r="CE82" s="705"/>
    </row>
    <row r="83" spans="1:83" ht="14.25">
      <c r="A83" s="90" t="s">
        <v>150</v>
      </c>
      <c r="B83" s="91" t="s">
        <v>151</v>
      </c>
      <c r="C83" s="791" t="s">
        <v>152</v>
      </c>
      <c r="D83" s="605">
        <v>15177</v>
      </c>
      <c r="E83" s="601">
        <v>15226</v>
      </c>
      <c r="F83" s="601" t="s">
        <v>202</v>
      </c>
      <c r="G83" s="601" t="s">
        <v>202</v>
      </c>
      <c r="H83" s="601">
        <v>15226</v>
      </c>
      <c r="I83" s="601" t="s">
        <v>202</v>
      </c>
      <c r="J83" s="601">
        <v>15226</v>
      </c>
      <c r="K83" s="601">
        <v>1984</v>
      </c>
      <c r="L83" s="601">
        <v>74520</v>
      </c>
      <c r="M83" s="601">
        <v>76239</v>
      </c>
      <c r="N83" s="601">
        <v>27624</v>
      </c>
      <c r="O83" s="601">
        <v>8467</v>
      </c>
      <c r="P83" s="601">
        <v>40148</v>
      </c>
      <c r="Q83" s="601">
        <v>8621</v>
      </c>
      <c r="R83" s="601">
        <v>31527</v>
      </c>
      <c r="S83" s="601">
        <v>17923</v>
      </c>
      <c r="T83" s="721" t="s">
        <v>153</v>
      </c>
      <c r="U83" s="92" t="s">
        <v>154</v>
      </c>
      <c r="V83" s="90" t="s">
        <v>150</v>
      </c>
      <c r="W83" s="91" t="s">
        <v>151</v>
      </c>
      <c r="X83" s="791" t="s">
        <v>152</v>
      </c>
      <c r="Y83" s="605">
        <v>7</v>
      </c>
      <c r="Z83" s="601">
        <v>7</v>
      </c>
      <c r="AA83" s="601" t="s">
        <v>202</v>
      </c>
      <c r="AB83" s="601" t="s">
        <v>202</v>
      </c>
      <c r="AC83" s="601">
        <v>7</v>
      </c>
      <c r="AD83" s="601" t="s">
        <v>202</v>
      </c>
      <c r="AE83" s="601">
        <v>7</v>
      </c>
      <c r="AF83" s="601" t="s">
        <v>202</v>
      </c>
      <c r="AG83" s="601">
        <v>649789</v>
      </c>
      <c r="AH83" s="601">
        <v>649937</v>
      </c>
      <c r="AI83" s="601">
        <v>130455</v>
      </c>
      <c r="AJ83" s="601">
        <v>289442</v>
      </c>
      <c r="AK83" s="601">
        <v>230040</v>
      </c>
      <c r="AL83" s="601">
        <v>154769</v>
      </c>
      <c r="AM83" s="601">
        <v>75271</v>
      </c>
      <c r="AN83" s="601">
        <v>761</v>
      </c>
      <c r="AO83" s="721" t="s">
        <v>153</v>
      </c>
      <c r="AP83" s="92" t="s">
        <v>154</v>
      </c>
      <c r="AQ83" s="90" t="s">
        <v>150</v>
      </c>
      <c r="AR83" s="91" t="s">
        <v>151</v>
      </c>
      <c r="AS83" s="791" t="s">
        <v>152</v>
      </c>
      <c r="AT83" s="605" t="s">
        <v>202</v>
      </c>
      <c r="AU83" s="601" t="s">
        <v>202</v>
      </c>
      <c r="AV83" s="601" t="s">
        <v>202</v>
      </c>
      <c r="AW83" s="601" t="s">
        <v>202</v>
      </c>
      <c r="AX83" s="601" t="s">
        <v>202</v>
      </c>
      <c r="AY83" s="601" t="s">
        <v>202</v>
      </c>
      <c r="AZ83" s="601" t="s">
        <v>202</v>
      </c>
      <c r="BA83" s="601" t="s">
        <v>202</v>
      </c>
      <c r="BB83" s="601">
        <v>494698</v>
      </c>
      <c r="BC83" s="601">
        <v>494698</v>
      </c>
      <c r="BD83" s="601">
        <v>102120</v>
      </c>
      <c r="BE83" s="601">
        <v>225158</v>
      </c>
      <c r="BF83" s="601">
        <v>167420</v>
      </c>
      <c r="BG83" s="601">
        <v>108999</v>
      </c>
      <c r="BH83" s="601">
        <v>58421</v>
      </c>
      <c r="BI83" s="601" t="s">
        <v>206</v>
      </c>
      <c r="BJ83" s="721" t="s">
        <v>153</v>
      </c>
      <c r="BK83" s="92" t="s">
        <v>154</v>
      </c>
      <c r="BL83" s="81"/>
      <c r="BM83" s="81"/>
      <c r="BN83" s="81"/>
      <c r="BO83" s="632"/>
      <c r="BP83" s="632"/>
      <c r="BQ83" s="632"/>
      <c r="BR83" s="632"/>
      <c r="BS83" s="632"/>
      <c r="BT83" s="632"/>
      <c r="BU83" s="632"/>
      <c r="BV83" s="632"/>
      <c r="BW83" s="98"/>
      <c r="BX83" s="98"/>
      <c r="BY83" s="81"/>
      <c r="BZ83" s="705"/>
      <c r="CA83" s="705"/>
      <c r="CB83" s="705"/>
      <c r="CC83" s="705"/>
      <c r="CD83" s="705"/>
      <c r="CE83" s="705"/>
    </row>
    <row r="84" spans="1:83" ht="14.25">
      <c r="A84" s="95" t="s">
        <v>155</v>
      </c>
      <c r="B84" s="96" t="s">
        <v>155</v>
      </c>
      <c r="C84" s="792" t="s">
        <v>156</v>
      </c>
      <c r="D84" s="605">
        <v>13706</v>
      </c>
      <c r="E84" s="601">
        <v>13703</v>
      </c>
      <c r="F84" s="601" t="s">
        <v>202</v>
      </c>
      <c r="G84" s="601" t="s">
        <v>202</v>
      </c>
      <c r="H84" s="601">
        <v>13703</v>
      </c>
      <c r="I84" s="601" t="s">
        <v>202</v>
      </c>
      <c r="J84" s="601">
        <v>13703</v>
      </c>
      <c r="K84" s="601">
        <v>2006</v>
      </c>
      <c r="L84" s="601">
        <v>34580</v>
      </c>
      <c r="M84" s="601">
        <v>36141</v>
      </c>
      <c r="N84" s="601">
        <v>10935</v>
      </c>
      <c r="O84" s="601">
        <v>4202</v>
      </c>
      <c r="P84" s="601">
        <v>21004</v>
      </c>
      <c r="Q84" s="601">
        <v>7940</v>
      </c>
      <c r="R84" s="601">
        <v>13064</v>
      </c>
      <c r="S84" s="601">
        <v>16343</v>
      </c>
      <c r="T84" s="93" t="s">
        <v>157</v>
      </c>
      <c r="U84" s="97" t="s">
        <v>155</v>
      </c>
      <c r="V84" s="95" t="s">
        <v>155</v>
      </c>
      <c r="W84" s="96" t="s">
        <v>155</v>
      </c>
      <c r="X84" s="792" t="s">
        <v>156</v>
      </c>
      <c r="Y84" s="605">
        <v>10</v>
      </c>
      <c r="Z84" s="601">
        <v>10</v>
      </c>
      <c r="AA84" s="601" t="s">
        <v>202</v>
      </c>
      <c r="AB84" s="601" t="s">
        <v>202</v>
      </c>
      <c r="AC84" s="601">
        <v>10</v>
      </c>
      <c r="AD84" s="601" t="s">
        <v>202</v>
      </c>
      <c r="AE84" s="601">
        <v>10</v>
      </c>
      <c r="AF84" s="601" t="s">
        <v>202</v>
      </c>
      <c r="AG84" s="601">
        <v>531035</v>
      </c>
      <c r="AH84" s="601">
        <v>530874</v>
      </c>
      <c r="AI84" s="601">
        <v>73417</v>
      </c>
      <c r="AJ84" s="601">
        <v>274506</v>
      </c>
      <c r="AK84" s="601">
        <v>182950</v>
      </c>
      <c r="AL84" s="601">
        <v>133461</v>
      </c>
      <c r="AM84" s="601">
        <v>49489</v>
      </c>
      <c r="AN84" s="601">
        <v>810</v>
      </c>
      <c r="AO84" s="93" t="s">
        <v>157</v>
      </c>
      <c r="AP84" s="97" t="s">
        <v>155</v>
      </c>
      <c r="AQ84" s="95" t="s">
        <v>155</v>
      </c>
      <c r="AR84" s="96" t="s">
        <v>155</v>
      </c>
      <c r="AS84" s="792" t="s">
        <v>156</v>
      </c>
      <c r="AT84" s="605" t="s">
        <v>202</v>
      </c>
      <c r="AU84" s="601" t="s">
        <v>202</v>
      </c>
      <c r="AV84" s="601" t="s">
        <v>202</v>
      </c>
      <c r="AW84" s="601" t="s">
        <v>202</v>
      </c>
      <c r="AX84" s="601" t="s">
        <v>202</v>
      </c>
      <c r="AY84" s="601" t="s">
        <v>202</v>
      </c>
      <c r="AZ84" s="601" t="s">
        <v>202</v>
      </c>
      <c r="BA84" s="601" t="s">
        <v>202</v>
      </c>
      <c r="BB84" s="601">
        <v>401683</v>
      </c>
      <c r="BC84" s="601">
        <v>401683</v>
      </c>
      <c r="BD84" s="601">
        <v>56582</v>
      </c>
      <c r="BE84" s="601">
        <v>213902</v>
      </c>
      <c r="BF84" s="601">
        <v>131199</v>
      </c>
      <c r="BG84" s="601">
        <v>92593</v>
      </c>
      <c r="BH84" s="601">
        <v>38606</v>
      </c>
      <c r="BI84" s="601" t="s">
        <v>206</v>
      </c>
      <c r="BJ84" s="93" t="s">
        <v>157</v>
      </c>
      <c r="BK84" s="97" t="s">
        <v>155</v>
      </c>
      <c r="BL84" s="98"/>
      <c r="BM84" s="98"/>
      <c r="BN84" s="98"/>
      <c r="BO84" s="632"/>
      <c r="BP84" s="632"/>
      <c r="BQ84" s="632"/>
      <c r="BR84" s="632"/>
      <c r="BS84" s="632"/>
      <c r="BT84" s="632"/>
      <c r="BU84" s="632"/>
      <c r="BV84" s="632"/>
      <c r="BW84" s="98"/>
      <c r="BX84" s="98"/>
      <c r="BY84" s="98"/>
      <c r="BZ84" s="705"/>
      <c r="CA84" s="705"/>
      <c r="CB84" s="705"/>
      <c r="CC84" s="705"/>
      <c r="CD84" s="705"/>
      <c r="CE84" s="705"/>
    </row>
    <row r="85" spans="1:83" ht="14.25">
      <c r="A85" s="90" t="s">
        <v>155</v>
      </c>
      <c r="B85" s="91" t="s">
        <v>155</v>
      </c>
      <c r="C85" s="791" t="s">
        <v>158</v>
      </c>
      <c r="D85" s="605">
        <v>14069</v>
      </c>
      <c r="E85" s="601">
        <v>14178</v>
      </c>
      <c r="F85" s="601" t="s">
        <v>202</v>
      </c>
      <c r="G85" s="601" t="s">
        <v>202</v>
      </c>
      <c r="H85" s="601">
        <v>14178</v>
      </c>
      <c r="I85" s="601" t="s">
        <v>202</v>
      </c>
      <c r="J85" s="601">
        <v>14178</v>
      </c>
      <c r="K85" s="601">
        <v>1898</v>
      </c>
      <c r="L85" s="601">
        <v>44932</v>
      </c>
      <c r="M85" s="601">
        <v>44588</v>
      </c>
      <c r="N85" s="601">
        <v>11215</v>
      </c>
      <c r="O85" s="601">
        <v>9423</v>
      </c>
      <c r="P85" s="601">
        <v>23950</v>
      </c>
      <c r="Q85" s="601">
        <v>7517</v>
      </c>
      <c r="R85" s="601">
        <v>16433</v>
      </c>
      <c r="S85" s="601">
        <v>16651</v>
      </c>
      <c r="T85" s="93" t="s">
        <v>159</v>
      </c>
      <c r="U85" s="97" t="s">
        <v>155</v>
      </c>
      <c r="V85" s="90" t="s">
        <v>155</v>
      </c>
      <c r="W85" s="91" t="s">
        <v>155</v>
      </c>
      <c r="X85" s="791" t="s">
        <v>158</v>
      </c>
      <c r="Y85" s="605">
        <v>8</v>
      </c>
      <c r="Z85" s="601">
        <v>8</v>
      </c>
      <c r="AA85" s="601" t="s">
        <v>202</v>
      </c>
      <c r="AB85" s="601" t="s">
        <v>202</v>
      </c>
      <c r="AC85" s="601">
        <v>8</v>
      </c>
      <c r="AD85" s="601" t="s">
        <v>202</v>
      </c>
      <c r="AE85" s="601">
        <v>8</v>
      </c>
      <c r="AF85" s="601" t="s">
        <v>202</v>
      </c>
      <c r="AG85" s="601">
        <v>590583</v>
      </c>
      <c r="AH85" s="601">
        <v>590678</v>
      </c>
      <c r="AI85" s="601">
        <v>79016</v>
      </c>
      <c r="AJ85" s="601">
        <v>301255</v>
      </c>
      <c r="AK85" s="601">
        <v>210408</v>
      </c>
      <c r="AL85" s="601">
        <v>139876</v>
      </c>
      <c r="AM85" s="601">
        <v>70532</v>
      </c>
      <c r="AN85" s="601">
        <v>657</v>
      </c>
      <c r="AO85" s="93" t="s">
        <v>159</v>
      </c>
      <c r="AP85" s="97" t="s">
        <v>155</v>
      </c>
      <c r="AQ85" s="90" t="s">
        <v>155</v>
      </c>
      <c r="AR85" s="91" t="s">
        <v>155</v>
      </c>
      <c r="AS85" s="791" t="s">
        <v>158</v>
      </c>
      <c r="AT85" s="605" t="s">
        <v>202</v>
      </c>
      <c r="AU85" s="601" t="s">
        <v>202</v>
      </c>
      <c r="AV85" s="601" t="s">
        <v>202</v>
      </c>
      <c r="AW85" s="601" t="s">
        <v>202</v>
      </c>
      <c r="AX85" s="601" t="s">
        <v>202</v>
      </c>
      <c r="AY85" s="601" t="s">
        <v>202</v>
      </c>
      <c r="AZ85" s="601" t="s">
        <v>202</v>
      </c>
      <c r="BA85" s="601" t="s">
        <v>202</v>
      </c>
      <c r="BB85" s="601">
        <v>449809</v>
      </c>
      <c r="BC85" s="601">
        <v>449809</v>
      </c>
      <c r="BD85" s="601">
        <v>59945</v>
      </c>
      <c r="BE85" s="601">
        <v>235224</v>
      </c>
      <c r="BF85" s="601">
        <v>154640</v>
      </c>
      <c r="BG85" s="601">
        <v>98487</v>
      </c>
      <c r="BH85" s="601">
        <v>56153</v>
      </c>
      <c r="BI85" s="601" t="s">
        <v>206</v>
      </c>
      <c r="BJ85" s="93" t="s">
        <v>159</v>
      </c>
      <c r="BK85" s="97" t="s">
        <v>155</v>
      </c>
      <c r="BL85" s="81"/>
      <c r="BM85" s="81"/>
      <c r="BN85" s="81"/>
      <c r="BO85" s="632"/>
      <c r="BP85" s="632"/>
      <c r="BQ85" s="632"/>
      <c r="BR85" s="632"/>
      <c r="BS85" s="632"/>
      <c r="BT85" s="632"/>
      <c r="BU85" s="632"/>
      <c r="BV85" s="632"/>
      <c r="BW85" s="517"/>
      <c r="BX85" s="517"/>
      <c r="BY85" s="81"/>
      <c r="BZ85" s="705"/>
      <c r="CA85" s="705"/>
      <c r="CB85" s="705"/>
      <c r="CC85" s="705"/>
      <c r="CD85" s="705"/>
      <c r="CE85" s="705"/>
    </row>
    <row r="86" spans="1:83" ht="14.25">
      <c r="A86" s="90" t="s">
        <v>155</v>
      </c>
      <c r="B86" s="91" t="s">
        <v>155</v>
      </c>
      <c r="C86" s="791" t="s">
        <v>160</v>
      </c>
      <c r="D86" s="605">
        <v>13240</v>
      </c>
      <c r="E86" s="601">
        <v>13234</v>
      </c>
      <c r="F86" s="601" t="s">
        <v>202</v>
      </c>
      <c r="G86" s="601" t="s">
        <v>202</v>
      </c>
      <c r="H86" s="601">
        <v>13234</v>
      </c>
      <c r="I86" s="601" t="s">
        <v>202</v>
      </c>
      <c r="J86" s="601">
        <v>13234</v>
      </c>
      <c r="K86" s="601">
        <v>1877</v>
      </c>
      <c r="L86" s="601">
        <v>43052</v>
      </c>
      <c r="M86" s="601">
        <v>44067</v>
      </c>
      <c r="N86" s="601">
        <v>14669</v>
      </c>
      <c r="O86" s="601">
        <v>4347</v>
      </c>
      <c r="P86" s="601">
        <v>25051</v>
      </c>
      <c r="Q86" s="601">
        <v>7980</v>
      </c>
      <c r="R86" s="601">
        <v>17071</v>
      </c>
      <c r="S86" s="601">
        <v>15499</v>
      </c>
      <c r="T86" s="93" t="s">
        <v>161</v>
      </c>
      <c r="U86" s="97" t="s">
        <v>155</v>
      </c>
      <c r="V86" s="90" t="s">
        <v>155</v>
      </c>
      <c r="W86" s="91" t="s">
        <v>155</v>
      </c>
      <c r="X86" s="791" t="s">
        <v>160</v>
      </c>
      <c r="Y86" s="605">
        <v>8</v>
      </c>
      <c r="Z86" s="601">
        <v>8</v>
      </c>
      <c r="AA86" s="601" t="s">
        <v>202</v>
      </c>
      <c r="AB86" s="601" t="s">
        <v>202</v>
      </c>
      <c r="AC86" s="601">
        <v>8</v>
      </c>
      <c r="AD86" s="601" t="s">
        <v>202</v>
      </c>
      <c r="AE86" s="601">
        <v>8</v>
      </c>
      <c r="AF86" s="601" t="s">
        <v>202</v>
      </c>
      <c r="AG86" s="601">
        <v>564458</v>
      </c>
      <c r="AH86" s="601">
        <v>564019</v>
      </c>
      <c r="AI86" s="601">
        <v>91497</v>
      </c>
      <c r="AJ86" s="601">
        <v>271252</v>
      </c>
      <c r="AK86" s="601">
        <v>201269</v>
      </c>
      <c r="AL86" s="601">
        <v>144629</v>
      </c>
      <c r="AM86" s="601">
        <v>56641</v>
      </c>
      <c r="AN86" s="601">
        <v>692</v>
      </c>
      <c r="AO86" s="93" t="s">
        <v>161</v>
      </c>
      <c r="AP86" s="97" t="s">
        <v>155</v>
      </c>
      <c r="AQ86" s="90" t="s">
        <v>155</v>
      </c>
      <c r="AR86" s="91" t="s">
        <v>155</v>
      </c>
      <c r="AS86" s="791" t="s">
        <v>160</v>
      </c>
      <c r="AT86" s="605" t="s">
        <v>202</v>
      </c>
      <c r="AU86" s="601" t="s">
        <v>202</v>
      </c>
      <c r="AV86" s="601" t="s">
        <v>202</v>
      </c>
      <c r="AW86" s="601" t="s">
        <v>202</v>
      </c>
      <c r="AX86" s="601" t="s">
        <v>202</v>
      </c>
      <c r="AY86" s="601" t="s">
        <v>202</v>
      </c>
      <c r="AZ86" s="601" t="s">
        <v>202</v>
      </c>
      <c r="BA86" s="601" t="s">
        <v>202</v>
      </c>
      <c r="BB86" s="601">
        <v>427932</v>
      </c>
      <c r="BC86" s="601">
        <v>427932</v>
      </c>
      <c r="BD86" s="601">
        <v>71190</v>
      </c>
      <c r="BE86" s="601">
        <v>211475</v>
      </c>
      <c r="BF86" s="601">
        <v>145267</v>
      </c>
      <c r="BG86" s="601">
        <v>100800</v>
      </c>
      <c r="BH86" s="601">
        <v>44467</v>
      </c>
      <c r="BI86" s="601" t="s">
        <v>206</v>
      </c>
      <c r="BJ86" s="93" t="s">
        <v>161</v>
      </c>
      <c r="BK86" s="97" t="s">
        <v>155</v>
      </c>
      <c r="BL86" s="81"/>
      <c r="BM86" s="81"/>
      <c r="BN86" s="81"/>
      <c r="BO86" s="632"/>
      <c r="BP86" s="632"/>
      <c r="BQ86" s="632"/>
      <c r="BR86" s="632"/>
      <c r="BS86" s="632"/>
      <c r="BT86" s="632"/>
      <c r="BU86" s="632"/>
      <c r="BV86" s="632"/>
      <c r="BW86" s="517"/>
      <c r="BX86" s="517"/>
      <c r="BY86" s="81"/>
      <c r="BZ86" s="705"/>
      <c r="CA86" s="705"/>
      <c r="CB86" s="705"/>
      <c r="CC86" s="705"/>
      <c r="CD86" s="705"/>
      <c r="CE86" s="705"/>
    </row>
    <row r="87" spans="1:83" ht="14.25">
      <c r="A87" s="79"/>
      <c r="B87" s="85"/>
      <c r="C87" s="789"/>
      <c r="D87" s="605"/>
      <c r="E87" s="601"/>
      <c r="F87" s="601"/>
      <c r="G87" s="601"/>
      <c r="H87" s="601"/>
      <c r="I87" s="601"/>
      <c r="J87" s="601"/>
      <c r="K87" s="601"/>
      <c r="L87" s="601"/>
      <c r="M87" s="601"/>
      <c r="N87" s="601"/>
      <c r="O87" s="601"/>
      <c r="P87" s="601"/>
      <c r="Q87" s="601"/>
      <c r="R87" s="601"/>
      <c r="S87" s="601"/>
      <c r="T87" s="101"/>
      <c r="U87" s="98"/>
      <c r="V87" s="79"/>
      <c r="W87" s="85"/>
      <c r="X87" s="789"/>
      <c r="Y87" s="605"/>
      <c r="Z87" s="601"/>
      <c r="AA87" s="601"/>
      <c r="AB87" s="601"/>
      <c r="AC87" s="601"/>
      <c r="AD87" s="601"/>
      <c r="AE87" s="601"/>
      <c r="AF87" s="601"/>
      <c r="AG87" s="601"/>
      <c r="AH87" s="601"/>
      <c r="AI87" s="601"/>
      <c r="AJ87" s="601"/>
      <c r="AK87" s="601"/>
      <c r="AL87" s="601"/>
      <c r="AM87" s="601"/>
      <c r="AN87" s="601"/>
      <c r="AO87" s="101"/>
      <c r="AP87" s="98"/>
      <c r="AQ87" s="79"/>
      <c r="AR87" s="85"/>
      <c r="AS87" s="789"/>
      <c r="AT87" s="605"/>
      <c r="AU87" s="601"/>
      <c r="AV87" s="601"/>
      <c r="AW87" s="601"/>
      <c r="AX87" s="601"/>
      <c r="AY87" s="601"/>
      <c r="AZ87" s="601"/>
      <c r="BA87" s="601"/>
      <c r="BB87" s="601"/>
      <c r="BC87" s="601"/>
      <c r="BD87" s="601"/>
      <c r="BE87" s="601"/>
      <c r="BF87" s="601"/>
      <c r="BG87" s="601"/>
      <c r="BH87" s="601"/>
      <c r="BI87" s="601"/>
      <c r="BJ87" s="101"/>
      <c r="BK87" s="98"/>
      <c r="BL87" s="81"/>
      <c r="BM87" s="81"/>
      <c r="BN87" s="81"/>
      <c r="BO87" s="632"/>
      <c r="BP87" s="632"/>
      <c r="BQ87" s="632"/>
      <c r="BR87" s="632"/>
      <c r="BS87" s="632"/>
      <c r="BT87" s="632"/>
      <c r="BU87" s="632"/>
      <c r="BV87" s="632"/>
      <c r="BW87" s="517"/>
      <c r="BX87" s="517"/>
      <c r="BY87" s="81"/>
      <c r="BZ87" s="705"/>
      <c r="CA87" s="705"/>
      <c r="CB87" s="705"/>
      <c r="CC87" s="705"/>
      <c r="CD87" s="705"/>
      <c r="CE87" s="705"/>
    </row>
    <row r="88" spans="1:83" ht="14.25">
      <c r="A88" s="95" t="s">
        <v>150</v>
      </c>
      <c r="B88" s="96" t="s">
        <v>151</v>
      </c>
      <c r="C88" s="850">
        <v>40179</v>
      </c>
      <c r="D88" s="605">
        <v>4578</v>
      </c>
      <c r="E88" s="601">
        <v>4606</v>
      </c>
      <c r="F88" s="601" t="s">
        <v>202</v>
      </c>
      <c r="G88" s="601" t="s">
        <v>202</v>
      </c>
      <c r="H88" s="601">
        <v>4606</v>
      </c>
      <c r="I88" s="601" t="s">
        <v>202</v>
      </c>
      <c r="J88" s="601">
        <v>4606</v>
      </c>
      <c r="K88" s="601">
        <v>1996</v>
      </c>
      <c r="L88" s="601">
        <v>26430</v>
      </c>
      <c r="M88" s="601">
        <v>27644</v>
      </c>
      <c r="N88" s="601">
        <v>11088</v>
      </c>
      <c r="O88" s="601">
        <v>3083</v>
      </c>
      <c r="P88" s="601">
        <v>13473</v>
      </c>
      <c r="Q88" s="601">
        <v>2624</v>
      </c>
      <c r="R88" s="601">
        <v>10849</v>
      </c>
      <c r="S88" s="653">
        <v>18330</v>
      </c>
      <c r="T88" s="721" t="s">
        <v>162</v>
      </c>
      <c r="U88" s="92" t="s">
        <v>154</v>
      </c>
      <c r="V88" s="95" t="s">
        <v>150</v>
      </c>
      <c r="W88" s="96" t="s">
        <v>151</v>
      </c>
      <c r="X88" s="850">
        <v>40179</v>
      </c>
      <c r="Y88" s="605">
        <v>2</v>
      </c>
      <c r="Z88" s="601">
        <v>2</v>
      </c>
      <c r="AA88" s="601" t="s">
        <v>202</v>
      </c>
      <c r="AB88" s="601" t="s">
        <v>202</v>
      </c>
      <c r="AC88" s="601">
        <v>2</v>
      </c>
      <c r="AD88" s="601" t="s">
        <v>202</v>
      </c>
      <c r="AE88" s="601">
        <v>2</v>
      </c>
      <c r="AF88" s="601" t="s">
        <v>202</v>
      </c>
      <c r="AG88" s="601">
        <v>211708</v>
      </c>
      <c r="AH88" s="601">
        <v>211733</v>
      </c>
      <c r="AI88" s="601">
        <v>45238</v>
      </c>
      <c r="AJ88" s="601">
        <v>92060</v>
      </c>
      <c r="AK88" s="601">
        <v>74435</v>
      </c>
      <c r="AL88" s="601">
        <v>48015</v>
      </c>
      <c r="AM88" s="601">
        <v>26420</v>
      </c>
      <c r="AN88" s="653">
        <v>790</v>
      </c>
      <c r="AO88" s="721" t="s">
        <v>162</v>
      </c>
      <c r="AP88" s="92" t="s">
        <v>154</v>
      </c>
      <c r="AQ88" s="95" t="s">
        <v>150</v>
      </c>
      <c r="AR88" s="96" t="s">
        <v>151</v>
      </c>
      <c r="AS88" s="850">
        <v>40179</v>
      </c>
      <c r="AT88" s="605" t="s">
        <v>202</v>
      </c>
      <c r="AU88" s="601" t="s">
        <v>202</v>
      </c>
      <c r="AV88" s="601" t="s">
        <v>202</v>
      </c>
      <c r="AW88" s="601" t="s">
        <v>202</v>
      </c>
      <c r="AX88" s="601" t="s">
        <v>202</v>
      </c>
      <c r="AY88" s="601" t="s">
        <v>202</v>
      </c>
      <c r="AZ88" s="601" t="s">
        <v>202</v>
      </c>
      <c r="BA88" s="601" t="s">
        <v>202</v>
      </c>
      <c r="BB88" s="601">
        <v>161468</v>
      </c>
      <c r="BC88" s="601">
        <v>161468</v>
      </c>
      <c r="BD88" s="601">
        <v>35463</v>
      </c>
      <c r="BE88" s="601">
        <v>71639</v>
      </c>
      <c r="BF88" s="601">
        <v>54366</v>
      </c>
      <c r="BG88" s="601">
        <v>33814</v>
      </c>
      <c r="BH88" s="601">
        <v>20552</v>
      </c>
      <c r="BI88" s="653" t="s">
        <v>206</v>
      </c>
      <c r="BJ88" s="721" t="s">
        <v>162</v>
      </c>
      <c r="BK88" s="92" t="s">
        <v>154</v>
      </c>
      <c r="BL88" s="98"/>
      <c r="BM88" s="98"/>
      <c r="BN88" s="98"/>
      <c r="BO88" s="632"/>
      <c r="BP88" s="632"/>
      <c r="BQ88" s="632"/>
      <c r="BR88" s="632"/>
      <c r="BS88" s="632"/>
      <c r="BT88" s="632"/>
      <c r="BU88" s="632"/>
      <c r="BV88" s="632"/>
      <c r="BW88" s="762"/>
      <c r="BX88" s="762"/>
      <c r="BY88" s="98"/>
      <c r="BZ88" s="705"/>
      <c r="CA88" s="705"/>
      <c r="CB88" s="705"/>
      <c r="CC88" s="705"/>
      <c r="CD88" s="705"/>
      <c r="CE88" s="705"/>
    </row>
    <row r="89" spans="1:83" ht="14.25">
      <c r="A89" s="90" t="s">
        <v>155</v>
      </c>
      <c r="B89" s="91" t="s">
        <v>155</v>
      </c>
      <c r="C89" s="793">
        <v>40210</v>
      </c>
      <c r="D89" s="605">
        <v>5128</v>
      </c>
      <c r="E89" s="601">
        <v>5078</v>
      </c>
      <c r="F89" s="601" t="s">
        <v>202</v>
      </c>
      <c r="G89" s="601" t="s">
        <v>202</v>
      </c>
      <c r="H89" s="601">
        <v>5078</v>
      </c>
      <c r="I89" s="601" t="s">
        <v>202</v>
      </c>
      <c r="J89" s="601">
        <v>5078</v>
      </c>
      <c r="K89" s="601">
        <v>2049</v>
      </c>
      <c r="L89" s="601">
        <v>25836</v>
      </c>
      <c r="M89" s="601">
        <v>26077</v>
      </c>
      <c r="N89" s="601">
        <v>9274</v>
      </c>
      <c r="O89" s="601">
        <v>3103</v>
      </c>
      <c r="P89" s="601">
        <v>13700</v>
      </c>
      <c r="Q89" s="601">
        <v>2837</v>
      </c>
      <c r="R89" s="601">
        <v>10863</v>
      </c>
      <c r="S89" s="653">
        <v>18095</v>
      </c>
      <c r="T89" s="93" t="s">
        <v>163</v>
      </c>
      <c r="U89" s="97" t="s">
        <v>155</v>
      </c>
      <c r="V89" s="90" t="s">
        <v>155</v>
      </c>
      <c r="W89" s="91" t="s">
        <v>155</v>
      </c>
      <c r="X89" s="793">
        <v>40210</v>
      </c>
      <c r="Y89" s="605">
        <v>3</v>
      </c>
      <c r="Z89" s="601">
        <v>3</v>
      </c>
      <c r="AA89" s="601" t="s">
        <v>202</v>
      </c>
      <c r="AB89" s="601" t="s">
        <v>202</v>
      </c>
      <c r="AC89" s="601">
        <v>3</v>
      </c>
      <c r="AD89" s="601" t="s">
        <v>202</v>
      </c>
      <c r="AE89" s="601">
        <v>3</v>
      </c>
      <c r="AF89" s="601" t="s">
        <v>202</v>
      </c>
      <c r="AG89" s="601">
        <v>215092</v>
      </c>
      <c r="AH89" s="601">
        <v>215060</v>
      </c>
      <c r="AI89" s="601">
        <v>42899</v>
      </c>
      <c r="AJ89" s="601">
        <v>95362</v>
      </c>
      <c r="AK89" s="601">
        <v>76799</v>
      </c>
      <c r="AL89" s="601">
        <v>51212</v>
      </c>
      <c r="AM89" s="601">
        <v>25587</v>
      </c>
      <c r="AN89" s="653">
        <v>824</v>
      </c>
      <c r="AO89" s="93" t="s">
        <v>163</v>
      </c>
      <c r="AP89" s="97" t="s">
        <v>155</v>
      </c>
      <c r="AQ89" s="90" t="s">
        <v>155</v>
      </c>
      <c r="AR89" s="91" t="s">
        <v>155</v>
      </c>
      <c r="AS89" s="793">
        <v>40210</v>
      </c>
      <c r="AT89" s="605" t="s">
        <v>202</v>
      </c>
      <c r="AU89" s="601" t="s">
        <v>202</v>
      </c>
      <c r="AV89" s="601" t="s">
        <v>202</v>
      </c>
      <c r="AW89" s="601" t="s">
        <v>202</v>
      </c>
      <c r="AX89" s="601" t="s">
        <v>202</v>
      </c>
      <c r="AY89" s="601" t="s">
        <v>202</v>
      </c>
      <c r="AZ89" s="601" t="s">
        <v>202</v>
      </c>
      <c r="BA89" s="601" t="s">
        <v>202</v>
      </c>
      <c r="BB89" s="601">
        <v>163935</v>
      </c>
      <c r="BC89" s="601">
        <v>163935</v>
      </c>
      <c r="BD89" s="601">
        <v>33618</v>
      </c>
      <c r="BE89" s="601">
        <v>74345</v>
      </c>
      <c r="BF89" s="601">
        <v>55972</v>
      </c>
      <c r="BG89" s="601">
        <v>36167</v>
      </c>
      <c r="BH89" s="601">
        <v>19805</v>
      </c>
      <c r="BI89" s="653" t="s">
        <v>206</v>
      </c>
      <c r="BJ89" s="93" t="s">
        <v>163</v>
      </c>
      <c r="BK89" s="97" t="s">
        <v>155</v>
      </c>
      <c r="BL89" s="81"/>
      <c r="BM89" s="81"/>
      <c r="BN89" s="81"/>
      <c r="BO89" s="632"/>
      <c r="BP89" s="632"/>
      <c r="BQ89" s="632"/>
      <c r="BR89" s="632"/>
      <c r="BS89" s="632"/>
      <c r="BT89" s="632"/>
      <c r="BU89" s="632"/>
      <c r="BV89" s="632"/>
      <c r="BW89" s="517"/>
      <c r="BX89" s="517"/>
      <c r="BY89" s="81"/>
      <c r="BZ89" s="705"/>
      <c r="CA89" s="705"/>
      <c r="CB89" s="705"/>
      <c r="CC89" s="705"/>
      <c r="CD89" s="705"/>
      <c r="CE89" s="705"/>
    </row>
    <row r="90" spans="1:83" ht="14.25">
      <c r="A90" s="90" t="s">
        <v>155</v>
      </c>
      <c r="B90" s="91" t="s">
        <v>155</v>
      </c>
      <c r="C90" s="793">
        <v>40238</v>
      </c>
      <c r="D90" s="605">
        <v>5471</v>
      </c>
      <c r="E90" s="601">
        <v>5542</v>
      </c>
      <c r="F90" s="601" t="s">
        <v>202</v>
      </c>
      <c r="G90" s="601" t="s">
        <v>202</v>
      </c>
      <c r="H90" s="601">
        <v>5542</v>
      </c>
      <c r="I90" s="601" t="s">
        <v>202</v>
      </c>
      <c r="J90" s="601">
        <v>5542</v>
      </c>
      <c r="K90" s="601">
        <v>1984</v>
      </c>
      <c r="L90" s="601">
        <v>22254</v>
      </c>
      <c r="M90" s="601">
        <v>22518</v>
      </c>
      <c r="N90" s="601">
        <v>7262</v>
      </c>
      <c r="O90" s="601">
        <v>2281</v>
      </c>
      <c r="P90" s="601">
        <v>12975</v>
      </c>
      <c r="Q90" s="601">
        <v>3160</v>
      </c>
      <c r="R90" s="601">
        <v>9815</v>
      </c>
      <c r="S90" s="653">
        <v>17923</v>
      </c>
      <c r="T90" s="93" t="s">
        <v>164</v>
      </c>
      <c r="U90" s="97" t="s">
        <v>155</v>
      </c>
      <c r="V90" s="90" t="s">
        <v>155</v>
      </c>
      <c r="W90" s="91" t="s">
        <v>155</v>
      </c>
      <c r="X90" s="793">
        <v>40238</v>
      </c>
      <c r="Y90" s="605">
        <v>2</v>
      </c>
      <c r="Z90" s="601">
        <v>2</v>
      </c>
      <c r="AA90" s="601" t="s">
        <v>202</v>
      </c>
      <c r="AB90" s="601" t="s">
        <v>202</v>
      </c>
      <c r="AC90" s="601">
        <v>2</v>
      </c>
      <c r="AD90" s="601" t="s">
        <v>202</v>
      </c>
      <c r="AE90" s="601">
        <v>2</v>
      </c>
      <c r="AF90" s="601" t="s">
        <v>202</v>
      </c>
      <c r="AG90" s="601">
        <v>222989</v>
      </c>
      <c r="AH90" s="601">
        <v>223144</v>
      </c>
      <c r="AI90" s="601">
        <v>42317</v>
      </c>
      <c r="AJ90" s="601">
        <v>102020</v>
      </c>
      <c r="AK90" s="601">
        <v>78806</v>
      </c>
      <c r="AL90" s="601">
        <v>55542</v>
      </c>
      <c r="AM90" s="601">
        <v>23265</v>
      </c>
      <c r="AN90" s="653">
        <v>761</v>
      </c>
      <c r="AO90" s="93" t="s">
        <v>164</v>
      </c>
      <c r="AP90" s="97" t="s">
        <v>155</v>
      </c>
      <c r="AQ90" s="90" t="s">
        <v>155</v>
      </c>
      <c r="AR90" s="91" t="s">
        <v>155</v>
      </c>
      <c r="AS90" s="793">
        <v>40238</v>
      </c>
      <c r="AT90" s="605" t="s">
        <v>202</v>
      </c>
      <c r="AU90" s="601" t="s">
        <v>202</v>
      </c>
      <c r="AV90" s="601" t="s">
        <v>202</v>
      </c>
      <c r="AW90" s="601" t="s">
        <v>202</v>
      </c>
      <c r="AX90" s="601" t="s">
        <v>202</v>
      </c>
      <c r="AY90" s="601" t="s">
        <v>202</v>
      </c>
      <c r="AZ90" s="601" t="s">
        <v>202</v>
      </c>
      <c r="BA90" s="601" t="s">
        <v>202</v>
      </c>
      <c r="BB90" s="601">
        <v>169295</v>
      </c>
      <c r="BC90" s="601">
        <v>169295</v>
      </c>
      <c r="BD90" s="601">
        <v>33039</v>
      </c>
      <c r="BE90" s="601">
        <v>79174</v>
      </c>
      <c r="BF90" s="601">
        <v>57082</v>
      </c>
      <c r="BG90" s="601">
        <v>39018</v>
      </c>
      <c r="BH90" s="601">
        <v>18064</v>
      </c>
      <c r="BI90" s="653" t="s">
        <v>206</v>
      </c>
      <c r="BJ90" s="93" t="s">
        <v>164</v>
      </c>
      <c r="BK90" s="97" t="s">
        <v>155</v>
      </c>
      <c r="BL90" s="81"/>
      <c r="BM90" s="81"/>
      <c r="BN90" s="81"/>
      <c r="BO90" s="632"/>
      <c r="BP90" s="632"/>
      <c r="BQ90" s="632"/>
      <c r="BR90" s="632"/>
      <c r="BS90" s="632"/>
      <c r="BT90" s="632"/>
      <c r="BU90" s="632"/>
      <c r="BV90" s="632"/>
      <c r="BW90" s="517"/>
      <c r="BX90" s="517"/>
      <c r="BY90" s="81"/>
      <c r="BZ90" s="705"/>
      <c r="CA90" s="705"/>
      <c r="CB90" s="705"/>
      <c r="CC90" s="705"/>
      <c r="CD90" s="705"/>
      <c r="CE90" s="705"/>
    </row>
    <row r="91" spans="1:83" ht="14.25">
      <c r="A91" s="90" t="s">
        <v>155</v>
      </c>
      <c r="B91" s="91" t="s">
        <v>155</v>
      </c>
      <c r="C91" s="793">
        <v>40269</v>
      </c>
      <c r="D91" s="605">
        <v>4583</v>
      </c>
      <c r="E91" s="601">
        <v>4635</v>
      </c>
      <c r="F91" s="601" t="s">
        <v>202</v>
      </c>
      <c r="G91" s="601" t="s">
        <v>202</v>
      </c>
      <c r="H91" s="601">
        <v>4635</v>
      </c>
      <c r="I91" s="601" t="s">
        <v>202</v>
      </c>
      <c r="J91" s="601">
        <v>4635</v>
      </c>
      <c r="K91" s="601">
        <v>1970</v>
      </c>
      <c r="L91" s="601">
        <v>13837</v>
      </c>
      <c r="M91" s="601">
        <v>14076</v>
      </c>
      <c r="N91" s="601">
        <v>4183</v>
      </c>
      <c r="O91" s="601">
        <v>1338</v>
      </c>
      <c r="P91" s="601">
        <v>8555</v>
      </c>
      <c r="Q91" s="601">
        <v>2994</v>
      </c>
      <c r="R91" s="601">
        <v>5561</v>
      </c>
      <c r="S91" s="653">
        <v>17715</v>
      </c>
      <c r="T91" s="93" t="s">
        <v>165</v>
      </c>
      <c r="U91" s="97" t="s">
        <v>155</v>
      </c>
      <c r="V91" s="90" t="s">
        <v>155</v>
      </c>
      <c r="W91" s="91" t="s">
        <v>155</v>
      </c>
      <c r="X91" s="793">
        <v>40269</v>
      </c>
      <c r="Y91" s="605">
        <v>3</v>
      </c>
      <c r="Z91" s="601">
        <v>3</v>
      </c>
      <c r="AA91" s="601" t="s">
        <v>202</v>
      </c>
      <c r="AB91" s="601" t="s">
        <v>202</v>
      </c>
      <c r="AC91" s="601">
        <v>3</v>
      </c>
      <c r="AD91" s="601" t="s">
        <v>202</v>
      </c>
      <c r="AE91" s="601">
        <v>3</v>
      </c>
      <c r="AF91" s="601" t="s">
        <v>202</v>
      </c>
      <c r="AG91" s="601">
        <v>184457</v>
      </c>
      <c r="AH91" s="601">
        <v>184471</v>
      </c>
      <c r="AI91" s="601">
        <v>29000</v>
      </c>
      <c r="AJ91" s="601">
        <v>92268</v>
      </c>
      <c r="AK91" s="601">
        <v>63203</v>
      </c>
      <c r="AL91" s="601">
        <v>46209</v>
      </c>
      <c r="AM91" s="601">
        <v>16994</v>
      </c>
      <c r="AN91" s="653">
        <v>696</v>
      </c>
      <c r="AO91" s="93" t="s">
        <v>165</v>
      </c>
      <c r="AP91" s="97" t="s">
        <v>155</v>
      </c>
      <c r="AQ91" s="90" t="s">
        <v>155</v>
      </c>
      <c r="AR91" s="91" t="s">
        <v>155</v>
      </c>
      <c r="AS91" s="793">
        <v>40269</v>
      </c>
      <c r="AT91" s="605" t="s">
        <v>202</v>
      </c>
      <c r="AU91" s="601" t="s">
        <v>202</v>
      </c>
      <c r="AV91" s="601" t="s">
        <v>202</v>
      </c>
      <c r="AW91" s="601" t="s">
        <v>202</v>
      </c>
      <c r="AX91" s="601" t="s">
        <v>202</v>
      </c>
      <c r="AY91" s="601" t="s">
        <v>202</v>
      </c>
      <c r="AZ91" s="601" t="s">
        <v>202</v>
      </c>
      <c r="BA91" s="601" t="s">
        <v>202</v>
      </c>
      <c r="BB91" s="601">
        <v>139564</v>
      </c>
      <c r="BC91" s="601">
        <v>139564</v>
      </c>
      <c r="BD91" s="601">
        <v>22577</v>
      </c>
      <c r="BE91" s="601">
        <v>71926</v>
      </c>
      <c r="BF91" s="601">
        <v>45061</v>
      </c>
      <c r="BG91" s="601">
        <v>31932</v>
      </c>
      <c r="BH91" s="601">
        <v>13129</v>
      </c>
      <c r="BI91" s="653" t="s">
        <v>206</v>
      </c>
      <c r="BJ91" s="93" t="s">
        <v>165</v>
      </c>
      <c r="BK91" s="97" t="s">
        <v>155</v>
      </c>
      <c r="BL91" s="81"/>
      <c r="BM91" s="81"/>
      <c r="BN91" s="81"/>
      <c r="BO91" s="632"/>
      <c r="BP91" s="632"/>
      <c r="BQ91" s="632"/>
      <c r="BR91" s="632"/>
      <c r="BS91" s="632"/>
      <c r="BT91" s="632"/>
      <c r="BU91" s="632"/>
      <c r="BV91" s="632"/>
      <c r="BW91" s="517"/>
      <c r="BX91" s="517"/>
      <c r="BY91" s="81"/>
      <c r="BZ91" s="705"/>
      <c r="CA91" s="705"/>
      <c r="CB91" s="705"/>
      <c r="CC91" s="705"/>
      <c r="CD91" s="705"/>
      <c r="CE91" s="705"/>
    </row>
    <row r="92" spans="1:83" ht="14.25">
      <c r="A92" s="90" t="s">
        <v>155</v>
      </c>
      <c r="B92" s="91" t="s">
        <v>155</v>
      </c>
      <c r="C92" s="793">
        <v>40299</v>
      </c>
      <c r="D92" s="605">
        <v>4086</v>
      </c>
      <c r="E92" s="601">
        <v>4067</v>
      </c>
      <c r="F92" s="601" t="s">
        <v>202</v>
      </c>
      <c r="G92" s="601" t="s">
        <v>202</v>
      </c>
      <c r="H92" s="601">
        <v>4067</v>
      </c>
      <c r="I92" s="601" t="s">
        <v>202</v>
      </c>
      <c r="J92" s="601">
        <v>4067</v>
      </c>
      <c r="K92" s="601">
        <v>1974</v>
      </c>
      <c r="L92" s="601">
        <v>9328</v>
      </c>
      <c r="M92" s="601">
        <v>9940</v>
      </c>
      <c r="N92" s="601">
        <v>3414</v>
      </c>
      <c r="O92" s="601">
        <v>1050</v>
      </c>
      <c r="P92" s="601">
        <v>5476</v>
      </c>
      <c r="Q92" s="601">
        <v>2315</v>
      </c>
      <c r="R92" s="601">
        <v>3161</v>
      </c>
      <c r="S92" s="653">
        <v>17075</v>
      </c>
      <c r="T92" s="93" t="s">
        <v>166</v>
      </c>
      <c r="U92" s="97" t="s">
        <v>155</v>
      </c>
      <c r="V92" s="90" t="s">
        <v>155</v>
      </c>
      <c r="W92" s="91" t="s">
        <v>155</v>
      </c>
      <c r="X92" s="793">
        <v>40299</v>
      </c>
      <c r="Y92" s="605">
        <v>3</v>
      </c>
      <c r="Z92" s="601">
        <v>3</v>
      </c>
      <c r="AA92" s="601" t="s">
        <v>202</v>
      </c>
      <c r="AB92" s="601" t="s">
        <v>202</v>
      </c>
      <c r="AC92" s="601">
        <v>3</v>
      </c>
      <c r="AD92" s="601" t="s">
        <v>202</v>
      </c>
      <c r="AE92" s="601">
        <v>3</v>
      </c>
      <c r="AF92" s="601" t="s">
        <v>202</v>
      </c>
      <c r="AG92" s="601">
        <v>158500</v>
      </c>
      <c r="AH92" s="601">
        <v>158371</v>
      </c>
      <c r="AI92" s="601">
        <v>21324</v>
      </c>
      <c r="AJ92" s="601">
        <v>82474</v>
      </c>
      <c r="AK92" s="601">
        <v>54573</v>
      </c>
      <c r="AL92" s="601">
        <v>40661</v>
      </c>
      <c r="AM92" s="601">
        <v>13912</v>
      </c>
      <c r="AN92" s="653">
        <v>782</v>
      </c>
      <c r="AO92" s="93" t="s">
        <v>166</v>
      </c>
      <c r="AP92" s="97" t="s">
        <v>155</v>
      </c>
      <c r="AQ92" s="90" t="s">
        <v>155</v>
      </c>
      <c r="AR92" s="91" t="s">
        <v>155</v>
      </c>
      <c r="AS92" s="793">
        <v>40299</v>
      </c>
      <c r="AT92" s="605" t="s">
        <v>202</v>
      </c>
      <c r="AU92" s="601" t="s">
        <v>202</v>
      </c>
      <c r="AV92" s="601" t="s">
        <v>202</v>
      </c>
      <c r="AW92" s="601" t="s">
        <v>202</v>
      </c>
      <c r="AX92" s="601" t="s">
        <v>202</v>
      </c>
      <c r="AY92" s="601" t="s">
        <v>202</v>
      </c>
      <c r="AZ92" s="601" t="s">
        <v>202</v>
      </c>
      <c r="BA92" s="601" t="s">
        <v>202</v>
      </c>
      <c r="BB92" s="601">
        <v>119807</v>
      </c>
      <c r="BC92" s="601">
        <v>119807</v>
      </c>
      <c r="BD92" s="601">
        <v>16415</v>
      </c>
      <c r="BE92" s="601">
        <v>64311</v>
      </c>
      <c r="BF92" s="601">
        <v>39081</v>
      </c>
      <c r="BG92" s="601">
        <v>28226</v>
      </c>
      <c r="BH92" s="601">
        <v>10855</v>
      </c>
      <c r="BI92" s="653" t="s">
        <v>206</v>
      </c>
      <c r="BJ92" s="93" t="s">
        <v>166</v>
      </c>
      <c r="BK92" s="97" t="s">
        <v>155</v>
      </c>
      <c r="BL92" s="81"/>
      <c r="BM92" s="81"/>
      <c r="BN92" s="81"/>
      <c r="BO92" s="632"/>
      <c r="BP92" s="632"/>
      <c r="BQ92" s="632"/>
      <c r="BR92" s="632"/>
      <c r="BS92" s="632"/>
      <c r="BT92" s="632"/>
      <c r="BU92" s="632"/>
      <c r="BV92" s="632"/>
      <c r="BW92" s="517"/>
      <c r="BX92" s="517"/>
      <c r="BY92" s="81"/>
      <c r="BZ92" s="705"/>
      <c r="CA92" s="705"/>
      <c r="CB92" s="705"/>
      <c r="CC92" s="705"/>
      <c r="CD92" s="705"/>
      <c r="CE92" s="705"/>
    </row>
    <row r="93" spans="1:83" ht="14.25">
      <c r="A93" s="90" t="s">
        <v>155</v>
      </c>
      <c r="B93" s="91" t="s">
        <v>155</v>
      </c>
      <c r="C93" s="793">
        <v>40330</v>
      </c>
      <c r="D93" s="605">
        <v>5037</v>
      </c>
      <c r="E93" s="601">
        <v>5001</v>
      </c>
      <c r="F93" s="601" t="s">
        <v>202</v>
      </c>
      <c r="G93" s="601" t="s">
        <v>202</v>
      </c>
      <c r="H93" s="601">
        <v>5001</v>
      </c>
      <c r="I93" s="601" t="s">
        <v>202</v>
      </c>
      <c r="J93" s="601">
        <v>5001</v>
      </c>
      <c r="K93" s="601">
        <v>2006</v>
      </c>
      <c r="L93" s="601">
        <v>11415</v>
      </c>
      <c r="M93" s="601">
        <v>12125</v>
      </c>
      <c r="N93" s="601">
        <v>3338</v>
      </c>
      <c r="O93" s="601">
        <v>1814</v>
      </c>
      <c r="P93" s="601">
        <v>6973</v>
      </c>
      <c r="Q93" s="601">
        <v>2631</v>
      </c>
      <c r="R93" s="601">
        <v>4342</v>
      </c>
      <c r="S93" s="653">
        <v>16343</v>
      </c>
      <c r="T93" s="93" t="s">
        <v>167</v>
      </c>
      <c r="U93" s="97" t="s">
        <v>155</v>
      </c>
      <c r="V93" s="90" t="s">
        <v>155</v>
      </c>
      <c r="W93" s="91" t="s">
        <v>155</v>
      </c>
      <c r="X93" s="793">
        <v>40330</v>
      </c>
      <c r="Y93" s="605">
        <v>4</v>
      </c>
      <c r="Z93" s="601">
        <v>4</v>
      </c>
      <c r="AA93" s="601" t="s">
        <v>202</v>
      </c>
      <c r="AB93" s="601" t="s">
        <v>202</v>
      </c>
      <c r="AC93" s="601">
        <v>4</v>
      </c>
      <c r="AD93" s="601" t="s">
        <v>202</v>
      </c>
      <c r="AE93" s="601">
        <v>4</v>
      </c>
      <c r="AF93" s="601" t="s">
        <v>202</v>
      </c>
      <c r="AG93" s="601">
        <v>188078</v>
      </c>
      <c r="AH93" s="601">
        <v>188031</v>
      </c>
      <c r="AI93" s="601">
        <v>23093</v>
      </c>
      <c r="AJ93" s="601">
        <v>99764</v>
      </c>
      <c r="AK93" s="601">
        <v>65174</v>
      </c>
      <c r="AL93" s="601">
        <v>46591</v>
      </c>
      <c r="AM93" s="601">
        <v>18583</v>
      </c>
      <c r="AN93" s="653">
        <v>810</v>
      </c>
      <c r="AO93" s="93" t="s">
        <v>167</v>
      </c>
      <c r="AP93" s="97" t="s">
        <v>155</v>
      </c>
      <c r="AQ93" s="90" t="s">
        <v>155</v>
      </c>
      <c r="AR93" s="91" t="s">
        <v>155</v>
      </c>
      <c r="AS93" s="793">
        <v>40330</v>
      </c>
      <c r="AT93" s="605" t="s">
        <v>202</v>
      </c>
      <c r="AU93" s="601" t="s">
        <v>202</v>
      </c>
      <c r="AV93" s="601" t="s">
        <v>202</v>
      </c>
      <c r="AW93" s="601" t="s">
        <v>202</v>
      </c>
      <c r="AX93" s="601" t="s">
        <v>202</v>
      </c>
      <c r="AY93" s="601" t="s">
        <v>202</v>
      </c>
      <c r="AZ93" s="601" t="s">
        <v>202</v>
      </c>
      <c r="BA93" s="601" t="s">
        <v>202</v>
      </c>
      <c r="BB93" s="601">
        <v>142312</v>
      </c>
      <c r="BC93" s="601">
        <v>142312</v>
      </c>
      <c r="BD93" s="601">
        <v>17590</v>
      </c>
      <c r="BE93" s="601">
        <v>77665</v>
      </c>
      <c r="BF93" s="601">
        <v>47057</v>
      </c>
      <c r="BG93" s="601">
        <v>32435</v>
      </c>
      <c r="BH93" s="601">
        <v>14622</v>
      </c>
      <c r="BI93" s="653" t="s">
        <v>206</v>
      </c>
      <c r="BJ93" s="93" t="s">
        <v>167</v>
      </c>
      <c r="BK93" s="97" t="s">
        <v>155</v>
      </c>
      <c r="BL93" s="81"/>
      <c r="BM93" s="81"/>
      <c r="BN93" s="81"/>
      <c r="BO93" s="632"/>
      <c r="BP93" s="632"/>
      <c r="BQ93" s="632"/>
      <c r="BR93" s="632"/>
      <c r="BS93" s="632"/>
      <c r="BT93" s="632"/>
      <c r="BU93" s="632"/>
      <c r="BV93" s="632"/>
      <c r="BW93" s="517"/>
      <c r="BX93" s="517"/>
      <c r="BY93" s="81"/>
      <c r="BZ93" s="705"/>
      <c r="CA93" s="705"/>
      <c r="CB93" s="705"/>
      <c r="CC93" s="705"/>
      <c r="CD93" s="705"/>
      <c r="CE93" s="705"/>
    </row>
    <row r="94" spans="1:83" ht="14.25">
      <c r="A94" s="90" t="s">
        <v>155</v>
      </c>
      <c r="B94" s="91" t="s">
        <v>155</v>
      </c>
      <c r="C94" s="793">
        <v>40360</v>
      </c>
      <c r="D94" s="605">
        <v>5059</v>
      </c>
      <c r="E94" s="601">
        <v>5075</v>
      </c>
      <c r="F94" s="601" t="s">
        <v>202</v>
      </c>
      <c r="G94" s="601" t="s">
        <v>202</v>
      </c>
      <c r="H94" s="601">
        <v>5075</v>
      </c>
      <c r="I94" s="601" t="s">
        <v>202</v>
      </c>
      <c r="J94" s="601">
        <v>5075</v>
      </c>
      <c r="K94" s="601">
        <v>1983</v>
      </c>
      <c r="L94" s="601">
        <v>14193</v>
      </c>
      <c r="M94" s="601">
        <v>15209</v>
      </c>
      <c r="N94" s="601">
        <v>3649</v>
      </c>
      <c r="O94" s="601">
        <v>3037</v>
      </c>
      <c r="P94" s="601">
        <v>8523</v>
      </c>
      <c r="Q94" s="601">
        <v>2829</v>
      </c>
      <c r="R94" s="601">
        <v>5694</v>
      </c>
      <c r="S94" s="653">
        <v>15371</v>
      </c>
      <c r="T94" s="93" t="s">
        <v>168</v>
      </c>
      <c r="U94" s="97" t="s">
        <v>155</v>
      </c>
      <c r="V94" s="90" t="s">
        <v>155</v>
      </c>
      <c r="W94" s="91" t="s">
        <v>155</v>
      </c>
      <c r="X94" s="793">
        <v>40360</v>
      </c>
      <c r="Y94" s="605">
        <v>3</v>
      </c>
      <c r="Z94" s="601">
        <v>3</v>
      </c>
      <c r="AA94" s="601" t="s">
        <v>202</v>
      </c>
      <c r="AB94" s="601" t="s">
        <v>202</v>
      </c>
      <c r="AC94" s="601">
        <v>3</v>
      </c>
      <c r="AD94" s="601" t="s">
        <v>202</v>
      </c>
      <c r="AE94" s="601">
        <v>3</v>
      </c>
      <c r="AF94" s="601" t="s">
        <v>202</v>
      </c>
      <c r="AG94" s="601">
        <v>204317</v>
      </c>
      <c r="AH94" s="601">
        <v>204337</v>
      </c>
      <c r="AI94" s="601">
        <v>26776</v>
      </c>
      <c r="AJ94" s="601">
        <v>106595</v>
      </c>
      <c r="AK94" s="601">
        <v>70966</v>
      </c>
      <c r="AL94" s="601">
        <v>48488</v>
      </c>
      <c r="AM94" s="601">
        <v>22478</v>
      </c>
      <c r="AN94" s="653">
        <v>767</v>
      </c>
      <c r="AO94" s="93" t="s">
        <v>168</v>
      </c>
      <c r="AP94" s="97" t="s">
        <v>155</v>
      </c>
      <c r="AQ94" s="90" t="s">
        <v>155</v>
      </c>
      <c r="AR94" s="91" t="s">
        <v>155</v>
      </c>
      <c r="AS94" s="793">
        <v>40360</v>
      </c>
      <c r="AT94" s="605" t="s">
        <v>202</v>
      </c>
      <c r="AU94" s="601" t="s">
        <v>202</v>
      </c>
      <c r="AV94" s="601" t="s">
        <v>202</v>
      </c>
      <c r="AW94" s="601" t="s">
        <v>202</v>
      </c>
      <c r="AX94" s="601" t="s">
        <v>202</v>
      </c>
      <c r="AY94" s="601" t="s">
        <v>202</v>
      </c>
      <c r="AZ94" s="601" t="s">
        <v>202</v>
      </c>
      <c r="BA94" s="601" t="s">
        <v>202</v>
      </c>
      <c r="BB94" s="601">
        <v>155542</v>
      </c>
      <c r="BC94" s="601">
        <v>155542</v>
      </c>
      <c r="BD94" s="601">
        <v>20256</v>
      </c>
      <c r="BE94" s="601">
        <v>83335</v>
      </c>
      <c r="BF94" s="601">
        <v>51951</v>
      </c>
      <c r="BG94" s="601">
        <v>34072</v>
      </c>
      <c r="BH94" s="601">
        <v>17879</v>
      </c>
      <c r="BI94" s="653" t="s">
        <v>206</v>
      </c>
      <c r="BJ94" s="93" t="s">
        <v>168</v>
      </c>
      <c r="BK94" s="97" t="s">
        <v>155</v>
      </c>
      <c r="BL94" s="81"/>
      <c r="BM94" s="81"/>
      <c r="BN94" s="81"/>
      <c r="BO94" s="632"/>
      <c r="BP94" s="632"/>
      <c r="BQ94" s="632"/>
      <c r="BR94" s="632"/>
      <c r="BS94" s="632"/>
      <c r="BT94" s="632"/>
      <c r="BU94" s="632"/>
      <c r="BV94" s="632"/>
      <c r="BW94" s="517"/>
      <c r="BX94" s="517"/>
      <c r="BY94" s="81"/>
      <c r="BZ94" s="705"/>
      <c r="CA94" s="705"/>
      <c r="CB94" s="705"/>
      <c r="CC94" s="705"/>
      <c r="CD94" s="705"/>
      <c r="CE94" s="705"/>
    </row>
    <row r="95" spans="1:83" ht="14.25">
      <c r="A95" s="90" t="s">
        <v>155</v>
      </c>
      <c r="B95" s="91" t="s">
        <v>155</v>
      </c>
      <c r="C95" s="793">
        <v>40391</v>
      </c>
      <c r="D95" s="605">
        <v>3974</v>
      </c>
      <c r="E95" s="601">
        <v>4054</v>
      </c>
      <c r="F95" s="601" t="s">
        <v>202</v>
      </c>
      <c r="G95" s="601" t="s">
        <v>202</v>
      </c>
      <c r="H95" s="601">
        <v>4054</v>
      </c>
      <c r="I95" s="601" t="s">
        <v>202</v>
      </c>
      <c r="J95" s="601">
        <v>4054</v>
      </c>
      <c r="K95" s="601">
        <v>1906</v>
      </c>
      <c r="L95" s="601">
        <v>14911</v>
      </c>
      <c r="M95" s="601">
        <v>14332</v>
      </c>
      <c r="N95" s="601">
        <v>3903</v>
      </c>
      <c r="O95" s="601">
        <v>3088</v>
      </c>
      <c r="P95" s="601">
        <v>7341</v>
      </c>
      <c r="Q95" s="601">
        <v>1859</v>
      </c>
      <c r="R95" s="601">
        <v>5482</v>
      </c>
      <c r="S95" s="653">
        <v>15875</v>
      </c>
      <c r="T95" s="93" t="s">
        <v>169</v>
      </c>
      <c r="U95" s="97" t="s">
        <v>155</v>
      </c>
      <c r="V95" s="90" t="s">
        <v>155</v>
      </c>
      <c r="W95" s="91" t="s">
        <v>155</v>
      </c>
      <c r="X95" s="793">
        <v>40391</v>
      </c>
      <c r="Y95" s="605">
        <v>3</v>
      </c>
      <c r="Z95" s="601">
        <v>3</v>
      </c>
      <c r="AA95" s="601" t="s">
        <v>202</v>
      </c>
      <c r="AB95" s="601" t="s">
        <v>202</v>
      </c>
      <c r="AC95" s="601">
        <v>3</v>
      </c>
      <c r="AD95" s="601" t="s">
        <v>202</v>
      </c>
      <c r="AE95" s="601">
        <v>3</v>
      </c>
      <c r="AF95" s="601" t="s">
        <v>202</v>
      </c>
      <c r="AG95" s="601">
        <v>184279</v>
      </c>
      <c r="AH95" s="601">
        <v>184292</v>
      </c>
      <c r="AI95" s="601">
        <v>25441</v>
      </c>
      <c r="AJ95" s="601">
        <v>92422</v>
      </c>
      <c r="AK95" s="601">
        <v>66429</v>
      </c>
      <c r="AL95" s="601">
        <v>41678</v>
      </c>
      <c r="AM95" s="601">
        <v>24750</v>
      </c>
      <c r="AN95" s="653">
        <v>747</v>
      </c>
      <c r="AO95" s="93" t="s">
        <v>169</v>
      </c>
      <c r="AP95" s="97" t="s">
        <v>155</v>
      </c>
      <c r="AQ95" s="90" t="s">
        <v>155</v>
      </c>
      <c r="AR95" s="91" t="s">
        <v>155</v>
      </c>
      <c r="AS95" s="793">
        <v>40391</v>
      </c>
      <c r="AT95" s="605" t="s">
        <v>202</v>
      </c>
      <c r="AU95" s="601" t="s">
        <v>202</v>
      </c>
      <c r="AV95" s="601" t="s">
        <v>202</v>
      </c>
      <c r="AW95" s="601" t="s">
        <v>202</v>
      </c>
      <c r="AX95" s="601" t="s">
        <v>202</v>
      </c>
      <c r="AY95" s="601" t="s">
        <v>202</v>
      </c>
      <c r="AZ95" s="601" t="s">
        <v>202</v>
      </c>
      <c r="BA95" s="601" t="s">
        <v>202</v>
      </c>
      <c r="BB95" s="601">
        <v>141050</v>
      </c>
      <c r="BC95" s="601">
        <v>141050</v>
      </c>
      <c r="BD95" s="601">
        <v>19441</v>
      </c>
      <c r="BE95" s="601">
        <v>72212</v>
      </c>
      <c r="BF95" s="601">
        <v>49397</v>
      </c>
      <c r="BG95" s="601">
        <v>29613</v>
      </c>
      <c r="BH95" s="601">
        <v>19784</v>
      </c>
      <c r="BI95" s="653" t="s">
        <v>206</v>
      </c>
      <c r="BJ95" s="93" t="s">
        <v>169</v>
      </c>
      <c r="BK95" s="97" t="s">
        <v>155</v>
      </c>
      <c r="BL95" s="81"/>
      <c r="BM95" s="81"/>
      <c r="BN95" s="81"/>
      <c r="BO95" s="632"/>
      <c r="BP95" s="632"/>
      <c r="BQ95" s="632"/>
      <c r="BR95" s="632"/>
      <c r="BS95" s="632"/>
      <c r="BT95" s="632"/>
      <c r="BU95" s="632"/>
      <c r="BV95" s="632"/>
      <c r="BW95" s="517"/>
      <c r="BX95" s="517"/>
      <c r="BY95" s="81"/>
      <c r="BZ95" s="705"/>
      <c r="CA95" s="705"/>
      <c r="CB95" s="705"/>
      <c r="CC95" s="705"/>
      <c r="CD95" s="705"/>
      <c r="CE95" s="705"/>
    </row>
    <row r="96" spans="1:83" ht="14.25">
      <c r="A96" s="90" t="s">
        <v>155</v>
      </c>
      <c r="B96" s="91" t="s">
        <v>155</v>
      </c>
      <c r="C96" s="793">
        <v>40422</v>
      </c>
      <c r="D96" s="605">
        <v>5036</v>
      </c>
      <c r="E96" s="601">
        <v>5049</v>
      </c>
      <c r="F96" s="601" t="s">
        <v>202</v>
      </c>
      <c r="G96" s="601" t="s">
        <v>202</v>
      </c>
      <c r="H96" s="601">
        <v>5049</v>
      </c>
      <c r="I96" s="601" t="s">
        <v>202</v>
      </c>
      <c r="J96" s="601">
        <v>5049</v>
      </c>
      <c r="K96" s="601">
        <v>1898</v>
      </c>
      <c r="L96" s="601">
        <v>15828</v>
      </c>
      <c r="M96" s="601">
        <v>15047</v>
      </c>
      <c r="N96" s="601">
        <v>3663</v>
      </c>
      <c r="O96" s="601">
        <v>3298</v>
      </c>
      <c r="P96" s="601">
        <v>8086</v>
      </c>
      <c r="Q96" s="601">
        <v>2829</v>
      </c>
      <c r="R96" s="601">
        <v>5257</v>
      </c>
      <c r="S96" s="653">
        <v>16651</v>
      </c>
      <c r="T96" s="93" t="s">
        <v>170</v>
      </c>
      <c r="U96" s="97" t="s">
        <v>155</v>
      </c>
      <c r="V96" s="90" t="s">
        <v>155</v>
      </c>
      <c r="W96" s="91" t="s">
        <v>155</v>
      </c>
      <c r="X96" s="793">
        <v>40422</v>
      </c>
      <c r="Y96" s="605">
        <v>2</v>
      </c>
      <c r="Z96" s="601">
        <v>2</v>
      </c>
      <c r="AA96" s="601" t="s">
        <v>202</v>
      </c>
      <c r="AB96" s="601" t="s">
        <v>202</v>
      </c>
      <c r="AC96" s="601">
        <v>2</v>
      </c>
      <c r="AD96" s="601" t="s">
        <v>202</v>
      </c>
      <c r="AE96" s="601">
        <v>2</v>
      </c>
      <c r="AF96" s="601" t="s">
        <v>202</v>
      </c>
      <c r="AG96" s="601">
        <v>201987</v>
      </c>
      <c r="AH96" s="601">
        <v>202049</v>
      </c>
      <c r="AI96" s="601">
        <v>26799</v>
      </c>
      <c r="AJ96" s="601">
        <v>102237</v>
      </c>
      <c r="AK96" s="601">
        <v>73013</v>
      </c>
      <c r="AL96" s="601">
        <v>49709</v>
      </c>
      <c r="AM96" s="601">
        <v>23304</v>
      </c>
      <c r="AN96" s="653">
        <v>657</v>
      </c>
      <c r="AO96" s="93" t="s">
        <v>170</v>
      </c>
      <c r="AP96" s="97" t="s">
        <v>155</v>
      </c>
      <c r="AQ96" s="90" t="s">
        <v>155</v>
      </c>
      <c r="AR96" s="91" t="s">
        <v>155</v>
      </c>
      <c r="AS96" s="793">
        <v>40422</v>
      </c>
      <c r="AT96" s="605" t="s">
        <v>202</v>
      </c>
      <c r="AU96" s="601" t="s">
        <v>202</v>
      </c>
      <c r="AV96" s="601" t="s">
        <v>202</v>
      </c>
      <c r="AW96" s="601" t="s">
        <v>202</v>
      </c>
      <c r="AX96" s="601" t="s">
        <v>202</v>
      </c>
      <c r="AY96" s="601" t="s">
        <v>202</v>
      </c>
      <c r="AZ96" s="601" t="s">
        <v>202</v>
      </c>
      <c r="BA96" s="601" t="s">
        <v>202</v>
      </c>
      <c r="BB96" s="601">
        <v>153217</v>
      </c>
      <c r="BC96" s="601">
        <v>153217</v>
      </c>
      <c r="BD96" s="601">
        <v>20248</v>
      </c>
      <c r="BE96" s="601">
        <v>79677</v>
      </c>
      <c r="BF96" s="601">
        <v>53292</v>
      </c>
      <c r="BG96" s="601">
        <v>34802</v>
      </c>
      <c r="BH96" s="601">
        <v>18490</v>
      </c>
      <c r="BI96" s="653" t="s">
        <v>206</v>
      </c>
      <c r="BJ96" s="93" t="s">
        <v>170</v>
      </c>
      <c r="BK96" s="97" t="s">
        <v>155</v>
      </c>
      <c r="BL96" s="81"/>
      <c r="BM96" s="81"/>
      <c r="BN96" s="81"/>
      <c r="BO96" s="632"/>
      <c r="BP96" s="632"/>
      <c r="BQ96" s="632"/>
      <c r="BR96" s="632"/>
      <c r="BS96" s="632"/>
      <c r="BT96" s="632"/>
      <c r="BU96" s="632"/>
      <c r="BV96" s="632"/>
      <c r="BW96" s="517"/>
      <c r="BX96" s="517"/>
      <c r="BY96" s="81"/>
      <c r="BZ96" s="705"/>
      <c r="CA96" s="705"/>
      <c r="CB96" s="705"/>
      <c r="CC96" s="705"/>
      <c r="CD96" s="705"/>
      <c r="CE96" s="705"/>
    </row>
    <row r="97" spans="1:83" ht="14.25">
      <c r="A97" s="90" t="s">
        <v>155</v>
      </c>
      <c r="B97" s="91" t="s">
        <v>155</v>
      </c>
      <c r="C97" s="793">
        <v>40452</v>
      </c>
      <c r="D97" s="605">
        <v>4319</v>
      </c>
      <c r="E97" s="601">
        <v>4260</v>
      </c>
      <c r="F97" s="601" t="s">
        <v>202</v>
      </c>
      <c r="G97" s="601" t="s">
        <v>202</v>
      </c>
      <c r="H97" s="601">
        <v>4260</v>
      </c>
      <c r="I97" s="601" t="s">
        <v>202</v>
      </c>
      <c r="J97" s="601">
        <v>4260</v>
      </c>
      <c r="K97" s="601">
        <v>1955</v>
      </c>
      <c r="L97" s="601">
        <v>10924</v>
      </c>
      <c r="M97" s="601">
        <v>11554</v>
      </c>
      <c r="N97" s="601">
        <v>3326</v>
      </c>
      <c r="O97" s="601">
        <v>1681</v>
      </c>
      <c r="P97" s="601">
        <v>6547</v>
      </c>
      <c r="Q97" s="601">
        <v>2740</v>
      </c>
      <c r="R97" s="601">
        <v>3807</v>
      </c>
      <c r="S97" s="653">
        <v>16011</v>
      </c>
      <c r="T97" s="93" t="s">
        <v>171</v>
      </c>
      <c r="U97" s="97" t="s">
        <v>155</v>
      </c>
      <c r="V97" s="90" t="s">
        <v>155</v>
      </c>
      <c r="W97" s="91" t="s">
        <v>155</v>
      </c>
      <c r="X97" s="793">
        <v>40452</v>
      </c>
      <c r="Y97" s="605">
        <v>3</v>
      </c>
      <c r="Z97" s="601">
        <v>3</v>
      </c>
      <c r="AA97" s="601" t="s">
        <v>202</v>
      </c>
      <c r="AB97" s="601" t="s">
        <v>202</v>
      </c>
      <c r="AC97" s="601">
        <v>3</v>
      </c>
      <c r="AD97" s="601" t="s">
        <v>202</v>
      </c>
      <c r="AE97" s="601">
        <v>3</v>
      </c>
      <c r="AF97" s="601" t="s">
        <v>202</v>
      </c>
      <c r="AG97" s="601">
        <v>170051</v>
      </c>
      <c r="AH97" s="601">
        <v>170087</v>
      </c>
      <c r="AI97" s="601">
        <v>21630</v>
      </c>
      <c r="AJ97" s="601">
        <v>87363</v>
      </c>
      <c r="AK97" s="601">
        <v>61095</v>
      </c>
      <c r="AL97" s="601">
        <v>45090</v>
      </c>
      <c r="AM97" s="601">
        <v>16004</v>
      </c>
      <c r="AN97" s="653">
        <v>677</v>
      </c>
      <c r="AO97" s="93" t="s">
        <v>171</v>
      </c>
      <c r="AP97" s="97" t="s">
        <v>155</v>
      </c>
      <c r="AQ97" s="90" t="s">
        <v>155</v>
      </c>
      <c r="AR97" s="91" t="s">
        <v>155</v>
      </c>
      <c r="AS97" s="793">
        <v>40452</v>
      </c>
      <c r="AT97" s="605" t="s">
        <v>202</v>
      </c>
      <c r="AU97" s="601" t="s">
        <v>202</v>
      </c>
      <c r="AV97" s="601" t="s">
        <v>202</v>
      </c>
      <c r="AW97" s="601" t="s">
        <v>202</v>
      </c>
      <c r="AX97" s="601" t="s">
        <v>202</v>
      </c>
      <c r="AY97" s="601" t="s">
        <v>202</v>
      </c>
      <c r="AZ97" s="601" t="s">
        <v>202</v>
      </c>
      <c r="BA97" s="601" t="s">
        <v>202</v>
      </c>
      <c r="BB97" s="601">
        <v>128755</v>
      </c>
      <c r="BC97" s="601">
        <v>128755</v>
      </c>
      <c r="BD97" s="601">
        <v>16471</v>
      </c>
      <c r="BE97" s="601">
        <v>68127</v>
      </c>
      <c r="BF97" s="601">
        <v>44157</v>
      </c>
      <c r="BG97" s="601">
        <v>31519</v>
      </c>
      <c r="BH97" s="601">
        <v>12638</v>
      </c>
      <c r="BI97" s="653" t="s">
        <v>206</v>
      </c>
      <c r="BJ97" s="93" t="s">
        <v>171</v>
      </c>
      <c r="BK97" s="97" t="s">
        <v>155</v>
      </c>
      <c r="BL97" s="81"/>
      <c r="BM97" s="81"/>
      <c r="BN97" s="81"/>
      <c r="BO97" s="632"/>
      <c r="BP97" s="632"/>
      <c r="BQ97" s="632"/>
      <c r="BR97" s="632"/>
      <c r="BS97" s="632"/>
      <c r="BT97" s="632"/>
      <c r="BU97" s="632"/>
      <c r="BV97" s="632"/>
      <c r="BW97" s="517"/>
      <c r="BX97" s="517"/>
      <c r="BY97" s="81"/>
      <c r="BZ97" s="705"/>
      <c r="CA97" s="705"/>
      <c r="CB97" s="705"/>
      <c r="CC97" s="705"/>
      <c r="CD97" s="705"/>
      <c r="CE97" s="705"/>
    </row>
    <row r="98" spans="1:83" ht="14.25">
      <c r="A98" s="90" t="s">
        <v>155</v>
      </c>
      <c r="B98" s="91" t="s">
        <v>155</v>
      </c>
      <c r="C98" s="793">
        <v>40483</v>
      </c>
      <c r="D98" s="605">
        <v>4665</v>
      </c>
      <c r="E98" s="601">
        <v>4670</v>
      </c>
      <c r="F98" s="601" t="s">
        <v>202</v>
      </c>
      <c r="G98" s="601" t="s">
        <v>202</v>
      </c>
      <c r="H98" s="601">
        <v>4670</v>
      </c>
      <c r="I98" s="601" t="s">
        <v>202</v>
      </c>
      <c r="J98" s="601">
        <v>4670</v>
      </c>
      <c r="K98" s="601">
        <v>1949</v>
      </c>
      <c r="L98" s="601">
        <v>15728</v>
      </c>
      <c r="M98" s="601">
        <v>14844</v>
      </c>
      <c r="N98" s="601">
        <v>5389</v>
      </c>
      <c r="O98" s="601">
        <v>1310</v>
      </c>
      <c r="P98" s="601">
        <v>8145</v>
      </c>
      <c r="Q98" s="601">
        <v>2613</v>
      </c>
      <c r="R98" s="601">
        <v>5532</v>
      </c>
      <c r="S98" s="653">
        <v>16820</v>
      </c>
      <c r="T98" s="93" t="s">
        <v>172</v>
      </c>
      <c r="U98" s="97" t="s">
        <v>155</v>
      </c>
      <c r="V98" s="90" t="s">
        <v>155</v>
      </c>
      <c r="W98" s="91" t="s">
        <v>155</v>
      </c>
      <c r="X98" s="793">
        <v>40483</v>
      </c>
      <c r="Y98" s="605">
        <v>2</v>
      </c>
      <c r="Z98" s="601">
        <v>2</v>
      </c>
      <c r="AA98" s="601" t="s">
        <v>202</v>
      </c>
      <c r="AB98" s="601" t="s">
        <v>202</v>
      </c>
      <c r="AC98" s="601">
        <v>2</v>
      </c>
      <c r="AD98" s="601" t="s">
        <v>202</v>
      </c>
      <c r="AE98" s="601">
        <v>2</v>
      </c>
      <c r="AF98" s="601" t="s">
        <v>202</v>
      </c>
      <c r="AG98" s="601">
        <v>193460</v>
      </c>
      <c r="AH98" s="601">
        <v>193374</v>
      </c>
      <c r="AI98" s="601">
        <v>31555</v>
      </c>
      <c r="AJ98" s="601">
        <v>92267</v>
      </c>
      <c r="AK98" s="601">
        <v>69553</v>
      </c>
      <c r="AL98" s="601">
        <v>50638</v>
      </c>
      <c r="AM98" s="601">
        <v>18915</v>
      </c>
      <c r="AN98" s="653">
        <v>692</v>
      </c>
      <c r="AO98" s="93" t="s">
        <v>172</v>
      </c>
      <c r="AP98" s="97" t="s">
        <v>155</v>
      </c>
      <c r="AQ98" s="90" t="s">
        <v>155</v>
      </c>
      <c r="AR98" s="91" t="s">
        <v>155</v>
      </c>
      <c r="AS98" s="793">
        <v>40483</v>
      </c>
      <c r="AT98" s="605" t="s">
        <v>202</v>
      </c>
      <c r="AU98" s="601" t="s">
        <v>202</v>
      </c>
      <c r="AV98" s="601" t="s">
        <v>202</v>
      </c>
      <c r="AW98" s="601" t="s">
        <v>202</v>
      </c>
      <c r="AX98" s="601" t="s">
        <v>202</v>
      </c>
      <c r="AY98" s="601" t="s">
        <v>202</v>
      </c>
      <c r="AZ98" s="601" t="s">
        <v>202</v>
      </c>
      <c r="BA98" s="601" t="s">
        <v>202</v>
      </c>
      <c r="BB98" s="601">
        <v>146662</v>
      </c>
      <c r="BC98" s="601">
        <v>146662</v>
      </c>
      <c r="BD98" s="601">
        <v>24654</v>
      </c>
      <c r="BE98" s="601">
        <v>71785</v>
      </c>
      <c r="BF98" s="601">
        <v>50223</v>
      </c>
      <c r="BG98" s="601">
        <v>35372</v>
      </c>
      <c r="BH98" s="601">
        <v>14851</v>
      </c>
      <c r="BI98" s="653" t="s">
        <v>206</v>
      </c>
      <c r="BJ98" s="93" t="s">
        <v>172</v>
      </c>
      <c r="BK98" s="97" t="s">
        <v>155</v>
      </c>
      <c r="BL98" s="81"/>
      <c r="BM98" s="81"/>
      <c r="BN98" s="81"/>
      <c r="BO98" s="632"/>
      <c r="BP98" s="632"/>
      <c r="BQ98" s="632"/>
      <c r="BR98" s="632"/>
      <c r="BS98" s="632"/>
      <c r="BT98" s="632"/>
      <c r="BU98" s="632"/>
      <c r="BV98" s="632"/>
      <c r="BW98" s="517"/>
      <c r="BX98" s="517"/>
      <c r="BY98" s="81"/>
      <c r="BZ98" s="705"/>
      <c r="CA98" s="705"/>
      <c r="CB98" s="705"/>
      <c r="CC98" s="705"/>
      <c r="CD98" s="705"/>
      <c r="CE98" s="705"/>
    </row>
    <row r="99" spans="1:83" ht="14.25">
      <c r="A99" s="105" t="s">
        <v>155</v>
      </c>
      <c r="B99" s="106" t="s">
        <v>155</v>
      </c>
      <c r="C99" s="794">
        <v>40513</v>
      </c>
      <c r="D99" s="621">
        <v>4256</v>
      </c>
      <c r="E99" s="619">
        <v>4304</v>
      </c>
      <c r="F99" s="619" t="s">
        <v>202</v>
      </c>
      <c r="G99" s="619" t="s">
        <v>202</v>
      </c>
      <c r="H99" s="619">
        <v>4304</v>
      </c>
      <c r="I99" s="619" t="s">
        <v>202</v>
      </c>
      <c r="J99" s="619">
        <v>4304</v>
      </c>
      <c r="K99" s="619">
        <v>1877</v>
      </c>
      <c r="L99" s="619">
        <v>16400</v>
      </c>
      <c r="M99" s="619">
        <v>17669</v>
      </c>
      <c r="N99" s="619">
        <v>5954</v>
      </c>
      <c r="O99" s="619">
        <v>1356</v>
      </c>
      <c r="P99" s="619">
        <v>10359</v>
      </c>
      <c r="Q99" s="619">
        <v>2627</v>
      </c>
      <c r="R99" s="619">
        <v>7732</v>
      </c>
      <c r="S99" s="658">
        <v>15499</v>
      </c>
      <c r="T99" s="111" t="s">
        <v>173</v>
      </c>
      <c r="U99" s="620" t="s">
        <v>155</v>
      </c>
      <c r="V99" s="105" t="s">
        <v>155</v>
      </c>
      <c r="W99" s="106" t="s">
        <v>155</v>
      </c>
      <c r="X99" s="794">
        <v>40513</v>
      </c>
      <c r="Y99" s="621">
        <v>3</v>
      </c>
      <c r="Z99" s="619">
        <v>3</v>
      </c>
      <c r="AA99" s="619" t="s">
        <v>202</v>
      </c>
      <c r="AB99" s="619" t="s">
        <v>202</v>
      </c>
      <c r="AC99" s="619">
        <v>3</v>
      </c>
      <c r="AD99" s="619" t="s">
        <v>202</v>
      </c>
      <c r="AE99" s="619">
        <v>3</v>
      </c>
      <c r="AF99" s="619" t="s">
        <v>202</v>
      </c>
      <c r="AG99" s="619">
        <v>200947</v>
      </c>
      <c r="AH99" s="619">
        <v>200558</v>
      </c>
      <c r="AI99" s="619">
        <v>38313</v>
      </c>
      <c r="AJ99" s="619">
        <v>91623</v>
      </c>
      <c r="AK99" s="619">
        <v>70622</v>
      </c>
      <c r="AL99" s="619">
        <v>48900</v>
      </c>
      <c r="AM99" s="619">
        <v>21722</v>
      </c>
      <c r="AN99" s="658">
        <v>692</v>
      </c>
      <c r="AO99" s="111" t="s">
        <v>173</v>
      </c>
      <c r="AP99" s="620" t="s">
        <v>155</v>
      </c>
      <c r="AQ99" s="105" t="s">
        <v>155</v>
      </c>
      <c r="AR99" s="106" t="s">
        <v>155</v>
      </c>
      <c r="AS99" s="794">
        <v>40513</v>
      </c>
      <c r="AT99" s="621" t="s">
        <v>202</v>
      </c>
      <c r="AU99" s="619" t="s">
        <v>202</v>
      </c>
      <c r="AV99" s="619" t="s">
        <v>202</v>
      </c>
      <c r="AW99" s="619" t="s">
        <v>202</v>
      </c>
      <c r="AX99" s="619" t="s">
        <v>202</v>
      </c>
      <c r="AY99" s="619" t="s">
        <v>202</v>
      </c>
      <c r="AZ99" s="619" t="s">
        <v>202</v>
      </c>
      <c r="BA99" s="619" t="s">
        <v>202</v>
      </c>
      <c r="BB99" s="619">
        <v>152515</v>
      </c>
      <c r="BC99" s="619">
        <v>152515</v>
      </c>
      <c r="BD99" s="619">
        <v>30065</v>
      </c>
      <c r="BE99" s="619">
        <v>71563</v>
      </c>
      <c r="BF99" s="619">
        <v>50887</v>
      </c>
      <c r="BG99" s="619">
        <v>33909</v>
      </c>
      <c r="BH99" s="619">
        <v>16978</v>
      </c>
      <c r="BI99" s="658" t="s">
        <v>206</v>
      </c>
      <c r="BJ99" s="111" t="s">
        <v>173</v>
      </c>
      <c r="BK99" s="620" t="s">
        <v>155</v>
      </c>
      <c r="BL99" s="81"/>
      <c r="BM99" s="81"/>
      <c r="BN99" s="81"/>
      <c r="BO99" s="632"/>
      <c r="BP99" s="632"/>
      <c r="BQ99" s="632"/>
      <c r="BR99" s="632"/>
      <c r="BS99" s="632"/>
      <c r="BT99" s="632"/>
      <c r="BU99" s="632"/>
      <c r="BV99" s="632"/>
      <c r="BW99" s="517"/>
      <c r="BX99" s="517"/>
      <c r="BY99" s="81"/>
      <c r="BZ99" s="705"/>
      <c r="CA99" s="705"/>
      <c r="CB99" s="705"/>
      <c r="CC99" s="705"/>
      <c r="CD99" s="705"/>
      <c r="CE99" s="705"/>
    </row>
  </sheetData>
  <mergeCells count="8">
    <mergeCell ref="BL10:BN15"/>
    <mergeCell ref="BW10:BX15"/>
    <mergeCell ref="A10:C15"/>
    <mergeCell ref="T10:U15"/>
    <mergeCell ref="V10:X15"/>
    <mergeCell ref="AO10:AP15"/>
    <mergeCell ref="AQ10:AS15"/>
    <mergeCell ref="BJ10:BK15"/>
  </mergeCells>
  <phoneticPr fontId="4"/>
  <printOptions horizontalCentered="1"/>
  <pageMargins left="0.59055118110236227" right="0.59055118110236227" top="0" bottom="0.19685039370078741" header="0" footer="0"/>
  <pageSetup paperSize="9" scale="52" pageOrder="overThenDown" orientation="portrait" r:id="rId1"/>
  <headerFooter alignWithMargins="0"/>
  <colBreaks count="6" manualBreakCount="6">
    <brk id="11" max="99" man="1"/>
    <brk id="21" max="99" man="1"/>
    <brk id="32" max="99" man="1"/>
    <brk id="42" max="99" man="1"/>
    <brk id="53" max="99" man="1"/>
    <brk id="63" max="99"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906E4E-62EF-41CC-B76B-B57674FEE25E}">
  <dimension ref="A1:BE93"/>
  <sheetViews>
    <sheetView zoomScale="90" zoomScaleNormal="90" zoomScaleSheetLayoutView="55" workbookViewId="0"/>
  </sheetViews>
  <sheetFormatPr defaultColWidth="9" defaultRowHeight="13.5"/>
  <cols>
    <col min="1" max="1" width="12.5703125" style="116" customWidth="1"/>
    <col min="2" max="2" width="6.140625" style="116" customWidth="1"/>
    <col min="3" max="3" width="17.5703125" style="116" customWidth="1"/>
    <col min="4" max="12" width="24.5703125" style="116" customWidth="1"/>
    <col min="13" max="14" width="8.85546875" style="853" customWidth="1"/>
    <col min="15" max="15" width="12.5703125" style="853" customWidth="1"/>
    <col min="16" max="16" width="6.140625" style="853" customWidth="1"/>
    <col min="17" max="17" width="17.5703125" style="853" customWidth="1"/>
    <col min="18" max="26" width="24.5703125" style="116" customWidth="1"/>
    <col min="27" max="28" width="8.85546875" style="116" customWidth="1"/>
    <col min="29" max="29" width="12.5703125" style="116" customWidth="1"/>
    <col min="30" max="30" width="6.140625" style="116" customWidth="1"/>
    <col min="31" max="31" width="17.5703125" style="116" customWidth="1"/>
    <col min="32" max="40" width="24.5703125" style="116" customWidth="1"/>
    <col min="41" max="42" width="8.85546875" style="116" customWidth="1"/>
    <col min="43" max="43" width="12.5703125" style="116" customWidth="1"/>
    <col min="44" max="44" width="6.140625" style="116" customWidth="1"/>
    <col min="45" max="45" width="17.5703125" style="116" customWidth="1"/>
    <col min="46" max="54" width="24.5703125" style="116" customWidth="1"/>
    <col min="55" max="56" width="8.85546875" style="23" customWidth="1"/>
    <col min="57" max="16384" width="9" style="23"/>
  </cols>
  <sheetData>
    <row r="1" spans="1:57">
      <c r="A1" s="529" t="s">
        <v>733</v>
      </c>
      <c r="B1" s="529"/>
      <c r="C1" s="529"/>
      <c r="D1" s="31"/>
      <c r="E1" s="31"/>
      <c r="F1" s="31"/>
      <c r="G1" s="31"/>
      <c r="H1" s="31"/>
      <c r="I1" s="31"/>
      <c r="J1" s="31"/>
      <c r="K1" s="569" t="s">
        <v>375</v>
      </c>
      <c r="L1" s="529" t="s">
        <v>734</v>
      </c>
      <c r="M1" s="116"/>
      <c r="N1" s="116"/>
      <c r="O1" s="529" t="s">
        <v>733</v>
      </c>
      <c r="P1" s="529"/>
      <c r="Q1" s="529"/>
      <c r="Z1" s="529" t="s">
        <v>735</v>
      </c>
      <c r="AC1" s="529" t="s">
        <v>733</v>
      </c>
      <c r="AD1" s="529"/>
      <c r="AE1" s="529"/>
      <c r="AN1" s="529" t="s">
        <v>736</v>
      </c>
      <c r="AQ1" s="529" t="s">
        <v>733</v>
      </c>
      <c r="AR1" s="529"/>
      <c r="AS1" s="529"/>
      <c r="BB1" s="529" t="s">
        <v>737</v>
      </c>
      <c r="BC1" s="116"/>
      <c r="BD1" s="116"/>
    </row>
    <row r="2" spans="1:57">
      <c r="A2" s="569" t="s">
        <v>738</v>
      </c>
      <c r="B2" s="569"/>
      <c r="C2" s="569"/>
      <c r="D2" s="31"/>
      <c r="E2" s="31"/>
      <c r="F2" s="31"/>
      <c r="G2" s="31"/>
      <c r="H2" s="31"/>
      <c r="I2" s="31"/>
      <c r="J2" s="31"/>
      <c r="K2" s="715" t="s">
        <v>739</v>
      </c>
      <c r="L2" s="569" t="s">
        <v>740</v>
      </c>
      <c r="M2" s="116"/>
      <c r="N2" s="116"/>
      <c r="O2" s="569" t="s">
        <v>738</v>
      </c>
      <c r="P2" s="569"/>
      <c r="Q2" s="569"/>
      <c r="Z2" s="569" t="s">
        <v>741</v>
      </c>
      <c r="AA2" s="851"/>
      <c r="AB2" s="851"/>
      <c r="AC2" s="569" t="s">
        <v>738</v>
      </c>
      <c r="AD2" s="569"/>
      <c r="AE2" s="569"/>
      <c r="AN2" s="569" t="s">
        <v>742</v>
      </c>
      <c r="AQ2" s="569" t="s">
        <v>738</v>
      </c>
      <c r="AR2" s="569"/>
      <c r="AS2" s="569"/>
      <c r="BB2" s="569" t="s">
        <v>743</v>
      </c>
      <c r="BC2" s="116"/>
      <c r="BD2" s="116"/>
    </row>
    <row r="3" spans="1:57">
      <c r="D3" s="31"/>
      <c r="E3" s="31"/>
      <c r="F3" s="31"/>
      <c r="G3" s="31"/>
      <c r="H3" s="31"/>
      <c r="I3" s="31"/>
      <c r="J3" s="31"/>
      <c r="K3" s="31"/>
      <c r="M3" s="852"/>
      <c r="N3" s="852"/>
    </row>
    <row r="4" spans="1:57">
      <c r="D4" s="31"/>
      <c r="E4" s="31"/>
      <c r="F4" s="31"/>
      <c r="G4" s="31"/>
      <c r="H4" s="31"/>
      <c r="I4" s="31"/>
      <c r="J4" s="31"/>
      <c r="K4" s="31"/>
      <c r="L4" s="31"/>
      <c r="M4" s="852"/>
      <c r="N4" s="852"/>
    </row>
    <row r="5" spans="1:57">
      <c r="D5" s="31"/>
      <c r="E5" s="31"/>
      <c r="F5" s="31"/>
      <c r="G5" s="31"/>
      <c r="H5" s="31"/>
      <c r="I5" s="31"/>
      <c r="J5" s="31"/>
      <c r="K5" s="31"/>
      <c r="L5" s="31"/>
      <c r="M5" s="852"/>
      <c r="N5" s="852"/>
    </row>
    <row r="6" spans="1:57" ht="17.25">
      <c r="A6" s="1580" t="s">
        <v>744</v>
      </c>
      <c r="B6" s="1581"/>
      <c r="C6" s="1581"/>
      <c r="D6" s="854" t="s">
        <v>745</v>
      </c>
      <c r="E6" s="855"/>
      <c r="F6" s="855"/>
      <c r="G6" s="854"/>
      <c r="H6" s="855"/>
      <c r="I6" s="855"/>
      <c r="J6" s="855"/>
      <c r="K6" s="855"/>
      <c r="L6" s="31"/>
      <c r="M6" s="852"/>
      <c r="N6" s="852"/>
      <c r="O6" s="856" t="s">
        <v>746</v>
      </c>
      <c r="P6" s="856"/>
      <c r="Q6" s="856"/>
      <c r="R6" s="810" t="s">
        <v>747</v>
      </c>
      <c r="S6" s="811"/>
      <c r="T6" s="811"/>
      <c r="U6" s="811"/>
      <c r="V6" s="811"/>
      <c r="W6" s="811"/>
      <c r="X6" s="811"/>
      <c r="Y6" s="811"/>
      <c r="Z6" s="447" t="s">
        <v>748</v>
      </c>
      <c r="AA6" s="811"/>
      <c r="AB6" s="811"/>
      <c r="AC6" s="834" t="s">
        <v>749</v>
      </c>
      <c r="AD6" s="834"/>
      <c r="AE6" s="834"/>
      <c r="AF6" s="810" t="s">
        <v>213</v>
      </c>
      <c r="AG6" s="811"/>
      <c r="AH6" s="811"/>
      <c r="AI6" s="811"/>
      <c r="AJ6" s="811"/>
      <c r="AK6" s="811"/>
      <c r="AL6" s="811"/>
      <c r="AM6" s="811"/>
      <c r="AN6" s="447" t="s">
        <v>748</v>
      </c>
      <c r="AO6" s="811"/>
      <c r="AP6" s="811"/>
      <c r="AQ6" s="834" t="s">
        <v>750</v>
      </c>
      <c r="AR6" s="834"/>
      <c r="AS6" s="834"/>
      <c r="AT6" s="780" t="s">
        <v>227</v>
      </c>
      <c r="AU6" s="811"/>
      <c r="AV6" s="811"/>
      <c r="AW6" s="811"/>
      <c r="AX6" s="811"/>
      <c r="AY6" s="811"/>
      <c r="AZ6" s="811"/>
      <c r="BA6" s="811"/>
      <c r="BB6" s="447" t="s">
        <v>748</v>
      </c>
      <c r="BC6" s="517"/>
      <c r="BD6" s="517"/>
    </row>
    <row r="7" spans="1:57" ht="14.25">
      <c r="A7" s="855"/>
      <c r="B7" s="855"/>
      <c r="C7" s="855"/>
      <c r="D7" s="855"/>
      <c r="E7" s="855"/>
      <c r="F7" s="855"/>
      <c r="G7" s="855"/>
      <c r="H7" s="855"/>
      <c r="I7" s="857" t="s">
        <v>751</v>
      </c>
      <c r="J7" s="855"/>
      <c r="K7" s="855"/>
      <c r="L7" s="31"/>
      <c r="M7" s="852"/>
      <c r="N7" s="852"/>
      <c r="O7" s="1564" t="s">
        <v>57</v>
      </c>
      <c r="P7" s="1564"/>
      <c r="Q7" s="1565"/>
      <c r="R7" s="858"/>
      <c r="S7" s="859" t="s">
        <v>752</v>
      </c>
      <c r="T7" s="860"/>
      <c r="U7" s="860"/>
      <c r="V7" s="860" t="s">
        <v>753</v>
      </c>
      <c r="W7" s="860"/>
      <c r="X7" s="861"/>
      <c r="Y7" s="782"/>
      <c r="Z7" s="782"/>
      <c r="AA7" s="1570" t="s">
        <v>62</v>
      </c>
      <c r="AB7" s="1571"/>
      <c r="AC7" s="1564" t="s">
        <v>57</v>
      </c>
      <c r="AD7" s="1564"/>
      <c r="AE7" s="1565"/>
      <c r="AF7" s="858"/>
      <c r="AG7" s="859" t="s">
        <v>752</v>
      </c>
      <c r="AH7" s="860"/>
      <c r="AI7" s="860"/>
      <c r="AJ7" s="860" t="s">
        <v>753</v>
      </c>
      <c r="AK7" s="860"/>
      <c r="AL7" s="861"/>
      <c r="AM7" s="782"/>
      <c r="AN7" s="782"/>
      <c r="AO7" s="1570" t="s">
        <v>62</v>
      </c>
      <c r="AP7" s="1571"/>
      <c r="AQ7" s="1564" t="s">
        <v>57</v>
      </c>
      <c r="AR7" s="1564"/>
      <c r="AS7" s="1565"/>
      <c r="AT7" s="858"/>
      <c r="AU7" s="859" t="s">
        <v>752</v>
      </c>
      <c r="AV7" s="860"/>
      <c r="AW7" s="860"/>
      <c r="AX7" s="860" t="s">
        <v>753</v>
      </c>
      <c r="AY7" s="860"/>
      <c r="AZ7" s="861"/>
      <c r="BA7" s="782"/>
      <c r="BB7" s="782"/>
      <c r="BC7" s="1570" t="s">
        <v>62</v>
      </c>
      <c r="BD7" s="1571"/>
    </row>
    <row r="8" spans="1:57" ht="14.25">
      <c r="A8" s="862"/>
      <c r="B8" s="863"/>
      <c r="C8" s="864"/>
      <c r="D8" s="865" t="s">
        <v>752</v>
      </c>
      <c r="E8" s="866"/>
      <c r="F8" s="866"/>
      <c r="G8" s="866" t="s">
        <v>754</v>
      </c>
      <c r="H8" s="866"/>
      <c r="I8" s="867"/>
      <c r="J8" s="862"/>
      <c r="K8" s="868"/>
      <c r="L8" s="862"/>
      <c r="M8" s="852"/>
      <c r="N8" s="852"/>
      <c r="O8" s="1566"/>
      <c r="P8" s="1566"/>
      <c r="Q8" s="1567"/>
      <c r="R8" s="869" t="s">
        <v>755</v>
      </c>
      <c r="S8" s="870" t="s">
        <v>756</v>
      </c>
      <c r="T8" s="115"/>
      <c r="U8" s="809" t="s">
        <v>757</v>
      </c>
      <c r="V8" s="115"/>
      <c r="W8" s="115"/>
      <c r="X8" s="871"/>
      <c r="Y8" s="783" t="s">
        <v>758</v>
      </c>
      <c r="Z8" s="870" t="s">
        <v>759</v>
      </c>
      <c r="AA8" s="1572"/>
      <c r="AB8" s="1573"/>
      <c r="AC8" s="1566"/>
      <c r="AD8" s="1566"/>
      <c r="AE8" s="1567"/>
      <c r="AF8" s="869" t="s">
        <v>755</v>
      </c>
      <c r="AG8" s="870" t="s">
        <v>756</v>
      </c>
      <c r="AH8" s="115"/>
      <c r="AI8" s="809" t="s">
        <v>757</v>
      </c>
      <c r="AJ8" s="115"/>
      <c r="AK8" s="115"/>
      <c r="AL8" s="871"/>
      <c r="AM8" s="783" t="s">
        <v>758</v>
      </c>
      <c r="AN8" s="870" t="s">
        <v>759</v>
      </c>
      <c r="AO8" s="1572"/>
      <c r="AP8" s="1573"/>
      <c r="AQ8" s="1566"/>
      <c r="AR8" s="1566"/>
      <c r="AS8" s="1567"/>
      <c r="AT8" s="869" t="s">
        <v>755</v>
      </c>
      <c r="AU8" s="870" t="s">
        <v>756</v>
      </c>
      <c r="AV8" s="115"/>
      <c r="AW8" s="809" t="s">
        <v>757</v>
      </c>
      <c r="AX8" s="115"/>
      <c r="AY8" s="115"/>
      <c r="AZ8" s="871"/>
      <c r="BA8" s="783" t="s">
        <v>758</v>
      </c>
      <c r="BB8" s="870" t="s">
        <v>759</v>
      </c>
      <c r="BC8" s="1572"/>
      <c r="BD8" s="1573"/>
    </row>
    <row r="9" spans="1:57" ht="14.25">
      <c r="A9" s="855"/>
      <c r="B9" s="872"/>
      <c r="C9" s="873" t="s">
        <v>755</v>
      </c>
      <c r="D9" s="874" t="s">
        <v>756</v>
      </c>
      <c r="E9" s="855"/>
      <c r="F9" s="875" t="s">
        <v>757</v>
      </c>
      <c r="G9" s="855"/>
      <c r="H9" s="855"/>
      <c r="I9" s="876"/>
      <c r="J9" s="877" t="s">
        <v>758</v>
      </c>
      <c r="K9" s="874" t="s">
        <v>759</v>
      </c>
      <c r="L9" s="855"/>
      <c r="M9" s="852"/>
      <c r="N9" s="852"/>
      <c r="O9" s="1566"/>
      <c r="P9" s="1566"/>
      <c r="Q9" s="1567"/>
      <c r="R9" s="869"/>
      <c r="S9" s="783"/>
      <c r="T9" s="115"/>
      <c r="U9" s="115" t="s">
        <v>760</v>
      </c>
      <c r="V9" s="115"/>
      <c r="W9" s="810"/>
      <c r="X9" s="878"/>
      <c r="Y9" s="783"/>
      <c r="Z9" s="783"/>
      <c r="AA9" s="1572"/>
      <c r="AB9" s="1573"/>
      <c r="AC9" s="1566"/>
      <c r="AD9" s="1566"/>
      <c r="AE9" s="1567"/>
      <c r="AF9" s="869"/>
      <c r="AG9" s="783"/>
      <c r="AH9" s="115"/>
      <c r="AI9" s="115" t="s">
        <v>760</v>
      </c>
      <c r="AJ9" s="115"/>
      <c r="AK9" s="810"/>
      <c r="AL9" s="878"/>
      <c r="AM9" s="783"/>
      <c r="AN9" s="783"/>
      <c r="AO9" s="1572"/>
      <c r="AP9" s="1573"/>
      <c r="AQ9" s="1566"/>
      <c r="AR9" s="1566"/>
      <c r="AS9" s="1567"/>
      <c r="AT9" s="869"/>
      <c r="AU9" s="783"/>
      <c r="AV9" s="115"/>
      <c r="AW9" s="115" t="s">
        <v>760</v>
      </c>
      <c r="AX9" s="115"/>
      <c r="AY9" s="810"/>
      <c r="AZ9" s="878"/>
      <c r="BA9" s="783"/>
      <c r="BB9" s="783"/>
      <c r="BC9" s="1572"/>
      <c r="BD9" s="1573"/>
    </row>
    <row r="10" spans="1:57" ht="14.25">
      <c r="A10" s="1582" t="s">
        <v>761</v>
      </c>
      <c r="B10" s="1583"/>
      <c r="C10" s="873"/>
      <c r="D10" s="879"/>
      <c r="E10" s="855"/>
      <c r="F10" s="855" t="s">
        <v>762</v>
      </c>
      <c r="G10" s="855"/>
      <c r="H10" s="880"/>
      <c r="I10" s="881"/>
      <c r="J10" s="877"/>
      <c r="K10" s="873"/>
      <c r="L10" s="873" t="s">
        <v>196</v>
      </c>
      <c r="M10" s="852"/>
      <c r="N10" s="852"/>
      <c r="O10" s="1566"/>
      <c r="P10" s="1566"/>
      <c r="Q10" s="1567"/>
      <c r="R10" s="783"/>
      <c r="S10" s="783" t="s">
        <v>56</v>
      </c>
      <c r="T10" s="882" t="s">
        <v>755</v>
      </c>
      <c r="U10" s="882" t="s">
        <v>763</v>
      </c>
      <c r="V10" s="882" t="s">
        <v>764</v>
      </c>
      <c r="W10" s="883" t="s">
        <v>765</v>
      </c>
      <c r="X10" s="883" t="s">
        <v>766</v>
      </c>
      <c r="Y10" s="783" t="s">
        <v>767</v>
      </c>
      <c r="Z10" s="783" t="s">
        <v>609</v>
      </c>
      <c r="AA10" s="1572"/>
      <c r="AB10" s="1573"/>
      <c r="AC10" s="1566"/>
      <c r="AD10" s="1566"/>
      <c r="AE10" s="1567"/>
      <c r="AF10" s="869"/>
      <c r="AG10" s="783" t="s">
        <v>56</v>
      </c>
      <c r="AH10" s="882" t="s">
        <v>755</v>
      </c>
      <c r="AI10" s="882" t="s">
        <v>763</v>
      </c>
      <c r="AJ10" s="882" t="s">
        <v>764</v>
      </c>
      <c r="AK10" s="883" t="s">
        <v>765</v>
      </c>
      <c r="AL10" s="883" t="s">
        <v>766</v>
      </c>
      <c r="AM10" s="783" t="s">
        <v>767</v>
      </c>
      <c r="AN10" s="783" t="s">
        <v>609</v>
      </c>
      <c r="AO10" s="1572"/>
      <c r="AP10" s="1573"/>
      <c r="AQ10" s="1566"/>
      <c r="AR10" s="1566"/>
      <c r="AS10" s="1567"/>
      <c r="AT10" s="869"/>
      <c r="AU10" s="783" t="s">
        <v>56</v>
      </c>
      <c r="AV10" s="882" t="s">
        <v>755</v>
      </c>
      <c r="AW10" s="882" t="s">
        <v>763</v>
      </c>
      <c r="AX10" s="882" t="s">
        <v>764</v>
      </c>
      <c r="AY10" s="883" t="s">
        <v>765</v>
      </c>
      <c r="AZ10" s="883" t="s">
        <v>766</v>
      </c>
      <c r="BA10" s="783" t="s">
        <v>767</v>
      </c>
      <c r="BB10" s="783" t="s">
        <v>609</v>
      </c>
      <c r="BC10" s="1572"/>
      <c r="BD10" s="1573"/>
    </row>
    <row r="11" spans="1:57" ht="14.25">
      <c r="A11" s="855"/>
      <c r="B11" s="872"/>
      <c r="C11" s="873"/>
      <c r="D11" s="879" t="s">
        <v>56</v>
      </c>
      <c r="E11" s="884" t="s">
        <v>755</v>
      </c>
      <c r="F11" s="884" t="s">
        <v>763</v>
      </c>
      <c r="G11" s="885" t="s">
        <v>764</v>
      </c>
      <c r="H11" s="886" t="s">
        <v>768</v>
      </c>
      <c r="I11" s="886" t="s">
        <v>769</v>
      </c>
      <c r="J11" s="877" t="s">
        <v>770</v>
      </c>
      <c r="K11" s="874" t="s">
        <v>771</v>
      </c>
      <c r="L11" s="855"/>
      <c r="M11" s="852"/>
      <c r="N11" s="852"/>
      <c r="O11" s="1568"/>
      <c r="P11" s="1568"/>
      <c r="Q11" s="1569"/>
      <c r="R11" s="887" t="s">
        <v>199</v>
      </c>
      <c r="S11" s="888" t="s">
        <v>772</v>
      </c>
      <c r="T11" s="888" t="s">
        <v>199</v>
      </c>
      <c r="U11" s="888" t="s">
        <v>773</v>
      </c>
      <c r="V11" s="888" t="s">
        <v>360</v>
      </c>
      <c r="W11" s="889" t="s">
        <v>774</v>
      </c>
      <c r="X11" s="889" t="s">
        <v>775</v>
      </c>
      <c r="Y11" s="888"/>
      <c r="Z11" s="888" t="s">
        <v>56</v>
      </c>
      <c r="AA11" s="1574"/>
      <c r="AB11" s="1575"/>
      <c r="AC11" s="1568"/>
      <c r="AD11" s="1568"/>
      <c r="AE11" s="1569"/>
      <c r="AF11" s="887" t="s">
        <v>199</v>
      </c>
      <c r="AG11" s="888" t="s">
        <v>772</v>
      </c>
      <c r="AH11" s="888" t="s">
        <v>199</v>
      </c>
      <c r="AI11" s="888" t="s">
        <v>773</v>
      </c>
      <c r="AJ11" s="888" t="s">
        <v>360</v>
      </c>
      <c r="AK11" s="889" t="s">
        <v>774</v>
      </c>
      <c r="AL11" s="889" t="s">
        <v>775</v>
      </c>
      <c r="AM11" s="888"/>
      <c r="AN11" s="888" t="s">
        <v>56</v>
      </c>
      <c r="AO11" s="1574"/>
      <c r="AP11" s="1575"/>
      <c r="AQ11" s="1568"/>
      <c r="AR11" s="1568"/>
      <c r="AS11" s="1569"/>
      <c r="AT11" s="887" t="s">
        <v>199</v>
      </c>
      <c r="AU11" s="888" t="s">
        <v>772</v>
      </c>
      <c r="AV11" s="888" t="s">
        <v>199</v>
      </c>
      <c r="AW11" s="888" t="s">
        <v>773</v>
      </c>
      <c r="AX11" s="888" t="s">
        <v>360</v>
      </c>
      <c r="AY11" s="889" t="s">
        <v>774</v>
      </c>
      <c r="AZ11" s="889" t="s">
        <v>775</v>
      </c>
      <c r="BA11" s="888"/>
      <c r="BB11" s="888" t="s">
        <v>56</v>
      </c>
      <c r="BC11" s="1574"/>
      <c r="BD11" s="1575"/>
    </row>
    <row r="12" spans="1:57" ht="14.25">
      <c r="A12" s="880"/>
      <c r="B12" s="890"/>
      <c r="C12" s="873" t="s">
        <v>199</v>
      </c>
      <c r="D12" s="879" t="s">
        <v>772</v>
      </c>
      <c r="E12" s="879" t="s">
        <v>199</v>
      </c>
      <c r="F12" s="879" t="s">
        <v>773</v>
      </c>
      <c r="G12" s="891" t="s">
        <v>360</v>
      </c>
      <c r="H12" s="874" t="s">
        <v>774</v>
      </c>
      <c r="I12" s="874" t="s">
        <v>775</v>
      </c>
      <c r="J12" s="877"/>
      <c r="K12" s="879" t="s">
        <v>56</v>
      </c>
      <c r="L12" s="880"/>
      <c r="M12" s="85"/>
      <c r="N12" s="85"/>
      <c r="O12" s="892">
        <v>38718</v>
      </c>
      <c r="P12" s="71">
        <v>38718</v>
      </c>
      <c r="Q12" s="893">
        <v>38718</v>
      </c>
      <c r="R12" s="703">
        <v>36019399</v>
      </c>
      <c r="S12" s="599">
        <v>8595970</v>
      </c>
      <c r="T12" s="599">
        <v>27423429</v>
      </c>
      <c r="U12" s="599">
        <v>25042718</v>
      </c>
      <c r="V12" s="599">
        <v>1885704</v>
      </c>
      <c r="W12" s="599">
        <v>410403</v>
      </c>
      <c r="X12" s="599">
        <v>84604</v>
      </c>
      <c r="Y12" s="599">
        <v>33466985</v>
      </c>
      <c r="Z12" s="704">
        <v>2552414</v>
      </c>
      <c r="AA12" s="76">
        <v>38718</v>
      </c>
      <c r="AB12" s="600">
        <v>38718</v>
      </c>
      <c r="AC12" s="892">
        <v>38718</v>
      </c>
      <c r="AD12" s="71">
        <v>38718</v>
      </c>
      <c r="AE12" s="893">
        <v>38718</v>
      </c>
      <c r="AF12" s="703">
        <v>22288071</v>
      </c>
      <c r="AG12" s="599">
        <v>2246095</v>
      </c>
      <c r="AH12" s="599">
        <v>20041976</v>
      </c>
      <c r="AI12" s="599">
        <v>11462091</v>
      </c>
      <c r="AJ12" s="599">
        <v>8368355</v>
      </c>
      <c r="AK12" s="599" t="s">
        <v>205</v>
      </c>
      <c r="AL12" s="599">
        <v>211530</v>
      </c>
      <c r="AM12" s="599">
        <v>12228668</v>
      </c>
      <c r="AN12" s="704">
        <v>10059403</v>
      </c>
      <c r="AO12" s="76">
        <v>38718</v>
      </c>
      <c r="AP12" s="600">
        <v>38718</v>
      </c>
      <c r="AQ12" s="892">
        <v>38718</v>
      </c>
      <c r="AR12" s="71">
        <v>38718</v>
      </c>
      <c r="AS12" s="893">
        <v>38718</v>
      </c>
      <c r="AT12" s="703">
        <v>82801876</v>
      </c>
      <c r="AU12" s="601">
        <v>51697584</v>
      </c>
      <c r="AV12" s="601">
        <v>31104292</v>
      </c>
      <c r="AW12" s="599">
        <v>22454642</v>
      </c>
      <c r="AX12" s="601">
        <v>1644374</v>
      </c>
      <c r="AY12" s="601">
        <v>54269</v>
      </c>
      <c r="AZ12" s="601">
        <v>6951007</v>
      </c>
      <c r="BA12" s="601">
        <v>71114164</v>
      </c>
      <c r="BB12" s="599">
        <v>11687712</v>
      </c>
      <c r="BC12" s="602">
        <v>38718</v>
      </c>
      <c r="BD12" s="631">
        <v>38718</v>
      </c>
      <c r="BE12" s="517"/>
    </row>
    <row r="13" spans="1:57" ht="14.25">
      <c r="A13" s="1584" t="s">
        <v>58</v>
      </c>
      <c r="B13" s="1628"/>
      <c r="C13" s="430">
        <v>229425048</v>
      </c>
      <c r="D13" s="431">
        <v>120389844</v>
      </c>
      <c r="E13" s="431">
        <v>109035204</v>
      </c>
      <c r="F13" s="431">
        <v>77565363</v>
      </c>
      <c r="G13" s="431">
        <v>19754896</v>
      </c>
      <c r="H13" s="431">
        <v>2555284</v>
      </c>
      <c r="I13" s="431">
        <v>9159661</v>
      </c>
      <c r="J13" s="431">
        <v>200032989</v>
      </c>
      <c r="K13" s="432">
        <v>29392059</v>
      </c>
      <c r="L13" s="862" t="s">
        <v>199</v>
      </c>
      <c r="M13" s="85"/>
      <c r="N13" s="85"/>
      <c r="O13" s="894"/>
      <c r="P13" s="80">
        <v>39083</v>
      </c>
      <c r="Q13" s="895"/>
      <c r="R13" s="605">
        <v>35857846</v>
      </c>
      <c r="S13" s="601">
        <v>8833075</v>
      </c>
      <c r="T13" s="601">
        <v>27024771</v>
      </c>
      <c r="U13" s="601">
        <v>24554014</v>
      </c>
      <c r="V13" s="601">
        <v>2013555</v>
      </c>
      <c r="W13" s="601">
        <v>369299</v>
      </c>
      <c r="X13" s="601">
        <v>87903</v>
      </c>
      <c r="Y13" s="601">
        <v>33587175</v>
      </c>
      <c r="Z13" s="653">
        <v>2270669</v>
      </c>
      <c r="AA13" s="76">
        <v>39083</v>
      </c>
      <c r="AB13" s="600">
        <v>39083</v>
      </c>
      <c r="AC13" s="894"/>
      <c r="AD13" s="80">
        <v>39083</v>
      </c>
      <c r="AE13" s="895"/>
      <c r="AF13" s="605">
        <v>22197448</v>
      </c>
      <c r="AG13" s="601">
        <v>2434969</v>
      </c>
      <c r="AH13" s="601">
        <v>19762479</v>
      </c>
      <c r="AI13" s="601">
        <v>11090514</v>
      </c>
      <c r="AJ13" s="601">
        <v>8405909</v>
      </c>
      <c r="AK13" s="601" t="s">
        <v>206</v>
      </c>
      <c r="AL13" s="601">
        <v>266056</v>
      </c>
      <c r="AM13" s="601">
        <v>12485626</v>
      </c>
      <c r="AN13" s="653">
        <v>9711822</v>
      </c>
      <c r="AO13" s="76">
        <v>39083</v>
      </c>
      <c r="AP13" s="600">
        <v>39083</v>
      </c>
      <c r="AQ13" s="894"/>
      <c r="AR13" s="80">
        <v>39083</v>
      </c>
      <c r="AS13" s="895"/>
      <c r="AT13" s="605">
        <v>84490219</v>
      </c>
      <c r="AU13" s="601">
        <v>53369064</v>
      </c>
      <c r="AV13" s="601">
        <v>31121155</v>
      </c>
      <c r="AW13" s="601">
        <v>22443629</v>
      </c>
      <c r="AX13" s="601">
        <v>1518726</v>
      </c>
      <c r="AY13" s="601">
        <v>47309</v>
      </c>
      <c r="AZ13" s="601">
        <v>7111491</v>
      </c>
      <c r="BA13" s="601">
        <v>73467824</v>
      </c>
      <c r="BB13" s="653">
        <v>11022395</v>
      </c>
      <c r="BC13" s="76">
        <v>39083</v>
      </c>
      <c r="BD13" s="600">
        <v>39083</v>
      </c>
      <c r="BE13" s="78"/>
    </row>
    <row r="14" spans="1:57" ht="14.25">
      <c r="A14" s="1585" t="s">
        <v>776</v>
      </c>
      <c r="B14" s="1586"/>
      <c r="C14" s="439">
        <v>14285907</v>
      </c>
      <c r="D14" s="440">
        <v>3463145</v>
      </c>
      <c r="E14" s="440">
        <v>10822762</v>
      </c>
      <c r="F14" s="440">
        <v>10041582</v>
      </c>
      <c r="G14" s="440">
        <v>274987</v>
      </c>
      <c r="H14" s="440">
        <v>426696</v>
      </c>
      <c r="I14" s="440">
        <v>79497</v>
      </c>
      <c r="J14" s="440">
        <v>13264861</v>
      </c>
      <c r="K14" s="441">
        <v>1021046</v>
      </c>
      <c r="L14" s="855" t="s">
        <v>203</v>
      </c>
      <c r="M14" s="85"/>
      <c r="N14" s="85"/>
      <c r="O14" s="894"/>
      <c r="P14" s="80">
        <v>39448</v>
      </c>
      <c r="Q14" s="895"/>
      <c r="R14" s="605">
        <v>35137355</v>
      </c>
      <c r="S14" s="601">
        <v>9215947</v>
      </c>
      <c r="T14" s="601">
        <v>25921408</v>
      </c>
      <c r="U14" s="601">
        <v>23662145</v>
      </c>
      <c r="V14" s="601">
        <v>1897428</v>
      </c>
      <c r="W14" s="601">
        <v>278381</v>
      </c>
      <c r="X14" s="601">
        <v>83454</v>
      </c>
      <c r="Y14" s="601">
        <v>33114262</v>
      </c>
      <c r="Z14" s="653">
        <v>2023093</v>
      </c>
      <c r="AA14" s="76">
        <v>39448</v>
      </c>
      <c r="AB14" s="600">
        <v>39448</v>
      </c>
      <c r="AC14" s="894"/>
      <c r="AD14" s="80">
        <v>39448</v>
      </c>
      <c r="AE14" s="895"/>
      <c r="AF14" s="605">
        <v>23242959</v>
      </c>
      <c r="AG14" s="601">
        <v>2710376</v>
      </c>
      <c r="AH14" s="601">
        <v>20532583</v>
      </c>
      <c r="AI14" s="601">
        <v>11556499</v>
      </c>
      <c r="AJ14" s="601">
        <v>8718968</v>
      </c>
      <c r="AK14" s="601" t="s">
        <v>206</v>
      </c>
      <c r="AL14" s="601">
        <v>257116</v>
      </c>
      <c r="AM14" s="601">
        <v>12834130</v>
      </c>
      <c r="AN14" s="653">
        <v>10408829</v>
      </c>
      <c r="AO14" s="76">
        <v>39448</v>
      </c>
      <c r="AP14" s="600">
        <v>39448</v>
      </c>
      <c r="AQ14" s="894"/>
      <c r="AR14" s="80">
        <v>39448</v>
      </c>
      <c r="AS14" s="895"/>
      <c r="AT14" s="605">
        <v>84185958</v>
      </c>
      <c r="AU14" s="601">
        <v>54126020</v>
      </c>
      <c r="AV14" s="601">
        <v>30059938</v>
      </c>
      <c r="AW14" s="601">
        <v>21838031</v>
      </c>
      <c r="AX14" s="601">
        <v>1416441</v>
      </c>
      <c r="AY14" s="601">
        <v>1310</v>
      </c>
      <c r="AZ14" s="601">
        <v>6804156</v>
      </c>
      <c r="BA14" s="601">
        <v>72942254</v>
      </c>
      <c r="BB14" s="653">
        <v>11243704</v>
      </c>
      <c r="BC14" s="76">
        <v>39448</v>
      </c>
      <c r="BD14" s="600">
        <v>39448</v>
      </c>
      <c r="BE14" s="78"/>
    </row>
    <row r="15" spans="1:57" ht="14.25">
      <c r="A15" s="1577" t="s">
        <v>204</v>
      </c>
      <c r="B15" s="1578"/>
      <c r="C15" s="439">
        <v>31130380</v>
      </c>
      <c r="D15" s="440">
        <v>7771781</v>
      </c>
      <c r="E15" s="440">
        <v>23358599</v>
      </c>
      <c r="F15" s="440">
        <v>21329402</v>
      </c>
      <c r="G15" s="440">
        <v>1546232</v>
      </c>
      <c r="H15" s="440">
        <v>417728</v>
      </c>
      <c r="I15" s="440">
        <v>65237</v>
      </c>
      <c r="J15" s="440">
        <v>29700291</v>
      </c>
      <c r="K15" s="441">
        <v>1430089</v>
      </c>
      <c r="L15" s="896" t="s">
        <v>207</v>
      </c>
      <c r="M15" s="85"/>
      <c r="N15" s="85"/>
      <c r="O15" s="894"/>
      <c r="P15" s="80">
        <v>39814</v>
      </c>
      <c r="Q15" s="895"/>
      <c r="R15" s="605">
        <v>30636132</v>
      </c>
      <c r="S15" s="601">
        <v>7240216</v>
      </c>
      <c r="T15" s="601">
        <v>23395916</v>
      </c>
      <c r="U15" s="601">
        <v>21342389</v>
      </c>
      <c r="V15" s="601">
        <v>1650415</v>
      </c>
      <c r="W15" s="601">
        <v>340277</v>
      </c>
      <c r="X15" s="601">
        <v>62835</v>
      </c>
      <c r="Y15" s="601">
        <v>28954243</v>
      </c>
      <c r="Z15" s="653">
        <v>1681889</v>
      </c>
      <c r="AA15" s="76">
        <v>39814</v>
      </c>
      <c r="AB15" s="600">
        <v>39814</v>
      </c>
      <c r="AC15" s="894"/>
      <c r="AD15" s="80">
        <v>39814</v>
      </c>
      <c r="AE15" s="895"/>
      <c r="AF15" s="605">
        <v>22416874</v>
      </c>
      <c r="AG15" s="601">
        <v>2459100</v>
      </c>
      <c r="AH15" s="601">
        <v>19957774</v>
      </c>
      <c r="AI15" s="601">
        <v>11008129</v>
      </c>
      <c r="AJ15" s="601">
        <v>8650004</v>
      </c>
      <c r="AK15" s="601" t="s">
        <v>206</v>
      </c>
      <c r="AL15" s="601">
        <v>299641</v>
      </c>
      <c r="AM15" s="601">
        <v>12199828</v>
      </c>
      <c r="AN15" s="653">
        <v>10217046</v>
      </c>
      <c r="AO15" s="76">
        <v>39814</v>
      </c>
      <c r="AP15" s="600">
        <v>39814</v>
      </c>
      <c r="AQ15" s="894"/>
      <c r="AR15" s="80">
        <v>39814</v>
      </c>
      <c r="AS15" s="895"/>
      <c r="AT15" s="605">
        <v>68441770</v>
      </c>
      <c r="AU15" s="601">
        <v>41915856</v>
      </c>
      <c r="AV15" s="601">
        <v>26525914</v>
      </c>
      <c r="AW15" s="601">
        <v>19868044</v>
      </c>
      <c r="AX15" s="601">
        <v>1188692</v>
      </c>
      <c r="AY15" s="601">
        <v>1356</v>
      </c>
      <c r="AZ15" s="601">
        <v>5467822</v>
      </c>
      <c r="BA15" s="601">
        <v>58534559</v>
      </c>
      <c r="BB15" s="653">
        <v>9907211</v>
      </c>
      <c r="BC15" s="76">
        <v>39814</v>
      </c>
      <c r="BD15" s="600">
        <v>39814</v>
      </c>
      <c r="BE15" s="78"/>
    </row>
    <row r="16" spans="1:57" ht="14.25">
      <c r="A16" s="1577" t="s">
        <v>208</v>
      </c>
      <c r="B16" s="1578"/>
      <c r="C16" s="439">
        <v>44561406</v>
      </c>
      <c r="D16" s="440">
        <v>21290086</v>
      </c>
      <c r="E16" s="440">
        <v>23271320</v>
      </c>
      <c r="F16" s="440">
        <v>18190898</v>
      </c>
      <c r="G16" s="440">
        <v>3046012</v>
      </c>
      <c r="H16" s="440">
        <v>924545</v>
      </c>
      <c r="I16" s="440">
        <v>1109865</v>
      </c>
      <c r="J16" s="440">
        <v>38804150</v>
      </c>
      <c r="K16" s="441">
        <v>5757256</v>
      </c>
      <c r="L16" s="896" t="s">
        <v>209</v>
      </c>
      <c r="M16" s="85"/>
      <c r="N16" s="85"/>
      <c r="O16" s="894"/>
      <c r="P16" s="80">
        <v>40179</v>
      </c>
      <c r="Q16" s="895"/>
      <c r="R16" s="605">
        <v>31130380</v>
      </c>
      <c r="S16" s="601">
        <v>7771781</v>
      </c>
      <c r="T16" s="601">
        <v>23358599</v>
      </c>
      <c r="U16" s="601">
        <v>21329402</v>
      </c>
      <c r="V16" s="601">
        <v>1546232</v>
      </c>
      <c r="W16" s="601">
        <v>417728</v>
      </c>
      <c r="X16" s="601">
        <v>65237</v>
      </c>
      <c r="Y16" s="601">
        <v>29700291</v>
      </c>
      <c r="Z16" s="653">
        <v>1430089</v>
      </c>
      <c r="AA16" s="76">
        <v>40179</v>
      </c>
      <c r="AB16" s="600">
        <v>40179</v>
      </c>
      <c r="AC16" s="894"/>
      <c r="AD16" s="80">
        <v>40179</v>
      </c>
      <c r="AE16" s="895"/>
      <c r="AF16" s="605">
        <v>22648340</v>
      </c>
      <c r="AG16" s="601">
        <v>2766803</v>
      </c>
      <c r="AH16" s="601">
        <v>19881537</v>
      </c>
      <c r="AI16" s="601">
        <v>10471462</v>
      </c>
      <c r="AJ16" s="601">
        <v>9100317</v>
      </c>
      <c r="AK16" s="601" t="s">
        <v>206</v>
      </c>
      <c r="AL16" s="601">
        <v>309758</v>
      </c>
      <c r="AM16" s="601">
        <v>12770194</v>
      </c>
      <c r="AN16" s="653">
        <v>9878146</v>
      </c>
      <c r="AO16" s="76">
        <v>40179</v>
      </c>
      <c r="AP16" s="600">
        <v>40179</v>
      </c>
      <c r="AQ16" s="894"/>
      <c r="AR16" s="80">
        <v>40179</v>
      </c>
      <c r="AS16" s="895"/>
      <c r="AT16" s="605">
        <v>79192924</v>
      </c>
      <c r="AU16" s="601">
        <v>50076123</v>
      </c>
      <c r="AV16" s="601">
        <v>29116801</v>
      </c>
      <c r="AW16" s="601">
        <v>21296938</v>
      </c>
      <c r="AX16" s="601">
        <v>1344188</v>
      </c>
      <c r="AY16" s="601">
        <v>1319</v>
      </c>
      <c r="AZ16" s="601">
        <v>6474356</v>
      </c>
      <c r="BA16" s="601">
        <v>68862670</v>
      </c>
      <c r="BB16" s="653">
        <v>10330254</v>
      </c>
      <c r="BC16" s="76">
        <v>40179</v>
      </c>
      <c r="BD16" s="600">
        <v>40179</v>
      </c>
      <c r="BE16" s="78"/>
    </row>
    <row r="17" spans="1:57" ht="14.25">
      <c r="A17" s="1577" t="s">
        <v>777</v>
      </c>
      <c r="B17" s="1578"/>
      <c r="C17" s="439">
        <v>7040644</v>
      </c>
      <c r="D17" s="440">
        <v>2831655</v>
      </c>
      <c r="E17" s="440">
        <v>4208989</v>
      </c>
      <c r="F17" s="440">
        <v>3315768</v>
      </c>
      <c r="G17" s="440">
        <v>851223</v>
      </c>
      <c r="H17" s="440" t="s">
        <v>202</v>
      </c>
      <c r="I17" s="440">
        <v>41998</v>
      </c>
      <c r="J17" s="440">
        <v>6297766</v>
      </c>
      <c r="K17" s="441">
        <v>742878</v>
      </c>
      <c r="L17" s="896" t="s">
        <v>565</v>
      </c>
      <c r="M17" s="85"/>
      <c r="N17" s="85"/>
      <c r="O17" s="894"/>
      <c r="P17" s="85"/>
      <c r="Q17" s="895"/>
      <c r="R17" s="605"/>
      <c r="S17" s="601"/>
      <c r="T17" s="601"/>
      <c r="U17" s="601"/>
      <c r="V17" s="601"/>
      <c r="W17" s="601"/>
      <c r="X17" s="601"/>
      <c r="Y17" s="601"/>
      <c r="Z17" s="653"/>
      <c r="AA17" s="86"/>
      <c r="AB17" s="81"/>
      <c r="AC17" s="894"/>
      <c r="AD17" s="85"/>
      <c r="AE17" s="895"/>
      <c r="AF17" s="605"/>
      <c r="AG17" s="601"/>
      <c r="AH17" s="601"/>
      <c r="AI17" s="601"/>
      <c r="AJ17" s="601"/>
      <c r="AK17" s="601"/>
      <c r="AL17" s="601"/>
      <c r="AM17" s="601"/>
      <c r="AN17" s="653"/>
      <c r="AO17" s="86"/>
      <c r="AP17" s="81"/>
      <c r="AQ17" s="894"/>
      <c r="AR17" s="85"/>
      <c r="AS17" s="895"/>
      <c r="AT17" s="605"/>
      <c r="AU17" s="601"/>
      <c r="AV17" s="601"/>
      <c r="AW17" s="601"/>
      <c r="AX17" s="601"/>
      <c r="AY17" s="601"/>
      <c r="AZ17" s="601"/>
      <c r="BA17" s="601"/>
      <c r="BB17" s="653"/>
      <c r="BC17" s="86"/>
      <c r="BD17" s="81"/>
      <c r="BE17" s="78"/>
    </row>
    <row r="18" spans="1:57" ht="14.25">
      <c r="A18" s="1577" t="s">
        <v>583</v>
      </c>
      <c r="B18" s="1578"/>
      <c r="C18" s="439">
        <v>22648340</v>
      </c>
      <c r="D18" s="440">
        <v>2766803</v>
      </c>
      <c r="E18" s="440">
        <v>19881537</v>
      </c>
      <c r="F18" s="440">
        <v>10471462</v>
      </c>
      <c r="G18" s="440">
        <v>9100317</v>
      </c>
      <c r="H18" s="443" t="s">
        <v>205</v>
      </c>
      <c r="I18" s="440">
        <v>309758</v>
      </c>
      <c r="J18" s="440">
        <v>12770194</v>
      </c>
      <c r="K18" s="441">
        <v>9878146</v>
      </c>
      <c r="L18" s="896" t="s">
        <v>213</v>
      </c>
      <c r="M18" s="85"/>
      <c r="N18" s="85"/>
      <c r="O18" s="892">
        <v>39539</v>
      </c>
      <c r="P18" s="80">
        <v>39539</v>
      </c>
      <c r="Q18" s="897">
        <v>39539</v>
      </c>
      <c r="R18" s="605">
        <v>33409010</v>
      </c>
      <c r="S18" s="601">
        <v>8542618</v>
      </c>
      <c r="T18" s="601">
        <v>24866392</v>
      </c>
      <c r="U18" s="601">
        <v>22694971</v>
      </c>
      <c r="V18" s="601">
        <v>1806841</v>
      </c>
      <c r="W18" s="601">
        <v>290610</v>
      </c>
      <c r="X18" s="601">
        <v>73970</v>
      </c>
      <c r="Y18" s="601">
        <v>31482996</v>
      </c>
      <c r="Z18" s="653">
        <v>1926014</v>
      </c>
      <c r="AA18" s="89">
        <v>39539</v>
      </c>
      <c r="AB18" s="600">
        <v>39539</v>
      </c>
      <c r="AC18" s="892">
        <v>39539</v>
      </c>
      <c r="AD18" s="80">
        <v>39539</v>
      </c>
      <c r="AE18" s="897">
        <v>39539</v>
      </c>
      <c r="AF18" s="605">
        <v>23272056</v>
      </c>
      <c r="AG18" s="601">
        <v>2625977</v>
      </c>
      <c r="AH18" s="601">
        <v>20646079</v>
      </c>
      <c r="AI18" s="601">
        <v>11339486</v>
      </c>
      <c r="AJ18" s="601">
        <v>9045149</v>
      </c>
      <c r="AK18" s="601" t="s">
        <v>206</v>
      </c>
      <c r="AL18" s="601">
        <v>261444</v>
      </c>
      <c r="AM18" s="601">
        <v>12718122</v>
      </c>
      <c r="AN18" s="653">
        <v>10553934</v>
      </c>
      <c r="AO18" s="89">
        <v>39539</v>
      </c>
      <c r="AP18" s="600">
        <v>39539</v>
      </c>
      <c r="AQ18" s="892">
        <v>39539</v>
      </c>
      <c r="AR18" s="80">
        <v>39539</v>
      </c>
      <c r="AS18" s="897">
        <v>39539</v>
      </c>
      <c r="AT18" s="605">
        <v>77948298</v>
      </c>
      <c r="AU18" s="601">
        <v>49887029</v>
      </c>
      <c r="AV18" s="601">
        <v>28061269</v>
      </c>
      <c r="AW18" s="601">
        <v>20615511</v>
      </c>
      <c r="AX18" s="601">
        <v>1242883</v>
      </c>
      <c r="AY18" s="601">
        <v>1268</v>
      </c>
      <c r="AZ18" s="601">
        <v>6201607</v>
      </c>
      <c r="BA18" s="601">
        <v>67194371</v>
      </c>
      <c r="BB18" s="653">
        <v>10753927</v>
      </c>
      <c r="BC18" s="89">
        <v>39539</v>
      </c>
      <c r="BD18" s="600">
        <v>39539</v>
      </c>
      <c r="BE18" s="81"/>
    </row>
    <row r="19" spans="1:57" ht="14.25">
      <c r="A19" s="1577" t="s">
        <v>778</v>
      </c>
      <c r="B19" s="1578"/>
      <c r="C19" s="439">
        <v>19348468</v>
      </c>
      <c r="D19" s="440">
        <v>5067308</v>
      </c>
      <c r="E19" s="440">
        <v>14281160</v>
      </c>
      <c r="F19" s="440">
        <v>12884862</v>
      </c>
      <c r="G19" s="440">
        <v>201361</v>
      </c>
      <c r="H19" s="440">
        <v>426696</v>
      </c>
      <c r="I19" s="440">
        <v>768241</v>
      </c>
      <c r="J19" s="440">
        <v>17108512</v>
      </c>
      <c r="K19" s="441">
        <v>2239956</v>
      </c>
      <c r="L19" s="857" t="s">
        <v>215</v>
      </c>
      <c r="M19" s="85"/>
      <c r="N19" s="85"/>
      <c r="O19" s="894"/>
      <c r="P19" s="80">
        <v>39904</v>
      </c>
      <c r="Q19" s="895"/>
      <c r="R19" s="605">
        <v>31045156</v>
      </c>
      <c r="S19" s="601">
        <v>7450434</v>
      </c>
      <c r="T19" s="601">
        <v>23594722</v>
      </c>
      <c r="U19" s="601">
        <v>21536528</v>
      </c>
      <c r="V19" s="601">
        <v>1636648</v>
      </c>
      <c r="W19" s="601">
        <v>355753</v>
      </c>
      <c r="X19" s="601">
        <v>65793</v>
      </c>
      <c r="Y19" s="601">
        <v>29417132</v>
      </c>
      <c r="Z19" s="653">
        <v>1628024</v>
      </c>
      <c r="AA19" s="89">
        <v>39904</v>
      </c>
      <c r="AB19" s="600">
        <v>39904</v>
      </c>
      <c r="AC19" s="894"/>
      <c r="AD19" s="80">
        <v>39904</v>
      </c>
      <c r="AE19" s="895"/>
      <c r="AF19" s="605">
        <v>22385752</v>
      </c>
      <c r="AG19" s="601">
        <v>2586518</v>
      </c>
      <c r="AH19" s="601">
        <v>19799234</v>
      </c>
      <c r="AI19" s="601">
        <v>10986992</v>
      </c>
      <c r="AJ19" s="601">
        <v>8495547</v>
      </c>
      <c r="AK19" s="601" t="s">
        <v>206</v>
      </c>
      <c r="AL19" s="601">
        <v>316695</v>
      </c>
      <c r="AM19" s="601">
        <v>12291867</v>
      </c>
      <c r="AN19" s="653">
        <v>10093885</v>
      </c>
      <c r="AO19" s="89">
        <v>39904</v>
      </c>
      <c r="AP19" s="600">
        <v>39904</v>
      </c>
      <c r="AQ19" s="894"/>
      <c r="AR19" s="80">
        <v>39904</v>
      </c>
      <c r="AS19" s="895"/>
      <c r="AT19" s="605">
        <v>72263968</v>
      </c>
      <c r="AU19" s="601">
        <v>44469452</v>
      </c>
      <c r="AV19" s="601">
        <v>27794516</v>
      </c>
      <c r="AW19" s="601">
        <v>20544596</v>
      </c>
      <c r="AX19" s="601">
        <v>1329156</v>
      </c>
      <c r="AY19" s="601">
        <v>1397</v>
      </c>
      <c r="AZ19" s="601">
        <v>5919367</v>
      </c>
      <c r="BA19" s="601">
        <v>62296169</v>
      </c>
      <c r="BB19" s="653">
        <v>9967799</v>
      </c>
      <c r="BC19" s="89">
        <v>39904</v>
      </c>
      <c r="BD19" s="600">
        <v>39904</v>
      </c>
      <c r="BE19" s="81"/>
    </row>
    <row r="20" spans="1:57" ht="13.5" customHeight="1">
      <c r="A20" s="898" t="s">
        <v>779</v>
      </c>
      <c r="B20" s="898"/>
      <c r="C20" s="439">
        <v>2173456</v>
      </c>
      <c r="D20" s="440">
        <v>2051377</v>
      </c>
      <c r="E20" s="440">
        <v>122079</v>
      </c>
      <c r="F20" s="440" t="s">
        <v>202</v>
      </c>
      <c r="G20" s="440">
        <v>58112</v>
      </c>
      <c r="H20" s="440">
        <v>63522</v>
      </c>
      <c r="I20" s="440">
        <v>445</v>
      </c>
      <c r="J20" s="440">
        <v>2173456</v>
      </c>
      <c r="K20" s="441" t="s">
        <v>202</v>
      </c>
      <c r="L20" s="896" t="s">
        <v>217</v>
      </c>
      <c r="M20" s="85"/>
      <c r="N20" s="85"/>
      <c r="O20" s="894"/>
      <c r="P20" s="85"/>
      <c r="Q20" s="895"/>
      <c r="R20" s="605"/>
      <c r="S20" s="601"/>
      <c r="T20" s="601"/>
      <c r="U20" s="601"/>
      <c r="V20" s="601"/>
      <c r="W20" s="601"/>
      <c r="X20" s="601"/>
      <c r="Y20" s="601"/>
      <c r="Z20" s="653"/>
      <c r="AA20" s="86"/>
      <c r="AB20" s="81"/>
      <c r="AC20" s="894"/>
      <c r="AD20" s="85"/>
      <c r="AE20" s="895"/>
      <c r="AF20" s="605"/>
      <c r="AG20" s="601"/>
      <c r="AH20" s="601"/>
      <c r="AI20" s="601"/>
      <c r="AJ20" s="601"/>
      <c r="AK20" s="601"/>
      <c r="AL20" s="601"/>
      <c r="AM20" s="601"/>
      <c r="AN20" s="653"/>
      <c r="AO20" s="86"/>
      <c r="AP20" s="81"/>
      <c r="AQ20" s="894"/>
      <c r="AR20" s="85"/>
      <c r="AS20" s="895"/>
      <c r="AT20" s="605"/>
      <c r="AU20" s="601"/>
      <c r="AV20" s="601"/>
      <c r="AW20" s="601"/>
      <c r="AX20" s="601"/>
      <c r="AY20" s="601"/>
      <c r="AZ20" s="601"/>
      <c r="BA20" s="601"/>
      <c r="BB20" s="653"/>
      <c r="BC20" s="86"/>
      <c r="BD20" s="81"/>
      <c r="BE20" s="81"/>
    </row>
    <row r="21" spans="1:57" ht="14.25">
      <c r="A21" s="1577" t="s">
        <v>218</v>
      </c>
      <c r="B21" s="1578"/>
      <c r="C21" s="439">
        <v>79192924</v>
      </c>
      <c r="D21" s="440">
        <v>50076123</v>
      </c>
      <c r="E21" s="440">
        <v>29116801</v>
      </c>
      <c r="F21" s="440">
        <v>21296938</v>
      </c>
      <c r="G21" s="440">
        <v>1344188</v>
      </c>
      <c r="H21" s="440">
        <v>1319</v>
      </c>
      <c r="I21" s="440">
        <v>6474356</v>
      </c>
      <c r="J21" s="440">
        <v>68862670</v>
      </c>
      <c r="K21" s="441">
        <v>10330254</v>
      </c>
      <c r="L21" s="857" t="s">
        <v>219</v>
      </c>
      <c r="M21" s="98"/>
      <c r="N21" s="98"/>
      <c r="O21" s="899" t="s">
        <v>150</v>
      </c>
      <c r="P21" s="91" t="s">
        <v>151</v>
      </c>
      <c r="Q21" s="900" t="s">
        <v>152</v>
      </c>
      <c r="R21" s="605">
        <v>7718583</v>
      </c>
      <c r="S21" s="601">
        <v>1776034</v>
      </c>
      <c r="T21" s="601">
        <v>5942549</v>
      </c>
      <c r="U21" s="601">
        <v>5448230</v>
      </c>
      <c r="V21" s="601">
        <v>390026</v>
      </c>
      <c r="W21" s="601">
        <v>88749</v>
      </c>
      <c r="X21" s="601">
        <v>15544</v>
      </c>
      <c r="Y21" s="601">
        <v>7323921</v>
      </c>
      <c r="Z21" s="653">
        <v>394662</v>
      </c>
      <c r="AA21" s="93" t="s">
        <v>153</v>
      </c>
      <c r="AB21" s="97" t="s">
        <v>154</v>
      </c>
      <c r="AC21" s="899" t="s">
        <v>150</v>
      </c>
      <c r="AD21" s="91" t="s">
        <v>151</v>
      </c>
      <c r="AE21" s="900" t="s">
        <v>152</v>
      </c>
      <c r="AF21" s="605">
        <v>5904340</v>
      </c>
      <c r="AG21" s="601">
        <v>667449</v>
      </c>
      <c r="AH21" s="601">
        <v>5236891</v>
      </c>
      <c r="AI21" s="601">
        <v>2846770</v>
      </c>
      <c r="AJ21" s="601">
        <v>2302966</v>
      </c>
      <c r="AK21" s="601" t="s">
        <v>206</v>
      </c>
      <c r="AL21" s="601">
        <v>87155</v>
      </c>
      <c r="AM21" s="601">
        <v>3221650</v>
      </c>
      <c r="AN21" s="653">
        <v>2682690</v>
      </c>
      <c r="AO21" s="93" t="s">
        <v>153</v>
      </c>
      <c r="AP21" s="97" t="s">
        <v>154</v>
      </c>
      <c r="AQ21" s="899" t="s">
        <v>150</v>
      </c>
      <c r="AR21" s="91" t="s">
        <v>151</v>
      </c>
      <c r="AS21" s="900" t="s">
        <v>152</v>
      </c>
      <c r="AT21" s="605">
        <v>19103469</v>
      </c>
      <c r="AU21" s="601">
        <v>11773151</v>
      </c>
      <c r="AV21" s="601">
        <v>7330318</v>
      </c>
      <c r="AW21" s="601">
        <v>5416343</v>
      </c>
      <c r="AX21" s="601">
        <v>361364</v>
      </c>
      <c r="AY21" s="601">
        <v>339</v>
      </c>
      <c r="AZ21" s="601">
        <v>1552272</v>
      </c>
      <c r="BA21" s="601">
        <v>16499679</v>
      </c>
      <c r="BB21" s="653">
        <v>2603790</v>
      </c>
      <c r="BC21" s="93" t="s">
        <v>153</v>
      </c>
      <c r="BD21" s="97" t="s">
        <v>154</v>
      </c>
      <c r="BE21" s="81"/>
    </row>
    <row r="22" spans="1:57" ht="14.25">
      <c r="A22" s="898"/>
      <c r="B22" s="898"/>
      <c r="C22" s="901"/>
      <c r="D22" s="902"/>
      <c r="E22" s="902"/>
      <c r="F22" s="902"/>
      <c r="G22" s="902"/>
      <c r="H22" s="877" t="s">
        <v>780</v>
      </c>
      <c r="I22" s="440">
        <v>3376742</v>
      </c>
      <c r="J22" s="902"/>
      <c r="K22" s="903"/>
      <c r="L22" s="896"/>
      <c r="M22" s="98"/>
      <c r="N22" s="98"/>
      <c r="O22" s="904" t="s">
        <v>155</v>
      </c>
      <c r="P22" s="96" t="s">
        <v>155</v>
      </c>
      <c r="Q22" s="905" t="s">
        <v>156</v>
      </c>
      <c r="R22" s="605">
        <v>7759741</v>
      </c>
      <c r="S22" s="601">
        <v>2079942</v>
      </c>
      <c r="T22" s="601">
        <v>5679799</v>
      </c>
      <c r="U22" s="601">
        <v>5160163</v>
      </c>
      <c r="V22" s="601">
        <v>392113</v>
      </c>
      <c r="W22" s="601">
        <v>109917</v>
      </c>
      <c r="X22" s="601">
        <v>17606</v>
      </c>
      <c r="Y22" s="601">
        <v>7384359</v>
      </c>
      <c r="Z22" s="653">
        <v>375382</v>
      </c>
      <c r="AA22" s="93" t="s">
        <v>157</v>
      </c>
      <c r="AB22" s="97" t="s">
        <v>155</v>
      </c>
      <c r="AC22" s="904" t="s">
        <v>155</v>
      </c>
      <c r="AD22" s="96" t="s">
        <v>155</v>
      </c>
      <c r="AE22" s="905" t="s">
        <v>156</v>
      </c>
      <c r="AF22" s="605">
        <v>5028141</v>
      </c>
      <c r="AG22" s="601">
        <v>626617</v>
      </c>
      <c r="AH22" s="601">
        <v>4401524</v>
      </c>
      <c r="AI22" s="601">
        <v>2434622</v>
      </c>
      <c r="AJ22" s="601">
        <v>1897564</v>
      </c>
      <c r="AK22" s="601" t="s">
        <v>206</v>
      </c>
      <c r="AL22" s="601">
        <v>69338</v>
      </c>
      <c r="AM22" s="601">
        <v>2985627</v>
      </c>
      <c r="AN22" s="653">
        <v>2042514</v>
      </c>
      <c r="AO22" s="93" t="s">
        <v>157</v>
      </c>
      <c r="AP22" s="97" t="s">
        <v>155</v>
      </c>
      <c r="AQ22" s="904" t="s">
        <v>155</v>
      </c>
      <c r="AR22" s="96" t="s">
        <v>155</v>
      </c>
      <c r="AS22" s="905" t="s">
        <v>156</v>
      </c>
      <c r="AT22" s="605">
        <v>19761755</v>
      </c>
      <c r="AU22" s="601">
        <v>12870007</v>
      </c>
      <c r="AV22" s="601">
        <v>6891748</v>
      </c>
      <c r="AW22" s="601">
        <v>5027566</v>
      </c>
      <c r="AX22" s="601">
        <v>303171</v>
      </c>
      <c r="AY22" s="601">
        <v>331</v>
      </c>
      <c r="AZ22" s="601">
        <v>1560680</v>
      </c>
      <c r="BA22" s="601">
        <v>17329495</v>
      </c>
      <c r="BB22" s="653">
        <v>2432260</v>
      </c>
      <c r="BC22" s="93" t="s">
        <v>157</v>
      </c>
      <c r="BD22" s="97" t="s">
        <v>155</v>
      </c>
      <c r="BE22" s="98"/>
    </row>
    <row r="23" spans="1:57" ht="14.25">
      <c r="A23" s="1577" t="s">
        <v>220</v>
      </c>
      <c r="B23" s="1578"/>
      <c r="C23" s="439">
        <v>5939182</v>
      </c>
      <c r="D23" s="440">
        <v>4380753</v>
      </c>
      <c r="E23" s="440">
        <v>1558429</v>
      </c>
      <c r="F23" s="440">
        <v>29434</v>
      </c>
      <c r="G23" s="440">
        <v>1077</v>
      </c>
      <c r="H23" s="440">
        <v>1148170</v>
      </c>
      <c r="I23" s="440">
        <v>379748</v>
      </c>
      <c r="J23" s="440">
        <v>5911222</v>
      </c>
      <c r="K23" s="441">
        <v>27960</v>
      </c>
      <c r="L23" s="857" t="s">
        <v>221</v>
      </c>
      <c r="M23" s="517"/>
      <c r="N23" s="517"/>
      <c r="O23" s="904" t="s">
        <v>155</v>
      </c>
      <c r="P23" s="96" t="s">
        <v>155</v>
      </c>
      <c r="Q23" s="905" t="s">
        <v>158</v>
      </c>
      <c r="R23" s="605">
        <v>7830282</v>
      </c>
      <c r="S23" s="601">
        <v>1913090</v>
      </c>
      <c r="T23" s="601">
        <v>5917192</v>
      </c>
      <c r="U23" s="601">
        <v>5414808</v>
      </c>
      <c r="V23" s="601">
        <v>378052</v>
      </c>
      <c r="W23" s="601">
        <v>107565</v>
      </c>
      <c r="X23" s="601">
        <v>16767</v>
      </c>
      <c r="Y23" s="601">
        <v>7512953</v>
      </c>
      <c r="Z23" s="653">
        <v>317329</v>
      </c>
      <c r="AA23" s="93" t="s">
        <v>159</v>
      </c>
      <c r="AB23" s="97" t="s">
        <v>155</v>
      </c>
      <c r="AC23" s="904" t="s">
        <v>155</v>
      </c>
      <c r="AD23" s="96" t="s">
        <v>155</v>
      </c>
      <c r="AE23" s="905" t="s">
        <v>158</v>
      </c>
      <c r="AF23" s="605">
        <v>6127202</v>
      </c>
      <c r="AG23" s="601">
        <v>734606</v>
      </c>
      <c r="AH23" s="601">
        <v>5392596</v>
      </c>
      <c r="AI23" s="601">
        <v>2870858</v>
      </c>
      <c r="AJ23" s="601">
        <v>2443903</v>
      </c>
      <c r="AK23" s="601" t="s">
        <v>206</v>
      </c>
      <c r="AL23" s="601">
        <v>77835</v>
      </c>
      <c r="AM23" s="601">
        <v>3355554</v>
      </c>
      <c r="AN23" s="653">
        <v>2771648</v>
      </c>
      <c r="AO23" s="93" t="s">
        <v>159</v>
      </c>
      <c r="AP23" s="97" t="s">
        <v>155</v>
      </c>
      <c r="AQ23" s="904" t="s">
        <v>155</v>
      </c>
      <c r="AR23" s="96" t="s">
        <v>155</v>
      </c>
      <c r="AS23" s="905" t="s">
        <v>158</v>
      </c>
      <c r="AT23" s="605">
        <v>20469139</v>
      </c>
      <c r="AU23" s="601">
        <v>12567538</v>
      </c>
      <c r="AV23" s="601">
        <v>7901601</v>
      </c>
      <c r="AW23" s="601">
        <v>5800157</v>
      </c>
      <c r="AX23" s="601">
        <v>378770</v>
      </c>
      <c r="AY23" s="601">
        <v>338</v>
      </c>
      <c r="AZ23" s="601">
        <v>1722336</v>
      </c>
      <c r="BA23" s="601">
        <v>17576405</v>
      </c>
      <c r="BB23" s="653">
        <v>2892734</v>
      </c>
      <c r="BC23" s="93" t="s">
        <v>159</v>
      </c>
      <c r="BD23" s="97" t="s">
        <v>155</v>
      </c>
      <c r="BE23" s="81"/>
    </row>
    <row r="24" spans="1:57" ht="14.25">
      <c r="A24" s="1579" t="s">
        <v>222</v>
      </c>
      <c r="B24" s="1629"/>
      <c r="C24" s="906">
        <v>31676155</v>
      </c>
      <c r="D24" s="907">
        <v>27617103</v>
      </c>
      <c r="E24" s="907">
        <v>4059052</v>
      </c>
      <c r="F24" s="907">
        <v>88181</v>
      </c>
      <c r="G24" s="907">
        <v>3881361</v>
      </c>
      <c r="H24" s="452" t="s">
        <v>205</v>
      </c>
      <c r="I24" s="907">
        <v>89510</v>
      </c>
      <c r="J24" s="907">
        <v>31669589</v>
      </c>
      <c r="K24" s="908">
        <v>6566</v>
      </c>
      <c r="L24" s="909" t="s">
        <v>223</v>
      </c>
      <c r="M24" s="517"/>
      <c r="N24" s="517"/>
      <c r="O24" s="904" t="s">
        <v>155</v>
      </c>
      <c r="P24" s="96" t="s">
        <v>155</v>
      </c>
      <c r="Q24" s="905" t="s">
        <v>160</v>
      </c>
      <c r="R24" s="605">
        <v>7821774</v>
      </c>
      <c r="S24" s="601">
        <v>2002715</v>
      </c>
      <c r="T24" s="601">
        <v>5819059</v>
      </c>
      <c r="U24" s="601">
        <v>5306201</v>
      </c>
      <c r="V24" s="601">
        <v>386041</v>
      </c>
      <c r="W24" s="601">
        <v>111497</v>
      </c>
      <c r="X24" s="601">
        <v>15320</v>
      </c>
      <c r="Y24" s="601">
        <v>7479058</v>
      </c>
      <c r="Z24" s="653">
        <v>342716</v>
      </c>
      <c r="AA24" s="93" t="s">
        <v>161</v>
      </c>
      <c r="AB24" s="97" t="s">
        <v>155</v>
      </c>
      <c r="AC24" s="904" t="s">
        <v>155</v>
      </c>
      <c r="AD24" s="96" t="s">
        <v>155</v>
      </c>
      <c r="AE24" s="905" t="s">
        <v>160</v>
      </c>
      <c r="AF24" s="605">
        <v>5588657</v>
      </c>
      <c r="AG24" s="601">
        <v>738131</v>
      </c>
      <c r="AH24" s="601">
        <v>4850526</v>
      </c>
      <c r="AI24" s="601">
        <v>2319212</v>
      </c>
      <c r="AJ24" s="601">
        <v>2455884</v>
      </c>
      <c r="AK24" s="601" t="s">
        <v>206</v>
      </c>
      <c r="AL24" s="601">
        <v>75430</v>
      </c>
      <c r="AM24" s="601">
        <v>3207363</v>
      </c>
      <c r="AN24" s="653">
        <v>2381294</v>
      </c>
      <c r="AO24" s="93" t="s">
        <v>161</v>
      </c>
      <c r="AP24" s="97" t="s">
        <v>155</v>
      </c>
      <c r="AQ24" s="904" t="s">
        <v>155</v>
      </c>
      <c r="AR24" s="96" t="s">
        <v>155</v>
      </c>
      <c r="AS24" s="905" t="s">
        <v>160</v>
      </c>
      <c r="AT24" s="605">
        <v>19858561</v>
      </c>
      <c r="AU24" s="601">
        <v>12865427</v>
      </c>
      <c r="AV24" s="601">
        <v>6993134</v>
      </c>
      <c r="AW24" s="601">
        <v>5052872</v>
      </c>
      <c r="AX24" s="601">
        <v>300883</v>
      </c>
      <c r="AY24" s="601">
        <v>311</v>
      </c>
      <c r="AZ24" s="601">
        <v>1639068</v>
      </c>
      <c r="BA24" s="601">
        <v>17457091</v>
      </c>
      <c r="BB24" s="653">
        <v>2401470</v>
      </c>
      <c r="BC24" s="93" t="s">
        <v>161</v>
      </c>
      <c r="BD24" s="97" t="s">
        <v>155</v>
      </c>
      <c r="BE24" s="81"/>
    </row>
    <row r="25" spans="1:57" ht="14.25">
      <c r="A25" s="855"/>
      <c r="B25" s="855"/>
      <c r="C25" s="855"/>
      <c r="D25" s="855"/>
      <c r="E25" s="855"/>
      <c r="F25" s="855"/>
      <c r="G25" s="855"/>
      <c r="H25" s="855"/>
      <c r="I25" s="855"/>
      <c r="J25" s="855"/>
      <c r="K25" s="855"/>
      <c r="L25" s="31"/>
      <c r="M25" s="517"/>
      <c r="N25" s="517"/>
      <c r="O25" s="910"/>
      <c r="P25" s="100"/>
      <c r="Q25" s="911"/>
      <c r="R25" s="605"/>
      <c r="S25" s="601"/>
      <c r="T25" s="601"/>
      <c r="U25" s="601"/>
      <c r="V25" s="601"/>
      <c r="W25" s="601"/>
      <c r="X25" s="601"/>
      <c r="Y25" s="601"/>
      <c r="Z25" s="653"/>
      <c r="AA25" s="101"/>
      <c r="AB25" s="98"/>
      <c r="AC25" s="910"/>
      <c r="AD25" s="100"/>
      <c r="AE25" s="911"/>
      <c r="AF25" s="605"/>
      <c r="AG25" s="601"/>
      <c r="AH25" s="601"/>
      <c r="AI25" s="601"/>
      <c r="AJ25" s="601"/>
      <c r="AK25" s="601"/>
      <c r="AL25" s="601"/>
      <c r="AM25" s="601"/>
      <c r="AN25" s="653"/>
      <c r="AO25" s="101"/>
      <c r="AP25" s="98"/>
      <c r="AQ25" s="910"/>
      <c r="AR25" s="100"/>
      <c r="AS25" s="911"/>
      <c r="AT25" s="605"/>
      <c r="AU25" s="601"/>
      <c r="AV25" s="601"/>
      <c r="AW25" s="601"/>
      <c r="AX25" s="601"/>
      <c r="AY25" s="601"/>
      <c r="AZ25" s="601"/>
      <c r="BA25" s="601"/>
      <c r="BB25" s="653"/>
      <c r="BC25" s="101"/>
      <c r="BD25" s="98"/>
      <c r="BE25" s="81"/>
    </row>
    <row r="26" spans="1:57" ht="14.25">
      <c r="A26" s="896" t="s">
        <v>781</v>
      </c>
      <c r="B26" s="855"/>
      <c r="C26" s="855"/>
      <c r="D26" s="855"/>
      <c r="E26" s="855"/>
      <c r="F26" s="855"/>
      <c r="G26" s="855"/>
      <c r="H26" s="855"/>
      <c r="I26" s="855"/>
      <c r="J26" s="855"/>
      <c r="K26" s="855"/>
      <c r="L26" s="31"/>
      <c r="M26" s="762"/>
      <c r="N26" s="762"/>
      <c r="O26" s="904" t="s">
        <v>150</v>
      </c>
      <c r="P26" s="96" t="s">
        <v>151</v>
      </c>
      <c r="Q26" s="912">
        <v>40179</v>
      </c>
      <c r="R26" s="605">
        <v>2518010</v>
      </c>
      <c r="S26" s="601">
        <v>570858</v>
      </c>
      <c r="T26" s="601">
        <v>1947152</v>
      </c>
      <c r="U26" s="601">
        <v>1788006</v>
      </c>
      <c r="V26" s="601">
        <v>123232</v>
      </c>
      <c r="W26" s="601">
        <v>30821</v>
      </c>
      <c r="X26" s="601">
        <v>5093</v>
      </c>
      <c r="Y26" s="601">
        <v>2393695</v>
      </c>
      <c r="Z26" s="653">
        <v>124315</v>
      </c>
      <c r="AA26" s="93" t="s">
        <v>162</v>
      </c>
      <c r="AB26" s="97" t="s">
        <v>154</v>
      </c>
      <c r="AC26" s="904" t="s">
        <v>150</v>
      </c>
      <c r="AD26" s="96" t="s">
        <v>151</v>
      </c>
      <c r="AE26" s="912">
        <v>40179</v>
      </c>
      <c r="AF26" s="605">
        <v>2108941</v>
      </c>
      <c r="AG26" s="601">
        <v>231510</v>
      </c>
      <c r="AH26" s="601">
        <v>1877431</v>
      </c>
      <c r="AI26" s="601">
        <v>1021396</v>
      </c>
      <c r="AJ26" s="601">
        <v>826146</v>
      </c>
      <c r="AK26" s="601" t="s">
        <v>206</v>
      </c>
      <c r="AL26" s="601">
        <v>29889</v>
      </c>
      <c r="AM26" s="601">
        <v>1121541</v>
      </c>
      <c r="AN26" s="653">
        <v>987400</v>
      </c>
      <c r="AO26" s="93" t="s">
        <v>162</v>
      </c>
      <c r="AP26" s="97" t="s">
        <v>154</v>
      </c>
      <c r="AQ26" s="904" t="s">
        <v>150</v>
      </c>
      <c r="AR26" s="96" t="s">
        <v>151</v>
      </c>
      <c r="AS26" s="912">
        <v>40179</v>
      </c>
      <c r="AT26" s="605">
        <v>6328498</v>
      </c>
      <c r="AU26" s="601">
        <v>3849233</v>
      </c>
      <c r="AV26" s="601">
        <v>2479265</v>
      </c>
      <c r="AW26" s="601">
        <v>1869877</v>
      </c>
      <c r="AX26" s="601">
        <v>112686</v>
      </c>
      <c r="AY26" s="601">
        <v>122</v>
      </c>
      <c r="AZ26" s="601">
        <v>496580</v>
      </c>
      <c r="BA26" s="601">
        <v>5410680</v>
      </c>
      <c r="BB26" s="653">
        <v>917818</v>
      </c>
      <c r="BC26" s="93" t="s">
        <v>162</v>
      </c>
      <c r="BD26" s="97" t="s">
        <v>154</v>
      </c>
      <c r="BE26" s="98"/>
    </row>
    <row r="27" spans="1:57" ht="14.25">
      <c r="A27" s="896" t="s">
        <v>782</v>
      </c>
      <c r="B27" s="855"/>
      <c r="C27" s="855"/>
      <c r="D27" s="855"/>
      <c r="E27" s="855"/>
      <c r="F27" s="855"/>
      <c r="G27" s="855"/>
      <c r="H27" s="855"/>
      <c r="I27" s="855"/>
      <c r="J27" s="855"/>
      <c r="K27" s="855"/>
      <c r="L27" s="31"/>
      <c r="M27" s="517"/>
      <c r="N27" s="517"/>
      <c r="O27" s="899" t="s">
        <v>155</v>
      </c>
      <c r="P27" s="91" t="s">
        <v>155</v>
      </c>
      <c r="Q27" s="913">
        <v>40210</v>
      </c>
      <c r="R27" s="605">
        <v>2478787</v>
      </c>
      <c r="S27" s="601">
        <v>574075</v>
      </c>
      <c r="T27" s="601">
        <v>1904712</v>
      </c>
      <c r="U27" s="601">
        <v>1748239</v>
      </c>
      <c r="V27" s="601">
        <v>125943</v>
      </c>
      <c r="W27" s="601">
        <v>25800</v>
      </c>
      <c r="X27" s="601">
        <v>4730</v>
      </c>
      <c r="Y27" s="601">
        <v>2347104</v>
      </c>
      <c r="Z27" s="653">
        <v>131683</v>
      </c>
      <c r="AA27" s="93" t="s">
        <v>163</v>
      </c>
      <c r="AB27" s="97" t="s">
        <v>155</v>
      </c>
      <c r="AC27" s="899" t="s">
        <v>155</v>
      </c>
      <c r="AD27" s="91" t="s">
        <v>155</v>
      </c>
      <c r="AE27" s="913">
        <v>40210</v>
      </c>
      <c r="AF27" s="605">
        <v>1956359</v>
      </c>
      <c r="AG27" s="601">
        <v>212306</v>
      </c>
      <c r="AH27" s="601">
        <v>1744053</v>
      </c>
      <c r="AI27" s="601">
        <v>961985</v>
      </c>
      <c r="AJ27" s="601">
        <v>754654</v>
      </c>
      <c r="AK27" s="601" t="s">
        <v>206</v>
      </c>
      <c r="AL27" s="601">
        <v>27414</v>
      </c>
      <c r="AM27" s="601">
        <v>1018315</v>
      </c>
      <c r="AN27" s="653">
        <v>938044</v>
      </c>
      <c r="AO27" s="93" t="s">
        <v>163</v>
      </c>
      <c r="AP27" s="97" t="s">
        <v>155</v>
      </c>
      <c r="AQ27" s="899" t="s">
        <v>155</v>
      </c>
      <c r="AR27" s="91" t="s">
        <v>155</v>
      </c>
      <c r="AS27" s="913">
        <v>40210</v>
      </c>
      <c r="AT27" s="605">
        <v>6160708</v>
      </c>
      <c r="AU27" s="601">
        <v>3792562</v>
      </c>
      <c r="AV27" s="601">
        <v>2368146</v>
      </c>
      <c r="AW27" s="601">
        <v>1760680</v>
      </c>
      <c r="AX27" s="601">
        <v>117319</v>
      </c>
      <c r="AY27" s="601">
        <v>100</v>
      </c>
      <c r="AZ27" s="601">
        <v>490047</v>
      </c>
      <c r="BA27" s="601">
        <v>5273708</v>
      </c>
      <c r="BB27" s="653">
        <v>887000</v>
      </c>
      <c r="BC27" s="93" t="s">
        <v>163</v>
      </c>
      <c r="BD27" s="97" t="s">
        <v>155</v>
      </c>
      <c r="BE27" s="81"/>
    </row>
    <row r="28" spans="1:57" ht="14.25">
      <c r="A28" s="857" t="s">
        <v>783</v>
      </c>
      <c r="B28" s="855"/>
      <c r="C28" s="855"/>
      <c r="D28" s="855"/>
      <c r="E28" s="855"/>
      <c r="F28" s="855"/>
      <c r="G28" s="855"/>
      <c r="H28" s="855"/>
      <c r="I28" s="855"/>
      <c r="J28" s="855"/>
      <c r="K28" s="855"/>
      <c r="L28" s="31"/>
      <c r="M28" s="517"/>
      <c r="N28" s="517"/>
      <c r="O28" s="899" t="s">
        <v>155</v>
      </c>
      <c r="P28" s="91" t="s">
        <v>155</v>
      </c>
      <c r="Q28" s="913">
        <v>40238</v>
      </c>
      <c r="R28" s="605">
        <v>2721786</v>
      </c>
      <c r="S28" s="601">
        <v>631101</v>
      </c>
      <c r="T28" s="601">
        <v>2090685</v>
      </c>
      <c r="U28" s="601">
        <v>1911985</v>
      </c>
      <c r="V28" s="601">
        <v>140851</v>
      </c>
      <c r="W28" s="601">
        <v>32128</v>
      </c>
      <c r="X28" s="601">
        <v>5721</v>
      </c>
      <c r="Y28" s="601">
        <v>2583122</v>
      </c>
      <c r="Z28" s="653">
        <v>138664</v>
      </c>
      <c r="AA28" s="93" t="s">
        <v>164</v>
      </c>
      <c r="AB28" s="97" t="s">
        <v>155</v>
      </c>
      <c r="AC28" s="899" t="s">
        <v>155</v>
      </c>
      <c r="AD28" s="91" t="s">
        <v>155</v>
      </c>
      <c r="AE28" s="913">
        <v>40238</v>
      </c>
      <c r="AF28" s="605">
        <v>1839040</v>
      </c>
      <c r="AG28" s="601">
        <v>223633</v>
      </c>
      <c r="AH28" s="601">
        <v>1615407</v>
      </c>
      <c r="AI28" s="601">
        <v>863389</v>
      </c>
      <c r="AJ28" s="601">
        <v>722166</v>
      </c>
      <c r="AK28" s="601" t="s">
        <v>206</v>
      </c>
      <c r="AL28" s="601">
        <v>29852</v>
      </c>
      <c r="AM28" s="601">
        <v>1081794</v>
      </c>
      <c r="AN28" s="653">
        <v>757246</v>
      </c>
      <c r="AO28" s="93" t="s">
        <v>164</v>
      </c>
      <c r="AP28" s="97" t="s">
        <v>155</v>
      </c>
      <c r="AQ28" s="899" t="s">
        <v>155</v>
      </c>
      <c r="AR28" s="91" t="s">
        <v>155</v>
      </c>
      <c r="AS28" s="913">
        <v>40238</v>
      </c>
      <c r="AT28" s="605">
        <v>6614263</v>
      </c>
      <c r="AU28" s="601">
        <v>4131356</v>
      </c>
      <c r="AV28" s="601">
        <v>2482907</v>
      </c>
      <c r="AW28" s="601">
        <v>1785786</v>
      </c>
      <c r="AX28" s="601">
        <v>131359</v>
      </c>
      <c r="AY28" s="601">
        <v>117</v>
      </c>
      <c r="AZ28" s="601">
        <v>565645</v>
      </c>
      <c r="BA28" s="601">
        <v>5815291</v>
      </c>
      <c r="BB28" s="653">
        <v>798972</v>
      </c>
      <c r="BC28" s="93" t="s">
        <v>164</v>
      </c>
      <c r="BD28" s="97" t="s">
        <v>155</v>
      </c>
      <c r="BE28" s="81"/>
    </row>
    <row r="29" spans="1:57" ht="14.25">
      <c r="A29" s="855"/>
      <c r="B29" s="855"/>
      <c r="C29" s="855"/>
      <c r="D29" s="855"/>
      <c r="E29" s="855"/>
      <c r="F29" s="855"/>
      <c r="G29" s="855"/>
      <c r="H29" s="855"/>
      <c r="I29" s="855"/>
      <c r="J29" s="855"/>
      <c r="K29" s="855"/>
      <c r="L29" s="31"/>
      <c r="M29" s="517"/>
      <c r="N29" s="517"/>
      <c r="O29" s="899" t="s">
        <v>155</v>
      </c>
      <c r="P29" s="91" t="s">
        <v>155</v>
      </c>
      <c r="Q29" s="913">
        <v>40269</v>
      </c>
      <c r="R29" s="605">
        <v>2599327</v>
      </c>
      <c r="S29" s="601">
        <v>696832</v>
      </c>
      <c r="T29" s="601">
        <v>1902495</v>
      </c>
      <c r="U29" s="601">
        <v>1725274</v>
      </c>
      <c r="V29" s="601">
        <v>137686</v>
      </c>
      <c r="W29" s="601">
        <v>33032</v>
      </c>
      <c r="X29" s="601">
        <v>6503</v>
      </c>
      <c r="Y29" s="601">
        <v>2470057</v>
      </c>
      <c r="Z29" s="653">
        <v>129270</v>
      </c>
      <c r="AA29" s="93" t="s">
        <v>165</v>
      </c>
      <c r="AB29" s="97" t="s">
        <v>155</v>
      </c>
      <c r="AC29" s="899" t="s">
        <v>155</v>
      </c>
      <c r="AD29" s="91" t="s">
        <v>155</v>
      </c>
      <c r="AE29" s="913">
        <v>40269</v>
      </c>
      <c r="AF29" s="605">
        <v>1527399</v>
      </c>
      <c r="AG29" s="601">
        <v>205141</v>
      </c>
      <c r="AH29" s="601">
        <v>1322258</v>
      </c>
      <c r="AI29" s="601">
        <v>752898</v>
      </c>
      <c r="AJ29" s="601">
        <v>539072</v>
      </c>
      <c r="AK29" s="601" t="s">
        <v>206</v>
      </c>
      <c r="AL29" s="601">
        <v>30288</v>
      </c>
      <c r="AM29" s="601">
        <v>1001417</v>
      </c>
      <c r="AN29" s="653">
        <v>525982</v>
      </c>
      <c r="AO29" s="93" t="s">
        <v>165</v>
      </c>
      <c r="AP29" s="97" t="s">
        <v>155</v>
      </c>
      <c r="AQ29" s="899" t="s">
        <v>155</v>
      </c>
      <c r="AR29" s="91" t="s">
        <v>155</v>
      </c>
      <c r="AS29" s="913">
        <v>40269</v>
      </c>
      <c r="AT29" s="605">
        <v>6359387</v>
      </c>
      <c r="AU29" s="601">
        <v>4036790</v>
      </c>
      <c r="AV29" s="601">
        <v>2322597</v>
      </c>
      <c r="AW29" s="601">
        <v>1686924</v>
      </c>
      <c r="AX29" s="601">
        <v>105789</v>
      </c>
      <c r="AY29" s="601">
        <v>110</v>
      </c>
      <c r="AZ29" s="601">
        <v>529774</v>
      </c>
      <c r="BA29" s="601">
        <v>5563926</v>
      </c>
      <c r="BB29" s="653">
        <v>795461</v>
      </c>
      <c r="BC29" s="93" t="s">
        <v>165</v>
      </c>
      <c r="BD29" s="97" t="s">
        <v>155</v>
      </c>
      <c r="BE29" s="81"/>
    </row>
    <row r="30" spans="1:57" ht="14.25">
      <c r="M30" s="517"/>
      <c r="N30" s="517"/>
      <c r="O30" s="899" t="s">
        <v>155</v>
      </c>
      <c r="P30" s="91" t="s">
        <v>155</v>
      </c>
      <c r="Q30" s="913">
        <v>40299</v>
      </c>
      <c r="R30" s="605">
        <v>2607168</v>
      </c>
      <c r="S30" s="601">
        <v>723144</v>
      </c>
      <c r="T30" s="601">
        <v>1884024</v>
      </c>
      <c r="U30" s="601">
        <v>1711634</v>
      </c>
      <c r="V30" s="601">
        <v>126990</v>
      </c>
      <c r="W30" s="601">
        <v>39094</v>
      </c>
      <c r="X30" s="601">
        <v>6306</v>
      </c>
      <c r="Y30" s="601">
        <v>2488099</v>
      </c>
      <c r="Z30" s="653">
        <v>119069</v>
      </c>
      <c r="AA30" s="93" t="s">
        <v>166</v>
      </c>
      <c r="AB30" s="97" t="s">
        <v>155</v>
      </c>
      <c r="AC30" s="899" t="s">
        <v>155</v>
      </c>
      <c r="AD30" s="91" t="s">
        <v>155</v>
      </c>
      <c r="AE30" s="913">
        <v>40299</v>
      </c>
      <c r="AF30" s="605">
        <v>1804405</v>
      </c>
      <c r="AG30" s="601">
        <v>198456</v>
      </c>
      <c r="AH30" s="601">
        <v>1605949</v>
      </c>
      <c r="AI30" s="601">
        <v>871208</v>
      </c>
      <c r="AJ30" s="601">
        <v>712086</v>
      </c>
      <c r="AK30" s="601" t="s">
        <v>206</v>
      </c>
      <c r="AL30" s="601">
        <v>22655</v>
      </c>
      <c r="AM30" s="601">
        <v>1014008</v>
      </c>
      <c r="AN30" s="653">
        <v>790397</v>
      </c>
      <c r="AO30" s="93" t="s">
        <v>166</v>
      </c>
      <c r="AP30" s="97" t="s">
        <v>155</v>
      </c>
      <c r="AQ30" s="899" t="s">
        <v>155</v>
      </c>
      <c r="AR30" s="91" t="s">
        <v>155</v>
      </c>
      <c r="AS30" s="913">
        <v>40299</v>
      </c>
      <c r="AT30" s="605">
        <v>6718151</v>
      </c>
      <c r="AU30" s="601">
        <v>4446816</v>
      </c>
      <c r="AV30" s="601">
        <v>2271335</v>
      </c>
      <c r="AW30" s="601">
        <v>1629758</v>
      </c>
      <c r="AX30" s="601">
        <v>97696</v>
      </c>
      <c r="AY30" s="601">
        <v>115</v>
      </c>
      <c r="AZ30" s="601">
        <v>543766</v>
      </c>
      <c r="BA30" s="601">
        <v>5906855</v>
      </c>
      <c r="BB30" s="653">
        <v>811296</v>
      </c>
      <c r="BC30" s="93" t="s">
        <v>166</v>
      </c>
      <c r="BD30" s="97" t="s">
        <v>155</v>
      </c>
      <c r="BE30" s="81"/>
    </row>
    <row r="31" spans="1:57" ht="14.25">
      <c r="M31" s="517"/>
      <c r="N31" s="517"/>
      <c r="O31" s="899" t="s">
        <v>155</v>
      </c>
      <c r="P31" s="91" t="s">
        <v>155</v>
      </c>
      <c r="Q31" s="913">
        <v>40330</v>
      </c>
      <c r="R31" s="605">
        <v>2553246</v>
      </c>
      <c r="S31" s="601">
        <v>659966</v>
      </c>
      <c r="T31" s="601">
        <v>1893280</v>
      </c>
      <c r="U31" s="601">
        <v>1723255</v>
      </c>
      <c r="V31" s="601">
        <v>127437</v>
      </c>
      <c r="W31" s="601">
        <v>37791</v>
      </c>
      <c r="X31" s="601">
        <v>4797</v>
      </c>
      <c r="Y31" s="601">
        <v>2426203</v>
      </c>
      <c r="Z31" s="653">
        <v>127043</v>
      </c>
      <c r="AA31" s="93" t="s">
        <v>167</v>
      </c>
      <c r="AB31" s="97" t="s">
        <v>155</v>
      </c>
      <c r="AC31" s="899" t="s">
        <v>155</v>
      </c>
      <c r="AD31" s="91" t="s">
        <v>155</v>
      </c>
      <c r="AE31" s="913">
        <v>40330</v>
      </c>
      <c r="AF31" s="605">
        <v>1696337</v>
      </c>
      <c r="AG31" s="601">
        <v>223020</v>
      </c>
      <c r="AH31" s="601">
        <v>1473317</v>
      </c>
      <c r="AI31" s="601">
        <v>810516</v>
      </c>
      <c r="AJ31" s="601">
        <v>646406</v>
      </c>
      <c r="AK31" s="601" t="s">
        <v>206</v>
      </c>
      <c r="AL31" s="601">
        <v>16395</v>
      </c>
      <c r="AM31" s="601">
        <v>970202</v>
      </c>
      <c r="AN31" s="653">
        <v>726135</v>
      </c>
      <c r="AO31" s="93" t="s">
        <v>167</v>
      </c>
      <c r="AP31" s="97" t="s">
        <v>155</v>
      </c>
      <c r="AQ31" s="899" t="s">
        <v>155</v>
      </c>
      <c r="AR31" s="91" t="s">
        <v>155</v>
      </c>
      <c r="AS31" s="913">
        <v>40330</v>
      </c>
      <c r="AT31" s="605">
        <v>6684217</v>
      </c>
      <c r="AU31" s="601">
        <v>4386401</v>
      </c>
      <c r="AV31" s="601">
        <v>2297816</v>
      </c>
      <c r="AW31" s="601">
        <v>1710884</v>
      </c>
      <c r="AX31" s="601">
        <v>99686</v>
      </c>
      <c r="AY31" s="601">
        <v>106</v>
      </c>
      <c r="AZ31" s="601">
        <v>487140</v>
      </c>
      <c r="BA31" s="601">
        <v>5858714</v>
      </c>
      <c r="BB31" s="653">
        <v>825503</v>
      </c>
      <c r="BC31" s="93" t="s">
        <v>167</v>
      </c>
      <c r="BD31" s="97" t="s">
        <v>155</v>
      </c>
      <c r="BE31" s="81"/>
    </row>
    <row r="32" spans="1:57" ht="14.25">
      <c r="M32" s="517"/>
      <c r="N32" s="517"/>
      <c r="O32" s="899" t="s">
        <v>155</v>
      </c>
      <c r="P32" s="91" t="s">
        <v>155</v>
      </c>
      <c r="Q32" s="913">
        <v>40360</v>
      </c>
      <c r="R32" s="605">
        <v>2628198</v>
      </c>
      <c r="S32" s="601">
        <v>637768</v>
      </c>
      <c r="T32" s="601">
        <v>1990430</v>
      </c>
      <c r="U32" s="601">
        <v>1816071</v>
      </c>
      <c r="V32" s="601">
        <v>132271</v>
      </c>
      <c r="W32" s="601">
        <v>36439</v>
      </c>
      <c r="X32" s="601">
        <v>5649</v>
      </c>
      <c r="Y32" s="601">
        <v>2522730</v>
      </c>
      <c r="Z32" s="653">
        <v>105468</v>
      </c>
      <c r="AA32" s="93" t="s">
        <v>168</v>
      </c>
      <c r="AB32" s="97" t="s">
        <v>155</v>
      </c>
      <c r="AC32" s="899" t="s">
        <v>155</v>
      </c>
      <c r="AD32" s="91" t="s">
        <v>155</v>
      </c>
      <c r="AE32" s="913">
        <v>40360</v>
      </c>
      <c r="AF32" s="605">
        <v>2063916</v>
      </c>
      <c r="AG32" s="601">
        <v>253154</v>
      </c>
      <c r="AH32" s="601">
        <v>1810762</v>
      </c>
      <c r="AI32" s="601">
        <v>987534</v>
      </c>
      <c r="AJ32" s="601">
        <v>795290</v>
      </c>
      <c r="AK32" s="601" t="s">
        <v>206</v>
      </c>
      <c r="AL32" s="601">
        <v>27938</v>
      </c>
      <c r="AM32" s="601">
        <v>1120036</v>
      </c>
      <c r="AN32" s="653">
        <v>943880</v>
      </c>
      <c r="AO32" s="93" t="s">
        <v>168</v>
      </c>
      <c r="AP32" s="97" t="s">
        <v>155</v>
      </c>
      <c r="AQ32" s="899" t="s">
        <v>155</v>
      </c>
      <c r="AR32" s="91" t="s">
        <v>155</v>
      </c>
      <c r="AS32" s="913">
        <v>40360</v>
      </c>
      <c r="AT32" s="605">
        <v>6816285</v>
      </c>
      <c r="AU32" s="601">
        <v>4224150</v>
      </c>
      <c r="AV32" s="601">
        <v>2592135</v>
      </c>
      <c r="AW32" s="601">
        <v>1901145</v>
      </c>
      <c r="AX32" s="601">
        <v>129095</v>
      </c>
      <c r="AY32" s="601">
        <v>113</v>
      </c>
      <c r="AZ32" s="601">
        <v>561782</v>
      </c>
      <c r="BA32" s="601">
        <v>5923290</v>
      </c>
      <c r="BB32" s="653">
        <v>892995</v>
      </c>
      <c r="BC32" s="93" t="s">
        <v>168</v>
      </c>
      <c r="BD32" s="97" t="s">
        <v>155</v>
      </c>
      <c r="BE32" s="81"/>
    </row>
    <row r="33" spans="13:57" ht="14.25">
      <c r="M33" s="517"/>
      <c r="N33" s="517"/>
      <c r="O33" s="899" t="s">
        <v>155</v>
      </c>
      <c r="P33" s="91" t="s">
        <v>155</v>
      </c>
      <c r="Q33" s="913">
        <v>40391</v>
      </c>
      <c r="R33" s="605">
        <v>2606362</v>
      </c>
      <c r="S33" s="601">
        <v>633644</v>
      </c>
      <c r="T33" s="601">
        <v>1972718</v>
      </c>
      <c r="U33" s="601">
        <v>1807582</v>
      </c>
      <c r="V33" s="601">
        <v>121081</v>
      </c>
      <c r="W33" s="601">
        <v>38318</v>
      </c>
      <c r="X33" s="601">
        <v>5737</v>
      </c>
      <c r="Y33" s="601">
        <v>2505072</v>
      </c>
      <c r="Z33" s="653">
        <v>101290</v>
      </c>
      <c r="AA33" s="93" t="s">
        <v>169</v>
      </c>
      <c r="AB33" s="97" t="s">
        <v>155</v>
      </c>
      <c r="AC33" s="899" t="s">
        <v>155</v>
      </c>
      <c r="AD33" s="91" t="s">
        <v>155</v>
      </c>
      <c r="AE33" s="913">
        <v>40391</v>
      </c>
      <c r="AF33" s="605">
        <v>2132113</v>
      </c>
      <c r="AG33" s="601">
        <v>252844</v>
      </c>
      <c r="AH33" s="601">
        <v>1879269</v>
      </c>
      <c r="AI33" s="601">
        <v>1004241</v>
      </c>
      <c r="AJ33" s="601">
        <v>845340</v>
      </c>
      <c r="AK33" s="601" t="s">
        <v>206</v>
      </c>
      <c r="AL33" s="601">
        <v>29688</v>
      </c>
      <c r="AM33" s="601">
        <v>1169115</v>
      </c>
      <c r="AN33" s="653">
        <v>962998</v>
      </c>
      <c r="AO33" s="93" t="s">
        <v>169</v>
      </c>
      <c r="AP33" s="97" t="s">
        <v>155</v>
      </c>
      <c r="AQ33" s="899" t="s">
        <v>155</v>
      </c>
      <c r="AR33" s="91" t="s">
        <v>155</v>
      </c>
      <c r="AS33" s="913">
        <v>40391</v>
      </c>
      <c r="AT33" s="605">
        <v>6817503</v>
      </c>
      <c r="AU33" s="601">
        <v>4173219</v>
      </c>
      <c r="AV33" s="601">
        <v>2644284</v>
      </c>
      <c r="AW33" s="601">
        <v>1937925</v>
      </c>
      <c r="AX33" s="601">
        <v>124163</v>
      </c>
      <c r="AY33" s="601">
        <v>112</v>
      </c>
      <c r="AZ33" s="601">
        <v>582084</v>
      </c>
      <c r="BA33" s="601">
        <v>5820807</v>
      </c>
      <c r="BB33" s="653">
        <v>996696</v>
      </c>
      <c r="BC33" s="93" t="s">
        <v>169</v>
      </c>
      <c r="BD33" s="97" t="s">
        <v>155</v>
      </c>
      <c r="BE33" s="81"/>
    </row>
    <row r="34" spans="13:57" ht="14.25">
      <c r="M34" s="517"/>
      <c r="N34" s="517"/>
      <c r="O34" s="899" t="s">
        <v>155</v>
      </c>
      <c r="P34" s="91" t="s">
        <v>155</v>
      </c>
      <c r="Q34" s="913">
        <v>40422</v>
      </c>
      <c r="R34" s="605">
        <v>2595722</v>
      </c>
      <c r="S34" s="601">
        <v>641678</v>
      </c>
      <c r="T34" s="601">
        <v>1954044</v>
      </c>
      <c r="U34" s="601">
        <v>1791155</v>
      </c>
      <c r="V34" s="601">
        <v>124700</v>
      </c>
      <c r="W34" s="601">
        <v>32808</v>
      </c>
      <c r="X34" s="601">
        <v>5381</v>
      </c>
      <c r="Y34" s="601">
        <v>2485151</v>
      </c>
      <c r="Z34" s="653">
        <v>110571</v>
      </c>
      <c r="AA34" s="93" t="s">
        <v>170</v>
      </c>
      <c r="AB34" s="97" t="s">
        <v>155</v>
      </c>
      <c r="AC34" s="899" t="s">
        <v>155</v>
      </c>
      <c r="AD34" s="91" t="s">
        <v>155</v>
      </c>
      <c r="AE34" s="913">
        <v>40422</v>
      </c>
      <c r="AF34" s="605">
        <v>1931173</v>
      </c>
      <c r="AG34" s="601">
        <v>228608</v>
      </c>
      <c r="AH34" s="601">
        <v>1702565</v>
      </c>
      <c r="AI34" s="601">
        <v>879083</v>
      </c>
      <c r="AJ34" s="601">
        <v>803273</v>
      </c>
      <c r="AK34" s="601" t="s">
        <v>206</v>
      </c>
      <c r="AL34" s="601">
        <v>20209</v>
      </c>
      <c r="AM34" s="601">
        <v>1066403</v>
      </c>
      <c r="AN34" s="653">
        <v>864770</v>
      </c>
      <c r="AO34" s="93" t="s">
        <v>170</v>
      </c>
      <c r="AP34" s="97" t="s">
        <v>155</v>
      </c>
      <c r="AQ34" s="899" t="s">
        <v>155</v>
      </c>
      <c r="AR34" s="91" t="s">
        <v>155</v>
      </c>
      <c r="AS34" s="913">
        <v>40422</v>
      </c>
      <c r="AT34" s="605">
        <v>6835351</v>
      </c>
      <c r="AU34" s="601">
        <v>4170169</v>
      </c>
      <c r="AV34" s="601">
        <v>2665182</v>
      </c>
      <c r="AW34" s="601">
        <v>1961087</v>
      </c>
      <c r="AX34" s="601">
        <v>125512</v>
      </c>
      <c r="AY34" s="601">
        <v>113</v>
      </c>
      <c r="AZ34" s="601">
        <v>578470</v>
      </c>
      <c r="BA34" s="601">
        <v>5832308</v>
      </c>
      <c r="BB34" s="653">
        <v>1003043</v>
      </c>
      <c r="BC34" s="93" t="s">
        <v>170</v>
      </c>
      <c r="BD34" s="97" t="s">
        <v>155</v>
      </c>
      <c r="BE34" s="81"/>
    </row>
    <row r="35" spans="13:57" ht="14.25">
      <c r="M35" s="517"/>
      <c r="N35" s="517"/>
      <c r="O35" s="899" t="s">
        <v>155</v>
      </c>
      <c r="P35" s="91" t="s">
        <v>155</v>
      </c>
      <c r="Q35" s="913">
        <v>40452</v>
      </c>
      <c r="R35" s="605">
        <v>2695748</v>
      </c>
      <c r="S35" s="601">
        <v>707924</v>
      </c>
      <c r="T35" s="601">
        <v>1987824</v>
      </c>
      <c r="U35" s="601">
        <v>1810515</v>
      </c>
      <c r="V35" s="601">
        <v>133030</v>
      </c>
      <c r="W35" s="601">
        <v>38748</v>
      </c>
      <c r="X35" s="601">
        <v>5531</v>
      </c>
      <c r="Y35" s="601">
        <v>2579529</v>
      </c>
      <c r="Z35" s="653">
        <v>116219</v>
      </c>
      <c r="AA35" s="93" t="s">
        <v>171</v>
      </c>
      <c r="AB35" s="97" t="s">
        <v>155</v>
      </c>
      <c r="AC35" s="899" t="s">
        <v>155</v>
      </c>
      <c r="AD35" s="91" t="s">
        <v>155</v>
      </c>
      <c r="AE35" s="913">
        <v>40452</v>
      </c>
      <c r="AF35" s="605">
        <v>1645447</v>
      </c>
      <c r="AG35" s="601">
        <v>253771</v>
      </c>
      <c r="AH35" s="601">
        <v>1391676</v>
      </c>
      <c r="AI35" s="601">
        <v>590401</v>
      </c>
      <c r="AJ35" s="601">
        <v>780989</v>
      </c>
      <c r="AK35" s="601" t="s">
        <v>206</v>
      </c>
      <c r="AL35" s="601">
        <v>20286</v>
      </c>
      <c r="AM35" s="601">
        <v>1005096</v>
      </c>
      <c r="AN35" s="653">
        <v>640351</v>
      </c>
      <c r="AO35" s="93" t="s">
        <v>171</v>
      </c>
      <c r="AP35" s="97" t="s">
        <v>155</v>
      </c>
      <c r="AQ35" s="899" t="s">
        <v>155</v>
      </c>
      <c r="AR35" s="91" t="s">
        <v>155</v>
      </c>
      <c r="AS35" s="913">
        <v>40452</v>
      </c>
      <c r="AT35" s="605">
        <v>6718961</v>
      </c>
      <c r="AU35" s="601">
        <v>4357882</v>
      </c>
      <c r="AV35" s="601">
        <v>2361079</v>
      </c>
      <c r="AW35" s="601">
        <v>1672906</v>
      </c>
      <c r="AX35" s="601">
        <v>99760</v>
      </c>
      <c r="AY35" s="601">
        <v>107</v>
      </c>
      <c r="AZ35" s="601">
        <v>588306</v>
      </c>
      <c r="BA35" s="601">
        <v>5919365</v>
      </c>
      <c r="BB35" s="653">
        <v>799596</v>
      </c>
      <c r="BC35" s="93" t="s">
        <v>171</v>
      </c>
      <c r="BD35" s="97" t="s">
        <v>155</v>
      </c>
      <c r="BE35" s="81"/>
    </row>
    <row r="36" spans="13:57" ht="14.25">
      <c r="M36" s="517"/>
      <c r="N36" s="517"/>
      <c r="O36" s="899" t="s">
        <v>155</v>
      </c>
      <c r="P36" s="91" t="s">
        <v>155</v>
      </c>
      <c r="Q36" s="913">
        <v>40483</v>
      </c>
      <c r="R36" s="605">
        <v>2553325</v>
      </c>
      <c r="S36" s="601">
        <v>664379</v>
      </c>
      <c r="T36" s="601">
        <v>1888946</v>
      </c>
      <c r="U36" s="601">
        <v>1722152</v>
      </c>
      <c r="V36" s="601">
        <v>126968</v>
      </c>
      <c r="W36" s="601">
        <v>35070</v>
      </c>
      <c r="X36" s="601">
        <v>4756</v>
      </c>
      <c r="Y36" s="601">
        <v>2437274</v>
      </c>
      <c r="Z36" s="653">
        <v>116051</v>
      </c>
      <c r="AA36" s="93" t="s">
        <v>172</v>
      </c>
      <c r="AB36" s="97" t="s">
        <v>155</v>
      </c>
      <c r="AC36" s="899" t="s">
        <v>155</v>
      </c>
      <c r="AD36" s="91" t="s">
        <v>155</v>
      </c>
      <c r="AE36" s="913">
        <v>40483</v>
      </c>
      <c r="AF36" s="605">
        <v>1822789</v>
      </c>
      <c r="AG36" s="601">
        <v>246956</v>
      </c>
      <c r="AH36" s="601">
        <v>1575833</v>
      </c>
      <c r="AI36" s="601">
        <v>718429</v>
      </c>
      <c r="AJ36" s="601">
        <v>829859</v>
      </c>
      <c r="AK36" s="601" t="s">
        <v>206</v>
      </c>
      <c r="AL36" s="601">
        <v>27545</v>
      </c>
      <c r="AM36" s="601">
        <v>1057280</v>
      </c>
      <c r="AN36" s="653">
        <v>765509</v>
      </c>
      <c r="AO36" s="93" t="s">
        <v>172</v>
      </c>
      <c r="AP36" s="97" t="s">
        <v>155</v>
      </c>
      <c r="AQ36" s="899" t="s">
        <v>155</v>
      </c>
      <c r="AR36" s="91" t="s">
        <v>155</v>
      </c>
      <c r="AS36" s="913">
        <v>40483</v>
      </c>
      <c r="AT36" s="605">
        <v>6379415</v>
      </c>
      <c r="AU36" s="601">
        <v>4201942</v>
      </c>
      <c r="AV36" s="601">
        <v>2177473</v>
      </c>
      <c r="AW36" s="601">
        <v>1544737</v>
      </c>
      <c r="AX36" s="601">
        <v>104138</v>
      </c>
      <c r="AY36" s="601">
        <v>98</v>
      </c>
      <c r="AZ36" s="601">
        <v>528500</v>
      </c>
      <c r="BA36" s="601">
        <v>5679065</v>
      </c>
      <c r="BB36" s="653">
        <v>700350</v>
      </c>
      <c r="BC36" s="93" t="s">
        <v>172</v>
      </c>
      <c r="BD36" s="97" t="s">
        <v>155</v>
      </c>
      <c r="BE36" s="81"/>
    </row>
    <row r="37" spans="13:57" ht="14.25">
      <c r="M37" s="517"/>
      <c r="N37" s="517"/>
      <c r="O37" s="914" t="s">
        <v>155</v>
      </c>
      <c r="P37" s="106" t="s">
        <v>155</v>
      </c>
      <c r="Q37" s="915">
        <v>40513</v>
      </c>
      <c r="R37" s="621">
        <v>2572701</v>
      </c>
      <c r="S37" s="619">
        <v>630412</v>
      </c>
      <c r="T37" s="619">
        <v>1942289</v>
      </c>
      <c r="U37" s="619">
        <v>1773534</v>
      </c>
      <c r="V37" s="619">
        <v>126043</v>
      </c>
      <c r="W37" s="619">
        <v>37679</v>
      </c>
      <c r="X37" s="619">
        <v>5033</v>
      </c>
      <c r="Y37" s="619">
        <v>2462255</v>
      </c>
      <c r="Z37" s="658">
        <v>110446</v>
      </c>
      <c r="AA37" s="111" t="s">
        <v>173</v>
      </c>
      <c r="AB37" s="620" t="s">
        <v>155</v>
      </c>
      <c r="AC37" s="914" t="s">
        <v>155</v>
      </c>
      <c r="AD37" s="106" t="s">
        <v>155</v>
      </c>
      <c r="AE37" s="915">
        <v>40513</v>
      </c>
      <c r="AF37" s="621">
        <v>2120421</v>
      </c>
      <c r="AG37" s="619">
        <v>237404</v>
      </c>
      <c r="AH37" s="619">
        <v>1883017</v>
      </c>
      <c r="AI37" s="619">
        <v>1010382</v>
      </c>
      <c r="AJ37" s="619">
        <v>845036</v>
      </c>
      <c r="AK37" s="619" t="s">
        <v>206</v>
      </c>
      <c r="AL37" s="619">
        <v>27599</v>
      </c>
      <c r="AM37" s="619">
        <v>1144987</v>
      </c>
      <c r="AN37" s="658">
        <v>975434</v>
      </c>
      <c r="AO37" s="111" t="s">
        <v>173</v>
      </c>
      <c r="AP37" s="620" t="s">
        <v>155</v>
      </c>
      <c r="AQ37" s="914" t="s">
        <v>155</v>
      </c>
      <c r="AR37" s="106" t="s">
        <v>155</v>
      </c>
      <c r="AS37" s="915">
        <v>40513</v>
      </c>
      <c r="AT37" s="621">
        <v>6760185</v>
      </c>
      <c r="AU37" s="619">
        <v>4305603</v>
      </c>
      <c r="AV37" s="619">
        <v>2454582</v>
      </c>
      <c r="AW37" s="619">
        <v>1835229</v>
      </c>
      <c r="AX37" s="619">
        <v>96985</v>
      </c>
      <c r="AY37" s="619">
        <v>106</v>
      </c>
      <c r="AZ37" s="619">
        <v>522262</v>
      </c>
      <c r="BA37" s="619">
        <v>5858661</v>
      </c>
      <c r="BB37" s="658">
        <v>901524</v>
      </c>
      <c r="BC37" s="111" t="s">
        <v>173</v>
      </c>
      <c r="BD37" s="620" t="s">
        <v>155</v>
      </c>
      <c r="BE37" s="81"/>
    </row>
    <row r="38" spans="13:57" ht="14.25">
      <c r="O38" s="916"/>
      <c r="P38" s="916"/>
      <c r="Q38" s="916"/>
      <c r="R38" s="917"/>
      <c r="S38" s="917"/>
      <c r="T38" s="917"/>
      <c r="U38" s="917"/>
      <c r="V38" s="917"/>
      <c r="W38" s="917"/>
      <c r="X38" s="917"/>
      <c r="Y38" s="917"/>
      <c r="Z38" s="917"/>
      <c r="AA38" s="133"/>
      <c r="AB38" s="133"/>
      <c r="AC38" s="918"/>
      <c r="AD38" s="918"/>
      <c r="AE38" s="918"/>
      <c r="AF38" s="917"/>
      <c r="AG38" s="917"/>
      <c r="AH38" s="917"/>
      <c r="AI38" s="917"/>
      <c r="AJ38" s="917"/>
      <c r="AK38" s="917"/>
      <c r="AL38" s="917"/>
      <c r="AM38" s="917"/>
      <c r="AN38" s="917"/>
      <c r="AO38" s="133"/>
      <c r="AP38" s="133"/>
      <c r="AQ38" s="918"/>
      <c r="AR38" s="918"/>
      <c r="AS38" s="918"/>
      <c r="AT38" s="917"/>
      <c r="AU38" s="917"/>
      <c r="AV38" s="917"/>
      <c r="AW38" s="917"/>
      <c r="AX38" s="917"/>
      <c r="AY38" s="917"/>
      <c r="AZ38" s="917"/>
      <c r="BA38" s="917"/>
      <c r="BB38" s="917"/>
      <c r="BC38" s="524"/>
      <c r="BD38" s="524"/>
    </row>
    <row r="39" spans="13:57" ht="14.25">
      <c r="O39" s="919" t="s">
        <v>784</v>
      </c>
      <c r="P39" s="920"/>
      <c r="Q39" s="920"/>
      <c r="R39" s="115" t="s">
        <v>209</v>
      </c>
      <c r="S39" s="114"/>
      <c r="T39" s="114"/>
      <c r="U39" s="114"/>
      <c r="V39" s="114"/>
      <c r="W39" s="114"/>
      <c r="X39" s="114"/>
      <c r="Y39" s="114"/>
      <c r="Z39" s="114"/>
      <c r="AA39" s="528"/>
      <c r="AB39" s="528"/>
      <c r="AC39" s="810" t="s">
        <v>785</v>
      </c>
      <c r="AD39" s="810"/>
      <c r="AE39" s="810"/>
      <c r="AF39" s="780" t="s">
        <v>215</v>
      </c>
      <c r="AG39" s="122"/>
      <c r="AH39" s="122"/>
      <c r="AI39" s="122"/>
      <c r="AJ39" s="122"/>
      <c r="AK39" s="122"/>
      <c r="AL39" s="122"/>
      <c r="AM39" s="122"/>
      <c r="AN39" s="122"/>
      <c r="AO39" s="528"/>
      <c r="AP39" s="528"/>
      <c r="AQ39" s="810" t="s">
        <v>786</v>
      </c>
      <c r="AR39" s="810"/>
      <c r="AS39" s="810"/>
      <c r="AT39" s="780" t="s">
        <v>221</v>
      </c>
      <c r="AU39" s="122"/>
      <c r="AV39" s="122"/>
      <c r="AW39" s="122"/>
      <c r="AX39" s="122"/>
      <c r="AY39" s="122"/>
      <c r="AZ39" s="122"/>
      <c r="BA39" s="122"/>
      <c r="BB39" s="122"/>
      <c r="BC39" s="524"/>
      <c r="BD39" s="524"/>
    </row>
    <row r="40" spans="13:57" ht="14.25">
      <c r="O40" s="892">
        <v>38718</v>
      </c>
      <c r="P40" s="71">
        <v>38718</v>
      </c>
      <c r="Q40" s="893">
        <v>38718</v>
      </c>
      <c r="R40" s="703">
        <v>47169601</v>
      </c>
      <c r="S40" s="599">
        <v>22405522</v>
      </c>
      <c r="T40" s="599">
        <v>24764079</v>
      </c>
      <c r="U40" s="599">
        <v>19154528</v>
      </c>
      <c r="V40" s="599">
        <v>3029313</v>
      </c>
      <c r="W40" s="599">
        <v>1014137</v>
      </c>
      <c r="X40" s="599">
        <v>1566101</v>
      </c>
      <c r="Y40" s="599">
        <v>41162964</v>
      </c>
      <c r="Z40" s="599">
        <v>6006637</v>
      </c>
      <c r="AA40" s="76">
        <v>38718</v>
      </c>
      <c r="AB40" s="600">
        <v>38718</v>
      </c>
      <c r="AC40" s="892">
        <v>38718</v>
      </c>
      <c r="AD40" s="71">
        <v>38718</v>
      </c>
      <c r="AE40" s="893">
        <v>38718</v>
      </c>
      <c r="AF40" s="703">
        <v>19910549</v>
      </c>
      <c r="AG40" s="599">
        <v>5930673</v>
      </c>
      <c r="AH40" s="599">
        <v>13979876</v>
      </c>
      <c r="AI40" s="599">
        <v>12239296</v>
      </c>
      <c r="AJ40" s="599">
        <v>126873</v>
      </c>
      <c r="AK40" s="599">
        <v>439761</v>
      </c>
      <c r="AL40" s="599">
        <v>1173946</v>
      </c>
      <c r="AM40" s="599">
        <v>17952106</v>
      </c>
      <c r="AN40" s="599">
        <v>1958443</v>
      </c>
      <c r="AO40" s="76">
        <v>38718</v>
      </c>
      <c r="AP40" s="600">
        <v>38718</v>
      </c>
      <c r="AQ40" s="892">
        <v>38718</v>
      </c>
      <c r="AR40" s="71">
        <v>38718</v>
      </c>
      <c r="AS40" s="893">
        <v>38718</v>
      </c>
      <c r="AT40" s="703">
        <v>5988183</v>
      </c>
      <c r="AU40" s="599">
        <v>4448693</v>
      </c>
      <c r="AV40" s="599">
        <v>1539490</v>
      </c>
      <c r="AW40" s="599">
        <v>35426</v>
      </c>
      <c r="AX40" s="599">
        <v>56354</v>
      </c>
      <c r="AY40" s="599">
        <v>1037219</v>
      </c>
      <c r="AZ40" s="599">
        <v>410491</v>
      </c>
      <c r="BA40" s="599">
        <v>5965443</v>
      </c>
      <c r="BB40" s="599">
        <v>22740</v>
      </c>
      <c r="BC40" s="602">
        <v>38718</v>
      </c>
      <c r="BD40" s="631">
        <v>38718</v>
      </c>
      <c r="BE40" s="517"/>
    </row>
    <row r="41" spans="13:57" ht="14.25">
      <c r="O41" s="894"/>
      <c r="P41" s="80">
        <v>39083</v>
      </c>
      <c r="Q41" s="895"/>
      <c r="R41" s="605">
        <v>47303918</v>
      </c>
      <c r="S41" s="601">
        <v>22712421</v>
      </c>
      <c r="T41" s="601">
        <v>24591497</v>
      </c>
      <c r="U41" s="601">
        <v>19162418</v>
      </c>
      <c r="V41" s="601">
        <v>2975101</v>
      </c>
      <c r="W41" s="601">
        <v>954753</v>
      </c>
      <c r="X41" s="601">
        <v>1499225</v>
      </c>
      <c r="Y41" s="601">
        <v>41351287</v>
      </c>
      <c r="Z41" s="601">
        <v>5952634</v>
      </c>
      <c r="AA41" s="76">
        <v>39083</v>
      </c>
      <c r="AB41" s="600">
        <v>39083</v>
      </c>
      <c r="AC41" s="894"/>
      <c r="AD41" s="80">
        <v>39083</v>
      </c>
      <c r="AE41" s="895"/>
      <c r="AF41" s="605">
        <v>20022424</v>
      </c>
      <c r="AG41" s="601">
        <v>5987606</v>
      </c>
      <c r="AH41" s="601">
        <v>14034818</v>
      </c>
      <c r="AI41" s="601">
        <v>12452616</v>
      </c>
      <c r="AJ41" s="601">
        <v>110059</v>
      </c>
      <c r="AK41" s="601">
        <v>425719</v>
      </c>
      <c r="AL41" s="601">
        <v>1046424</v>
      </c>
      <c r="AM41" s="601">
        <v>17840280</v>
      </c>
      <c r="AN41" s="601">
        <v>2182142</v>
      </c>
      <c r="AO41" s="76">
        <v>39083</v>
      </c>
      <c r="AP41" s="600">
        <v>39083</v>
      </c>
      <c r="AQ41" s="894"/>
      <c r="AR41" s="80">
        <v>39083</v>
      </c>
      <c r="AS41" s="895"/>
      <c r="AT41" s="605">
        <v>6081666</v>
      </c>
      <c r="AU41" s="601">
        <v>4521328</v>
      </c>
      <c r="AV41" s="601">
        <v>1560338</v>
      </c>
      <c r="AW41" s="601">
        <v>32159</v>
      </c>
      <c r="AX41" s="601">
        <v>52398</v>
      </c>
      <c r="AY41" s="601">
        <v>1058281</v>
      </c>
      <c r="AZ41" s="601">
        <v>417500</v>
      </c>
      <c r="BA41" s="601">
        <v>6065895</v>
      </c>
      <c r="BB41" s="601">
        <v>15769</v>
      </c>
      <c r="BC41" s="76">
        <v>39083</v>
      </c>
      <c r="BD41" s="600">
        <v>39083</v>
      </c>
      <c r="BE41" s="78"/>
    </row>
    <row r="42" spans="13:57" ht="14.25">
      <c r="O42" s="894"/>
      <c r="P42" s="80">
        <v>39448</v>
      </c>
      <c r="Q42" s="895"/>
      <c r="R42" s="605">
        <v>45934653</v>
      </c>
      <c r="S42" s="601">
        <v>22233228</v>
      </c>
      <c r="T42" s="601">
        <v>23701425</v>
      </c>
      <c r="U42" s="601">
        <v>18721260</v>
      </c>
      <c r="V42" s="601">
        <v>2737118</v>
      </c>
      <c r="W42" s="601">
        <v>940888</v>
      </c>
      <c r="X42" s="601">
        <v>1302159</v>
      </c>
      <c r="Y42" s="601">
        <v>40115553</v>
      </c>
      <c r="Z42" s="601">
        <v>5819085</v>
      </c>
      <c r="AA42" s="76">
        <v>39448</v>
      </c>
      <c r="AB42" s="600">
        <v>39448</v>
      </c>
      <c r="AC42" s="894"/>
      <c r="AD42" s="80">
        <v>39448</v>
      </c>
      <c r="AE42" s="895"/>
      <c r="AF42" s="605">
        <v>19941276</v>
      </c>
      <c r="AG42" s="601">
        <v>5793004</v>
      </c>
      <c r="AH42" s="601">
        <v>14148272</v>
      </c>
      <c r="AI42" s="601">
        <v>12755476</v>
      </c>
      <c r="AJ42" s="601">
        <v>100672</v>
      </c>
      <c r="AK42" s="601">
        <v>368440</v>
      </c>
      <c r="AL42" s="601">
        <v>923684</v>
      </c>
      <c r="AM42" s="601">
        <v>17669247</v>
      </c>
      <c r="AN42" s="601">
        <v>2272029</v>
      </c>
      <c r="AO42" s="76">
        <v>39448</v>
      </c>
      <c r="AP42" s="600">
        <v>39448</v>
      </c>
      <c r="AQ42" s="894"/>
      <c r="AR42" s="80">
        <v>39448</v>
      </c>
      <c r="AS42" s="895"/>
      <c r="AT42" s="605">
        <v>6102629</v>
      </c>
      <c r="AU42" s="601">
        <v>4668647</v>
      </c>
      <c r="AV42" s="601">
        <v>1433982</v>
      </c>
      <c r="AW42" s="601">
        <v>32463</v>
      </c>
      <c r="AX42" s="601">
        <v>16819</v>
      </c>
      <c r="AY42" s="601">
        <v>1006719</v>
      </c>
      <c r="AZ42" s="601">
        <v>377981</v>
      </c>
      <c r="BA42" s="601">
        <v>6091690</v>
      </c>
      <c r="BB42" s="601">
        <v>10939</v>
      </c>
      <c r="BC42" s="76">
        <v>39448</v>
      </c>
      <c r="BD42" s="600">
        <v>39448</v>
      </c>
      <c r="BE42" s="78"/>
    </row>
    <row r="43" spans="13:57" ht="14.25">
      <c r="O43" s="894"/>
      <c r="P43" s="80">
        <v>39814</v>
      </c>
      <c r="Q43" s="895"/>
      <c r="R43" s="605">
        <v>41744667</v>
      </c>
      <c r="S43" s="601">
        <v>19260634</v>
      </c>
      <c r="T43" s="601">
        <v>22484033</v>
      </c>
      <c r="U43" s="601">
        <v>17644671</v>
      </c>
      <c r="V43" s="601">
        <v>2730305</v>
      </c>
      <c r="W43" s="601">
        <v>889656</v>
      </c>
      <c r="X43" s="601">
        <v>1219401</v>
      </c>
      <c r="Y43" s="601">
        <v>36318027</v>
      </c>
      <c r="Z43" s="601">
        <v>5426640</v>
      </c>
      <c r="AA43" s="76">
        <v>39814</v>
      </c>
      <c r="AB43" s="600">
        <v>39814</v>
      </c>
      <c r="AC43" s="894"/>
      <c r="AD43" s="80">
        <v>39814</v>
      </c>
      <c r="AE43" s="895"/>
      <c r="AF43" s="605">
        <v>18537646</v>
      </c>
      <c r="AG43" s="601">
        <v>4721016</v>
      </c>
      <c r="AH43" s="601">
        <v>13816630</v>
      </c>
      <c r="AI43" s="601">
        <v>12479493</v>
      </c>
      <c r="AJ43" s="601">
        <v>91271</v>
      </c>
      <c r="AK43" s="601">
        <v>402682</v>
      </c>
      <c r="AL43" s="601">
        <v>843184</v>
      </c>
      <c r="AM43" s="601">
        <v>16410927</v>
      </c>
      <c r="AN43" s="601">
        <v>2126718</v>
      </c>
      <c r="AO43" s="76">
        <v>39814</v>
      </c>
      <c r="AP43" s="600">
        <v>39814</v>
      </c>
      <c r="AQ43" s="894"/>
      <c r="AR43" s="80">
        <v>39814</v>
      </c>
      <c r="AS43" s="895"/>
      <c r="AT43" s="605">
        <v>5540632</v>
      </c>
      <c r="AU43" s="601">
        <v>4072620</v>
      </c>
      <c r="AV43" s="601">
        <v>1468012</v>
      </c>
      <c r="AW43" s="601">
        <v>33560</v>
      </c>
      <c r="AX43" s="601">
        <v>1460</v>
      </c>
      <c r="AY43" s="601">
        <v>1082486</v>
      </c>
      <c r="AZ43" s="601">
        <v>350506</v>
      </c>
      <c r="BA43" s="601">
        <v>5519028</v>
      </c>
      <c r="BB43" s="601">
        <v>21604</v>
      </c>
      <c r="BC43" s="76">
        <v>39814</v>
      </c>
      <c r="BD43" s="600">
        <v>39814</v>
      </c>
      <c r="BE43" s="78"/>
    </row>
    <row r="44" spans="13:57" ht="14.25">
      <c r="O44" s="894"/>
      <c r="P44" s="80">
        <v>40179</v>
      </c>
      <c r="Q44" s="895"/>
      <c r="R44" s="605">
        <v>44561406</v>
      </c>
      <c r="S44" s="601">
        <v>21290086</v>
      </c>
      <c r="T44" s="601">
        <v>23271320</v>
      </c>
      <c r="U44" s="601">
        <v>18190898</v>
      </c>
      <c r="V44" s="601">
        <v>3046012</v>
      </c>
      <c r="W44" s="601">
        <v>924545</v>
      </c>
      <c r="X44" s="601">
        <v>1109865</v>
      </c>
      <c r="Y44" s="601">
        <v>38804150</v>
      </c>
      <c r="Z44" s="601">
        <v>5757256</v>
      </c>
      <c r="AA44" s="76">
        <v>40179</v>
      </c>
      <c r="AB44" s="600">
        <v>40179</v>
      </c>
      <c r="AC44" s="894"/>
      <c r="AD44" s="80">
        <v>40179</v>
      </c>
      <c r="AE44" s="895"/>
      <c r="AF44" s="605">
        <v>19348468</v>
      </c>
      <c r="AG44" s="601">
        <v>5067308</v>
      </c>
      <c r="AH44" s="601">
        <v>14281160</v>
      </c>
      <c r="AI44" s="601">
        <v>12884862</v>
      </c>
      <c r="AJ44" s="601">
        <v>201361</v>
      </c>
      <c r="AK44" s="601">
        <v>426696</v>
      </c>
      <c r="AL44" s="601">
        <v>768241</v>
      </c>
      <c r="AM44" s="601">
        <v>17108512</v>
      </c>
      <c r="AN44" s="601">
        <v>2239956</v>
      </c>
      <c r="AO44" s="76">
        <v>40179</v>
      </c>
      <c r="AP44" s="600">
        <v>40179</v>
      </c>
      <c r="AQ44" s="894"/>
      <c r="AR44" s="80">
        <v>40179</v>
      </c>
      <c r="AS44" s="895"/>
      <c r="AT44" s="605">
        <v>5939182</v>
      </c>
      <c r="AU44" s="601">
        <v>4380753</v>
      </c>
      <c r="AV44" s="601">
        <v>1558429</v>
      </c>
      <c r="AW44" s="601">
        <v>29434</v>
      </c>
      <c r="AX44" s="601">
        <v>1077</v>
      </c>
      <c r="AY44" s="601">
        <v>1148170</v>
      </c>
      <c r="AZ44" s="601">
        <v>379748</v>
      </c>
      <c r="BA44" s="601">
        <v>5911222</v>
      </c>
      <c r="BB44" s="601">
        <v>27960</v>
      </c>
      <c r="BC44" s="76">
        <v>40179</v>
      </c>
      <c r="BD44" s="600">
        <v>40179</v>
      </c>
      <c r="BE44" s="78"/>
    </row>
    <row r="45" spans="13:57" ht="14.25">
      <c r="O45" s="894"/>
      <c r="P45" s="85"/>
      <c r="Q45" s="895"/>
      <c r="R45" s="605"/>
      <c r="S45" s="601"/>
      <c r="T45" s="601"/>
      <c r="U45" s="601"/>
      <c r="V45" s="601"/>
      <c r="W45" s="601"/>
      <c r="X45" s="601"/>
      <c r="Y45" s="601"/>
      <c r="Z45" s="601"/>
      <c r="AA45" s="86"/>
      <c r="AB45" s="81"/>
      <c r="AC45" s="894"/>
      <c r="AD45" s="85"/>
      <c r="AE45" s="895"/>
      <c r="AF45" s="605"/>
      <c r="AG45" s="601"/>
      <c r="AH45" s="601"/>
      <c r="AI45" s="601"/>
      <c r="AJ45" s="601"/>
      <c r="AK45" s="601"/>
      <c r="AL45" s="601"/>
      <c r="AM45" s="601"/>
      <c r="AN45" s="601"/>
      <c r="AO45" s="86"/>
      <c r="AP45" s="81"/>
      <c r="AQ45" s="894"/>
      <c r="AR45" s="85"/>
      <c r="AS45" s="895"/>
      <c r="AT45" s="605"/>
      <c r="AU45" s="601"/>
      <c r="AV45" s="601"/>
      <c r="AW45" s="601"/>
      <c r="AX45" s="601"/>
      <c r="AY45" s="601"/>
      <c r="AZ45" s="601"/>
      <c r="BA45" s="601"/>
      <c r="BB45" s="601"/>
      <c r="BC45" s="86"/>
      <c r="BD45" s="81"/>
      <c r="BE45" s="78"/>
    </row>
    <row r="46" spans="13:57" ht="14.25">
      <c r="O46" s="892">
        <v>39539</v>
      </c>
      <c r="P46" s="80">
        <v>39539</v>
      </c>
      <c r="Q46" s="897">
        <v>39539</v>
      </c>
      <c r="R46" s="605">
        <v>43576901</v>
      </c>
      <c r="S46" s="601">
        <v>20572429</v>
      </c>
      <c r="T46" s="601">
        <v>23004472</v>
      </c>
      <c r="U46" s="601">
        <v>18123905</v>
      </c>
      <c r="V46" s="601">
        <v>2667181</v>
      </c>
      <c r="W46" s="601">
        <v>977832</v>
      </c>
      <c r="X46" s="601">
        <v>1235554</v>
      </c>
      <c r="Y46" s="601">
        <v>37974853</v>
      </c>
      <c r="Z46" s="601">
        <v>5602030</v>
      </c>
      <c r="AA46" s="89">
        <v>39539</v>
      </c>
      <c r="AB46" s="600">
        <v>39539</v>
      </c>
      <c r="AC46" s="892">
        <v>39539</v>
      </c>
      <c r="AD46" s="80">
        <v>39539</v>
      </c>
      <c r="AE46" s="897">
        <v>39539</v>
      </c>
      <c r="AF46" s="605">
        <v>19294537</v>
      </c>
      <c r="AG46" s="601">
        <v>5381287</v>
      </c>
      <c r="AH46" s="601">
        <v>13913250</v>
      </c>
      <c r="AI46" s="601">
        <v>12504243</v>
      </c>
      <c r="AJ46" s="601">
        <v>98320</v>
      </c>
      <c r="AK46" s="601">
        <v>388125</v>
      </c>
      <c r="AL46" s="601">
        <v>922562</v>
      </c>
      <c r="AM46" s="601">
        <v>17119032</v>
      </c>
      <c r="AN46" s="601">
        <v>2175505</v>
      </c>
      <c r="AO46" s="89">
        <v>39539</v>
      </c>
      <c r="AP46" s="600">
        <v>39539</v>
      </c>
      <c r="AQ46" s="892">
        <v>39539</v>
      </c>
      <c r="AR46" s="80">
        <v>39539</v>
      </c>
      <c r="AS46" s="897">
        <v>39539</v>
      </c>
      <c r="AT46" s="605">
        <v>5804940</v>
      </c>
      <c r="AU46" s="601">
        <v>4371045</v>
      </c>
      <c r="AV46" s="601">
        <v>1433895</v>
      </c>
      <c r="AW46" s="601">
        <v>31527</v>
      </c>
      <c r="AX46" s="601">
        <v>5395</v>
      </c>
      <c r="AY46" s="601">
        <v>1040340</v>
      </c>
      <c r="AZ46" s="601">
        <v>356633</v>
      </c>
      <c r="BA46" s="601">
        <v>5790356</v>
      </c>
      <c r="BB46" s="601">
        <v>14584</v>
      </c>
      <c r="BC46" s="89">
        <v>39539</v>
      </c>
      <c r="BD46" s="600">
        <v>39539</v>
      </c>
      <c r="BE46" s="81"/>
    </row>
    <row r="47" spans="13:57" ht="14.25">
      <c r="O47" s="894"/>
      <c r="P47" s="80">
        <v>39904</v>
      </c>
      <c r="Q47" s="895"/>
      <c r="R47" s="605">
        <v>43247527</v>
      </c>
      <c r="S47" s="601">
        <v>20279762</v>
      </c>
      <c r="T47" s="601">
        <v>22967765</v>
      </c>
      <c r="U47" s="601">
        <v>18021596</v>
      </c>
      <c r="V47" s="601">
        <v>2816132</v>
      </c>
      <c r="W47" s="601">
        <v>881671</v>
      </c>
      <c r="X47" s="601">
        <v>1248366</v>
      </c>
      <c r="Y47" s="601">
        <v>37697736</v>
      </c>
      <c r="Z47" s="601">
        <v>5549791</v>
      </c>
      <c r="AA47" s="89">
        <v>39904</v>
      </c>
      <c r="AB47" s="600">
        <v>39904</v>
      </c>
      <c r="AC47" s="894"/>
      <c r="AD47" s="80">
        <v>39904</v>
      </c>
      <c r="AE47" s="895"/>
      <c r="AF47" s="605">
        <v>18964262</v>
      </c>
      <c r="AG47" s="601">
        <v>4816225</v>
      </c>
      <c r="AH47" s="601">
        <v>14148037</v>
      </c>
      <c r="AI47" s="601">
        <v>12801042</v>
      </c>
      <c r="AJ47" s="601">
        <v>127111</v>
      </c>
      <c r="AK47" s="601">
        <v>407522</v>
      </c>
      <c r="AL47" s="601">
        <v>812362</v>
      </c>
      <c r="AM47" s="601">
        <v>16759505</v>
      </c>
      <c r="AN47" s="601">
        <v>2204756</v>
      </c>
      <c r="AO47" s="89">
        <v>39904</v>
      </c>
      <c r="AP47" s="600">
        <v>39904</v>
      </c>
      <c r="AQ47" s="894"/>
      <c r="AR47" s="80">
        <v>39904</v>
      </c>
      <c r="AS47" s="895"/>
      <c r="AT47" s="605">
        <v>5703540</v>
      </c>
      <c r="AU47" s="601">
        <v>4210390</v>
      </c>
      <c r="AV47" s="601">
        <v>1493150</v>
      </c>
      <c r="AW47" s="601">
        <v>31837</v>
      </c>
      <c r="AX47" s="601">
        <v>1440</v>
      </c>
      <c r="AY47" s="601">
        <v>1094533</v>
      </c>
      <c r="AZ47" s="601">
        <v>365340</v>
      </c>
      <c r="BA47" s="601">
        <v>5678895</v>
      </c>
      <c r="BB47" s="601">
        <v>24645</v>
      </c>
      <c r="BC47" s="89">
        <v>39904</v>
      </c>
      <c r="BD47" s="600">
        <v>39904</v>
      </c>
      <c r="BE47" s="81"/>
    </row>
    <row r="48" spans="13:57" ht="14.25">
      <c r="O48" s="894"/>
      <c r="P48" s="85"/>
      <c r="Q48" s="895"/>
      <c r="R48" s="605"/>
      <c r="S48" s="601"/>
      <c r="T48" s="601"/>
      <c r="U48" s="601"/>
      <c r="V48" s="601"/>
      <c r="W48" s="601"/>
      <c r="X48" s="601"/>
      <c r="Y48" s="601"/>
      <c r="Z48" s="601"/>
      <c r="AA48" s="86"/>
      <c r="AB48" s="81"/>
      <c r="AC48" s="894"/>
      <c r="AD48" s="85"/>
      <c r="AE48" s="895"/>
      <c r="AF48" s="605"/>
      <c r="AG48" s="601"/>
      <c r="AH48" s="601"/>
      <c r="AI48" s="601"/>
      <c r="AJ48" s="601"/>
      <c r="AK48" s="601"/>
      <c r="AL48" s="601"/>
      <c r="AM48" s="601"/>
      <c r="AN48" s="601"/>
      <c r="AO48" s="86"/>
      <c r="AP48" s="81"/>
      <c r="AQ48" s="894"/>
      <c r="AR48" s="85"/>
      <c r="AS48" s="895"/>
      <c r="AT48" s="605"/>
      <c r="AU48" s="601"/>
      <c r="AV48" s="601"/>
      <c r="AW48" s="601"/>
      <c r="AX48" s="601"/>
      <c r="AY48" s="601"/>
      <c r="AZ48" s="601"/>
      <c r="BA48" s="601"/>
      <c r="BB48" s="601"/>
      <c r="BC48" s="86"/>
      <c r="BD48" s="81"/>
      <c r="BE48" s="81"/>
    </row>
    <row r="49" spans="1:57" ht="14.25">
      <c r="O49" s="899" t="s">
        <v>150</v>
      </c>
      <c r="P49" s="91" t="s">
        <v>151</v>
      </c>
      <c r="Q49" s="900" t="s">
        <v>152</v>
      </c>
      <c r="R49" s="605">
        <v>10921778</v>
      </c>
      <c r="S49" s="601">
        <v>5104399</v>
      </c>
      <c r="T49" s="601">
        <v>5817379</v>
      </c>
      <c r="U49" s="601">
        <v>4616956</v>
      </c>
      <c r="V49" s="601">
        <v>702014</v>
      </c>
      <c r="W49" s="601">
        <v>193605</v>
      </c>
      <c r="X49" s="601">
        <v>304804</v>
      </c>
      <c r="Y49" s="601">
        <v>9492782</v>
      </c>
      <c r="Z49" s="601">
        <v>1428996</v>
      </c>
      <c r="AA49" s="93" t="s">
        <v>153</v>
      </c>
      <c r="AB49" s="97" t="s">
        <v>154</v>
      </c>
      <c r="AC49" s="899" t="s">
        <v>150</v>
      </c>
      <c r="AD49" s="91" t="s">
        <v>151</v>
      </c>
      <c r="AE49" s="900" t="s">
        <v>152</v>
      </c>
      <c r="AF49" s="605">
        <v>4889094</v>
      </c>
      <c r="AG49" s="601">
        <v>1264092</v>
      </c>
      <c r="AH49" s="601">
        <v>3625002</v>
      </c>
      <c r="AI49" s="601">
        <v>3293456</v>
      </c>
      <c r="AJ49" s="601">
        <v>56757</v>
      </c>
      <c r="AK49" s="601">
        <v>82850</v>
      </c>
      <c r="AL49" s="601">
        <v>191939</v>
      </c>
      <c r="AM49" s="601">
        <v>4325902</v>
      </c>
      <c r="AN49" s="601">
        <v>563192</v>
      </c>
      <c r="AO49" s="93" t="s">
        <v>153</v>
      </c>
      <c r="AP49" s="97" t="s">
        <v>154</v>
      </c>
      <c r="AQ49" s="899" t="s">
        <v>150</v>
      </c>
      <c r="AR49" s="91" t="s">
        <v>151</v>
      </c>
      <c r="AS49" s="900" t="s">
        <v>152</v>
      </c>
      <c r="AT49" s="605">
        <v>1440445</v>
      </c>
      <c r="AU49" s="601">
        <v>1114343</v>
      </c>
      <c r="AV49" s="601">
        <v>326102</v>
      </c>
      <c r="AW49" s="601">
        <v>6210</v>
      </c>
      <c r="AX49" s="601">
        <v>141</v>
      </c>
      <c r="AY49" s="601">
        <v>228663</v>
      </c>
      <c r="AZ49" s="601">
        <v>91088</v>
      </c>
      <c r="BA49" s="601">
        <v>1432294</v>
      </c>
      <c r="BB49" s="601">
        <v>8151</v>
      </c>
      <c r="BC49" s="93" t="s">
        <v>153</v>
      </c>
      <c r="BD49" s="97" t="s">
        <v>154</v>
      </c>
      <c r="BE49" s="81"/>
    </row>
    <row r="50" spans="1:57" ht="14.25">
      <c r="O50" s="904" t="s">
        <v>155</v>
      </c>
      <c r="P50" s="96" t="s">
        <v>155</v>
      </c>
      <c r="Q50" s="905" t="s">
        <v>156</v>
      </c>
      <c r="R50" s="605">
        <v>10573217</v>
      </c>
      <c r="S50" s="601">
        <v>5093334</v>
      </c>
      <c r="T50" s="601">
        <v>5479883</v>
      </c>
      <c r="U50" s="601">
        <v>4266006</v>
      </c>
      <c r="V50" s="601">
        <v>695887</v>
      </c>
      <c r="W50" s="601">
        <v>290880</v>
      </c>
      <c r="X50" s="601">
        <v>227110</v>
      </c>
      <c r="Y50" s="601">
        <v>9284226</v>
      </c>
      <c r="Z50" s="601">
        <v>1288991</v>
      </c>
      <c r="AA50" s="93" t="s">
        <v>157</v>
      </c>
      <c r="AB50" s="97" t="s">
        <v>155</v>
      </c>
      <c r="AC50" s="904" t="s">
        <v>155</v>
      </c>
      <c r="AD50" s="96" t="s">
        <v>155</v>
      </c>
      <c r="AE50" s="905" t="s">
        <v>156</v>
      </c>
      <c r="AF50" s="605">
        <v>4634102</v>
      </c>
      <c r="AG50" s="601">
        <v>1296294</v>
      </c>
      <c r="AH50" s="601">
        <v>3337808</v>
      </c>
      <c r="AI50" s="601">
        <v>2957910</v>
      </c>
      <c r="AJ50" s="601">
        <v>52966</v>
      </c>
      <c r="AK50" s="601">
        <v>151005</v>
      </c>
      <c r="AL50" s="601">
        <v>175927</v>
      </c>
      <c r="AM50" s="601">
        <v>4154829</v>
      </c>
      <c r="AN50" s="601">
        <v>479273</v>
      </c>
      <c r="AO50" s="93" t="s">
        <v>157</v>
      </c>
      <c r="AP50" s="97" t="s">
        <v>155</v>
      </c>
      <c r="AQ50" s="904" t="s">
        <v>155</v>
      </c>
      <c r="AR50" s="96" t="s">
        <v>155</v>
      </c>
      <c r="AS50" s="905" t="s">
        <v>156</v>
      </c>
      <c r="AT50" s="605">
        <v>1490558</v>
      </c>
      <c r="AU50" s="601">
        <v>1055320</v>
      </c>
      <c r="AV50" s="601">
        <v>435238</v>
      </c>
      <c r="AW50" s="601">
        <v>6824</v>
      </c>
      <c r="AX50" s="601">
        <v>223</v>
      </c>
      <c r="AY50" s="601">
        <v>326799</v>
      </c>
      <c r="AZ50" s="601">
        <v>101392</v>
      </c>
      <c r="BA50" s="601">
        <v>1484140</v>
      </c>
      <c r="BB50" s="601">
        <v>6418</v>
      </c>
      <c r="BC50" s="93" t="s">
        <v>157</v>
      </c>
      <c r="BD50" s="97" t="s">
        <v>155</v>
      </c>
      <c r="BE50" s="98"/>
    </row>
    <row r="51" spans="1:57" ht="14.25">
      <c r="O51" s="904" t="s">
        <v>155</v>
      </c>
      <c r="P51" s="96" t="s">
        <v>155</v>
      </c>
      <c r="Q51" s="905" t="s">
        <v>158</v>
      </c>
      <c r="R51" s="605">
        <v>11612932</v>
      </c>
      <c r="S51" s="601">
        <v>5524315</v>
      </c>
      <c r="T51" s="601">
        <v>6088617</v>
      </c>
      <c r="U51" s="601">
        <v>4710805</v>
      </c>
      <c r="V51" s="601">
        <v>846387</v>
      </c>
      <c r="W51" s="601">
        <v>246662</v>
      </c>
      <c r="X51" s="601">
        <v>284763</v>
      </c>
      <c r="Y51" s="601">
        <v>10082088</v>
      </c>
      <c r="Z51" s="601">
        <v>1530844</v>
      </c>
      <c r="AA51" s="93" t="s">
        <v>159</v>
      </c>
      <c r="AB51" s="97" t="s">
        <v>155</v>
      </c>
      <c r="AC51" s="904" t="s">
        <v>155</v>
      </c>
      <c r="AD51" s="96" t="s">
        <v>155</v>
      </c>
      <c r="AE51" s="905" t="s">
        <v>158</v>
      </c>
      <c r="AF51" s="605">
        <v>4859396</v>
      </c>
      <c r="AG51" s="601">
        <v>1180124</v>
      </c>
      <c r="AH51" s="601">
        <v>3679272</v>
      </c>
      <c r="AI51" s="601">
        <v>3324103</v>
      </c>
      <c r="AJ51" s="601">
        <v>54942</v>
      </c>
      <c r="AK51" s="601">
        <v>101434</v>
      </c>
      <c r="AL51" s="601">
        <v>198793</v>
      </c>
      <c r="AM51" s="601">
        <v>4222820</v>
      </c>
      <c r="AN51" s="601">
        <v>636576</v>
      </c>
      <c r="AO51" s="93" t="s">
        <v>159</v>
      </c>
      <c r="AP51" s="97" t="s">
        <v>155</v>
      </c>
      <c r="AQ51" s="904" t="s">
        <v>155</v>
      </c>
      <c r="AR51" s="96" t="s">
        <v>155</v>
      </c>
      <c r="AS51" s="905" t="s">
        <v>158</v>
      </c>
      <c r="AT51" s="605">
        <v>1498013</v>
      </c>
      <c r="AU51" s="601">
        <v>1103493</v>
      </c>
      <c r="AV51" s="601">
        <v>394520</v>
      </c>
      <c r="AW51" s="601">
        <v>8428</v>
      </c>
      <c r="AX51" s="601">
        <v>353</v>
      </c>
      <c r="AY51" s="601">
        <v>291184</v>
      </c>
      <c r="AZ51" s="601">
        <v>94555</v>
      </c>
      <c r="BA51" s="601">
        <v>1490611</v>
      </c>
      <c r="BB51" s="601">
        <v>7402</v>
      </c>
      <c r="BC51" s="93" t="s">
        <v>159</v>
      </c>
      <c r="BD51" s="97" t="s">
        <v>155</v>
      </c>
      <c r="BE51" s="81"/>
    </row>
    <row r="52" spans="1:57" ht="14.25">
      <c r="O52" s="904" t="s">
        <v>155</v>
      </c>
      <c r="P52" s="96" t="s">
        <v>155</v>
      </c>
      <c r="Q52" s="905" t="s">
        <v>160</v>
      </c>
      <c r="R52" s="605">
        <v>11453479</v>
      </c>
      <c r="S52" s="601">
        <v>5568038</v>
      </c>
      <c r="T52" s="601">
        <v>5885441</v>
      </c>
      <c r="U52" s="601">
        <v>4597131</v>
      </c>
      <c r="V52" s="601">
        <v>801724</v>
      </c>
      <c r="W52" s="601">
        <v>193398</v>
      </c>
      <c r="X52" s="601">
        <v>293188</v>
      </c>
      <c r="Y52" s="601">
        <v>9945054</v>
      </c>
      <c r="Z52" s="601">
        <v>1508425</v>
      </c>
      <c r="AA52" s="93" t="s">
        <v>161</v>
      </c>
      <c r="AB52" s="97" t="s">
        <v>155</v>
      </c>
      <c r="AC52" s="904" t="s">
        <v>155</v>
      </c>
      <c r="AD52" s="96" t="s">
        <v>155</v>
      </c>
      <c r="AE52" s="905" t="s">
        <v>160</v>
      </c>
      <c r="AF52" s="605">
        <v>4965876</v>
      </c>
      <c r="AG52" s="601">
        <v>1326798</v>
      </c>
      <c r="AH52" s="601">
        <v>3639078</v>
      </c>
      <c r="AI52" s="601">
        <v>3309393</v>
      </c>
      <c r="AJ52" s="601">
        <v>36696</v>
      </c>
      <c r="AK52" s="601">
        <v>91407</v>
      </c>
      <c r="AL52" s="601">
        <v>201582</v>
      </c>
      <c r="AM52" s="601">
        <v>4404961</v>
      </c>
      <c r="AN52" s="601">
        <v>560915</v>
      </c>
      <c r="AO52" s="93" t="s">
        <v>161</v>
      </c>
      <c r="AP52" s="97" t="s">
        <v>155</v>
      </c>
      <c r="AQ52" s="904" t="s">
        <v>155</v>
      </c>
      <c r="AR52" s="96" t="s">
        <v>155</v>
      </c>
      <c r="AS52" s="905" t="s">
        <v>160</v>
      </c>
      <c r="AT52" s="605">
        <v>1510166</v>
      </c>
      <c r="AU52" s="601">
        <v>1107597</v>
      </c>
      <c r="AV52" s="601">
        <v>402569</v>
      </c>
      <c r="AW52" s="601">
        <v>7972</v>
      </c>
      <c r="AX52" s="601">
        <v>360</v>
      </c>
      <c r="AY52" s="601">
        <v>301524</v>
      </c>
      <c r="AZ52" s="601">
        <v>92713</v>
      </c>
      <c r="BA52" s="601">
        <v>1504177</v>
      </c>
      <c r="BB52" s="601">
        <v>5989</v>
      </c>
      <c r="BC52" s="93" t="s">
        <v>161</v>
      </c>
      <c r="BD52" s="97" t="s">
        <v>155</v>
      </c>
      <c r="BE52" s="81"/>
    </row>
    <row r="53" spans="1:57" ht="14.25">
      <c r="O53" s="910"/>
      <c r="P53" s="100"/>
      <c r="Q53" s="911"/>
      <c r="R53" s="605"/>
      <c r="S53" s="601"/>
      <c r="T53" s="601"/>
      <c r="U53" s="601"/>
      <c r="V53" s="601"/>
      <c r="W53" s="601"/>
      <c r="X53" s="601"/>
      <c r="Y53" s="601"/>
      <c r="Z53" s="601"/>
      <c r="AA53" s="101"/>
      <c r="AB53" s="98"/>
      <c r="AC53" s="910"/>
      <c r="AD53" s="100"/>
      <c r="AE53" s="911"/>
      <c r="AF53" s="605"/>
      <c r="AG53" s="601"/>
      <c r="AH53" s="601"/>
      <c r="AI53" s="601"/>
      <c r="AJ53" s="601"/>
      <c r="AK53" s="601"/>
      <c r="AL53" s="601"/>
      <c r="AM53" s="601"/>
      <c r="AN53" s="601"/>
      <c r="AO53" s="101"/>
      <c r="AP53" s="98"/>
      <c r="AQ53" s="910"/>
      <c r="AR53" s="100"/>
      <c r="AS53" s="911"/>
      <c r="AT53" s="605"/>
      <c r="AU53" s="601"/>
      <c r="AV53" s="601"/>
      <c r="AW53" s="601"/>
      <c r="AX53" s="601"/>
      <c r="AY53" s="601"/>
      <c r="AZ53" s="601"/>
      <c r="BA53" s="601"/>
      <c r="BB53" s="601"/>
      <c r="BC53" s="101"/>
      <c r="BD53" s="98"/>
      <c r="BE53" s="81"/>
    </row>
    <row r="54" spans="1:57" ht="14.25">
      <c r="O54" s="904" t="s">
        <v>150</v>
      </c>
      <c r="P54" s="96" t="s">
        <v>151</v>
      </c>
      <c r="Q54" s="912">
        <v>40179</v>
      </c>
      <c r="R54" s="605">
        <v>3892985</v>
      </c>
      <c r="S54" s="601">
        <v>1856032</v>
      </c>
      <c r="T54" s="601">
        <v>2036953</v>
      </c>
      <c r="U54" s="601">
        <v>1615888</v>
      </c>
      <c r="V54" s="601">
        <v>258809</v>
      </c>
      <c r="W54" s="601">
        <v>46068</v>
      </c>
      <c r="X54" s="601">
        <v>116188</v>
      </c>
      <c r="Y54" s="601">
        <v>3375936</v>
      </c>
      <c r="Z54" s="601">
        <v>517049</v>
      </c>
      <c r="AA54" s="93" t="s">
        <v>162</v>
      </c>
      <c r="AB54" s="97" t="s">
        <v>154</v>
      </c>
      <c r="AC54" s="904" t="s">
        <v>150</v>
      </c>
      <c r="AD54" s="96" t="s">
        <v>151</v>
      </c>
      <c r="AE54" s="912">
        <v>40179</v>
      </c>
      <c r="AF54" s="605">
        <v>1621399</v>
      </c>
      <c r="AG54" s="601">
        <v>435530</v>
      </c>
      <c r="AH54" s="601">
        <v>1185869</v>
      </c>
      <c r="AI54" s="601">
        <v>1090733</v>
      </c>
      <c r="AJ54" s="601">
        <v>19570</v>
      </c>
      <c r="AK54" s="601">
        <v>17580</v>
      </c>
      <c r="AL54" s="601">
        <v>57986</v>
      </c>
      <c r="AM54" s="601">
        <v>1440147</v>
      </c>
      <c r="AN54" s="601">
        <v>181252</v>
      </c>
      <c r="AO54" s="93" t="s">
        <v>162</v>
      </c>
      <c r="AP54" s="97" t="s">
        <v>154</v>
      </c>
      <c r="AQ54" s="904" t="s">
        <v>150</v>
      </c>
      <c r="AR54" s="96" t="s">
        <v>151</v>
      </c>
      <c r="AS54" s="912">
        <v>40179</v>
      </c>
      <c r="AT54" s="605">
        <v>478580</v>
      </c>
      <c r="AU54" s="601">
        <v>378422</v>
      </c>
      <c r="AV54" s="601">
        <v>100158</v>
      </c>
      <c r="AW54" s="601">
        <v>2764</v>
      </c>
      <c r="AX54" s="601">
        <v>28</v>
      </c>
      <c r="AY54" s="601">
        <v>64094</v>
      </c>
      <c r="AZ54" s="601">
        <v>33272</v>
      </c>
      <c r="BA54" s="601">
        <v>474586</v>
      </c>
      <c r="BB54" s="601">
        <v>3994</v>
      </c>
      <c r="BC54" s="93" t="s">
        <v>162</v>
      </c>
      <c r="BD54" s="97" t="s">
        <v>154</v>
      </c>
      <c r="BE54" s="98"/>
    </row>
    <row r="55" spans="1:57" ht="14.25">
      <c r="O55" s="899" t="s">
        <v>155</v>
      </c>
      <c r="P55" s="91" t="s">
        <v>155</v>
      </c>
      <c r="Q55" s="913">
        <v>40210</v>
      </c>
      <c r="R55" s="605">
        <v>3470678</v>
      </c>
      <c r="S55" s="601">
        <v>1633763</v>
      </c>
      <c r="T55" s="601">
        <v>1836915</v>
      </c>
      <c r="U55" s="601">
        <v>1467969</v>
      </c>
      <c r="V55" s="601">
        <v>218197</v>
      </c>
      <c r="W55" s="601">
        <v>54872</v>
      </c>
      <c r="X55" s="601">
        <v>95877</v>
      </c>
      <c r="Y55" s="601">
        <v>3010642</v>
      </c>
      <c r="Z55" s="601">
        <v>460036</v>
      </c>
      <c r="AA55" s="93" t="s">
        <v>163</v>
      </c>
      <c r="AB55" s="97" t="s">
        <v>155</v>
      </c>
      <c r="AC55" s="899" t="s">
        <v>155</v>
      </c>
      <c r="AD55" s="91" t="s">
        <v>155</v>
      </c>
      <c r="AE55" s="913">
        <v>40210</v>
      </c>
      <c r="AF55" s="605">
        <v>1547444</v>
      </c>
      <c r="AG55" s="601">
        <v>403786</v>
      </c>
      <c r="AH55" s="601">
        <v>1143658</v>
      </c>
      <c r="AI55" s="601">
        <v>1041761</v>
      </c>
      <c r="AJ55" s="601">
        <v>17488</v>
      </c>
      <c r="AK55" s="601">
        <v>21543</v>
      </c>
      <c r="AL55" s="601">
        <v>62866</v>
      </c>
      <c r="AM55" s="601">
        <v>1360179</v>
      </c>
      <c r="AN55" s="601">
        <v>187265</v>
      </c>
      <c r="AO55" s="93" t="s">
        <v>163</v>
      </c>
      <c r="AP55" s="97" t="s">
        <v>155</v>
      </c>
      <c r="AQ55" s="899" t="s">
        <v>155</v>
      </c>
      <c r="AR55" s="91" t="s">
        <v>155</v>
      </c>
      <c r="AS55" s="913">
        <v>40210</v>
      </c>
      <c r="AT55" s="605">
        <v>466228</v>
      </c>
      <c r="AU55" s="601">
        <v>375963</v>
      </c>
      <c r="AV55" s="601">
        <v>90265</v>
      </c>
      <c r="AW55" s="601">
        <v>2396</v>
      </c>
      <c r="AX55" s="601">
        <v>21</v>
      </c>
      <c r="AY55" s="601">
        <v>59691</v>
      </c>
      <c r="AZ55" s="601">
        <v>28157</v>
      </c>
      <c r="BA55" s="601">
        <v>464276</v>
      </c>
      <c r="BB55" s="601">
        <v>1952</v>
      </c>
      <c r="BC55" s="93" t="s">
        <v>163</v>
      </c>
      <c r="BD55" s="97" t="s">
        <v>155</v>
      </c>
      <c r="BE55" s="81"/>
    </row>
    <row r="56" spans="1:57" ht="14.25">
      <c r="O56" s="899" t="s">
        <v>155</v>
      </c>
      <c r="P56" s="91" t="s">
        <v>155</v>
      </c>
      <c r="Q56" s="913">
        <v>40238</v>
      </c>
      <c r="R56" s="605">
        <v>3558115</v>
      </c>
      <c r="S56" s="601">
        <v>1614604</v>
      </c>
      <c r="T56" s="601">
        <v>1943511</v>
      </c>
      <c r="U56" s="601">
        <v>1533099</v>
      </c>
      <c r="V56" s="601">
        <v>225008</v>
      </c>
      <c r="W56" s="601">
        <v>92665</v>
      </c>
      <c r="X56" s="601">
        <v>92739</v>
      </c>
      <c r="Y56" s="601">
        <v>3106204</v>
      </c>
      <c r="Z56" s="601">
        <v>451911</v>
      </c>
      <c r="AA56" s="93" t="s">
        <v>164</v>
      </c>
      <c r="AB56" s="97" t="s">
        <v>155</v>
      </c>
      <c r="AC56" s="899" t="s">
        <v>155</v>
      </c>
      <c r="AD56" s="91" t="s">
        <v>155</v>
      </c>
      <c r="AE56" s="913">
        <v>40238</v>
      </c>
      <c r="AF56" s="605">
        <v>1720251</v>
      </c>
      <c r="AG56" s="601">
        <v>424776</v>
      </c>
      <c r="AH56" s="601">
        <v>1295475</v>
      </c>
      <c r="AI56" s="601">
        <v>1160962</v>
      </c>
      <c r="AJ56" s="601">
        <v>19699</v>
      </c>
      <c r="AK56" s="601">
        <v>43727</v>
      </c>
      <c r="AL56" s="601">
        <v>71087</v>
      </c>
      <c r="AM56" s="601">
        <v>1525576</v>
      </c>
      <c r="AN56" s="601">
        <v>194675</v>
      </c>
      <c r="AO56" s="93" t="s">
        <v>164</v>
      </c>
      <c r="AP56" s="97" t="s">
        <v>155</v>
      </c>
      <c r="AQ56" s="899" t="s">
        <v>155</v>
      </c>
      <c r="AR56" s="91" t="s">
        <v>155</v>
      </c>
      <c r="AS56" s="913">
        <v>40238</v>
      </c>
      <c r="AT56" s="605">
        <v>495637</v>
      </c>
      <c r="AU56" s="601">
        <v>359958</v>
      </c>
      <c r="AV56" s="601">
        <v>135679</v>
      </c>
      <c r="AW56" s="601">
        <v>1050</v>
      </c>
      <c r="AX56" s="601">
        <v>92</v>
      </c>
      <c r="AY56" s="601">
        <v>104878</v>
      </c>
      <c r="AZ56" s="601">
        <v>29659</v>
      </c>
      <c r="BA56" s="601">
        <v>493432</v>
      </c>
      <c r="BB56" s="601">
        <v>2205</v>
      </c>
      <c r="BC56" s="93" t="s">
        <v>164</v>
      </c>
      <c r="BD56" s="97" t="s">
        <v>155</v>
      </c>
      <c r="BE56" s="81"/>
    </row>
    <row r="57" spans="1:57" ht="14.25">
      <c r="A57" s="21"/>
      <c r="B57" s="21"/>
      <c r="C57" s="21"/>
      <c r="D57" s="21"/>
      <c r="E57" s="21"/>
      <c r="F57" s="21"/>
      <c r="G57" s="21"/>
      <c r="H57" s="21"/>
      <c r="I57" s="21"/>
      <c r="J57" s="21"/>
      <c r="K57" s="21"/>
      <c r="L57" s="21"/>
      <c r="M57" s="921"/>
      <c r="N57" s="921"/>
      <c r="O57" s="899" t="s">
        <v>155</v>
      </c>
      <c r="P57" s="91" t="s">
        <v>155</v>
      </c>
      <c r="Q57" s="913">
        <v>40269</v>
      </c>
      <c r="R57" s="605">
        <v>3552270</v>
      </c>
      <c r="S57" s="601">
        <v>1746775</v>
      </c>
      <c r="T57" s="601">
        <v>1805495</v>
      </c>
      <c r="U57" s="601">
        <v>1415884</v>
      </c>
      <c r="V57" s="601">
        <v>227073</v>
      </c>
      <c r="W57" s="601">
        <v>98345</v>
      </c>
      <c r="X57" s="601">
        <v>64193</v>
      </c>
      <c r="Y57" s="601">
        <v>3139668</v>
      </c>
      <c r="Z57" s="601">
        <v>412602</v>
      </c>
      <c r="AA57" s="93" t="s">
        <v>165</v>
      </c>
      <c r="AB57" s="97" t="s">
        <v>155</v>
      </c>
      <c r="AC57" s="899" t="s">
        <v>155</v>
      </c>
      <c r="AD57" s="91" t="s">
        <v>155</v>
      </c>
      <c r="AE57" s="913">
        <v>40269</v>
      </c>
      <c r="AF57" s="605">
        <v>1560498</v>
      </c>
      <c r="AG57" s="601">
        <v>437099</v>
      </c>
      <c r="AH57" s="601">
        <v>1123399</v>
      </c>
      <c r="AI57" s="601">
        <v>999966</v>
      </c>
      <c r="AJ57" s="601">
        <v>15229</v>
      </c>
      <c r="AK57" s="601">
        <v>50041</v>
      </c>
      <c r="AL57" s="601">
        <v>58163</v>
      </c>
      <c r="AM57" s="601">
        <v>1408382</v>
      </c>
      <c r="AN57" s="601">
        <v>152116</v>
      </c>
      <c r="AO57" s="93" t="s">
        <v>165</v>
      </c>
      <c r="AP57" s="97" t="s">
        <v>155</v>
      </c>
      <c r="AQ57" s="899" t="s">
        <v>155</v>
      </c>
      <c r="AR57" s="91" t="s">
        <v>155</v>
      </c>
      <c r="AS57" s="913">
        <v>40269</v>
      </c>
      <c r="AT57" s="605">
        <v>489755</v>
      </c>
      <c r="AU57" s="601">
        <v>341752</v>
      </c>
      <c r="AV57" s="601">
        <v>148003</v>
      </c>
      <c r="AW57" s="601">
        <v>1018</v>
      </c>
      <c r="AX57" s="601">
        <v>133</v>
      </c>
      <c r="AY57" s="601">
        <v>116852</v>
      </c>
      <c r="AZ57" s="601">
        <v>30000</v>
      </c>
      <c r="BA57" s="601">
        <v>487617</v>
      </c>
      <c r="BB57" s="601">
        <v>2138</v>
      </c>
      <c r="BC57" s="93" t="s">
        <v>165</v>
      </c>
      <c r="BD57" s="97" t="s">
        <v>155</v>
      </c>
      <c r="BE57" s="81"/>
    </row>
    <row r="58" spans="1:57" ht="14.25">
      <c r="D58" s="31"/>
      <c r="E58" s="31"/>
      <c r="F58" s="31"/>
      <c r="G58" s="31"/>
      <c r="H58" s="31"/>
      <c r="I58" s="31"/>
      <c r="J58" s="31"/>
      <c r="K58" s="31"/>
      <c r="L58" s="31"/>
      <c r="M58" s="852"/>
      <c r="N58" s="852"/>
      <c r="O58" s="899" t="s">
        <v>155</v>
      </c>
      <c r="P58" s="91" t="s">
        <v>155</v>
      </c>
      <c r="Q58" s="913">
        <v>40299</v>
      </c>
      <c r="R58" s="605">
        <v>3547039</v>
      </c>
      <c r="S58" s="601">
        <v>1713668</v>
      </c>
      <c r="T58" s="601">
        <v>1833371</v>
      </c>
      <c r="U58" s="601">
        <v>1421753</v>
      </c>
      <c r="V58" s="601">
        <v>229559</v>
      </c>
      <c r="W58" s="601">
        <v>99814</v>
      </c>
      <c r="X58" s="601">
        <v>82245</v>
      </c>
      <c r="Y58" s="601">
        <v>3118736</v>
      </c>
      <c r="Z58" s="601">
        <v>428303</v>
      </c>
      <c r="AA58" s="93" t="s">
        <v>166</v>
      </c>
      <c r="AB58" s="97" t="s">
        <v>155</v>
      </c>
      <c r="AC58" s="899" t="s">
        <v>155</v>
      </c>
      <c r="AD58" s="91" t="s">
        <v>155</v>
      </c>
      <c r="AE58" s="913">
        <v>40299</v>
      </c>
      <c r="AF58" s="605">
        <v>1533264</v>
      </c>
      <c r="AG58" s="601">
        <v>441063</v>
      </c>
      <c r="AH58" s="601">
        <v>1092201</v>
      </c>
      <c r="AI58" s="601">
        <v>968529</v>
      </c>
      <c r="AJ58" s="601">
        <v>18708</v>
      </c>
      <c r="AK58" s="601">
        <v>53862</v>
      </c>
      <c r="AL58" s="601">
        <v>51102</v>
      </c>
      <c r="AM58" s="601">
        <v>1375973</v>
      </c>
      <c r="AN58" s="601">
        <v>157291</v>
      </c>
      <c r="AO58" s="93" t="s">
        <v>166</v>
      </c>
      <c r="AP58" s="97" t="s">
        <v>155</v>
      </c>
      <c r="AQ58" s="899" t="s">
        <v>155</v>
      </c>
      <c r="AR58" s="91" t="s">
        <v>155</v>
      </c>
      <c r="AS58" s="913">
        <v>40299</v>
      </c>
      <c r="AT58" s="605">
        <v>503760</v>
      </c>
      <c r="AU58" s="601">
        <v>354357</v>
      </c>
      <c r="AV58" s="601">
        <v>149403</v>
      </c>
      <c r="AW58" s="601">
        <v>2937</v>
      </c>
      <c r="AX58" s="601">
        <v>24</v>
      </c>
      <c r="AY58" s="601">
        <v>108593</v>
      </c>
      <c r="AZ58" s="601">
        <v>37849</v>
      </c>
      <c r="BA58" s="601">
        <v>501614</v>
      </c>
      <c r="BB58" s="601">
        <v>2146</v>
      </c>
      <c r="BC58" s="93" t="s">
        <v>166</v>
      </c>
      <c r="BD58" s="97" t="s">
        <v>155</v>
      </c>
      <c r="BE58" s="81"/>
    </row>
    <row r="59" spans="1:57" ht="14.25">
      <c r="A59" s="1576" t="s">
        <v>787</v>
      </c>
      <c r="B59" s="1576"/>
      <c r="C59" s="1576"/>
      <c r="D59" s="1576"/>
      <c r="E59" s="1576"/>
      <c r="F59" s="31"/>
      <c r="G59" s="31"/>
      <c r="H59" s="31"/>
      <c r="I59" s="31"/>
      <c r="J59" s="31"/>
      <c r="K59" s="31" t="s">
        <v>192</v>
      </c>
      <c r="L59" s="31"/>
      <c r="M59" s="852"/>
      <c r="N59" s="852"/>
      <c r="O59" s="899" t="s">
        <v>155</v>
      </c>
      <c r="P59" s="91" t="s">
        <v>155</v>
      </c>
      <c r="Q59" s="913">
        <v>40330</v>
      </c>
      <c r="R59" s="605">
        <v>3473908</v>
      </c>
      <c r="S59" s="601">
        <v>1632891</v>
      </c>
      <c r="T59" s="601">
        <v>1841017</v>
      </c>
      <c r="U59" s="601">
        <v>1428369</v>
      </c>
      <c r="V59" s="601">
        <v>239255</v>
      </c>
      <c r="W59" s="601">
        <v>92721</v>
      </c>
      <c r="X59" s="601">
        <v>80672</v>
      </c>
      <c r="Y59" s="601">
        <v>3025822</v>
      </c>
      <c r="Z59" s="601">
        <v>448086</v>
      </c>
      <c r="AA59" s="93" t="s">
        <v>167</v>
      </c>
      <c r="AB59" s="97" t="s">
        <v>155</v>
      </c>
      <c r="AC59" s="899" t="s">
        <v>155</v>
      </c>
      <c r="AD59" s="91" t="s">
        <v>155</v>
      </c>
      <c r="AE59" s="913">
        <v>40330</v>
      </c>
      <c r="AF59" s="605">
        <v>1540340</v>
      </c>
      <c r="AG59" s="601">
        <v>418132</v>
      </c>
      <c r="AH59" s="601">
        <v>1122208</v>
      </c>
      <c r="AI59" s="601">
        <v>989415</v>
      </c>
      <c r="AJ59" s="601">
        <v>19029</v>
      </c>
      <c r="AK59" s="601">
        <v>47102</v>
      </c>
      <c r="AL59" s="601">
        <v>66662</v>
      </c>
      <c r="AM59" s="601">
        <v>1370474</v>
      </c>
      <c r="AN59" s="601">
        <v>169866</v>
      </c>
      <c r="AO59" s="93" t="s">
        <v>167</v>
      </c>
      <c r="AP59" s="97" t="s">
        <v>155</v>
      </c>
      <c r="AQ59" s="899" t="s">
        <v>155</v>
      </c>
      <c r="AR59" s="91" t="s">
        <v>155</v>
      </c>
      <c r="AS59" s="913">
        <v>40330</v>
      </c>
      <c r="AT59" s="605">
        <v>497043</v>
      </c>
      <c r="AU59" s="601">
        <v>359211</v>
      </c>
      <c r="AV59" s="601">
        <v>137832</v>
      </c>
      <c r="AW59" s="601">
        <v>2869</v>
      </c>
      <c r="AX59" s="601">
        <v>66</v>
      </c>
      <c r="AY59" s="601">
        <v>101354</v>
      </c>
      <c r="AZ59" s="601">
        <v>33543</v>
      </c>
      <c r="BA59" s="601">
        <v>494909</v>
      </c>
      <c r="BB59" s="601">
        <v>2134</v>
      </c>
      <c r="BC59" s="93" t="s">
        <v>167</v>
      </c>
      <c r="BD59" s="97" t="s">
        <v>155</v>
      </c>
      <c r="BE59" s="81"/>
    </row>
    <row r="60" spans="1:57" ht="15.75" customHeight="1">
      <c r="A60" s="1576"/>
      <c r="B60" s="1576"/>
      <c r="C60" s="1576"/>
      <c r="D60" s="1576"/>
      <c r="E60" s="1576"/>
      <c r="F60" s="31"/>
      <c r="G60" s="31"/>
      <c r="H60" s="31"/>
      <c r="I60" s="31"/>
      <c r="J60" s="31"/>
      <c r="K60" s="31" t="s">
        <v>192</v>
      </c>
      <c r="L60" s="31"/>
      <c r="M60" s="852"/>
      <c r="N60" s="852"/>
      <c r="O60" s="899" t="s">
        <v>155</v>
      </c>
      <c r="P60" s="91" t="s">
        <v>155</v>
      </c>
      <c r="Q60" s="913">
        <v>40360</v>
      </c>
      <c r="R60" s="605">
        <v>3842346</v>
      </c>
      <c r="S60" s="601">
        <v>1815657</v>
      </c>
      <c r="T60" s="601">
        <v>2026689</v>
      </c>
      <c r="U60" s="601">
        <v>1555944</v>
      </c>
      <c r="V60" s="601">
        <v>278067</v>
      </c>
      <c r="W60" s="601">
        <v>99809</v>
      </c>
      <c r="X60" s="601">
        <v>92869</v>
      </c>
      <c r="Y60" s="601">
        <v>3342616</v>
      </c>
      <c r="Z60" s="601">
        <v>499730</v>
      </c>
      <c r="AA60" s="93" t="s">
        <v>168</v>
      </c>
      <c r="AB60" s="97" t="s">
        <v>155</v>
      </c>
      <c r="AC60" s="899" t="s">
        <v>155</v>
      </c>
      <c r="AD60" s="91" t="s">
        <v>155</v>
      </c>
      <c r="AE60" s="913">
        <v>40360</v>
      </c>
      <c r="AF60" s="605">
        <v>1622801</v>
      </c>
      <c r="AG60" s="601">
        <v>409348</v>
      </c>
      <c r="AH60" s="601">
        <v>1213453</v>
      </c>
      <c r="AI60" s="601">
        <v>1080284</v>
      </c>
      <c r="AJ60" s="601">
        <v>20363</v>
      </c>
      <c r="AK60" s="601">
        <v>42251</v>
      </c>
      <c r="AL60" s="601">
        <v>70555</v>
      </c>
      <c r="AM60" s="601">
        <v>1409345</v>
      </c>
      <c r="AN60" s="601">
        <v>213456</v>
      </c>
      <c r="AO60" s="93" t="s">
        <v>168</v>
      </c>
      <c r="AP60" s="97" t="s">
        <v>155</v>
      </c>
      <c r="AQ60" s="899" t="s">
        <v>155</v>
      </c>
      <c r="AR60" s="91" t="s">
        <v>155</v>
      </c>
      <c r="AS60" s="913">
        <v>40360</v>
      </c>
      <c r="AT60" s="605">
        <v>501142</v>
      </c>
      <c r="AU60" s="601">
        <v>359473</v>
      </c>
      <c r="AV60" s="601">
        <v>141669</v>
      </c>
      <c r="AW60" s="601">
        <v>3010</v>
      </c>
      <c r="AX60" s="601">
        <v>240</v>
      </c>
      <c r="AY60" s="601">
        <v>105473</v>
      </c>
      <c r="AZ60" s="601">
        <v>32946</v>
      </c>
      <c r="BA60" s="601">
        <v>498941</v>
      </c>
      <c r="BB60" s="601">
        <v>2201</v>
      </c>
      <c r="BC60" s="93" t="s">
        <v>168</v>
      </c>
      <c r="BD60" s="97" t="s">
        <v>155</v>
      </c>
      <c r="BE60" s="81"/>
    </row>
    <row r="61" spans="1:57" ht="14.25">
      <c r="A61" s="31" t="s">
        <v>739</v>
      </c>
      <c r="B61" s="31"/>
      <c r="C61" s="31"/>
      <c r="D61" s="31"/>
      <c r="E61" s="31"/>
      <c r="F61" s="31"/>
      <c r="G61" s="31"/>
      <c r="H61" s="31"/>
      <c r="I61" s="31"/>
      <c r="J61" s="31"/>
      <c r="K61" s="31"/>
      <c r="L61" s="31"/>
      <c r="M61" s="852"/>
      <c r="N61" s="852"/>
      <c r="O61" s="899" t="s">
        <v>155</v>
      </c>
      <c r="P61" s="91" t="s">
        <v>155</v>
      </c>
      <c r="Q61" s="913">
        <v>40391</v>
      </c>
      <c r="R61" s="605">
        <v>4031331</v>
      </c>
      <c r="S61" s="601">
        <v>1898323</v>
      </c>
      <c r="T61" s="601">
        <v>2133008</v>
      </c>
      <c r="U61" s="601">
        <v>1656419</v>
      </c>
      <c r="V61" s="601">
        <v>300458</v>
      </c>
      <c r="W61" s="601">
        <v>76971</v>
      </c>
      <c r="X61" s="601">
        <v>99160</v>
      </c>
      <c r="Y61" s="601">
        <v>3497924</v>
      </c>
      <c r="Z61" s="601">
        <v>533407</v>
      </c>
      <c r="AA61" s="93" t="s">
        <v>169</v>
      </c>
      <c r="AB61" s="97" t="s">
        <v>155</v>
      </c>
      <c r="AC61" s="899" t="s">
        <v>155</v>
      </c>
      <c r="AD61" s="91" t="s">
        <v>155</v>
      </c>
      <c r="AE61" s="913">
        <v>40391</v>
      </c>
      <c r="AF61" s="605">
        <v>1680506</v>
      </c>
      <c r="AG61" s="601">
        <v>385655</v>
      </c>
      <c r="AH61" s="601">
        <v>1294851</v>
      </c>
      <c r="AI61" s="601">
        <v>1177395</v>
      </c>
      <c r="AJ61" s="601">
        <v>19498</v>
      </c>
      <c r="AK61" s="601">
        <v>28159</v>
      </c>
      <c r="AL61" s="601">
        <v>69799</v>
      </c>
      <c r="AM61" s="601">
        <v>1449149</v>
      </c>
      <c r="AN61" s="601">
        <v>231357</v>
      </c>
      <c r="AO61" s="93" t="s">
        <v>169</v>
      </c>
      <c r="AP61" s="97" t="s">
        <v>155</v>
      </c>
      <c r="AQ61" s="899" t="s">
        <v>155</v>
      </c>
      <c r="AR61" s="91" t="s">
        <v>155</v>
      </c>
      <c r="AS61" s="913">
        <v>40391</v>
      </c>
      <c r="AT61" s="605">
        <v>496339</v>
      </c>
      <c r="AU61" s="601">
        <v>366987</v>
      </c>
      <c r="AV61" s="601">
        <v>129352</v>
      </c>
      <c r="AW61" s="601">
        <v>2786</v>
      </c>
      <c r="AX61" s="601">
        <v>42</v>
      </c>
      <c r="AY61" s="601">
        <v>97133</v>
      </c>
      <c r="AZ61" s="601">
        <v>29391</v>
      </c>
      <c r="BA61" s="601">
        <v>493409</v>
      </c>
      <c r="BB61" s="601">
        <v>2930</v>
      </c>
      <c r="BC61" s="93" t="s">
        <v>169</v>
      </c>
      <c r="BD61" s="97" t="s">
        <v>155</v>
      </c>
      <c r="BE61" s="81"/>
    </row>
    <row r="62" spans="1:57" ht="14.25">
      <c r="A62" s="922" t="s">
        <v>788</v>
      </c>
      <c r="B62" s="922"/>
      <c r="C62" s="922"/>
      <c r="D62" s="115" t="s">
        <v>199</v>
      </c>
      <c r="E62" s="31"/>
      <c r="F62" s="31"/>
      <c r="G62" s="31"/>
      <c r="H62" s="31"/>
      <c r="I62" s="31"/>
      <c r="J62" s="31"/>
      <c r="K62" s="31"/>
      <c r="L62" s="447" t="s">
        <v>748</v>
      </c>
      <c r="M62" s="852"/>
      <c r="N62" s="852"/>
      <c r="O62" s="899" t="s">
        <v>155</v>
      </c>
      <c r="P62" s="91" t="s">
        <v>155</v>
      </c>
      <c r="Q62" s="913">
        <v>40422</v>
      </c>
      <c r="R62" s="605">
        <v>3739255</v>
      </c>
      <c r="S62" s="601">
        <v>1810335</v>
      </c>
      <c r="T62" s="601">
        <v>1928920</v>
      </c>
      <c r="U62" s="601">
        <v>1498442</v>
      </c>
      <c r="V62" s="601">
        <v>267862</v>
      </c>
      <c r="W62" s="601">
        <v>69882</v>
      </c>
      <c r="X62" s="601">
        <v>92734</v>
      </c>
      <c r="Y62" s="601">
        <v>3241548</v>
      </c>
      <c r="Z62" s="601">
        <v>497707</v>
      </c>
      <c r="AA62" s="93" t="s">
        <v>170</v>
      </c>
      <c r="AB62" s="97" t="s">
        <v>155</v>
      </c>
      <c r="AC62" s="899" t="s">
        <v>155</v>
      </c>
      <c r="AD62" s="91" t="s">
        <v>155</v>
      </c>
      <c r="AE62" s="913">
        <v>40422</v>
      </c>
      <c r="AF62" s="605">
        <v>1556089</v>
      </c>
      <c r="AG62" s="601">
        <v>385121</v>
      </c>
      <c r="AH62" s="601">
        <v>1170968</v>
      </c>
      <c r="AI62" s="601">
        <v>1066424</v>
      </c>
      <c r="AJ62" s="601">
        <v>15081</v>
      </c>
      <c r="AK62" s="601">
        <v>31024</v>
      </c>
      <c r="AL62" s="601">
        <v>58439</v>
      </c>
      <c r="AM62" s="601">
        <v>1364326</v>
      </c>
      <c r="AN62" s="601">
        <v>191763</v>
      </c>
      <c r="AO62" s="93" t="s">
        <v>170</v>
      </c>
      <c r="AP62" s="97" t="s">
        <v>155</v>
      </c>
      <c r="AQ62" s="899" t="s">
        <v>155</v>
      </c>
      <c r="AR62" s="91" t="s">
        <v>155</v>
      </c>
      <c r="AS62" s="913">
        <v>40422</v>
      </c>
      <c r="AT62" s="605">
        <v>500532</v>
      </c>
      <c r="AU62" s="601">
        <v>377033</v>
      </c>
      <c r="AV62" s="601">
        <v>123499</v>
      </c>
      <c r="AW62" s="601">
        <v>2632</v>
      </c>
      <c r="AX62" s="601">
        <v>71</v>
      </c>
      <c r="AY62" s="601">
        <v>88578</v>
      </c>
      <c r="AZ62" s="601">
        <v>32218</v>
      </c>
      <c r="BA62" s="601">
        <v>498261</v>
      </c>
      <c r="BB62" s="601">
        <v>2271</v>
      </c>
      <c r="BC62" s="93" t="s">
        <v>170</v>
      </c>
      <c r="BD62" s="97" t="s">
        <v>155</v>
      </c>
      <c r="BE62" s="81"/>
    </row>
    <row r="63" spans="1:57" ht="14.25">
      <c r="A63" s="1564" t="s">
        <v>57</v>
      </c>
      <c r="B63" s="1564"/>
      <c r="C63" s="1565"/>
      <c r="D63" s="858"/>
      <c r="E63" s="859" t="s">
        <v>752</v>
      </c>
      <c r="F63" s="860"/>
      <c r="G63" s="860"/>
      <c r="H63" s="860" t="s">
        <v>753</v>
      </c>
      <c r="I63" s="860"/>
      <c r="J63" s="861"/>
      <c r="K63" s="782"/>
      <c r="L63" s="782"/>
      <c r="M63" s="1570" t="s">
        <v>62</v>
      </c>
      <c r="N63" s="1571"/>
      <c r="O63" s="899" t="s">
        <v>155</v>
      </c>
      <c r="P63" s="91" t="s">
        <v>155</v>
      </c>
      <c r="Q63" s="913">
        <v>40452</v>
      </c>
      <c r="R63" s="605">
        <v>3735050</v>
      </c>
      <c r="S63" s="601">
        <v>1863243</v>
      </c>
      <c r="T63" s="601">
        <v>1871807</v>
      </c>
      <c r="U63" s="601">
        <v>1441085</v>
      </c>
      <c r="V63" s="601">
        <v>267480</v>
      </c>
      <c r="W63" s="601">
        <v>67657</v>
      </c>
      <c r="X63" s="601">
        <v>95585</v>
      </c>
      <c r="Y63" s="601">
        <v>3240322</v>
      </c>
      <c r="Z63" s="601">
        <v>494728</v>
      </c>
      <c r="AA63" s="93" t="s">
        <v>171</v>
      </c>
      <c r="AB63" s="97" t="s">
        <v>155</v>
      </c>
      <c r="AC63" s="899" t="s">
        <v>155</v>
      </c>
      <c r="AD63" s="91" t="s">
        <v>155</v>
      </c>
      <c r="AE63" s="913">
        <v>40452</v>
      </c>
      <c r="AF63" s="605">
        <v>1516479</v>
      </c>
      <c r="AG63" s="601">
        <v>425515</v>
      </c>
      <c r="AH63" s="601">
        <v>1090964</v>
      </c>
      <c r="AI63" s="601">
        <v>995903</v>
      </c>
      <c r="AJ63" s="601">
        <v>7477</v>
      </c>
      <c r="AK63" s="601">
        <v>30052</v>
      </c>
      <c r="AL63" s="601">
        <v>57532</v>
      </c>
      <c r="AM63" s="601">
        <v>1354867</v>
      </c>
      <c r="AN63" s="601">
        <v>161612</v>
      </c>
      <c r="AO63" s="93" t="s">
        <v>171</v>
      </c>
      <c r="AP63" s="97" t="s">
        <v>155</v>
      </c>
      <c r="AQ63" s="899" t="s">
        <v>155</v>
      </c>
      <c r="AR63" s="91" t="s">
        <v>155</v>
      </c>
      <c r="AS63" s="913">
        <v>40452</v>
      </c>
      <c r="AT63" s="605">
        <v>507092</v>
      </c>
      <c r="AU63" s="601">
        <v>368643</v>
      </c>
      <c r="AV63" s="601">
        <v>138449</v>
      </c>
      <c r="AW63" s="601">
        <v>2852</v>
      </c>
      <c r="AX63" s="601">
        <v>277</v>
      </c>
      <c r="AY63" s="601">
        <v>103002</v>
      </c>
      <c r="AZ63" s="601">
        <v>32318</v>
      </c>
      <c r="BA63" s="601">
        <v>505178</v>
      </c>
      <c r="BB63" s="601">
        <v>1914</v>
      </c>
      <c r="BC63" s="93" t="s">
        <v>171</v>
      </c>
      <c r="BD63" s="97" t="s">
        <v>155</v>
      </c>
      <c r="BE63" s="81"/>
    </row>
    <row r="64" spans="1:57" ht="14.25">
      <c r="A64" s="1566"/>
      <c r="B64" s="1566"/>
      <c r="C64" s="1567"/>
      <c r="D64" s="869" t="s">
        <v>755</v>
      </c>
      <c r="E64" s="870" t="s">
        <v>756</v>
      </c>
      <c r="F64" s="115"/>
      <c r="G64" s="809" t="s">
        <v>757</v>
      </c>
      <c r="H64" s="115"/>
      <c r="I64" s="115"/>
      <c r="J64" s="871"/>
      <c r="K64" s="783" t="s">
        <v>758</v>
      </c>
      <c r="L64" s="870" t="s">
        <v>759</v>
      </c>
      <c r="M64" s="1572"/>
      <c r="N64" s="1573"/>
      <c r="O64" s="899" t="s">
        <v>155</v>
      </c>
      <c r="P64" s="91" t="s">
        <v>155</v>
      </c>
      <c r="Q64" s="913">
        <v>40483</v>
      </c>
      <c r="R64" s="605">
        <v>3763526</v>
      </c>
      <c r="S64" s="601">
        <v>1793054</v>
      </c>
      <c r="T64" s="601">
        <v>1970472</v>
      </c>
      <c r="U64" s="601">
        <v>1545821</v>
      </c>
      <c r="V64" s="601">
        <v>266627</v>
      </c>
      <c r="W64" s="601">
        <v>61497</v>
      </c>
      <c r="X64" s="601">
        <v>96527</v>
      </c>
      <c r="Y64" s="601">
        <v>3270194</v>
      </c>
      <c r="Z64" s="601">
        <v>493332</v>
      </c>
      <c r="AA64" s="93" t="s">
        <v>172</v>
      </c>
      <c r="AB64" s="97" t="s">
        <v>155</v>
      </c>
      <c r="AC64" s="899" t="s">
        <v>155</v>
      </c>
      <c r="AD64" s="91" t="s">
        <v>155</v>
      </c>
      <c r="AE64" s="913">
        <v>40483</v>
      </c>
      <c r="AF64" s="605">
        <v>1690098</v>
      </c>
      <c r="AG64" s="601">
        <v>428849</v>
      </c>
      <c r="AH64" s="601">
        <v>1261249</v>
      </c>
      <c r="AI64" s="601">
        <v>1145951</v>
      </c>
      <c r="AJ64" s="601">
        <v>13916</v>
      </c>
      <c r="AK64" s="601">
        <v>29697</v>
      </c>
      <c r="AL64" s="601">
        <v>71685</v>
      </c>
      <c r="AM64" s="601">
        <v>1499333</v>
      </c>
      <c r="AN64" s="601">
        <v>190765</v>
      </c>
      <c r="AO64" s="93" t="s">
        <v>172</v>
      </c>
      <c r="AP64" s="97" t="s">
        <v>155</v>
      </c>
      <c r="AQ64" s="899" t="s">
        <v>155</v>
      </c>
      <c r="AR64" s="91" t="s">
        <v>155</v>
      </c>
      <c r="AS64" s="913">
        <v>40483</v>
      </c>
      <c r="AT64" s="605">
        <v>498548</v>
      </c>
      <c r="AU64" s="601">
        <v>369576</v>
      </c>
      <c r="AV64" s="601">
        <v>128972</v>
      </c>
      <c r="AW64" s="601">
        <v>2400</v>
      </c>
      <c r="AX64" s="601">
        <v>45</v>
      </c>
      <c r="AY64" s="601">
        <v>98147</v>
      </c>
      <c r="AZ64" s="601">
        <v>28380</v>
      </c>
      <c r="BA64" s="601">
        <v>496675</v>
      </c>
      <c r="BB64" s="601">
        <v>1873</v>
      </c>
      <c r="BC64" s="93" t="s">
        <v>172</v>
      </c>
      <c r="BD64" s="97" t="s">
        <v>155</v>
      </c>
      <c r="BE64" s="81"/>
    </row>
    <row r="65" spans="1:57" ht="14.25">
      <c r="A65" s="1566"/>
      <c r="B65" s="1566"/>
      <c r="C65" s="1567"/>
      <c r="D65" s="869"/>
      <c r="E65" s="783"/>
      <c r="F65" s="115"/>
      <c r="G65" s="115" t="s">
        <v>789</v>
      </c>
      <c r="H65" s="115"/>
      <c r="I65" s="810"/>
      <c r="J65" s="878"/>
      <c r="K65" s="783"/>
      <c r="L65" s="783"/>
      <c r="M65" s="1572"/>
      <c r="N65" s="1573"/>
      <c r="O65" s="914" t="s">
        <v>155</v>
      </c>
      <c r="P65" s="106" t="s">
        <v>155</v>
      </c>
      <c r="Q65" s="915">
        <v>40513</v>
      </c>
      <c r="R65" s="621">
        <v>3954903</v>
      </c>
      <c r="S65" s="619">
        <v>1911741</v>
      </c>
      <c r="T65" s="619">
        <v>2043162</v>
      </c>
      <c r="U65" s="619">
        <v>1610225</v>
      </c>
      <c r="V65" s="619">
        <v>267617</v>
      </c>
      <c r="W65" s="619">
        <v>64244</v>
      </c>
      <c r="X65" s="619">
        <v>101076</v>
      </c>
      <c r="Y65" s="619">
        <v>3434538</v>
      </c>
      <c r="Z65" s="619">
        <v>520365</v>
      </c>
      <c r="AA65" s="111" t="s">
        <v>173</v>
      </c>
      <c r="AB65" s="620" t="s">
        <v>155</v>
      </c>
      <c r="AC65" s="914" t="s">
        <v>155</v>
      </c>
      <c r="AD65" s="106" t="s">
        <v>155</v>
      </c>
      <c r="AE65" s="915">
        <v>40513</v>
      </c>
      <c r="AF65" s="621">
        <v>1759299</v>
      </c>
      <c r="AG65" s="619">
        <v>472434</v>
      </c>
      <c r="AH65" s="619">
        <v>1286865</v>
      </c>
      <c r="AI65" s="619">
        <v>1167539</v>
      </c>
      <c r="AJ65" s="619">
        <v>15303</v>
      </c>
      <c r="AK65" s="619">
        <v>31658</v>
      </c>
      <c r="AL65" s="619">
        <v>72365</v>
      </c>
      <c r="AM65" s="619">
        <v>1550761</v>
      </c>
      <c r="AN65" s="619">
        <v>208538</v>
      </c>
      <c r="AO65" s="111" t="s">
        <v>173</v>
      </c>
      <c r="AP65" s="620" t="s">
        <v>155</v>
      </c>
      <c r="AQ65" s="914" t="s">
        <v>155</v>
      </c>
      <c r="AR65" s="106" t="s">
        <v>155</v>
      </c>
      <c r="AS65" s="915">
        <v>40513</v>
      </c>
      <c r="AT65" s="621">
        <v>504526</v>
      </c>
      <c r="AU65" s="619">
        <v>369378</v>
      </c>
      <c r="AV65" s="619">
        <v>135148</v>
      </c>
      <c r="AW65" s="619">
        <v>2720</v>
      </c>
      <c r="AX65" s="619">
        <v>38</v>
      </c>
      <c r="AY65" s="619">
        <v>100375</v>
      </c>
      <c r="AZ65" s="619">
        <v>32015</v>
      </c>
      <c r="BA65" s="619">
        <v>502324</v>
      </c>
      <c r="BB65" s="619">
        <v>2202</v>
      </c>
      <c r="BC65" s="111" t="s">
        <v>173</v>
      </c>
      <c r="BD65" s="620" t="s">
        <v>155</v>
      </c>
      <c r="BE65" s="81"/>
    </row>
    <row r="66" spans="1:57" ht="14.25">
      <c r="A66" s="1566"/>
      <c r="B66" s="1566"/>
      <c r="C66" s="1567"/>
      <c r="D66" s="869"/>
      <c r="E66" s="783" t="s">
        <v>56</v>
      </c>
      <c r="F66" s="882" t="s">
        <v>755</v>
      </c>
      <c r="G66" s="882" t="s">
        <v>763</v>
      </c>
      <c r="H66" s="882" t="s">
        <v>764</v>
      </c>
      <c r="I66" s="883" t="s">
        <v>765</v>
      </c>
      <c r="J66" s="883" t="s">
        <v>766</v>
      </c>
      <c r="K66" s="783" t="s">
        <v>767</v>
      </c>
      <c r="L66" s="783" t="s">
        <v>609</v>
      </c>
      <c r="M66" s="1572"/>
      <c r="N66" s="1573"/>
      <c r="O66" s="923"/>
      <c r="P66" s="923"/>
      <c r="Q66" s="923"/>
      <c r="R66" s="917"/>
      <c r="S66" s="917"/>
      <c r="T66" s="917"/>
      <c r="U66" s="917"/>
      <c r="V66" s="917"/>
      <c r="W66" s="917"/>
      <c r="X66" s="917"/>
      <c r="Y66" s="917"/>
      <c r="Z66" s="917"/>
      <c r="AA66" s="133"/>
      <c r="AB66" s="133"/>
      <c r="AC66" s="917"/>
      <c r="AD66" s="917"/>
      <c r="AE66" s="917"/>
      <c r="AF66" s="917"/>
      <c r="AG66" s="917"/>
      <c r="AH66" s="917"/>
      <c r="AI66" s="917"/>
      <c r="AJ66" s="917"/>
      <c r="AK66" s="917"/>
      <c r="AL66" s="917"/>
      <c r="AM66" s="917"/>
      <c r="AN66" s="917"/>
      <c r="AO66" s="524"/>
      <c r="AP66" s="524"/>
      <c r="AQ66" s="917"/>
      <c r="AR66" s="917"/>
      <c r="AS66" s="917"/>
      <c r="AT66" s="917"/>
      <c r="AU66" s="917"/>
      <c r="AV66" s="917"/>
      <c r="AW66" s="917"/>
      <c r="AX66" s="917"/>
      <c r="AY66" s="917"/>
      <c r="AZ66" s="917"/>
      <c r="BA66" s="917"/>
      <c r="BB66" s="917"/>
      <c r="BC66" s="524"/>
      <c r="BD66" s="524"/>
    </row>
    <row r="67" spans="1:57" ht="14.25">
      <c r="A67" s="1568"/>
      <c r="B67" s="1568"/>
      <c r="C67" s="1569"/>
      <c r="D67" s="887" t="s">
        <v>199</v>
      </c>
      <c r="E67" s="888" t="s">
        <v>772</v>
      </c>
      <c r="F67" s="888" t="s">
        <v>199</v>
      </c>
      <c r="G67" s="888" t="s">
        <v>773</v>
      </c>
      <c r="H67" s="888" t="s">
        <v>360</v>
      </c>
      <c r="I67" s="889" t="s">
        <v>774</v>
      </c>
      <c r="J67" s="889" t="s">
        <v>775</v>
      </c>
      <c r="K67" s="888"/>
      <c r="L67" s="888" t="s">
        <v>56</v>
      </c>
      <c r="M67" s="1574"/>
      <c r="N67" s="1575"/>
      <c r="O67" s="919" t="s">
        <v>790</v>
      </c>
      <c r="P67" s="919"/>
      <c r="Q67" s="919"/>
      <c r="R67" s="810" t="s">
        <v>211</v>
      </c>
      <c r="S67" s="122"/>
      <c r="T67" s="122"/>
      <c r="U67" s="122"/>
      <c r="V67" s="122"/>
      <c r="W67" s="122"/>
      <c r="X67" s="122"/>
      <c r="Y67" s="122"/>
      <c r="Z67" s="122"/>
      <c r="AA67" s="528"/>
      <c r="AB67" s="528"/>
      <c r="AC67" s="810" t="s">
        <v>791</v>
      </c>
      <c r="AD67" s="810"/>
      <c r="AE67" s="810"/>
      <c r="AF67" s="810" t="s">
        <v>217</v>
      </c>
      <c r="AG67" s="122"/>
      <c r="AH67" s="122"/>
      <c r="AI67" s="122"/>
      <c r="AJ67" s="122"/>
      <c r="AK67" s="122"/>
      <c r="AL67" s="122"/>
      <c r="AM67" s="122"/>
      <c r="AN67" s="122"/>
      <c r="AO67" s="528"/>
      <c r="AP67" s="528"/>
      <c r="AQ67" s="810" t="s">
        <v>723</v>
      </c>
      <c r="AR67" s="115"/>
      <c r="AS67" s="115"/>
      <c r="AT67" s="115" t="s">
        <v>223</v>
      </c>
      <c r="AU67" s="114"/>
      <c r="AV67" s="114"/>
      <c r="AW67" s="114"/>
      <c r="AX67" s="114"/>
      <c r="AY67" s="114"/>
      <c r="AZ67" s="114"/>
      <c r="BA67" s="114"/>
      <c r="BB67" s="114"/>
      <c r="BC67" s="524"/>
      <c r="BD67" s="524"/>
    </row>
    <row r="68" spans="1:57" ht="14.25">
      <c r="A68" s="892">
        <v>38718</v>
      </c>
      <c r="B68" s="71">
        <v>38718</v>
      </c>
      <c r="C68" s="893">
        <v>38718</v>
      </c>
      <c r="D68" s="703">
        <v>245022774</v>
      </c>
      <c r="E68" s="599">
        <v>127118758</v>
      </c>
      <c r="F68" s="599">
        <v>117904016</v>
      </c>
      <c r="G68" s="599">
        <v>84771402</v>
      </c>
      <c r="H68" s="599">
        <v>20055619</v>
      </c>
      <c r="I68" s="599">
        <v>2576301</v>
      </c>
      <c r="J68" s="599">
        <v>10500694</v>
      </c>
      <c r="K68" s="599">
        <v>213346307</v>
      </c>
      <c r="L68" s="704">
        <v>31676467</v>
      </c>
      <c r="M68" s="76">
        <v>38718</v>
      </c>
      <c r="N68" s="600">
        <v>38718</v>
      </c>
      <c r="O68" s="892">
        <v>38718</v>
      </c>
      <c r="P68" s="71">
        <v>38718</v>
      </c>
      <c r="Q68" s="893">
        <v>38718</v>
      </c>
      <c r="R68" s="703">
        <v>7204275</v>
      </c>
      <c r="S68" s="599">
        <v>3039443</v>
      </c>
      <c r="T68" s="599">
        <v>4164832</v>
      </c>
      <c r="U68" s="599">
        <v>3578851</v>
      </c>
      <c r="V68" s="599">
        <v>539150</v>
      </c>
      <c r="W68" s="599" t="s">
        <v>201</v>
      </c>
      <c r="X68" s="599">
        <v>46831</v>
      </c>
      <c r="Y68" s="599">
        <v>6752608</v>
      </c>
      <c r="Z68" s="704">
        <v>451667</v>
      </c>
      <c r="AA68" s="76">
        <v>38718</v>
      </c>
      <c r="AB68" s="600">
        <v>38718</v>
      </c>
      <c r="AC68" s="892">
        <v>38718</v>
      </c>
      <c r="AD68" s="71">
        <v>38718</v>
      </c>
      <c r="AE68" s="893">
        <v>38718</v>
      </c>
      <c r="AF68" s="73">
        <v>2198880</v>
      </c>
      <c r="AG68" s="74">
        <v>1902518</v>
      </c>
      <c r="AH68" s="74">
        <v>296362</v>
      </c>
      <c r="AI68" s="74" t="s">
        <v>201</v>
      </c>
      <c r="AJ68" s="74">
        <v>204364</v>
      </c>
      <c r="AK68" s="74">
        <v>60273</v>
      </c>
      <c r="AL68" s="74">
        <v>31725</v>
      </c>
      <c r="AM68" s="74">
        <v>2198880</v>
      </c>
      <c r="AN68" s="74" t="s">
        <v>201</v>
      </c>
      <c r="AO68" s="76">
        <v>38718</v>
      </c>
      <c r="AP68" s="600">
        <v>38718</v>
      </c>
      <c r="AQ68" s="892">
        <v>38718</v>
      </c>
      <c r="AR68" s="71">
        <v>38718</v>
      </c>
      <c r="AS68" s="893">
        <v>38718</v>
      </c>
      <c r="AT68" s="703">
        <v>35533578</v>
      </c>
      <c r="AU68" s="599">
        <v>30434019</v>
      </c>
      <c r="AV68" s="599">
        <v>5099559</v>
      </c>
      <c r="AW68" s="599">
        <v>679050</v>
      </c>
      <c r="AX68" s="599">
        <v>4284259</v>
      </c>
      <c r="AY68" s="599" t="s">
        <v>205</v>
      </c>
      <c r="AZ68" s="599">
        <v>136250</v>
      </c>
      <c r="BA68" s="599">
        <v>35531808</v>
      </c>
      <c r="BB68" s="704">
        <v>1770</v>
      </c>
      <c r="BC68" s="602">
        <v>38718</v>
      </c>
      <c r="BD68" s="631">
        <v>38718</v>
      </c>
      <c r="BE68" s="517"/>
    </row>
    <row r="69" spans="1:57" ht="14.25">
      <c r="A69" s="894"/>
      <c r="B69" s="80">
        <v>39083</v>
      </c>
      <c r="C69" s="895"/>
      <c r="D69" s="605">
        <v>247066757</v>
      </c>
      <c r="E69" s="601">
        <v>130042443</v>
      </c>
      <c r="F69" s="601">
        <v>117024314</v>
      </c>
      <c r="G69" s="601">
        <v>84039954</v>
      </c>
      <c r="H69" s="601">
        <v>20013325</v>
      </c>
      <c r="I69" s="601">
        <v>2494176</v>
      </c>
      <c r="J69" s="601">
        <v>10476060</v>
      </c>
      <c r="K69" s="601">
        <v>216565497</v>
      </c>
      <c r="L69" s="653">
        <v>30501254</v>
      </c>
      <c r="M69" s="76">
        <v>39083</v>
      </c>
      <c r="N69" s="600">
        <v>39083</v>
      </c>
      <c r="O69" s="894"/>
      <c r="P69" s="80">
        <v>39083</v>
      </c>
      <c r="Q69" s="895"/>
      <c r="R69" s="605">
        <v>7285482</v>
      </c>
      <c r="S69" s="601">
        <v>3144775</v>
      </c>
      <c r="T69" s="601">
        <v>4140707</v>
      </c>
      <c r="U69" s="601">
        <v>3582198</v>
      </c>
      <c r="V69" s="601">
        <v>507710</v>
      </c>
      <c r="W69" s="601" t="s">
        <v>201</v>
      </c>
      <c r="X69" s="601">
        <v>50799</v>
      </c>
      <c r="Y69" s="601">
        <v>6897377</v>
      </c>
      <c r="Z69" s="653">
        <v>388105</v>
      </c>
      <c r="AA69" s="76">
        <v>39083</v>
      </c>
      <c r="AB69" s="600">
        <v>39083</v>
      </c>
      <c r="AC69" s="894"/>
      <c r="AD69" s="80">
        <v>39083</v>
      </c>
      <c r="AE69" s="895"/>
      <c r="AF69" s="82">
        <v>2265009</v>
      </c>
      <c r="AG69" s="83">
        <v>2006399</v>
      </c>
      <c r="AH69" s="83">
        <v>258610</v>
      </c>
      <c r="AI69" s="83" t="s">
        <v>202</v>
      </c>
      <c r="AJ69" s="83">
        <v>176537</v>
      </c>
      <c r="AK69" s="83">
        <v>64534</v>
      </c>
      <c r="AL69" s="83">
        <v>17539</v>
      </c>
      <c r="AM69" s="83">
        <v>2265009</v>
      </c>
      <c r="AN69" s="83" t="s">
        <v>202</v>
      </c>
      <c r="AO69" s="76">
        <v>39083</v>
      </c>
      <c r="AP69" s="600">
        <v>39083</v>
      </c>
      <c r="AQ69" s="894"/>
      <c r="AR69" s="80">
        <v>39083</v>
      </c>
      <c r="AS69" s="895"/>
      <c r="AT69" s="605">
        <v>36024413</v>
      </c>
      <c r="AU69" s="601">
        <v>30923718</v>
      </c>
      <c r="AV69" s="601">
        <v>5100695</v>
      </c>
      <c r="AW69" s="601">
        <v>615256</v>
      </c>
      <c r="AX69" s="601">
        <v>4397114</v>
      </c>
      <c r="AY69" s="601" t="s">
        <v>206</v>
      </c>
      <c r="AZ69" s="601">
        <v>88325</v>
      </c>
      <c r="BA69" s="601">
        <v>36023032</v>
      </c>
      <c r="BB69" s="653">
        <v>1380</v>
      </c>
      <c r="BC69" s="76">
        <v>39083</v>
      </c>
      <c r="BD69" s="600">
        <v>39083</v>
      </c>
      <c r="BE69" s="78"/>
    </row>
    <row r="70" spans="1:57" ht="14.25">
      <c r="A70" s="894"/>
      <c r="B70" s="80">
        <v>39448</v>
      </c>
      <c r="C70" s="895"/>
      <c r="D70" s="605">
        <v>244947458</v>
      </c>
      <c r="E70" s="601">
        <v>131042343</v>
      </c>
      <c r="F70" s="601">
        <v>113905115</v>
      </c>
      <c r="G70" s="601">
        <v>82326360</v>
      </c>
      <c r="H70" s="601">
        <v>19497287</v>
      </c>
      <c r="I70" s="601">
        <v>2279229</v>
      </c>
      <c r="J70" s="601">
        <v>9800763</v>
      </c>
      <c r="K70" s="601">
        <v>213856065</v>
      </c>
      <c r="L70" s="653">
        <v>31091379</v>
      </c>
      <c r="M70" s="76">
        <v>39448</v>
      </c>
      <c r="N70" s="600">
        <v>39448</v>
      </c>
      <c r="O70" s="894"/>
      <c r="P70" s="80">
        <v>39448</v>
      </c>
      <c r="Q70" s="895"/>
      <c r="R70" s="605">
        <v>7012475</v>
      </c>
      <c r="S70" s="601">
        <v>3189194</v>
      </c>
      <c r="T70" s="601">
        <v>3823281</v>
      </c>
      <c r="U70" s="601">
        <v>3287798</v>
      </c>
      <c r="V70" s="601">
        <v>491464</v>
      </c>
      <c r="W70" s="601" t="s">
        <v>201</v>
      </c>
      <c r="X70" s="601">
        <v>44019</v>
      </c>
      <c r="Y70" s="601">
        <v>6651942</v>
      </c>
      <c r="Z70" s="653">
        <v>360536</v>
      </c>
      <c r="AA70" s="76">
        <v>39448</v>
      </c>
      <c r="AB70" s="600">
        <v>39448</v>
      </c>
      <c r="AC70" s="894"/>
      <c r="AD70" s="80">
        <v>39448</v>
      </c>
      <c r="AE70" s="895"/>
      <c r="AF70" s="82">
        <v>2199542</v>
      </c>
      <c r="AG70" s="83">
        <v>2060146</v>
      </c>
      <c r="AH70" s="83">
        <v>139396</v>
      </c>
      <c r="AI70" s="83" t="s">
        <v>202</v>
      </c>
      <c r="AJ70" s="83">
        <v>76651</v>
      </c>
      <c r="AK70" s="83">
        <v>51931</v>
      </c>
      <c r="AL70" s="83">
        <v>10814</v>
      </c>
      <c r="AM70" s="83">
        <v>2199542</v>
      </c>
      <c r="AN70" s="83" t="s">
        <v>202</v>
      </c>
      <c r="AO70" s="76">
        <v>39448</v>
      </c>
      <c r="AP70" s="600">
        <v>39448</v>
      </c>
      <c r="AQ70" s="894"/>
      <c r="AR70" s="80">
        <v>39448</v>
      </c>
      <c r="AS70" s="895"/>
      <c r="AT70" s="605">
        <v>35535574</v>
      </c>
      <c r="AU70" s="601">
        <v>31011595</v>
      </c>
      <c r="AV70" s="601">
        <v>4523979</v>
      </c>
      <c r="AW70" s="601">
        <v>254163</v>
      </c>
      <c r="AX70" s="601">
        <v>4178518</v>
      </c>
      <c r="AY70" s="601" t="s">
        <v>206</v>
      </c>
      <c r="AZ70" s="601">
        <v>91298</v>
      </c>
      <c r="BA70" s="601">
        <v>35534260</v>
      </c>
      <c r="BB70" s="653">
        <v>1314</v>
      </c>
      <c r="BC70" s="76">
        <v>39448</v>
      </c>
      <c r="BD70" s="600">
        <v>39448</v>
      </c>
      <c r="BE70" s="78"/>
    </row>
    <row r="71" spans="1:57" ht="14.25">
      <c r="A71" s="894"/>
      <c r="B71" s="80">
        <v>39814</v>
      </c>
      <c r="C71" s="895"/>
      <c r="D71" s="605">
        <v>211196160</v>
      </c>
      <c r="E71" s="601">
        <v>106288525</v>
      </c>
      <c r="F71" s="601">
        <v>104907635</v>
      </c>
      <c r="G71" s="601">
        <v>75898843</v>
      </c>
      <c r="H71" s="601">
        <v>18354555</v>
      </c>
      <c r="I71" s="601">
        <v>2367155</v>
      </c>
      <c r="J71" s="601">
        <v>8287082</v>
      </c>
      <c r="K71" s="601">
        <v>182308848</v>
      </c>
      <c r="L71" s="653">
        <v>28887311</v>
      </c>
      <c r="M71" s="76">
        <v>39814</v>
      </c>
      <c r="N71" s="600">
        <v>39814</v>
      </c>
      <c r="O71" s="894"/>
      <c r="P71" s="80">
        <v>39814</v>
      </c>
      <c r="Q71" s="895"/>
      <c r="R71" s="605">
        <v>6099084</v>
      </c>
      <c r="S71" s="601">
        <v>2692073</v>
      </c>
      <c r="T71" s="601">
        <v>3407011</v>
      </c>
      <c r="U71" s="601">
        <v>2876624</v>
      </c>
      <c r="V71" s="601">
        <v>498354</v>
      </c>
      <c r="W71" s="601" t="s">
        <v>201</v>
      </c>
      <c r="X71" s="601">
        <v>32033</v>
      </c>
      <c r="Y71" s="601">
        <v>5650579</v>
      </c>
      <c r="Z71" s="653">
        <v>448505</v>
      </c>
      <c r="AA71" s="76">
        <v>39814</v>
      </c>
      <c r="AB71" s="600">
        <v>39814</v>
      </c>
      <c r="AC71" s="894"/>
      <c r="AD71" s="80">
        <v>39814</v>
      </c>
      <c r="AE71" s="895"/>
      <c r="AF71" s="82">
        <v>1909080</v>
      </c>
      <c r="AG71" s="83">
        <v>1790564</v>
      </c>
      <c r="AH71" s="83">
        <v>118516</v>
      </c>
      <c r="AI71" s="83" t="s">
        <v>202</v>
      </c>
      <c r="AJ71" s="83">
        <v>64855</v>
      </c>
      <c r="AK71" s="83">
        <v>53380</v>
      </c>
      <c r="AL71" s="83">
        <v>281</v>
      </c>
      <c r="AM71" s="83">
        <v>1909080</v>
      </c>
      <c r="AN71" s="83" t="s">
        <v>202</v>
      </c>
      <c r="AO71" s="76">
        <v>39814</v>
      </c>
      <c r="AP71" s="600">
        <v>39814</v>
      </c>
      <c r="AQ71" s="894"/>
      <c r="AR71" s="80">
        <v>39814</v>
      </c>
      <c r="AS71" s="895"/>
      <c r="AT71" s="605">
        <v>28970240</v>
      </c>
      <c r="AU71" s="601">
        <v>25183338</v>
      </c>
      <c r="AV71" s="601">
        <v>3786902</v>
      </c>
      <c r="AW71" s="601">
        <v>94305</v>
      </c>
      <c r="AX71" s="601">
        <v>3614548</v>
      </c>
      <c r="AY71" s="601" t="s">
        <v>206</v>
      </c>
      <c r="AZ71" s="601">
        <v>78049</v>
      </c>
      <c r="BA71" s="601">
        <v>28966286</v>
      </c>
      <c r="BB71" s="653">
        <v>3954</v>
      </c>
      <c r="BC71" s="76">
        <v>39814</v>
      </c>
      <c r="BD71" s="600">
        <v>39814</v>
      </c>
      <c r="BE71" s="78"/>
    </row>
    <row r="72" spans="1:57" ht="14.25">
      <c r="A72" s="894"/>
      <c r="B72" s="80">
        <v>40179</v>
      </c>
      <c r="C72" s="895"/>
      <c r="D72" s="605">
        <v>229425048</v>
      </c>
      <c r="E72" s="601">
        <v>120389844</v>
      </c>
      <c r="F72" s="601">
        <v>109035204</v>
      </c>
      <c r="G72" s="601">
        <v>77565363</v>
      </c>
      <c r="H72" s="601">
        <v>19754896</v>
      </c>
      <c r="I72" s="601">
        <v>2555284</v>
      </c>
      <c r="J72" s="601">
        <v>9159661</v>
      </c>
      <c r="K72" s="601">
        <v>200032989</v>
      </c>
      <c r="L72" s="653">
        <v>29392059</v>
      </c>
      <c r="M72" s="76">
        <v>40179</v>
      </c>
      <c r="N72" s="600">
        <v>40179</v>
      </c>
      <c r="O72" s="894"/>
      <c r="P72" s="80">
        <v>40179</v>
      </c>
      <c r="Q72" s="895"/>
      <c r="R72" s="605">
        <v>7040644</v>
      </c>
      <c r="S72" s="601">
        <v>2831655</v>
      </c>
      <c r="T72" s="601">
        <v>4208989</v>
      </c>
      <c r="U72" s="601">
        <v>3315768</v>
      </c>
      <c r="V72" s="601">
        <v>851223</v>
      </c>
      <c r="W72" s="601" t="s">
        <v>201</v>
      </c>
      <c r="X72" s="601">
        <v>41998</v>
      </c>
      <c r="Y72" s="601">
        <v>6297766</v>
      </c>
      <c r="Z72" s="653">
        <v>742878</v>
      </c>
      <c r="AA72" s="76">
        <v>40179</v>
      </c>
      <c r="AB72" s="600">
        <v>40179</v>
      </c>
      <c r="AC72" s="894"/>
      <c r="AD72" s="80">
        <v>40179</v>
      </c>
      <c r="AE72" s="895"/>
      <c r="AF72" s="82">
        <v>2173456</v>
      </c>
      <c r="AG72" s="83">
        <v>2051377</v>
      </c>
      <c r="AH72" s="83">
        <v>122079</v>
      </c>
      <c r="AI72" s="83" t="s">
        <v>202</v>
      </c>
      <c r="AJ72" s="83">
        <v>58112</v>
      </c>
      <c r="AK72" s="83">
        <v>63522</v>
      </c>
      <c r="AL72" s="83">
        <v>445</v>
      </c>
      <c r="AM72" s="83">
        <v>2173456</v>
      </c>
      <c r="AN72" s="83" t="s">
        <v>202</v>
      </c>
      <c r="AO72" s="76">
        <v>40179</v>
      </c>
      <c r="AP72" s="600">
        <v>40179</v>
      </c>
      <c r="AQ72" s="894"/>
      <c r="AR72" s="80">
        <v>40179</v>
      </c>
      <c r="AS72" s="895"/>
      <c r="AT72" s="605">
        <v>31676155</v>
      </c>
      <c r="AU72" s="601">
        <v>27617103</v>
      </c>
      <c r="AV72" s="601">
        <v>4059052</v>
      </c>
      <c r="AW72" s="601">
        <v>88181</v>
      </c>
      <c r="AX72" s="601">
        <v>3881361</v>
      </c>
      <c r="AY72" s="601" t="s">
        <v>206</v>
      </c>
      <c r="AZ72" s="601">
        <v>89510</v>
      </c>
      <c r="BA72" s="601">
        <v>31669589</v>
      </c>
      <c r="BB72" s="653">
        <v>6566</v>
      </c>
      <c r="BC72" s="76">
        <v>40179</v>
      </c>
      <c r="BD72" s="600">
        <v>40179</v>
      </c>
      <c r="BE72" s="78"/>
    </row>
    <row r="73" spans="1:57" ht="14.25">
      <c r="A73" s="894"/>
      <c r="B73" s="85"/>
      <c r="C73" s="895"/>
      <c r="D73" s="605"/>
      <c r="E73" s="601"/>
      <c r="F73" s="601"/>
      <c r="G73" s="601"/>
      <c r="H73" s="601"/>
      <c r="I73" s="601"/>
      <c r="J73" s="601"/>
      <c r="K73" s="601"/>
      <c r="L73" s="653"/>
      <c r="M73" s="86"/>
      <c r="N73" s="81"/>
      <c r="O73" s="894"/>
      <c r="P73" s="85"/>
      <c r="Q73" s="895"/>
      <c r="R73" s="605"/>
      <c r="S73" s="601"/>
      <c r="T73" s="601"/>
      <c r="U73" s="601"/>
      <c r="V73" s="601"/>
      <c r="W73" s="601"/>
      <c r="X73" s="601"/>
      <c r="Y73" s="601"/>
      <c r="Z73" s="653"/>
      <c r="AA73" s="86"/>
      <c r="AB73" s="81"/>
      <c r="AC73" s="894"/>
      <c r="AD73" s="85"/>
      <c r="AE73" s="895"/>
      <c r="AF73" s="82"/>
      <c r="AG73" s="83"/>
      <c r="AH73" s="83"/>
      <c r="AI73" s="83"/>
      <c r="AJ73" s="83"/>
      <c r="AK73" s="83"/>
      <c r="AL73" s="83"/>
      <c r="AM73" s="83"/>
      <c r="AN73" s="83"/>
      <c r="AO73" s="86"/>
      <c r="AP73" s="81"/>
      <c r="AQ73" s="894"/>
      <c r="AR73" s="85"/>
      <c r="AS73" s="895"/>
      <c r="AT73" s="605"/>
      <c r="AU73" s="601"/>
      <c r="AV73" s="601"/>
      <c r="AW73" s="601"/>
      <c r="AX73" s="601"/>
      <c r="AY73" s="601"/>
      <c r="AZ73" s="601"/>
      <c r="BA73" s="601"/>
      <c r="BB73" s="653"/>
      <c r="BC73" s="86"/>
      <c r="BD73" s="81"/>
      <c r="BE73" s="78"/>
    </row>
    <row r="74" spans="1:57" ht="14.25">
      <c r="A74" s="892">
        <v>39539</v>
      </c>
      <c r="B74" s="80">
        <v>39539</v>
      </c>
      <c r="C74" s="897">
        <v>39539</v>
      </c>
      <c r="D74" s="605">
        <v>231083815</v>
      </c>
      <c r="E74" s="601">
        <v>121441421</v>
      </c>
      <c r="F74" s="601">
        <v>109642394</v>
      </c>
      <c r="G74" s="601">
        <v>79070440</v>
      </c>
      <c r="H74" s="601">
        <v>19108308</v>
      </c>
      <c r="I74" s="601">
        <v>2364226</v>
      </c>
      <c r="J74" s="601">
        <v>9099420</v>
      </c>
      <c r="K74" s="601">
        <v>200686802</v>
      </c>
      <c r="L74" s="653">
        <v>30396996</v>
      </c>
      <c r="M74" s="89">
        <v>39539</v>
      </c>
      <c r="N74" s="600">
        <v>39539</v>
      </c>
      <c r="O74" s="892">
        <v>39539</v>
      </c>
      <c r="P74" s="80">
        <v>39539</v>
      </c>
      <c r="Q74" s="897">
        <v>39539</v>
      </c>
      <c r="R74" s="605">
        <v>6564016</v>
      </c>
      <c r="S74" s="601">
        <v>3028021</v>
      </c>
      <c r="T74" s="601">
        <v>3535995</v>
      </c>
      <c r="U74" s="601">
        <v>3066117</v>
      </c>
      <c r="V74" s="601">
        <v>435750</v>
      </c>
      <c r="W74" s="601" t="s">
        <v>202</v>
      </c>
      <c r="X74" s="601">
        <v>34128</v>
      </c>
      <c r="Y74" s="601">
        <v>6215970</v>
      </c>
      <c r="Z74" s="653">
        <v>348049</v>
      </c>
      <c r="AA74" s="89">
        <v>39539</v>
      </c>
      <c r="AB74" s="600">
        <v>39539</v>
      </c>
      <c r="AC74" s="892">
        <v>39539</v>
      </c>
      <c r="AD74" s="80">
        <v>39539</v>
      </c>
      <c r="AE74" s="897">
        <v>39539</v>
      </c>
      <c r="AF74" s="82">
        <v>2053840</v>
      </c>
      <c r="AG74" s="83">
        <v>1926905</v>
      </c>
      <c r="AH74" s="83">
        <v>126935</v>
      </c>
      <c r="AI74" s="83" t="s">
        <v>202</v>
      </c>
      <c r="AJ74" s="83">
        <v>65729</v>
      </c>
      <c r="AK74" s="83">
        <v>54176</v>
      </c>
      <c r="AL74" s="83">
        <v>7030</v>
      </c>
      <c r="AM74" s="83">
        <v>2053840</v>
      </c>
      <c r="AN74" s="83" t="s">
        <v>202</v>
      </c>
      <c r="AO74" s="89">
        <v>39539</v>
      </c>
      <c r="AP74" s="600">
        <v>39539</v>
      </c>
      <c r="AQ74" s="892">
        <v>39539</v>
      </c>
      <c r="AR74" s="80">
        <v>39539</v>
      </c>
      <c r="AS74" s="897">
        <v>39539</v>
      </c>
      <c r="AT74" s="605">
        <v>32814105</v>
      </c>
      <c r="AU74" s="601">
        <v>28728024</v>
      </c>
      <c r="AV74" s="601">
        <v>4086081</v>
      </c>
      <c r="AW74" s="601">
        <v>125545</v>
      </c>
      <c r="AX74" s="601">
        <v>3873110</v>
      </c>
      <c r="AY74" s="601" t="s">
        <v>206</v>
      </c>
      <c r="AZ74" s="601">
        <v>87426</v>
      </c>
      <c r="BA74" s="601">
        <v>32812563</v>
      </c>
      <c r="BB74" s="653">
        <v>1542</v>
      </c>
      <c r="BC74" s="89">
        <v>39539</v>
      </c>
      <c r="BD74" s="600">
        <v>39539</v>
      </c>
      <c r="BE74" s="81"/>
    </row>
    <row r="75" spans="1:57" ht="14.25">
      <c r="A75" s="894"/>
      <c r="B75" s="80">
        <v>39904</v>
      </c>
      <c r="C75" s="895"/>
      <c r="D75" s="605">
        <v>218430625</v>
      </c>
      <c r="E75" s="601">
        <v>111337911</v>
      </c>
      <c r="F75" s="601">
        <v>107092714</v>
      </c>
      <c r="G75" s="601">
        <v>77228314</v>
      </c>
      <c r="H75" s="601">
        <v>18700597</v>
      </c>
      <c r="I75" s="601">
        <v>2388465</v>
      </c>
      <c r="J75" s="601">
        <v>8775338</v>
      </c>
      <c r="K75" s="601">
        <v>189394185</v>
      </c>
      <c r="L75" s="653">
        <v>29036439</v>
      </c>
      <c r="M75" s="89">
        <v>39904</v>
      </c>
      <c r="N75" s="600">
        <v>39904</v>
      </c>
      <c r="O75" s="894"/>
      <c r="P75" s="80">
        <v>39904</v>
      </c>
      <c r="Q75" s="895"/>
      <c r="R75" s="605">
        <v>6421793</v>
      </c>
      <c r="S75" s="601">
        <v>2712614</v>
      </c>
      <c r="T75" s="601">
        <v>3709179</v>
      </c>
      <c r="U75" s="601">
        <v>3028901</v>
      </c>
      <c r="V75" s="601">
        <v>639477</v>
      </c>
      <c r="W75" s="601" t="s">
        <v>202</v>
      </c>
      <c r="X75" s="601">
        <v>40801</v>
      </c>
      <c r="Y75" s="601">
        <v>5870338</v>
      </c>
      <c r="Z75" s="653">
        <v>551455</v>
      </c>
      <c r="AA75" s="89">
        <v>39904</v>
      </c>
      <c r="AB75" s="600">
        <v>39904</v>
      </c>
      <c r="AC75" s="894"/>
      <c r="AD75" s="80">
        <v>39904</v>
      </c>
      <c r="AE75" s="895"/>
      <c r="AF75" s="82">
        <v>2025873</v>
      </c>
      <c r="AG75" s="83">
        <v>1905777</v>
      </c>
      <c r="AH75" s="83">
        <v>120096</v>
      </c>
      <c r="AI75" s="83" t="s">
        <v>202</v>
      </c>
      <c r="AJ75" s="83">
        <v>64723</v>
      </c>
      <c r="AK75" s="83">
        <v>55111</v>
      </c>
      <c r="AL75" s="83">
        <v>262</v>
      </c>
      <c r="AM75" s="83">
        <v>2025873</v>
      </c>
      <c r="AN75" s="83" t="s">
        <v>202</v>
      </c>
      <c r="AO75" s="89">
        <v>39904</v>
      </c>
      <c r="AP75" s="600">
        <v>39904</v>
      </c>
      <c r="AQ75" s="894"/>
      <c r="AR75" s="80">
        <v>39904</v>
      </c>
      <c r="AS75" s="895"/>
      <c r="AT75" s="605">
        <v>30060177</v>
      </c>
      <c r="AU75" s="601">
        <v>26112224</v>
      </c>
      <c r="AV75" s="601">
        <v>3947953</v>
      </c>
      <c r="AW75" s="601">
        <v>91962</v>
      </c>
      <c r="AX75" s="601">
        <v>3774907</v>
      </c>
      <c r="AY75" s="601" t="s">
        <v>206</v>
      </c>
      <c r="AZ75" s="601">
        <v>81084</v>
      </c>
      <c r="BA75" s="601">
        <v>30055449</v>
      </c>
      <c r="BB75" s="653">
        <v>4728</v>
      </c>
      <c r="BC75" s="89">
        <v>39904</v>
      </c>
      <c r="BD75" s="600">
        <v>39904</v>
      </c>
      <c r="BE75" s="81"/>
    </row>
    <row r="76" spans="1:57" ht="14.25">
      <c r="A76" s="894"/>
      <c r="B76" s="85"/>
      <c r="C76" s="895"/>
      <c r="D76" s="605"/>
      <c r="E76" s="601"/>
      <c r="F76" s="601"/>
      <c r="G76" s="601"/>
      <c r="H76" s="601"/>
      <c r="I76" s="601"/>
      <c r="J76" s="601"/>
      <c r="K76" s="601"/>
      <c r="L76" s="653"/>
      <c r="M76" s="86"/>
      <c r="N76" s="81"/>
      <c r="O76" s="894"/>
      <c r="P76" s="85"/>
      <c r="Q76" s="895"/>
      <c r="R76" s="605"/>
      <c r="S76" s="601"/>
      <c r="T76" s="601"/>
      <c r="U76" s="601"/>
      <c r="V76" s="601"/>
      <c r="W76" s="601"/>
      <c r="X76" s="601"/>
      <c r="Y76" s="601"/>
      <c r="Z76" s="653"/>
      <c r="AA76" s="86"/>
      <c r="AB76" s="81"/>
      <c r="AC76" s="894"/>
      <c r="AD76" s="85"/>
      <c r="AE76" s="895"/>
      <c r="AF76" s="82"/>
      <c r="AG76" s="83"/>
      <c r="AH76" s="83"/>
      <c r="AI76" s="83"/>
      <c r="AJ76" s="83"/>
      <c r="AK76" s="83"/>
      <c r="AL76" s="83"/>
      <c r="AM76" s="83"/>
      <c r="AN76" s="83"/>
      <c r="AO76" s="86"/>
      <c r="AP76" s="81"/>
      <c r="AQ76" s="894"/>
      <c r="AR76" s="85"/>
      <c r="AS76" s="895"/>
      <c r="AT76" s="605"/>
      <c r="AU76" s="601"/>
      <c r="AV76" s="601"/>
      <c r="AW76" s="601"/>
      <c r="AX76" s="601"/>
      <c r="AY76" s="601"/>
      <c r="AZ76" s="601"/>
      <c r="BA76" s="601"/>
      <c r="BB76" s="653"/>
      <c r="BC76" s="86"/>
      <c r="BD76" s="81"/>
      <c r="BE76" s="81"/>
    </row>
    <row r="77" spans="1:57" ht="14.25">
      <c r="A77" s="899" t="s">
        <v>150</v>
      </c>
      <c r="B77" s="91" t="s">
        <v>151</v>
      </c>
      <c r="C77" s="900" t="s">
        <v>152</v>
      </c>
      <c r="D77" s="605">
        <v>56103774</v>
      </c>
      <c r="E77" s="601">
        <v>28471566</v>
      </c>
      <c r="F77" s="601">
        <v>27632208</v>
      </c>
      <c r="G77" s="601">
        <v>19882352</v>
      </c>
      <c r="H77" s="601">
        <v>4965623</v>
      </c>
      <c r="I77" s="601">
        <v>527532</v>
      </c>
      <c r="J77" s="601">
        <v>2256701</v>
      </c>
      <c r="K77" s="601">
        <v>48493350</v>
      </c>
      <c r="L77" s="653">
        <v>7610424</v>
      </c>
      <c r="M77" s="93" t="s">
        <v>153</v>
      </c>
      <c r="N77" s="97" t="s">
        <v>154</v>
      </c>
      <c r="O77" s="899" t="s">
        <v>150</v>
      </c>
      <c r="P77" s="91" t="s">
        <v>151</v>
      </c>
      <c r="Q77" s="900" t="s">
        <v>152</v>
      </c>
      <c r="R77" s="605">
        <v>1651945</v>
      </c>
      <c r="S77" s="601">
        <v>604364</v>
      </c>
      <c r="T77" s="601">
        <v>1047581</v>
      </c>
      <c r="U77" s="601">
        <v>812974</v>
      </c>
      <c r="V77" s="601">
        <v>223833</v>
      </c>
      <c r="W77" s="601" t="s">
        <v>202</v>
      </c>
      <c r="X77" s="601">
        <v>10774</v>
      </c>
      <c r="Y77" s="601">
        <v>1465530</v>
      </c>
      <c r="Z77" s="653">
        <v>186415</v>
      </c>
      <c r="AA77" s="93" t="s">
        <v>153</v>
      </c>
      <c r="AB77" s="97" t="s">
        <v>154</v>
      </c>
      <c r="AC77" s="899" t="s">
        <v>150</v>
      </c>
      <c r="AD77" s="91" t="s">
        <v>151</v>
      </c>
      <c r="AE77" s="900" t="s">
        <v>152</v>
      </c>
      <c r="AF77" s="82">
        <v>514293</v>
      </c>
      <c r="AG77" s="83">
        <v>483458</v>
      </c>
      <c r="AH77" s="83">
        <v>30835</v>
      </c>
      <c r="AI77" s="83" t="s">
        <v>202</v>
      </c>
      <c r="AJ77" s="83">
        <v>14644</v>
      </c>
      <c r="AK77" s="83">
        <v>16176</v>
      </c>
      <c r="AL77" s="83">
        <v>15</v>
      </c>
      <c r="AM77" s="83">
        <v>514293</v>
      </c>
      <c r="AN77" s="83" t="s">
        <v>202</v>
      </c>
      <c r="AO77" s="93" t="s">
        <v>153</v>
      </c>
      <c r="AP77" s="97" t="s">
        <v>154</v>
      </c>
      <c r="AQ77" s="899" t="s">
        <v>150</v>
      </c>
      <c r="AR77" s="91" t="s">
        <v>151</v>
      </c>
      <c r="AS77" s="900" t="s">
        <v>152</v>
      </c>
      <c r="AT77" s="605">
        <v>7556146</v>
      </c>
      <c r="AU77" s="601">
        <v>6513842</v>
      </c>
      <c r="AV77" s="601">
        <v>1042304</v>
      </c>
      <c r="AW77" s="601">
        <v>30160</v>
      </c>
      <c r="AX77" s="601">
        <v>991769</v>
      </c>
      <c r="AY77" s="601" t="s">
        <v>206</v>
      </c>
      <c r="AZ77" s="601">
        <v>20375</v>
      </c>
      <c r="BA77" s="601">
        <v>7554859</v>
      </c>
      <c r="BB77" s="653">
        <v>1287</v>
      </c>
      <c r="BC77" s="93" t="s">
        <v>153</v>
      </c>
      <c r="BD77" s="97" t="s">
        <v>154</v>
      </c>
      <c r="BE77" s="81"/>
    </row>
    <row r="78" spans="1:57" ht="14.25">
      <c r="A78" s="904" t="s">
        <v>155</v>
      </c>
      <c r="B78" s="96" t="s">
        <v>155</v>
      </c>
      <c r="C78" s="905" t="s">
        <v>156</v>
      </c>
      <c r="D78" s="605">
        <v>55673446</v>
      </c>
      <c r="E78" s="601">
        <v>30080080</v>
      </c>
      <c r="F78" s="601">
        <v>25593366</v>
      </c>
      <c r="G78" s="601">
        <v>18248265</v>
      </c>
      <c r="H78" s="601">
        <v>4429858</v>
      </c>
      <c r="I78" s="601">
        <v>747898</v>
      </c>
      <c r="J78" s="601">
        <v>2167345</v>
      </c>
      <c r="K78" s="601">
        <v>49120680</v>
      </c>
      <c r="L78" s="653">
        <v>6552766</v>
      </c>
      <c r="M78" s="93" t="s">
        <v>157</v>
      </c>
      <c r="N78" s="97" t="s">
        <v>155</v>
      </c>
      <c r="O78" s="904" t="s">
        <v>155</v>
      </c>
      <c r="P78" s="96" t="s">
        <v>155</v>
      </c>
      <c r="Q78" s="905" t="s">
        <v>156</v>
      </c>
      <c r="R78" s="605">
        <v>1740596</v>
      </c>
      <c r="S78" s="601">
        <v>724576</v>
      </c>
      <c r="T78" s="601">
        <v>1016020</v>
      </c>
      <c r="U78" s="601">
        <v>800245</v>
      </c>
      <c r="V78" s="601">
        <v>203075</v>
      </c>
      <c r="W78" s="601" t="s">
        <v>202</v>
      </c>
      <c r="X78" s="601">
        <v>12700</v>
      </c>
      <c r="Y78" s="601">
        <v>1573309</v>
      </c>
      <c r="Z78" s="653">
        <v>167287</v>
      </c>
      <c r="AA78" s="93" t="s">
        <v>157</v>
      </c>
      <c r="AB78" s="97" t="s">
        <v>155</v>
      </c>
      <c r="AC78" s="904" t="s">
        <v>155</v>
      </c>
      <c r="AD78" s="96" t="s">
        <v>155</v>
      </c>
      <c r="AE78" s="905" t="s">
        <v>156</v>
      </c>
      <c r="AF78" s="82">
        <v>540728</v>
      </c>
      <c r="AG78" s="83">
        <v>506032</v>
      </c>
      <c r="AH78" s="83">
        <v>34696</v>
      </c>
      <c r="AI78" s="83" t="s">
        <v>202</v>
      </c>
      <c r="AJ78" s="83">
        <v>14684</v>
      </c>
      <c r="AK78" s="83">
        <v>19971</v>
      </c>
      <c r="AL78" s="83">
        <v>41</v>
      </c>
      <c r="AM78" s="83">
        <v>540728</v>
      </c>
      <c r="AN78" s="83" t="s">
        <v>202</v>
      </c>
      <c r="AO78" s="93" t="s">
        <v>157</v>
      </c>
      <c r="AP78" s="97" t="s">
        <v>155</v>
      </c>
      <c r="AQ78" s="904" t="s">
        <v>155</v>
      </c>
      <c r="AR78" s="96" t="s">
        <v>155</v>
      </c>
      <c r="AS78" s="905" t="s">
        <v>156</v>
      </c>
      <c r="AT78" s="605">
        <v>7652139</v>
      </c>
      <c r="AU78" s="601">
        <v>6676080</v>
      </c>
      <c r="AV78" s="601">
        <v>976059</v>
      </c>
      <c r="AW78" s="601">
        <v>18042</v>
      </c>
      <c r="AX78" s="601">
        <v>934102</v>
      </c>
      <c r="AY78" s="601" t="s">
        <v>206</v>
      </c>
      <c r="AZ78" s="601">
        <v>23915</v>
      </c>
      <c r="BA78" s="601">
        <v>7650684</v>
      </c>
      <c r="BB78" s="653">
        <v>1455</v>
      </c>
      <c r="BC78" s="93" t="s">
        <v>157</v>
      </c>
      <c r="BD78" s="97" t="s">
        <v>155</v>
      </c>
      <c r="BE78" s="98"/>
    </row>
    <row r="79" spans="1:57" ht="14.25">
      <c r="A79" s="904" t="s">
        <v>155</v>
      </c>
      <c r="B79" s="96" t="s">
        <v>155</v>
      </c>
      <c r="C79" s="905" t="s">
        <v>158</v>
      </c>
      <c r="D79" s="605">
        <v>60041606</v>
      </c>
      <c r="E79" s="601">
        <v>31146825</v>
      </c>
      <c r="F79" s="601">
        <v>28894781</v>
      </c>
      <c r="G79" s="601">
        <v>20526076</v>
      </c>
      <c r="H79" s="601">
        <v>5300016</v>
      </c>
      <c r="I79" s="601">
        <v>658324</v>
      </c>
      <c r="J79" s="601">
        <v>2410365</v>
      </c>
      <c r="K79" s="601">
        <v>51943944</v>
      </c>
      <c r="L79" s="653">
        <v>8097662</v>
      </c>
      <c r="M79" s="93" t="s">
        <v>159</v>
      </c>
      <c r="N79" s="97" t="s">
        <v>155</v>
      </c>
      <c r="O79" s="904" t="s">
        <v>155</v>
      </c>
      <c r="P79" s="96" t="s">
        <v>155</v>
      </c>
      <c r="Q79" s="905" t="s">
        <v>158</v>
      </c>
      <c r="R79" s="605">
        <v>1876091</v>
      </c>
      <c r="S79" s="601">
        <v>747181</v>
      </c>
      <c r="T79" s="601">
        <v>1128910</v>
      </c>
      <c r="U79" s="601">
        <v>892911</v>
      </c>
      <c r="V79" s="601">
        <v>225084</v>
      </c>
      <c r="W79" s="601" t="s">
        <v>202</v>
      </c>
      <c r="X79" s="601">
        <v>10915</v>
      </c>
      <c r="Y79" s="601">
        <v>1675210</v>
      </c>
      <c r="Z79" s="653">
        <v>200881</v>
      </c>
      <c r="AA79" s="93" t="s">
        <v>159</v>
      </c>
      <c r="AB79" s="97" t="s">
        <v>155</v>
      </c>
      <c r="AC79" s="904" t="s">
        <v>155</v>
      </c>
      <c r="AD79" s="96" t="s">
        <v>155</v>
      </c>
      <c r="AE79" s="905" t="s">
        <v>158</v>
      </c>
      <c r="AF79" s="82">
        <v>578940</v>
      </c>
      <c r="AG79" s="83">
        <v>551154</v>
      </c>
      <c r="AH79" s="83">
        <v>27786</v>
      </c>
      <c r="AI79" s="83" t="s">
        <v>202</v>
      </c>
      <c r="AJ79" s="83">
        <v>14927</v>
      </c>
      <c r="AK79" s="83">
        <v>12575</v>
      </c>
      <c r="AL79" s="83">
        <v>284</v>
      </c>
      <c r="AM79" s="83">
        <v>578940</v>
      </c>
      <c r="AN79" s="83" t="s">
        <v>202</v>
      </c>
      <c r="AO79" s="93" t="s">
        <v>159</v>
      </c>
      <c r="AP79" s="97" t="s">
        <v>155</v>
      </c>
      <c r="AQ79" s="904" t="s">
        <v>155</v>
      </c>
      <c r="AR79" s="96" t="s">
        <v>155</v>
      </c>
      <c r="AS79" s="905" t="s">
        <v>158</v>
      </c>
      <c r="AT79" s="605">
        <v>8780120</v>
      </c>
      <c r="AU79" s="601">
        <v>7699032</v>
      </c>
      <c r="AV79" s="601">
        <v>1081088</v>
      </c>
      <c r="AW79" s="601">
        <v>23777</v>
      </c>
      <c r="AX79" s="601">
        <v>1028820</v>
      </c>
      <c r="AY79" s="601" t="s">
        <v>206</v>
      </c>
      <c r="AZ79" s="601">
        <v>28491</v>
      </c>
      <c r="BA79" s="601">
        <v>8777938</v>
      </c>
      <c r="BB79" s="653">
        <v>2182</v>
      </c>
      <c r="BC79" s="93" t="s">
        <v>159</v>
      </c>
      <c r="BD79" s="97" t="s">
        <v>155</v>
      </c>
      <c r="BE79" s="81"/>
    </row>
    <row r="80" spans="1:57" ht="14.25">
      <c r="A80" s="904" t="s">
        <v>155</v>
      </c>
      <c r="B80" s="96" t="s">
        <v>155</v>
      </c>
      <c r="C80" s="905" t="s">
        <v>160</v>
      </c>
      <c r="D80" s="605">
        <v>57606222</v>
      </c>
      <c r="E80" s="601">
        <v>30691373</v>
      </c>
      <c r="F80" s="601">
        <v>26914849</v>
      </c>
      <c r="G80" s="601">
        <v>18908670</v>
      </c>
      <c r="H80" s="601">
        <v>5059399</v>
      </c>
      <c r="I80" s="601">
        <v>621530</v>
      </c>
      <c r="J80" s="601">
        <v>2325250</v>
      </c>
      <c r="K80" s="601">
        <v>50475015</v>
      </c>
      <c r="L80" s="653">
        <v>7131207</v>
      </c>
      <c r="M80" s="93" t="s">
        <v>161</v>
      </c>
      <c r="N80" s="97" t="s">
        <v>155</v>
      </c>
      <c r="O80" s="904" t="s">
        <v>155</v>
      </c>
      <c r="P80" s="96" t="s">
        <v>155</v>
      </c>
      <c r="Q80" s="905" t="s">
        <v>160</v>
      </c>
      <c r="R80" s="605">
        <v>1772012</v>
      </c>
      <c r="S80" s="601">
        <v>755534</v>
      </c>
      <c r="T80" s="601">
        <v>1016478</v>
      </c>
      <c r="U80" s="601">
        <v>809638</v>
      </c>
      <c r="V80" s="601">
        <v>199231</v>
      </c>
      <c r="W80" s="601" t="s">
        <v>202</v>
      </c>
      <c r="X80" s="601">
        <v>7609</v>
      </c>
      <c r="Y80" s="601">
        <v>1583717</v>
      </c>
      <c r="Z80" s="653">
        <v>188295</v>
      </c>
      <c r="AA80" s="93" t="s">
        <v>161</v>
      </c>
      <c r="AB80" s="97" t="s">
        <v>155</v>
      </c>
      <c r="AC80" s="904" t="s">
        <v>155</v>
      </c>
      <c r="AD80" s="96" t="s">
        <v>155</v>
      </c>
      <c r="AE80" s="905" t="s">
        <v>160</v>
      </c>
      <c r="AF80" s="82">
        <v>539495</v>
      </c>
      <c r="AG80" s="83">
        <v>510733</v>
      </c>
      <c r="AH80" s="83">
        <v>28762</v>
      </c>
      <c r="AI80" s="83" t="s">
        <v>202</v>
      </c>
      <c r="AJ80" s="83">
        <v>13857</v>
      </c>
      <c r="AK80" s="83">
        <v>14800</v>
      </c>
      <c r="AL80" s="83">
        <v>105</v>
      </c>
      <c r="AM80" s="83">
        <v>539495</v>
      </c>
      <c r="AN80" s="83" t="s">
        <v>202</v>
      </c>
      <c r="AO80" s="93" t="s">
        <v>161</v>
      </c>
      <c r="AP80" s="97" t="s">
        <v>155</v>
      </c>
      <c r="AQ80" s="904" t="s">
        <v>155</v>
      </c>
      <c r="AR80" s="96" t="s">
        <v>155</v>
      </c>
      <c r="AS80" s="905" t="s">
        <v>160</v>
      </c>
      <c r="AT80" s="605">
        <v>7687750</v>
      </c>
      <c r="AU80" s="601">
        <v>6728149</v>
      </c>
      <c r="AV80" s="601">
        <v>959601</v>
      </c>
      <c r="AW80" s="601">
        <v>16202</v>
      </c>
      <c r="AX80" s="601">
        <v>926670</v>
      </c>
      <c r="AY80" s="601" t="s">
        <v>206</v>
      </c>
      <c r="AZ80" s="601">
        <v>16729</v>
      </c>
      <c r="BA80" s="601">
        <v>7686108</v>
      </c>
      <c r="BB80" s="653">
        <v>1642</v>
      </c>
      <c r="BC80" s="93" t="s">
        <v>161</v>
      </c>
      <c r="BD80" s="97" t="s">
        <v>155</v>
      </c>
      <c r="BE80" s="81"/>
    </row>
    <row r="81" spans="1:57" ht="14.25">
      <c r="A81" s="910"/>
      <c r="B81" s="100"/>
      <c r="C81" s="911"/>
      <c r="D81" s="605"/>
      <c r="E81" s="601"/>
      <c r="F81" s="601"/>
      <c r="G81" s="601"/>
      <c r="H81" s="601"/>
      <c r="I81" s="601"/>
      <c r="J81" s="601"/>
      <c r="K81" s="601"/>
      <c r="L81" s="653"/>
      <c r="M81" s="101"/>
      <c r="N81" s="98"/>
      <c r="O81" s="910"/>
      <c r="P81" s="100"/>
      <c r="Q81" s="911"/>
      <c r="R81" s="605"/>
      <c r="S81" s="601"/>
      <c r="T81" s="601"/>
      <c r="U81" s="601"/>
      <c r="V81" s="601"/>
      <c r="W81" s="601"/>
      <c r="X81" s="601"/>
      <c r="Y81" s="601"/>
      <c r="Z81" s="653"/>
      <c r="AA81" s="101"/>
      <c r="AB81" s="98"/>
      <c r="AC81" s="910"/>
      <c r="AD81" s="100"/>
      <c r="AE81" s="911"/>
      <c r="AF81" s="82"/>
      <c r="AG81" s="83"/>
      <c r="AH81" s="83"/>
      <c r="AI81" s="83"/>
      <c r="AJ81" s="83"/>
      <c r="AK81" s="83"/>
      <c r="AL81" s="83"/>
      <c r="AM81" s="83"/>
      <c r="AN81" s="83"/>
      <c r="AO81" s="101"/>
      <c r="AP81" s="98"/>
      <c r="AQ81" s="910"/>
      <c r="AR81" s="100"/>
      <c r="AS81" s="911"/>
      <c r="AT81" s="605"/>
      <c r="AU81" s="601"/>
      <c r="AV81" s="601"/>
      <c r="AW81" s="601"/>
      <c r="AX81" s="601"/>
      <c r="AY81" s="601"/>
      <c r="AZ81" s="601"/>
      <c r="BA81" s="601"/>
      <c r="BB81" s="653"/>
      <c r="BC81" s="101"/>
      <c r="BD81" s="98"/>
      <c r="BE81" s="81"/>
    </row>
    <row r="82" spans="1:57" ht="14.25">
      <c r="A82" s="904" t="s">
        <v>150</v>
      </c>
      <c r="B82" s="96" t="s">
        <v>151</v>
      </c>
      <c r="C82" s="912">
        <v>40179</v>
      </c>
      <c r="D82" s="605">
        <v>18912322</v>
      </c>
      <c r="E82" s="601">
        <v>9516857</v>
      </c>
      <c r="F82" s="601">
        <v>9395465</v>
      </c>
      <c r="G82" s="601">
        <v>6797808</v>
      </c>
      <c r="H82" s="601">
        <v>1709886</v>
      </c>
      <c r="I82" s="601">
        <v>145682</v>
      </c>
      <c r="J82" s="601">
        <v>742089</v>
      </c>
      <c r="K82" s="601">
        <v>16202683</v>
      </c>
      <c r="L82" s="653">
        <v>2709639</v>
      </c>
      <c r="M82" s="93" t="s">
        <v>162</v>
      </c>
      <c r="N82" s="97" t="s">
        <v>154</v>
      </c>
      <c r="O82" s="904" t="s">
        <v>150</v>
      </c>
      <c r="P82" s="96" t="s">
        <v>151</v>
      </c>
      <c r="Q82" s="912">
        <v>40179</v>
      </c>
      <c r="R82" s="605">
        <v>562267</v>
      </c>
      <c r="S82" s="601">
        <v>207695</v>
      </c>
      <c r="T82" s="601">
        <v>354572</v>
      </c>
      <c r="U82" s="601">
        <v>279640</v>
      </c>
      <c r="V82" s="601">
        <v>71304</v>
      </c>
      <c r="W82" s="601" t="s">
        <v>202</v>
      </c>
      <c r="X82" s="601">
        <v>3628</v>
      </c>
      <c r="Y82" s="601">
        <v>497958</v>
      </c>
      <c r="Z82" s="653">
        <v>64309</v>
      </c>
      <c r="AA82" s="93" t="s">
        <v>162</v>
      </c>
      <c r="AB82" s="97" t="s">
        <v>154</v>
      </c>
      <c r="AC82" s="904" t="s">
        <v>150</v>
      </c>
      <c r="AD82" s="96" t="s">
        <v>151</v>
      </c>
      <c r="AE82" s="912">
        <v>40179</v>
      </c>
      <c r="AF82" s="82">
        <v>172919</v>
      </c>
      <c r="AG82" s="83">
        <v>162760</v>
      </c>
      <c r="AH82" s="83">
        <v>10159</v>
      </c>
      <c r="AI82" s="83" t="s">
        <v>202</v>
      </c>
      <c r="AJ82" s="83">
        <v>5577</v>
      </c>
      <c r="AK82" s="83">
        <v>4577</v>
      </c>
      <c r="AL82" s="83">
        <v>5</v>
      </c>
      <c r="AM82" s="83">
        <v>172919</v>
      </c>
      <c r="AN82" s="83" t="s">
        <v>202</v>
      </c>
      <c r="AO82" s="93" t="s">
        <v>162</v>
      </c>
      <c r="AP82" s="97" t="s">
        <v>154</v>
      </c>
      <c r="AQ82" s="904" t="s">
        <v>150</v>
      </c>
      <c r="AR82" s="96" t="s">
        <v>151</v>
      </c>
      <c r="AS82" s="912">
        <v>40179</v>
      </c>
      <c r="AT82" s="605">
        <v>2448468</v>
      </c>
      <c r="AU82" s="601">
        <v>2117276</v>
      </c>
      <c r="AV82" s="601">
        <v>331192</v>
      </c>
      <c r="AW82" s="601">
        <v>8476</v>
      </c>
      <c r="AX82" s="601">
        <v>317805</v>
      </c>
      <c r="AY82" s="601" t="s">
        <v>206</v>
      </c>
      <c r="AZ82" s="601">
        <v>4911</v>
      </c>
      <c r="BA82" s="601">
        <v>2448079</v>
      </c>
      <c r="BB82" s="653">
        <v>389</v>
      </c>
      <c r="BC82" s="93" t="s">
        <v>162</v>
      </c>
      <c r="BD82" s="97" t="s">
        <v>154</v>
      </c>
      <c r="BE82" s="98"/>
    </row>
    <row r="83" spans="1:57" ht="14.25">
      <c r="A83" s="899" t="s">
        <v>155</v>
      </c>
      <c r="B83" s="91" t="s">
        <v>155</v>
      </c>
      <c r="C83" s="913">
        <v>40210</v>
      </c>
      <c r="D83" s="605">
        <v>18090972</v>
      </c>
      <c r="E83" s="601">
        <v>9179230</v>
      </c>
      <c r="F83" s="601">
        <v>8911742</v>
      </c>
      <c r="G83" s="601">
        <v>6446748</v>
      </c>
      <c r="H83" s="601">
        <v>1606609</v>
      </c>
      <c r="I83" s="601">
        <v>144980</v>
      </c>
      <c r="J83" s="601">
        <v>713405</v>
      </c>
      <c r="K83" s="601">
        <v>15508310</v>
      </c>
      <c r="L83" s="653">
        <v>2582662</v>
      </c>
      <c r="M83" s="93" t="s">
        <v>163</v>
      </c>
      <c r="N83" s="97" t="s">
        <v>155</v>
      </c>
      <c r="O83" s="899" t="s">
        <v>155</v>
      </c>
      <c r="P83" s="91" t="s">
        <v>155</v>
      </c>
      <c r="Q83" s="913">
        <v>40210</v>
      </c>
      <c r="R83" s="605">
        <v>514136</v>
      </c>
      <c r="S83" s="601">
        <v>184866</v>
      </c>
      <c r="T83" s="601">
        <v>329270</v>
      </c>
      <c r="U83" s="601">
        <v>259322</v>
      </c>
      <c r="V83" s="601">
        <v>66541</v>
      </c>
      <c r="W83" s="601" t="s">
        <v>202</v>
      </c>
      <c r="X83" s="601">
        <v>3407</v>
      </c>
      <c r="Y83" s="601">
        <v>455868</v>
      </c>
      <c r="Z83" s="653">
        <v>58268</v>
      </c>
      <c r="AA83" s="93" t="s">
        <v>163</v>
      </c>
      <c r="AB83" s="97" t="s">
        <v>155</v>
      </c>
      <c r="AC83" s="899" t="s">
        <v>155</v>
      </c>
      <c r="AD83" s="91" t="s">
        <v>155</v>
      </c>
      <c r="AE83" s="913">
        <v>40210</v>
      </c>
      <c r="AF83" s="82">
        <v>164386</v>
      </c>
      <c r="AG83" s="83">
        <v>155268</v>
      </c>
      <c r="AH83" s="83">
        <v>9118</v>
      </c>
      <c r="AI83" s="83" t="s">
        <v>202</v>
      </c>
      <c r="AJ83" s="83">
        <v>4595</v>
      </c>
      <c r="AK83" s="83">
        <v>4517</v>
      </c>
      <c r="AL83" s="83">
        <v>6</v>
      </c>
      <c r="AM83" s="83">
        <v>164386</v>
      </c>
      <c r="AN83" s="83" t="s">
        <v>202</v>
      </c>
      <c r="AO83" s="93" t="s">
        <v>163</v>
      </c>
      <c r="AP83" s="97" t="s">
        <v>155</v>
      </c>
      <c r="AQ83" s="899" t="s">
        <v>155</v>
      </c>
      <c r="AR83" s="91" t="s">
        <v>155</v>
      </c>
      <c r="AS83" s="913">
        <v>40210</v>
      </c>
      <c r="AT83" s="605">
        <v>2451749</v>
      </c>
      <c r="AU83" s="601">
        <v>2108568</v>
      </c>
      <c r="AV83" s="601">
        <v>343181</v>
      </c>
      <c r="AW83" s="601">
        <v>10459</v>
      </c>
      <c r="AX83" s="601">
        <v>326437</v>
      </c>
      <c r="AY83" s="601" t="s">
        <v>206</v>
      </c>
      <c r="AZ83" s="601">
        <v>6285</v>
      </c>
      <c r="BA83" s="601">
        <v>2451338</v>
      </c>
      <c r="BB83" s="653">
        <v>411</v>
      </c>
      <c r="BC83" s="93" t="s">
        <v>163</v>
      </c>
      <c r="BD83" s="97" t="s">
        <v>155</v>
      </c>
      <c r="BE83" s="81"/>
    </row>
    <row r="84" spans="1:57" ht="14.25">
      <c r="A84" s="899" t="s">
        <v>155</v>
      </c>
      <c r="B84" s="91" t="s">
        <v>155</v>
      </c>
      <c r="C84" s="913">
        <v>40238</v>
      </c>
      <c r="D84" s="605">
        <v>19100480</v>
      </c>
      <c r="E84" s="601">
        <v>9775479</v>
      </c>
      <c r="F84" s="601">
        <v>9325001</v>
      </c>
      <c r="G84" s="601">
        <v>6637796</v>
      </c>
      <c r="H84" s="601">
        <v>1649128</v>
      </c>
      <c r="I84" s="601">
        <v>236870</v>
      </c>
      <c r="J84" s="601">
        <v>801207</v>
      </c>
      <c r="K84" s="601">
        <v>16782357</v>
      </c>
      <c r="L84" s="653">
        <v>2318123</v>
      </c>
      <c r="M84" s="93" t="s">
        <v>164</v>
      </c>
      <c r="N84" s="97" t="s">
        <v>155</v>
      </c>
      <c r="O84" s="899" t="s">
        <v>155</v>
      </c>
      <c r="P84" s="91" t="s">
        <v>155</v>
      </c>
      <c r="Q84" s="913">
        <v>40238</v>
      </c>
      <c r="R84" s="605">
        <v>575542</v>
      </c>
      <c r="S84" s="601">
        <v>211803</v>
      </c>
      <c r="T84" s="601">
        <v>363739</v>
      </c>
      <c r="U84" s="601">
        <v>274012</v>
      </c>
      <c r="V84" s="601">
        <v>85988</v>
      </c>
      <c r="W84" s="601" t="s">
        <v>202</v>
      </c>
      <c r="X84" s="601">
        <v>3739</v>
      </c>
      <c r="Y84" s="601">
        <v>511704</v>
      </c>
      <c r="Z84" s="653">
        <v>63838</v>
      </c>
      <c r="AA84" s="93" t="s">
        <v>164</v>
      </c>
      <c r="AB84" s="97" t="s">
        <v>155</v>
      </c>
      <c r="AC84" s="899" t="s">
        <v>155</v>
      </c>
      <c r="AD84" s="91" t="s">
        <v>155</v>
      </c>
      <c r="AE84" s="913">
        <v>40238</v>
      </c>
      <c r="AF84" s="82">
        <v>176988</v>
      </c>
      <c r="AG84" s="83">
        <v>165430</v>
      </c>
      <c r="AH84" s="83">
        <v>11558</v>
      </c>
      <c r="AI84" s="83" t="s">
        <v>202</v>
      </c>
      <c r="AJ84" s="83">
        <v>4472</v>
      </c>
      <c r="AK84" s="83">
        <v>7082</v>
      </c>
      <c r="AL84" s="83">
        <v>4</v>
      </c>
      <c r="AM84" s="83">
        <v>176988</v>
      </c>
      <c r="AN84" s="83" t="s">
        <v>202</v>
      </c>
      <c r="AO84" s="93" t="s">
        <v>164</v>
      </c>
      <c r="AP84" s="97" t="s">
        <v>155</v>
      </c>
      <c r="AQ84" s="899" t="s">
        <v>155</v>
      </c>
      <c r="AR84" s="91" t="s">
        <v>155</v>
      </c>
      <c r="AS84" s="913">
        <v>40238</v>
      </c>
      <c r="AT84" s="605">
        <v>2655929</v>
      </c>
      <c r="AU84" s="601">
        <v>2287998</v>
      </c>
      <c r="AV84" s="601">
        <v>367931</v>
      </c>
      <c r="AW84" s="601">
        <v>11225</v>
      </c>
      <c r="AX84" s="601">
        <v>347527</v>
      </c>
      <c r="AY84" s="601" t="s">
        <v>206</v>
      </c>
      <c r="AZ84" s="601">
        <v>9179</v>
      </c>
      <c r="BA84" s="601">
        <v>2655442</v>
      </c>
      <c r="BB84" s="653">
        <v>487</v>
      </c>
      <c r="BC84" s="93" t="s">
        <v>164</v>
      </c>
      <c r="BD84" s="97" t="s">
        <v>155</v>
      </c>
      <c r="BE84" s="81"/>
    </row>
    <row r="85" spans="1:57" ht="14.25">
      <c r="A85" s="899" t="s">
        <v>155</v>
      </c>
      <c r="B85" s="91" t="s">
        <v>155</v>
      </c>
      <c r="C85" s="913">
        <v>40269</v>
      </c>
      <c r="D85" s="605">
        <v>18062218</v>
      </c>
      <c r="E85" s="601">
        <v>9714370</v>
      </c>
      <c r="F85" s="601">
        <v>8347848</v>
      </c>
      <c r="G85" s="601">
        <v>5984109</v>
      </c>
      <c r="H85" s="601">
        <v>1384107</v>
      </c>
      <c r="I85" s="601">
        <v>255285</v>
      </c>
      <c r="J85" s="601">
        <v>724347</v>
      </c>
      <c r="K85" s="601">
        <v>16078736</v>
      </c>
      <c r="L85" s="653">
        <v>1983482</v>
      </c>
      <c r="M85" s="93" t="s">
        <v>165</v>
      </c>
      <c r="N85" s="97" t="s">
        <v>155</v>
      </c>
      <c r="O85" s="899" t="s">
        <v>155</v>
      </c>
      <c r="P85" s="91" t="s">
        <v>155</v>
      </c>
      <c r="Q85" s="913">
        <v>40269</v>
      </c>
      <c r="R85" s="605">
        <v>562628</v>
      </c>
      <c r="S85" s="601">
        <v>232087</v>
      </c>
      <c r="T85" s="601">
        <v>330541</v>
      </c>
      <c r="U85" s="601">
        <v>264126</v>
      </c>
      <c r="V85" s="601">
        <v>62438</v>
      </c>
      <c r="W85" s="601" t="s">
        <v>202</v>
      </c>
      <c r="X85" s="601">
        <v>3977</v>
      </c>
      <c r="Y85" s="601">
        <v>509989</v>
      </c>
      <c r="Z85" s="653">
        <v>52639</v>
      </c>
      <c r="AA85" s="93" t="s">
        <v>165</v>
      </c>
      <c r="AB85" s="97" t="s">
        <v>155</v>
      </c>
      <c r="AC85" s="899" t="s">
        <v>155</v>
      </c>
      <c r="AD85" s="91" t="s">
        <v>155</v>
      </c>
      <c r="AE85" s="913">
        <v>40269</v>
      </c>
      <c r="AF85" s="82">
        <v>171881</v>
      </c>
      <c r="AG85" s="83">
        <v>160069</v>
      </c>
      <c r="AH85" s="83">
        <v>11812</v>
      </c>
      <c r="AI85" s="83" t="s">
        <v>202</v>
      </c>
      <c r="AJ85" s="83">
        <v>4838</v>
      </c>
      <c r="AK85" s="83">
        <v>6946</v>
      </c>
      <c r="AL85" s="83">
        <v>28</v>
      </c>
      <c r="AM85" s="83">
        <v>171881</v>
      </c>
      <c r="AN85" s="83" t="s">
        <v>202</v>
      </c>
      <c r="AO85" s="93" t="s">
        <v>165</v>
      </c>
      <c r="AP85" s="97" t="s">
        <v>155</v>
      </c>
      <c r="AQ85" s="899" t="s">
        <v>155</v>
      </c>
      <c r="AR85" s="91" t="s">
        <v>155</v>
      </c>
      <c r="AS85" s="913">
        <v>40269</v>
      </c>
      <c r="AT85" s="605">
        <v>2458627</v>
      </c>
      <c r="AU85" s="601">
        <v>2131462</v>
      </c>
      <c r="AV85" s="601">
        <v>327165</v>
      </c>
      <c r="AW85" s="601">
        <v>7159</v>
      </c>
      <c r="AX85" s="601">
        <v>311654</v>
      </c>
      <c r="AY85" s="601" t="s">
        <v>206</v>
      </c>
      <c r="AZ85" s="601">
        <v>8352</v>
      </c>
      <c r="BA85" s="601">
        <v>2458423</v>
      </c>
      <c r="BB85" s="653">
        <v>204</v>
      </c>
      <c r="BC85" s="93" t="s">
        <v>165</v>
      </c>
      <c r="BD85" s="97" t="s">
        <v>155</v>
      </c>
      <c r="BE85" s="81"/>
    </row>
    <row r="86" spans="1:57" ht="14.25">
      <c r="A86" s="899" t="s">
        <v>155</v>
      </c>
      <c r="B86" s="91" t="s">
        <v>155</v>
      </c>
      <c r="C86" s="913">
        <v>40299</v>
      </c>
      <c r="D86" s="605">
        <v>18745182</v>
      </c>
      <c r="E86" s="601">
        <v>10137848</v>
      </c>
      <c r="F86" s="601">
        <v>8607334</v>
      </c>
      <c r="G86" s="601">
        <v>6081681</v>
      </c>
      <c r="H86" s="601">
        <v>1521552</v>
      </c>
      <c r="I86" s="601">
        <v>254693</v>
      </c>
      <c r="J86" s="601">
        <v>749408</v>
      </c>
      <c r="K86" s="601">
        <v>16457005</v>
      </c>
      <c r="L86" s="653">
        <v>2288177</v>
      </c>
      <c r="M86" s="93" t="s">
        <v>166</v>
      </c>
      <c r="N86" s="97" t="s">
        <v>155</v>
      </c>
      <c r="O86" s="899" t="s">
        <v>155</v>
      </c>
      <c r="P86" s="91" t="s">
        <v>155</v>
      </c>
      <c r="Q86" s="913">
        <v>40299</v>
      </c>
      <c r="R86" s="605">
        <v>580159</v>
      </c>
      <c r="S86" s="601">
        <v>253038</v>
      </c>
      <c r="T86" s="601">
        <v>327121</v>
      </c>
      <c r="U86" s="601">
        <v>253207</v>
      </c>
      <c r="V86" s="601">
        <v>69296</v>
      </c>
      <c r="W86" s="601" t="s">
        <v>202</v>
      </c>
      <c r="X86" s="601">
        <v>4618</v>
      </c>
      <c r="Y86" s="601">
        <v>530637</v>
      </c>
      <c r="Z86" s="653">
        <v>49522</v>
      </c>
      <c r="AA86" s="93" t="s">
        <v>166</v>
      </c>
      <c r="AB86" s="97" t="s">
        <v>155</v>
      </c>
      <c r="AC86" s="899" t="s">
        <v>155</v>
      </c>
      <c r="AD86" s="91" t="s">
        <v>155</v>
      </c>
      <c r="AE86" s="913">
        <v>40299</v>
      </c>
      <c r="AF86" s="82">
        <v>178280</v>
      </c>
      <c r="AG86" s="83">
        <v>166494</v>
      </c>
      <c r="AH86" s="83">
        <v>11786</v>
      </c>
      <c r="AI86" s="83" t="s">
        <v>202</v>
      </c>
      <c r="AJ86" s="83">
        <v>4705</v>
      </c>
      <c r="AK86" s="83">
        <v>7077</v>
      </c>
      <c r="AL86" s="83">
        <v>4</v>
      </c>
      <c r="AM86" s="83">
        <v>178280</v>
      </c>
      <c r="AN86" s="83" t="s">
        <v>202</v>
      </c>
      <c r="AO86" s="93" t="s">
        <v>166</v>
      </c>
      <c r="AP86" s="97" t="s">
        <v>155</v>
      </c>
      <c r="AQ86" s="899" t="s">
        <v>155</v>
      </c>
      <c r="AR86" s="91" t="s">
        <v>155</v>
      </c>
      <c r="AS86" s="913">
        <v>40299</v>
      </c>
      <c r="AT86" s="605">
        <v>2418834</v>
      </c>
      <c r="AU86" s="601">
        <v>2122465</v>
      </c>
      <c r="AV86" s="601">
        <v>296369</v>
      </c>
      <c r="AW86" s="601">
        <v>4471</v>
      </c>
      <c r="AX86" s="601">
        <v>284077</v>
      </c>
      <c r="AY86" s="601" t="s">
        <v>206</v>
      </c>
      <c r="AZ86" s="601">
        <v>7821</v>
      </c>
      <c r="BA86" s="601">
        <v>2418303</v>
      </c>
      <c r="BB86" s="653">
        <v>531</v>
      </c>
      <c r="BC86" s="93" t="s">
        <v>166</v>
      </c>
      <c r="BD86" s="97" t="s">
        <v>155</v>
      </c>
      <c r="BE86" s="81"/>
    </row>
    <row r="87" spans="1:57" ht="14.25">
      <c r="A87" s="899" t="s">
        <v>155</v>
      </c>
      <c r="B87" s="91" t="s">
        <v>155</v>
      </c>
      <c r="C87" s="913">
        <v>40330</v>
      </c>
      <c r="D87" s="605">
        <v>18866046</v>
      </c>
      <c r="E87" s="601">
        <v>10227862</v>
      </c>
      <c r="F87" s="601">
        <v>8638184</v>
      </c>
      <c r="G87" s="601">
        <v>6182475</v>
      </c>
      <c r="H87" s="601">
        <v>1524199</v>
      </c>
      <c r="I87" s="601">
        <v>237920</v>
      </c>
      <c r="J87" s="601">
        <v>693590</v>
      </c>
      <c r="K87" s="601">
        <v>16584939</v>
      </c>
      <c r="L87" s="653">
        <v>2281107</v>
      </c>
      <c r="M87" s="93" t="s">
        <v>167</v>
      </c>
      <c r="N87" s="97" t="s">
        <v>155</v>
      </c>
      <c r="O87" s="899" t="s">
        <v>155</v>
      </c>
      <c r="P87" s="91" t="s">
        <v>155</v>
      </c>
      <c r="Q87" s="913">
        <v>40330</v>
      </c>
      <c r="R87" s="605">
        <v>597809</v>
      </c>
      <c r="S87" s="601">
        <v>239451</v>
      </c>
      <c r="T87" s="601">
        <v>358358</v>
      </c>
      <c r="U87" s="601">
        <v>282912</v>
      </c>
      <c r="V87" s="601">
        <v>71341</v>
      </c>
      <c r="W87" s="601" t="s">
        <v>202</v>
      </c>
      <c r="X87" s="601">
        <v>4105</v>
      </c>
      <c r="Y87" s="601">
        <v>532683</v>
      </c>
      <c r="Z87" s="653">
        <v>65126</v>
      </c>
      <c r="AA87" s="93" t="s">
        <v>167</v>
      </c>
      <c r="AB87" s="97" t="s">
        <v>155</v>
      </c>
      <c r="AC87" s="899" t="s">
        <v>155</v>
      </c>
      <c r="AD87" s="91" t="s">
        <v>155</v>
      </c>
      <c r="AE87" s="913">
        <v>40330</v>
      </c>
      <c r="AF87" s="82">
        <v>190567</v>
      </c>
      <c r="AG87" s="83">
        <v>179469</v>
      </c>
      <c r="AH87" s="83">
        <v>11098</v>
      </c>
      <c r="AI87" s="83" t="s">
        <v>202</v>
      </c>
      <c r="AJ87" s="83">
        <v>5141</v>
      </c>
      <c r="AK87" s="83">
        <v>5948</v>
      </c>
      <c r="AL87" s="83">
        <v>9</v>
      </c>
      <c r="AM87" s="83">
        <v>190567</v>
      </c>
      <c r="AN87" s="83" t="s">
        <v>202</v>
      </c>
      <c r="AO87" s="93" t="s">
        <v>167</v>
      </c>
      <c r="AP87" s="97" t="s">
        <v>155</v>
      </c>
      <c r="AQ87" s="899" t="s">
        <v>155</v>
      </c>
      <c r="AR87" s="91" t="s">
        <v>155</v>
      </c>
      <c r="AS87" s="913">
        <v>40330</v>
      </c>
      <c r="AT87" s="605">
        <v>2774678</v>
      </c>
      <c r="AU87" s="601">
        <v>2422153</v>
      </c>
      <c r="AV87" s="601">
        <v>352525</v>
      </c>
      <c r="AW87" s="601">
        <v>6412</v>
      </c>
      <c r="AX87" s="601">
        <v>338371</v>
      </c>
      <c r="AY87" s="601" t="s">
        <v>206</v>
      </c>
      <c r="AZ87" s="601">
        <v>7742</v>
      </c>
      <c r="BA87" s="601">
        <v>2773958</v>
      </c>
      <c r="BB87" s="653">
        <v>720</v>
      </c>
      <c r="BC87" s="93" t="s">
        <v>167</v>
      </c>
      <c r="BD87" s="97" t="s">
        <v>155</v>
      </c>
      <c r="BE87" s="81"/>
    </row>
    <row r="88" spans="1:57" ht="14.25">
      <c r="A88" s="899" t="s">
        <v>155</v>
      </c>
      <c r="B88" s="91" t="s">
        <v>155</v>
      </c>
      <c r="C88" s="913">
        <v>40360</v>
      </c>
      <c r="D88" s="605">
        <v>20142944</v>
      </c>
      <c r="E88" s="601">
        <v>10473195</v>
      </c>
      <c r="F88" s="601">
        <v>9669749</v>
      </c>
      <c r="G88" s="601">
        <v>6848556</v>
      </c>
      <c r="H88" s="601">
        <v>1776394</v>
      </c>
      <c r="I88" s="601">
        <v>247124</v>
      </c>
      <c r="J88" s="601">
        <v>797675</v>
      </c>
      <c r="K88" s="601">
        <v>17507260</v>
      </c>
      <c r="L88" s="653">
        <v>2635684</v>
      </c>
      <c r="M88" s="93" t="s">
        <v>168</v>
      </c>
      <c r="N88" s="97" t="s">
        <v>155</v>
      </c>
      <c r="O88" s="899" t="s">
        <v>155</v>
      </c>
      <c r="P88" s="91" t="s">
        <v>155</v>
      </c>
      <c r="Q88" s="913">
        <v>40360</v>
      </c>
      <c r="R88" s="605">
        <v>616220</v>
      </c>
      <c r="S88" s="601">
        <v>236826</v>
      </c>
      <c r="T88" s="601">
        <v>379394</v>
      </c>
      <c r="U88" s="601">
        <v>298141</v>
      </c>
      <c r="V88" s="601">
        <v>77076</v>
      </c>
      <c r="W88" s="601" t="s">
        <v>202</v>
      </c>
      <c r="X88" s="601">
        <v>4177</v>
      </c>
      <c r="Y88" s="601">
        <v>549670</v>
      </c>
      <c r="Z88" s="653">
        <v>66550</v>
      </c>
      <c r="AA88" s="93" t="s">
        <v>168</v>
      </c>
      <c r="AB88" s="97" t="s">
        <v>155</v>
      </c>
      <c r="AC88" s="899" t="s">
        <v>155</v>
      </c>
      <c r="AD88" s="91" t="s">
        <v>155</v>
      </c>
      <c r="AE88" s="913">
        <v>40360</v>
      </c>
      <c r="AF88" s="82">
        <v>196927</v>
      </c>
      <c r="AG88" s="83">
        <v>186436</v>
      </c>
      <c r="AH88" s="83">
        <v>10491</v>
      </c>
      <c r="AI88" s="83" t="s">
        <v>202</v>
      </c>
      <c r="AJ88" s="83">
        <v>5096</v>
      </c>
      <c r="AK88" s="83">
        <v>5290</v>
      </c>
      <c r="AL88" s="83">
        <v>105</v>
      </c>
      <c r="AM88" s="83">
        <v>196927</v>
      </c>
      <c r="AN88" s="83" t="s">
        <v>202</v>
      </c>
      <c r="AO88" s="93" t="s">
        <v>168</v>
      </c>
      <c r="AP88" s="97" t="s">
        <v>155</v>
      </c>
      <c r="AQ88" s="899" t="s">
        <v>155</v>
      </c>
      <c r="AR88" s="91" t="s">
        <v>155</v>
      </c>
      <c r="AS88" s="913">
        <v>40360</v>
      </c>
      <c r="AT88" s="605">
        <v>3031661</v>
      </c>
      <c r="AU88" s="601">
        <v>2647809</v>
      </c>
      <c r="AV88" s="601">
        <v>383852</v>
      </c>
      <c r="AW88" s="601">
        <v>9145</v>
      </c>
      <c r="AX88" s="601">
        <v>364153</v>
      </c>
      <c r="AY88" s="601" t="s">
        <v>206</v>
      </c>
      <c r="AZ88" s="601">
        <v>10554</v>
      </c>
      <c r="BA88" s="601">
        <v>3030913</v>
      </c>
      <c r="BB88" s="653">
        <v>748</v>
      </c>
      <c r="BC88" s="93" t="s">
        <v>168</v>
      </c>
      <c r="BD88" s="97" t="s">
        <v>155</v>
      </c>
      <c r="BE88" s="81"/>
    </row>
    <row r="89" spans="1:57" ht="14.25">
      <c r="A89" s="899" t="s">
        <v>155</v>
      </c>
      <c r="B89" s="91" t="s">
        <v>155</v>
      </c>
      <c r="C89" s="913">
        <v>40391</v>
      </c>
      <c r="D89" s="605">
        <v>20156741</v>
      </c>
      <c r="E89" s="601">
        <v>10354294</v>
      </c>
      <c r="F89" s="601">
        <v>9802447</v>
      </c>
      <c r="G89" s="601">
        <v>6984654</v>
      </c>
      <c r="H89" s="601">
        <v>1780795</v>
      </c>
      <c r="I89" s="601">
        <v>215560</v>
      </c>
      <c r="J89" s="601">
        <v>821438</v>
      </c>
      <c r="K89" s="601">
        <v>17351762</v>
      </c>
      <c r="L89" s="653">
        <v>2804979</v>
      </c>
      <c r="M89" s="93" t="s">
        <v>169</v>
      </c>
      <c r="N89" s="97" t="s">
        <v>155</v>
      </c>
      <c r="O89" s="899" t="s">
        <v>155</v>
      </c>
      <c r="P89" s="91" t="s">
        <v>155</v>
      </c>
      <c r="Q89" s="913">
        <v>40391</v>
      </c>
      <c r="R89" s="605">
        <v>641165</v>
      </c>
      <c r="S89" s="601">
        <v>257890</v>
      </c>
      <c r="T89" s="601">
        <v>383275</v>
      </c>
      <c r="U89" s="601">
        <v>304911</v>
      </c>
      <c r="V89" s="601">
        <v>74028</v>
      </c>
      <c r="W89" s="601" t="s">
        <v>202</v>
      </c>
      <c r="X89" s="601">
        <v>4336</v>
      </c>
      <c r="Y89" s="601">
        <v>572558</v>
      </c>
      <c r="Z89" s="653">
        <v>68607</v>
      </c>
      <c r="AA89" s="93" t="s">
        <v>169</v>
      </c>
      <c r="AB89" s="97" t="s">
        <v>155</v>
      </c>
      <c r="AC89" s="899" t="s">
        <v>155</v>
      </c>
      <c r="AD89" s="91" t="s">
        <v>155</v>
      </c>
      <c r="AE89" s="913">
        <v>40391</v>
      </c>
      <c r="AF89" s="82">
        <v>194873</v>
      </c>
      <c r="AG89" s="83">
        <v>186392</v>
      </c>
      <c r="AH89" s="83">
        <v>8481</v>
      </c>
      <c r="AI89" s="83" t="s">
        <v>202</v>
      </c>
      <c r="AJ89" s="83">
        <v>5297</v>
      </c>
      <c r="AK89" s="83">
        <v>3026</v>
      </c>
      <c r="AL89" s="83">
        <v>158</v>
      </c>
      <c r="AM89" s="83">
        <v>194873</v>
      </c>
      <c r="AN89" s="83" t="s">
        <v>202</v>
      </c>
      <c r="AO89" s="93" t="s">
        <v>169</v>
      </c>
      <c r="AP89" s="97" t="s">
        <v>155</v>
      </c>
      <c r="AQ89" s="899" t="s">
        <v>155</v>
      </c>
      <c r="AR89" s="91" t="s">
        <v>155</v>
      </c>
      <c r="AS89" s="913">
        <v>40391</v>
      </c>
      <c r="AT89" s="605">
        <v>2813322</v>
      </c>
      <c r="AU89" s="601">
        <v>2481829</v>
      </c>
      <c r="AV89" s="601">
        <v>331493</v>
      </c>
      <c r="AW89" s="601">
        <v>7358</v>
      </c>
      <c r="AX89" s="601">
        <v>314465</v>
      </c>
      <c r="AY89" s="601" t="s">
        <v>206</v>
      </c>
      <c r="AZ89" s="601">
        <v>9670</v>
      </c>
      <c r="BA89" s="601">
        <v>2812622</v>
      </c>
      <c r="BB89" s="653">
        <v>700</v>
      </c>
      <c r="BC89" s="93" t="s">
        <v>169</v>
      </c>
      <c r="BD89" s="97" t="s">
        <v>155</v>
      </c>
      <c r="BE89" s="81"/>
    </row>
    <row r="90" spans="1:57" ht="14.25">
      <c r="A90" s="899" t="s">
        <v>155</v>
      </c>
      <c r="B90" s="91" t="s">
        <v>155</v>
      </c>
      <c r="C90" s="913">
        <v>40422</v>
      </c>
      <c r="D90" s="605">
        <v>19741921</v>
      </c>
      <c r="E90" s="601">
        <v>10319336</v>
      </c>
      <c r="F90" s="601">
        <v>9422585</v>
      </c>
      <c r="G90" s="601">
        <v>6692866</v>
      </c>
      <c r="H90" s="601">
        <v>1742827</v>
      </c>
      <c r="I90" s="601">
        <v>195640</v>
      </c>
      <c r="J90" s="601">
        <v>791252</v>
      </c>
      <c r="K90" s="601">
        <v>17084922</v>
      </c>
      <c r="L90" s="653">
        <v>2656999</v>
      </c>
      <c r="M90" s="93" t="s">
        <v>170</v>
      </c>
      <c r="N90" s="97" t="s">
        <v>155</v>
      </c>
      <c r="O90" s="899" t="s">
        <v>155</v>
      </c>
      <c r="P90" s="91" t="s">
        <v>155</v>
      </c>
      <c r="Q90" s="913">
        <v>40422</v>
      </c>
      <c r="R90" s="605">
        <v>618706</v>
      </c>
      <c r="S90" s="601">
        <v>252465</v>
      </c>
      <c r="T90" s="601">
        <v>366241</v>
      </c>
      <c r="U90" s="601">
        <v>289859</v>
      </c>
      <c r="V90" s="601">
        <v>73980</v>
      </c>
      <c r="W90" s="601" t="s">
        <v>202</v>
      </c>
      <c r="X90" s="601">
        <v>2402</v>
      </c>
      <c r="Y90" s="601">
        <v>552982</v>
      </c>
      <c r="Z90" s="653">
        <v>65724</v>
      </c>
      <c r="AA90" s="93" t="s">
        <v>170</v>
      </c>
      <c r="AB90" s="97" t="s">
        <v>155</v>
      </c>
      <c r="AC90" s="899" t="s">
        <v>155</v>
      </c>
      <c r="AD90" s="91" t="s">
        <v>155</v>
      </c>
      <c r="AE90" s="913">
        <v>40422</v>
      </c>
      <c r="AF90" s="82">
        <v>187140</v>
      </c>
      <c r="AG90" s="83">
        <v>178326</v>
      </c>
      <c r="AH90" s="83">
        <v>8814</v>
      </c>
      <c r="AI90" s="83" t="s">
        <v>202</v>
      </c>
      <c r="AJ90" s="83">
        <v>4534</v>
      </c>
      <c r="AK90" s="83">
        <v>4259</v>
      </c>
      <c r="AL90" s="83">
        <v>21</v>
      </c>
      <c r="AM90" s="83">
        <v>187140</v>
      </c>
      <c r="AN90" s="83" t="s">
        <v>202</v>
      </c>
      <c r="AO90" s="93" t="s">
        <v>170</v>
      </c>
      <c r="AP90" s="97" t="s">
        <v>155</v>
      </c>
      <c r="AQ90" s="899" t="s">
        <v>155</v>
      </c>
      <c r="AR90" s="91" t="s">
        <v>155</v>
      </c>
      <c r="AS90" s="913">
        <v>40422</v>
      </c>
      <c r="AT90" s="605">
        <v>2935137</v>
      </c>
      <c r="AU90" s="601">
        <v>2569394</v>
      </c>
      <c r="AV90" s="601">
        <v>365743</v>
      </c>
      <c r="AW90" s="601">
        <v>7274</v>
      </c>
      <c r="AX90" s="601">
        <v>350202</v>
      </c>
      <c r="AY90" s="601" t="s">
        <v>206</v>
      </c>
      <c r="AZ90" s="601">
        <v>8267</v>
      </c>
      <c r="BA90" s="601">
        <v>2934403</v>
      </c>
      <c r="BB90" s="653">
        <v>734</v>
      </c>
      <c r="BC90" s="93" t="s">
        <v>170</v>
      </c>
      <c r="BD90" s="97" t="s">
        <v>155</v>
      </c>
      <c r="BE90" s="81"/>
    </row>
    <row r="91" spans="1:57" ht="14.25">
      <c r="A91" s="899" t="s">
        <v>155</v>
      </c>
      <c r="B91" s="91" t="s">
        <v>155</v>
      </c>
      <c r="C91" s="913">
        <v>40452</v>
      </c>
      <c r="D91" s="605">
        <v>19126391</v>
      </c>
      <c r="E91" s="601">
        <v>10458327</v>
      </c>
      <c r="F91" s="601">
        <v>8668064</v>
      </c>
      <c r="G91" s="601">
        <v>6004969</v>
      </c>
      <c r="H91" s="601">
        <v>1648358</v>
      </c>
      <c r="I91" s="601">
        <v>212999</v>
      </c>
      <c r="J91" s="601">
        <v>801738</v>
      </c>
      <c r="K91" s="601">
        <v>16929565</v>
      </c>
      <c r="L91" s="653">
        <v>2196826</v>
      </c>
      <c r="M91" s="93" t="s">
        <v>171</v>
      </c>
      <c r="N91" s="97" t="s">
        <v>155</v>
      </c>
      <c r="O91" s="899" t="s">
        <v>155</v>
      </c>
      <c r="P91" s="91" t="s">
        <v>155</v>
      </c>
      <c r="Q91" s="913">
        <v>40452</v>
      </c>
      <c r="R91" s="605">
        <v>589273</v>
      </c>
      <c r="S91" s="601">
        <v>266228</v>
      </c>
      <c r="T91" s="601">
        <v>323045</v>
      </c>
      <c r="U91" s="601">
        <v>251193</v>
      </c>
      <c r="V91" s="601">
        <v>71293</v>
      </c>
      <c r="W91" s="601" t="s">
        <v>202</v>
      </c>
      <c r="X91" s="601">
        <v>559</v>
      </c>
      <c r="Y91" s="601">
        <v>524845</v>
      </c>
      <c r="Z91" s="653">
        <v>64428</v>
      </c>
      <c r="AA91" s="93" t="s">
        <v>171</v>
      </c>
      <c r="AB91" s="97" t="s">
        <v>155</v>
      </c>
      <c r="AC91" s="899" t="s">
        <v>155</v>
      </c>
      <c r="AD91" s="91" t="s">
        <v>155</v>
      </c>
      <c r="AE91" s="913">
        <v>40452</v>
      </c>
      <c r="AF91" s="82">
        <v>183757</v>
      </c>
      <c r="AG91" s="83">
        <v>175563</v>
      </c>
      <c r="AH91" s="83">
        <v>8194</v>
      </c>
      <c r="AI91" s="83" t="s">
        <v>202</v>
      </c>
      <c r="AJ91" s="83">
        <v>4695</v>
      </c>
      <c r="AK91" s="83">
        <v>3485</v>
      </c>
      <c r="AL91" s="83">
        <v>14</v>
      </c>
      <c r="AM91" s="83">
        <v>183757</v>
      </c>
      <c r="AN91" s="83" t="s">
        <v>202</v>
      </c>
      <c r="AO91" s="93" t="s">
        <v>171</v>
      </c>
      <c r="AP91" s="97" t="s">
        <v>155</v>
      </c>
      <c r="AQ91" s="899" t="s">
        <v>155</v>
      </c>
      <c r="AR91" s="91" t="s">
        <v>155</v>
      </c>
      <c r="AS91" s="913">
        <v>40452</v>
      </c>
      <c r="AT91" s="605">
        <v>2638408</v>
      </c>
      <c r="AU91" s="601">
        <v>2330089</v>
      </c>
      <c r="AV91" s="601">
        <v>308319</v>
      </c>
      <c r="AW91" s="601">
        <v>4273</v>
      </c>
      <c r="AX91" s="601">
        <v>298703</v>
      </c>
      <c r="AY91" s="601" t="s">
        <v>206</v>
      </c>
      <c r="AZ91" s="601">
        <v>5343</v>
      </c>
      <c r="BA91" s="601">
        <v>2637859</v>
      </c>
      <c r="BB91" s="653">
        <v>549</v>
      </c>
      <c r="BC91" s="93" t="s">
        <v>171</v>
      </c>
      <c r="BD91" s="97" t="s">
        <v>155</v>
      </c>
      <c r="BE91" s="81"/>
    </row>
    <row r="92" spans="1:57" ht="14.25">
      <c r="A92" s="899" t="s">
        <v>155</v>
      </c>
      <c r="B92" s="91" t="s">
        <v>155</v>
      </c>
      <c r="C92" s="913">
        <v>40483</v>
      </c>
      <c r="D92" s="605">
        <v>18788986</v>
      </c>
      <c r="E92" s="601">
        <v>10042047</v>
      </c>
      <c r="F92" s="601">
        <v>8746939</v>
      </c>
      <c r="G92" s="601">
        <v>6090719</v>
      </c>
      <c r="H92" s="601">
        <v>1696222</v>
      </c>
      <c r="I92" s="601">
        <v>200339</v>
      </c>
      <c r="J92" s="601">
        <v>759659</v>
      </c>
      <c r="K92" s="601">
        <v>16549575</v>
      </c>
      <c r="L92" s="653">
        <v>2239411</v>
      </c>
      <c r="M92" s="93" t="s">
        <v>172</v>
      </c>
      <c r="N92" s="97" t="s">
        <v>155</v>
      </c>
      <c r="O92" s="899" t="s">
        <v>155</v>
      </c>
      <c r="P92" s="91" t="s">
        <v>155</v>
      </c>
      <c r="Q92" s="913">
        <v>40483</v>
      </c>
      <c r="R92" s="605">
        <v>583369</v>
      </c>
      <c r="S92" s="601">
        <v>247942</v>
      </c>
      <c r="T92" s="601">
        <v>335427</v>
      </c>
      <c r="U92" s="601">
        <v>274130</v>
      </c>
      <c r="V92" s="601">
        <v>57966</v>
      </c>
      <c r="W92" s="601" t="s">
        <v>202</v>
      </c>
      <c r="X92" s="601">
        <v>3331</v>
      </c>
      <c r="Y92" s="601">
        <v>523647</v>
      </c>
      <c r="Z92" s="653">
        <v>59722</v>
      </c>
      <c r="AA92" s="93" t="s">
        <v>172</v>
      </c>
      <c r="AB92" s="97" t="s">
        <v>155</v>
      </c>
      <c r="AC92" s="899" t="s">
        <v>155</v>
      </c>
      <c r="AD92" s="91" t="s">
        <v>155</v>
      </c>
      <c r="AE92" s="913">
        <v>40483</v>
      </c>
      <c r="AF92" s="82">
        <v>178353</v>
      </c>
      <c r="AG92" s="83">
        <v>168178</v>
      </c>
      <c r="AH92" s="83">
        <v>10175</v>
      </c>
      <c r="AI92" s="83" t="s">
        <v>202</v>
      </c>
      <c r="AJ92" s="83">
        <v>4587</v>
      </c>
      <c r="AK92" s="83">
        <v>5527</v>
      </c>
      <c r="AL92" s="83">
        <v>61</v>
      </c>
      <c r="AM92" s="83">
        <v>178353</v>
      </c>
      <c r="AN92" s="83" t="s">
        <v>202</v>
      </c>
      <c r="AO92" s="93" t="s">
        <v>172</v>
      </c>
      <c r="AP92" s="97" t="s">
        <v>155</v>
      </c>
      <c r="AQ92" s="899" t="s">
        <v>155</v>
      </c>
      <c r="AR92" s="91" t="s">
        <v>155</v>
      </c>
      <c r="AS92" s="913">
        <v>40483</v>
      </c>
      <c r="AT92" s="605">
        <v>2545565</v>
      </c>
      <c r="AU92" s="601">
        <v>2220695</v>
      </c>
      <c r="AV92" s="601">
        <v>324870</v>
      </c>
      <c r="AW92" s="601">
        <v>5327</v>
      </c>
      <c r="AX92" s="601">
        <v>314562</v>
      </c>
      <c r="AY92" s="601" t="s">
        <v>206</v>
      </c>
      <c r="AZ92" s="601">
        <v>4981</v>
      </c>
      <c r="BA92" s="601">
        <v>2545005</v>
      </c>
      <c r="BB92" s="653">
        <v>560</v>
      </c>
      <c r="BC92" s="93" t="s">
        <v>172</v>
      </c>
      <c r="BD92" s="97" t="s">
        <v>155</v>
      </c>
      <c r="BE92" s="81"/>
    </row>
    <row r="93" spans="1:57" ht="14.25">
      <c r="A93" s="914" t="s">
        <v>155</v>
      </c>
      <c r="B93" s="106" t="s">
        <v>155</v>
      </c>
      <c r="C93" s="915">
        <v>40513</v>
      </c>
      <c r="D93" s="621">
        <v>19690845</v>
      </c>
      <c r="E93" s="619">
        <v>10190999</v>
      </c>
      <c r="F93" s="619">
        <v>9499846</v>
      </c>
      <c r="G93" s="619">
        <v>6812982</v>
      </c>
      <c r="H93" s="619">
        <v>1714819</v>
      </c>
      <c r="I93" s="619">
        <v>208192</v>
      </c>
      <c r="J93" s="619">
        <v>763853</v>
      </c>
      <c r="K93" s="619">
        <v>16995875</v>
      </c>
      <c r="L93" s="658">
        <v>2694970</v>
      </c>
      <c r="M93" s="111" t="s">
        <v>173</v>
      </c>
      <c r="N93" s="620" t="s">
        <v>155</v>
      </c>
      <c r="O93" s="914" t="s">
        <v>155</v>
      </c>
      <c r="P93" s="106" t="s">
        <v>155</v>
      </c>
      <c r="Q93" s="915">
        <v>40513</v>
      </c>
      <c r="R93" s="621">
        <v>599370</v>
      </c>
      <c r="S93" s="619">
        <v>241364</v>
      </c>
      <c r="T93" s="619">
        <v>358006</v>
      </c>
      <c r="U93" s="619">
        <v>284315</v>
      </c>
      <c r="V93" s="619">
        <v>69972</v>
      </c>
      <c r="W93" s="619" t="s">
        <v>202</v>
      </c>
      <c r="X93" s="619">
        <v>3719</v>
      </c>
      <c r="Y93" s="619">
        <v>535225</v>
      </c>
      <c r="Z93" s="658">
        <v>64145</v>
      </c>
      <c r="AA93" s="111" t="s">
        <v>173</v>
      </c>
      <c r="AB93" s="620" t="s">
        <v>155</v>
      </c>
      <c r="AC93" s="914" t="s">
        <v>155</v>
      </c>
      <c r="AD93" s="106" t="s">
        <v>155</v>
      </c>
      <c r="AE93" s="915">
        <v>40513</v>
      </c>
      <c r="AF93" s="108">
        <v>177385</v>
      </c>
      <c r="AG93" s="109">
        <v>166992</v>
      </c>
      <c r="AH93" s="109">
        <v>10393</v>
      </c>
      <c r="AI93" s="109" t="s">
        <v>202</v>
      </c>
      <c r="AJ93" s="109">
        <v>4575</v>
      </c>
      <c r="AK93" s="109">
        <v>5788</v>
      </c>
      <c r="AL93" s="109">
        <v>30</v>
      </c>
      <c r="AM93" s="109">
        <v>177385</v>
      </c>
      <c r="AN93" s="109" t="s">
        <v>202</v>
      </c>
      <c r="AO93" s="111" t="s">
        <v>173</v>
      </c>
      <c r="AP93" s="620" t="s">
        <v>155</v>
      </c>
      <c r="AQ93" s="914" t="s">
        <v>155</v>
      </c>
      <c r="AR93" s="106" t="s">
        <v>155</v>
      </c>
      <c r="AS93" s="915">
        <v>40513</v>
      </c>
      <c r="AT93" s="621">
        <v>2503777</v>
      </c>
      <c r="AU93" s="619">
        <v>2177365</v>
      </c>
      <c r="AV93" s="619">
        <v>326412</v>
      </c>
      <c r="AW93" s="619">
        <v>6602</v>
      </c>
      <c r="AX93" s="619">
        <v>313405</v>
      </c>
      <c r="AY93" s="619" t="s">
        <v>206</v>
      </c>
      <c r="AZ93" s="619">
        <v>6405</v>
      </c>
      <c r="BA93" s="619">
        <v>2503244</v>
      </c>
      <c r="BB93" s="658">
        <v>533</v>
      </c>
      <c r="BC93" s="111" t="s">
        <v>173</v>
      </c>
      <c r="BD93" s="620" t="s">
        <v>155</v>
      </c>
      <c r="BE93" s="81"/>
    </row>
  </sheetData>
  <mergeCells count="21">
    <mergeCell ref="A6:C6"/>
    <mergeCell ref="A10:B10"/>
    <mergeCell ref="A13:B13"/>
    <mergeCell ref="A14:B14"/>
    <mergeCell ref="A15:B15"/>
    <mergeCell ref="A63:C67"/>
    <mergeCell ref="AO7:AP11"/>
    <mergeCell ref="AQ7:AS11"/>
    <mergeCell ref="BC7:BD11"/>
    <mergeCell ref="A59:E60"/>
    <mergeCell ref="M63:N67"/>
    <mergeCell ref="O7:Q11"/>
    <mergeCell ref="AA7:AB11"/>
    <mergeCell ref="AC7:AE11"/>
    <mergeCell ref="A18:B18"/>
    <mergeCell ref="A19:B19"/>
    <mergeCell ref="A16:B16"/>
    <mergeCell ref="A21:B21"/>
    <mergeCell ref="A23:B23"/>
    <mergeCell ref="A24:B24"/>
    <mergeCell ref="A17:B17"/>
  </mergeCells>
  <phoneticPr fontId="4"/>
  <printOptions horizontalCentered="1"/>
  <pageMargins left="0.59055118110236227" right="0.59055118110236227" top="0" bottom="0.19685039370078741" header="0" footer="0"/>
  <pageSetup paperSize="9" scale="55" pageOrder="overThenDown" orientation="portrait" r:id="rId1"/>
  <headerFooter alignWithMargins="0"/>
  <colBreaks count="7" manualBreakCount="7">
    <brk id="7" max="93" man="1"/>
    <brk id="14" max="93" man="1"/>
    <brk id="21" max="93" man="1"/>
    <brk id="28" max="93" man="1"/>
    <brk id="35" max="93" man="1"/>
    <brk id="42" max="93" man="1"/>
    <brk id="49" max="93"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F75E53-EE76-4659-A0C3-B8C87A3B6C82}">
  <dimension ref="A1:BM96"/>
  <sheetViews>
    <sheetView zoomScale="90" zoomScaleNormal="90" zoomScaleSheetLayoutView="55" workbookViewId="0"/>
  </sheetViews>
  <sheetFormatPr defaultColWidth="9" defaultRowHeight="13.5"/>
  <cols>
    <col min="1" max="1" width="12.42578125" style="116" customWidth="1"/>
    <col min="2" max="2" width="6.42578125" style="116" customWidth="1"/>
    <col min="3" max="3" width="16.42578125" style="116" customWidth="1"/>
    <col min="4" max="14" width="20.5703125" style="116" customWidth="1"/>
    <col min="15" max="16" width="8.85546875" style="116" customWidth="1"/>
    <col min="17" max="17" width="12.42578125" style="116" customWidth="1"/>
    <col min="18" max="18" width="6.42578125" style="116" customWidth="1"/>
    <col min="19" max="19" width="16.42578125" style="116" customWidth="1"/>
    <col min="20" max="30" width="20.5703125" style="116" customWidth="1"/>
    <col min="31" max="32" width="8.85546875" style="116" customWidth="1"/>
    <col min="33" max="33" width="12.42578125" style="116" customWidth="1"/>
    <col min="34" max="34" width="6.42578125" style="116" customWidth="1"/>
    <col min="35" max="35" width="16.42578125" style="116" customWidth="1"/>
    <col min="36" max="46" width="20.5703125" style="116" customWidth="1"/>
    <col min="47" max="48" width="8.85546875" style="116" customWidth="1"/>
    <col min="49" max="49" width="12.42578125" style="116" customWidth="1"/>
    <col min="50" max="50" width="6.42578125" style="116" customWidth="1"/>
    <col min="51" max="51" width="16.42578125" style="116" customWidth="1"/>
    <col min="52" max="62" width="20.5703125" style="116" customWidth="1"/>
    <col min="63" max="64" width="8.85546875" style="116" customWidth="1"/>
    <col min="65" max="16384" width="9" style="23"/>
  </cols>
  <sheetData>
    <row r="1" spans="1:65">
      <c r="A1" s="529" t="s">
        <v>792</v>
      </c>
      <c r="B1" s="529"/>
      <c r="C1" s="529"/>
      <c r="D1" s="23"/>
      <c r="E1" s="31"/>
      <c r="F1" s="31"/>
      <c r="G1" s="31"/>
      <c r="H1" s="31"/>
      <c r="I1" s="31"/>
      <c r="J1" s="31"/>
      <c r="K1" s="31"/>
      <c r="L1" s="31"/>
      <c r="N1" s="924" t="s">
        <v>793</v>
      </c>
      <c r="O1" s="46"/>
      <c r="P1" s="46"/>
      <c r="Q1" s="529" t="s">
        <v>792</v>
      </c>
      <c r="R1" s="529"/>
      <c r="S1" s="529"/>
      <c r="T1" s="23"/>
      <c r="U1" s="31"/>
      <c r="V1" s="31"/>
      <c r="W1" s="31"/>
      <c r="X1" s="31"/>
      <c r="Y1" s="31"/>
      <c r="Z1" s="31"/>
      <c r="AA1" s="31"/>
      <c r="AB1" s="31"/>
      <c r="AD1" s="924" t="s">
        <v>794</v>
      </c>
      <c r="AE1" s="46"/>
      <c r="AF1" s="46"/>
      <c r="AG1" s="529" t="s">
        <v>792</v>
      </c>
      <c r="AH1" s="529"/>
      <c r="AI1" s="529"/>
      <c r="AJ1" s="23"/>
      <c r="AK1" s="31"/>
      <c r="AL1" s="31"/>
      <c r="AM1" s="31"/>
      <c r="AN1" s="31"/>
      <c r="AO1" s="31"/>
      <c r="AP1" s="31"/>
      <c r="AQ1" s="31"/>
      <c r="AR1" s="31"/>
      <c r="AT1" s="924" t="s">
        <v>795</v>
      </c>
      <c r="AU1" s="46"/>
      <c r="AV1" s="46"/>
      <c r="AW1" s="529" t="s">
        <v>792</v>
      </c>
      <c r="AX1" s="529"/>
      <c r="AY1" s="529"/>
      <c r="AZ1" s="23"/>
      <c r="BA1" s="31"/>
      <c r="BB1" s="31"/>
      <c r="BC1" s="31"/>
      <c r="BD1" s="31"/>
      <c r="BE1" s="31"/>
      <c r="BF1" s="31"/>
      <c r="BG1" s="31"/>
      <c r="BH1" s="31"/>
      <c r="BJ1" s="924" t="s">
        <v>796</v>
      </c>
      <c r="BK1" s="46"/>
      <c r="BL1" s="46"/>
    </row>
    <row r="2" spans="1:65">
      <c r="A2" s="1594" t="s">
        <v>797</v>
      </c>
      <c r="B2" s="1594"/>
      <c r="C2" s="1594"/>
      <c r="D2" s="1594"/>
      <c r="E2" s="31"/>
      <c r="F2" s="31"/>
      <c r="G2" s="31"/>
      <c r="H2" s="31"/>
      <c r="I2" s="31"/>
      <c r="J2" s="31"/>
      <c r="K2" s="31"/>
      <c r="L2" s="31"/>
      <c r="N2" s="924" t="s">
        <v>798</v>
      </c>
      <c r="O2" s="925"/>
      <c r="P2" s="925"/>
      <c r="Q2" s="1594" t="s">
        <v>797</v>
      </c>
      <c r="R2" s="1594"/>
      <c r="S2" s="1594"/>
      <c r="T2" s="1594"/>
      <c r="U2" s="31"/>
      <c r="V2" s="31"/>
      <c r="W2" s="31"/>
      <c r="X2" s="31"/>
      <c r="Y2" s="31"/>
      <c r="Z2" s="31"/>
      <c r="AA2" s="31"/>
      <c r="AB2" s="31"/>
      <c r="AD2" s="924" t="s">
        <v>799</v>
      </c>
      <c r="AE2" s="925"/>
      <c r="AF2" s="925"/>
      <c r="AG2" s="1594" t="s">
        <v>797</v>
      </c>
      <c r="AH2" s="1594"/>
      <c r="AI2" s="1594"/>
      <c r="AJ2" s="1594"/>
      <c r="AK2" s="31"/>
      <c r="AL2" s="31"/>
      <c r="AM2" s="31"/>
      <c r="AN2" s="31"/>
      <c r="AO2" s="31"/>
      <c r="AP2" s="31"/>
      <c r="AQ2" s="31"/>
      <c r="AR2" s="31"/>
      <c r="AT2" s="924" t="s">
        <v>800</v>
      </c>
      <c r="AU2" s="925"/>
      <c r="AV2" s="925"/>
      <c r="AW2" s="1594" t="s">
        <v>797</v>
      </c>
      <c r="AX2" s="1594"/>
      <c r="AY2" s="1594"/>
      <c r="AZ2" s="1594"/>
      <c r="BA2" s="31"/>
      <c r="BB2" s="31"/>
      <c r="BC2" s="31"/>
      <c r="BD2" s="31"/>
      <c r="BE2" s="31"/>
      <c r="BF2" s="31"/>
      <c r="BG2" s="31"/>
      <c r="BH2" s="31"/>
      <c r="BJ2" s="924" t="s">
        <v>801</v>
      </c>
      <c r="BK2" s="925"/>
      <c r="BL2" s="925"/>
    </row>
    <row r="3" spans="1:65">
      <c r="A3" s="31"/>
      <c r="B3" s="31"/>
      <c r="C3" s="31"/>
      <c r="D3" s="31"/>
      <c r="E3" s="31"/>
      <c r="F3" s="31"/>
      <c r="G3" s="31"/>
      <c r="H3" s="31"/>
      <c r="I3" s="31"/>
      <c r="J3" s="31"/>
      <c r="K3" s="31"/>
      <c r="L3" s="31"/>
      <c r="M3" s="31"/>
      <c r="N3" s="31"/>
      <c r="O3" s="31"/>
      <c r="P3" s="31"/>
      <c r="Q3" s="31"/>
      <c r="R3" s="31"/>
      <c r="S3" s="31"/>
      <c r="T3" s="31"/>
      <c r="U3" s="31"/>
      <c r="V3" s="31"/>
      <c r="W3" s="31"/>
      <c r="X3" s="31"/>
      <c r="Y3" s="31"/>
      <c r="Z3" s="31"/>
      <c r="AA3" s="31"/>
      <c r="AB3" s="31"/>
      <c r="AC3" s="31"/>
      <c r="AD3" s="31"/>
      <c r="AE3" s="31"/>
      <c r="AF3" s="31"/>
      <c r="AG3" s="31"/>
      <c r="AH3" s="31"/>
      <c r="AI3" s="31"/>
      <c r="AJ3" s="31"/>
      <c r="AK3" s="31"/>
      <c r="AL3" s="31"/>
      <c r="AM3" s="31"/>
      <c r="AN3" s="31"/>
      <c r="AO3" s="31"/>
      <c r="AP3" s="31"/>
      <c r="AQ3" s="31"/>
      <c r="AR3" s="31"/>
      <c r="AS3" s="31"/>
      <c r="AT3" s="31"/>
      <c r="AU3" s="31"/>
      <c r="AV3" s="31"/>
      <c r="AW3" s="31"/>
      <c r="AX3" s="31"/>
      <c r="AY3" s="31"/>
      <c r="AZ3" s="31"/>
      <c r="BA3" s="31"/>
      <c r="BB3" s="31"/>
      <c r="BC3" s="31"/>
      <c r="BD3" s="31"/>
      <c r="BE3" s="31"/>
      <c r="BF3" s="31"/>
      <c r="BG3" s="31"/>
      <c r="BH3" s="31"/>
      <c r="BI3" s="31"/>
      <c r="BJ3" s="31"/>
      <c r="BK3" s="31"/>
      <c r="BL3" s="31"/>
    </row>
    <row r="4" spans="1:65">
      <c r="A4" s="31"/>
      <c r="B4" s="31"/>
      <c r="C4" s="31"/>
      <c r="D4" s="31"/>
      <c r="E4" s="31"/>
      <c r="F4" s="31"/>
      <c r="G4" s="31"/>
      <c r="H4" s="31"/>
      <c r="I4" s="31"/>
      <c r="J4" s="31"/>
      <c r="K4" s="31"/>
      <c r="L4" s="31"/>
      <c r="M4" s="31"/>
      <c r="N4" s="31"/>
      <c r="O4" s="31"/>
      <c r="P4" s="31"/>
      <c r="Q4" s="31"/>
      <c r="R4" s="31"/>
      <c r="S4" s="31"/>
      <c r="T4" s="31"/>
      <c r="U4" s="31"/>
      <c r="V4" s="31"/>
      <c r="W4" s="31"/>
      <c r="X4" s="31"/>
      <c r="Y4" s="31"/>
      <c r="Z4" s="31"/>
      <c r="AA4" s="31"/>
      <c r="AB4" s="31"/>
      <c r="AC4" s="31"/>
      <c r="AD4" s="31"/>
      <c r="AE4" s="31"/>
      <c r="AF4" s="31"/>
      <c r="AG4" s="31"/>
      <c r="AH4" s="31"/>
      <c r="AI4" s="31"/>
      <c r="AJ4" s="31"/>
      <c r="AK4" s="31"/>
      <c r="AL4" s="31"/>
      <c r="AM4" s="31"/>
      <c r="AN4" s="31"/>
      <c r="AO4" s="31"/>
      <c r="AP4" s="31"/>
      <c r="AQ4" s="31"/>
      <c r="AR4" s="31"/>
      <c r="AS4" s="31"/>
      <c r="AT4" s="31"/>
      <c r="AU4" s="31"/>
      <c r="AV4" s="31"/>
      <c r="AW4" s="31"/>
      <c r="AX4" s="31"/>
      <c r="AY4" s="31"/>
      <c r="AZ4" s="31"/>
      <c r="BA4" s="31"/>
      <c r="BB4" s="31"/>
      <c r="BC4" s="31"/>
      <c r="BD4" s="31"/>
      <c r="BE4" s="31"/>
      <c r="BF4" s="31"/>
      <c r="BG4" s="31"/>
      <c r="BH4" s="31"/>
      <c r="BI4" s="31"/>
      <c r="BJ4" s="31"/>
      <c r="BK4" s="31"/>
      <c r="BL4" s="31"/>
    </row>
    <row r="5" spans="1:65" ht="14.25">
      <c r="A5" s="31"/>
      <c r="B5" s="31"/>
      <c r="C5" s="31"/>
      <c r="D5" s="31"/>
      <c r="E5" s="31"/>
      <c r="F5" s="31"/>
      <c r="G5" s="31"/>
      <c r="H5" s="31"/>
      <c r="I5" s="31"/>
      <c r="J5" s="31"/>
      <c r="K5" s="31"/>
      <c r="L5" s="31"/>
      <c r="M5" s="31"/>
      <c r="N5" s="31"/>
      <c r="O5" s="31"/>
      <c r="P5" s="31"/>
      <c r="Q5" s="834" t="s">
        <v>802</v>
      </c>
      <c r="R5" s="834"/>
      <c r="S5" s="834"/>
      <c r="T5" s="810" t="s">
        <v>803</v>
      </c>
      <c r="U5" s="780"/>
      <c r="V5" s="811"/>
      <c r="W5" s="811"/>
      <c r="X5" s="811"/>
      <c r="Y5" s="811"/>
      <c r="Z5" s="811"/>
      <c r="AA5" s="811"/>
      <c r="AB5" s="811"/>
      <c r="AC5" s="811"/>
      <c r="AD5" s="779" t="s">
        <v>804</v>
      </c>
      <c r="AE5" s="115"/>
      <c r="AF5" s="115"/>
      <c r="AG5" s="834" t="s">
        <v>749</v>
      </c>
      <c r="AH5" s="834"/>
      <c r="AI5" s="834"/>
      <c r="AJ5" s="810" t="s">
        <v>213</v>
      </c>
      <c r="AK5" s="811"/>
      <c r="AL5" s="811"/>
      <c r="AM5" s="811"/>
      <c r="AN5" s="811"/>
      <c r="AO5" s="811"/>
      <c r="AP5" s="811"/>
      <c r="AQ5" s="811"/>
      <c r="AR5" s="811"/>
      <c r="AS5" s="811"/>
      <c r="AT5" s="779" t="s">
        <v>804</v>
      </c>
      <c r="AU5" s="115"/>
      <c r="AV5" s="115"/>
      <c r="AW5" s="834" t="s">
        <v>750</v>
      </c>
      <c r="AX5" s="834"/>
      <c r="AY5" s="834"/>
      <c r="AZ5" s="780" t="s">
        <v>219</v>
      </c>
      <c r="BA5" s="811"/>
      <c r="BB5" s="811"/>
      <c r="BC5" s="811"/>
      <c r="BD5" s="811"/>
      <c r="BE5" s="811"/>
      <c r="BF5" s="811"/>
      <c r="BG5" s="811"/>
      <c r="BH5" s="811"/>
      <c r="BI5" s="811"/>
      <c r="BJ5" s="779" t="s">
        <v>804</v>
      </c>
      <c r="BK5" s="115"/>
      <c r="BL5" s="115"/>
    </row>
    <row r="6" spans="1:65" ht="14.25">
      <c r="A6" s="31"/>
      <c r="B6" s="31"/>
      <c r="C6" s="31"/>
      <c r="D6" s="31"/>
      <c r="E6" s="31"/>
      <c r="F6" s="31"/>
      <c r="G6" s="31"/>
      <c r="H6" s="31"/>
      <c r="I6" s="31"/>
      <c r="J6" s="31"/>
      <c r="K6" s="31"/>
      <c r="L6" s="31"/>
      <c r="M6" s="31"/>
      <c r="N6" s="31"/>
      <c r="O6" s="31"/>
      <c r="P6" s="31"/>
      <c r="Q6" s="1564" t="s">
        <v>57</v>
      </c>
      <c r="R6" s="1496"/>
      <c r="S6" s="1497"/>
      <c r="T6" s="858"/>
      <c r="U6" s="859" t="s">
        <v>805</v>
      </c>
      <c r="V6" s="860"/>
      <c r="W6" s="860"/>
      <c r="X6" s="860"/>
      <c r="Y6" s="861"/>
      <c r="Z6" s="858"/>
      <c r="AA6" s="859" t="s">
        <v>806</v>
      </c>
      <c r="AB6" s="860"/>
      <c r="AC6" s="861"/>
      <c r="AD6" s="782"/>
      <c r="AE6" s="1457" t="s">
        <v>62</v>
      </c>
      <c r="AF6" s="1496"/>
      <c r="AG6" s="1564" t="s">
        <v>57</v>
      </c>
      <c r="AH6" s="1496"/>
      <c r="AI6" s="1497"/>
      <c r="AJ6" s="858"/>
      <c r="AK6" s="859" t="s">
        <v>805</v>
      </c>
      <c r="AL6" s="860"/>
      <c r="AM6" s="860"/>
      <c r="AN6" s="860"/>
      <c r="AO6" s="861"/>
      <c r="AP6" s="858"/>
      <c r="AQ6" s="859" t="s">
        <v>806</v>
      </c>
      <c r="AR6" s="860"/>
      <c r="AS6" s="861"/>
      <c r="AT6" s="782"/>
      <c r="AU6" s="1457" t="s">
        <v>62</v>
      </c>
      <c r="AV6" s="1496"/>
      <c r="AW6" s="1564" t="s">
        <v>57</v>
      </c>
      <c r="AX6" s="1496"/>
      <c r="AY6" s="1497"/>
      <c r="AZ6" s="858"/>
      <c r="BA6" s="859" t="s">
        <v>805</v>
      </c>
      <c r="BB6" s="860"/>
      <c r="BC6" s="860"/>
      <c r="BD6" s="860"/>
      <c r="BE6" s="861"/>
      <c r="BF6" s="858"/>
      <c r="BG6" s="859" t="s">
        <v>806</v>
      </c>
      <c r="BH6" s="860"/>
      <c r="BI6" s="861"/>
      <c r="BJ6" s="782"/>
      <c r="BK6" s="1457" t="s">
        <v>62</v>
      </c>
      <c r="BL6" s="1496"/>
    </row>
    <row r="7" spans="1:65" ht="17.25">
      <c r="A7" s="926" t="s">
        <v>807</v>
      </c>
      <c r="B7" s="927"/>
      <c r="C7" s="928"/>
      <c r="E7" s="928" t="s">
        <v>808</v>
      </c>
      <c r="F7" s="855"/>
      <c r="G7" s="855"/>
      <c r="H7" s="855"/>
      <c r="I7" s="855"/>
      <c r="J7" s="855"/>
      <c r="K7" s="855"/>
      <c r="L7" s="855"/>
      <c r="M7" s="855"/>
      <c r="N7" s="31"/>
      <c r="O7" s="31"/>
      <c r="P7" s="31"/>
      <c r="Q7" s="1498"/>
      <c r="R7" s="1498"/>
      <c r="S7" s="1499"/>
      <c r="T7" s="929"/>
      <c r="U7" s="782"/>
      <c r="V7" s="860"/>
      <c r="W7" s="859" t="s">
        <v>809</v>
      </c>
      <c r="X7" s="860"/>
      <c r="Y7" s="861"/>
      <c r="Z7" s="782"/>
      <c r="AA7" s="115"/>
      <c r="AB7" s="782"/>
      <c r="AC7" s="115"/>
      <c r="AD7" s="786"/>
      <c r="AE7" s="1503"/>
      <c r="AF7" s="1498"/>
      <c r="AG7" s="1498"/>
      <c r="AH7" s="1498"/>
      <c r="AI7" s="1499"/>
      <c r="AJ7" s="929"/>
      <c r="AK7" s="782"/>
      <c r="AL7" s="860"/>
      <c r="AM7" s="859" t="s">
        <v>809</v>
      </c>
      <c r="AN7" s="860"/>
      <c r="AO7" s="861"/>
      <c r="AP7" s="782"/>
      <c r="AQ7" s="115"/>
      <c r="AR7" s="782"/>
      <c r="AS7" s="115"/>
      <c r="AT7" s="786"/>
      <c r="AU7" s="1503"/>
      <c r="AV7" s="1498"/>
      <c r="AW7" s="1498"/>
      <c r="AX7" s="1498"/>
      <c r="AY7" s="1499"/>
      <c r="AZ7" s="929"/>
      <c r="BA7" s="782"/>
      <c r="BB7" s="860"/>
      <c r="BC7" s="859" t="s">
        <v>809</v>
      </c>
      <c r="BD7" s="860"/>
      <c r="BE7" s="861"/>
      <c r="BF7" s="782"/>
      <c r="BG7" s="115"/>
      <c r="BH7" s="782"/>
      <c r="BI7" s="115"/>
      <c r="BJ7" s="786"/>
      <c r="BK7" s="1503"/>
      <c r="BL7" s="1498"/>
    </row>
    <row r="8" spans="1:65" ht="14.25">
      <c r="A8" s="855"/>
      <c r="B8" s="855"/>
      <c r="C8" s="855"/>
      <c r="D8" s="855"/>
      <c r="E8" s="855"/>
      <c r="F8" s="855"/>
      <c r="G8" s="855"/>
      <c r="H8" s="855"/>
      <c r="I8" s="855"/>
      <c r="J8" s="855"/>
      <c r="K8" s="855"/>
      <c r="L8" s="855"/>
      <c r="M8" s="930" t="s">
        <v>804</v>
      </c>
      <c r="N8" s="855"/>
      <c r="O8" s="31"/>
      <c r="P8" s="31"/>
      <c r="Q8" s="1498"/>
      <c r="R8" s="1498"/>
      <c r="S8" s="1499"/>
      <c r="T8" s="869" t="s">
        <v>755</v>
      </c>
      <c r="U8" s="783" t="s">
        <v>810</v>
      </c>
      <c r="V8" s="931" t="s">
        <v>755</v>
      </c>
      <c r="W8" s="882" t="s">
        <v>811</v>
      </c>
      <c r="X8" s="809" t="s">
        <v>812</v>
      </c>
      <c r="Y8" s="871"/>
      <c r="Z8" s="783" t="s">
        <v>755</v>
      </c>
      <c r="AA8" s="931" t="s">
        <v>813</v>
      </c>
      <c r="AB8" s="783" t="s">
        <v>814</v>
      </c>
      <c r="AC8" s="931" t="s">
        <v>815</v>
      </c>
      <c r="AD8" s="783" t="s">
        <v>816</v>
      </c>
      <c r="AE8" s="1503"/>
      <c r="AF8" s="1498"/>
      <c r="AG8" s="1498"/>
      <c r="AH8" s="1498"/>
      <c r="AI8" s="1499"/>
      <c r="AJ8" s="869" t="s">
        <v>755</v>
      </c>
      <c r="AK8" s="783" t="s">
        <v>810</v>
      </c>
      <c r="AL8" s="931" t="s">
        <v>755</v>
      </c>
      <c r="AM8" s="882" t="s">
        <v>811</v>
      </c>
      <c r="AN8" s="809" t="s">
        <v>812</v>
      </c>
      <c r="AO8" s="871"/>
      <c r="AP8" s="783" t="s">
        <v>755</v>
      </c>
      <c r="AQ8" s="931" t="s">
        <v>813</v>
      </c>
      <c r="AR8" s="783" t="s">
        <v>814</v>
      </c>
      <c r="AS8" s="931" t="s">
        <v>815</v>
      </c>
      <c r="AT8" s="783" t="s">
        <v>816</v>
      </c>
      <c r="AU8" s="1503"/>
      <c r="AV8" s="1498"/>
      <c r="AW8" s="1498"/>
      <c r="AX8" s="1498"/>
      <c r="AY8" s="1499"/>
      <c r="AZ8" s="869" t="s">
        <v>755</v>
      </c>
      <c r="BA8" s="783" t="s">
        <v>810</v>
      </c>
      <c r="BB8" s="931" t="s">
        <v>755</v>
      </c>
      <c r="BC8" s="882" t="s">
        <v>811</v>
      </c>
      <c r="BD8" s="809" t="s">
        <v>812</v>
      </c>
      <c r="BE8" s="871"/>
      <c r="BF8" s="783" t="s">
        <v>755</v>
      </c>
      <c r="BG8" s="931" t="s">
        <v>813</v>
      </c>
      <c r="BH8" s="783" t="s">
        <v>814</v>
      </c>
      <c r="BI8" s="931" t="s">
        <v>815</v>
      </c>
      <c r="BJ8" s="783" t="s">
        <v>816</v>
      </c>
      <c r="BK8" s="1503"/>
      <c r="BL8" s="1498"/>
    </row>
    <row r="9" spans="1:65" ht="14.25">
      <c r="A9" s="862"/>
      <c r="B9" s="932" t="s">
        <v>817</v>
      </c>
      <c r="C9" s="933" t="s">
        <v>817</v>
      </c>
      <c r="D9" s="934"/>
      <c r="E9" s="866"/>
      <c r="F9" s="866"/>
      <c r="G9" s="866"/>
      <c r="H9" s="867"/>
      <c r="I9" s="864"/>
      <c r="J9" s="935" t="s">
        <v>818</v>
      </c>
      <c r="K9" s="866"/>
      <c r="L9" s="867"/>
      <c r="M9" s="868"/>
      <c r="N9" s="862"/>
      <c r="O9" s="31"/>
      <c r="P9" s="31"/>
      <c r="Q9" s="1498"/>
      <c r="R9" s="1498"/>
      <c r="S9" s="1499"/>
      <c r="T9" s="869"/>
      <c r="U9" s="783"/>
      <c r="V9" s="931"/>
      <c r="W9" s="783"/>
      <c r="X9" s="1587" t="s">
        <v>819</v>
      </c>
      <c r="Y9" s="1588"/>
      <c r="Z9" s="783"/>
      <c r="AA9" s="931"/>
      <c r="AB9" s="783"/>
      <c r="AC9" s="931"/>
      <c r="AD9" s="783"/>
      <c r="AE9" s="1503"/>
      <c r="AF9" s="1498"/>
      <c r="AG9" s="1498"/>
      <c r="AH9" s="1498"/>
      <c r="AI9" s="1499"/>
      <c r="AJ9" s="869"/>
      <c r="AK9" s="783"/>
      <c r="AL9" s="931"/>
      <c r="AM9" s="783"/>
      <c r="AN9" s="1587" t="s">
        <v>819</v>
      </c>
      <c r="AO9" s="1588"/>
      <c r="AP9" s="783"/>
      <c r="AQ9" s="931"/>
      <c r="AR9" s="783"/>
      <c r="AS9" s="931"/>
      <c r="AT9" s="783"/>
      <c r="AU9" s="1503"/>
      <c r="AV9" s="1498"/>
      <c r="AW9" s="1498"/>
      <c r="AX9" s="1498"/>
      <c r="AY9" s="1499"/>
      <c r="AZ9" s="869"/>
      <c r="BA9" s="783"/>
      <c r="BB9" s="931"/>
      <c r="BC9" s="783"/>
      <c r="BD9" s="1587" t="s">
        <v>819</v>
      </c>
      <c r="BE9" s="1588"/>
      <c r="BF9" s="783"/>
      <c r="BG9" s="931"/>
      <c r="BH9" s="783"/>
      <c r="BI9" s="931"/>
      <c r="BJ9" s="783"/>
      <c r="BK9" s="1503"/>
      <c r="BL9" s="1498"/>
    </row>
    <row r="10" spans="1:65" ht="14.25">
      <c r="A10" s="936"/>
      <c r="B10" s="937"/>
      <c r="C10" s="938"/>
      <c r="D10" s="939"/>
      <c r="E10" s="934" t="s">
        <v>820</v>
      </c>
      <c r="F10" s="934"/>
      <c r="G10" s="940"/>
      <c r="H10" s="941"/>
      <c r="I10" s="939"/>
      <c r="J10" s="936"/>
      <c r="K10" s="939"/>
      <c r="L10" s="936"/>
      <c r="M10" s="942"/>
      <c r="N10" s="855"/>
      <c r="O10" s="31"/>
      <c r="P10" s="31"/>
      <c r="Q10" s="1498"/>
      <c r="R10" s="1498"/>
      <c r="S10" s="1499"/>
      <c r="T10" s="869" t="s">
        <v>199</v>
      </c>
      <c r="U10" s="783" t="s">
        <v>358</v>
      </c>
      <c r="V10" s="931" t="s">
        <v>199</v>
      </c>
      <c r="W10" s="783"/>
      <c r="X10" s="943" t="s">
        <v>764</v>
      </c>
      <c r="Y10" s="944" t="s">
        <v>821</v>
      </c>
      <c r="Z10" s="783" t="s">
        <v>199</v>
      </c>
      <c r="AA10" s="945" t="s">
        <v>822</v>
      </c>
      <c r="AB10" s="870" t="s">
        <v>823</v>
      </c>
      <c r="AC10" s="945" t="s">
        <v>824</v>
      </c>
      <c r="AD10" s="783" t="s">
        <v>609</v>
      </c>
      <c r="AE10" s="1503"/>
      <c r="AF10" s="1498"/>
      <c r="AG10" s="1498"/>
      <c r="AH10" s="1498"/>
      <c r="AI10" s="1499"/>
      <c r="AJ10" s="869" t="s">
        <v>199</v>
      </c>
      <c r="AK10" s="783" t="s">
        <v>358</v>
      </c>
      <c r="AL10" s="931" t="s">
        <v>199</v>
      </c>
      <c r="AM10" s="783"/>
      <c r="AN10" s="943" t="s">
        <v>764</v>
      </c>
      <c r="AO10" s="944" t="s">
        <v>821</v>
      </c>
      <c r="AP10" s="783" t="s">
        <v>199</v>
      </c>
      <c r="AQ10" s="945" t="s">
        <v>822</v>
      </c>
      <c r="AR10" s="870" t="s">
        <v>823</v>
      </c>
      <c r="AS10" s="945" t="s">
        <v>824</v>
      </c>
      <c r="AT10" s="783" t="s">
        <v>609</v>
      </c>
      <c r="AU10" s="1503"/>
      <c r="AV10" s="1498"/>
      <c r="AW10" s="1498"/>
      <c r="AX10" s="1498"/>
      <c r="AY10" s="1499"/>
      <c r="AZ10" s="869" t="s">
        <v>199</v>
      </c>
      <c r="BA10" s="783" t="s">
        <v>358</v>
      </c>
      <c r="BB10" s="931" t="s">
        <v>199</v>
      </c>
      <c r="BC10" s="783"/>
      <c r="BD10" s="943" t="s">
        <v>764</v>
      </c>
      <c r="BE10" s="944" t="s">
        <v>821</v>
      </c>
      <c r="BF10" s="783" t="s">
        <v>199</v>
      </c>
      <c r="BG10" s="945" t="s">
        <v>822</v>
      </c>
      <c r="BH10" s="870" t="s">
        <v>823</v>
      </c>
      <c r="BI10" s="945" t="s">
        <v>824</v>
      </c>
      <c r="BJ10" s="783" t="s">
        <v>609</v>
      </c>
      <c r="BK10" s="1503"/>
      <c r="BL10" s="1498"/>
    </row>
    <row r="11" spans="1:65" ht="14.25">
      <c r="A11" s="936" t="s">
        <v>825</v>
      </c>
      <c r="B11" s="946"/>
      <c r="C11" s="947" t="s">
        <v>755</v>
      </c>
      <c r="D11" s="948" t="s">
        <v>810</v>
      </c>
      <c r="E11" s="949" t="s">
        <v>755</v>
      </c>
      <c r="F11" s="950" t="s">
        <v>811</v>
      </c>
      <c r="G11" s="951" t="s">
        <v>826</v>
      </c>
      <c r="H11" s="937"/>
      <c r="I11" s="948" t="s">
        <v>755</v>
      </c>
      <c r="J11" s="949" t="s">
        <v>813</v>
      </c>
      <c r="K11" s="948" t="s">
        <v>814</v>
      </c>
      <c r="L11" s="949" t="s">
        <v>815</v>
      </c>
      <c r="M11" s="947" t="s">
        <v>816</v>
      </c>
      <c r="N11" s="873" t="s">
        <v>196</v>
      </c>
      <c r="O11" s="31"/>
      <c r="P11" s="31"/>
      <c r="Q11" s="1500"/>
      <c r="R11" s="1500"/>
      <c r="S11" s="1501"/>
      <c r="T11" s="929"/>
      <c r="U11" s="786"/>
      <c r="V11" s="115"/>
      <c r="W11" s="783" t="s">
        <v>827</v>
      </c>
      <c r="X11" s="944" t="s">
        <v>360</v>
      </c>
      <c r="Y11" s="944" t="s">
        <v>775</v>
      </c>
      <c r="Z11" s="783"/>
      <c r="AA11" s="931"/>
      <c r="AB11" s="783" t="s">
        <v>828</v>
      </c>
      <c r="AC11" s="931"/>
      <c r="AD11" s="783"/>
      <c r="AE11" s="1504"/>
      <c r="AF11" s="1500"/>
      <c r="AG11" s="1500"/>
      <c r="AH11" s="1500"/>
      <c r="AI11" s="1501"/>
      <c r="AJ11" s="929"/>
      <c r="AK11" s="786"/>
      <c r="AL11" s="115"/>
      <c r="AM11" s="783" t="s">
        <v>827</v>
      </c>
      <c r="AN11" s="944" t="s">
        <v>360</v>
      </c>
      <c r="AO11" s="944" t="s">
        <v>775</v>
      </c>
      <c r="AP11" s="783"/>
      <c r="AQ11" s="931"/>
      <c r="AR11" s="783" t="s">
        <v>828</v>
      </c>
      <c r="AS11" s="931"/>
      <c r="AT11" s="783"/>
      <c r="AU11" s="1504"/>
      <c r="AV11" s="1500"/>
      <c r="AW11" s="1500"/>
      <c r="AX11" s="1500"/>
      <c r="AY11" s="1501"/>
      <c r="AZ11" s="929"/>
      <c r="BA11" s="786"/>
      <c r="BB11" s="115"/>
      <c r="BC11" s="783" t="s">
        <v>827</v>
      </c>
      <c r="BD11" s="944" t="s">
        <v>360</v>
      </c>
      <c r="BE11" s="944" t="s">
        <v>775</v>
      </c>
      <c r="BF11" s="783"/>
      <c r="BG11" s="931"/>
      <c r="BH11" s="783" t="s">
        <v>828</v>
      </c>
      <c r="BI11" s="931"/>
      <c r="BJ11" s="783"/>
      <c r="BK11" s="1504"/>
      <c r="BL11" s="1500"/>
    </row>
    <row r="12" spans="1:65" ht="14.25">
      <c r="A12" s="855"/>
      <c r="B12" s="872"/>
      <c r="C12" s="873"/>
      <c r="D12" s="879"/>
      <c r="E12" s="877"/>
      <c r="F12" s="879"/>
      <c r="G12" s="952" t="s">
        <v>829</v>
      </c>
      <c r="H12" s="890"/>
      <c r="I12" s="879"/>
      <c r="J12" s="877"/>
      <c r="K12" s="879"/>
      <c r="L12" s="877"/>
      <c r="M12" s="879"/>
      <c r="N12" s="877"/>
      <c r="O12" s="85"/>
      <c r="P12" s="85"/>
      <c r="Q12" s="597">
        <v>38718</v>
      </c>
      <c r="R12" s="71">
        <v>38718</v>
      </c>
      <c r="S12" s="598">
        <v>38718</v>
      </c>
      <c r="T12" s="703">
        <v>184698020</v>
      </c>
      <c r="U12" s="599">
        <v>1581518</v>
      </c>
      <c r="V12" s="599">
        <v>183116502</v>
      </c>
      <c r="W12" s="599">
        <v>178929830</v>
      </c>
      <c r="X12" s="599">
        <v>3625051</v>
      </c>
      <c r="Y12" s="599">
        <v>561621</v>
      </c>
      <c r="Z12" s="599">
        <v>183124817</v>
      </c>
      <c r="AA12" s="599">
        <v>90539303</v>
      </c>
      <c r="AB12" s="599">
        <v>88612604</v>
      </c>
      <c r="AC12" s="599">
        <v>3972910</v>
      </c>
      <c r="AD12" s="704">
        <v>1573200</v>
      </c>
      <c r="AE12" s="76">
        <v>38718</v>
      </c>
      <c r="AF12" s="600">
        <v>38718</v>
      </c>
      <c r="AG12" s="597">
        <v>38718</v>
      </c>
      <c r="AH12" s="71">
        <v>38718</v>
      </c>
      <c r="AI12" s="598">
        <v>38718</v>
      </c>
      <c r="AJ12" s="703">
        <v>100941371</v>
      </c>
      <c r="AK12" s="599">
        <v>5207969</v>
      </c>
      <c r="AL12" s="599">
        <v>95733402</v>
      </c>
      <c r="AM12" s="599">
        <v>72763637</v>
      </c>
      <c r="AN12" s="599">
        <v>15350594</v>
      </c>
      <c r="AO12" s="599">
        <v>7619171</v>
      </c>
      <c r="AP12" s="599">
        <v>95523215</v>
      </c>
      <c r="AQ12" s="599">
        <v>52186804</v>
      </c>
      <c r="AR12" s="599">
        <v>40731756</v>
      </c>
      <c r="AS12" s="599">
        <v>2604655</v>
      </c>
      <c r="AT12" s="704">
        <v>5418156</v>
      </c>
      <c r="AU12" s="76">
        <v>38718</v>
      </c>
      <c r="AV12" s="600">
        <v>38718</v>
      </c>
      <c r="AW12" s="597">
        <v>38718</v>
      </c>
      <c r="AX12" s="71">
        <v>38718</v>
      </c>
      <c r="AY12" s="598">
        <v>38718</v>
      </c>
      <c r="AZ12" s="703">
        <v>110232816</v>
      </c>
      <c r="BA12" s="599">
        <v>5089780</v>
      </c>
      <c r="BB12" s="599">
        <v>105143036</v>
      </c>
      <c r="BC12" s="599">
        <v>73808391</v>
      </c>
      <c r="BD12" s="599">
        <v>3150289</v>
      </c>
      <c r="BE12" s="599">
        <v>28184356</v>
      </c>
      <c r="BF12" s="599">
        <v>105806570</v>
      </c>
      <c r="BG12" s="599">
        <v>26897086</v>
      </c>
      <c r="BH12" s="599">
        <v>61687953</v>
      </c>
      <c r="BI12" s="599">
        <v>17221531</v>
      </c>
      <c r="BJ12" s="704">
        <v>4424184</v>
      </c>
      <c r="BK12" s="76">
        <v>38718</v>
      </c>
      <c r="BL12" s="600">
        <v>38718</v>
      </c>
      <c r="BM12" s="517"/>
    </row>
    <row r="13" spans="1:65" ht="14.25">
      <c r="A13" s="855"/>
      <c r="B13" s="872"/>
      <c r="C13" s="873" t="s">
        <v>199</v>
      </c>
      <c r="D13" s="879" t="s">
        <v>830</v>
      </c>
      <c r="E13" s="877" t="s">
        <v>199</v>
      </c>
      <c r="F13" s="879" t="s">
        <v>827</v>
      </c>
      <c r="G13" s="953" t="s">
        <v>764</v>
      </c>
      <c r="H13" s="872" t="s">
        <v>769</v>
      </c>
      <c r="I13" s="879" t="s">
        <v>199</v>
      </c>
      <c r="J13" s="954" t="s">
        <v>831</v>
      </c>
      <c r="K13" s="955" t="s">
        <v>832</v>
      </c>
      <c r="L13" s="954" t="s">
        <v>631</v>
      </c>
      <c r="M13" s="874" t="s">
        <v>771</v>
      </c>
      <c r="N13" s="877"/>
      <c r="O13" s="85"/>
      <c r="P13" s="85"/>
      <c r="Q13" s="603"/>
      <c r="R13" s="80">
        <v>39083</v>
      </c>
      <c r="S13" s="604"/>
      <c r="T13" s="605">
        <v>182802342</v>
      </c>
      <c r="U13" s="601">
        <v>1573449</v>
      </c>
      <c r="V13" s="601">
        <v>181228893</v>
      </c>
      <c r="W13" s="601">
        <v>176769031</v>
      </c>
      <c r="X13" s="601">
        <v>3891065</v>
      </c>
      <c r="Y13" s="601">
        <v>568797</v>
      </c>
      <c r="Z13" s="601">
        <v>181251912</v>
      </c>
      <c r="AA13" s="601">
        <v>90245696</v>
      </c>
      <c r="AB13" s="601">
        <v>87265292</v>
      </c>
      <c r="AC13" s="601">
        <v>3740924</v>
      </c>
      <c r="AD13" s="653">
        <v>1550431</v>
      </c>
      <c r="AE13" s="76">
        <v>39083</v>
      </c>
      <c r="AF13" s="600">
        <v>39083</v>
      </c>
      <c r="AG13" s="603"/>
      <c r="AH13" s="80">
        <v>39083</v>
      </c>
      <c r="AI13" s="604"/>
      <c r="AJ13" s="605">
        <v>101718124</v>
      </c>
      <c r="AK13" s="601">
        <v>5024480</v>
      </c>
      <c r="AL13" s="601">
        <v>96693644</v>
      </c>
      <c r="AM13" s="601">
        <v>71635980</v>
      </c>
      <c r="AN13" s="601">
        <v>15158426</v>
      </c>
      <c r="AO13" s="601">
        <v>9899238</v>
      </c>
      <c r="AP13" s="601">
        <v>96320554</v>
      </c>
      <c r="AQ13" s="601">
        <v>53733041</v>
      </c>
      <c r="AR13" s="601">
        <v>40061745</v>
      </c>
      <c r="AS13" s="601">
        <v>2525768</v>
      </c>
      <c r="AT13" s="653">
        <v>5397370</v>
      </c>
      <c r="AU13" s="76">
        <v>39083</v>
      </c>
      <c r="AV13" s="600">
        <v>39083</v>
      </c>
      <c r="AW13" s="603"/>
      <c r="AX13" s="80">
        <v>39083</v>
      </c>
      <c r="AY13" s="604"/>
      <c r="AZ13" s="605">
        <v>112170615</v>
      </c>
      <c r="BA13" s="601">
        <v>4822534</v>
      </c>
      <c r="BB13" s="601">
        <v>107348081</v>
      </c>
      <c r="BC13" s="601">
        <v>77196770</v>
      </c>
      <c r="BD13" s="601">
        <v>2833012</v>
      </c>
      <c r="BE13" s="601">
        <v>27318299</v>
      </c>
      <c r="BF13" s="601">
        <v>107934104</v>
      </c>
      <c r="BG13" s="601">
        <v>27840181</v>
      </c>
      <c r="BH13" s="601">
        <v>63011764</v>
      </c>
      <c r="BI13" s="601">
        <v>17082159</v>
      </c>
      <c r="BJ13" s="653">
        <v>4235428</v>
      </c>
      <c r="BK13" s="76">
        <v>39083</v>
      </c>
      <c r="BL13" s="600">
        <v>39083</v>
      </c>
      <c r="BM13" s="78"/>
    </row>
    <row r="14" spans="1:65" ht="14.25">
      <c r="A14" s="880"/>
      <c r="B14" s="881"/>
      <c r="C14" s="956"/>
      <c r="D14" s="957"/>
      <c r="E14" s="855"/>
      <c r="F14" s="879"/>
      <c r="G14" s="958" t="s">
        <v>360</v>
      </c>
      <c r="H14" s="872" t="s">
        <v>775</v>
      </c>
      <c r="I14" s="879"/>
      <c r="J14" s="877"/>
      <c r="K14" s="879" t="s">
        <v>828</v>
      </c>
      <c r="L14" s="877"/>
      <c r="M14" s="879"/>
      <c r="N14" s="959"/>
      <c r="O14" s="85"/>
      <c r="P14" s="85"/>
      <c r="Q14" s="603"/>
      <c r="R14" s="80">
        <v>39448</v>
      </c>
      <c r="S14" s="604"/>
      <c r="T14" s="605">
        <v>176913010</v>
      </c>
      <c r="U14" s="601">
        <v>1547132</v>
      </c>
      <c r="V14" s="601">
        <v>175365878</v>
      </c>
      <c r="W14" s="601">
        <v>171000041</v>
      </c>
      <c r="X14" s="601">
        <v>3771801</v>
      </c>
      <c r="Y14" s="601">
        <v>594036</v>
      </c>
      <c r="Z14" s="601">
        <v>175314726</v>
      </c>
      <c r="AA14" s="601">
        <v>87630111</v>
      </c>
      <c r="AB14" s="601">
        <v>84026716</v>
      </c>
      <c r="AC14" s="601">
        <v>3657899</v>
      </c>
      <c r="AD14" s="653">
        <v>1598283</v>
      </c>
      <c r="AE14" s="76">
        <v>39448</v>
      </c>
      <c r="AF14" s="600">
        <v>39448</v>
      </c>
      <c r="AG14" s="603"/>
      <c r="AH14" s="80">
        <v>39448</v>
      </c>
      <c r="AI14" s="604"/>
      <c r="AJ14" s="605">
        <v>103245825</v>
      </c>
      <c r="AK14" s="601">
        <v>4855299</v>
      </c>
      <c r="AL14" s="601">
        <v>98390526</v>
      </c>
      <c r="AM14" s="601">
        <v>72997279</v>
      </c>
      <c r="AN14" s="601">
        <v>15218189</v>
      </c>
      <c r="AO14" s="601">
        <v>10175058</v>
      </c>
      <c r="AP14" s="601">
        <v>97832760</v>
      </c>
      <c r="AQ14" s="601">
        <v>53317678</v>
      </c>
      <c r="AR14" s="601">
        <v>42096363</v>
      </c>
      <c r="AS14" s="601">
        <v>2418719</v>
      </c>
      <c r="AT14" s="653">
        <v>5413065</v>
      </c>
      <c r="AU14" s="76">
        <v>39448</v>
      </c>
      <c r="AV14" s="600">
        <v>39448</v>
      </c>
      <c r="AW14" s="603"/>
      <c r="AX14" s="80">
        <v>39448</v>
      </c>
      <c r="AY14" s="604"/>
      <c r="AZ14" s="605">
        <v>103710866</v>
      </c>
      <c r="BA14" s="601">
        <v>4416643</v>
      </c>
      <c r="BB14" s="601">
        <v>99294223</v>
      </c>
      <c r="BC14" s="601">
        <v>69326578</v>
      </c>
      <c r="BD14" s="601">
        <v>2747506</v>
      </c>
      <c r="BE14" s="601">
        <v>27220139</v>
      </c>
      <c r="BF14" s="601">
        <v>99773942</v>
      </c>
      <c r="BG14" s="601">
        <v>28677706</v>
      </c>
      <c r="BH14" s="601">
        <v>54043519</v>
      </c>
      <c r="BI14" s="601">
        <v>17052717</v>
      </c>
      <c r="BJ14" s="653">
        <v>3936923</v>
      </c>
      <c r="BK14" s="76">
        <v>39448</v>
      </c>
      <c r="BL14" s="600">
        <v>39448</v>
      </c>
      <c r="BM14" s="78"/>
    </row>
    <row r="15" spans="1:65" ht="14.25">
      <c r="A15" s="1584" t="s">
        <v>58</v>
      </c>
      <c r="B15" s="1592"/>
      <c r="C15" s="430">
        <v>579274459</v>
      </c>
      <c r="D15" s="431">
        <v>48799550</v>
      </c>
      <c r="E15" s="431">
        <v>530474909</v>
      </c>
      <c r="F15" s="431">
        <v>429360550</v>
      </c>
      <c r="G15" s="431">
        <v>31825692</v>
      </c>
      <c r="H15" s="431">
        <v>69288667</v>
      </c>
      <c r="I15" s="431">
        <v>546419010</v>
      </c>
      <c r="J15" s="431">
        <v>271789369</v>
      </c>
      <c r="K15" s="431">
        <v>242107517</v>
      </c>
      <c r="L15" s="431">
        <v>32522124</v>
      </c>
      <c r="M15" s="432">
        <v>32855449</v>
      </c>
      <c r="N15" s="862" t="s">
        <v>199</v>
      </c>
      <c r="O15" s="85"/>
      <c r="P15" s="85"/>
      <c r="Q15" s="603"/>
      <c r="R15" s="80">
        <v>39814</v>
      </c>
      <c r="S15" s="604"/>
      <c r="T15" s="605">
        <v>156096197</v>
      </c>
      <c r="U15" s="601">
        <v>1280077</v>
      </c>
      <c r="V15" s="601">
        <v>154816120</v>
      </c>
      <c r="W15" s="601">
        <v>150843258</v>
      </c>
      <c r="X15" s="601">
        <v>3360719</v>
      </c>
      <c r="Y15" s="601">
        <v>612143</v>
      </c>
      <c r="Z15" s="601">
        <v>154864615</v>
      </c>
      <c r="AA15" s="601">
        <v>73767600</v>
      </c>
      <c r="AB15" s="601">
        <v>77405615</v>
      </c>
      <c r="AC15" s="601">
        <v>3691400</v>
      </c>
      <c r="AD15" s="653">
        <v>1231584</v>
      </c>
      <c r="AE15" s="76">
        <v>39814</v>
      </c>
      <c r="AF15" s="600">
        <v>39814</v>
      </c>
      <c r="AG15" s="603"/>
      <c r="AH15" s="80">
        <v>39814</v>
      </c>
      <c r="AI15" s="604"/>
      <c r="AJ15" s="605">
        <v>101064056</v>
      </c>
      <c r="AK15" s="601">
        <v>5049883</v>
      </c>
      <c r="AL15" s="601">
        <v>96014173</v>
      </c>
      <c r="AM15" s="601">
        <v>69979962</v>
      </c>
      <c r="AN15" s="601">
        <v>17089786</v>
      </c>
      <c r="AO15" s="601">
        <v>8944425</v>
      </c>
      <c r="AP15" s="601">
        <v>96013736</v>
      </c>
      <c r="AQ15" s="601">
        <v>53565032</v>
      </c>
      <c r="AR15" s="601">
        <v>39830051</v>
      </c>
      <c r="AS15" s="601">
        <v>2618653</v>
      </c>
      <c r="AT15" s="653">
        <v>5050320</v>
      </c>
      <c r="AU15" s="76">
        <v>39814</v>
      </c>
      <c r="AV15" s="600">
        <v>39814</v>
      </c>
      <c r="AW15" s="603"/>
      <c r="AX15" s="80">
        <v>39814</v>
      </c>
      <c r="AY15" s="604"/>
      <c r="AZ15" s="605">
        <v>91792203</v>
      </c>
      <c r="BA15" s="601">
        <v>4241834</v>
      </c>
      <c r="BB15" s="601">
        <v>87550369</v>
      </c>
      <c r="BC15" s="601">
        <v>60570077</v>
      </c>
      <c r="BD15" s="601">
        <v>2061190</v>
      </c>
      <c r="BE15" s="601">
        <v>24919102</v>
      </c>
      <c r="BF15" s="601">
        <v>88147251</v>
      </c>
      <c r="BG15" s="601">
        <v>23881073</v>
      </c>
      <c r="BH15" s="601">
        <v>48200404</v>
      </c>
      <c r="BI15" s="601">
        <v>16065774</v>
      </c>
      <c r="BJ15" s="653">
        <v>3644952</v>
      </c>
      <c r="BK15" s="76">
        <v>39814</v>
      </c>
      <c r="BL15" s="600">
        <v>39814</v>
      </c>
      <c r="BM15" s="78"/>
    </row>
    <row r="16" spans="1:65" ht="14.25">
      <c r="A16" s="1593" t="s">
        <v>833</v>
      </c>
      <c r="B16" s="1586"/>
      <c r="C16" s="439">
        <v>43278755</v>
      </c>
      <c r="D16" s="440">
        <v>260512</v>
      </c>
      <c r="E16" s="440">
        <v>43018243</v>
      </c>
      <c r="F16" s="440">
        <v>42377474</v>
      </c>
      <c r="G16" s="440">
        <v>325788</v>
      </c>
      <c r="H16" s="440">
        <v>314981</v>
      </c>
      <c r="I16" s="440">
        <v>41007975</v>
      </c>
      <c r="J16" s="440">
        <v>12476873</v>
      </c>
      <c r="K16" s="440">
        <v>28088447</v>
      </c>
      <c r="L16" s="440">
        <v>442655</v>
      </c>
      <c r="M16" s="441">
        <v>2270780</v>
      </c>
      <c r="N16" s="855" t="s">
        <v>203</v>
      </c>
      <c r="O16" s="85"/>
      <c r="P16" s="85"/>
      <c r="Q16" s="603"/>
      <c r="R16" s="80">
        <v>40179</v>
      </c>
      <c r="S16" s="604"/>
      <c r="T16" s="605">
        <v>158328694</v>
      </c>
      <c r="U16" s="601">
        <v>1086981</v>
      </c>
      <c r="V16" s="601">
        <v>157241713</v>
      </c>
      <c r="W16" s="601">
        <v>153599667</v>
      </c>
      <c r="X16" s="601">
        <v>3018534</v>
      </c>
      <c r="Y16" s="601">
        <v>623512</v>
      </c>
      <c r="Z16" s="601">
        <v>157292378</v>
      </c>
      <c r="AA16" s="601">
        <v>77502907</v>
      </c>
      <c r="AB16" s="601">
        <v>76000984</v>
      </c>
      <c r="AC16" s="601">
        <v>3788487</v>
      </c>
      <c r="AD16" s="653">
        <v>1036316</v>
      </c>
      <c r="AE16" s="76">
        <v>40179</v>
      </c>
      <c r="AF16" s="600">
        <v>40179</v>
      </c>
      <c r="AG16" s="603"/>
      <c r="AH16" s="80">
        <v>40179</v>
      </c>
      <c r="AI16" s="604"/>
      <c r="AJ16" s="605">
        <v>101136286</v>
      </c>
      <c r="AK16" s="601">
        <v>4980682</v>
      </c>
      <c r="AL16" s="601">
        <v>96155604</v>
      </c>
      <c r="AM16" s="601">
        <v>68001175</v>
      </c>
      <c r="AN16" s="601">
        <v>18125696</v>
      </c>
      <c r="AO16" s="601">
        <v>10028733</v>
      </c>
      <c r="AP16" s="601">
        <v>96139679</v>
      </c>
      <c r="AQ16" s="601">
        <v>54810038</v>
      </c>
      <c r="AR16" s="601">
        <v>38245968</v>
      </c>
      <c r="AS16" s="601">
        <v>3083673</v>
      </c>
      <c r="AT16" s="653">
        <v>4996607</v>
      </c>
      <c r="AU16" s="76">
        <v>40179</v>
      </c>
      <c r="AV16" s="600">
        <v>40179</v>
      </c>
      <c r="AW16" s="603"/>
      <c r="AX16" s="80">
        <v>40179</v>
      </c>
      <c r="AY16" s="604"/>
      <c r="AZ16" s="605">
        <v>101717680</v>
      </c>
      <c r="BA16" s="601">
        <v>4752594</v>
      </c>
      <c r="BB16" s="601">
        <v>96965086</v>
      </c>
      <c r="BC16" s="601">
        <v>66154422</v>
      </c>
      <c r="BD16" s="601">
        <v>2561675</v>
      </c>
      <c r="BE16" s="601">
        <v>28248989</v>
      </c>
      <c r="BF16" s="601">
        <v>97937475</v>
      </c>
      <c r="BG16" s="601">
        <v>27543874</v>
      </c>
      <c r="BH16" s="601">
        <v>53219333</v>
      </c>
      <c r="BI16" s="601">
        <v>17174268</v>
      </c>
      <c r="BJ16" s="653">
        <v>3780205</v>
      </c>
      <c r="BK16" s="76">
        <v>40179</v>
      </c>
      <c r="BL16" s="600">
        <v>40179</v>
      </c>
      <c r="BM16" s="78"/>
    </row>
    <row r="17" spans="1:65" ht="14.25">
      <c r="A17" s="1590" t="s">
        <v>204</v>
      </c>
      <c r="B17" s="1586"/>
      <c r="C17" s="439">
        <v>158328694</v>
      </c>
      <c r="D17" s="440">
        <v>1086981</v>
      </c>
      <c r="E17" s="440">
        <v>157241713</v>
      </c>
      <c r="F17" s="440">
        <v>153599667</v>
      </c>
      <c r="G17" s="440">
        <v>3018534</v>
      </c>
      <c r="H17" s="440">
        <v>623512</v>
      </c>
      <c r="I17" s="440">
        <v>157292378</v>
      </c>
      <c r="J17" s="440">
        <v>77502907</v>
      </c>
      <c r="K17" s="440">
        <v>76000984</v>
      </c>
      <c r="L17" s="440">
        <v>3788487</v>
      </c>
      <c r="M17" s="441">
        <v>1036316</v>
      </c>
      <c r="N17" s="896" t="s">
        <v>207</v>
      </c>
      <c r="O17" s="85"/>
      <c r="P17" s="85"/>
      <c r="Q17" s="603"/>
      <c r="R17" s="85"/>
      <c r="S17" s="604"/>
      <c r="T17" s="605"/>
      <c r="U17" s="601"/>
      <c r="V17" s="601"/>
      <c r="W17" s="601"/>
      <c r="X17" s="601"/>
      <c r="Y17" s="601"/>
      <c r="Z17" s="601"/>
      <c r="AA17" s="601"/>
      <c r="AB17" s="601"/>
      <c r="AC17" s="601"/>
      <c r="AD17" s="653"/>
      <c r="AE17" s="86"/>
      <c r="AF17" s="81"/>
      <c r="AG17" s="603"/>
      <c r="AH17" s="85"/>
      <c r="AI17" s="604"/>
      <c r="AJ17" s="605"/>
      <c r="AK17" s="601"/>
      <c r="AL17" s="601"/>
      <c r="AM17" s="601"/>
      <c r="AN17" s="601"/>
      <c r="AO17" s="601"/>
      <c r="AP17" s="601"/>
      <c r="AQ17" s="601"/>
      <c r="AR17" s="601"/>
      <c r="AS17" s="601"/>
      <c r="AT17" s="653"/>
      <c r="AU17" s="86"/>
      <c r="AV17" s="81"/>
      <c r="AW17" s="603"/>
      <c r="AX17" s="85"/>
      <c r="AY17" s="604"/>
      <c r="AZ17" s="605"/>
      <c r="BA17" s="601"/>
      <c r="BB17" s="601"/>
      <c r="BC17" s="601"/>
      <c r="BD17" s="601"/>
      <c r="BE17" s="601"/>
      <c r="BF17" s="601"/>
      <c r="BG17" s="601"/>
      <c r="BH17" s="601"/>
      <c r="BI17" s="601"/>
      <c r="BJ17" s="653"/>
      <c r="BK17" s="86"/>
      <c r="BL17" s="81"/>
      <c r="BM17" s="78"/>
    </row>
    <row r="18" spans="1:65" ht="14.25">
      <c r="A18" s="1590" t="s">
        <v>208</v>
      </c>
      <c r="B18" s="1586"/>
      <c r="C18" s="439">
        <v>178550819</v>
      </c>
      <c r="D18" s="440">
        <v>35967986</v>
      </c>
      <c r="E18" s="440">
        <v>142582833</v>
      </c>
      <c r="F18" s="440">
        <v>110841743</v>
      </c>
      <c r="G18" s="440">
        <v>6708199</v>
      </c>
      <c r="H18" s="440">
        <v>25032891</v>
      </c>
      <c r="I18" s="440">
        <v>156658441</v>
      </c>
      <c r="J18" s="440">
        <v>99501998</v>
      </c>
      <c r="K18" s="440">
        <v>51109331</v>
      </c>
      <c r="L18" s="440">
        <v>6047112</v>
      </c>
      <c r="M18" s="441">
        <v>21892378</v>
      </c>
      <c r="N18" s="896" t="s">
        <v>209</v>
      </c>
      <c r="O18" s="85"/>
      <c r="P18" s="85"/>
      <c r="Q18" s="597">
        <v>39539</v>
      </c>
      <c r="R18" s="80">
        <v>39539</v>
      </c>
      <c r="S18" s="608">
        <v>39539</v>
      </c>
      <c r="T18" s="605">
        <v>168238036</v>
      </c>
      <c r="U18" s="601">
        <v>1463815</v>
      </c>
      <c r="V18" s="601">
        <v>166774221</v>
      </c>
      <c r="W18" s="601">
        <v>162527045</v>
      </c>
      <c r="X18" s="601">
        <v>3651117</v>
      </c>
      <c r="Y18" s="601">
        <v>596059</v>
      </c>
      <c r="Z18" s="601">
        <v>166774280</v>
      </c>
      <c r="AA18" s="601">
        <v>81464630</v>
      </c>
      <c r="AB18" s="601">
        <v>81586893</v>
      </c>
      <c r="AC18" s="601">
        <v>3722757</v>
      </c>
      <c r="AD18" s="653">
        <v>1463756</v>
      </c>
      <c r="AE18" s="89">
        <v>39539</v>
      </c>
      <c r="AF18" s="600">
        <v>39539</v>
      </c>
      <c r="AG18" s="597">
        <v>39539</v>
      </c>
      <c r="AH18" s="80">
        <v>39539</v>
      </c>
      <c r="AI18" s="608">
        <v>39539</v>
      </c>
      <c r="AJ18" s="605">
        <v>102125734</v>
      </c>
      <c r="AK18" s="601">
        <v>4810611</v>
      </c>
      <c r="AL18" s="601">
        <v>97315123</v>
      </c>
      <c r="AM18" s="601">
        <v>71461951</v>
      </c>
      <c r="AN18" s="601">
        <v>15960869</v>
      </c>
      <c r="AO18" s="601">
        <v>9892303</v>
      </c>
      <c r="AP18" s="601">
        <v>97005888</v>
      </c>
      <c r="AQ18" s="601">
        <v>52935729</v>
      </c>
      <c r="AR18" s="601">
        <v>41705123</v>
      </c>
      <c r="AS18" s="601">
        <v>2365036</v>
      </c>
      <c r="AT18" s="653">
        <v>5119846</v>
      </c>
      <c r="AU18" s="89">
        <v>39539</v>
      </c>
      <c r="AV18" s="600">
        <v>39539</v>
      </c>
      <c r="AW18" s="597">
        <v>39539</v>
      </c>
      <c r="AX18" s="80">
        <v>39539</v>
      </c>
      <c r="AY18" s="608">
        <v>39539</v>
      </c>
      <c r="AZ18" s="605">
        <v>97282649</v>
      </c>
      <c r="BA18" s="601">
        <v>4430754</v>
      </c>
      <c r="BB18" s="601">
        <v>92851895</v>
      </c>
      <c r="BC18" s="601">
        <v>64573924</v>
      </c>
      <c r="BD18" s="601">
        <v>2367141</v>
      </c>
      <c r="BE18" s="601">
        <v>25910830</v>
      </c>
      <c r="BF18" s="601">
        <v>93459782</v>
      </c>
      <c r="BG18" s="601">
        <v>26844548</v>
      </c>
      <c r="BH18" s="601">
        <v>50132328</v>
      </c>
      <c r="BI18" s="601">
        <v>16482906</v>
      </c>
      <c r="BJ18" s="653">
        <v>3822866</v>
      </c>
      <c r="BK18" s="89">
        <v>39539</v>
      </c>
      <c r="BL18" s="600">
        <v>39539</v>
      </c>
      <c r="BM18" s="81"/>
    </row>
    <row r="19" spans="1:65" ht="14.25">
      <c r="A19" s="1590" t="s">
        <v>210</v>
      </c>
      <c r="B19" s="1586"/>
      <c r="C19" s="439">
        <v>26241284</v>
      </c>
      <c r="D19" s="440">
        <v>1656047</v>
      </c>
      <c r="E19" s="440">
        <v>24585237</v>
      </c>
      <c r="F19" s="440">
        <v>23081589</v>
      </c>
      <c r="G19" s="440">
        <v>1404751</v>
      </c>
      <c r="H19" s="440">
        <v>98897</v>
      </c>
      <c r="I19" s="440">
        <v>25012987</v>
      </c>
      <c r="J19" s="440">
        <v>13403685</v>
      </c>
      <c r="K19" s="440">
        <v>10923015</v>
      </c>
      <c r="L19" s="440">
        <v>686287</v>
      </c>
      <c r="M19" s="441">
        <v>1228297</v>
      </c>
      <c r="N19" s="896" t="s">
        <v>565</v>
      </c>
      <c r="O19" s="85"/>
      <c r="P19" s="85"/>
      <c r="Q19" s="603"/>
      <c r="R19" s="80">
        <v>39904</v>
      </c>
      <c r="S19" s="604"/>
      <c r="T19" s="605">
        <v>158376143</v>
      </c>
      <c r="U19" s="601">
        <v>1288096</v>
      </c>
      <c r="V19" s="601">
        <v>157088047</v>
      </c>
      <c r="W19" s="601">
        <v>153167737</v>
      </c>
      <c r="X19" s="601">
        <v>3300414</v>
      </c>
      <c r="Y19" s="601">
        <v>619896</v>
      </c>
      <c r="Z19" s="601">
        <v>157119974</v>
      </c>
      <c r="AA19" s="601">
        <v>76148052</v>
      </c>
      <c r="AB19" s="601">
        <v>77326422</v>
      </c>
      <c r="AC19" s="601">
        <v>3645500</v>
      </c>
      <c r="AD19" s="653">
        <v>1256171</v>
      </c>
      <c r="AE19" s="89">
        <v>39904</v>
      </c>
      <c r="AF19" s="600">
        <v>39904</v>
      </c>
      <c r="AG19" s="603"/>
      <c r="AH19" s="80">
        <v>39904</v>
      </c>
      <c r="AI19" s="604"/>
      <c r="AJ19" s="605">
        <v>101448136</v>
      </c>
      <c r="AK19" s="601">
        <v>5066622</v>
      </c>
      <c r="AL19" s="601">
        <v>96381514</v>
      </c>
      <c r="AM19" s="601">
        <v>70130457</v>
      </c>
      <c r="AN19" s="601">
        <v>17155874</v>
      </c>
      <c r="AO19" s="601">
        <v>9095183</v>
      </c>
      <c r="AP19" s="601">
        <v>96192206</v>
      </c>
      <c r="AQ19" s="601">
        <v>54061100</v>
      </c>
      <c r="AR19" s="601">
        <v>39432811</v>
      </c>
      <c r="AS19" s="601">
        <v>2698295</v>
      </c>
      <c r="AT19" s="653">
        <v>5255930</v>
      </c>
      <c r="AU19" s="89">
        <v>39904</v>
      </c>
      <c r="AV19" s="600">
        <v>39904</v>
      </c>
      <c r="AW19" s="603"/>
      <c r="AX19" s="80">
        <v>39904</v>
      </c>
      <c r="AY19" s="604"/>
      <c r="AZ19" s="605">
        <v>96042905</v>
      </c>
      <c r="BA19" s="601">
        <v>4417881</v>
      </c>
      <c r="BB19" s="601">
        <v>91625024</v>
      </c>
      <c r="BC19" s="601">
        <v>62975387</v>
      </c>
      <c r="BD19" s="601">
        <v>2358709</v>
      </c>
      <c r="BE19" s="601">
        <v>26290928</v>
      </c>
      <c r="BF19" s="601">
        <v>92338580</v>
      </c>
      <c r="BG19" s="601">
        <v>25144378</v>
      </c>
      <c r="BH19" s="601">
        <v>50442783</v>
      </c>
      <c r="BI19" s="601">
        <v>16751419</v>
      </c>
      <c r="BJ19" s="653">
        <v>3704325</v>
      </c>
      <c r="BK19" s="89">
        <v>39904</v>
      </c>
      <c r="BL19" s="600">
        <v>39904</v>
      </c>
      <c r="BM19" s="81"/>
    </row>
    <row r="20" spans="1:65" ht="14.25">
      <c r="A20" s="1590" t="s">
        <v>212</v>
      </c>
      <c r="B20" s="1586"/>
      <c r="C20" s="439">
        <v>101136286</v>
      </c>
      <c r="D20" s="440">
        <v>4980682</v>
      </c>
      <c r="E20" s="440">
        <v>96155604</v>
      </c>
      <c r="F20" s="440">
        <v>68001175</v>
      </c>
      <c r="G20" s="440">
        <v>18125696</v>
      </c>
      <c r="H20" s="440">
        <v>10028733</v>
      </c>
      <c r="I20" s="440">
        <v>96139679</v>
      </c>
      <c r="J20" s="440">
        <v>54810038</v>
      </c>
      <c r="K20" s="440">
        <v>38245968</v>
      </c>
      <c r="L20" s="440">
        <v>3083673</v>
      </c>
      <c r="M20" s="441">
        <v>4996607</v>
      </c>
      <c r="N20" s="896" t="s">
        <v>213</v>
      </c>
      <c r="O20" s="85"/>
      <c r="P20" s="85"/>
      <c r="Q20" s="603"/>
      <c r="R20" s="85"/>
      <c r="S20" s="604"/>
      <c r="T20" s="605"/>
      <c r="U20" s="601"/>
      <c r="V20" s="601"/>
      <c r="W20" s="601"/>
      <c r="X20" s="601"/>
      <c r="Y20" s="601"/>
      <c r="Z20" s="601"/>
      <c r="AA20" s="601"/>
      <c r="AB20" s="601"/>
      <c r="AC20" s="601"/>
      <c r="AD20" s="653"/>
      <c r="AE20" s="86"/>
      <c r="AF20" s="81"/>
      <c r="AG20" s="603"/>
      <c r="AH20" s="85"/>
      <c r="AI20" s="604"/>
      <c r="AJ20" s="605"/>
      <c r="AK20" s="601"/>
      <c r="AL20" s="601"/>
      <c r="AM20" s="601"/>
      <c r="AN20" s="601"/>
      <c r="AO20" s="601"/>
      <c r="AP20" s="601"/>
      <c r="AQ20" s="601"/>
      <c r="AR20" s="601"/>
      <c r="AS20" s="601"/>
      <c r="AT20" s="653"/>
      <c r="AU20" s="86"/>
      <c r="AV20" s="81"/>
      <c r="AW20" s="603"/>
      <c r="AX20" s="85"/>
      <c r="AY20" s="604"/>
      <c r="AZ20" s="605"/>
      <c r="BA20" s="601"/>
      <c r="BB20" s="601"/>
      <c r="BC20" s="601"/>
      <c r="BD20" s="601"/>
      <c r="BE20" s="601"/>
      <c r="BF20" s="601"/>
      <c r="BG20" s="601"/>
      <c r="BH20" s="601"/>
      <c r="BI20" s="601"/>
      <c r="BJ20" s="653"/>
      <c r="BK20" s="86"/>
      <c r="BL20" s="81"/>
      <c r="BM20" s="81"/>
    </row>
    <row r="21" spans="1:65" ht="14.25">
      <c r="A21" s="1590" t="s">
        <v>214</v>
      </c>
      <c r="B21" s="1586"/>
      <c r="C21" s="439">
        <v>52595124</v>
      </c>
      <c r="D21" s="440">
        <v>97677</v>
      </c>
      <c r="E21" s="440">
        <v>52497447</v>
      </c>
      <c r="F21" s="440">
        <v>49500479</v>
      </c>
      <c r="G21" s="440">
        <v>280496</v>
      </c>
      <c r="H21" s="440">
        <v>2716472</v>
      </c>
      <c r="I21" s="440">
        <v>50565810</v>
      </c>
      <c r="J21" s="440">
        <v>9675391</v>
      </c>
      <c r="K21" s="440">
        <v>40371588</v>
      </c>
      <c r="L21" s="440">
        <v>518831</v>
      </c>
      <c r="M21" s="441">
        <v>2029314</v>
      </c>
      <c r="N21" s="857" t="s">
        <v>215</v>
      </c>
      <c r="O21" s="98"/>
      <c r="P21" s="98"/>
      <c r="Q21" s="609" t="s">
        <v>150</v>
      </c>
      <c r="R21" s="91" t="s">
        <v>151</v>
      </c>
      <c r="S21" s="610" t="s">
        <v>152</v>
      </c>
      <c r="T21" s="605">
        <v>40913639</v>
      </c>
      <c r="U21" s="601">
        <v>326796</v>
      </c>
      <c r="V21" s="601">
        <v>40586843</v>
      </c>
      <c r="W21" s="601">
        <v>39653614</v>
      </c>
      <c r="X21" s="601">
        <v>777882</v>
      </c>
      <c r="Y21" s="601">
        <v>155347</v>
      </c>
      <c r="Z21" s="601">
        <v>40600948</v>
      </c>
      <c r="AA21" s="601">
        <v>20488163</v>
      </c>
      <c r="AB21" s="601">
        <v>18993222</v>
      </c>
      <c r="AC21" s="601">
        <v>1119563</v>
      </c>
      <c r="AD21" s="653">
        <v>312691</v>
      </c>
      <c r="AE21" s="93" t="s">
        <v>153</v>
      </c>
      <c r="AF21" s="97" t="s">
        <v>154</v>
      </c>
      <c r="AG21" s="609" t="s">
        <v>150</v>
      </c>
      <c r="AH21" s="91" t="s">
        <v>151</v>
      </c>
      <c r="AI21" s="610" t="s">
        <v>152</v>
      </c>
      <c r="AJ21" s="605">
        <v>26440504</v>
      </c>
      <c r="AK21" s="601">
        <v>1286925</v>
      </c>
      <c r="AL21" s="601">
        <v>25153579</v>
      </c>
      <c r="AM21" s="601">
        <v>18186218</v>
      </c>
      <c r="AN21" s="601">
        <v>4532678</v>
      </c>
      <c r="AO21" s="601">
        <v>2434683</v>
      </c>
      <c r="AP21" s="601">
        <v>25117711</v>
      </c>
      <c r="AQ21" s="601">
        <v>14237522</v>
      </c>
      <c r="AR21" s="601">
        <v>10181091</v>
      </c>
      <c r="AS21" s="601">
        <v>699098</v>
      </c>
      <c r="AT21" s="653">
        <v>1322793</v>
      </c>
      <c r="AU21" s="93" t="s">
        <v>153</v>
      </c>
      <c r="AV21" s="97" t="s">
        <v>154</v>
      </c>
      <c r="AW21" s="609" t="s">
        <v>150</v>
      </c>
      <c r="AX21" s="91" t="s">
        <v>151</v>
      </c>
      <c r="AY21" s="610" t="s">
        <v>152</v>
      </c>
      <c r="AZ21" s="605">
        <v>25652009</v>
      </c>
      <c r="BA21" s="601">
        <v>1290594</v>
      </c>
      <c r="BB21" s="601">
        <v>24361415</v>
      </c>
      <c r="BC21" s="601">
        <v>16811317</v>
      </c>
      <c r="BD21" s="601">
        <v>649862</v>
      </c>
      <c r="BE21" s="601">
        <v>6900236</v>
      </c>
      <c r="BF21" s="601">
        <v>24591275</v>
      </c>
      <c r="BG21" s="601">
        <v>7068881</v>
      </c>
      <c r="BH21" s="601">
        <v>13076543</v>
      </c>
      <c r="BI21" s="601">
        <v>4445851</v>
      </c>
      <c r="BJ21" s="653">
        <v>1060734</v>
      </c>
      <c r="BK21" s="93" t="s">
        <v>153</v>
      </c>
      <c r="BL21" s="97" t="s">
        <v>154</v>
      </c>
      <c r="BM21" s="81"/>
    </row>
    <row r="22" spans="1:65" ht="14.25">
      <c r="A22" s="1590" t="s">
        <v>216</v>
      </c>
      <c r="B22" s="1586"/>
      <c r="C22" s="439">
        <v>264053</v>
      </c>
      <c r="D22" s="440">
        <v>15872</v>
      </c>
      <c r="E22" s="440">
        <v>248181</v>
      </c>
      <c r="F22" s="440">
        <v>195320</v>
      </c>
      <c r="G22" s="440">
        <v>51398</v>
      </c>
      <c r="H22" s="440">
        <v>1463</v>
      </c>
      <c r="I22" s="440">
        <v>264053</v>
      </c>
      <c r="J22" s="440">
        <v>212845</v>
      </c>
      <c r="K22" s="440" t="s">
        <v>202</v>
      </c>
      <c r="L22" s="440">
        <v>51208</v>
      </c>
      <c r="M22" s="441" t="s">
        <v>202</v>
      </c>
      <c r="N22" s="896" t="s">
        <v>217</v>
      </c>
      <c r="O22" s="98"/>
      <c r="P22" s="98"/>
      <c r="Q22" s="611" t="s">
        <v>155</v>
      </c>
      <c r="R22" s="96" t="s">
        <v>155</v>
      </c>
      <c r="S22" s="612" t="s">
        <v>156</v>
      </c>
      <c r="T22" s="605">
        <v>38457253</v>
      </c>
      <c r="U22" s="601">
        <v>272775</v>
      </c>
      <c r="V22" s="601">
        <v>38184478</v>
      </c>
      <c r="W22" s="601">
        <v>37233083</v>
      </c>
      <c r="X22" s="601">
        <v>785148</v>
      </c>
      <c r="Y22" s="601">
        <v>166247</v>
      </c>
      <c r="Z22" s="601">
        <v>38206578</v>
      </c>
      <c r="AA22" s="601">
        <v>19072593</v>
      </c>
      <c r="AB22" s="601">
        <v>18269355</v>
      </c>
      <c r="AC22" s="601">
        <v>864630</v>
      </c>
      <c r="AD22" s="653">
        <v>250675</v>
      </c>
      <c r="AE22" s="93" t="s">
        <v>157</v>
      </c>
      <c r="AF22" s="97" t="s">
        <v>155</v>
      </c>
      <c r="AG22" s="611" t="s">
        <v>155</v>
      </c>
      <c r="AH22" s="96" t="s">
        <v>155</v>
      </c>
      <c r="AI22" s="612" t="s">
        <v>156</v>
      </c>
      <c r="AJ22" s="605">
        <v>23849279</v>
      </c>
      <c r="AK22" s="601">
        <v>1212007</v>
      </c>
      <c r="AL22" s="601">
        <v>22637272</v>
      </c>
      <c r="AM22" s="601">
        <v>16424520</v>
      </c>
      <c r="AN22" s="601">
        <v>3766544</v>
      </c>
      <c r="AO22" s="601">
        <v>2446208</v>
      </c>
      <c r="AP22" s="601">
        <v>22679090</v>
      </c>
      <c r="AQ22" s="601">
        <v>13372962</v>
      </c>
      <c r="AR22" s="601">
        <v>8418008</v>
      </c>
      <c r="AS22" s="601">
        <v>888120</v>
      </c>
      <c r="AT22" s="653">
        <v>1170189</v>
      </c>
      <c r="AU22" s="93" t="s">
        <v>157</v>
      </c>
      <c r="AV22" s="97" t="s">
        <v>155</v>
      </c>
      <c r="AW22" s="611" t="s">
        <v>155</v>
      </c>
      <c r="AX22" s="96" t="s">
        <v>155</v>
      </c>
      <c r="AY22" s="612" t="s">
        <v>156</v>
      </c>
      <c r="AZ22" s="605">
        <v>24347410</v>
      </c>
      <c r="BA22" s="601">
        <v>1093537</v>
      </c>
      <c r="BB22" s="601">
        <v>23253873</v>
      </c>
      <c r="BC22" s="601">
        <v>15507083</v>
      </c>
      <c r="BD22" s="601">
        <v>565102</v>
      </c>
      <c r="BE22" s="601">
        <v>7181688</v>
      </c>
      <c r="BF22" s="601">
        <v>23459075</v>
      </c>
      <c r="BG22" s="601">
        <v>6854704</v>
      </c>
      <c r="BH22" s="601">
        <v>12436564</v>
      </c>
      <c r="BI22" s="601">
        <v>4167807</v>
      </c>
      <c r="BJ22" s="653">
        <v>888335</v>
      </c>
      <c r="BK22" s="93" t="s">
        <v>157</v>
      </c>
      <c r="BL22" s="97" t="s">
        <v>155</v>
      </c>
      <c r="BM22" s="98"/>
    </row>
    <row r="23" spans="1:65" ht="14.25">
      <c r="A23" s="1590" t="s">
        <v>218</v>
      </c>
      <c r="B23" s="1586"/>
      <c r="C23" s="439">
        <v>101717680</v>
      </c>
      <c r="D23" s="440">
        <v>4752594</v>
      </c>
      <c r="E23" s="440">
        <v>96965086</v>
      </c>
      <c r="F23" s="440">
        <v>66154422</v>
      </c>
      <c r="G23" s="440">
        <v>2561675</v>
      </c>
      <c r="H23" s="440">
        <v>28248989</v>
      </c>
      <c r="I23" s="440">
        <v>97937475</v>
      </c>
      <c r="J23" s="440">
        <v>27543874</v>
      </c>
      <c r="K23" s="440">
        <v>53219333</v>
      </c>
      <c r="L23" s="440">
        <v>17174268</v>
      </c>
      <c r="M23" s="441">
        <v>3780205</v>
      </c>
      <c r="N23" s="857" t="s">
        <v>219</v>
      </c>
      <c r="O23" s="517"/>
      <c r="P23" s="517"/>
      <c r="Q23" s="611" t="s">
        <v>155</v>
      </c>
      <c r="R23" s="96" t="s">
        <v>155</v>
      </c>
      <c r="S23" s="612" t="s">
        <v>158</v>
      </c>
      <c r="T23" s="605">
        <v>39097496</v>
      </c>
      <c r="U23" s="601">
        <v>233345</v>
      </c>
      <c r="V23" s="601">
        <v>38864151</v>
      </c>
      <c r="W23" s="601">
        <v>37997959</v>
      </c>
      <c r="X23" s="601">
        <v>719372</v>
      </c>
      <c r="Y23" s="601">
        <v>146820</v>
      </c>
      <c r="Z23" s="601">
        <v>38874544</v>
      </c>
      <c r="AA23" s="601">
        <v>18116394</v>
      </c>
      <c r="AB23" s="601">
        <v>19943470</v>
      </c>
      <c r="AC23" s="601">
        <v>814680</v>
      </c>
      <c r="AD23" s="653">
        <v>222952</v>
      </c>
      <c r="AE23" s="93" t="s">
        <v>159</v>
      </c>
      <c r="AF23" s="97" t="s">
        <v>155</v>
      </c>
      <c r="AG23" s="611" t="s">
        <v>155</v>
      </c>
      <c r="AH23" s="96" t="s">
        <v>155</v>
      </c>
      <c r="AI23" s="612" t="s">
        <v>158</v>
      </c>
      <c r="AJ23" s="605">
        <v>26158148</v>
      </c>
      <c r="AK23" s="601">
        <v>1074620</v>
      </c>
      <c r="AL23" s="601">
        <v>25083528</v>
      </c>
      <c r="AM23" s="601">
        <v>17644967</v>
      </c>
      <c r="AN23" s="601">
        <v>4933946</v>
      </c>
      <c r="AO23" s="601">
        <v>2504615</v>
      </c>
      <c r="AP23" s="601">
        <v>24920866</v>
      </c>
      <c r="AQ23" s="601">
        <v>13339971</v>
      </c>
      <c r="AR23" s="601">
        <v>10818816</v>
      </c>
      <c r="AS23" s="601">
        <v>762079</v>
      </c>
      <c r="AT23" s="653">
        <v>1237282</v>
      </c>
      <c r="AU23" s="93" t="s">
        <v>159</v>
      </c>
      <c r="AV23" s="97" t="s">
        <v>155</v>
      </c>
      <c r="AW23" s="611" t="s">
        <v>155</v>
      </c>
      <c r="AX23" s="96" t="s">
        <v>155</v>
      </c>
      <c r="AY23" s="612" t="s">
        <v>158</v>
      </c>
      <c r="AZ23" s="605">
        <v>26050091</v>
      </c>
      <c r="BA23" s="601">
        <v>1164004</v>
      </c>
      <c r="BB23" s="601">
        <v>24886087</v>
      </c>
      <c r="BC23" s="601">
        <v>16955115</v>
      </c>
      <c r="BD23" s="601">
        <v>749373</v>
      </c>
      <c r="BE23" s="601">
        <v>7181599</v>
      </c>
      <c r="BF23" s="601">
        <v>25198685</v>
      </c>
      <c r="BG23" s="601">
        <v>6642381</v>
      </c>
      <c r="BH23" s="601">
        <v>14409832</v>
      </c>
      <c r="BI23" s="601">
        <v>4146472</v>
      </c>
      <c r="BJ23" s="653">
        <v>851406</v>
      </c>
      <c r="BK23" s="93" t="s">
        <v>159</v>
      </c>
      <c r="BL23" s="97" t="s">
        <v>155</v>
      </c>
      <c r="BM23" s="81"/>
    </row>
    <row r="24" spans="1:65" ht="14.25">
      <c r="A24" s="1579" t="s">
        <v>220</v>
      </c>
      <c r="B24" s="1591"/>
      <c r="C24" s="906">
        <v>3719274</v>
      </c>
      <c r="D24" s="907">
        <v>502223</v>
      </c>
      <c r="E24" s="907">
        <v>3217051</v>
      </c>
      <c r="F24" s="907">
        <v>363629</v>
      </c>
      <c r="G24" s="907">
        <v>731</v>
      </c>
      <c r="H24" s="907">
        <v>2852691</v>
      </c>
      <c r="I24" s="907">
        <v>3556162</v>
      </c>
      <c r="J24" s="907">
        <v>1615504</v>
      </c>
      <c r="K24" s="907">
        <v>325745</v>
      </c>
      <c r="L24" s="907">
        <v>1614913</v>
      </c>
      <c r="M24" s="908">
        <v>163112</v>
      </c>
      <c r="N24" s="960" t="s">
        <v>221</v>
      </c>
      <c r="O24" s="517"/>
      <c r="P24" s="517"/>
      <c r="Q24" s="611" t="s">
        <v>155</v>
      </c>
      <c r="R24" s="96" t="s">
        <v>155</v>
      </c>
      <c r="S24" s="612" t="s">
        <v>160</v>
      </c>
      <c r="T24" s="605">
        <v>39860306</v>
      </c>
      <c r="U24" s="601">
        <v>254065</v>
      </c>
      <c r="V24" s="601">
        <v>39606241</v>
      </c>
      <c r="W24" s="601">
        <v>38715011</v>
      </c>
      <c r="X24" s="601">
        <v>736132</v>
      </c>
      <c r="Y24" s="601">
        <v>155098</v>
      </c>
      <c r="Z24" s="601">
        <v>39610308</v>
      </c>
      <c r="AA24" s="601">
        <v>19825757</v>
      </c>
      <c r="AB24" s="601">
        <v>18794937</v>
      </c>
      <c r="AC24" s="601">
        <v>989614</v>
      </c>
      <c r="AD24" s="653">
        <v>249998</v>
      </c>
      <c r="AE24" s="93" t="s">
        <v>161</v>
      </c>
      <c r="AF24" s="97" t="s">
        <v>155</v>
      </c>
      <c r="AG24" s="611" t="s">
        <v>155</v>
      </c>
      <c r="AH24" s="96" t="s">
        <v>155</v>
      </c>
      <c r="AI24" s="612" t="s">
        <v>160</v>
      </c>
      <c r="AJ24" s="605">
        <v>24688355</v>
      </c>
      <c r="AK24" s="601">
        <v>1407130</v>
      </c>
      <c r="AL24" s="601">
        <v>23281225</v>
      </c>
      <c r="AM24" s="601">
        <v>15745470</v>
      </c>
      <c r="AN24" s="601">
        <v>4892528</v>
      </c>
      <c r="AO24" s="601">
        <v>2643227</v>
      </c>
      <c r="AP24" s="601">
        <v>23422012</v>
      </c>
      <c r="AQ24" s="601">
        <v>13859583</v>
      </c>
      <c r="AR24" s="601">
        <v>8828053</v>
      </c>
      <c r="AS24" s="601">
        <v>734376</v>
      </c>
      <c r="AT24" s="653">
        <v>1266343</v>
      </c>
      <c r="AU24" s="93" t="s">
        <v>161</v>
      </c>
      <c r="AV24" s="97" t="s">
        <v>155</v>
      </c>
      <c r="AW24" s="611" t="s">
        <v>155</v>
      </c>
      <c r="AX24" s="96" t="s">
        <v>155</v>
      </c>
      <c r="AY24" s="612" t="s">
        <v>160</v>
      </c>
      <c r="AZ24" s="605">
        <v>25668170</v>
      </c>
      <c r="BA24" s="601">
        <v>1204459</v>
      </c>
      <c r="BB24" s="601">
        <v>24463711</v>
      </c>
      <c r="BC24" s="601">
        <v>16880907</v>
      </c>
      <c r="BD24" s="601">
        <v>597338</v>
      </c>
      <c r="BE24" s="601">
        <v>6985466</v>
      </c>
      <c r="BF24" s="601">
        <v>24688440</v>
      </c>
      <c r="BG24" s="601">
        <v>6977908</v>
      </c>
      <c r="BH24" s="601">
        <v>13296394</v>
      </c>
      <c r="BI24" s="601">
        <v>4414138</v>
      </c>
      <c r="BJ24" s="653">
        <v>979730</v>
      </c>
      <c r="BK24" s="93" t="s">
        <v>161</v>
      </c>
      <c r="BL24" s="97" t="s">
        <v>155</v>
      </c>
      <c r="BM24" s="81"/>
    </row>
    <row r="25" spans="1:65" ht="14.25">
      <c r="A25" s="31"/>
      <c r="B25" s="31"/>
      <c r="C25" s="31"/>
      <c r="D25" s="31"/>
      <c r="E25" s="31"/>
      <c r="F25" s="31"/>
      <c r="G25" s="31"/>
      <c r="H25" s="31"/>
      <c r="I25" s="31"/>
      <c r="J25" s="31"/>
      <c r="K25" s="31"/>
      <c r="L25" s="31"/>
      <c r="M25" s="31"/>
      <c r="N25" s="31"/>
      <c r="O25" s="517"/>
      <c r="P25" s="517"/>
      <c r="Q25" s="613"/>
      <c r="R25" s="100"/>
      <c r="S25" s="614"/>
      <c r="T25" s="605"/>
      <c r="U25" s="601"/>
      <c r="V25" s="601"/>
      <c r="W25" s="601"/>
      <c r="X25" s="601"/>
      <c r="Y25" s="601"/>
      <c r="Z25" s="601"/>
      <c r="AA25" s="601"/>
      <c r="AB25" s="601"/>
      <c r="AC25" s="601"/>
      <c r="AD25" s="653"/>
      <c r="AE25" s="101"/>
      <c r="AF25" s="98"/>
      <c r="AG25" s="613"/>
      <c r="AH25" s="100"/>
      <c r="AI25" s="614"/>
      <c r="AJ25" s="605"/>
      <c r="AK25" s="601"/>
      <c r="AL25" s="601"/>
      <c r="AM25" s="601"/>
      <c r="AN25" s="601"/>
      <c r="AO25" s="601"/>
      <c r="AP25" s="601"/>
      <c r="AQ25" s="601"/>
      <c r="AR25" s="601"/>
      <c r="AS25" s="601"/>
      <c r="AT25" s="653"/>
      <c r="AU25" s="101"/>
      <c r="AV25" s="98"/>
      <c r="AW25" s="613"/>
      <c r="AX25" s="100"/>
      <c r="AY25" s="614"/>
      <c r="AZ25" s="605"/>
      <c r="BA25" s="601"/>
      <c r="BB25" s="601"/>
      <c r="BC25" s="601"/>
      <c r="BD25" s="601"/>
      <c r="BE25" s="601"/>
      <c r="BF25" s="601"/>
      <c r="BG25" s="601"/>
      <c r="BH25" s="601"/>
      <c r="BI25" s="601"/>
      <c r="BJ25" s="653"/>
      <c r="BK25" s="101"/>
      <c r="BL25" s="98"/>
      <c r="BM25" s="81"/>
    </row>
    <row r="26" spans="1:65" ht="14.25">
      <c r="A26" s="31"/>
      <c r="B26" s="31"/>
      <c r="C26" s="31"/>
      <c r="D26" s="31"/>
      <c r="E26" s="31"/>
      <c r="F26" s="31"/>
      <c r="G26" s="31"/>
      <c r="H26" s="31"/>
      <c r="I26" s="31"/>
      <c r="J26" s="31"/>
      <c r="K26" s="31"/>
      <c r="L26" s="31"/>
      <c r="M26" s="31"/>
      <c r="N26" s="31"/>
      <c r="O26" s="762"/>
      <c r="P26" s="762"/>
      <c r="Q26" s="611" t="s">
        <v>150</v>
      </c>
      <c r="R26" s="96" t="s">
        <v>151</v>
      </c>
      <c r="S26" s="615">
        <v>40179</v>
      </c>
      <c r="T26" s="605">
        <v>13502789</v>
      </c>
      <c r="U26" s="601">
        <v>100716</v>
      </c>
      <c r="V26" s="601">
        <v>13402073</v>
      </c>
      <c r="W26" s="601">
        <v>13103390</v>
      </c>
      <c r="X26" s="601">
        <v>248041</v>
      </c>
      <c r="Y26" s="601">
        <v>50642</v>
      </c>
      <c r="Z26" s="601">
        <v>13400644</v>
      </c>
      <c r="AA26" s="601">
        <v>6751049</v>
      </c>
      <c r="AB26" s="601">
        <v>6259810</v>
      </c>
      <c r="AC26" s="601">
        <v>389785</v>
      </c>
      <c r="AD26" s="653">
        <v>102145</v>
      </c>
      <c r="AE26" s="93" t="s">
        <v>162</v>
      </c>
      <c r="AF26" s="97" t="s">
        <v>154</v>
      </c>
      <c r="AG26" s="611" t="s">
        <v>150</v>
      </c>
      <c r="AH26" s="96" t="s">
        <v>151</v>
      </c>
      <c r="AI26" s="615">
        <v>40179</v>
      </c>
      <c r="AJ26" s="605">
        <v>9168273</v>
      </c>
      <c r="AK26" s="601">
        <v>452826</v>
      </c>
      <c r="AL26" s="601">
        <v>8715447</v>
      </c>
      <c r="AM26" s="601">
        <v>6332606</v>
      </c>
      <c r="AN26" s="601">
        <v>1593006</v>
      </c>
      <c r="AO26" s="601">
        <v>789835</v>
      </c>
      <c r="AP26" s="601">
        <v>8731823</v>
      </c>
      <c r="AQ26" s="601">
        <v>4806472</v>
      </c>
      <c r="AR26" s="601">
        <v>3726476</v>
      </c>
      <c r="AS26" s="601">
        <v>198875</v>
      </c>
      <c r="AT26" s="653">
        <v>436450</v>
      </c>
      <c r="AU26" s="93" t="s">
        <v>162</v>
      </c>
      <c r="AV26" s="97" t="s">
        <v>154</v>
      </c>
      <c r="AW26" s="611" t="s">
        <v>150</v>
      </c>
      <c r="AX26" s="96" t="s">
        <v>151</v>
      </c>
      <c r="AY26" s="615">
        <v>40179</v>
      </c>
      <c r="AZ26" s="605">
        <v>8665025</v>
      </c>
      <c r="BA26" s="601">
        <v>460544</v>
      </c>
      <c r="BB26" s="601">
        <v>8204481</v>
      </c>
      <c r="BC26" s="601">
        <v>5681099</v>
      </c>
      <c r="BD26" s="601">
        <v>201516</v>
      </c>
      <c r="BE26" s="601">
        <v>2321866</v>
      </c>
      <c r="BF26" s="601">
        <v>8302277</v>
      </c>
      <c r="BG26" s="601">
        <v>2360351</v>
      </c>
      <c r="BH26" s="601">
        <v>4478521</v>
      </c>
      <c r="BI26" s="601">
        <v>1463405</v>
      </c>
      <c r="BJ26" s="653">
        <v>362748</v>
      </c>
      <c r="BK26" s="93" t="s">
        <v>162</v>
      </c>
      <c r="BL26" s="97" t="s">
        <v>154</v>
      </c>
      <c r="BM26" s="98"/>
    </row>
    <row r="27" spans="1:65" ht="14.25">
      <c r="A27" s="896" t="s">
        <v>834</v>
      </c>
      <c r="B27" s="855"/>
      <c r="C27" s="855"/>
      <c r="D27" s="855"/>
      <c r="E27" s="855"/>
      <c r="F27" s="31"/>
      <c r="G27" s="31"/>
      <c r="H27" s="31"/>
      <c r="I27" s="31"/>
      <c r="J27" s="31"/>
      <c r="K27" s="31"/>
      <c r="L27" s="31"/>
      <c r="M27" s="31"/>
      <c r="N27" s="31"/>
      <c r="O27" s="517"/>
      <c r="P27" s="517"/>
      <c r="Q27" s="609" t="s">
        <v>155</v>
      </c>
      <c r="R27" s="91" t="s">
        <v>155</v>
      </c>
      <c r="S27" s="616">
        <v>40210</v>
      </c>
      <c r="T27" s="605">
        <v>13118992</v>
      </c>
      <c r="U27" s="601">
        <v>111432</v>
      </c>
      <c r="V27" s="601">
        <v>13007560</v>
      </c>
      <c r="W27" s="601">
        <v>12708655</v>
      </c>
      <c r="X27" s="601">
        <v>249366</v>
      </c>
      <c r="Y27" s="601">
        <v>49539</v>
      </c>
      <c r="Z27" s="601">
        <v>13015220</v>
      </c>
      <c r="AA27" s="601">
        <v>6588070</v>
      </c>
      <c r="AB27" s="601">
        <v>6070392</v>
      </c>
      <c r="AC27" s="601">
        <v>356758</v>
      </c>
      <c r="AD27" s="653">
        <v>103772</v>
      </c>
      <c r="AE27" s="93" t="s">
        <v>163</v>
      </c>
      <c r="AF27" s="97" t="s">
        <v>155</v>
      </c>
      <c r="AG27" s="609" t="s">
        <v>155</v>
      </c>
      <c r="AH27" s="91" t="s">
        <v>155</v>
      </c>
      <c r="AI27" s="616">
        <v>40210</v>
      </c>
      <c r="AJ27" s="605">
        <v>8594014</v>
      </c>
      <c r="AK27" s="601">
        <v>422355</v>
      </c>
      <c r="AL27" s="601">
        <v>8171659</v>
      </c>
      <c r="AM27" s="601">
        <v>5948324</v>
      </c>
      <c r="AN27" s="601">
        <v>1459031</v>
      </c>
      <c r="AO27" s="601">
        <v>764304</v>
      </c>
      <c r="AP27" s="601">
        <v>8169403</v>
      </c>
      <c r="AQ27" s="601">
        <v>4496897</v>
      </c>
      <c r="AR27" s="601">
        <v>3436335</v>
      </c>
      <c r="AS27" s="601">
        <v>236171</v>
      </c>
      <c r="AT27" s="653">
        <v>424611</v>
      </c>
      <c r="AU27" s="93" t="s">
        <v>163</v>
      </c>
      <c r="AV27" s="97" t="s">
        <v>155</v>
      </c>
      <c r="AW27" s="609" t="s">
        <v>155</v>
      </c>
      <c r="AX27" s="91" t="s">
        <v>155</v>
      </c>
      <c r="AY27" s="616">
        <v>40210</v>
      </c>
      <c r="AZ27" s="605">
        <v>8092621</v>
      </c>
      <c r="BA27" s="601">
        <v>433917</v>
      </c>
      <c r="BB27" s="601">
        <v>7658704</v>
      </c>
      <c r="BC27" s="601">
        <v>5308977</v>
      </c>
      <c r="BD27" s="601">
        <v>211892</v>
      </c>
      <c r="BE27" s="601">
        <v>2137835</v>
      </c>
      <c r="BF27" s="601">
        <v>7757964</v>
      </c>
      <c r="BG27" s="601">
        <v>2221932</v>
      </c>
      <c r="BH27" s="601">
        <v>4132944</v>
      </c>
      <c r="BI27" s="601">
        <v>1403088</v>
      </c>
      <c r="BJ27" s="653">
        <v>334657</v>
      </c>
      <c r="BK27" s="93" t="s">
        <v>163</v>
      </c>
      <c r="BL27" s="97" t="s">
        <v>155</v>
      </c>
      <c r="BM27" s="81"/>
    </row>
    <row r="28" spans="1:65" ht="14.25">
      <c r="A28" s="896" t="s">
        <v>835</v>
      </c>
      <c r="B28" s="855"/>
      <c r="C28" s="855"/>
      <c r="D28" s="855"/>
      <c r="E28" s="855"/>
      <c r="F28" s="31"/>
      <c r="G28" s="31"/>
      <c r="H28" s="31"/>
      <c r="I28" s="31"/>
      <c r="J28" s="31"/>
      <c r="K28" s="31"/>
      <c r="L28" s="31"/>
      <c r="M28" s="31"/>
      <c r="N28" s="31"/>
      <c r="O28" s="517"/>
      <c r="P28" s="517"/>
      <c r="Q28" s="609" t="s">
        <v>155</v>
      </c>
      <c r="R28" s="91" t="s">
        <v>155</v>
      </c>
      <c r="S28" s="616">
        <v>40238</v>
      </c>
      <c r="T28" s="605">
        <v>14291858</v>
      </c>
      <c r="U28" s="601">
        <v>114648</v>
      </c>
      <c r="V28" s="601">
        <v>14177210</v>
      </c>
      <c r="W28" s="601">
        <v>13841569</v>
      </c>
      <c r="X28" s="601">
        <v>280475</v>
      </c>
      <c r="Y28" s="601">
        <v>55166</v>
      </c>
      <c r="Z28" s="601">
        <v>14185084</v>
      </c>
      <c r="AA28" s="601">
        <v>7149044</v>
      </c>
      <c r="AB28" s="601">
        <v>6663020</v>
      </c>
      <c r="AC28" s="601">
        <v>373020</v>
      </c>
      <c r="AD28" s="653">
        <v>106774</v>
      </c>
      <c r="AE28" s="93" t="s">
        <v>164</v>
      </c>
      <c r="AF28" s="97" t="s">
        <v>155</v>
      </c>
      <c r="AG28" s="609" t="s">
        <v>155</v>
      </c>
      <c r="AH28" s="91" t="s">
        <v>155</v>
      </c>
      <c r="AI28" s="616">
        <v>40238</v>
      </c>
      <c r="AJ28" s="605">
        <v>8678217</v>
      </c>
      <c r="AK28" s="601">
        <v>411744</v>
      </c>
      <c r="AL28" s="601">
        <v>8266473</v>
      </c>
      <c r="AM28" s="601">
        <v>5905288</v>
      </c>
      <c r="AN28" s="601">
        <v>1480641</v>
      </c>
      <c r="AO28" s="601">
        <v>880544</v>
      </c>
      <c r="AP28" s="601">
        <v>8216485</v>
      </c>
      <c r="AQ28" s="601">
        <v>4934153</v>
      </c>
      <c r="AR28" s="601">
        <v>3018280</v>
      </c>
      <c r="AS28" s="601">
        <v>264052</v>
      </c>
      <c r="AT28" s="653">
        <v>461732</v>
      </c>
      <c r="AU28" s="93" t="s">
        <v>164</v>
      </c>
      <c r="AV28" s="97" t="s">
        <v>155</v>
      </c>
      <c r="AW28" s="609" t="s">
        <v>155</v>
      </c>
      <c r="AX28" s="91" t="s">
        <v>155</v>
      </c>
      <c r="AY28" s="616">
        <v>40238</v>
      </c>
      <c r="AZ28" s="605">
        <v>8894363</v>
      </c>
      <c r="BA28" s="601">
        <v>396133</v>
      </c>
      <c r="BB28" s="601">
        <v>8498230</v>
      </c>
      <c r="BC28" s="601">
        <v>5821241</v>
      </c>
      <c r="BD28" s="601">
        <v>236454</v>
      </c>
      <c r="BE28" s="601">
        <v>2440535</v>
      </c>
      <c r="BF28" s="601">
        <v>8531034</v>
      </c>
      <c r="BG28" s="601">
        <v>2486598</v>
      </c>
      <c r="BH28" s="601">
        <v>4465078</v>
      </c>
      <c r="BI28" s="601">
        <v>1579358</v>
      </c>
      <c r="BJ28" s="653">
        <v>363329</v>
      </c>
      <c r="BK28" s="93" t="s">
        <v>164</v>
      </c>
      <c r="BL28" s="97" t="s">
        <v>155</v>
      </c>
      <c r="BM28" s="81"/>
    </row>
    <row r="29" spans="1:65" ht="14.25">
      <c r="A29" s="31"/>
      <c r="B29" s="31"/>
      <c r="C29" s="31"/>
      <c r="D29" s="31"/>
      <c r="E29" s="31"/>
      <c r="F29" s="31"/>
      <c r="G29" s="31"/>
      <c r="H29" s="31"/>
      <c r="I29" s="31"/>
      <c r="J29" s="31"/>
      <c r="K29" s="31"/>
      <c r="L29" s="31"/>
      <c r="M29" s="31"/>
      <c r="N29" s="31"/>
      <c r="O29" s="517"/>
      <c r="P29" s="517"/>
      <c r="Q29" s="609" t="s">
        <v>155</v>
      </c>
      <c r="R29" s="91" t="s">
        <v>155</v>
      </c>
      <c r="S29" s="616">
        <v>40269</v>
      </c>
      <c r="T29" s="605">
        <v>13032871</v>
      </c>
      <c r="U29" s="601">
        <v>100048</v>
      </c>
      <c r="V29" s="601">
        <v>12932823</v>
      </c>
      <c r="W29" s="601">
        <v>12597244</v>
      </c>
      <c r="X29" s="601">
        <v>279122</v>
      </c>
      <c r="Y29" s="601">
        <v>56457</v>
      </c>
      <c r="Z29" s="601">
        <v>12935711</v>
      </c>
      <c r="AA29" s="601">
        <v>6606505</v>
      </c>
      <c r="AB29" s="601">
        <v>6008570</v>
      </c>
      <c r="AC29" s="601">
        <v>320636</v>
      </c>
      <c r="AD29" s="653">
        <v>97160</v>
      </c>
      <c r="AE29" s="93" t="s">
        <v>165</v>
      </c>
      <c r="AF29" s="97" t="s">
        <v>155</v>
      </c>
      <c r="AG29" s="609" t="s">
        <v>155</v>
      </c>
      <c r="AH29" s="91" t="s">
        <v>155</v>
      </c>
      <c r="AI29" s="616">
        <v>40269</v>
      </c>
      <c r="AJ29" s="605">
        <v>7738959</v>
      </c>
      <c r="AK29" s="601">
        <v>379216</v>
      </c>
      <c r="AL29" s="601">
        <v>7359743</v>
      </c>
      <c r="AM29" s="601">
        <v>5299035</v>
      </c>
      <c r="AN29" s="601">
        <v>1177035</v>
      </c>
      <c r="AO29" s="601">
        <v>883673</v>
      </c>
      <c r="AP29" s="601">
        <v>7342609</v>
      </c>
      <c r="AQ29" s="601">
        <v>4696437</v>
      </c>
      <c r="AR29" s="601">
        <v>2404534</v>
      </c>
      <c r="AS29" s="601">
        <v>241638</v>
      </c>
      <c r="AT29" s="653">
        <v>396350</v>
      </c>
      <c r="AU29" s="93" t="s">
        <v>165</v>
      </c>
      <c r="AV29" s="97" t="s">
        <v>155</v>
      </c>
      <c r="AW29" s="609" t="s">
        <v>155</v>
      </c>
      <c r="AX29" s="91" t="s">
        <v>155</v>
      </c>
      <c r="AY29" s="616">
        <v>40269</v>
      </c>
      <c r="AZ29" s="605">
        <v>8002844</v>
      </c>
      <c r="BA29" s="601">
        <v>395440</v>
      </c>
      <c r="BB29" s="601">
        <v>7607404</v>
      </c>
      <c r="BC29" s="601">
        <v>4951686</v>
      </c>
      <c r="BD29" s="601">
        <v>196776</v>
      </c>
      <c r="BE29" s="601">
        <v>2458942</v>
      </c>
      <c r="BF29" s="601">
        <v>7669219</v>
      </c>
      <c r="BG29" s="601">
        <v>2305851</v>
      </c>
      <c r="BH29" s="601">
        <v>3830719</v>
      </c>
      <c r="BI29" s="601">
        <v>1532649</v>
      </c>
      <c r="BJ29" s="653">
        <v>333625</v>
      </c>
      <c r="BK29" s="93" t="s">
        <v>165</v>
      </c>
      <c r="BL29" s="97" t="s">
        <v>155</v>
      </c>
      <c r="BM29" s="81"/>
    </row>
    <row r="30" spans="1:65" ht="14.25">
      <c r="A30" s="31"/>
      <c r="B30" s="31"/>
      <c r="C30" s="31"/>
      <c r="D30" s="31"/>
      <c r="E30" s="31"/>
      <c r="F30" s="31"/>
      <c r="G30" s="31"/>
      <c r="H30" s="31"/>
      <c r="I30" s="31"/>
      <c r="J30" s="31"/>
      <c r="K30" s="31"/>
      <c r="L30" s="31"/>
      <c r="M30" s="31"/>
      <c r="N30" s="31"/>
      <c r="O30" s="517"/>
      <c r="P30" s="517"/>
      <c r="Q30" s="609" t="s">
        <v>155</v>
      </c>
      <c r="R30" s="91" t="s">
        <v>155</v>
      </c>
      <c r="S30" s="616">
        <v>40299</v>
      </c>
      <c r="T30" s="605">
        <v>12787406</v>
      </c>
      <c r="U30" s="601">
        <v>91348</v>
      </c>
      <c r="V30" s="601">
        <v>12696058</v>
      </c>
      <c r="W30" s="601">
        <v>12385616</v>
      </c>
      <c r="X30" s="601">
        <v>255559</v>
      </c>
      <c r="Y30" s="601">
        <v>54883</v>
      </c>
      <c r="Z30" s="601">
        <v>12704918</v>
      </c>
      <c r="AA30" s="601">
        <v>6393098</v>
      </c>
      <c r="AB30" s="601">
        <v>6035625</v>
      </c>
      <c r="AC30" s="601">
        <v>276195</v>
      </c>
      <c r="AD30" s="653">
        <v>82488</v>
      </c>
      <c r="AE30" s="93" t="s">
        <v>166</v>
      </c>
      <c r="AF30" s="97" t="s">
        <v>155</v>
      </c>
      <c r="AG30" s="609" t="s">
        <v>155</v>
      </c>
      <c r="AH30" s="91" t="s">
        <v>155</v>
      </c>
      <c r="AI30" s="616">
        <v>40299</v>
      </c>
      <c r="AJ30" s="605">
        <v>8242896</v>
      </c>
      <c r="AK30" s="601">
        <v>445906</v>
      </c>
      <c r="AL30" s="601">
        <v>7796990</v>
      </c>
      <c r="AM30" s="601">
        <v>5647121</v>
      </c>
      <c r="AN30" s="601">
        <v>1330702</v>
      </c>
      <c r="AO30" s="601">
        <v>819167</v>
      </c>
      <c r="AP30" s="601">
        <v>7850571</v>
      </c>
      <c r="AQ30" s="601">
        <v>4454255</v>
      </c>
      <c r="AR30" s="601">
        <v>3001694</v>
      </c>
      <c r="AS30" s="601">
        <v>394622</v>
      </c>
      <c r="AT30" s="653">
        <v>392325</v>
      </c>
      <c r="AU30" s="93" t="s">
        <v>166</v>
      </c>
      <c r="AV30" s="97" t="s">
        <v>155</v>
      </c>
      <c r="AW30" s="609" t="s">
        <v>155</v>
      </c>
      <c r="AX30" s="91" t="s">
        <v>155</v>
      </c>
      <c r="AY30" s="616">
        <v>40299</v>
      </c>
      <c r="AZ30" s="605">
        <v>8009007</v>
      </c>
      <c r="BA30" s="601">
        <v>331668</v>
      </c>
      <c r="BB30" s="601">
        <v>7677339</v>
      </c>
      <c r="BC30" s="601">
        <v>5044448</v>
      </c>
      <c r="BD30" s="601">
        <v>189892</v>
      </c>
      <c r="BE30" s="601">
        <v>2442999</v>
      </c>
      <c r="BF30" s="601">
        <v>7750303</v>
      </c>
      <c r="BG30" s="601">
        <v>2305498</v>
      </c>
      <c r="BH30" s="601">
        <v>4093515</v>
      </c>
      <c r="BI30" s="601">
        <v>1351290</v>
      </c>
      <c r="BJ30" s="653">
        <v>258704</v>
      </c>
      <c r="BK30" s="93" t="s">
        <v>166</v>
      </c>
      <c r="BL30" s="97" t="s">
        <v>155</v>
      </c>
      <c r="BM30" s="81"/>
    </row>
    <row r="31" spans="1:65" ht="14.25">
      <c r="A31" s="31"/>
      <c r="B31" s="31"/>
      <c r="C31" s="31"/>
      <c r="D31" s="31"/>
      <c r="E31" s="31"/>
      <c r="F31" s="31"/>
      <c r="G31" s="31"/>
      <c r="H31" s="31"/>
      <c r="I31" s="31"/>
      <c r="J31" s="31"/>
      <c r="K31" s="31"/>
      <c r="L31" s="31"/>
      <c r="M31" s="31"/>
      <c r="N31" s="31"/>
      <c r="O31" s="517"/>
      <c r="P31" s="517"/>
      <c r="Q31" s="609" t="s">
        <v>155</v>
      </c>
      <c r="R31" s="91" t="s">
        <v>155</v>
      </c>
      <c r="S31" s="616">
        <v>40330</v>
      </c>
      <c r="T31" s="605">
        <v>12636976</v>
      </c>
      <c r="U31" s="601">
        <v>81379</v>
      </c>
      <c r="V31" s="601">
        <v>12555597</v>
      </c>
      <c r="W31" s="601">
        <v>12250223</v>
      </c>
      <c r="X31" s="601">
        <v>250467</v>
      </c>
      <c r="Y31" s="601">
        <v>54907</v>
      </c>
      <c r="Z31" s="601">
        <v>12565949</v>
      </c>
      <c r="AA31" s="601">
        <v>6072990</v>
      </c>
      <c r="AB31" s="601">
        <v>6225160</v>
      </c>
      <c r="AC31" s="601">
        <v>267799</v>
      </c>
      <c r="AD31" s="653">
        <v>71027</v>
      </c>
      <c r="AE31" s="93" t="s">
        <v>167</v>
      </c>
      <c r="AF31" s="97" t="s">
        <v>155</v>
      </c>
      <c r="AG31" s="609" t="s">
        <v>155</v>
      </c>
      <c r="AH31" s="91" t="s">
        <v>155</v>
      </c>
      <c r="AI31" s="616">
        <v>40330</v>
      </c>
      <c r="AJ31" s="605">
        <v>7867424</v>
      </c>
      <c r="AK31" s="601">
        <v>386885</v>
      </c>
      <c r="AL31" s="601">
        <v>7480539</v>
      </c>
      <c r="AM31" s="601">
        <v>5478364</v>
      </c>
      <c r="AN31" s="601">
        <v>1258807</v>
      </c>
      <c r="AO31" s="601">
        <v>743368</v>
      </c>
      <c r="AP31" s="601">
        <v>7485910</v>
      </c>
      <c r="AQ31" s="601">
        <v>4222270</v>
      </c>
      <c r="AR31" s="601">
        <v>3011780</v>
      </c>
      <c r="AS31" s="601">
        <v>251860</v>
      </c>
      <c r="AT31" s="653">
        <v>381514</v>
      </c>
      <c r="AU31" s="93" t="s">
        <v>167</v>
      </c>
      <c r="AV31" s="97" t="s">
        <v>155</v>
      </c>
      <c r="AW31" s="609" t="s">
        <v>155</v>
      </c>
      <c r="AX31" s="91" t="s">
        <v>155</v>
      </c>
      <c r="AY31" s="616">
        <v>40330</v>
      </c>
      <c r="AZ31" s="605">
        <v>8335559</v>
      </c>
      <c r="BA31" s="601">
        <v>366429</v>
      </c>
      <c r="BB31" s="601">
        <v>7969130</v>
      </c>
      <c r="BC31" s="601">
        <v>5510949</v>
      </c>
      <c r="BD31" s="601">
        <v>178434</v>
      </c>
      <c r="BE31" s="601">
        <v>2279747</v>
      </c>
      <c r="BF31" s="601">
        <v>8039553</v>
      </c>
      <c r="BG31" s="601">
        <v>2243355</v>
      </c>
      <c r="BH31" s="601">
        <v>4512330</v>
      </c>
      <c r="BI31" s="601">
        <v>1283868</v>
      </c>
      <c r="BJ31" s="653">
        <v>296006</v>
      </c>
      <c r="BK31" s="93" t="s">
        <v>167</v>
      </c>
      <c r="BL31" s="97" t="s">
        <v>155</v>
      </c>
      <c r="BM31" s="81"/>
    </row>
    <row r="32" spans="1:65" ht="14.25">
      <c r="A32" s="31"/>
      <c r="B32" s="31"/>
      <c r="C32" s="31"/>
      <c r="D32" s="31"/>
      <c r="E32" s="31"/>
      <c r="F32" s="31"/>
      <c r="G32" s="31"/>
      <c r="H32" s="31"/>
      <c r="I32" s="31"/>
      <c r="J32" s="31"/>
      <c r="K32" s="31"/>
      <c r="L32" s="31"/>
      <c r="M32" s="31"/>
      <c r="N32" s="31"/>
      <c r="O32" s="517"/>
      <c r="P32" s="517"/>
      <c r="Q32" s="609" t="s">
        <v>155</v>
      </c>
      <c r="R32" s="91" t="s">
        <v>155</v>
      </c>
      <c r="S32" s="616">
        <v>40360</v>
      </c>
      <c r="T32" s="605">
        <v>13117729</v>
      </c>
      <c r="U32" s="601">
        <v>73319</v>
      </c>
      <c r="V32" s="601">
        <v>13044410</v>
      </c>
      <c r="W32" s="601">
        <v>12742443</v>
      </c>
      <c r="X32" s="601">
        <v>253464</v>
      </c>
      <c r="Y32" s="601">
        <v>48503</v>
      </c>
      <c r="Z32" s="601">
        <v>13045302</v>
      </c>
      <c r="AA32" s="601">
        <v>6108636</v>
      </c>
      <c r="AB32" s="601">
        <v>6672005</v>
      </c>
      <c r="AC32" s="601">
        <v>264661</v>
      </c>
      <c r="AD32" s="653">
        <v>72427</v>
      </c>
      <c r="AE32" s="93" t="s">
        <v>168</v>
      </c>
      <c r="AF32" s="97" t="s">
        <v>155</v>
      </c>
      <c r="AG32" s="609" t="s">
        <v>155</v>
      </c>
      <c r="AH32" s="91" t="s">
        <v>155</v>
      </c>
      <c r="AI32" s="616">
        <v>40360</v>
      </c>
      <c r="AJ32" s="605">
        <v>8945776</v>
      </c>
      <c r="AK32" s="601">
        <v>357124</v>
      </c>
      <c r="AL32" s="601">
        <v>8588652</v>
      </c>
      <c r="AM32" s="601">
        <v>6111639</v>
      </c>
      <c r="AN32" s="601">
        <v>1635371</v>
      </c>
      <c r="AO32" s="601">
        <v>841642</v>
      </c>
      <c r="AP32" s="601">
        <v>8547569</v>
      </c>
      <c r="AQ32" s="601">
        <v>4588324</v>
      </c>
      <c r="AR32" s="601">
        <v>3692103</v>
      </c>
      <c r="AS32" s="601">
        <v>267142</v>
      </c>
      <c r="AT32" s="653">
        <v>398207</v>
      </c>
      <c r="AU32" s="93" t="s">
        <v>168</v>
      </c>
      <c r="AV32" s="97" t="s">
        <v>155</v>
      </c>
      <c r="AW32" s="609" t="s">
        <v>155</v>
      </c>
      <c r="AX32" s="91" t="s">
        <v>155</v>
      </c>
      <c r="AY32" s="616">
        <v>40360</v>
      </c>
      <c r="AZ32" s="605">
        <v>8825581</v>
      </c>
      <c r="BA32" s="601">
        <v>413206</v>
      </c>
      <c r="BB32" s="601">
        <v>8412375</v>
      </c>
      <c r="BC32" s="601">
        <v>5850753</v>
      </c>
      <c r="BD32" s="601">
        <v>255535</v>
      </c>
      <c r="BE32" s="601">
        <v>2306087</v>
      </c>
      <c r="BF32" s="601">
        <v>8530626</v>
      </c>
      <c r="BG32" s="601">
        <v>2320135</v>
      </c>
      <c r="BH32" s="601">
        <v>5010585</v>
      </c>
      <c r="BI32" s="601">
        <v>1199906</v>
      </c>
      <c r="BJ32" s="653">
        <v>294955</v>
      </c>
      <c r="BK32" s="93" t="s">
        <v>168</v>
      </c>
      <c r="BL32" s="97" t="s">
        <v>155</v>
      </c>
      <c r="BM32" s="81"/>
    </row>
    <row r="33" spans="1:65" ht="14.25">
      <c r="A33" s="31"/>
      <c r="B33" s="31"/>
      <c r="C33" s="31"/>
      <c r="D33" s="31"/>
      <c r="E33" s="31"/>
      <c r="F33" s="31"/>
      <c r="G33" s="31"/>
      <c r="H33" s="31"/>
      <c r="I33" s="31"/>
      <c r="J33" s="31"/>
      <c r="K33" s="31"/>
      <c r="L33" s="31"/>
      <c r="M33" s="31"/>
      <c r="N33" s="31"/>
      <c r="O33" s="517"/>
      <c r="P33" s="517"/>
      <c r="Q33" s="609" t="s">
        <v>155</v>
      </c>
      <c r="R33" s="91" t="s">
        <v>155</v>
      </c>
      <c r="S33" s="616">
        <v>40391</v>
      </c>
      <c r="T33" s="605">
        <v>12983897</v>
      </c>
      <c r="U33" s="601">
        <v>75712</v>
      </c>
      <c r="V33" s="601">
        <v>12908185</v>
      </c>
      <c r="W33" s="601">
        <v>12635348</v>
      </c>
      <c r="X33" s="601">
        <v>230403</v>
      </c>
      <c r="Y33" s="601">
        <v>42434</v>
      </c>
      <c r="Z33" s="601">
        <v>12912503</v>
      </c>
      <c r="AA33" s="601">
        <v>5931779</v>
      </c>
      <c r="AB33" s="601">
        <v>6690129</v>
      </c>
      <c r="AC33" s="601">
        <v>290595</v>
      </c>
      <c r="AD33" s="653">
        <v>71394</v>
      </c>
      <c r="AE33" s="93" t="s">
        <v>169</v>
      </c>
      <c r="AF33" s="97" t="s">
        <v>155</v>
      </c>
      <c r="AG33" s="609" t="s">
        <v>155</v>
      </c>
      <c r="AH33" s="91" t="s">
        <v>155</v>
      </c>
      <c r="AI33" s="616">
        <v>40391</v>
      </c>
      <c r="AJ33" s="605">
        <v>9011612</v>
      </c>
      <c r="AK33" s="601">
        <v>355759</v>
      </c>
      <c r="AL33" s="601">
        <v>8655853</v>
      </c>
      <c r="AM33" s="601">
        <v>6032886</v>
      </c>
      <c r="AN33" s="601">
        <v>1714175</v>
      </c>
      <c r="AO33" s="601">
        <v>908792</v>
      </c>
      <c r="AP33" s="601">
        <v>8577648</v>
      </c>
      <c r="AQ33" s="601">
        <v>4505910</v>
      </c>
      <c r="AR33" s="601">
        <v>3806537</v>
      </c>
      <c r="AS33" s="601">
        <v>265201</v>
      </c>
      <c r="AT33" s="653">
        <v>433964</v>
      </c>
      <c r="AU33" s="93" t="s">
        <v>169</v>
      </c>
      <c r="AV33" s="97" t="s">
        <v>155</v>
      </c>
      <c r="AW33" s="609" t="s">
        <v>155</v>
      </c>
      <c r="AX33" s="91" t="s">
        <v>155</v>
      </c>
      <c r="AY33" s="616">
        <v>40391</v>
      </c>
      <c r="AZ33" s="605">
        <v>8644974</v>
      </c>
      <c r="BA33" s="601">
        <v>379350</v>
      </c>
      <c r="BB33" s="601">
        <v>8265624</v>
      </c>
      <c r="BC33" s="601">
        <v>5568426</v>
      </c>
      <c r="BD33" s="601">
        <v>245311</v>
      </c>
      <c r="BE33" s="601">
        <v>2451887</v>
      </c>
      <c r="BF33" s="601">
        <v>8367908</v>
      </c>
      <c r="BG33" s="601">
        <v>2119655</v>
      </c>
      <c r="BH33" s="601">
        <v>4803393</v>
      </c>
      <c r="BI33" s="601">
        <v>1444860</v>
      </c>
      <c r="BJ33" s="653">
        <v>277066</v>
      </c>
      <c r="BK33" s="93" t="s">
        <v>169</v>
      </c>
      <c r="BL33" s="97" t="s">
        <v>155</v>
      </c>
      <c r="BM33" s="81"/>
    </row>
    <row r="34" spans="1:65" ht="14.25">
      <c r="A34" s="31"/>
      <c r="B34" s="31"/>
      <c r="C34" s="31"/>
      <c r="D34" s="31"/>
      <c r="E34" s="31"/>
      <c r="F34" s="31"/>
      <c r="G34" s="31"/>
      <c r="H34" s="31"/>
      <c r="I34" s="31"/>
      <c r="J34" s="31"/>
      <c r="K34" s="31"/>
      <c r="L34" s="31"/>
      <c r="M34" s="31"/>
      <c r="N34" s="31"/>
      <c r="O34" s="517"/>
      <c r="P34" s="517"/>
      <c r="Q34" s="609" t="s">
        <v>155</v>
      </c>
      <c r="R34" s="91" t="s">
        <v>155</v>
      </c>
      <c r="S34" s="616">
        <v>40422</v>
      </c>
      <c r="T34" s="605">
        <v>12995870</v>
      </c>
      <c r="U34" s="601">
        <v>84314</v>
      </c>
      <c r="V34" s="601">
        <v>12911556</v>
      </c>
      <c r="W34" s="601">
        <v>12620168</v>
      </c>
      <c r="X34" s="601">
        <v>235505</v>
      </c>
      <c r="Y34" s="601">
        <v>55883</v>
      </c>
      <c r="Z34" s="601">
        <v>12916739</v>
      </c>
      <c r="AA34" s="601">
        <v>6075979</v>
      </c>
      <c r="AB34" s="601">
        <v>6581336</v>
      </c>
      <c r="AC34" s="601">
        <v>259424</v>
      </c>
      <c r="AD34" s="653">
        <v>79131</v>
      </c>
      <c r="AE34" s="93" t="s">
        <v>170</v>
      </c>
      <c r="AF34" s="97" t="s">
        <v>155</v>
      </c>
      <c r="AG34" s="609" t="s">
        <v>155</v>
      </c>
      <c r="AH34" s="91" t="s">
        <v>155</v>
      </c>
      <c r="AI34" s="616">
        <v>40422</v>
      </c>
      <c r="AJ34" s="605">
        <v>8200760</v>
      </c>
      <c r="AK34" s="601">
        <v>361737</v>
      </c>
      <c r="AL34" s="601">
        <v>7839023</v>
      </c>
      <c r="AM34" s="601">
        <v>5500442</v>
      </c>
      <c r="AN34" s="601">
        <v>1584400</v>
      </c>
      <c r="AO34" s="601">
        <v>754181</v>
      </c>
      <c r="AP34" s="601">
        <v>7795649</v>
      </c>
      <c r="AQ34" s="601">
        <v>4245737</v>
      </c>
      <c r="AR34" s="601">
        <v>3320176</v>
      </c>
      <c r="AS34" s="601">
        <v>229736</v>
      </c>
      <c r="AT34" s="653">
        <v>405111</v>
      </c>
      <c r="AU34" s="93" t="s">
        <v>170</v>
      </c>
      <c r="AV34" s="97" t="s">
        <v>155</v>
      </c>
      <c r="AW34" s="609" t="s">
        <v>155</v>
      </c>
      <c r="AX34" s="91" t="s">
        <v>155</v>
      </c>
      <c r="AY34" s="616">
        <v>40422</v>
      </c>
      <c r="AZ34" s="605">
        <v>8579536</v>
      </c>
      <c r="BA34" s="601">
        <v>371448</v>
      </c>
      <c r="BB34" s="601">
        <v>8208088</v>
      </c>
      <c r="BC34" s="601">
        <v>5535936</v>
      </c>
      <c r="BD34" s="601">
        <v>248527</v>
      </c>
      <c r="BE34" s="601">
        <v>2423625</v>
      </c>
      <c r="BF34" s="601">
        <v>8300151</v>
      </c>
      <c r="BG34" s="601">
        <v>2202591</v>
      </c>
      <c r="BH34" s="601">
        <v>4595854</v>
      </c>
      <c r="BI34" s="601">
        <v>1501706</v>
      </c>
      <c r="BJ34" s="653">
        <v>279385</v>
      </c>
      <c r="BK34" s="93" t="s">
        <v>170</v>
      </c>
      <c r="BL34" s="97" t="s">
        <v>155</v>
      </c>
      <c r="BM34" s="81"/>
    </row>
    <row r="35" spans="1:65" ht="14.25">
      <c r="A35" s="31"/>
      <c r="B35" s="31"/>
      <c r="C35" s="31"/>
      <c r="D35" s="31"/>
      <c r="E35" s="31"/>
      <c r="F35" s="31"/>
      <c r="G35" s="31"/>
      <c r="H35" s="31"/>
      <c r="I35" s="31"/>
      <c r="J35" s="31"/>
      <c r="K35" s="31"/>
      <c r="L35" s="31"/>
      <c r="M35" s="31"/>
      <c r="N35" s="31"/>
      <c r="O35" s="517"/>
      <c r="P35" s="517"/>
      <c r="Q35" s="609" t="s">
        <v>155</v>
      </c>
      <c r="R35" s="91" t="s">
        <v>155</v>
      </c>
      <c r="S35" s="616">
        <v>40452</v>
      </c>
      <c r="T35" s="605">
        <v>13465342</v>
      </c>
      <c r="U35" s="601">
        <v>86336</v>
      </c>
      <c r="V35" s="601">
        <v>13379006</v>
      </c>
      <c r="W35" s="601">
        <v>13066241</v>
      </c>
      <c r="X35" s="601">
        <v>259206</v>
      </c>
      <c r="Y35" s="601">
        <v>53559</v>
      </c>
      <c r="Z35" s="601">
        <v>13381016</v>
      </c>
      <c r="AA35" s="601">
        <v>6616335</v>
      </c>
      <c r="AB35" s="601">
        <v>6483620</v>
      </c>
      <c r="AC35" s="601">
        <v>281061</v>
      </c>
      <c r="AD35" s="653">
        <v>84326</v>
      </c>
      <c r="AE35" s="93" t="s">
        <v>171</v>
      </c>
      <c r="AF35" s="97" t="s">
        <v>155</v>
      </c>
      <c r="AG35" s="609" t="s">
        <v>155</v>
      </c>
      <c r="AH35" s="91" t="s">
        <v>155</v>
      </c>
      <c r="AI35" s="616">
        <v>40452</v>
      </c>
      <c r="AJ35" s="605">
        <v>7379352</v>
      </c>
      <c r="AK35" s="601">
        <v>424802</v>
      </c>
      <c r="AL35" s="601">
        <v>6954550</v>
      </c>
      <c r="AM35" s="601">
        <v>4597071</v>
      </c>
      <c r="AN35" s="601">
        <v>1534070</v>
      </c>
      <c r="AO35" s="601">
        <v>823409</v>
      </c>
      <c r="AP35" s="601">
        <v>6968940</v>
      </c>
      <c r="AQ35" s="601">
        <v>4341945</v>
      </c>
      <c r="AR35" s="601">
        <v>2409542</v>
      </c>
      <c r="AS35" s="601">
        <v>217453</v>
      </c>
      <c r="AT35" s="653">
        <v>410412</v>
      </c>
      <c r="AU35" s="93" t="s">
        <v>171</v>
      </c>
      <c r="AV35" s="97" t="s">
        <v>155</v>
      </c>
      <c r="AW35" s="609" t="s">
        <v>155</v>
      </c>
      <c r="AX35" s="91" t="s">
        <v>155</v>
      </c>
      <c r="AY35" s="616">
        <v>40452</v>
      </c>
      <c r="AZ35" s="605">
        <v>8742678</v>
      </c>
      <c r="BA35" s="601">
        <v>385532</v>
      </c>
      <c r="BB35" s="601">
        <v>8357146</v>
      </c>
      <c r="BC35" s="601">
        <v>5734054</v>
      </c>
      <c r="BD35" s="601">
        <v>212928</v>
      </c>
      <c r="BE35" s="601">
        <v>2410164</v>
      </c>
      <c r="BF35" s="601">
        <v>8437485</v>
      </c>
      <c r="BG35" s="601">
        <v>2302372</v>
      </c>
      <c r="BH35" s="601">
        <v>4568040</v>
      </c>
      <c r="BI35" s="601">
        <v>1567073</v>
      </c>
      <c r="BJ35" s="653">
        <v>305193</v>
      </c>
      <c r="BK35" s="93" t="s">
        <v>171</v>
      </c>
      <c r="BL35" s="97" t="s">
        <v>155</v>
      </c>
      <c r="BM35" s="81"/>
    </row>
    <row r="36" spans="1:65" ht="14.25">
      <c r="A36" s="31"/>
      <c r="B36" s="31"/>
      <c r="C36" s="31"/>
      <c r="D36" s="31"/>
      <c r="E36" s="31"/>
      <c r="F36" s="31"/>
      <c r="G36" s="31"/>
      <c r="H36" s="31"/>
      <c r="I36" s="31"/>
      <c r="J36" s="31"/>
      <c r="K36" s="31"/>
      <c r="L36" s="31"/>
      <c r="M36" s="31"/>
      <c r="N36" s="31"/>
      <c r="O36" s="517"/>
      <c r="P36" s="517"/>
      <c r="Q36" s="609" t="s">
        <v>155</v>
      </c>
      <c r="R36" s="91" t="s">
        <v>155</v>
      </c>
      <c r="S36" s="616">
        <v>40483</v>
      </c>
      <c r="T36" s="605">
        <v>12959166</v>
      </c>
      <c r="U36" s="601">
        <v>89630</v>
      </c>
      <c r="V36" s="601">
        <v>12869536</v>
      </c>
      <c r="W36" s="601">
        <v>12573401</v>
      </c>
      <c r="X36" s="601">
        <v>245422</v>
      </c>
      <c r="Y36" s="601">
        <v>50713</v>
      </c>
      <c r="Z36" s="601">
        <v>12870120</v>
      </c>
      <c r="AA36" s="601">
        <v>6455024</v>
      </c>
      <c r="AB36" s="601">
        <v>6106382</v>
      </c>
      <c r="AC36" s="601">
        <v>308714</v>
      </c>
      <c r="AD36" s="653">
        <v>89046</v>
      </c>
      <c r="AE36" s="93" t="s">
        <v>172</v>
      </c>
      <c r="AF36" s="97" t="s">
        <v>155</v>
      </c>
      <c r="AG36" s="609" t="s">
        <v>155</v>
      </c>
      <c r="AH36" s="91" t="s">
        <v>155</v>
      </c>
      <c r="AI36" s="616">
        <v>40483</v>
      </c>
      <c r="AJ36" s="605">
        <v>8026303</v>
      </c>
      <c r="AK36" s="601">
        <v>360568</v>
      </c>
      <c r="AL36" s="601">
        <v>7665735</v>
      </c>
      <c r="AM36" s="601">
        <v>5111457</v>
      </c>
      <c r="AN36" s="601">
        <v>1664945</v>
      </c>
      <c r="AO36" s="601">
        <v>889333</v>
      </c>
      <c r="AP36" s="601">
        <v>7604182</v>
      </c>
      <c r="AQ36" s="601">
        <v>4608132</v>
      </c>
      <c r="AR36" s="601">
        <v>2733139</v>
      </c>
      <c r="AS36" s="601">
        <v>262911</v>
      </c>
      <c r="AT36" s="653">
        <v>422121</v>
      </c>
      <c r="AU36" s="93" t="s">
        <v>172</v>
      </c>
      <c r="AV36" s="97" t="s">
        <v>155</v>
      </c>
      <c r="AW36" s="609" t="s">
        <v>155</v>
      </c>
      <c r="AX36" s="91" t="s">
        <v>155</v>
      </c>
      <c r="AY36" s="616">
        <v>40483</v>
      </c>
      <c r="AZ36" s="605">
        <v>8285244</v>
      </c>
      <c r="BA36" s="601">
        <v>422975</v>
      </c>
      <c r="BB36" s="601">
        <v>7862269</v>
      </c>
      <c r="BC36" s="601">
        <v>5440196</v>
      </c>
      <c r="BD36" s="601">
        <v>207163</v>
      </c>
      <c r="BE36" s="601">
        <v>2214910</v>
      </c>
      <c r="BF36" s="601">
        <v>7961991</v>
      </c>
      <c r="BG36" s="601">
        <v>2273394</v>
      </c>
      <c r="BH36" s="601">
        <v>4306498</v>
      </c>
      <c r="BI36" s="601">
        <v>1382099</v>
      </c>
      <c r="BJ36" s="653">
        <v>323253</v>
      </c>
      <c r="BK36" s="93" t="s">
        <v>172</v>
      </c>
      <c r="BL36" s="97" t="s">
        <v>155</v>
      </c>
      <c r="BM36" s="81"/>
    </row>
    <row r="37" spans="1:65" ht="14.25">
      <c r="A37" s="31"/>
      <c r="B37" s="31"/>
      <c r="C37" s="31"/>
      <c r="D37" s="31"/>
      <c r="E37" s="31"/>
      <c r="F37" s="31"/>
      <c r="G37" s="31"/>
      <c r="H37" s="31"/>
      <c r="I37" s="31"/>
      <c r="J37" s="31"/>
      <c r="K37" s="31"/>
      <c r="L37" s="31"/>
      <c r="M37" s="31"/>
      <c r="N37" s="31"/>
      <c r="O37" s="517"/>
      <c r="P37" s="517"/>
      <c r="Q37" s="617" t="s">
        <v>155</v>
      </c>
      <c r="R37" s="106" t="s">
        <v>155</v>
      </c>
      <c r="S37" s="618">
        <v>40513</v>
      </c>
      <c r="T37" s="621">
        <v>13435798</v>
      </c>
      <c r="U37" s="619">
        <v>78099</v>
      </c>
      <c r="V37" s="619">
        <v>13357699</v>
      </c>
      <c r="W37" s="619">
        <v>13075369</v>
      </c>
      <c r="X37" s="619">
        <v>231504</v>
      </c>
      <c r="Y37" s="619">
        <v>50826</v>
      </c>
      <c r="Z37" s="619">
        <v>13359172</v>
      </c>
      <c r="AA37" s="619">
        <v>6754398</v>
      </c>
      <c r="AB37" s="619">
        <v>6204935</v>
      </c>
      <c r="AC37" s="619">
        <v>399839</v>
      </c>
      <c r="AD37" s="658">
        <v>76626</v>
      </c>
      <c r="AE37" s="111" t="s">
        <v>173</v>
      </c>
      <c r="AF37" s="620" t="s">
        <v>155</v>
      </c>
      <c r="AG37" s="617" t="s">
        <v>155</v>
      </c>
      <c r="AH37" s="106" t="s">
        <v>155</v>
      </c>
      <c r="AI37" s="618">
        <v>40513</v>
      </c>
      <c r="AJ37" s="621">
        <v>9282700</v>
      </c>
      <c r="AK37" s="619">
        <v>621760</v>
      </c>
      <c r="AL37" s="619">
        <v>8660940</v>
      </c>
      <c r="AM37" s="619">
        <v>6036942</v>
      </c>
      <c r="AN37" s="619">
        <v>1693513</v>
      </c>
      <c r="AO37" s="619">
        <v>930485</v>
      </c>
      <c r="AP37" s="619">
        <v>8848890</v>
      </c>
      <c r="AQ37" s="619">
        <v>4909506</v>
      </c>
      <c r="AR37" s="619">
        <v>3685372</v>
      </c>
      <c r="AS37" s="619">
        <v>254012</v>
      </c>
      <c r="AT37" s="658">
        <v>433810</v>
      </c>
      <c r="AU37" s="111" t="s">
        <v>173</v>
      </c>
      <c r="AV37" s="620" t="s">
        <v>155</v>
      </c>
      <c r="AW37" s="617" t="s">
        <v>155</v>
      </c>
      <c r="AX37" s="106" t="s">
        <v>155</v>
      </c>
      <c r="AY37" s="618">
        <v>40513</v>
      </c>
      <c r="AZ37" s="621">
        <v>8640248</v>
      </c>
      <c r="BA37" s="619">
        <v>395952</v>
      </c>
      <c r="BB37" s="619">
        <v>8244296</v>
      </c>
      <c r="BC37" s="619">
        <v>5706657</v>
      </c>
      <c r="BD37" s="619">
        <v>177247</v>
      </c>
      <c r="BE37" s="619">
        <v>2360392</v>
      </c>
      <c r="BF37" s="619">
        <v>8288964</v>
      </c>
      <c r="BG37" s="619">
        <v>2402142</v>
      </c>
      <c r="BH37" s="619">
        <v>4421856</v>
      </c>
      <c r="BI37" s="619">
        <v>1464966</v>
      </c>
      <c r="BJ37" s="658">
        <v>351284</v>
      </c>
      <c r="BK37" s="111" t="s">
        <v>173</v>
      </c>
      <c r="BL37" s="620" t="s">
        <v>155</v>
      </c>
      <c r="BM37" s="81"/>
    </row>
    <row r="38" spans="1:65">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c r="AB38" s="31"/>
      <c r="AC38" s="31"/>
      <c r="AD38" s="31"/>
      <c r="AE38" s="31"/>
      <c r="AF38" s="31"/>
      <c r="AG38" s="31"/>
      <c r="AH38" s="31"/>
      <c r="AI38" s="31"/>
      <c r="AJ38" s="31"/>
      <c r="AK38" s="31"/>
      <c r="AL38" s="31"/>
      <c r="AM38" s="31"/>
      <c r="AN38" s="31"/>
      <c r="AO38" s="31"/>
      <c r="AP38" s="31"/>
      <c r="AQ38" s="31"/>
      <c r="AR38" s="31"/>
      <c r="AS38" s="31"/>
      <c r="AT38" s="31"/>
      <c r="AU38" s="31"/>
      <c r="AV38" s="31"/>
      <c r="AW38" s="31"/>
      <c r="AX38" s="31"/>
      <c r="AY38" s="31"/>
      <c r="AZ38" s="31"/>
      <c r="BA38" s="31"/>
      <c r="BB38" s="31"/>
      <c r="BC38" s="31"/>
      <c r="BD38" s="31"/>
      <c r="BE38" s="31"/>
      <c r="BF38" s="31"/>
      <c r="BG38" s="31"/>
      <c r="BH38" s="31"/>
      <c r="BI38" s="31"/>
      <c r="BJ38" s="31"/>
      <c r="BK38" s="31"/>
      <c r="BL38" s="31"/>
    </row>
    <row r="39" spans="1:65">
      <c r="A39" s="31"/>
      <c r="B39" s="31"/>
      <c r="C39" s="31"/>
      <c r="D39" s="31"/>
      <c r="E39" s="31"/>
      <c r="F39" s="31"/>
      <c r="G39" s="31"/>
      <c r="H39" s="31"/>
      <c r="I39" s="31"/>
      <c r="J39" s="31"/>
      <c r="K39" s="31"/>
      <c r="L39" s="31"/>
      <c r="M39" s="31"/>
      <c r="N39" s="31"/>
      <c r="O39" s="31"/>
      <c r="P39" s="31"/>
      <c r="Q39" s="31"/>
      <c r="R39" s="31"/>
      <c r="S39" s="31"/>
      <c r="T39" s="961"/>
      <c r="U39" s="31"/>
      <c r="V39" s="31"/>
      <c r="W39" s="31"/>
      <c r="X39" s="31"/>
      <c r="Y39" s="31"/>
      <c r="Z39" s="31"/>
      <c r="AA39" s="31"/>
      <c r="AB39" s="31"/>
      <c r="AC39" s="31"/>
      <c r="AD39" s="31"/>
      <c r="AE39" s="31"/>
      <c r="AF39" s="31"/>
      <c r="AG39" s="31"/>
      <c r="AH39" s="31"/>
      <c r="AI39" s="31"/>
      <c r="AJ39" s="27"/>
      <c r="AK39" s="31"/>
      <c r="AL39" s="31"/>
      <c r="AM39" s="31"/>
      <c r="AN39" s="31"/>
      <c r="AO39" s="31"/>
      <c r="AP39" s="31"/>
      <c r="AQ39" s="31"/>
      <c r="AR39" s="31"/>
      <c r="AS39" s="31"/>
      <c r="AT39" s="31"/>
      <c r="AU39" s="31"/>
      <c r="AV39" s="31"/>
      <c r="AW39" s="31"/>
      <c r="AX39" s="31"/>
      <c r="AY39" s="31"/>
      <c r="AZ39" s="31"/>
      <c r="BA39" s="31"/>
      <c r="BB39" s="31"/>
      <c r="BC39" s="31"/>
      <c r="BD39" s="31"/>
      <c r="BE39" s="31"/>
      <c r="BF39" s="31"/>
      <c r="BG39" s="31"/>
      <c r="BH39" s="31"/>
      <c r="BI39" s="31"/>
      <c r="BJ39" s="31"/>
      <c r="BK39" s="31"/>
      <c r="BL39" s="31"/>
    </row>
    <row r="40" spans="1:65" ht="14.25">
      <c r="A40" s="31"/>
      <c r="B40" s="31"/>
      <c r="C40" s="31"/>
      <c r="D40" s="31"/>
      <c r="E40" s="31"/>
      <c r="F40" s="31"/>
      <c r="G40" s="31"/>
      <c r="H40" s="31"/>
      <c r="I40" s="31"/>
      <c r="J40" s="31"/>
      <c r="K40" s="31"/>
      <c r="L40" s="31"/>
      <c r="M40" s="31"/>
      <c r="N40" s="31"/>
      <c r="O40" s="31"/>
      <c r="P40" s="31"/>
      <c r="Q40" s="810" t="s">
        <v>784</v>
      </c>
      <c r="R40" s="115"/>
      <c r="S40" s="115"/>
      <c r="T40" s="115" t="s">
        <v>209</v>
      </c>
      <c r="U40" s="36"/>
      <c r="V40" s="36"/>
      <c r="W40" s="36"/>
      <c r="X40" s="36"/>
      <c r="Y40" s="36"/>
      <c r="Z40" s="36"/>
      <c r="AA40" s="36"/>
      <c r="AB40" s="36"/>
      <c r="AC40" s="36"/>
      <c r="AD40" s="36"/>
      <c r="AE40" s="123"/>
      <c r="AF40" s="123"/>
      <c r="AG40" s="810" t="s">
        <v>836</v>
      </c>
      <c r="AH40" s="115"/>
      <c r="AI40" s="115"/>
      <c r="AJ40" s="809"/>
      <c r="AK40" s="36"/>
      <c r="AL40" s="36"/>
      <c r="AM40" s="36"/>
      <c r="AN40" s="36"/>
      <c r="AO40" s="36"/>
      <c r="AP40" s="36"/>
      <c r="AQ40" s="36"/>
      <c r="AR40" s="36"/>
      <c r="AS40" s="36"/>
      <c r="AT40" s="36"/>
      <c r="AU40" s="123"/>
      <c r="AV40" s="123"/>
      <c r="AW40" s="810" t="s">
        <v>837</v>
      </c>
      <c r="AX40" s="115"/>
      <c r="AY40" s="115"/>
      <c r="AZ40" s="809" t="s">
        <v>221</v>
      </c>
      <c r="BA40" s="36"/>
      <c r="BB40" s="36"/>
      <c r="BC40" s="36"/>
      <c r="BD40" s="36"/>
      <c r="BE40" s="36"/>
      <c r="BF40" s="36"/>
      <c r="BG40" s="36"/>
      <c r="BH40" s="36"/>
      <c r="BI40" s="36"/>
      <c r="BJ40" s="36"/>
      <c r="BK40" s="123"/>
      <c r="BL40" s="36"/>
    </row>
    <row r="41" spans="1:65" ht="14.25">
      <c r="A41" s="31"/>
      <c r="B41" s="31"/>
      <c r="C41" s="31"/>
      <c r="D41" s="31"/>
      <c r="E41" s="31"/>
      <c r="F41" s="31"/>
      <c r="G41" s="31"/>
      <c r="H41" s="31"/>
      <c r="I41" s="31"/>
      <c r="J41" s="31"/>
      <c r="K41" s="31"/>
      <c r="L41" s="31"/>
      <c r="M41" s="31"/>
      <c r="N41" s="31"/>
      <c r="O41" s="31"/>
      <c r="P41" s="31"/>
      <c r="Q41" s="597">
        <v>38718</v>
      </c>
      <c r="R41" s="71">
        <v>38718</v>
      </c>
      <c r="S41" s="598">
        <v>38718</v>
      </c>
      <c r="T41" s="703">
        <v>191186006</v>
      </c>
      <c r="U41" s="599">
        <v>35326936</v>
      </c>
      <c r="V41" s="599">
        <v>155859070</v>
      </c>
      <c r="W41" s="599">
        <v>123059136</v>
      </c>
      <c r="X41" s="599">
        <v>6763487</v>
      </c>
      <c r="Y41" s="599">
        <v>26036447</v>
      </c>
      <c r="Z41" s="599">
        <v>166742499</v>
      </c>
      <c r="AA41" s="599">
        <v>106701106</v>
      </c>
      <c r="AB41" s="599">
        <v>53143341</v>
      </c>
      <c r="AC41" s="599">
        <v>6898052</v>
      </c>
      <c r="AD41" s="704">
        <v>24443507</v>
      </c>
      <c r="AE41" s="76">
        <v>38718</v>
      </c>
      <c r="AF41" s="600">
        <v>38718</v>
      </c>
      <c r="AG41" s="597">
        <v>38718</v>
      </c>
      <c r="AH41" s="71">
        <v>38718</v>
      </c>
      <c r="AI41" s="598">
        <v>38718</v>
      </c>
      <c r="AJ41" s="703">
        <v>50251148</v>
      </c>
      <c r="AK41" s="599">
        <v>113693</v>
      </c>
      <c r="AL41" s="599">
        <v>50137455</v>
      </c>
      <c r="AM41" s="599">
        <v>48709109</v>
      </c>
      <c r="AN41" s="599">
        <v>52923</v>
      </c>
      <c r="AO41" s="599">
        <v>1375423</v>
      </c>
      <c r="AP41" s="599">
        <v>48555517</v>
      </c>
      <c r="AQ41" s="599">
        <v>8660094</v>
      </c>
      <c r="AR41" s="599">
        <v>39291362</v>
      </c>
      <c r="AS41" s="599">
        <v>604061</v>
      </c>
      <c r="AT41" s="704">
        <v>1695630</v>
      </c>
      <c r="AU41" s="76">
        <v>38718</v>
      </c>
      <c r="AV41" s="600">
        <v>38718</v>
      </c>
      <c r="AW41" s="597">
        <v>38718</v>
      </c>
      <c r="AX41" s="71">
        <v>38718</v>
      </c>
      <c r="AY41" s="598">
        <v>38718</v>
      </c>
      <c r="AZ41" s="703">
        <v>3710486</v>
      </c>
      <c r="BA41" s="599">
        <v>353698</v>
      </c>
      <c r="BB41" s="599">
        <v>3356788</v>
      </c>
      <c r="BC41" s="599">
        <v>460043</v>
      </c>
      <c r="BD41" s="599">
        <v>32548</v>
      </c>
      <c r="BE41" s="599">
        <v>2864197</v>
      </c>
      <c r="BF41" s="599">
        <v>3691313</v>
      </c>
      <c r="BG41" s="599">
        <v>1600690</v>
      </c>
      <c r="BH41" s="599">
        <v>151524</v>
      </c>
      <c r="BI41" s="599">
        <v>1939099</v>
      </c>
      <c r="BJ41" s="704">
        <v>19173</v>
      </c>
      <c r="BK41" s="76">
        <v>38718</v>
      </c>
      <c r="BL41" s="631">
        <v>38718</v>
      </c>
      <c r="BM41" s="517"/>
    </row>
    <row r="42" spans="1:65" ht="14.25">
      <c r="A42" s="31"/>
      <c r="B42" s="31"/>
      <c r="C42" s="31"/>
      <c r="D42" s="31"/>
      <c r="E42" s="31"/>
      <c r="F42" s="31"/>
      <c r="G42" s="31"/>
      <c r="H42" s="31"/>
      <c r="I42" s="31"/>
      <c r="J42" s="31"/>
      <c r="K42" s="31"/>
      <c r="L42" s="31"/>
      <c r="M42" s="31"/>
      <c r="N42" s="31"/>
      <c r="O42" s="31"/>
      <c r="P42" s="31"/>
      <c r="Q42" s="603"/>
      <c r="R42" s="80">
        <v>39083</v>
      </c>
      <c r="S42" s="604"/>
      <c r="T42" s="605">
        <v>190328606</v>
      </c>
      <c r="U42" s="601">
        <v>36402583</v>
      </c>
      <c r="V42" s="601">
        <v>153926023</v>
      </c>
      <c r="W42" s="601">
        <v>119561650</v>
      </c>
      <c r="X42" s="601">
        <v>7031763</v>
      </c>
      <c r="Y42" s="601">
        <v>27332610</v>
      </c>
      <c r="Z42" s="601">
        <v>166044919</v>
      </c>
      <c r="AA42" s="601">
        <v>106875223</v>
      </c>
      <c r="AB42" s="601">
        <v>52486846</v>
      </c>
      <c r="AC42" s="601">
        <v>6682850</v>
      </c>
      <c r="AD42" s="653">
        <v>24285487</v>
      </c>
      <c r="AE42" s="76">
        <v>39083</v>
      </c>
      <c r="AF42" s="600">
        <v>39083</v>
      </c>
      <c r="AG42" s="603"/>
      <c r="AH42" s="80">
        <v>39083</v>
      </c>
      <c r="AI42" s="604"/>
      <c r="AJ42" s="605">
        <v>50584450</v>
      </c>
      <c r="AK42" s="601">
        <v>129676</v>
      </c>
      <c r="AL42" s="601">
        <v>50454774</v>
      </c>
      <c r="AM42" s="601">
        <v>49052949</v>
      </c>
      <c r="AN42" s="601">
        <v>45673</v>
      </c>
      <c r="AO42" s="601">
        <v>1356152</v>
      </c>
      <c r="AP42" s="601">
        <v>48873741</v>
      </c>
      <c r="AQ42" s="601">
        <v>8592484</v>
      </c>
      <c r="AR42" s="601">
        <v>39692423</v>
      </c>
      <c r="AS42" s="601">
        <v>588834</v>
      </c>
      <c r="AT42" s="653">
        <v>1710706</v>
      </c>
      <c r="AU42" s="76">
        <v>39083</v>
      </c>
      <c r="AV42" s="600">
        <v>39083</v>
      </c>
      <c r="AW42" s="603"/>
      <c r="AX42" s="80">
        <v>39083</v>
      </c>
      <c r="AY42" s="604"/>
      <c r="AZ42" s="605">
        <v>3606582</v>
      </c>
      <c r="BA42" s="601">
        <v>555082</v>
      </c>
      <c r="BB42" s="601">
        <v>3051500</v>
      </c>
      <c r="BC42" s="601">
        <v>393761</v>
      </c>
      <c r="BD42" s="601">
        <v>29759</v>
      </c>
      <c r="BE42" s="601">
        <v>2627980</v>
      </c>
      <c r="BF42" s="601">
        <v>3586381</v>
      </c>
      <c r="BG42" s="601">
        <v>1509769</v>
      </c>
      <c r="BH42" s="601">
        <v>134898</v>
      </c>
      <c r="BI42" s="601">
        <v>1941714</v>
      </c>
      <c r="BJ42" s="653">
        <v>20201</v>
      </c>
      <c r="BK42" s="76">
        <v>39083</v>
      </c>
      <c r="BL42" s="600">
        <v>39083</v>
      </c>
      <c r="BM42" s="78"/>
    </row>
    <row r="43" spans="1:65" ht="14.25">
      <c r="A43" s="31"/>
      <c r="B43" s="31"/>
      <c r="C43" s="31"/>
      <c r="D43" s="31"/>
      <c r="E43" s="31"/>
      <c r="F43" s="31"/>
      <c r="G43" s="31"/>
      <c r="H43" s="31"/>
      <c r="I43" s="31"/>
      <c r="J43" s="31"/>
      <c r="K43" s="31"/>
      <c r="L43" s="31"/>
      <c r="M43" s="31"/>
      <c r="N43" s="31"/>
      <c r="O43" s="31"/>
      <c r="P43" s="31"/>
      <c r="Q43" s="603"/>
      <c r="R43" s="80">
        <v>39448</v>
      </c>
      <c r="S43" s="604"/>
      <c r="T43" s="605">
        <v>185284796</v>
      </c>
      <c r="U43" s="601">
        <v>36955532</v>
      </c>
      <c r="V43" s="601">
        <v>148329264</v>
      </c>
      <c r="W43" s="601">
        <v>116933609</v>
      </c>
      <c r="X43" s="601">
        <v>6620845</v>
      </c>
      <c r="Y43" s="601">
        <v>24774810</v>
      </c>
      <c r="Z43" s="601">
        <v>161263743</v>
      </c>
      <c r="AA43" s="601">
        <v>103608876</v>
      </c>
      <c r="AB43" s="601">
        <v>51192501</v>
      </c>
      <c r="AC43" s="601">
        <v>6462366</v>
      </c>
      <c r="AD43" s="653">
        <v>24022359</v>
      </c>
      <c r="AE43" s="76">
        <v>39448</v>
      </c>
      <c r="AF43" s="600">
        <v>39448</v>
      </c>
      <c r="AG43" s="603"/>
      <c r="AH43" s="80">
        <v>39448</v>
      </c>
      <c r="AI43" s="604"/>
      <c r="AJ43" s="605">
        <v>51398725</v>
      </c>
      <c r="AK43" s="601">
        <v>130546</v>
      </c>
      <c r="AL43" s="601">
        <v>51268179</v>
      </c>
      <c r="AM43" s="601">
        <v>50002836</v>
      </c>
      <c r="AN43" s="601">
        <v>49404</v>
      </c>
      <c r="AO43" s="601">
        <v>1215939</v>
      </c>
      <c r="AP43" s="601">
        <v>49386996</v>
      </c>
      <c r="AQ43" s="601">
        <v>8839730</v>
      </c>
      <c r="AR43" s="601">
        <v>39981268</v>
      </c>
      <c r="AS43" s="601">
        <v>565998</v>
      </c>
      <c r="AT43" s="653">
        <v>2011729</v>
      </c>
      <c r="AU43" s="76">
        <v>39448</v>
      </c>
      <c r="AV43" s="600">
        <v>39448</v>
      </c>
      <c r="AW43" s="603"/>
      <c r="AX43" s="80">
        <v>39448</v>
      </c>
      <c r="AY43" s="604"/>
      <c r="AZ43" s="605">
        <v>3760417</v>
      </c>
      <c r="BA43" s="601">
        <v>500850</v>
      </c>
      <c r="BB43" s="601">
        <v>3259567</v>
      </c>
      <c r="BC43" s="601">
        <v>389025</v>
      </c>
      <c r="BD43" s="601">
        <v>9662</v>
      </c>
      <c r="BE43" s="601">
        <v>2860880</v>
      </c>
      <c r="BF43" s="601">
        <v>3745369</v>
      </c>
      <c r="BG43" s="601">
        <v>1548040</v>
      </c>
      <c r="BH43" s="601">
        <v>141031</v>
      </c>
      <c r="BI43" s="601">
        <v>2056298</v>
      </c>
      <c r="BJ43" s="653">
        <v>15048</v>
      </c>
      <c r="BK43" s="76">
        <v>39448</v>
      </c>
      <c r="BL43" s="600">
        <v>39448</v>
      </c>
      <c r="BM43" s="78"/>
    </row>
    <row r="44" spans="1:65" ht="14.25">
      <c r="A44" s="31"/>
      <c r="B44" s="31"/>
      <c r="C44" s="31"/>
      <c r="D44" s="31"/>
      <c r="E44" s="31"/>
      <c r="F44" s="31"/>
      <c r="G44" s="31"/>
      <c r="H44" s="31"/>
      <c r="I44" s="31"/>
      <c r="J44" s="31"/>
      <c r="K44" s="31"/>
      <c r="L44" s="31"/>
      <c r="M44" s="31"/>
      <c r="N44" s="31"/>
      <c r="O44" s="31"/>
      <c r="P44" s="31"/>
      <c r="Q44" s="603"/>
      <c r="R44" s="80">
        <v>39814</v>
      </c>
      <c r="S44" s="604"/>
      <c r="T44" s="605">
        <v>171338352</v>
      </c>
      <c r="U44" s="601">
        <v>33930307</v>
      </c>
      <c r="V44" s="601">
        <v>137408045</v>
      </c>
      <c r="W44" s="601">
        <v>108425403</v>
      </c>
      <c r="X44" s="601">
        <v>6098594</v>
      </c>
      <c r="Y44" s="601">
        <v>22884048</v>
      </c>
      <c r="Z44" s="601">
        <v>150006407</v>
      </c>
      <c r="AA44" s="601">
        <v>93050342</v>
      </c>
      <c r="AB44" s="601">
        <v>49895323</v>
      </c>
      <c r="AC44" s="601">
        <v>7060742</v>
      </c>
      <c r="AD44" s="653">
        <v>21331945</v>
      </c>
      <c r="AE44" s="76">
        <v>39814</v>
      </c>
      <c r="AF44" s="600">
        <v>39814</v>
      </c>
      <c r="AG44" s="603"/>
      <c r="AH44" s="80">
        <v>39814</v>
      </c>
      <c r="AI44" s="604"/>
      <c r="AJ44" s="605">
        <v>49924988</v>
      </c>
      <c r="AK44" s="601">
        <v>134639</v>
      </c>
      <c r="AL44" s="601">
        <v>49790349</v>
      </c>
      <c r="AM44" s="601">
        <v>47728288</v>
      </c>
      <c r="AN44" s="601">
        <v>42843</v>
      </c>
      <c r="AO44" s="601">
        <v>2019218</v>
      </c>
      <c r="AP44" s="601">
        <v>48156184</v>
      </c>
      <c r="AQ44" s="601">
        <v>8677191</v>
      </c>
      <c r="AR44" s="601">
        <v>38953751</v>
      </c>
      <c r="AS44" s="601">
        <v>525242</v>
      </c>
      <c r="AT44" s="653">
        <v>1770529</v>
      </c>
      <c r="AU44" s="76">
        <v>39814</v>
      </c>
      <c r="AV44" s="600">
        <v>39814</v>
      </c>
      <c r="AW44" s="603"/>
      <c r="AX44" s="80">
        <v>39814</v>
      </c>
      <c r="AY44" s="604"/>
      <c r="AZ44" s="605">
        <v>3451713</v>
      </c>
      <c r="BA44" s="601">
        <v>500867</v>
      </c>
      <c r="BB44" s="601">
        <v>2950846</v>
      </c>
      <c r="BC44" s="601">
        <v>380019</v>
      </c>
      <c r="BD44" s="601">
        <v>931</v>
      </c>
      <c r="BE44" s="601">
        <v>2569896</v>
      </c>
      <c r="BF44" s="601">
        <v>3439101</v>
      </c>
      <c r="BG44" s="601">
        <v>1472537</v>
      </c>
      <c r="BH44" s="601">
        <v>268755</v>
      </c>
      <c r="BI44" s="601">
        <v>1697809</v>
      </c>
      <c r="BJ44" s="653">
        <v>12612</v>
      </c>
      <c r="BK44" s="76">
        <v>39814</v>
      </c>
      <c r="BL44" s="600">
        <v>39814</v>
      </c>
      <c r="BM44" s="78"/>
    </row>
    <row r="45" spans="1:65" ht="14.25">
      <c r="A45" s="31"/>
      <c r="B45" s="31"/>
      <c r="C45" s="31"/>
      <c r="D45" s="31"/>
      <c r="E45" s="31"/>
      <c r="F45" s="31"/>
      <c r="G45" s="31"/>
      <c r="H45" s="31"/>
      <c r="I45" s="31"/>
      <c r="J45" s="31"/>
      <c r="K45" s="31"/>
      <c r="L45" s="31"/>
      <c r="M45" s="31"/>
      <c r="N45" s="31"/>
      <c r="O45" s="31"/>
      <c r="P45" s="31"/>
      <c r="Q45" s="603"/>
      <c r="R45" s="80">
        <v>40179</v>
      </c>
      <c r="S45" s="604"/>
      <c r="T45" s="605">
        <v>178550819</v>
      </c>
      <c r="U45" s="601">
        <v>35967986</v>
      </c>
      <c r="V45" s="601">
        <v>142582833</v>
      </c>
      <c r="W45" s="601">
        <v>110841743</v>
      </c>
      <c r="X45" s="601">
        <v>6708199</v>
      </c>
      <c r="Y45" s="601">
        <v>25032891</v>
      </c>
      <c r="Z45" s="601">
        <v>156658441</v>
      </c>
      <c r="AA45" s="601">
        <v>99501998</v>
      </c>
      <c r="AB45" s="601">
        <v>51109331</v>
      </c>
      <c r="AC45" s="601">
        <v>6047112</v>
      </c>
      <c r="AD45" s="653">
        <v>21892378</v>
      </c>
      <c r="AE45" s="76">
        <v>40179</v>
      </c>
      <c r="AF45" s="600">
        <v>40179</v>
      </c>
      <c r="AG45" s="603"/>
      <c r="AH45" s="80">
        <v>40179</v>
      </c>
      <c r="AI45" s="604"/>
      <c r="AJ45" s="605">
        <v>52595124</v>
      </c>
      <c r="AK45" s="601">
        <v>97677</v>
      </c>
      <c r="AL45" s="601">
        <v>52497447</v>
      </c>
      <c r="AM45" s="601">
        <v>49500479</v>
      </c>
      <c r="AN45" s="601">
        <v>280496</v>
      </c>
      <c r="AO45" s="601">
        <v>2716472</v>
      </c>
      <c r="AP45" s="601">
        <v>50565810</v>
      </c>
      <c r="AQ45" s="601">
        <v>9675391</v>
      </c>
      <c r="AR45" s="601">
        <v>40371588</v>
      </c>
      <c r="AS45" s="601">
        <v>518831</v>
      </c>
      <c r="AT45" s="653">
        <v>2029314</v>
      </c>
      <c r="AU45" s="76">
        <v>40179</v>
      </c>
      <c r="AV45" s="600">
        <v>40179</v>
      </c>
      <c r="AW45" s="603"/>
      <c r="AX45" s="80">
        <v>40179</v>
      </c>
      <c r="AY45" s="604"/>
      <c r="AZ45" s="605">
        <v>3719274</v>
      </c>
      <c r="BA45" s="601">
        <v>502223</v>
      </c>
      <c r="BB45" s="601">
        <v>3217051</v>
      </c>
      <c r="BC45" s="601">
        <v>363629</v>
      </c>
      <c r="BD45" s="601">
        <v>731</v>
      </c>
      <c r="BE45" s="601">
        <v>2852691</v>
      </c>
      <c r="BF45" s="601">
        <v>3556162</v>
      </c>
      <c r="BG45" s="601">
        <v>1615504</v>
      </c>
      <c r="BH45" s="601">
        <v>325745</v>
      </c>
      <c r="BI45" s="601">
        <v>1614913</v>
      </c>
      <c r="BJ45" s="653">
        <v>163112</v>
      </c>
      <c r="BK45" s="76">
        <v>40179</v>
      </c>
      <c r="BL45" s="600">
        <v>40179</v>
      </c>
      <c r="BM45" s="78"/>
    </row>
    <row r="46" spans="1:65" ht="14.25">
      <c r="A46" s="31"/>
      <c r="B46" s="31"/>
      <c r="C46" s="31"/>
      <c r="D46" s="31"/>
      <c r="E46" s="31"/>
      <c r="F46" s="31"/>
      <c r="G46" s="31"/>
      <c r="H46" s="31"/>
      <c r="I46" s="31"/>
      <c r="J46" s="31"/>
      <c r="K46" s="31"/>
      <c r="L46" s="31"/>
      <c r="M46" s="31"/>
      <c r="N46" s="31"/>
      <c r="O46" s="31"/>
      <c r="P46" s="31"/>
      <c r="Q46" s="603"/>
      <c r="R46" s="85"/>
      <c r="S46" s="604"/>
      <c r="T46" s="605"/>
      <c r="U46" s="601"/>
      <c r="V46" s="601"/>
      <c r="W46" s="601"/>
      <c r="X46" s="601"/>
      <c r="Y46" s="601"/>
      <c r="Z46" s="601"/>
      <c r="AA46" s="601"/>
      <c r="AB46" s="601"/>
      <c r="AC46" s="601"/>
      <c r="AD46" s="653"/>
      <c r="AE46" s="86"/>
      <c r="AF46" s="81"/>
      <c r="AG46" s="603"/>
      <c r="AH46" s="85"/>
      <c r="AI46" s="604"/>
      <c r="AJ46" s="605"/>
      <c r="AK46" s="601"/>
      <c r="AL46" s="601"/>
      <c r="AM46" s="601"/>
      <c r="AN46" s="601"/>
      <c r="AO46" s="601"/>
      <c r="AP46" s="601"/>
      <c r="AQ46" s="601"/>
      <c r="AR46" s="601"/>
      <c r="AS46" s="601"/>
      <c r="AT46" s="653"/>
      <c r="AU46" s="86"/>
      <c r="AV46" s="81"/>
      <c r="AW46" s="603"/>
      <c r="AX46" s="85"/>
      <c r="AY46" s="604"/>
      <c r="AZ46" s="605"/>
      <c r="BA46" s="601"/>
      <c r="BB46" s="601"/>
      <c r="BC46" s="601"/>
      <c r="BD46" s="601"/>
      <c r="BE46" s="601"/>
      <c r="BF46" s="601"/>
      <c r="BG46" s="601"/>
      <c r="BH46" s="601"/>
      <c r="BI46" s="601"/>
      <c r="BJ46" s="653"/>
      <c r="BK46" s="86"/>
      <c r="BL46" s="81"/>
      <c r="BM46" s="78"/>
    </row>
    <row r="47" spans="1:65" ht="14.25">
      <c r="A47" s="31"/>
      <c r="B47" s="31"/>
      <c r="C47" s="31"/>
      <c r="D47" s="31"/>
      <c r="E47" s="31"/>
      <c r="F47" s="31"/>
      <c r="G47" s="31"/>
      <c r="H47" s="31"/>
      <c r="I47" s="31"/>
      <c r="J47" s="31"/>
      <c r="K47" s="31"/>
      <c r="L47" s="31"/>
      <c r="M47" s="31"/>
      <c r="N47" s="31"/>
      <c r="O47" s="31"/>
      <c r="P47" s="31"/>
      <c r="Q47" s="597">
        <v>39539</v>
      </c>
      <c r="R47" s="80">
        <v>39539</v>
      </c>
      <c r="S47" s="608">
        <v>39539</v>
      </c>
      <c r="T47" s="605">
        <v>177316796</v>
      </c>
      <c r="U47" s="601">
        <v>35275243</v>
      </c>
      <c r="V47" s="601">
        <v>142041553</v>
      </c>
      <c r="W47" s="601">
        <v>112368061</v>
      </c>
      <c r="X47" s="601">
        <v>6426565</v>
      </c>
      <c r="Y47" s="601">
        <v>23246927</v>
      </c>
      <c r="Z47" s="601">
        <v>154770320</v>
      </c>
      <c r="AA47" s="601">
        <v>97952340</v>
      </c>
      <c r="AB47" s="601">
        <v>50475908</v>
      </c>
      <c r="AC47" s="601">
        <v>6342072</v>
      </c>
      <c r="AD47" s="653">
        <v>22547784</v>
      </c>
      <c r="AE47" s="89">
        <v>39539</v>
      </c>
      <c r="AF47" s="600">
        <v>39539</v>
      </c>
      <c r="AG47" s="597">
        <v>39539</v>
      </c>
      <c r="AH47" s="80">
        <v>39539</v>
      </c>
      <c r="AI47" s="608">
        <v>39539</v>
      </c>
      <c r="AJ47" s="605">
        <v>50077142</v>
      </c>
      <c r="AK47" s="601">
        <v>131408</v>
      </c>
      <c r="AL47" s="601">
        <v>49945734</v>
      </c>
      <c r="AM47" s="601">
        <v>48680056</v>
      </c>
      <c r="AN47" s="601">
        <v>47470</v>
      </c>
      <c r="AO47" s="601">
        <v>1218208</v>
      </c>
      <c r="AP47" s="601">
        <v>48345819</v>
      </c>
      <c r="AQ47" s="601">
        <v>8528510</v>
      </c>
      <c r="AR47" s="601">
        <v>39252272</v>
      </c>
      <c r="AS47" s="601">
        <v>565037</v>
      </c>
      <c r="AT47" s="653">
        <v>1731323</v>
      </c>
      <c r="AU47" s="89">
        <v>39539</v>
      </c>
      <c r="AV47" s="600">
        <v>39539</v>
      </c>
      <c r="AW47" s="597">
        <v>39539</v>
      </c>
      <c r="AX47" s="80">
        <v>39539</v>
      </c>
      <c r="AY47" s="608">
        <v>39539</v>
      </c>
      <c r="AZ47" s="605">
        <v>3618539</v>
      </c>
      <c r="BA47" s="601">
        <v>487365</v>
      </c>
      <c r="BB47" s="601">
        <v>3131174</v>
      </c>
      <c r="BC47" s="601">
        <v>368767</v>
      </c>
      <c r="BD47" s="601">
        <v>3222</v>
      </c>
      <c r="BE47" s="601">
        <v>2759185</v>
      </c>
      <c r="BF47" s="601">
        <v>3603525</v>
      </c>
      <c r="BG47" s="601">
        <v>1504166</v>
      </c>
      <c r="BH47" s="601">
        <v>143495</v>
      </c>
      <c r="BI47" s="601">
        <v>1955864</v>
      </c>
      <c r="BJ47" s="653">
        <v>15014</v>
      </c>
      <c r="BK47" s="89">
        <v>39539</v>
      </c>
      <c r="BL47" s="600">
        <v>39539</v>
      </c>
      <c r="BM47" s="81"/>
    </row>
    <row r="48" spans="1:65" ht="14.25">
      <c r="A48" s="31"/>
      <c r="B48" s="31"/>
      <c r="C48" s="31"/>
      <c r="D48" s="31"/>
      <c r="E48" s="31"/>
      <c r="F48" s="31"/>
      <c r="G48" s="31"/>
      <c r="H48" s="31"/>
      <c r="I48" s="31"/>
      <c r="J48" s="31"/>
      <c r="K48" s="31"/>
      <c r="L48" s="31"/>
      <c r="M48" s="31"/>
      <c r="N48" s="31"/>
      <c r="O48" s="31"/>
      <c r="P48" s="31"/>
      <c r="Q48" s="603"/>
      <c r="R48" s="80">
        <v>39904</v>
      </c>
      <c r="S48" s="604"/>
      <c r="T48" s="605">
        <v>176186081</v>
      </c>
      <c r="U48" s="601">
        <v>35201263</v>
      </c>
      <c r="V48" s="601">
        <v>140984818</v>
      </c>
      <c r="W48" s="601">
        <v>110815118</v>
      </c>
      <c r="X48" s="601">
        <v>6240925</v>
      </c>
      <c r="Y48" s="601">
        <v>23928775</v>
      </c>
      <c r="Z48" s="601">
        <v>154092439</v>
      </c>
      <c r="AA48" s="601">
        <v>96675252</v>
      </c>
      <c r="AB48" s="601">
        <v>50465570</v>
      </c>
      <c r="AC48" s="601">
        <v>6951617</v>
      </c>
      <c r="AD48" s="653">
        <v>22093642</v>
      </c>
      <c r="AE48" s="89">
        <v>39904</v>
      </c>
      <c r="AF48" s="600">
        <v>39904</v>
      </c>
      <c r="AG48" s="603"/>
      <c r="AH48" s="80">
        <v>39904</v>
      </c>
      <c r="AI48" s="604"/>
      <c r="AJ48" s="605">
        <v>51396403</v>
      </c>
      <c r="AK48" s="601">
        <v>127659</v>
      </c>
      <c r="AL48" s="601">
        <v>51268744</v>
      </c>
      <c r="AM48" s="601">
        <v>48728465</v>
      </c>
      <c r="AN48" s="601">
        <v>116124</v>
      </c>
      <c r="AO48" s="601">
        <v>2424155</v>
      </c>
      <c r="AP48" s="601">
        <v>49437095</v>
      </c>
      <c r="AQ48" s="601">
        <v>9111373</v>
      </c>
      <c r="AR48" s="601">
        <v>39805735</v>
      </c>
      <c r="AS48" s="601">
        <v>519987</v>
      </c>
      <c r="AT48" s="653">
        <v>1961033</v>
      </c>
      <c r="AU48" s="89">
        <v>39904</v>
      </c>
      <c r="AV48" s="600">
        <v>39904</v>
      </c>
      <c r="AW48" s="603"/>
      <c r="AX48" s="80">
        <v>39904</v>
      </c>
      <c r="AY48" s="604"/>
      <c r="AZ48" s="605">
        <v>3584240</v>
      </c>
      <c r="BA48" s="601">
        <v>523125</v>
      </c>
      <c r="BB48" s="601">
        <v>3061115</v>
      </c>
      <c r="BC48" s="601">
        <v>375230</v>
      </c>
      <c r="BD48" s="601">
        <v>938</v>
      </c>
      <c r="BE48" s="601">
        <v>2684947</v>
      </c>
      <c r="BF48" s="601">
        <v>3555900</v>
      </c>
      <c r="BG48" s="601">
        <v>1516303</v>
      </c>
      <c r="BH48" s="601">
        <v>309087</v>
      </c>
      <c r="BI48" s="601">
        <v>1730510</v>
      </c>
      <c r="BJ48" s="653">
        <v>28340</v>
      </c>
      <c r="BK48" s="89">
        <v>39904</v>
      </c>
      <c r="BL48" s="600">
        <v>39904</v>
      </c>
      <c r="BM48" s="81"/>
    </row>
    <row r="49" spans="1:65" ht="14.25">
      <c r="A49" s="31"/>
      <c r="B49" s="31"/>
      <c r="C49" s="31"/>
      <c r="D49" s="31"/>
      <c r="E49" s="31"/>
      <c r="F49" s="31"/>
      <c r="G49" s="31"/>
      <c r="H49" s="31"/>
      <c r="I49" s="31"/>
      <c r="J49" s="31"/>
      <c r="K49" s="31"/>
      <c r="L49" s="31"/>
      <c r="M49" s="31"/>
      <c r="N49" s="31"/>
      <c r="O49" s="31"/>
      <c r="P49" s="31"/>
      <c r="Q49" s="603"/>
      <c r="R49" s="85"/>
      <c r="S49" s="604"/>
      <c r="T49" s="605"/>
      <c r="U49" s="601"/>
      <c r="V49" s="601"/>
      <c r="W49" s="601"/>
      <c r="X49" s="601"/>
      <c r="Y49" s="601"/>
      <c r="Z49" s="601"/>
      <c r="AA49" s="601"/>
      <c r="AB49" s="601"/>
      <c r="AC49" s="601"/>
      <c r="AD49" s="653"/>
      <c r="AE49" s="86"/>
      <c r="AF49" s="81"/>
      <c r="AG49" s="603"/>
      <c r="AH49" s="85"/>
      <c r="AI49" s="604"/>
      <c r="AJ49" s="605"/>
      <c r="AK49" s="601"/>
      <c r="AL49" s="601"/>
      <c r="AM49" s="601"/>
      <c r="AN49" s="601"/>
      <c r="AO49" s="601"/>
      <c r="AP49" s="601"/>
      <c r="AQ49" s="601"/>
      <c r="AR49" s="601"/>
      <c r="AS49" s="601"/>
      <c r="AT49" s="653"/>
      <c r="AU49" s="86"/>
      <c r="AV49" s="81"/>
      <c r="AW49" s="603"/>
      <c r="AX49" s="85"/>
      <c r="AY49" s="604"/>
      <c r="AZ49" s="605"/>
      <c r="BA49" s="601"/>
      <c r="BB49" s="601"/>
      <c r="BC49" s="601"/>
      <c r="BD49" s="601"/>
      <c r="BE49" s="601"/>
      <c r="BF49" s="601"/>
      <c r="BG49" s="601"/>
      <c r="BH49" s="601"/>
      <c r="BI49" s="601"/>
      <c r="BJ49" s="653"/>
      <c r="BK49" s="86"/>
      <c r="BL49" s="81"/>
      <c r="BM49" s="81"/>
    </row>
    <row r="50" spans="1:65" ht="14.25">
      <c r="A50" s="31"/>
      <c r="B50" s="31"/>
      <c r="C50" s="31"/>
      <c r="D50" s="31"/>
      <c r="E50" s="31"/>
      <c r="F50" s="31"/>
      <c r="G50" s="31"/>
      <c r="H50" s="31"/>
      <c r="I50" s="31"/>
      <c r="J50" s="31"/>
      <c r="K50" s="31"/>
      <c r="L50" s="31"/>
      <c r="M50" s="31"/>
      <c r="N50" s="31"/>
      <c r="O50" s="31"/>
      <c r="P50" s="31"/>
      <c r="Q50" s="609" t="s">
        <v>150</v>
      </c>
      <c r="R50" s="91" t="s">
        <v>151</v>
      </c>
      <c r="S50" s="610" t="s">
        <v>152</v>
      </c>
      <c r="T50" s="605">
        <v>45457730</v>
      </c>
      <c r="U50" s="601">
        <v>9344970</v>
      </c>
      <c r="V50" s="601">
        <v>36112760</v>
      </c>
      <c r="W50" s="601">
        <v>28482140</v>
      </c>
      <c r="X50" s="601">
        <v>1560059</v>
      </c>
      <c r="Y50" s="601">
        <v>6070561</v>
      </c>
      <c r="Z50" s="601">
        <v>39816884</v>
      </c>
      <c r="AA50" s="601">
        <v>25657166</v>
      </c>
      <c r="AB50" s="601">
        <v>12805485</v>
      </c>
      <c r="AC50" s="601">
        <v>1354233</v>
      </c>
      <c r="AD50" s="653">
        <v>5640846</v>
      </c>
      <c r="AE50" s="93" t="s">
        <v>153</v>
      </c>
      <c r="AF50" s="97" t="s">
        <v>154</v>
      </c>
      <c r="AG50" s="609" t="s">
        <v>150</v>
      </c>
      <c r="AH50" s="91" t="s">
        <v>151</v>
      </c>
      <c r="AI50" s="610" t="s">
        <v>152</v>
      </c>
      <c r="AJ50" s="605">
        <v>13400546</v>
      </c>
      <c r="AK50" s="601">
        <v>31936</v>
      </c>
      <c r="AL50" s="601">
        <v>13368610</v>
      </c>
      <c r="AM50" s="601">
        <v>12588809</v>
      </c>
      <c r="AN50" s="601">
        <v>83312</v>
      </c>
      <c r="AO50" s="601">
        <v>696489</v>
      </c>
      <c r="AP50" s="601">
        <v>12849174</v>
      </c>
      <c r="AQ50" s="601">
        <v>2498609</v>
      </c>
      <c r="AR50" s="601">
        <v>10206888</v>
      </c>
      <c r="AS50" s="601">
        <v>143677</v>
      </c>
      <c r="AT50" s="653">
        <v>551372</v>
      </c>
      <c r="AU50" s="93" t="s">
        <v>153</v>
      </c>
      <c r="AV50" s="97" t="s">
        <v>154</v>
      </c>
      <c r="AW50" s="609" t="s">
        <v>150</v>
      </c>
      <c r="AX50" s="91" t="s">
        <v>151</v>
      </c>
      <c r="AY50" s="610" t="s">
        <v>152</v>
      </c>
      <c r="AZ50" s="605">
        <v>932037</v>
      </c>
      <c r="BA50" s="601">
        <v>147097</v>
      </c>
      <c r="BB50" s="601">
        <v>784940</v>
      </c>
      <c r="BC50" s="601">
        <v>86546</v>
      </c>
      <c r="BD50" s="601">
        <v>100</v>
      </c>
      <c r="BE50" s="601">
        <v>698294</v>
      </c>
      <c r="BF50" s="601">
        <v>911697</v>
      </c>
      <c r="BG50" s="601">
        <v>425480</v>
      </c>
      <c r="BH50" s="601">
        <v>79690</v>
      </c>
      <c r="BI50" s="601">
        <v>406527</v>
      </c>
      <c r="BJ50" s="653">
        <v>20340</v>
      </c>
      <c r="BK50" s="93" t="s">
        <v>153</v>
      </c>
      <c r="BL50" s="97" t="s">
        <v>154</v>
      </c>
      <c r="BM50" s="81"/>
    </row>
    <row r="51" spans="1:65" ht="14.25">
      <c r="A51" s="31"/>
      <c r="B51" s="31"/>
      <c r="C51" s="31"/>
      <c r="D51" s="31"/>
      <c r="E51" s="31"/>
      <c r="F51" s="31"/>
      <c r="G51" s="31"/>
      <c r="H51" s="31"/>
      <c r="I51" s="31"/>
      <c r="J51" s="31"/>
      <c r="K51" s="31"/>
      <c r="L51" s="31"/>
      <c r="M51" s="31"/>
      <c r="N51" s="31"/>
      <c r="O51" s="31"/>
      <c r="P51" s="31"/>
      <c r="Q51" s="611" t="s">
        <v>155</v>
      </c>
      <c r="R51" s="96" t="s">
        <v>155</v>
      </c>
      <c r="S51" s="612" t="s">
        <v>156</v>
      </c>
      <c r="T51" s="605">
        <v>42200963</v>
      </c>
      <c r="U51" s="601">
        <v>8093577</v>
      </c>
      <c r="V51" s="601">
        <v>34107386</v>
      </c>
      <c r="W51" s="601">
        <v>26519312</v>
      </c>
      <c r="X51" s="601">
        <v>1491021</v>
      </c>
      <c r="Y51" s="601">
        <v>6097053</v>
      </c>
      <c r="Z51" s="601">
        <v>37017769</v>
      </c>
      <c r="AA51" s="601">
        <v>23473458</v>
      </c>
      <c r="AB51" s="601">
        <v>12115277</v>
      </c>
      <c r="AC51" s="601">
        <v>1429034</v>
      </c>
      <c r="AD51" s="653">
        <v>5183194</v>
      </c>
      <c r="AE51" s="93" t="s">
        <v>157</v>
      </c>
      <c r="AF51" s="97" t="s">
        <v>155</v>
      </c>
      <c r="AG51" s="611" t="s">
        <v>155</v>
      </c>
      <c r="AH51" s="96" t="s">
        <v>155</v>
      </c>
      <c r="AI51" s="612" t="s">
        <v>156</v>
      </c>
      <c r="AJ51" s="605">
        <v>12043531</v>
      </c>
      <c r="AK51" s="601">
        <v>24443</v>
      </c>
      <c r="AL51" s="601">
        <v>12019088</v>
      </c>
      <c r="AM51" s="601">
        <v>11250176</v>
      </c>
      <c r="AN51" s="601">
        <v>76324</v>
      </c>
      <c r="AO51" s="601">
        <v>692588</v>
      </c>
      <c r="AP51" s="601">
        <v>11598831</v>
      </c>
      <c r="AQ51" s="601">
        <v>2303014</v>
      </c>
      <c r="AR51" s="601">
        <v>9166855</v>
      </c>
      <c r="AS51" s="601">
        <v>128962</v>
      </c>
      <c r="AT51" s="653">
        <v>444700</v>
      </c>
      <c r="AU51" s="93" t="s">
        <v>157</v>
      </c>
      <c r="AV51" s="97" t="s">
        <v>155</v>
      </c>
      <c r="AW51" s="611" t="s">
        <v>155</v>
      </c>
      <c r="AX51" s="96" t="s">
        <v>155</v>
      </c>
      <c r="AY51" s="612" t="s">
        <v>156</v>
      </c>
      <c r="AZ51" s="605">
        <v>951242</v>
      </c>
      <c r="BA51" s="601">
        <v>135787</v>
      </c>
      <c r="BB51" s="601">
        <v>815455</v>
      </c>
      <c r="BC51" s="601">
        <v>88436</v>
      </c>
      <c r="BD51" s="601">
        <v>157</v>
      </c>
      <c r="BE51" s="601">
        <v>726862</v>
      </c>
      <c r="BF51" s="601">
        <v>901353</v>
      </c>
      <c r="BG51" s="601">
        <v>414444</v>
      </c>
      <c r="BH51" s="601">
        <v>87674</v>
      </c>
      <c r="BI51" s="601">
        <v>399235</v>
      </c>
      <c r="BJ51" s="653">
        <v>49889</v>
      </c>
      <c r="BK51" s="93" t="s">
        <v>157</v>
      </c>
      <c r="BL51" s="97" t="s">
        <v>155</v>
      </c>
      <c r="BM51" s="98"/>
    </row>
    <row r="52" spans="1:65" ht="14.25">
      <c r="A52" s="31"/>
      <c r="B52" s="31"/>
      <c r="C52" s="31"/>
      <c r="D52" s="31"/>
      <c r="E52" s="31"/>
      <c r="F52" s="31"/>
      <c r="G52" s="31"/>
      <c r="H52" s="31"/>
      <c r="I52" s="31"/>
      <c r="J52" s="31"/>
      <c r="K52" s="31"/>
      <c r="L52" s="31"/>
      <c r="M52" s="31"/>
      <c r="N52" s="31"/>
      <c r="O52" s="31"/>
      <c r="P52" s="31"/>
      <c r="Q52" s="611" t="s">
        <v>155</v>
      </c>
      <c r="R52" s="96" t="s">
        <v>155</v>
      </c>
      <c r="S52" s="612" t="s">
        <v>158</v>
      </c>
      <c r="T52" s="605">
        <v>44896683</v>
      </c>
      <c r="U52" s="601">
        <v>8981099</v>
      </c>
      <c r="V52" s="601">
        <v>35915584</v>
      </c>
      <c r="W52" s="601">
        <v>27959436</v>
      </c>
      <c r="X52" s="601">
        <v>1868317</v>
      </c>
      <c r="Y52" s="601">
        <v>6087831</v>
      </c>
      <c r="Z52" s="601">
        <v>39542949</v>
      </c>
      <c r="AA52" s="601">
        <v>24545244</v>
      </c>
      <c r="AB52" s="601">
        <v>13457311</v>
      </c>
      <c r="AC52" s="601">
        <v>1540394</v>
      </c>
      <c r="AD52" s="653">
        <v>5353734</v>
      </c>
      <c r="AE52" s="93" t="s">
        <v>159</v>
      </c>
      <c r="AF52" s="97" t="s">
        <v>155</v>
      </c>
      <c r="AG52" s="611" t="s">
        <v>155</v>
      </c>
      <c r="AH52" s="96" t="s">
        <v>155</v>
      </c>
      <c r="AI52" s="612" t="s">
        <v>158</v>
      </c>
      <c r="AJ52" s="605">
        <v>13600780</v>
      </c>
      <c r="AK52" s="601">
        <v>19181</v>
      </c>
      <c r="AL52" s="601">
        <v>13581599</v>
      </c>
      <c r="AM52" s="601">
        <v>12784324</v>
      </c>
      <c r="AN52" s="601">
        <v>78977</v>
      </c>
      <c r="AO52" s="601">
        <v>718298</v>
      </c>
      <c r="AP52" s="601">
        <v>13128975</v>
      </c>
      <c r="AQ52" s="601">
        <v>2369179</v>
      </c>
      <c r="AR52" s="601">
        <v>10635726</v>
      </c>
      <c r="AS52" s="601">
        <v>124070</v>
      </c>
      <c r="AT52" s="653">
        <v>471805</v>
      </c>
      <c r="AU52" s="93" t="s">
        <v>159</v>
      </c>
      <c r="AV52" s="97" t="s">
        <v>155</v>
      </c>
      <c r="AW52" s="611" t="s">
        <v>155</v>
      </c>
      <c r="AX52" s="96" t="s">
        <v>155</v>
      </c>
      <c r="AY52" s="612" t="s">
        <v>158</v>
      </c>
      <c r="AZ52" s="605">
        <v>917282</v>
      </c>
      <c r="BA52" s="601">
        <v>97620</v>
      </c>
      <c r="BB52" s="601">
        <v>819662</v>
      </c>
      <c r="BC52" s="601">
        <v>89628</v>
      </c>
      <c r="BD52" s="601">
        <v>233</v>
      </c>
      <c r="BE52" s="601">
        <v>729801</v>
      </c>
      <c r="BF52" s="601">
        <v>868679</v>
      </c>
      <c r="BG52" s="601">
        <v>366609</v>
      </c>
      <c r="BH52" s="601">
        <v>68724</v>
      </c>
      <c r="BI52" s="601">
        <v>433346</v>
      </c>
      <c r="BJ52" s="653">
        <v>48603</v>
      </c>
      <c r="BK52" s="93" t="s">
        <v>159</v>
      </c>
      <c r="BL52" s="97" t="s">
        <v>155</v>
      </c>
      <c r="BM52" s="81"/>
    </row>
    <row r="53" spans="1:65" ht="14.25">
      <c r="A53" s="31"/>
      <c r="B53" s="31"/>
      <c r="C53" s="31"/>
      <c r="D53" s="31"/>
      <c r="E53" s="31"/>
      <c r="F53" s="31"/>
      <c r="G53" s="31"/>
      <c r="H53" s="31"/>
      <c r="I53" s="31"/>
      <c r="J53" s="31"/>
      <c r="K53" s="31"/>
      <c r="L53" s="31"/>
      <c r="M53" s="31"/>
      <c r="N53" s="31"/>
      <c r="O53" s="31"/>
      <c r="P53" s="31"/>
      <c r="Q53" s="611" t="s">
        <v>155</v>
      </c>
      <c r="R53" s="96" t="s">
        <v>155</v>
      </c>
      <c r="S53" s="612" t="s">
        <v>160</v>
      </c>
      <c r="T53" s="605">
        <v>45995443</v>
      </c>
      <c r="U53" s="601">
        <v>9548340</v>
      </c>
      <c r="V53" s="601">
        <v>36447103</v>
      </c>
      <c r="W53" s="601">
        <v>27880855</v>
      </c>
      <c r="X53" s="601">
        <v>1788802</v>
      </c>
      <c r="Y53" s="601">
        <v>6777446</v>
      </c>
      <c r="Z53" s="601">
        <v>40280839</v>
      </c>
      <c r="AA53" s="601">
        <v>25826130</v>
      </c>
      <c r="AB53" s="601">
        <v>12731258</v>
      </c>
      <c r="AC53" s="601">
        <v>1723451</v>
      </c>
      <c r="AD53" s="653">
        <v>5714604</v>
      </c>
      <c r="AE53" s="93" t="s">
        <v>161</v>
      </c>
      <c r="AF53" s="97" t="s">
        <v>155</v>
      </c>
      <c r="AG53" s="611" t="s">
        <v>155</v>
      </c>
      <c r="AH53" s="96" t="s">
        <v>155</v>
      </c>
      <c r="AI53" s="612" t="s">
        <v>160</v>
      </c>
      <c r="AJ53" s="605">
        <v>13550267</v>
      </c>
      <c r="AK53" s="601">
        <v>22117</v>
      </c>
      <c r="AL53" s="601">
        <v>13528150</v>
      </c>
      <c r="AM53" s="601">
        <v>12877170</v>
      </c>
      <c r="AN53" s="601">
        <v>41883</v>
      </c>
      <c r="AO53" s="601">
        <v>609097</v>
      </c>
      <c r="AP53" s="601">
        <v>12988830</v>
      </c>
      <c r="AQ53" s="601">
        <v>2504589</v>
      </c>
      <c r="AR53" s="601">
        <v>10362119</v>
      </c>
      <c r="AS53" s="601">
        <v>122122</v>
      </c>
      <c r="AT53" s="653">
        <v>561437</v>
      </c>
      <c r="AU53" s="93" t="s">
        <v>161</v>
      </c>
      <c r="AV53" s="97" t="s">
        <v>155</v>
      </c>
      <c r="AW53" s="611" t="s">
        <v>155</v>
      </c>
      <c r="AX53" s="96" t="s">
        <v>155</v>
      </c>
      <c r="AY53" s="612" t="s">
        <v>160</v>
      </c>
      <c r="AZ53" s="605">
        <v>918713</v>
      </c>
      <c r="BA53" s="601">
        <v>121719</v>
      </c>
      <c r="BB53" s="601">
        <v>796994</v>
      </c>
      <c r="BC53" s="601">
        <v>99019</v>
      </c>
      <c r="BD53" s="601">
        <v>241</v>
      </c>
      <c r="BE53" s="601">
        <v>697734</v>
      </c>
      <c r="BF53" s="601">
        <v>874433</v>
      </c>
      <c r="BG53" s="601">
        <v>408971</v>
      </c>
      <c r="BH53" s="601">
        <v>89657</v>
      </c>
      <c r="BI53" s="601">
        <v>375805</v>
      </c>
      <c r="BJ53" s="653">
        <v>44280</v>
      </c>
      <c r="BK53" s="93" t="s">
        <v>161</v>
      </c>
      <c r="BL53" s="97" t="s">
        <v>155</v>
      </c>
      <c r="BM53" s="81"/>
    </row>
    <row r="54" spans="1:65" ht="14.25">
      <c r="A54" s="31"/>
      <c r="B54" s="31"/>
      <c r="C54" s="31"/>
      <c r="D54" s="31"/>
      <c r="E54" s="31"/>
      <c r="F54" s="31"/>
      <c r="G54" s="31"/>
      <c r="H54" s="31"/>
      <c r="I54" s="31"/>
      <c r="J54" s="31"/>
      <c r="K54" s="31"/>
      <c r="L54" s="31"/>
      <c r="M54" s="31"/>
      <c r="N54" s="31"/>
      <c r="O54" s="31"/>
      <c r="P54" s="31"/>
      <c r="Q54" s="613"/>
      <c r="R54" s="100"/>
      <c r="S54" s="614"/>
      <c r="T54" s="605"/>
      <c r="U54" s="601"/>
      <c r="V54" s="601"/>
      <c r="W54" s="601"/>
      <c r="X54" s="601"/>
      <c r="Y54" s="601"/>
      <c r="Z54" s="601"/>
      <c r="AA54" s="601"/>
      <c r="AB54" s="601"/>
      <c r="AC54" s="601"/>
      <c r="AD54" s="653"/>
      <c r="AE54" s="101"/>
      <c r="AF54" s="98"/>
      <c r="AG54" s="613"/>
      <c r="AH54" s="100"/>
      <c r="AI54" s="614"/>
      <c r="AJ54" s="605"/>
      <c r="AK54" s="601"/>
      <c r="AL54" s="601"/>
      <c r="AM54" s="601"/>
      <c r="AN54" s="601"/>
      <c r="AO54" s="601"/>
      <c r="AP54" s="601"/>
      <c r="AQ54" s="601"/>
      <c r="AR54" s="601"/>
      <c r="AS54" s="601"/>
      <c r="AT54" s="653"/>
      <c r="AU54" s="101"/>
      <c r="AV54" s="98"/>
      <c r="AW54" s="613"/>
      <c r="AX54" s="100"/>
      <c r="AY54" s="614"/>
      <c r="AZ54" s="605"/>
      <c r="BA54" s="601"/>
      <c r="BB54" s="601"/>
      <c r="BC54" s="601"/>
      <c r="BD54" s="601"/>
      <c r="BE54" s="601"/>
      <c r="BF54" s="601"/>
      <c r="BG54" s="601"/>
      <c r="BH54" s="601"/>
      <c r="BI54" s="601"/>
      <c r="BJ54" s="653"/>
      <c r="BK54" s="101"/>
      <c r="BL54" s="98"/>
      <c r="BM54" s="81"/>
    </row>
    <row r="55" spans="1:65" ht="14.25">
      <c r="A55" s="31"/>
      <c r="B55" s="31"/>
      <c r="C55" s="31"/>
      <c r="D55" s="31"/>
      <c r="E55" s="31"/>
      <c r="F55" s="31"/>
      <c r="G55" s="31"/>
      <c r="H55" s="31"/>
      <c r="I55" s="31"/>
      <c r="J55" s="31"/>
      <c r="K55" s="31"/>
      <c r="L55" s="31"/>
      <c r="M55" s="31"/>
      <c r="N55" s="31"/>
      <c r="O55" s="31"/>
      <c r="P55" s="31"/>
      <c r="Q55" s="611" t="s">
        <v>150</v>
      </c>
      <c r="R55" s="96" t="s">
        <v>151</v>
      </c>
      <c r="S55" s="615">
        <v>40179</v>
      </c>
      <c r="T55" s="605">
        <v>16091941</v>
      </c>
      <c r="U55" s="601">
        <v>3331313</v>
      </c>
      <c r="V55" s="601">
        <v>12760628</v>
      </c>
      <c r="W55" s="601">
        <v>9993330</v>
      </c>
      <c r="X55" s="601">
        <v>548475</v>
      </c>
      <c r="Y55" s="601">
        <v>2218823</v>
      </c>
      <c r="Z55" s="601">
        <v>14046131</v>
      </c>
      <c r="AA55" s="601">
        <v>9096373</v>
      </c>
      <c r="AB55" s="601">
        <v>4458980</v>
      </c>
      <c r="AC55" s="601">
        <v>490778</v>
      </c>
      <c r="AD55" s="653">
        <v>2045810</v>
      </c>
      <c r="AE55" s="93" t="s">
        <v>162</v>
      </c>
      <c r="AF55" s="97" t="s">
        <v>154</v>
      </c>
      <c r="AG55" s="611" t="s">
        <v>150</v>
      </c>
      <c r="AH55" s="96" t="s">
        <v>151</v>
      </c>
      <c r="AI55" s="615">
        <v>40179</v>
      </c>
      <c r="AJ55" s="605">
        <v>4443924</v>
      </c>
      <c r="AK55" s="601">
        <v>11322</v>
      </c>
      <c r="AL55" s="601">
        <v>4432602</v>
      </c>
      <c r="AM55" s="601">
        <v>4188242</v>
      </c>
      <c r="AN55" s="601">
        <v>28555</v>
      </c>
      <c r="AO55" s="601">
        <v>215805</v>
      </c>
      <c r="AP55" s="601">
        <v>4263222</v>
      </c>
      <c r="AQ55" s="601">
        <v>876270</v>
      </c>
      <c r="AR55" s="601">
        <v>3344469</v>
      </c>
      <c r="AS55" s="601">
        <v>42483</v>
      </c>
      <c r="AT55" s="653">
        <v>180702</v>
      </c>
      <c r="AU55" s="93" t="s">
        <v>162</v>
      </c>
      <c r="AV55" s="97" t="s">
        <v>154</v>
      </c>
      <c r="AW55" s="611" t="s">
        <v>150</v>
      </c>
      <c r="AX55" s="96" t="s">
        <v>151</v>
      </c>
      <c r="AY55" s="615">
        <v>40179</v>
      </c>
      <c r="AZ55" s="605">
        <v>342237</v>
      </c>
      <c r="BA55" s="601">
        <v>50145</v>
      </c>
      <c r="BB55" s="601">
        <v>292092</v>
      </c>
      <c r="BC55" s="601">
        <v>32600</v>
      </c>
      <c r="BD55" s="601">
        <v>20</v>
      </c>
      <c r="BE55" s="601">
        <v>259472</v>
      </c>
      <c r="BF55" s="601">
        <v>340560</v>
      </c>
      <c r="BG55" s="601">
        <v>153675</v>
      </c>
      <c r="BH55" s="601">
        <v>29641</v>
      </c>
      <c r="BI55" s="601">
        <v>157244</v>
      </c>
      <c r="BJ55" s="653">
        <v>1677</v>
      </c>
      <c r="BK55" s="93" t="s">
        <v>162</v>
      </c>
      <c r="BL55" s="97" t="s">
        <v>154</v>
      </c>
      <c r="BM55" s="98"/>
    </row>
    <row r="56" spans="1:65" ht="14.25">
      <c r="A56" s="31"/>
      <c r="B56" s="31"/>
      <c r="C56" s="31"/>
      <c r="D56" s="31"/>
      <c r="E56" s="31"/>
      <c r="F56" s="31"/>
      <c r="G56" s="31"/>
      <c r="H56" s="31"/>
      <c r="I56" s="31"/>
      <c r="J56" s="31"/>
      <c r="K56" s="31"/>
      <c r="L56" s="31"/>
      <c r="M56" s="31"/>
      <c r="N56" s="31"/>
      <c r="O56" s="31"/>
      <c r="P56" s="31"/>
      <c r="Q56" s="609" t="s">
        <v>155</v>
      </c>
      <c r="R56" s="91" t="s">
        <v>155</v>
      </c>
      <c r="S56" s="616">
        <v>40210</v>
      </c>
      <c r="T56" s="605">
        <v>14627843</v>
      </c>
      <c r="U56" s="601">
        <v>3064026</v>
      </c>
      <c r="V56" s="601">
        <v>11563817</v>
      </c>
      <c r="W56" s="601">
        <v>9070785</v>
      </c>
      <c r="X56" s="601">
        <v>480761</v>
      </c>
      <c r="Y56" s="601">
        <v>2012271</v>
      </c>
      <c r="Z56" s="601">
        <v>12792794</v>
      </c>
      <c r="AA56" s="601">
        <v>8328182</v>
      </c>
      <c r="AB56" s="601">
        <v>4015812</v>
      </c>
      <c r="AC56" s="601">
        <v>448800</v>
      </c>
      <c r="AD56" s="653">
        <v>1835049</v>
      </c>
      <c r="AE56" s="93" t="s">
        <v>163</v>
      </c>
      <c r="AF56" s="97" t="s">
        <v>155</v>
      </c>
      <c r="AG56" s="609" t="s">
        <v>155</v>
      </c>
      <c r="AH56" s="91" t="s">
        <v>155</v>
      </c>
      <c r="AI56" s="616">
        <v>40210</v>
      </c>
      <c r="AJ56" s="605">
        <v>4245048</v>
      </c>
      <c r="AK56" s="601">
        <v>10733</v>
      </c>
      <c r="AL56" s="601">
        <v>4234315</v>
      </c>
      <c r="AM56" s="601">
        <v>3972089</v>
      </c>
      <c r="AN56" s="601">
        <v>25985</v>
      </c>
      <c r="AO56" s="601">
        <v>236241</v>
      </c>
      <c r="AP56" s="601">
        <v>4073344</v>
      </c>
      <c r="AQ56" s="601">
        <v>783654</v>
      </c>
      <c r="AR56" s="601">
        <v>3234339</v>
      </c>
      <c r="AS56" s="601">
        <v>55351</v>
      </c>
      <c r="AT56" s="653">
        <v>171704</v>
      </c>
      <c r="AU56" s="93" t="s">
        <v>163</v>
      </c>
      <c r="AV56" s="97" t="s">
        <v>155</v>
      </c>
      <c r="AW56" s="609" t="s">
        <v>155</v>
      </c>
      <c r="AX56" s="91" t="s">
        <v>155</v>
      </c>
      <c r="AY56" s="616">
        <v>40210</v>
      </c>
      <c r="AZ56" s="605">
        <v>299174</v>
      </c>
      <c r="BA56" s="601">
        <v>47252</v>
      </c>
      <c r="BB56" s="601">
        <v>251922</v>
      </c>
      <c r="BC56" s="601">
        <v>29715</v>
      </c>
      <c r="BD56" s="601">
        <v>16</v>
      </c>
      <c r="BE56" s="601">
        <v>222191</v>
      </c>
      <c r="BF56" s="601">
        <v>297665</v>
      </c>
      <c r="BG56" s="601">
        <v>132443</v>
      </c>
      <c r="BH56" s="601">
        <v>27202</v>
      </c>
      <c r="BI56" s="601">
        <v>138020</v>
      </c>
      <c r="BJ56" s="653">
        <v>1509</v>
      </c>
      <c r="BK56" s="93" t="s">
        <v>163</v>
      </c>
      <c r="BL56" s="97" t="s">
        <v>155</v>
      </c>
      <c r="BM56" s="81"/>
    </row>
    <row r="57" spans="1:65" ht="14.25">
      <c r="A57" s="31"/>
      <c r="B57" s="31"/>
      <c r="C57" s="31"/>
      <c r="D57" s="31"/>
      <c r="E57" s="31"/>
      <c r="F57" s="31"/>
      <c r="G57" s="31"/>
      <c r="H57" s="31"/>
      <c r="I57" s="31"/>
      <c r="J57" s="31"/>
      <c r="K57" s="31"/>
      <c r="L57" s="31"/>
      <c r="M57" s="31"/>
      <c r="N57" s="31"/>
      <c r="O57" s="31"/>
      <c r="P57" s="31"/>
      <c r="Q57" s="609" t="s">
        <v>155</v>
      </c>
      <c r="R57" s="91" t="s">
        <v>155</v>
      </c>
      <c r="S57" s="616">
        <v>40238</v>
      </c>
      <c r="T57" s="605">
        <v>14737946</v>
      </c>
      <c r="U57" s="601">
        <v>2949631</v>
      </c>
      <c r="V57" s="601">
        <v>11788315</v>
      </c>
      <c r="W57" s="601">
        <v>9418025</v>
      </c>
      <c r="X57" s="601">
        <v>530823</v>
      </c>
      <c r="Y57" s="601">
        <v>1839467</v>
      </c>
      <c r="Z57" s="601">
        <v>12977959</v>
      </c>
      <c r="AA57" s="601">
        <v>8232611</v>
      </c>
      <c r="AB57" s="601">
        <v>4330693</v>
      </c>
      <c r="AC57" s="601">
        <v>414655</v>
      </c>
      <c r="AD57" s="653">
        <v>1759987</v>
      </c>
      <c r="AE57" s="93" t="s">
        <v>164</v>
      </c>
      <c r="AF57" s="97" t="s">
        <v>155</v>
      </c>
      <c r="AG57" s="609" t="s">
        <v>155</v>
      </c>
      <c r="AH57" s="91" t="s">
        <v>155</v>
      </c>
      <c r="AI57" s="616">
        <v>40238</v>
      </c>
      <c r="AJ57" s="605">
        <v>4711574</v>
      </c>
      <c r="AK57" s="601">
        <v>9881</v>
      </c>
      <c r="AL57" s="601">
        <v>4701693</v>
      </c>
      <c r="AM57" s="601">
        <v>4428478</v>
      </c>
      <c r="AN57" s="601">
        <v>28772</v>
      </c>
      <c r="AO57" s="601">
        <v>244443</v>
      </c>
      <c r="AP57" s="601">
        <v>4512608</v>
      </c>
      <c r="AQ57" s="601">
        <v>838685</v>
      </c>
      <c r="AR57" s="601">
        <v>3628080</v>
      </c>
      <c r="AS57" s="601">
        <v>45843</v>
      </c>
      <c r="AT57" s="653">
        <v>198966</v>
      </c>
      <c r="AU57" s="93" t="s">
        <v>164</v>
      </c>
      <c r="AV57" s="97" t="s">
        <v>155</v>
      </c>
      <c r="AW57" s="609" t="s">
        <v>155</v>
      </c>
      <c r="AX57" s="91" t="s">
        <v>155</v>
      </c>
      <c r="AY57" s="616">
        <v>40238</v>
      </c>
      <c r="AZ57" s="605">
        <v>290626</v>
      </c>
      <c r="BA57" s="601">
        <v>49700</v>
      </c>
      <c r="BB57" s="601">
        <v>240926</v>
      </c>
      <c r="BC57" s="601">
        <v>24231</v>
      </c>
      <c r="BD57" s="601">
        <v>64</v>
      </c>
      <c r="BE57" s="601">
        <v>216631</v>
      </c>
      <c r="BF57" s="601">
        <v>273472</v>
      </c>
      <c r="BG57" s="601">
        <v>139362</v>
      </c>
      <c r="BH57" s="601">
        <v>22847</v>
      </c>
      <c r="BI57" s="601">
        <v>111263</v>
      </c>
      <c r="BJ57" s="653">
        <v>17154</v>
      </c>
      <c r="BK57" s="93" t="s">
        <v>164</v>
      </c>
      <c r="BL57" s="97" t="s">
        <v>155</v>
      </c>
      <c r="BM57" s="81"/>
    </row>
    <row r="58" spans="1:65" ht="14.25">
      <c r="A58" s="31"/>
      <c r="B58" s="31"/>
      <c r="C58" s="31"/>
      <c r="D58" s="31"/>
      <c r="E58" s="31"/>
      <c r="F58" s="31"/>
      <c r="G58" s="31"/>
      <c r="H58" s="31"/>
      <c r="I58" s="31"/>
      <c r="J58" s="31"/>
      <c r="K58" s="31"/>
      <c r="L58" s="31"/>
      <c r="M58" s="31"/>
      <c r="N58" s="31"/>
      <c r="O58" s="31"/>
      <c r="P58" s="31"/>
      <c r="Q58" s="609" t="s">
        <v>155</v>
      </c>
      <c r="R58" s="91" t="s">
        <v>155</v>
      </c>
      <c r="S58" s="616">
        <v>40269</v>
      </c>
      <c r="T58" s="605">
        <v>14382952</v>
      </c>
      <c r="U58" s="601">
        <v>2919473</v>
      </c>
      <c r="V58" s="601">
        <v>11463479</v>
      </c>
      <c r="W58" s="601">
        <v>8938384</v>
      </c>
      <c r="X58" s="601">
        <v>500883</v>
      </c>
      <c r="Y58" s="601">
        <v>2024212</v>
      </c>
      <c r="Z58" s="601">
        <v>12621022</v>
      </c>
      <c r="AA58" s="601">
        <v>8165623</v>
      </c>
      <c r="AB58" s="601">
        <v>4072741</v>
      </c>
      <c r="AC58" s="601">
        <v>382658</v>
      </c>
      <c r="AD58" s="653">
        <v>1761930</v>
      </c>
      <c r="AE58" s="93" t="s">
        <v>165</v>
      </c>
      <c r="AF58" s="97" t="s">
        <v>155</v>
      </c>
      <c r="AG58" s="609" t="s">
        <v>155</v>
      </c>
      <c r="AH58" s="91" t="s">
        <v>155</v>
      </c>
      <c r="AI58" s="616">
        <v>40269</v>
      </c>
      <c r="AJ58" s="605">
        <v>4010312</v>
      </c>
      <c r="AK58" s="601">
        <v>8825</v>
      </c>
      <c r="AL58" s="601">
        <v>4001487</v>
      </c>
      <c r="AM58" s="601">
        <v>3757894</v>
      </c>
      <c r="AN58" s="601">
        <v>19648</v>
      </c>
      <c r="AO58" s="601">
        <v>223945</v>
      </c>
      <c r="AP58" s="601">
        <v>3816226</v>
      </c>
      <c r="AQ58" s="601">
        <v>785563</v>
      </c>
      <c r="AR58" s="601">
        <v>2998963</v>
      </c>
      <c r="AS58" s="601">
        <v>31700</v>
      </c>
      <c r="AT58" s="653">
        <v>194086</v>
      </c>
      <c r="AU58" s="93" t="s">
        <v>165</v>
      </c>
      <c r="AV58" s="97" t="s">
        <v>155</v>
      </c>
      <c r="AW58" s="609" t="s">
        <v>155</v>
      </c>
      <c r="AX58" s="91" t="s">
        <v>155</v>
      </c>
      <c r="AY58" s="616">
        <v>40269</v>
      </c>
      <c r="AZ58" s="605">
        <v>287736</v>
      </c>
      <c r="BA58" s="601">
        <v>48742</v>
      </c>
      <c r="BB58" s="601">
        <v>238994</v>
      </c>
      <c r="BC58" s="601">
        <v>25019</v>
      </c>
      <c r="BD58" s="601">
        <v>85</v>
      </c>
      <c r="BE58" s="601">
        <v>213890</v>
      </c>
      <c r="BF58" s="601">
        <v>271381</v>
      </c>
      <c r="BG58" s="601">
        <v>140068</v>
      </c>
      <c r="BH58" s="601">
        <v>25667</v>
      </c>
      <c r="BI58" s="601">
        <v>105646</v>
      </c>
      <c r="BJ58" s="653">
        <v>16355</v>
      </c>
      <c r="BK58" s="93" t="s">
        <v>165</v>
      </c>
      <c r="BL58" s="97" t="s">
        <v>155</v>
      </c>
      <c r="BM58" s="81"/>
    </row>
    <row r="59" spans="1:65" ht="14.25">
      <c r="A59" s="31"/>
      <c r="B59" s="31"/>
      <c r="C59" s="31"/>
      <c r="D59" s="31"/>
      <c r="E59" s="31"/>
      <c r="F59" s="31"/>
      <c r="G59" s="31"/>
      <c r="H59" s="31"/>
      <c r="I59" s="31"/>
      <c r="J59" s="31"/>
      <c r="K59" s="31"/>
      <c r="L59" s="31"/>
      <c r="M59" s="31"/>
      <c r="N59" s="31"/>
      <c r="O59" s="31"/>
      <c r="P59" s="31"/>
      <c r="Q59" s="609" t="s">
        <v>155</v>
      </c>
      <c r="R59" s="91" t="s">
        <v>155</v>
      </c>
      <c r="S59" s="616">
        <v>40299</v>
      </c>
      <c r="T59" s="605">
        <v>14159157</v>
      </c>
      <c r="U59" s="601">
        <v>2692403</v>
      </c>
      <c r="V59" s="601">
        <v>11466754</v>
      </c>
      <c r="W59" s="601">
        <v>8870655</v>
      </c>
      <c r="X59" s="601">
        <v>508506</v>
      </c>
      <c r="Y59" s="601">
        <v>2087593</v>
      </c>
      <c r="Z59" s="601">
        <v>12400541</v>
      </c>
      <c r="AA59" s="601">
        <v>7904267</v>
      </c>
      <c r="AB59" s="601">
        <v>3958843</v>
      </c>
      <c r="AC59" s="601">
        <v>537431</v>
      </c>
      <c r="AD59" s="653">
        <v>1758616</v>
      </c>
      <c r="AE59" s="93" t="s">
        <v>166</v>
      </c>
      <c r="AF59" s="97" t="s">
        <v>155</v>
      </c>
      <c r="AG59" s="609" t="s">
        <v>155</v>
      </c>
      <c r="AH59" s="91" t="s">
        <v>155</v>
      </c>
      <c r="AI59" s="616">
        <v>40299</v>
      </c>
      <c r="AJ59" s="605">
        <v>3932224</v>
      </c>
      <c r="AK59" s="601">
        <v>8711</v>
      </c>
      <c r="AL59" s="601">
        <v>3923513</v>
      </c>
      <c r="AM59" s="601">
        <v>3684910</v>
      </c>
      <c r="AN59" s="601">
        <v>28492</v>
      </c>
      <c r="AO59" s="601">
        <v>210111</v>
      </c>
      <c r="AP59" s="601">
        <v>3813308</v>
      </c>
      <c r="AQ59" s="601">
        <v>784218</v>
      </c>
      <c r="AR59" s="601">
        <v>2985334</v>
      </c>
      <c r="AS59" s="601">
        <v>43756</v>
      </c>
      <c r="AT59" s="653">
        <v>118916</v>
      </c>
      <c r="AU59" s="93" t="s">
        <v>166</v>
      </c>
      <c r="AV59" s="97" t="s">
        <v>155</v>
      </c>
      <c r="AW59" s="609" t="s">
        <v>155</v>
      </c>
      <c r="AX59" s="91" t="s">
        <v>155</v>
      </c>
      <c r="AY59" s="616">
        <v>40299</v>
      </c>
      <c r="AZ59" s="605">
        <v>354507</v>
      </c>
      <c r="BA59" s="601">
        <v>48460</v>
      </c>
      <c r="BB59" s="601">
        <v>306047</v>
      </c>
      <c r="BC59" s="601">
        <v>32688</v>
      </c>
      <c r="BD59" s="601">
        <v>15</v>
      </c>
      <c r="BE59" s="601">
        <v>273344</v>
      </c>
      <c r="BF59" s="601">
        <v>337510</v>
      </c>
      <c r="BG59" s="601">
        <v>148038</v>
      </c>
      <c r="BH59" s="601">
        <v>32049</v>
      </c>
      <c r="BI59" s="601">
        <v>157423</v>
      </c>
      <c r="BJ59" s="653">
        <v>16997</v>
      </c>
      <c r="BK59" s="93" t="s">
        <v>166</v>
      </c>
      <c r="BL59" s="97" t="s">
        <v>155</v>
      </c>
      <c r="BM59" s="81"/>
    </row>
    <row r="60" spans="1:65" ht="14.25">
      <c r="A60" s="1589" t="s">
        <v>838</v>
      </c>
      <c r="B60" s="1589"/>
      <c r="C60" s="1589"/>
      <c r="D60" s="1589"/>
      <c r="E60" s="1589"/>
      <c r="F60" s="31"/>
      <c r="G60" s="31"/>
      <c r="H60" s="31"/>
      <c r="I60" s="31"/>
      <c r="J60" s="31"/>
      <c r="K60" s="31"/>
      <c r="L60" s="31"/>
      <c r="M60" s="31"/>
      <c r="N60" s="31"/>
      <c r="O60" s="31"/>
      <c r="P60" s="31"/>
      <c r="Q60" s="609" t="s">
        <v>155</v>
      </c>
      <c r="R60" s="91" t="s">
        <v>155</v>
      </c>
      <c r="S60" s="616">
        <v>40330</v>
      </c>
      <c r="T60" s="605">
        <v>13658854</v>
      </c>
      <c r="U60" s="601">
        <v>2481701</v>
      </c>
      <c r="V60" s="601">
        <v>11177153</v>
      </c>
      <c r="W60" s="601">
        <v>8710273</v>
      </c>
      <c r="X60" s="601">
        <v>481632</v>
      </c>
      <c r="Y60" s="601">
        <v>1985248</v>
      </c>
      <c r="Z60" s="601">
        <v>11996206</v>
      </c>
      <c r="AA60" s="601">
        <v>7403568</v>
      </c>
      <c r="AB60" s="601">
        <v>4083693</v>
      </c>
      <c r="AC60" s="601">
        <v>508945</v>
      </c>
      <c r="AD60" s="653">
        <v>1662648</v>
      </c>
      <c r="AE60" s="93" t="s">
        <v>167</v>
      </c>
      <c r="AF60" s="97" t="s">
        <v>155</v>
      </c>
      <c r="AG60" s="609" t="s">
        <v>155</v>
      </c>
      <c r="AH60" s="91" t="s">
        <v>155</v>
      </c>
      <c r="AI60" s="616">
        <v>40330</v>
      </c>
      <c r="AJ60" s="605">
        <v>4100995</v>
      </c>
      <c r="AK60" s="601">
        <v>6907</v>
      </c>
      <c r="AL60" s="601">
        <v>4094088</v>
      </c>
      <c r="AM60" s="601">
        <v>3807372</v>
      </c>
      <c r="AN60" s="601">
        <v>28184</v>
      </c>
      <c r="AO60" s="601">
        <v>258532</v>
      </c>
      <c r="AP60" s="601">
        <v>3969297</v>
      </c>
      <c r="AQ60" s="601">
        <v>733233</v>
      </c>
      <c r="AR60" s="601">
        <v>3182558</v>
      </c>
      <c r="AS60" s="601">
        <v>53506</v>
      </c>
      <c r="AT60" s="653">
        <v>131698</v>
      </c>
      <c r="AU60" s="93" t="s">
        <v>167</v>
      </c>
      <c r="AV60" s="97" t="s">
        <v>155</v>
      </c>
      <c r="AW60" s="609" t="s">
        <v>155</v>
      </c>
      <c r="AX60" s="91" t="s">
        <v>155</v>
      </c>
      <c r="AY60" s="616">
        <v>40330</v>
      </c>
      <c r="AZ60" s="605">
        <v>308999</v>
      </c>
      <c r="BA60" s="601">
        <v>38585</v>
      </c>
      <c r="BB60" s="601">
        <v>270414</v>
      </c>
      <c r="BC60" s="601">
        <v>30729</v>
      </c>
      <c r="BD60" s="601">
        <v>57</v>
      </c>
      <c r="BE60" s="601">
        <v>239628</v>
      </c>
      <c r="BF60" s="601">
        <v>292462</v>
      </c>
      <c r="BG60" s="601">
        <v>126338</v>
      </c>
      <c r="BH60" s="601">
        <v>29958</v>
      </c>
      <c r="BI60" s="601">
        <v>136166</v>
      </c>
      <c r="BJ60" s="653">
        <v>16537</v>
      </c>
      <c r="BK60" s="93" t="s">
        <v>167</v>
      </c>
      <c r="BL60" s="97" t="s">
        <v>155</v>
      </c>
      <c r="BM60" s="81"/>
    </row>
    <row r="61" spans="1:65" ht="14.25" customHeight="1">
      <c r="A61" s="1589"/>
      <c r="B61" s="1589"/>
      <c r="C61" s="1589"/>
      <c r="D61" s="1589"/>
      <c r="E61" s="1589"/>
      <c r="F61" s="779"/>
      <c r="G61" s="31"/>
      <c r="H61" s="31"/>
      <c r="I61" s="31"/>
      <c r="J61" s="31"/>
      <c r="K61" s="31"/>
      <c r="L61" s="31"/>
      <c r="M61" s="31"/>
      <c r="N61" s="31"/>
      <c r="O61" s="31"/>
      <c r="P61" s="31"/>
      <c r="Q61" s="609" t="s">
        <v>155</v>
      </c>
      <c r="R61" s="91" t="s">
        <v>155</v>
      </c>
      <c r="S61" s="616">
        <v>40360</v>
      </c>
      <c r="T61" s="605">
        <v>15001115</v>
      </c>
      <c r="U61" s="601">
        <v>2992266</v>
      </c>
      <c r="V61" s="601">
        <v>12008849</v>
      </c>
      <c r="W61" s="601">
        <v>9265205</v>
      </c>
      <c r="X61" s="601">
        <v>609652</v>
      </c>
      <c r="Y61" s="601">
        <v>2133992</v>
      </c>
      <c r="Z61" s="601">
        <v>13252241</v>
      </c>
      <c r="AA61" s="601">
        <v>8283375</v>
      </c>
      <c r="AB61" s="601">
        <v>4421736</v>
      </c>
      <c r="AC61" s="601">
        <v>547130</v>
      </c>
      <c r="AD61" s="653">
        <v>1748874</v>
      </c>
      <c r="AE61" s="93" t="s">
        <v>168</v>
      </c>
      <c r="AF61" s="97" t="s">
        <v>155</v>
      </c>
      <c r="AG61" s="609" t="s">
        <v>155</v>
      </c>
      <c r="AH61" s="91" t="s">
        <v>155</v>
      </c>
      <c r="AI61" s="616">
        <v>40360</v>
      </c>
      <c r="AJ61" s="605">
        <v>4422581</v>
      </c>
      <c r="AK61" s="601">
        <v>6491</v>
      </c>
      <c r="AL61" s="601">
        <v>4416090</v>
      </c>
      <c r="AM61" s="601">
        <v>4156325</v>
      </c>
      <c r="AN61" s="601">
        <v>28799</v>
      </c>
      <c r="AO61" s="601">
        <v>230966</v>
      </c>
      <c r="AP61" s="601">
        <v>4254676</v>
      </c>
      <c r="AQ61" s="601">
        <v>739192</v>
      </c>
      <c r="AR61" s="601">
        <v>3461900</v>
      </c>
      <c r="AS61" s="601">
        <v>53584</v>
      </c>
      <c r="AT61" s="653">
        <v>167905</v>
      </c>
      <c r="AU61" s="93" t="s">
        <v>168</v>
      </c>
      <c r="AV61" s="97" t="s">
        <v>155</v>
      </c>
      <c r="AW61" s="609" t="s">
        <v>155</v>
      </c>
      <c r="AX61" s="91" t="s">
        <v>155</v>
      </c>
      <c r="AY61" s="616">
        <v>40360</v>
      </c>
      <c r="AZ61" s="605">
        <v>299021</v>
      </c>
      <c r="BA61" s="601">
        <v>35176</v>
      </c>
      <c r="BB61" s="601">
        <v>263845</v>
      </c>
      <c r="BC61" s="601">
        <v>30936</v>
      </c>
      <c r="BD61" s="601">
        <v>160</v>
      </c>
      <c r="BE61" s="601">
        <v>232749</v>
      </c>
      <c r="BF61" s="601">
        <v>283152</v>
      </c>
      <c r="BG61" s="601">
        <v>124500</v>
      </c>
      <c r="BH61" s="601">
        <v>21190</v>
      </c>
      <c r="BI61" s="601">
        <v>137462</v>
      </c>
      <c r="BJ61" s="653">
        <v>15869</v>
      </c>
      <c r="BK61" s="93" t="s">
        <v>168</v>
      </c>
      <c r="BL61" s="97" t="s">
        <v>155</v>
      </c>
      <c r="BM61" s="81"/>
    </row>
    <row r="62" spans="1:65" ht="14.25">
      <c r="A62" s="779"/>
      <c r="B62" s="779"/>
      <c r="C62" s="779"/>
      <c r="D62" s="31"/>
      <c r="E62" s="779"/>
      <c r="F62" s="779"/>
      <c r="G62" s="31"/>
      <c r="H62" s="31"/>
      <c r="I62" s="31"/>
      <c r="J62" s="31"/>
      <c r="K62" s="31"/>
      <c r="L62" s="31"/>
      <c r="M62" s="31"/>
      <c r="N62" s="31"/>
      <c r="O62" s="31"/>
      <c r="P62" s="31"/>
      <c r="Q62" s="609" t="s">
        <v>155</v>
      </c>
      <c r="R62" s="91" t="s">
        <v>155</v>
      </c>
      <c r="S62" s="616">
        <v>40391</v>
      </c>
      <c r="T62" s="605">
        <v>15448365</v>
      </c>
      <c r="U62" s="601">
        <v>3030713</v>
      </c>
      <c r="V62" s="601">
        <v>12417652</v>
      </c>
      <c r="W62" s="601">
        <v>9644481</v>
      </c>
      <c r="X62" s="601">
        <v>654798</v>
      </c>
      <c r="Y62" s="601">
        <v>2118373</v>
      </c>
      <c r="Z62" s="601">
        <v>13651957</v>
      </c>
      <c r="AA62" s="601">
        <v>8359148</v>
      </c>
      <c r="AB62" s="601">
        <v>4770287</v>
      </c>
      <c r="AC62" s="601">
        <v>522522</v>
      </c>
      <c r="AD62" s="653">
        <v>1796408</v>
      </c>
      <c r="AE62" s="93" t="s">
        <v>169</v>
      </c>
      <c r="AF62" s="97" t="s">
        <v>155</v>
      </c>
      <c r="AG62" s="609" t="s">
        <v>155</v>
      </c>
      <c r="AH62" s="91" t="s">
        <v>155</v>
      </c>
      <c r="AI62" s="616">
        <v>40391</v>
      </c>
      <c r="AJ62" s="605">
        <v>4757044</v>
      </c>
      <c r="AK62" s="601">
        <v>6872</v>
      </c>
      <c r="AL62" s="601">
        <v>4750172</v>
      </c>
      <c r="AM62" s="601">
        <v>4483406</v>
      </c>
      <c r="AN62" s="601">
        <v>28113</v>
      </c>
      <c r="AO62" s="601">
        <v>238653</v>
      </c>
      <c r="AP62" s="601">
        <v>4587606</v>
      </c>
      <c r="AQ62" s="601">
        <v>832561</v>
      </c>
      <c r="AR62" s="601">
        <v>3719298</v>
      </c>
      <c r="AS62" s="601">
        <v>35747</v>
      </c>
      <c r="AT62" s="653">
        <v>169438</v>
      </c>
      <c r="AU62" s="93" t="s">
        <v>169</v>
      </c>
      <c r="AV62" s="97" t="s">
        <v>155</v>
      </c>
      <c r="AW62" s="609" t="s">
        <v>155</v>
      </c>
      <c r="AX62" s="91" t="s">
        <v>155</v>
      </c>
      <c r="AY62" s="616">
        <v>40391</v>
      </c>
      <c r="AZ62" s="605">
        <v>310807</v>
      </c>
      <c r="BA62" s="601">
        <v>28792</v>
      </c>
      <c r="BB62" s="601">
        <v>282015</v>
      </c>
      <c r="BC62" s="601">
        <v>29938</v>
      </c>
      <c r="BD62" s="601">
        <v>29</v>
      </c>
      <c r="BE62" s="601">
        <v>252048</v>
      </c>
      <c r="BF62" s="601">
        <v>294215</v>
      </c>
      <c r="BG62" s="601">
        <v>120376</v>
      </c>
      <c r="BH62" s="601">
        <v>19719</v>
      </c>
      <c r="BI62" s="601">
        <v>154120</v>
      </c>
      <c r="BJ62" s="653">
        <v>16592</v>
      </c>
      <c r="BK62" s="93" t="s">
        <v>169</v>
      </c>
      <c r="BL62" s="97" t="s">
        <v>155</v>
      </c>
      <c r="BM62" s="81"/>
    </row>
    <row r="63" spans="1:65" ht="14.25">
      <c r="A63" s="922" t="s">
        <v>839</v>
      </c>
      <c r="B63" s="922"/>
      <c r="C63" s="922"/>
      <c r="D63" s="115" t="s">
        <v>199</v>
      </c>
      <c r="E63" s="115"/>
      <c r="F63" s="31"/>
      <c r="G63" s="31"/>
      <c r="H63" s="31"/>
      <c r="I63" s="31"/>
      <c r="J63" s="31"/>
      <c r="K63" s="31"/>
      <c r="L63" s="31"/>
      <c r="M63" s="31"/>
      <c r="N63" s="962" t="s">
        <v>804</v>
      </c>
      <c r="O63" s="36"/>
      <c r="P63" s="36"/>
      <c r="Q63" s="609" t="s">
        <v>155</v>
      </c>
      <c r="R63" s="91" t="s">
        <v>155</v>
      </c>
      <c r="S63" s="616">
        <v>40422</v>
      </c>
      <c r="T63" s="605">
        <v>14447203</v>
      </c>
      <c r="U63" s="601">
        <v>2958120</v>
      </c>
      <c r="V63" s="601">
        <v>11489083</v>
      </c>
      <c r="W63" s="601">
        <v>9049750</v>
      </c>
      <c r="X63" s="601">
        <v>603867</v>
      </c>
      <c r="Y63" s="601">
        <v>1835466</v>
      </c>
      <c r="Z63" s="601">
        <v>12638751</v>
      </c>
      <c r="AA63" s="601">
        <v>7902721</v>
      </c>
      <c r="AB63" s="601">
        <v>4265288</v>
      </c>
      <c r="AC63" s="601">
        <v>470742</v>
      </c>
      <c r="AD63" s="653">
        <v>1808452</v>
      </c>
      <c r="AE63" s="93" t="s">
        <v>170</v>
      </c>
      <c r="AF63" s="97" t="s">
        <v>155</v>
      </c>
      <c r="AG63" s="609" t="s">
        <v>155</v>
      </c>
      <c r="AH63" s="91" t="s">
        <v>155</v>
      </c>
      <c r="AI63" s="616">
        <v>40422</v>
      </c>
      <c r="AJ63" s="605">
        <v>4421155</v>
      </c>
      <c r="AK63" s="601">
        <v>5818</v>
      </c>
      <c r="AL63" s="601">
        <v>4415337</v>
      </c>
      <c r="AM63" s="601">
        <v>4144593</v>
      </c>
      <c r="AN63" s="601">
        <v>22065</v>
      </c>
      <c r="AO63" s="601">
        <v>248679</v>
      </c>
      <c r="AP63" s="601">
        <v>4286693</v>
      </c>
      <c r="AQ63" s="601">
        <v>797426</v>
      </c>
      <c r="AR63" s="601">
        <v>3454528</v>
      </c>
      <c r="AS63" s="601">
        <v>34739</v>
      </c>
      <c r="AT63" s="653">
        <v>134462</v>
      </c>
      <c r="AU63" s="93" t="s">
        <v>170</v>
      </c>
      <c r="AV63" s="97" t="s">
        <v>155</v>
      </c>
      <c r="AW63" s="609" t="s">
        <v>155</v>
      </c>
      <c r="AX63" s="91" t="s">
        <v>155</v>
      </c>
      <c r="AY63" s="616">
        <v>40422</v>
      </c>
      <c r="AZ63" s="605">
        <v>307454</v>
      </c>
      <c r="BA63" s="601">
        <v>33652</v>
      </c>
      <c r="BB63" s="601">
        <v>273802</v>
      </c>
      <c r="BC63" s="601">
        <v>28754</v>
      </c>
      <c r="BD63" s="601">
        <v>44</v>
      </c>
      <c r="BE63" s="601">
        <v>245004</v>
      </c>
      <c r="BF63" s="601">
        <v>291312</v>
      </c>
      <c r="BG63" s="601">
        <v>121733</v>
      </c>
      <c r="BH63" s="601">
        <v>27815</v>
      </c>
      <c r="BI63" s="601">
        <v>141764</v>
      </c>
      <c r="BJ63" s="653">
        <v>16142</v>
      </c>
      <c r="BK63" s="93" t="s">
        <v>170</v>
      </c>
      <c r="BL63" s="97" t="s">
        <v>155</v>
      </c>
      <c r="BM63" s="81"/>
    </row>
    <row r="64" spans="1:65" ht="14.25">
      <c r="A64" s="1564" t="s">
        <v>57</v>
      </c>
      <c r="B64" s="1496"/>
      <c r="C64" s="1497"/>
      <c r="D64" s="858"/>
      <c r="E64" s="859" t="s">
        <v>805</v>
      </c>
      <c r="F64" s="860"/>
      <c r="G64" s="860"/>
      <c r="H64" s="860"/>
      <c r="I64" s="861"/>
      <c r="J64" s="858"/>
      <c r="K64" s="859" t="s">
        <v>806</v>
      </c>
      <c r="L64" s="860"/>
      <c r="M64" s="861"/>
      <c r="N64" s="782"/>
      <c r="O64" s="1457" t="s">
        <v>62</v>
      </c>
      <c r="P64" s="1496"/>
      <c r="Q64" s="609" t="s">
        <v>155</v>
      </c>
      <c r="R64" s="91" t="s">
        <v>155</v>
      </c>
      <c r="S64" s="616">
        <v>40452</v>
      </c>
      <c r="T64" s="605">
        <v>14973502</v>
      </c>
      <c r="U64" s="601">
        <v>3166920</v>
      </c>
      <c r="V64" s="601">
        <v>11806582</v>
      </c>
      <c r="W64" s="601">
        <v>8994838</v>
      </c>
      <c r="X64" s="601">
        <v>576362</v>
      </c>
      <c r="Y64" s="601">
        <v>2235382</v>
      </c>
      <c r="Z64" s="601">
        <v>13024068</v>
      </c>
      <c r="AA64" s="601">
        <v>8393170</v>
      </c>
      <c r="AB64" s="601">
        <v>4048361</v>
      </c>
      <c r="AC64" s="601">
        <v>582537</v>
      </c>
      <c r="AD64" s="653">
        <v>1949434</v>
      </c>
      <c r="AE64" s="93" t="s">
        <v>171</v>
      </c>
      <c r="AF64" s="97" t="s">
        <v>155</v>
      </c>
      <c r="AG64" s="609" t="s">
        <v>155</v>
      </c>
      <c r="AH64" s="91" t="s">
        <v>155</v>
      </c>
      <c r="AI64" s="616">
        <v>40452</v>
      </c>
      <c r="AJ64" s="605">
        <v>4106851</v>
      </c>
      <c r="AK64" s="601">
        <v>5239</v>
      </c>
      <c r="AL64" s="601">
        <v>4101612</v>
      </c>
      <c r="AM64" s="601">
        <v>3963854</v>
      </c>
      <c r="AN64" s="601">
        <v>10609</v>
      </c>
      <c r="AO64" s="601">
        <v>127149</v>
      </c>
      <c r="AP64" s="601">
        <v>3933249</v>
      </c>
      <c r="AQ64" s="601">
        <v>731804</v>
      </c>
      <c r="AR64" s="601">
        <v>3158247</v>
      </c>
      <c r="AS64" s="601">
        <v>43198</v>
      </c>
      <c r="AT64" s="653">
        <v>173602</v>
      </c>
      <c r="AU64" s="93" t="s">
        <v>171</v>
      </c>
      <c r="AV64" s="97" t="s">
        <v>155</v>
      </c>
      <c r="AW64" s="609" t="s">
        <v>155</v>
      </c>
      <c r="AX64" s="91" t="s">
        <v>155</v>
      </c>
      <c r="AY64" s="616">
        <v>40452</v>
      </c>
      <c r="AZ64" s="605">
        <v>319492</v>
      </c>
      <c r="BA64" s="601">
        <v>38405</v>
      </c>
      <c r="BB64" s="601">
        <v>281087</v>
      </c>
      <c r="BC64" s="601">
        <v>34074</v>
      </c>
      <c r="BD64" s="601">
        <v>193</v>
      </c>
      <c r="BE64" s="601">
        <v>246820</v>
      </c>
      <c r="BF64" s="601">
        <v>306256</v>
      </c>
      <c r="BG64" s="601">
        <v>129116</v>
      </c>
      <c r="BH64" s="601">
        <v>31052</v>
      </c>
      <c r="BI64" s="601">
        <v>146088</v>
      </c>
      <c r="BJ64" s="653">
        <v>13236</v>
      </c>
      <c r="BK64" s="93" t="s">
        <v>171</v>
      </c>
      <c r="BL64" s="97" t="s">
        <v>155</v>
      </c>
      <c r="BM64" s="81"/>
    </row>
    <row r="65" spans="1:65" ht="14.25">
      <c r="A65" s="1498"/>
      <c r="B65" s="1498"/>
      <c r="C65" s="1499"/>
      <c r="D65" s="929"/>
      <c r="E65" s="782"/>
      <c r="F65" s="860"/>
      <c r="G65" s="859" t="s">
        <v>809</v>
      </c>
      <c r="H65" s="860"/>
      <c r="I65" s="861"/>
      <c r="J65" s="782"/>
      <c r="K65" s="115"/>
      <c r="L65" s="782"/>
      <c r="M65" s="782"/>
      <c r="N65" s="786"/>
      <c r="O65" s="1503"/>
      <c r="P65" s="1498"/>
      <c r="Q65" s="609" t="s">
        <v>155</v>
      </c>
      <c r="R65" s="91" t="s">
        <v>155</v>
      </c>
      <c r="S65" s="616">
        <v>40483</v>
      </c>
      <c r="T65" s="605">
        <v>15120255</v>
      </c>
      <c r="U65" s="601">
        <v>3136295</v>
      </c>
      <c r="V65" s="601">
        <v>11983960</v>
      </c>
      <c r="W65" s="601">
        <v>9169004</v>
      </c>
      <c r="X65" s="601">
        <v>589501</v>
      </c>
      <c r="Y65" s="601">
        <v>2225455</v>
      </c>
      <c r="Z65" s="601">
        <v>13265490</v>
      </c>
      <c r="AA65" s="601">
        <v>8414102</v>
      </c>
      <c r="AB65" s="601">
        <v>4287468</v>
      </c>
      <c r="AC65" s="601">
        <v>563920</v>
      </c>
      <c r="AD65" s="653">
        <v>1854765</v>
      </c>
      <c r="AE65" s="93" t="s">
        <v>172</v>
      </c>
      <c r="AF65" s="97" t="s">
        <v>155</v>
      </c>
      <c r="AG65" s="609" t="s">
        <v>155</v>
      </c>
      <c r="AH65" s="91" t="s">
        <v>155</v>
      </c>
      <c r="AI65" s="616">
        <v>40483</v>
      </c>
      <c r="AJ65" s="605">
        <v>4655878</v>
      </c>
      <c r="AK65" s="601">
        <v>8167</v>
      </c>
      <c r="AL65" s="601">
        <v>4647711</v>
      </c>
      <c r="AM65" s="601">
        <v>4405341</v>
      </c>
      <c r="AN65" s="601">
        <v>4657</v>
      </c>
      <c r="AO65" s="601">
        <v>237713</v>
      </c>
      <c r="AP65" s="601">
        <v>4468799</v>
      </c>
      <c r="AQ65" s="601">
        <v>862272</v>
      </c>
      <c r="AR65" s="601">
        <v>3569483</v>
      </c>
      <c r="AS65" s="601">
        <v>37044</v>
      </c>
      <c r="AT65" s="653">
        <v>187079</v>
      </c>
      <c r="AU65" s="93" t="s">
        <v>172</v>
      </c>
      <c r="AV65" s="97" t="s">
        <v>155</v>
      </c>
      <c r="AW65" s="609" t="s">
        <v>155</v>
      </c>
      <c r="AX65" s="91" t="s">
        <v>155</v>
      </c>
      <c r="AY65" s="616">
        <v>40483</v>
      </c>
      <c r="AZ65" s="605">
        <v>282649</v>
      </c>
      <c r="BA65" s="601">
        <v>41334</v>
      </c>
      <c r="BB65" s="601">
        <v>241315</v>
      </c>
      <c r="BC65" s="601">
        <v>31951</v>
      </c>
      <c r="BD65" s="601">
        <v>28</v>
      </c>
      <c r="BE65" s="601">
        <v>209336</v>
      </c>
      <c r="BF65" s="601">
        <v>268552</v>
      </c>
      <c r="BG65" s="601">
        <v>132253</v>
      </c>
      <c r="BH65" s="601">
        <v>28415</v>
      </c>
      <c r="BI65" s="601">
        <v>107884</v>
      </c>
      <c r="BJ65" s="653">
        <v>14097</v>
      </c>
      <c r="BK65" s="93" t="s">
        <v>172</v>
      </c>
      <c r="BL65" s="97" t="s">
        <v>155</v>
      </c>
      <c r="BM65" s="81"/>
    </row>
    <row r="66" spans="1:65" ht="14.25">
      <c r="A66" s="1498"/>
      <c r="B66" s="1498"/>
      <c r="C66" s="1499"/>
      <c r="D66" s="869" t="s">
        <v>755</v>
      </c>
      <c r="E66" s="783" t="s">
        <v>810</v>
      </c>
      <c r="F66" s="931" t="s">
        <v>755</v>
      </c>
      <c r="G66" s="882" t="s">
        <v>811</v>
      </c>
      <c r="H66" s="809" t="s">
        <v>812</v>
      </c>
      <c r="I66" s="871"/>
      <c r="J66" s="783" t="s">
        <v>755</v>
      </c>
      <c r="K66" s="931" t="s">
        <v>813</v>
      </c>
      <c r="L66" s="783" t="s">
        <v>814</v>
      </c>
      <c r="M66" s="783" t="s">
        <v>815</v>
      </c>
      <c r="N66" s="783" t="s">
        <v>816</v>
      </c>
      <c r="O66" s="1503"/>
      <c r="P66" s="1498"/>
      <c r="Q66" s="617" t="s">
        <v>155</v>
      </c>
      <c r="R66" s="106" t="s">
        <v>155</v>
      </c>
      <c r="S66" s="618">
        <v>40513</v>
      </c>
      <c r="T66" s="621">
        <v>15901686</v>
      </c>
      <c r="U66" s="619">
        <v>3245125</v>
      </c>
      <c r="V66" s="619">
        <v>12656561</v>
      </c>
      <c r="W66" s="619">
        <v>9717013</v>
      </c>
      <c r="X66" s="619">
        <v>622939</v>
      </c>
      <c r="Y66" s="619">
        <v>2316609</v>
      </c>
      <c r="Z66" s="619">
        <v>13991281</v>
      </c>
      <c r="AA66" s="619">
        <v>9018858</v>
      </c>
      <c r="AB66" s="619">
        <v>4395429</v>
      </c>
      <c r="AC66" s="619">
        <v>576994</v>
      </c>
      <c r="AD66" s="658">
        <v>1910405</v>
      </c>
      <c r="AE66" s="111" t="s">
        <v>173</v>
      </c>
      <c r="AF66" s="620" t="s">
        <v>155</v>
      </c>
      <c r="AG66" s="617" t="s">
        <v>155</v>
      </c>
      <c r="AH66" s="106" t="s">
        <v>155</v>
      </c>
      <c r="AI66" s="618">
        <v>40513</v>
      </c>
      <c r="AJ66" s="621">
        <v>4787538</v>
      </c>
      <c r="AK66" s="619">
        <v>8711</v>
      </c>
      <c r="AL66" s="619">
        <v>4778827</v>
      </c>
      <c r="AM66" s="619">
        <v>4507975</v>
      </c>
      <c r="AN66" s="619">
        <v>26617</v>
      </c>
      <c r="AO66" s="619">
        <v>244235</v>
      </c>
      <c r="AP66" s="619">
        <v>4586782</v>
      </c>
      <c r="AQ66" s="619">
        <v>910513</v>
      </c>
      <c r="AR66" s="619">
        <v>3634389</v>
      </c>
      <c r="AS66" s="619">
        <v>41880</v>
      </c>
      <c r="AT66" s="658">
        <v>200756</v>
      </c>
      <c r="AU66" s="111" t="s">
        <v>173</v>
      </c>
      <c r="AV66" s="620" t="s">
        <v>155</v>
      </c>
      <c r="AW66" s="617" t="s">
        <v>155</v>
      </c>
      <c r="AX66" s="106" t="s">
        <v>155</v>
      </c>
      <c r="AY66" s="618">
        <v>40513</v>
      </c>
      <c r="AZ66" s="621">
        <v>316572</v>
      </c>
      <c r="BA66" s="619">
        <v>41980</v>
      </c>
      <c r="BB66" s="619">
        <v>274592</v>
      </c>
      <c r="BC66" s="619">
        <v>32994</v>
      </c>
      <c r="BD66" s="619">
        <v>20</v>
      </c>
      <c r="BE66" s="619">
        <v>241578</v>
      </c>
      <c r="BF66" s="619">
        <v>299625</v>
      </c>
      <c r="BG66" s="619">
        <v>147602</v>
      </c>
      <c r="BH66" s="619">
        <v>30190</v>
      </c>
      <c r="BI66" s="619">
        <v>121833</v>
      </c>
      <c r="BJ66" s="658">
        <v>16947</v>
      </c>
      <c r="BK66" s="111" t="s">
        <v>173</v>
      </c>
      <c r="BL66" s="620" t="s">
        <v>155</v>
      </c>
      <c r="BM66" s="81"/>
    </row>
    <row r="67" spans="1:65" ht="14.25">
      <c r="A67" s="1498"/>
      <c r="B67" s="1498"/>
      <c r="C67" s="1499"/>
      <c r="D67" s="869"/>
      <c r="E67" s="783"/>
      <c r="F67" s="931"/>
      <c r="G67" s="783"/>
      <c r="H67" s="1587" t="s">
        <v>819</v>
      </c>
      <c r="I67" s="1588"/>
      <c r="J67" s="783"/>
      <c r="K67" s="931"/>
      <c r="L67" s="783"/>
      <c r="M67" s="783"/>
      <c r="N67" s="783"/>
      <c r="O67" s="1503"/>
      <c r="P67" s="1498"/>
      <c r="Q67" s="31"/>
      <c r="R67" s="31"/>
      <c r="S67" s="31"/>
      <c r="T67" s="31"/>
      <c r="U67" s="31"/>
      <c r="V67" s="31"/>
      <c r="W67" s="31"/>
      <c r="X67" s="31"/>
      <c r="Y67" s="31"/>
      <c r="Z67" s="31"/>
      <c r="AA67" s="31"/>
      <c r="AB67" s="31"/>
      <c r="AC67" s="31"/>
      <c r="AD67" s="31"/>
      <c r="AE67" s="31"/>
      <c r="AF67" s="31"/>
      <c r="AG67" s="31"/>
      <c r="AH67" s="31"/>
      <c r="AI67" s="31"/>
      <c r="AJ67" s="31"/>
      <c r="AK67" s="31"/>
      <c r="AL67" s="31"/>
      <c r="AM67" s="31"/>
      <c r="AN67" s="31"/>
      <c r="AO67" s="31"/>
      <c r="AP67" s="31"/>
      <c r="AQ67" s="31"/>
      <c r="AR67" s="31"/>
      <c r="AS67" s="31"/>
      <c r="AT67" s="31"/>
      <c r="AU67" s="31"/>
      <c r="AV67" s="31"/>
      <c r="AW67" s="31"/>
      <c r="AX67" s="31"/>
      <c r="AY67" s="31"/>
      <c r="AZ67" s="31"/>
      <c r="BA67" s="31"/>
      <c r="BB67" s="31"/>
      <c r="BC67" s="31"/>
      <c r="BD67" s="31"/>
      <c r="BE67" s="31"/>
      <c r="BF67" s="31"/>
      <c r="BG67" s="31"/>
      <c r="BH67" s="31"/>
      <c r="BI67" s="31"/>
      <c r="BJ67" s="31"/>
      <c r="BK67" s="31"/>
      <c r="BL67" s="31"/>
    </row>
    <row r="68" spans="1:65" ht="14.25">
      <c r="A68" s="1498"/>
      <c r="B68" s="1498"/>
      <c r="C68" s="1499"/>
      <c r="D68" s="869" t="s">
        <v>199</v>
      </c>
      <c r="E68" s="783" t="s">
        <v>358</v>
      </c>
      <c r="F68" s="931" t="s">
        <v>199</v>
      </c>
      <c r="G68" s="783"/>
      <c r="H68" s="943" t="s">
        <v>764</v>
      </c>
      <c r="I68" s="944" t="s">
        <v>821</v>
      </c>
      <c r="J68" s="783" t="s">
        <v>199</v>
      </c>
      <c r="K68" s="945" t="s">
        <v>822</v>
      </c>
      <c r="L68" s="870" t="s">
        <v>823</v>
      </c>
      <c r="M68" s="870" t="s">
        <v>824</v>
      </c>
      <c r="N68" s="783" t="s">
        <v>609</v>
      </c>
      <c r="O68" s="1503"/>
      <c r="P68" s="1498"/>
      <c r="Q68" s="31"/>
      <c r="R68" s="31"/>
      <c r="S68" s="31"/>
      <c r="T68" s="961"/>
      <c r="U68" s="31"/>
      <c r="V68" s="31"/>
      <c r="W68" s="31"/>
      <c r="X68" s="31"/>
      <c r="Y68" s="31"/>
      <c r="Z68" s="31"/>
      <c r="AA68" s="31"/>
      <c r="AB68" s="31"/>
      <c r="AC68" s="31"/>
      <c r="AD68" s="31"/>
      <c r="AE68" s="31"/>
      <c r="AF68" s="31"/>
      <c r="AG68" s="31"/>
      <c r="AH68" s="31"/>
      <c r="AI68" s="31"/>
      <c r="AJ68" s="961"/>
      <c r="AK68" s="31"/>
      <c r="AL68" s="31"/>
      <c r="AM68" s="31"/>
      <c r="AN68" s="31"/>
      <c r="AO68" s="31"/>
      <c r="AP68" s="31"/>
      <c r="AQ68" s="31"/>
      <c r="AR68" s="31"/>
      <c r="AS68" s="31"/>
      <c r="AT68" s="31"/>
      <c r="AU68" s="31"/>
      <c r="AV68" s="31"/>
      <c r="AW68" s="31"/>
      <c r="AX68" s="31"/>
      <c r="AY68" s="31"/>
      <c r="AZ68" s="31"/>
      <c r="BA68" s="31"/>
      <c r="BB68" s="31"/>
      <c r="BC68" s="31"/>
      <c r="BD68" s="31"/>
      <c r="BE68" s="31"/>
      <c r="BF68" s="31"/>
      <c r="BG68" s="31"/>
      <c r="BH68" s="31"/>
      <c r="BI68" s="31"/>
      <c r="BJ68" s="31"/>
      <c r="BK68" s="31"/>
      <c r="BL68" s="31"/>
    </row>
    <row r="69" spans="1:65" ht="14.25">
      <c r="A69" s="1500"/>
      <c r="B69" s="1500"/>
      <c r="C69" s="1501"/>
      <c r="D69" s="929"/>
      <c r="E69" s="786"/>
      <c r="F69" s="115"/>
      <c r="G69" s="783" t="s">
        <v>827</v>
      </c>
      <c r="H69" s="944" t="s">
        <v>360</v>
      </c>
      <c r="I69" s="944" t="s">
        <v>775</v>
      </c>
      <c r="J69" s="783"/>
      <c r="K69" s="931"/>
      <c r="L69" s="783" t="s">
        <v>828</v>
      </c>
      <c r="M69" s="783"/>
      <c r="N69" s="783"/>
      <c r="O69" s="1504"/>
      <c r="P69" s="1500"/>
      <c r="Q69" s="810" t="s">
        <v>790</v>
      </c>
      <c r="R69" s="115"/>
      <c r="S69" s="115"/>
      <c r="T69" s="115" t="s">
        <v>211</v>
      </c>
      <c r="U69" s="36"/>
      <c r="V69" s="36"/>
      <c r="W69" s="36"/>
      <c r="X69" s="36"/>
      <c r="Y69" s="36"/>
      <c r="Z69" s="36"/>
      <c r="AA69" s="36"/>
      <c r="AB69" s="36"/>
      <c r="AC69" s="36"/>
      <c r="AD69" s="36"/>
      <c r="AE69" s="123"/>
      <c r="AF69" s="123"/>
      <c r="AG69" s="810" t="s">
        <v>791</v>
      </c>
      <c r="AH69" s="115"/>
      <c r="AI69" s="115"/>
      <c r="AJ69" s="115" t="s">
        <v>217</v>
      </c>
      <c r="AK69" s="36"/>
      <c r="AL69" s="36"/>
      <c r="AM69" s="36"/>
      <c r="AN69" s="36"/>
      <c r="AO69" s="36"/>
      <c r="AP69" s="36"/>
      <c r="AQ69" s="36"/>
      <c r="AR69" s="36"/>
      <c r="AS69" s="36"/>
      <c r="AT69" s="36"/>
      <c r="AU69" s="123"/>
      <c r="AV69" s="36"/>
      <c r="AW69" s="36"/>
      <c r="AX69" s="36"/>
      <c r="AY69" s="36"/>
      <c r="AZ69" s="31"/>
      <c r="BA69" s="31"/>
      <c r="BB69" s="31"/>
      <c r="BC69" s="31"/>
      <c r="BD69" s="31"/>
      <c r="BE69" s="31"/>
      <c r="BF69" s="31"/>
      <c r="BG69" s="31"/>
      <c r="BH69" s="31"/>
      <c r="BI69" s="31"/>
      <c r="BJ69" s="31"/>
      <c r="BK69" s="31"/>
      <c r="BL69" s="31"/>
    </row>
    <row r="70" spans="1:65" ht="14.25">
      <c r="A70" s="597">
        <v>38718</v>
      </c>
      <c r="B70" s="71">
        <v>38718</v>
      </c>
      <c r="C70" s="598">
        <v>38718</v>
      </c>
      <c r="D70" s="703">
        <v>628680220</v>
      </c>
      <c r="E70" s="599">
        <v>49251529</v>
      </c>
      <c r="F70" s="599">
        <v>579428691</v>
      </c>
      <c r="G70" s="599">
        <v>483474607</v>
      </c>
      <c r="H70" s="599">
        <v>29601292</v>
      </c>
      <c r="I70" s="599">
        <v>66352792</v>
      </c>
      <c r="J70" s="599">
        <v>591698485</v>
      </c>
      <c r="K70" s="599">
        <v>290214306</v>
      </c>
      <c r="L70" s="599">
        <v>267763090</v>
      </c>
      <c r="M70" s="599">
        <v>33721089</v>
      </c>
      <c r="N70" s="704">
        <v>36979669</v>
      </c>
      <c r="O70" s="76">
        <v>38718</v>
      </c>
      <c r="P70" s="600">
        <v>38718</v>
      </c>
      <c r="Q70" s="597">
        <v>38718</v>
      </c>
      <c r="R70" s="71">
        <v>38718</v>
      </c>
      <c r="S70" s="598">
        <v>38718</v>
      </c>
      <c r="T70" s="703">
        <v>29789856</v>
      </c>
      <c r="U70" s="599">
        <v>1852612</v>
      </c>
      <c r="V70" s="599">
        <v>27937244</v>
      </c>
      <c r="W70" s="599">
        <v>27232947</v>
      </c>
      <c r="X70" s="599">
        <v>619632</v>
      </c>
      <c r="Y70" s="599">
        <v>84665</v>
      </c>
      <c r="Z70" s="599">
        <v>28375055</v>
      </c>
      <c r="AA70" s="599">
        <v>15878760</v>
      </c>
      <c r="AB70" s="599">
        <v>11506157</v>
      </c>
      <c r="AC70" s="599">
        <v>990138</v>
      </c>
      <c r="AD70" s="704">
        <v>1414801</v>
      </c>
      <c r="AE70" s="76">
        <v>38718</v>
      </c>
      <c r="AF70" s="600">
        <v>38718</v>
      </c>
      <c r="AG70" s="597">
        <v>38718</v>
      </c>
      <c r="AH70" s="71">
        <v>38718</v>
      </c>
      <c r="AI70" s="598">
        <v>38718</v>
      </c>
      <c r="AJ70" s="703">
        <v>299004</v>
      </c>
      <c r="AK70" s="599">
        <v>16964</v>
      </c>
      <c r="AL70" s="599">
        <v>282040</v>
      </c>
      <c r="AM70" s="599">
        <v>187047</v>
      </c>
      <c r="AN70" s="599">
        <v>93004</v>
      </c>
      <c r="AO70" s="599">
        <v>1989</v>
      </c>
      <c r="AP70" s="599">
        <v>299004</v>
      </c>
      <c r="AQ70" s="599">
        <v>238651</v>
      </c>
      <c r="AR70" s="599" t="s">
        <v>202</v>
      </c>
      <c r="AS70" s="599">
        <v>60353</v>
      </c>
      <c r="AT70" s="704" t="s">
        <v>202</v>
      </c>
      <c r="AU70" s="76">
        <v>38718</v>
      </c>
      <c r="AV70" s="631">
        <v>38718</v>
      </c>
      <c r="AW70" s="517"/>
      <c r="AX70" s="517"/>
      <c r="AY70" s="517"/>
      <c r="AZ70" s="31"/>
      <c r="BA70" s="31"/>
      <c r="BB70" s="31"/>
      <c r="BC70" s="31"/>
      <c r="BD70" s="31"/>
      <c r="BE70" s="31"/>
      <c r="BF70" s="31"/>
      <c r="BG70" s="31"/>
      <c r="BH70" s="31"/>
      <c r="BI70" s="31"/>
      <c r="BJ70" s="31"/>
      <c r="BK70" s="31"/>
      <c r="BL70" s="31"/>
    </row>
    <row r="71" spans="1:65" ht="14.25">
      <c r="A71" s="603"/>
      <c r="B71" s="80">
        <v>39083</v>
      </c>
      <c r="C71" s="604"/>
      <c r="D71" s="605">
        <v>628818004</v>
      </c>
      <c r="E71" s="601">
        <v>50116260</v>
      </c>
      <c r="F71" s="601">
        <v>578701744</v>
      </c>
      <c r="G71" s="601">
        <v>480295181</v>
      </c>
      <c r="H71" s="601">
        <v>29603301</v>
      </c>
      <c r="I71" s="601">
        <v>68803262</v>
      </c>
      <c r="J71" s="601">
        <v>592261367</v>
      </c>
      <c r="K71" s="601">
        <v>292285255</v>
      </c>
      <c r="L71" s="601">
        <v>266951510</v>
      </c>
      <c r="M71" s="601">
        <v>33024602</v>
      </c>
      <c r="N71" s="653">
        <v>36557121</v>
      </c>
      <c r="O71" s="76">
        <v>39083</v>
      </c>
      <c r="P71" s="600">
        <v>39083</v>
      </c>
      <c r="Q71" s="603"/>
      <c r="R71" s="80">
        <v>39083</v>
      </c>
      <c r="S71" s="604"/>
      <c r="T71" s="605">
        <v>29554925</v>
      </c>
      <c r="U71" s="601">
        <v>1897190</v>
      </c>
      <c r="V71" s="601">
        <v>27657735</v>
      </c>
      <c r="W71" s="601">
        <v>26977799</v>
      </c>
      <c r="X71" s="601">
        <v>595609</v>
      </c>
      <c r="Y71" s="601">
        <v>84327</v>
      </c>
      <c r="Z71" s="601">
        <v>28170220</v>
      </c>
      <c r="AA71" s="601">
        <v>15662906</v>
      </c>
      <c r="AB71" s="601">
        <v>11586159</v>
      </c>
      <c r="AC71" s="601">
        <v>921155</v>
      </c>
      <c r="AD71" s="653">
        <v>1384673</v>
      </c>
      <c r="AE71" s="76">
        <v>39083</v>
      </c>
      <c r="AF71" s="600">
        <v>39083</v>
      </c>
      <c r="AG71" s="603"/>
      <c r="AH71" s="80">
        <v>39083</v>
      </c>
      <c r="AI71" s="604"/>
      <c r="AJ71" s="605">
        <v>324377</v>
      </c>
      <c r="AK71" s="601">
        <v>16171</v>
      </c>
      <c r="AL71" s="601">
        <v>308206</v>
      </c>
      <c r="AM71" s="601">
        <v>203223</v>
      </c>
      <c r="AN71" s="601">
        <v>102498</v>
      </c>
      <c r="AO71" s="601">
        <v>2485</v>
      </c>
      <c r="AP71" s="601">
        <v>324377</v>
      </c>
      <c r="AQ71" s="601">
        <v>255394</v>
      </c>
      <c r="AR71" s="601" t="s">
        <v>202</v>
      </c>
      <c r="AS71" s="601">
        <v>68983</v>
      </c>
      <c r="AT71" s="653" t="s">
        <v>202</v>
      </c>
      <c r="AU71" s="76">
        <v>39083</v>
      </c>
      <c r="AV71" s="600">
        <v>39083</v>
      </c>
      <c r="AW71" s="78"/>
      <c r="AX71" s="78"/>
      <c r="AY71" s="78"/>
      <c r="AZ71" s="31"/>
      <c r="BA71" s="31"/>
      <c r="BB71" s="31"/>
      <c r="BC71" s="31"/>
      <c r="BD71" s="31"/>
      <c r="BE71" s="31"/>
      <c r="BF71" s="31"/>
      <c r="BG71" s="31"/>
      <c r="BH71" s="31"/>
      <c r="BI71" s="31"/>
      <c r="BJ71" s="31"/>
      <c r="BK71" s="31"/>
      <c r="BL71" s="31"/>
    </row>
    <row r="72" spans="1:65" ht="14.25">
      <c r="A72" s="603"/>
      <c r="B72" s="80">
        <v>39448</v>
      </c>
      <c r="C72" s="604"/>
      <c r="D72" s="605">
        <v>610121531</v>
      </c>
      <c r="E72" s="601">
        <v>49994102</v>
      </c>
      <c r="F72" s="601">
        <v>560127429</v>
      </c>
      <c r="G72" s="601">
        <v>464245930</v>
      </c>
      <c r="H72" s="601">
        <v>29254658</v>
      </c>
      <c r="I72" s="601">
        <v>66626841</v>
      </c>
      <c r="J72" s="601">
        <v>574121364</v>
      </c>
      <c r="K72" s="601">
        <v>285919798</v>
      </c>
      <c r="L72" s="601">
        <v>255594228</v>
      </c>
      <c r="M72" s="601">
        <v>32607338</v>
      </c>
      <c r="N72" s="653">
        <v>36001469</v>
      </c>
      <c r="O72" s="76">
        <v>39448</v>
      </c>
      <c r="P72" s="600">
        <v>39448</v>
      </c>
      <c r="Q72" s="603"/>
      <c r="R72" s="80">
        <v>39448</v>
      </c>
      <c r="S72" s="604"/>
      <c r="T72" s="605">
        <v>27242925</v>
      </c>
      <c r="U72" s="601">
        <v>1810127</v>
      </c>
      <c r="V72" s="601">
        <v>25432798</v>
      </c>
      <c r="W72" s="601">
        <v>24471511</v>
      </c>
      <c r="X72" s="601">
        <v>871048</v>
      </c>
      <c r="Y72" s="601">
        <v>90239</v>
      </c>
      <c r="Z72" s="601">
        <v>25920721</v>
      </c>
      <c r="AA72" s="601">
        <v>14160134</v>
      </c>
      <c r="AB72" s="601">
        <v>10907152</v>
      </c>
      <c r="AC72" s="601">
        <v>853435</v>
      </c>
      <c r="AD72" s="653">
        <v>1322202</v>
      </c>
      <c r="AE72" s="76">
        <v>39448</v>
      </c>
      <c r="AF72" s="600">
        <v>39448</v>
      </c>
      <c r="AG72" s="603"/>
      <c r="AH72" s="80">
        <v>39448</v>
      </c>
      <c r="AI72" s="604"/>
      <c r="AJ72" s="605">
        <v>276236</v>
      </c>
      <c r="AK72" s="601">
        <v>12423</v>
      </c>
      <c r="AL72" s="601">
        <v>263813</v>
      </c>
      <c r="AM72" s="601">
        <v>215737</v>
      </c>
      <c r="AN72" s="601">
        <v>46225</v>
      </c>
      <c r="AO72" s="601">
        <v>1851</v>
      </c>
      <c r="AP72" s="601">
        <v>276236</v>
      </c>
      <c r="AQ72" s="601">
        <v>220467</v>
      </c>
      <c r="AR72" s="601" t="s">
        <v>202</v>
      </c>
      <c r="AS72" s="601">
        <v>55769</v>
      </c>
      <c r="AT72" s="653" t="s">
        <v>202</v>
      </c>
      <c r="AU72" s="76">
        <v>39448</v>
      </c>
      <c r="AV72" s="600">
        <v>39448</v>
      </c>
      <c r="AW72" s="78"/>
      <c r="AX72" s="78"/>
      <c r="AY72" s="78"/>
      <c r="AZ72" s="31"/>
      <c r="BA72" s="31"/>
      <c r="BB72" s="31"/>
      <c r="BC72" s="31"/>
      <c r="BD72" s="31"/>
      <c r="BE72" s="31"/>
      <c r="BF72" s="31"/>
      <c r="BG72" s="31"/>
      <c r="BH72" s="31"/>
      <c r="BI72" s="31"/>
      <c r="BJ72" s="31"/>
      <c r="BK72" s="31"/>
      <c r="BL72" s="31"/>
    </row>
    <row r="73" spans="1:65" ht="14.25">
      <c r="A73" s="603"/>
      <c r="B73" s="80">
        <v>39814</v>
      </c>
      <c r="C73" s="604"/>
      <c r="D73" s="605">
        <v>557251780</v>
      </c>
      <c r="E73" s="601">
        <v>46450495</v>
      </c>
      <c r="F73" s="601">
        <v>510801285</v>
      </c>
      <c r="G73" s="601">
        <v>419534951</v>
      </c>
      <c r="H73" s="601">
        <v>29537618</v>
      </c>
      <c r="I73" s="601">
        <v>61728716</v>
      </c>
      <c r="J73" s="601">
        <v>525138560</v>
      </c>
      <c r="K73" s="601">
        <v>254802769</v>
      </c>
      <c r="L73" s="601">
        <v>238363650</v>
      </c>
      <c r="M73" s="601">
        <v>31972141</v>
      </c>
      <c r="N73" s="653">
        <v>32114947</v>
      </c>
      <c r="O73" s="76">
        <v>39814</v>
      </c>
      <c r="P73" s="600">
        <v>39814</v>
      </c>
      <c r="Q73" s="603"/>
      <c r="R73" s="80">
        <v>39814</v>
      </c>
      <c r="S73" s="604"/>
      <c r="T73" s="605">
        <v>23049618</v>
      </c>
      <c r="U73" s="601">
        <v>1474260</v>
      </c>
      <c r="V73" s="601">
        <v>21575358</v>
      </c>
      <c r="W73" s="601">
        <v>20590922</v>
      </c>
      <c r="X73" s="601">
        <v>895588</v>
      </c>
      <c r="Y73" s="601">
        <v>88848</v>
      </c>
      <c r="Z73" s="601">
        <v>21999468</v>
      </c>
      <c r="AA73" s="601">
        <v>11393112</v>
      </c>
      <c r="AB73" s="601">
        <v>9894325</v>
      </c>
      <c r="AC73" s="601">
        <v>712031</v>
      </c>
      <c r="AD73" s="653">
        <v>1050150</v>
      </c>
      <c r="AE73" s="76">
        <v>39814</v>
      </c>
      <c r="AF73" s="600">
        <v>39814</v>
      </c>
      <c r="AG73" s="603"/>
      <c r="AH73" s="80">
        <v>39814</v>
      </c>
      <c r="AI73" s="604"/>
      <c r="AJ73" s="605">
        <v>240096</v>
      </c>
      <c r="AK73" s="601">
        <v>16262</v>
      </c>
      <c r="AL73" s="601">
        <v>223834</v>
      </c>
      <c r="AM73" s="601">
        <v>166431</v>
      </c>
      <c r="AN73" s="601">
        <v>55793</v>
      </c>
      <c r="AO73" s="601">
        <v>1610</v>
      </c>
      <c r="AP73" s="601">
        <v>240096</v>
      </c>
      <c r="AQ73" s="601">
        <v>185369</v>
      </c>
      <c r="AR73" s="601" t="s">
        <v>202</v>
      </c>
      <c r="AS73" s="601">
        <v>54727</v>
      </c>
      <c r="AT73" s="653" t="s">
        <v>202</v>
      </c>
      <c r="AU73" s="76">
        <v>39814</v>
      </c>
      <c r="AV73" s="600">
        <v>39814</v>
      </c>
      <c r="AW73" s="78"/>
      <c r="AX73" s="78"/>
      <c r="AY73" s="78"/>
      <c r="AZ73" s="31"/>
      <c r="BA73" s="31"/>
      <c r="BB73" s="31"/>
      <c r="BC73" s="31"/>
      <c r="BD73" s="31"/>
      <c r="BE73" s="31"/>
      <c r="BF73" s="31"/>
      <c r="BG73" s="31"/>
      <c r="BH73" s="31"/>
      <c r="BI73" s="31"/>
      <c r="BJ73" s="31"/>
      <c r="BK73" s="31"/>
      <c r="BL73" s="31"/>
    </row>
    <row r="74" spans="1:65" ht="14.25">
      <c r="A74" s="603"/>
      <c r="B74" s="80">
        <v>40179</v>
      </c>
      <c r="C74" s="604"/>
      <c r="D74" s="605">
        <v>579274459</v>
      </c>
      <c r="E74" s="601">
        <v>48799550</v>
      </c>
      <c r="F74" s="601">
        <v>530474909</v>
      </c>
      <c r="G74" s="601">
        <v>429360550</v>
      </c>
      <c r="H74" s="601">
        <v>31825692</v>
      </c>
      <c r="I74" s="601">
        <v>69288667</v>
      </c>
      <c r="J74" s="601">
        <v>546419010</v>
      </c>
      <c r="K74" s="601">
        <v>271789369</v>
      </c>
      <c r="L74" s="601">
        <v>242107517</v>
      </c>
      <c r="M74" s="601">
        <v>32522124</v>
      </c>
      <c r="N74" s="653">
        <v>32855449</v>
      </c>
      <c r="O74" s="76">
        <v>40179</v>
      </c>
      <c r="P74" s="600">
        <v>40179</v>
      </c>
      <c r="Q74" s="603"/>
      <c r="R74" s="80">
        <v>40179</v>
      </c>
      <c r="S74" s="604"/>
      <c r="T74" s="605">
        <v>26241284</v>
      </c>
      <c r="U74" s="601">
        <v>1656047</v>
      </c>
      <c r="V74" s="601">
        <v>24585237</v>
      </c>
      <c r="W74" s="601">
        <v>23081589</v>
      </c>
      <c r="X74" s="601">
        <v>1404751</v>
      </c>
      <c r="Y74" s="601">
        <v>98897</v>
      </c>
      <c r="Z74" s="601">
        <v>25012987</v>
      </c>
      <c r="AA74" s="601">
        <v>13403685</v>
      </c>
      <c r="AB74" s="601">
        <v>10923015</v>
      </c>
      <c r="AC74" s="601">
        <v>686287</v>
      </c>
      <c r="AD74" s="653">
        <v>1228297</v>
      </c>
      <c r="AE74" s="76">
        <v>40179</v>
      </c>
      <c r="AF74" s="600">
        <v>40179</v>
      </c>
      <c r="AG74" s="603"/>
      <c r="AH74" s="80">
        <v>40179</v>
      </c>
      <c r="AI74" s="604"/>
      <c r="AJ74" s="605">
        <v>264053</v>
      </c>
      <c r="AK74" s="601">
        <v>15872</v>
      </c>
      <c r="AL74" s="601">
        <v>248181</v>
      </c>
      <c r="AM74" s="601">
        <v>195320</v>
      </c>
      <c r="AN74" s="601">
        <v>51398</v>
      </c>
      <c r="AO74" s="601">
        <v>1463</v>
      </c>
      <c r="AP74" s="601">
        <v>264053</v>
      </c>
      <c r="AQ74" s="601">
        <v>212845</v>
      </c>
      <c r="AR74" s="601" t="s">
        <v>202</v>
      </c>
      <c r="AS74" s="601">
        <v>51208</v>
      </c>
      <c r="AT74" s="653" t="s">
        <v>202</v>
      </c>
      <c r="AU74" s="76">
        <v>40179</v>
      </c>
      <c r="AV74" s="600">
        <v>40179</v>
      </c>
      <c r="AW74" s="78"/>
      <c r="AX74" s="78"/>
      <c r="AY74" s="78"/>
      <c r="AZ74" s="31"/>
      <c r="BA74" s="31"/>
      <c r="BB74" s="31"/>
      <c r="BC74" s="31"/>
      <c r="BD74" s="31"/>
      <c r="BE74" s="31"/>
      <c r="BF74" s="31"/>
      <c r="BG74" s="31"/>
      <c r="BH74" s="31"/>
      <c r="BI74" s="31"/>
      <c r="BJ74" s="31"/>
      <c r="BK74" s="31"/>
      <c r="BL74" s="31"/>
    </row>
    <row r="75" spans="1:65" ht="14.25">
      <c r="A75" s="603"/>
      <c r="B75" s="85"/>
      <c r="C75" s="604"/>
      <c r="D75" s="605"/>
      <c r="E75" s="601"/>
      <c r="F75" s="601"/>
      <c r="G75" s="601"/>
      <c r="H75" s="601"/>
      <c r="I75" s="601"/>
      <c r="J75" s="601"/>
      <c r="K75" s="601"/>
      <c r="L75" s="601"/>
      <c r="M75" s="601"/>
      <c r="N75" s="653"/>
      <c r="O75" s="86"/>
      <c r="P75" s="81"/>
      <c r="Q75" s="603"/>
      <c r="R75" s="85"/>
      <c r="S75" s="604"/>
      <c r="T75" s="605"/>
      <c r="U75" s="601"/>
      <c r="V75" s="601"/>
      <c r="W75" s="601"/>
      <c r="X75" s="601"/>
      <c r="Y75" s="601"/>
      <c r="Z75" s="601"/>
      <c r="AA75" s="601"/>
      <c r="AB75" s="601"/>
      <c r="AC75" s="601"/>
      <c r="AD75" s="653"/>
      <c r="AE75" s="86"/>
      <c r="AF75" s="81"/>
      <c r="AG75" s="603"/>
      <c r="AH75" s="85"/>
      <c r="AI75" s="604"/>
      <c r="AJ75" s="605"/>
      <c r="AK75" s="601"/>
      <c r="AL75" s="601"/>
      <c r="AM75" s="601"/>
      <c r="AN75" s="601"/>
      <c r="AO75" s="601"/>
      <c r="AP75" s="601"/>
      <c r="AQ75" s="601"/>
      <c r="AR75" s="601"/>
      <c r="AS75" s="601"/>
      <c r="AT75" s="653"/>
      <c r="AU75" s="86"/>
      <c r="AV75" s="81"/>
      <c r="AW75" s="78"/>
      <c r="AX75" s="78"/>
      <c r="AY75" s="78"/>
      <c r="AZ75" s="31"/>
      <c r="BA75" s="31"/>
      <c r="BB75" s="31"/>
      <c r="BC75" s="31"/>
      <c r="BD75" s="31"/>
      <c r="BE75" s="31"/>
      <c r="BF75" s="31"/>
      <c r="BG75" s="31"/>
      <c r="BH75" s="31"/>
      <c r="BI75" s="31"/>
      <c r="BJ75" s="31"/>
      <c r="BK75" s="31"/>
      <c r="BL75" s="31"/>
    </row>
    <row r="76" spans="1:65" ht="14.25">
      <c r="A76" s="597">
        <v>39539</v>
      </c>
      <c r="B76" s="80">
        <v>39539</v>
      </c>
      <c r="C76" s="608">
        <v>39539</v>
      </c>
      <c r="D76" s="605">
        <v>584029633</v>
      </c>
      <c r="E76" s="601">
        <v>48119604</v>
      </c>
      <c r="F76" s="601">
        <v>535910029</v>
      </c>
      <c r="G76" s="601">
        <v>443264420</v>
      </c>
      <c r="H76" s="601">
        <v>29227329</v>
      </c>
      <c r="I76" s="601">
        <v>63418280</v>
      </c>
      <c r="J76" s="601">
        <v>550113508</v>
      </c>
      <c r="K76" s="601">
        <v>270858716</v>
      </c>
      <c r="L76" s="601">
        <v>247463285</v>
      </c>
      <c r="M76" s="601">
        <v>31791507</v>
      </c>
      <c r="N76" s="653">
        <v>33917431</v>
      </c>
      <c r="O76" s="89">
        <v>39539</v>
      </c>
      <c r="P76" s="600">
        <v>39539</v>
      </c>
      <c r="Q76" s="597">
        <v>39539</v>
      </c>
      <c r="R76" s="80">
        <v>39539</v>
      </c>
      <c r="S76" s="608">
        <v>39539</v>
      </c>
      <c r="T76" s="605">
        <v>25181815</v>
      </c>
      <c r="U76" s="601">
        <v>1686535</v>
      </c>
      <c r="V76" s="601">
        <v>23495280</v>
      </c>
      <c r="W76" s="601">
        <v>22607012</v>
      </c>
      <c r="X76" s="601">
        <v>798748</v>
      </c>
      <c r="Y76" s="601">
        <v>89520</v>
      </c>
      <c r="Z76" s="601">
        <v>23977185</v>
      </c>
      <c r="AA76" s="601">
        <v>12879795</v>
      </c>
      <c r="AB76" s="601">
        <v>10293500</v>
      </c>
      <c r="AC76" s="601">
        <v>803890</v>
      </c>
      <c r="AD76" s="653">
        <v>1204629</v>
      </c>
      <c r="AE76" s="89">
        <v>39539</v>
      </c>
      <c r="AF76" s="600">
        <v>39539</v>
      </c>
      <c r="AG76" s="597">
        <v>39539</v>
      </c>
      <c r="AH76" s="80">
        <v>39539</v>
      </c>
      <c r="AI76" s="608">
        <v>39539</v>
      </c>
      <c r="AJ76" s="605">
        <v>254603</v>
      </c>
      <c r="AK76" s="601">
        <v>12487</v>
      </c>
      <c r="AL76" s="601">
        <v>242116</v>
      </c>
      <c r="AM76" s="601">
        <v>195446</v>
      </c>
      <c r="AN76" s="601">
        <v>44851</v>
      </c>
      <c r="AO76" s="601">
        <v>1819</v>
      </c>
      <c r="AP76" s="601">
        <v>254603</v>
      </c>
      <c r="AQ76" s="601">
        <v>201494</v>
      </c>
      <c r="AR76" s="601" t="s">
        <v>202</v>
      </c>
      <c r="AS76" s="601">
        <v>53109</v>
      </c>
      <c r="AT76" s="653" t="s">
        <v>202</v>
      </c>
      <c r="AU76" s="89">
        <v>39539</v>
      </c>
      <c r="AV76" s="600">
        <v>39539</v>
      </c>
      <c r="AW76" s="81"/>
      <c r="AX76" s="81"/>
      <c r="AY76" s="81"/>
      <c r="AZ76" s="31"/>
      <c r="BA76" s="31"/>
      <c r="BB76" s="31"/>
      <c r="BC76" s="31"/>
      <c r="BD76" s="31"/>
      <c r="BE76" s="31"/>
      <c r="BF76" s="31"/>
      <c r="BG76" s="31"/>
      <c r="BH76" s="31"/>
      <c r="BI76" s="31"/>
      <c r="BJ76" s="31"/>
      <c r="BK76" s="31"/>
      <c r="BL76" s="31"/>
    </row>
    <row r="77" spans="1:65" ht="14.25">
      <c r="A77" s="603"/>
      <c r="B77" s="80">
        <v>39904</v>
      </c>
      <c r="C77" s="604"/>
      <c r="D77" s="605">
        <v>569959872</v>
      </c>
      <c r="E77" s="601">
        <v>47937142</v>
      </c>
      <c r="F77" s="601">
        <v>522022730</v>
      </c>
      <c r="G77" s="601">
        <v>427030318</v>
      </c>
      <c r="H77" s="601">
        <v>30169506</v>
      </c>
      <c r="I77" s="601">
        <v>64822906</v>
      </c>
      <c r="J77" s="601">
        <v>536757459</v>
      </c>
      <c r="K77" s="601">
        <v>263072766</v>
      </c>
      <c r="L77" s="601">
        <v>241058367</v>
      </c>
      <c r="M77" s="601">
        <v>32626326</v>
      </c>
      <c r="N77" s="653">
        <v>33204140</v>
      </c>
      <c r="O77" s="89">
        <v>39904</v>
      </c>
      <c r="P77" s="600">
        <v>39904</v>
      </c>
      <c r="Q77" s="603"/>
      <c r="R77" s="80">
        <v>39904</v>
      </c>
      <c r="S77" s="604"/>
      <c r="T77" s="605">
        <v>24159466</v>
      </c>
      <c r="U77" s="601">
        <v>1534198</v>
      </c>
      <c r="V77" s="601">
        <v>22625268</v>
      </c>
      <c r="W77" s="601">
        <v>21445381</v>
      </c>
      <c r="X77" s="601">
        <v>1088883</v>
      </c>
      <c r="Y77" s="601">
        <v>91004</v>
      </c>
      <c r="Z77" s="601">
        <v>23061289</v>
      </c>
      <c r="AA77" s="601">
        <v>11980533</v>
      </c>
      <c r="AB77" s="601">
        <v>10359355</v>
      </c>
      <c r="AC77" s="601">
        <v>721401</v>
      </c>
      <c r="AD77" s="653">
        <v>1098177</v>
      </c>
      <c r="AE77" s="89">
        <v>39904</v>
      </c>
      <c r="AF77" s="600">
        <v>39904</v>
      </c>
      <c r="AG77" s="603"/>
      <c r="AH77" s="80">
        <v>39904</v>
      </c>
      <c r="AI77" s="604"/>
      <c r="AJ77" s="605">
        <v>250752</v>
      </c>
      <c r="AK77" s="601">
        <v>16323</v>
      </c>
      <c r="AL77" s="601">
        <v>234429</v>
      </c>
      <c r="AM77" s="601">
        <v>177897</v>
      </c>
      <c r="AN77" s="601">
        <v>54993</v>
      </c>
      <c r="AO77" s="601">
        <v>1539</v>
      </c>
      <c r="AP77" s="601">
        <v>250752</v>
      </c>
      <c r="AQ77" s="601">
        <v>196638</v>
      </c>
      <c r="AR77" s="601" t="s">
        <v>202</v>
      </c>
      <c r="AS77" s="601">
        <v>54114</v>
      </c>
      <c r="AT77" s="653" t="s">
        <v>202</v>
      </c>
      <c r="AU77" s="89">
        <v>39904</v>
      </c>
      <c r="AV77" s="600">
        <v>39904</v>
      </c>
      <c r="AW77" s="81"/>
      <c r="AX77" s="81"/>
      <c r="AY77" s="81"/>
      <c r="AZ77" s="31"/>
      <c r="BA77" s="31"/>
      <c r="BB77" s="31"/>
      <c r="BC77" s="31"/>
      <c r="BD77" s="31"/>
      <c r="BE77" s="31"/>
      <c r="BF77" s="31"/>
      <c r="BG77" s="31"/>
      <c r="BH77" s="31"/>
      <c r="BI77" s="31"/>
      <c r="BJ77" s="31"/>
      <c r="BK77" s="31"/>
      <c r="BL77" s="31"/>
    </row>
    <row r="78" spans="1:65" ht="14.25">
      <c r="A78" s="603"/>
      <c r="B78" s="85"/>
      <c r="C78" s="604"/>
      <c r="D78" s="605"/>
      <c r="E78" s="601"/>
      <c r="F78" s="601"/>
      <c r="G78" s="601"/>
      <c r="H78" s="601"/>
      <c r="I78" s="601"/>
      <c r="J78" s="601"/>
      <c r="K78" s="601"/>
      <c r="L78" s="601"/>
      <c r="M78" s="601"/>
      <c r="N78" s="653"/>
      <c r="O78" s="86"/>
      <c r="P78" s="81"/>
      <c r="Q78" s="603"/>
      <c r="R78" s="85"/>
      <c r="S78" s="604"/>
      <c r="T78" s="605"/>
      <c r="U78" s="601"/>
      <c r="V78" s="601"/>
      <c r="W78" s="601"/>
      <c r="X78" s="601"/>
      <c r="Y78" s="601"/>
      <c r="Z78" s="601"/>
      <c r="AA78" s="601"/>
      <c r="AB78" s="601"/>
      <c r="AC78" s="601"/>
      <c r="AD78" s="653"/>
      <c r="AE78" s="86"/>
      <c r="AF78" s="81"/>
      <c r="AG78" s="603"/>
      <c r="AH78" s="85"/>
      <c r="AI78" s="604"/>
      <c r="AJ78" s="605"/>
      <c r="AK78" s="601"/>
      <c r="AL78" s="601"/>
      <c r="AM78" s="601"/>
      <c r="AN78" s="601"/>
      <c r="AO78" s="601"/>
      <c r="AP78" s="601"/>
      <c r="AQ78" s="601"/>
      <c r="AR78" s="601"/>
      <c r="AS78" s="601"/>
      <c r="AT78" s="653"/>
      <c r="AU78" s="86"/>
      <c r="AV78" s="81"/>
      <c r="AW78" s="81"/>
      <c r="AX78" s="81"/>
      <c r="AY78" s="81"/>
      <c r="AZ78" s="31"/>
      <c r="BA78" s="31"/>
      <c r="BB78" s="31"/>
      <c r="BC78" s="31"/>
      <c r="BD78" s="31"/>
      <c r="BE78" s="31"/>
      <c r="BF78" s="31"/>
      <c r="BG78" s="31"/>
      <c r="BH78" s="31"/>
      <c r="BI78" s="31"/>
      <c r="BJ78" s="31"/>
      <c r="BK78" s="31"/>
      <c r="BL78" s="31"/>
    </row>
    <row r="79" spans="1:65" ht="14.25">
      <c r="A79" s="609" t="s">
        <v>150</v>
      </c>
      <c r="B79" s="91" t="s">
        <v>151</v>
      </c>
      <c r="C79" s="610" t="s">
        <v>152</v>
      </c>
      <c r="D79" s="605">
        <v>148337719</v>
      </c>
      <c r="E79" s="601">
        <v>12798996</v>
      </c>
      <c r="F79" s="601">
        <v>135538723</v>
      </c>
      <c r="G79" s="601">
        <v>110741223</v>
      </c>
      <c r="H79" s="601">
        <v>7883700</v>
      </c>
      <c r="I79" s="601">
        <v>16913800</v>
      </c>
      <c r="J79" s="601">
        <v>139723709</v>
      </c>
      <c r="K79" s="601">
        <v>70574045</v>
      </c>
      <c r="L79" s="601">
        <v>60891495</v>
      </c>
      <c r="M79" s="601">
        <v>8258169</v>
      </c>
      <c r="N79" s="653">
        <v>8614010</v>
      </c>
      <c r="O79" s="93" t="s">
        <v>153</v>
      </c>
      <c r="P79" s="97" t="s">
        <v>154</v>
      </c>
      <c r="Q79" s="609" t="s">
        <v>150</v>
      </c>
      <c r="R79" s="91" t="s">
        <v>151</v>
      </c>
      <c r="S79" s="610" t="s">
        <v>152</v>
      </c>
      <c r="T79" s="605">
        <v>6584488</v>
      </c>
      <c r="U79" s="601">
        <v>436630</v>
      </c>
      <c r="V79" s="601">
        <v>6147858</v>
      </c>
      <c r="W79" s="601">
        <v>5762460</v>
      </c>
      <c r="X79" s="601">
        <v>361946</v>
      </c>
      <c r="Y79" s="601">
        <v>23452</v>
      </c>
      <c r="Z79" s="601">
        <v>6257025</v>
      </c>
      <c r="AA79" s="601">
        <v>3341785</v>
      </c>
      <c r="AB79" s="601">
        <v>2727421</v>
      </c>
      <c r="AC79" s="601">
        <v>187819</v>
      </c>
      <c r="AD79" s="653">
        <v>327463</v>
      </c>
      <c r="AE79" s="93" t="s">
        <v>153</v>
      </c>
      <c r="AF79" s="97" t="s">
        <v>154</v>
      </c>
      <c r="AG79" s="609" t="s">
        <v>150</v>
      </c>
      <c r="AH79" s="91" t="s">
        <v>151</v>
      </c>
      <c r="AI79" s="610" t="s">
        <v>152</v>
      </c>
      <c r="AJ79" s="605">
        <v>73298</v>
      </c>
      <c r="AK79" s="601">
        <v>5056</v>
      </c>
      <c r="AL79" s="601">
        <v>68242</v>
      </c>
      <c r="AM79" s="601">
        <v>54435</v>
      </c>
      <c r="AN79" s="601">
        <v>13444</v>
      </c>
      <c r="AO79" s="601">
        <v>363</v>
      </c>
      <c r="AP79" s="601">
        <v>73298</v>
      </c>
      <c r="AQ79" s="601">
        <v>58784</v>
      </c>
      <c r="AR79" s="601" t="s">
        <v>202</v>
      </c>
      <c r="AS79" s="601">
        <v>14514</v>
      </c>
      <c r="AT79" s="653" t="s">
        <v>202</v>
      </c>
      <c r="AU79" s="93" t="s">
        <v>153</v>
      </c>
      <c r="AV79" s="97" t="s">
        <v>154</v>
      </c>
      <c r="AW79" s="81"/>
      <c r="AX79" s="81"/>
      <c r="AY79" s="81"/>
      <c r="AZ79" s="31"/>
      <c r="BA79" s="31"/>
      <c r="BB79" s="31"/>
      <c r="BC79" s="31"/>
      <c r="BD79" s="31"/>
      <c r="BE79" s="31"/>
      <c r="BF79" s="31"/>
      <c r="BG79" s="31"/>
      <c r="BH79" s="31"/>
      <c r="BI79" s="31"/>
      <c r="BJ79" s="31"/>
      <c r="BK79" s="31"/>
      <c r="BL79" s="31"/>
    </row>
    <row r="80" spans="1:65" ht="14.25">
      <c r="A80" s="611" t="s">
        <v>155</v>
      </c>
      <c r="B80" s="96" t="s">
        <v>155</v>
      </c>
      <c r="C80" s="612" t="s">
        <v>156</v>
      </c>
      <c r="D80" s="605">
        <v>137961374</v>
      </c>
      <c r="E80" s="601">
        <v>11177958</v>
      </c>
      <c r="F80" s="601">
        <v>126783416</v>
      </c>
      <c r="G80" s="601">
        <v>102600858</v>
      </c>
      <c r="H80" s="601">
        <v>6935682</v>
      </c>
      <c r="I80" s="601">
        <v>17246876</v>
      </c>
      <c r="J80" s="601">
        <v>130176838</v>
      </c>
      <c r="K80" s="601">
        <v>65869130</v>
      </c>
      <c r="L80" s="601">
        <v>56356137</v>
      </c>
      <c r="M80" s="601">
        <v>7951571</v>
      </c>
      <c r="N80" s="653">
        <v>7784536</v>
      </c>
      <c r="O80" s="93" t="s">
        <v>157</v>
      </c>
      <c r="P80" s="97" t="s">
        <v>155</v>
      </c>
      <c r="Q80" s="611" t="s">
        <v>155</v>
      </c>
      <c r="R80" s="96" t="s">
        <v>155</v>
      </c>
      <c r="S80" s="612" t="s">
        <v>156</v>
      </c>
      <c r="T80" s="605">
        <v>6490868</v>
      </c>
      <c r="U80" s="601">
        <v>414939</v>
      </c>
      <c r="V80" s="601">
        <v>6075929</v>
      </c>
      <c r="W80" s="601">
        <v>5724527</v>
      </c>
      <c r="X80" s="601">
        <v>326390</v>
      </c>
      <c r="Y80" s="601">
        <v>25012</v>
      </c>
      <c r="Z80" s="601">
        <v>6177362</v>
      </c>
      <c r="AA80" s="601">
        <v>3332256</v>
      </c>
      <c r="AB80" s="601">
        <v>2673427</v>
      </c>
      <c r="AC80" s="601">
        <v>171679</v>
      </c>
      <c r="AD80" s="653">
        <v>313506</v>
      </c>
      <c r="AE80" s="93" t="s">
        <v>157</v>
      </c>
      <c r="AF80" s="97" t="s">
        <v>155</v>
      </c>
      <c r="AG80" s="611" t="s">
        <v>155</v>
      </c>
      <c r="AH80" s="96" t="s">
        <v>155</v>
      </c>
      <c r="AI80" s="612" t="s">
        <v>156</v>
      </c>
      <c r="AJ80" s="605">
        <v>61358</v>
      </c>
      <c r="AK80" s="601">
        <v>3598</v>
      </c>
      <c r="AL80" s="601">
        <v>57760</v>
      </c>
      <c r="AM80" s="601">
        <v>45990</v>
      </c>
      <c r="AN80" s="601">
        <v>11406</v>
      </c>
      <c r="AO80" s="601">
        <v>364</v>
      </c>
      <c r="AP80" s="601">
        <v>61358</v>
      </c>
      <c r="AQ80" s="601">
        <v>50282</v>
      </c>
      <c r="AR80" s="601" t="s">
        <v>202</v>
      </c>
      <c r="AS80" s="601">
        <v>11076</v>
      </c>
      <c r="AT80" s="653" t="s">
        <v>202</v>
      </c>
      <c r="AU80" s="93" t="s">
        <v>157</v>
      </c>
      <c r="AV80" s="97" t="s">
        <v>155</v>
      </c>
      <c r="AW80" s="98"/>
      <c r="AX80" s="98"/>
      <c r="AY80" s="98"/>
      <c r="AZ80" s="31"/>
      <c r="BA80" s="31"/>
      <c r="BB80" s="31"/>
      <c r="BC80" s="31"/>
      <c r="BD80" s="31"/>
      <c r="BE80" s="31"/>
      <c r="BF80" s="31"/>
      <c r="BG80" s="31"/>
      <c r="BH80" s="31"/>
      <c r="BI80" s="31"/>
      <c r="BJ80" s="31"/>
      <c r="BK80" s="31"/>
      <c r="BL80" s="31"/>
    </row>
    <row r="81" spans="1:64" ht="14.25">
      <c r="A81" s="611" t="s">
        <v>155</v>
      </c>
      <c r="B81" s="96" t="s">
        <v>155</v>
      </c>
      <c r="C81" s="612" t="s">
        <v>158</v>
      </c>
      <c r="D81" s="605">
        <v>146660239</v>
      </c>
      <c r="E81" s="601">
        <v>11895419</v>
      </c>
      <c r="F81" s="601">
        <v>134764820</v>
      </c>
      <c r="G81" s="601">
        <v>108793727</v>
      </c>
      <c r="H81" s="601">
        <v>8650946</v>
      </c>
      <c r="I81" s="601">
        <v>17320147</v>
      </c>
      <c r="J81" s="601">
        <v>138708687</v>
      </c>
      <c r="K81" s="601">
        <v>65686858</v>
      </c>
      <c r="L81" s="601">
        <v>65124549</v>
      </c>
      <c r="M81" s="601">
        <v>7897280</v>
      </c>
      <c r="N81" s="653">
        <v>7951552</v>
      </c>
      <c r="O81" s="93" t="s">
        <v>159</v>
      </c>
      <c r="P81" s="97" t="s">
        <v>155</v>
      </c>
      <c r="Q81" s="611" t="s">
        <v>155</v>
      </c>
      <c r="R81" s="96" t="s">
        <v>155</v>
      </c>
      <c r="S81" s="612" t="s">
        <v>158</v>
      </c>
      <c r="T81" s="605">
        <v>6706355</v>
      </c>
      <c r="U81" s="601">
        <v>381237</v>
      </c>
      <c r="V81" s="601">
        <v>6325118</v>
      </c>
      <c r="W81" s="601">
        <v>5928622</v>
      </c>
      <c r="X81" s="601">
        <v>371361</v>
      </c>
      <c r="Y81" s="601">
        <v>25135</v>
      </c>
      <c r="Z81" s="601">
        <v>6436082</v>
      </c>
      <c r="AA81" s="601">
        <v>3292741</v>
      </c>
      <c r="AB81" s="601">
        <v>2976555</v>
      </c>
      <c r="AC81" s="601">
        <v>166786</v>
      </c>
      <c r="AD81" s="653">
        <v>270273</v>
      </c>
      <c r="AE81" s="93" t="s">
        <v>159</v>
      </c>
      <c r="AF81" s="97" t="s">
        <v>155</v>
      </c>
      <c r="AG81" s="611" t="s">
        <v>155</v>
      </c>
      <c r="AH81" s="96" t="s">
        <v>155</v>
      </c>
      <c r="AI81" s="612" t="s">
        <v>158</v>
      </c>
      <c r="AJ81" s="605">
        <v>61934</v>
      </c>
      <c r="AK81" s="601">
        <v>3290</v>
      </c>
      <c r="AL81" s="601">
        <v>58644</v>
      </c>
      <c r="AM81" s="601">
        <v>43370</v>
      </c>
      <c r="AN81" s="601">
        <v>14906</v>
      </c>
      <c r="AO81" s="601">
        <v>368</v>
      </c>
      <c r="AP81" s="601">
        <v>61934</v>
      </c>
      <c r="AQ81" s="601">
        <v>47952</v>
      </c>
      <c r="AR81" s="601" t="s">
        <v>202</v>
      </c>
      <c r="AS81" s="601">
        <v>13982</v>
      </c>
      <c r="AT81" s="653" t="s">
        <v>202</v>
      </c>
      <c r="AU81" s="93" t="s">
        <v>159</v>
      </c>
      <c r="AV81" s="97" t="s">
        <v>155</v>
      </c>
      <c r="AW81" s="81"/>
      <c r="AX81" s="81"/>
      <c r="AY81" s="81"/>
      <c r="AZ81" s="31"/>
      <c r="BA81" s="31"/>
      <c r="BB81" s="31"/>
      <c r="BC81" s="31"/>
      <c r="BD81" s="31"/>
      <c r="BE81" s="31"/>
      <c r="BF81" s="31"/>
      <c r="BG81" s="31"/>
      <c r="BH81" s="31"/>
      <c r="BI81" s="31"/>
      <c r="BJ81" s="31"/>
      <c r="BK81" s="31"/>
      <c r="BL81" s="31"/>
    </row>
    <row r="82" spans="1:64" ht="14.25">
      <c r="A82" s="611" t="s">
        <v>155</v>
      </c>
      <c r="B82" s="96" t="s">
        <v>155</v>
      </c>
      <c r="C82" s="612" t="s">
        <v>160</v>
      </c>
      <c r="D82" s="605">
        <v>146315127</v>
      </c>
      <c r="E82" s="601">
        <v>12927177</v>
      </c>
      <c r="F82" s="601">
        <v>133387950</v>
      </c>
      <c r="G82" s="601">
        <v>107224742</v>
      </c>
      <c r="H82" s="601">
        <v>8355364</v>
      </c>
      <c r="I82" s="601">
        <v>17807844</v>
      </c>
      <c r="J82" s="601">
        <v>137809776</v>
      </c>
      <c r="K82" s="601">
        <v>69659336</v>
      </c>
      <c r="L82" s="601">
        <v>59735336</v>
      </c>
      <c r="M82" s="601">
        <v>8415104</v>
      </c>
      <c r="N82" s="653">
        <v>8505351</v>
      </c>
      <c r="O82" s="93" t="s">
        <v>161</v>
      </c>
      <c r="P82" s="97" t="s">
        <v>155</v>
      </c>
      <c r="Q82" s="611" t="s">
        <v>155</v>
      </c>
      <c r="R82" s="96" t="s">
        <v>155</v>
      </c>
      <c r="S82" s="612" t="s">
        <v>160</v>
      </c>
      <c r="T82" s="605">
        <v>6459573</v>
      </c>
      <c r="U82" s="601">
        <v>423241</v>
      </c>
      <c r="V82" s="601">
        <v>6036332</v>
      </c>
      <c r="W82" s="601">
        <v>5665980</v>
      </c>
      <c r="X82" s="601">
        <v>345054</v>
      </c>
      <c r="Y82" s="601">
        <v>25298</v>
      </c>
      <c r="Z82" s="601">
        <v>6142518</v>
      </c>
      <c r="AA82" s="601">
        <v>3436903</v>
      </c>
      <c r="AB82" s="601">
        <v>2545612</v>
      </c>
      <c r="AC82" s="601">
        <v>160003</v>
      </c>
      <c r="AD82" s="653">
        <v>317055</v>
      </c>
      <c r="AE82" s="93" t="s">
        <v>161</v>
      </c>
      <c r="AF82" s="97" t="s">
        <v>155</v>
      </c>
      <c r="AG82" s="611" t="s">
        <v>155</v>
      </c>
      <c r="AH82" s="96" t="s">
        <v>155</v>
      </c>
      <c r="AI82" s="612" t="s">
        <v>160</v>
      </c>
      <c r="AJ82" s="605">
        <v>67463</v>
      </c>
      <c r="AK82" s="601">
        <v>3928</v>
      </c>
      <c r="AL82" s="601">
        <v>63535</v>
      </c>
      <c r="AM82" s="601">
        <v>51525</v>
      </c>
      <c r="AN82" s="601">
        <v>11642</v>
      </c>
      <c r="AO82" s="601">
        <v>368</v>
      </c>
      <c r="AP82" s="601">
        <v>67463</v>
      </c>
      <c r="AQ82" s="601">
        <v>55827</v>
      </c>
      <c r="AR82" s="601" t="s">
        <v>202</v>
      </c>
      <c r="AS82" s="601">
        <v>11636</v>
      </c>
      <c r="AT82" s="653" t="s">
        <v>202</v>
      </c>
      <c r="AU82" s="93" t="s">
        <v>161</v>
      </c>
      <c r="AV82" s="97" t="s">
        <v>155</v>
      </c>
      <c r="AW82" s="81"/>
      <c r="AX82" s="81"/>
      <c r="AY82" s="81"/>
      <c r="AZ82" s="31"/>
      <c r="BA82" s="31"/>
      <c r="BB82" s="31"/>
      <c r="BC82" s="31"/>
      <c r="BD82" s="31"/>
      <c r="BE82" s="31"/>
      <c r="BF82" s="31"/>
      <c r="BG82" s="31"/>
      <c r="BH82" s="31"/>
      <c r="BI82" s="31"/>
      <c r="BJ82" s="31"/>
      <c r="BK82" s="31"/>
      <c r="BL82" s="31"/>
    </row>
    <row r="83" spans="1:64" ht="14.25">
      <c r="A83" s="613"/>
      <c r="B83" s="100"/>
      <c r="C83" s="614"/>
      <c r="D83" s="605"/>
      <c r="E83" s="601"/>
      <c r="F83" s="601"/>
      <c r="G83" s="601"/>
      <c r="H83" s="601"/>
      <c r="I83" s="601"/>
      <c r="J83" s="601"/>
      <c r="K83" s="601"/>
      <c r="L83" s="601"/>
      <c r="M83" s="601"/>
      <c r="N83" s="653"/>
      <c r="O83" s="101"/>
      <c r="P83" s="98"/>
      <c r="Q83" s="613"/>
      <c r="R83" s="100"/>
      <c r="S83" s="614"/>
      <c r="T83" s="605"/>
      <c r="U83" s="601"/>
      <c r="V83" s="601"/>
      <c r="W83" s="601"/>
      <c r="X83" s="601"/>
      <c r="Y83" s="601"/>
      <c r="Z83" s="601"/>
      <c r="AA83" s="601"/>
      <c r="AB83" s="601"/>
      <c r="AC83" s="601"/>
      <c r="AD83" s="653"/>
      <c r="AE83" s="101"/>
      <c r="AF83" s="98"/>
      <c r="AG83" s="613"/>
      <c r="AH83" s="100"/>
      <c r="AI83" s="614"/>
      <c r="AJ83" s="605"/>
      <c r="AK83" s="601"/>
      <c r="AL83" s="601"/>
      <c r="AM83" s="601"/>
      <c r="AN83" s="601"/>
      <c r="AO83" s="601"/>
      <c r="AP83" s="601"/>
      <c r="AQ83" s="601"/>
      <c r="AR83" s="601"/>
      <c r="AS83" s="601"/>
      <c r="AT83" s="653"/>
      <c r="AU83" s="101"/>
      <c r="AV83" s="98"/>
      <c r="AW83" s="81"/>
      <c r="AX83" s="81"/>
      <c r="AY83" s="81"/>
      <c r="AZ83" s="31"/>
      <c r="BA83" s="31"/>
      <c r="BB83" s="31"/>
      <c r="BC83" s="31"/>
      <c r="BD83" s="31"/>
      <c r="BE83" s="31"/>
      <c r="BF83" s="31"/>
      <c r="BG83" s="31"/>
      <c r="BH83" s="31"/>
      <c r="BI83" s="31"/>
      <c r="BJ83" s="31"/>
      <c r="BK83" s="31"/>
      <c r="BL83" s="31"/>
    </row>
    <row r="84" spans="1:64" ht="14.25">
      <c r="A84" s="611" t="s">
        <v>150</v>
      </c>
      <c r="B84" s="96" t="s">
        <v>151</v>
      </c>
      <c r="C84" s="615">
        <v>40179</v>
      </c>
      <c r="D84" s="605">
        <v>50742629</v>
      </c>
      <c r="E84" s="601">
        <v>4538614</v>
      </c>
      <c r="F84" s="601">
        <v>46204015</v>
      </c>
      <c r="G84" s="601">
        <v>37634960</v>
      </c>
      <c r="H84" s="601">
        <v>2717833</v>
      </c>
      <c r="I84" s="601">
        <v>5851222</v>
      </c>
      <c r="J84" s="601">
        <v>47704789</v>
      </c>
      <c r="K84" s="601">
        <v>24103875</v>
      </c>
      <c r="L84" s="601">
        <v>20829136</v>
      </c>
      <c r="M84" s="601">
        <v>2771778</v>
      </c>
      <c r="N84" s="653">
        <v>3037840</v>
      </c>
      <c r="O84" s="93" t="s">
        <v>162</v>
      </c>
      <c r="P84" s="97" t="s">
        <v>154</v>
      </c>
      <c r="Q84" s="611" t="s">
        <v>150</v>
      </c>
      <c r="R84" s="96" t="s">
        <v>151</v>
      </c>
      <c r="S84" s="615">
        <v>40179</v>
      </c>
      <c r="T84" s="605">
        <v>2272084</v>
      </c>
      <c r="U84" s="601">
        <v>150650</v>
      </c>
      <c r="V84" s="601">
        <v>2121434</v>
      </c>
      <c r="W84" s="601">
        <v>1987072</v>
      </c>
      <c r="X84" s="601">
        <v>126514</v>
      </c>
      <c r="Y84" s="601">
        <v>7848</v>
      </c>
      <c r="Z84" s="601">
        <v>2159799</v>
      </c>
      <c r="AA84" s="601">
        <v>1154312</v>
      </c>
      <c r="AB84" s="601">
        <v>940868</v>
      </c>
      <c r="AC84" s="601">
        <v>64619</v>
      </c>
      <c r="AD84" s="653">
        <v>112285</v>
      </c>
      <c r="AE84" s="93" t="s">
        <v>162</v>
      </c>
      <c r="AF84" s="97" t="s">
        <v>154</v>
      </c>
      <c r="AG84" s="611" t="s">
        <v>150</v>
      </c>
      <c r="AH84" s="96" t="s">
        <v>151</v>
      </c>
      <c r="AI84" s="615">
        <v>40179</v>
      </c>
      <c r="AJ84" s="605">
        <v>25559</v>
      </c>
      <c r="AK84" s="601">
        <v>1770</v>
      </c>
      <c r="AL84" s="601">
        <v>23789</v>
      </c>
      <c r="AM84" s="601">
        <v>19040</v>
      </c>
      <c r="AN84" s="601">
        <v>4622</v>
      </c>
      <c r="AO84" s="601">
        <v>127</v>
      </c>
      <c r="AP84" s="601">
        <v>25559</v>
      </c>
      <c r="AQ84" s="601">
        <v>20502</v>
      </c>
      <c r="AR84" s="601" t="s">
        <v>202</v>
      </c>
      <c r="AS84" s="601">
        <v>5057</v>
      </c>
      <c r="AT84" s="653" t="s">
        <v>202</v>
      </c>
      <c r="AU84" s="93" t="s">
        <v>162</v>
      </c>
      <c r="AV84" s="97" t="s">
        <v>154</v>
      </c>
      <c r="AW84" s="98"/>
      <c r="AX84" s="98"/>
      <c r="AY84" s="98"/>
      <c r="AZ84" s="31"/>
      <c r="BA84" s="31"/>
      <c r="BB84" s="31"/>
      <c r="BC84" s="31"/>
      <c r="BD84" s="31"/>
      <c r="BE84" s="31"/>
      <c r="BF84" s="31"/>
      <c r="BG84" s="31"/>
      <c r="BH84" s="31"/>
      <c r="BI84" s="31"/>
      <c r="BJ84" s="31"/>
      <c r="BK84" s="31"/>
      <c r="BL84" s="31"/>
    </row>
    <row r="85" spans="1:64" ht="14.25">
      <c r="A85" s="609" t="s">
        <v>155</v>
      </c>
      <c r="B85" s="91" t="s">
        <v>155</v>
      </c>
      <c r="C85" s="616">
        <v>40210</v>
      </c>
      <c r="D85" s="605">
        <v>47616741</v>
      </c>
      <c r="E85" s="601">
        <v>4204928</v>
      </c>
      <c r="F85" s="601">
        <v>43411813</v>
      </c>
      <c r="G85" s="601">
        <v>35488317</v>
      </c>
      <c r="H85" s="601">
        <v>2513805</v>
      </c>
      <c r="I85" s="601">
        <v>5409691</v>
      </c>
      <c r="J85" s="601">
        <v>44836307</v>
      </c>
      <c r="K85" s="601">
        <v>22628846</v>
      </c>
      <c r="L85" s="601">
        <v>19542245</v>
      </c>
      <c r="M85" s="601">
        <v>2665216</v>
      </c>
      <c r="N85" s="653">
        <v>2780434</v>
      </c>
      <c r="O85" s="93" t="s">
        <v>163</v>
      </c>
      <c r="P85" s="97" t="s">
        <v>155</v>
      </c>
      <c r="Q85" s="609" t="s">
        <v>155</v>
      </c>
      <c r="R85" s="91" t="s">
        <v>155</v>
      </c>
      <c r="S85" s="616">
        <v>40210</v>
      </c>
      <c r="T85" s="605">
        <v>2089863</v>
      </c>
      <c r="U85" s="601">
        <v>138041</v>
      </c>
      <c r="V85" s="601">
        <v>1951822</v>
      </c>
      <c r="W85" s="601">
        <v>1832961</v>
      </c>
      <c r="X85" s="601">
        <v>111747</v>
      </c>
      <c r="Y85" s="601">
        <v>7114</v>
      </c>
      <c r="Z85" s="601">
        <v>1988010</v>
      </c>
      <c r="AA85" s="601">
        <v>1073531</v>
      </c>
      <c r="AB85" s="601">
        <v>857262</v>
      </c>
      <c r="AC85" s="601">
        <v>57217</v>
      </c>
      <c r="AD85" s="653">
        <v>101853</v>
      </c>
      <c r="AE85" s="93" t="s">
        <v>163</v>
      </c>
      <c r="AF85" s="97" t="s">
        <v>155</v>
      </c>
      <c r="AG85" s="609" t="s">
        <v>155</v>
      </c>
      <c r="AH85" s="91" t="s">
        <v>155</v>
      </c>
      <c r="AI85" s="616">
        <v>40210</v>
      </c>
      <c r="AJ85" s="605">
        <v>23448</v>
      </c>
      <c r="AK85" s="601">
        <v>1632</v>
      </c>
      <c r="AL85" s="601">
        <v>21816</v>
      </c>
      <c r="AM85" s="601">
        <v>17073</v>
      </c>
      <c r="AN85" s="601">
        <v>4631</v>
      </c>
      <c r="AO85" s="601">
        <v>112</v>
      </c>
      <c r="AP85" s="601">
        <v>23448</v>
      </c>
      <c r="AQ85" s="601">
        <v>18481</v>
      </c>
      <c r="AR85" s="601" t="s">
        <v>202</v>
      </c>
      <c r="AS85" s="601">
        <v>4967</v>
      </c>
      <c r="AT85" s="653" t="s">
        <v>202</v>
      </c>
      <c r="AU85" s="93" t="s">
        <v>163</v>
      </c>
      <c r="AV85" s="97" t="s">
        <v>155</v>
      </c>
      <c r="AW85" s="81"/>
      <c r="AX85" s="81"/>
      <c r="AY85" s="81"/>
      <c r="AZ85" s="31"/>
      <c r="BA85" s="31"/>
      <c r="BB85" s="31"/>
      <c r="BC85" s="31"/>
      <c r="BD85" s="31"/>
      <c r="BE85" s="31"/>
      <c r="BF85" s="31"/>
      <c r="BG85" s="31"/>
      <c r="BH85" s="31"/>
      <c r="BI85" s="31"/>
      <c r="BJ85" s="31"/>
      <c r="BK85" s="31"/>
      <c r="BL85" s="31"/>
    </row>
    <row r="86" spans="1:64" ht="14.25">
      <c r="A86" s="609" t="s">
        <v>155</v>
      </c>
      <c r="B86" s="91" t="s">
        <v>155</v>
      </c>
      <c r="C86" s="616">
        <v>40238</v>
      </c>
      <c r="D86" s="605">
        <v>49978349</v>
      </c>
      <c r="E86" s="601">
        <v>4055454</v>
      </c>
      <c r="F86" s="601">
        <v>45922895</v>
      </c>
      <c r="G86" s="601">
        <v>37617946</v>
      </c>
      <c r="H86" s="601">
        <v>2652062</v>
      </c>
      <c r="I86" s="601">
        <v>5652887</v>
      </c>
      <c r="J86" s="601">
        <v>47182613</v>
      </c>
      <c r="K86" s="601">
        <v>23841324</v>
      </c>
      <c r="L86" s="601">
        <v>20520114</v>
      </c>
      <c r="M86" s="601">
        <v>2821175</v>
      </c>
      <c r="N86" s="653">
        <v>2795736</v>
      </c>
      <c r="O86" s="93" t="s">
        <v>164</v>
      </c>
      <c r="P86" s="97" t="s">
        <v>155</v>
      </c>
      <c r="Q86" s="609" t="s">
        <v>155</v>
      </c>
      <c r="R86" s="91" t="s">
        <v>155</v>
      </c>
      <c r="S86" s="616">
        <v>40238</v>
      </c>
      <c r="T86" s="605">
        <v>2222541</v>
      </c>
      <c r="U86" s="601">
        <v>147939</v>
      </c>
      <c r="V86" s="601">
        <v>2074602</v>
      </c>
      <c r="W86" s="601">
        <v>1942427</v>
      </c>
      <c r="X86" s="601">
        <v>123685</v>
      </c>
      <c r="Y86" s="601">
        <v>8490</v>
      </c>
      <c r="Z86" s="601">
        <v>2109216</v>
      </c>
      <c r="AA86" s="601">
        <v>1113942</v>
      </c>
      <c r="AB86" s="601">
        <v>929291</v>
      </c>
      <c r="AC86" s="601">
        <v>65983</v>
      </c>
      <c r="AD86" s="653">
        <v>113325</v>
      </c>
      <c r="AE86" s="93" t="s">
        <v>164</v>
      </c>
      <c r="AF86" s="97" t="s">
        <v>155</v>
      </c>
      <c r="AG86" s="609" t="s">
        <v>155</v>
      </c>
      <c r="AH86" s="91" t="s">
        <v>155</v>
      </c>
      <c r="AI86" s="616">
        <v>40238</v>
      </c>
      <c r="AJ86" s="605">
        <v>24291</v>
      </c>
      <c r="AK86" s="601">
        <v>1654</v>
      </c>
      <c r="AL86" s="601">
        <v>22637</v>
      </c>
      <c r="AM86" s="601">
        <v>18322</v>
      </c>
      <c r="AN86" s="601">
        <v>4191</v>
      </c>
      <c r="AO86" s="601">
        <v>124</v>
      </c>
      <c r="AP86" s="601">
        <v>24291</v>
      </c>
      <c r="AQ86" s="601">
        <v>19801</v>
      </c>
      <c r="AR86" s="601" t="s">
        <v>202</v>
      </c>
      <c r="AS86" s="601">
        <v>4490</v>
      </c>
      <c r="AT86" s="653" t="s">
        <v>202</v>
      </c>
      <c r="AU86" s="93" t="s">
        <v>164</v>
      </c>
      <c r="AV86" s="97" t="s">
        <v>155</v>
      </c>
      <c r="AW86" s="81"/>
      <c r="AX86" s="81"/>
      <c r="AY86" s="81"/>
      <c r="AZ86" s="31"/>
      <c r="BA86" s="31"/>
      <c r="BB86" s="31"/>
      <c r="BC86" s="31"/>
      <c r="BD86" s="31"/>
      <c r="BE86" s="31"/>
      <c r="BF86" s="31"/>
      <c r="BG86" s="31"/>
      <c r="BH86" s="31"/>
      <c r="BI86" s="31"/>
      <c r="BJ86" s="31"/>
      <c r="BK86" s="31"/>
      <c r="BL86" s="31"/>
    </row>
    <row r="87" spans="1:64" ht="14.25">
      <c r="A87" s="609" t="s">
        <v>155</v>
      </c>
      <c r="B87" s="91" t="s">
        <v>155</v>
      </c>
      <c r="C87" s="616">
        <v>40269</v>
      </c>
      <c r="D87" s="605">
        <v>45935278</v>
      </c>
      <c r="E87" s="601">
        <v>3970776</v>
      </c>
      <c r="F87" s="601">
        <v>41964502</v>
      </c>
      <c r="G87" s="601">
        <v>33860644</v>
      </c>
      <c r="H87" s="601">
        <v>2266234</v>
      </c>
      <c r="I87" s="601">
        <v>5837624</v>
      </c>
      <c r="J87" s="601">
        <v>43246166</v>
      </c>
      <c r="K87" s="601">
        <v>22837475</v>
      </c>
      <c r="L87" s="601">
        <v>17770870</v>
      </c>
      <c r="M87" s="601">
        <v>2637821</v>
      </c>
      <c r="N87" s="653">
        <v>2689112</v>
      </c>
      <c r="O87" s="93" t="s">
        <v>165</v>
      </c>
      <c r="P87" s="97" t="s">
        <v>155</v>
      </c>
      <c r="Q87" s="609" t="s">
        <v>155</v>
      </c>
      <c r="R87" s="91" t="s">
        <v>155</v>
      </c>
      <c r="S87" s="616">
        <v>40269</v>
      </c>
      <c r="T87" s="605">
        <v>2168697</v>
      </c>
      <c r="U87" s="601">
        <v>141570</v>
      </c>
      <c r="V87" s="601">
        <v>2027127</v>
      </c>
      <c r="W87" s="601">
        <v>1906350</v>
      </c>
      <c r="X87" s="601">
        <v>112633</v>
      </c>
      <c r="Y87" s="601">
        <v>8144</v>
      </c>
      <c r="Z87" s="601">
        <v>2063933</v>
      </c>
      <c r="AA87" s="601">
        <v>1144143</v>
      </c>
      <c r="AB87" s="601">
        <v>865624</v>
      </c>
      <c r="AC87" s="601">
        <v>54166</v>
      </c>
      <c r="AD87" s="653">
        <v>104764</v>
      </c>
      <c r="AE87" s="93" t="s">
        <v>165</v>
      </c>
      <c r="AF87" s="97" t="s">
        <v>155</v>
      </c>
      <c r="AG87" s="609" t="s">
        <v>155</v>
      </c>
      <c r="AH87" s="91" t="s">
        <v>155</v>
      </c>
      <c r="AI87" s="616">
        <v>40269</v>
      </c>
      <c r="AJ87" s="605">
        <v>21787</v>
      </c>
      <c r="AK87" s="601">
        <v>1302</v>
      </c>
      <c r="AL87" s="601">
        <v>20485</v>
      </c>
      <c r="AM87" s="601">
        <v>16405</v>
      </c>
      <c r="AN87" s="601">
        <v>3960</v>
      </c>
      <c r="AO87" s="601">
        <v>120</v>
      </c>
      <c r="AP87" s="601">
        <v>21787</v>
      </c>
      <c r="AQ87" s="601">
        <v>17858</v>
      </c>
      <c r="AR87" s="601" t="s">
        <v>202</v>
      </c>
      <c r="AS87" s="601">
        <v>3929</v>
      </c>
      <c r="AT87" s="653" t="s">
        <v>202</v>
      </c>
      <c r="AU87" s="93" t="s">
        <v>165</v>
      </c>
      <c r="AV87" s="97" t="s">
        <v>155</v>
      </c>
      <c r="AW87" s="81"/>
      <c r="AX87" s="81"/>
      <c r="AY87" s="81"/>
      <c r="AZ87" s="31"/>
      <c r="BA87" s="31"/>
      <c r="BB87" s="31"/>
      <c r="BC87" s="31"/>
      <c r="BD87" s="31"/>
      <c r="BE87" s="31"/>
      <c r="BF87" s="31"/>
      <c r="BG87" s="31"/>
      <c r="BH87" s="31"/>
      <c r="BI87" s="31"/>
      <c r="BJ87" s="31"/>
      <c r="BK87" s="31"/>
      <c r="BL87" s="31"/>
    </row>
    <row r="88" spans="1:64" ht="14.25">
      <c r="A88" s="609" t="s">
        <v>155</v>
      </c>
      <c r="B88" s="91" t="s">
        <v>155</v>
      </c>
      <c r="C88" s="616">
        <v>40299</v>
      </c>
      <c r="D88" s="605">
        <v>46238582</v>
      </c>
      <c r="E88" s="601">
        <v>3735803</v>
      </c>
      <c r="F88" s="601">
        <v>42502779</v>
      </c>
      <c r="G88" s="601">
        <v>34250475</v>
      </c>
      <c r="H88" s="601">
        <v>2380639</v>
      </c>
      <c r="I88" s="601">
        <v>5871665</v>
      </c>
      <c r="J88" s="601">
        <v>43648557</v>
      </c>
      <c r="K88" s="601">
        <v>22089270</v>
      </c>
      <c r="L88" s="601">
        <v>18772955</v>
      </c>
      <c r="M88" s="601">
        <v>2786332</v>
      </c>
      <c r="N88" s="653">
        <v>2590025</v>
      </c>
      <c r="O88" s="93" t="s">
        <v>166</v>
      </c>
      <c r="P88" s="97" t="s">
        <v>155</v>
      </c>
      <c r="Q88" s="609" t="s">
        <v>155</v>
      </c>
      <c r="R88" s="91" t="s">
        <v>155</v>
      </c>
      <c r="S88" s="616">
        <v>40299</v>
      </c>
      <c r="T88" s="605">
        <v>2116153</v>
      </c>
      <c r="U88" s="601">
        <v>141724</v>
      </c>
      <c r="V88" s="601">
        <v>1974429</v>
      </c>
      <c r="W88" s="601">
        <v>1869857</v>
      </c>
      <c r="X88" s="601">
        <v>95976</v>
      </c>
      <c r="Y88" s="601">
        <v>8596</v>
      </c>
      <c r="Z88" s="601">
        <v>2008977</v>
      </c>
      <c r="AA88" s="601">
        <v>1105888</v>
      </c>
      <c r="AB88" s="601">
        <v>844400</v>
      </c>
      <c r="AC88" s="601">
        <v>58689</v>
      </c>
      <c r="AD88" s="653">
        <v>107176</v>
      </c>
      <c r="AE88" s="93" t="s">
        <v>166</v>
      </c>
      <c r="AF88" s="97" t="s">
        <v>155</v>
      </c>
      <c r="AG88" s="609" t="s">
        <v>155</v>
      </c>
      <c r="AH88" s="91" t="s">
        <v>155</v>
      </c>
      <c r="AI88" s="616">
        <v>40299</v>
      </c>
      <c r="AJ88" s="605">
        <v>20274</v>
      </c>
      <c r="AK88" s="601">
        <v>1181</v>
      </c>
      <c r="AL88" s="601">
        <v>19093</v>
      </c>
      <c r="AM88" s="601">
        <v>15254</v>
      </c>
      <c r="AN88" s="601">
        <v>3715</v>
      </c>
      <c r="AO88" s="601">
        <v>124</v>
      </c>
      <c r="AP88" s="601">
        <v>20274</v>
      </c>
      <c r="AQ88" s="601">
        <v>16624</v>
      </c>
      <c r="AR88" s="601" t="s">
        <v>202</v>
      </c>
      <c r="AS88" s="601">
        <v>3650</v>
      </c>
      <c r="AT88" s="653" t="s">
        <v>202</v>
      </c>
      <c r="AU88" s="93" t="s">
        <v>166</v>
      </c>
      <c r="AV88" s="97" t="s">
        <v>155</v>
      </c>
      <c r="AW88" s="81"/>
      <c r="AX88" s="81"/>
      <c r="AY88" s="81"/>
      <c r="AZ88" s="31"/>
      <c r="BA88" s="31"/>
      <c r="BB88" s="31"/>
      <c r="BC88" s="31"/>
      <c r="BD88" s="31"/>
      <c r="BE88" s="31"/>
      <c r="BF88" s="31"/>
      <c r="BG88" s="31"/>
      <c r="BH88" s="31"/>
      <c r="BI88" s="31"/>
      <c r="BJ88" s="31"/>
      <c r="BK88" s="31"/>
      <c r="BL88" s="31"/>
    </row>
    <row r="89" spans="1:64" ht="14.25">
      <c r="A89" s="609" t="s">
        <v>155</v>
      </c>
      <c r="B89" s="91" t="s">
        <v>155</v>
      </c>
      <c r="C89" s="616">
        <v>40330</v>
      </c>
      <c r="D89" s="605">
        <v>45787514</v>
      </c>
      <c r="E89" s="601">
        <v>3471379</v>
      </c>
      <c r="F89" s="601">
        <v>42316135</v>
      </c>
      <c r="G89" s="601">
        <v>34489739</v>
      </c>
      <c r="H89" s="601">
        <v>2288809</v>
      </c>
      <c r="I89" s="601">
        <v>5537587</v>
      </c>
      <c r="J89" s="601">
        <v>43282115</v>
      </c>
      <c r="K89" s="601">
        <v>20942385</v>
      </c>
      <c r="L89" s="601">
        <v>19812312</v>
      </c>
      <c r="M89" s="601">
        <v>2527418</v>
      </c>
      <c r="N89" s="653">
        <v>2505399</v>
      </c>
      <c r="O89" s="93" t="s">
        <v>167</v>
      </c>
      <c r="P89" s="97" t="s">
        <v>155</v>
      </c>
      <c r="Q89" s="609" t="s">
        <v>155</v>
      </c>
      <c r="R89" s="91" t="s">
        <v>155</v>
      </c>
      <c r="S89" s="616">
        <v>40330</v>
      </c>
      <c r="T89" s="605">
        <v>2206018</v>
      </c>
      <c r="U89" s="601">
        <v>131645</v>
      </c>
      <c r="V89" s="601">
        <v>2074373</v>
      </c>
      <c r="W89" s="601">
        <v>1948320</v>
      </c>
      <c r="X89" s="601">
        <v>117781</v>
      </c>
      <c r="Y89" s="601">
        <v>8272</v>
      </c>
      <c r="Z89" s="601">
        <v>2104452</v>
      </c>
      <c r="AA89" s="601">
        <v>1082225</v>
      </c>
      <c r="AB89" s="601">
        <v>963403</v>
      </c>
      <c r="AC89" s="601">
        <v>58824</v>
      </c>
      <c r="AD89" s="653">
        <v>101566</v>
      </c>
      <c r="AE89" s="93" t="s">
        <v>167</v>
      </c>
      <c r="AF89" s="97" t="s">
        <v>155</v>
      </c>
      <c r="AG89" s="609" t="s">
        <v>155</v>
      </c>
      <c r="AH89" s="91" t="s">
        <v>155</v>
      </c>
      <c r="AI89" s="616">
        <v>40330</v>
      </c>
      <c r="AJ89" s="605">
        <v>19297</v>
      </c>
      <c r="AK89" s="601">
        <v>1115</v>
      </c>
      <c r="AL89" s="601">
        <v>18182</v>
      </c>
      <c r="AM89" s="601">
        <v>14331</v>
      </c>
      <c r="AN89" s="601">
        <v>3731</v>
      </c>
      <c r="AO89" s="601">
        <v>120</v>
      </c>
      <c r="AP89" s="601">
        <v>19297</v>
      </c>
      <c r="AQ89" s="601">
        <v>15800</v>
      </c>
      <c r="AR89" s="601" t="s">
        <v>202</v>
      </c>
      <c r="AS89" s="601">
        <v>3497</v>
      </c>
      <c r="AT89" s="653" t="s">
        <v>202</v>
      </c>
      <c r="AU89" s="93" t="s">
        <v>167</v>
      </c>
      <c r="AV89" s="97" t="s">
        <v>155</v>
      </c>
      <c r="AW89" s="81"/>
      <c r="AX89" s="81"/>
      <c r="AY89" s="81"/>
      <c r="AZ89" s="31"/>
      <c r="BA89" s="31"/>
      <c r="BB89" s="31"/>
      <c r="BC89" s="31"/>
      <c r="BD89" s="31"/>
      <c r="BE89" s="31"/>
      <c r="BF89" s="31"/>
      <c r="BG89" s="31"/>
      <c r="BH89" s="31"/>
      <c r="BI89" s="31"/>
      <c r="BJ89" s="31"/>
      <c r="BK89" s="31"/>
      <c r="BL89" s="31"/>
    </row>
    <row r="90" spans="1:64" ht="14.25">
      <c r="A90" s="609" t="s">
        <v>155</v>
      </c>
      <c r="B90" s="91" t="s">
        <v>155</v>
      </c>
      <c r="C90" s="616">
        <v>40360</v>
      </c>
      <c r="D90" s="605">
        <v>49383898</v>
      </c>
      <c r="E90" s="601">
        <v>3993441</v>
      </c>
      <c r="F90" s="601">
        <v>45390457</v>
      </c>
      <c r="G90" s="601">
        <v>36722631</v>
      </c>
      <c r="H90" s="601">
        <v>2885232</v>
      </c>
      <c r="I90" s="601">
        <v>5782594</v>
      </c>
      <c r="J90" s="601">
        <v>46773572</v>
      </c>
      <c r="K90" s="601">
        <v>22344034</v>
      </c>
      <c r="L90" s="601">
        <v>21934732</v>
      </c>
      <c r="M90" s="601">
        <v>2494806</v>
      </c>
      <c r="N90" s="653">
        <v>2610326</v>
      </c>
      <c r="O90" s="93" t="s">
        <v>168</v>
      </c>
      <c r="P90" s="97" t="s">
        <v>155</v>
      </c>
      <c r="Q90" s="609" t="s">
        <v>155</v>
      </c>
      <c r="R90" s="91" t="s">
        <v>155</v>
      </c>
      <c r="S90" s="616">
        <v>40360</v>
      </c>
      <c r="T90" s="605">
        <v>2227097</v>
      </c>
      <c r="U90" s="601">
        <v>140960</v>
      </c>
      <c r="V90" s="601">
        <v>2086137</v>
      </c>
      <c r="W90" s="601">
        <v>1949413</v>
      </c>
      <c r="X90" s="601">
        <v>128089</v>
      </c>
      <c r="Y90" s="601">
        <v>8635</v>
      </c>
      <c r="Z90" s="601">
        <v>2148028</v>
      </c>
      <c r="AA90" s="601">
        <v>1122876</v>
      </c>
      <c r="AB90" s="601">
        <v>971147</v>
      </c>
      <c r="AC90" s="601">
        <v>54005</v>
      </c>
      <c r="AD90" s="653">
        <v>79069</v>
      </c>
      <c r="AE90" s="93" t="s">
        <v>168</v>
      </c>
      <c r="AF90" s="97" t="s">
        <v>155</v>
      </c>
      <c r="AG90" s="609" t="s">
        <v>155</v>
      </c>
      <c r="AH90" s="91" t="s">
        <v>155</v>
      </c>
      <c r="AI90" s="616">
        <v>40360</v>
      </c>
      <c r="AJ90" s="605">
        <v>20473</v>
      </c>
      <c r="AK90" s="601">
        <v>1115</v>
      </c>
      <c r="AL90" s="601">
        <v>19358</v>
      </c>
      <c r="AM90" s="601">
        <v>14324</v>
      </c>
      <c r="AN90" s="601">
        <v>4910</v>
      </c>
      <c r="AO90" s="601">
        <v>124</v>
      </c>
      <c r="AP90" s="601">
        <v>20473</v>
      </c>
      <c r="AQ90" s="601">
        <v>15885</v>
      </c>
      <c r="AR90" s="601" t="s">
        <v>202</v>
      </c>
      <c r="AS90" s="601">
        <v>4588</v>
      </c>
      <c r="AT90" s="653" t="s">
        <v>202</v>
      </c>
      <c r="AU90" s="93" t="s">
        <v>168</v>
      </c>
      <c r="AV90" s="97" t="s">
        <v>155</v>
      </c>
      <c r="AW90" s="81"/>
      <c r="AX90" s="81"/>
      <c r="AY90" s="81"/>
      <c r="AZ90" s="31"/>
      <c r="BA90" s="31"/>
      <c r="BB90" s="31"/>
      <c r="BC90" s="31"/>
      <c r="BD90" s="31"/>
      <c r="BE90" s="31"/>
      <c r="BF90" s="31"/>
      <c r="BG90" s="31"/>
      <c r="BH90" s="31"/>
      <c r="BI90" s="31"/>
      <c r="BJ90" s="31"/>
      <c r="BK90" s="31"/>
      <c r="BL90" s="31"/>
    </row>
    <row r="91" spans="1:64" ht="14.25">
      <c r="A91" s="609" t="s">
        <v>155</v>
      </c>
      <c r="B91" s="91" t="s">
        <v>155</v>
      </c>
      <c r="C91" s="616">
        <v>40391</v>
      </c>
      <c r="D91" s="605">
        <v>49611438</v>
      </c>
      <c r="E91" s="601">
        <v>3985358</v>
      </c>
      <c r="F91" s="601">
        <v>45626080</v>
      </c>
      <c r="G91" s="601">
        <v>36661031</v>
      </c>
      <c r="H91" s="601">
        <v>2971871</v>
      </c>
      <c r="I91" s="601">
        <v>5993178</v>
      </c>
      <c r="J91" s="601">
        <v>46936185</v>
      </c>
      <c r="K91" s="601">
        <v>21926628</v>
      </c>
      <c r="L91" s="601">
        <v>22270089</v>
      </c>
      <c r="M91" s="601">
        <v>2739468</v>
      </c>
      <c r="N91" s="653">
        <v>2675253</v>
      </c>
      <c r="O91" s="93" t="s">
        <v>169</v>
      </c>
      <c r="P91" s="97" t="s">
        <v>155</v>
      </c>
      <c r="Q91" s="609" t="s">
        <v>155</v>
      </c>
      <c r="R91" s="91" t="s">
        <v>155</v>
      </c>
      <c r="S91" s="616">
        <v>40391</v>
      </c>
      <c r="T91" s="605">
        <v>2278528</v>
      </c>
      <c r="U91" s="601">
        <v>129550</v>
      </c>
      <c r="V91" s="601">
        <v>2148978</v>
      </c>
      <c r="W91" s="601">
        <v>2017251</v>
      </c>
      <c r="X91" s="601">
        <v>123364</v>
      </c>
      <c r="Y91" s="601">
        <v>8363</v>
      </c>
      <c r="Z91" s="601">
        <v>2186254</v>
      </c>
      <c r="AA91" s="601">
        <v>1093588</v>
      </c>
      <c r="AB91" s="601">
        <v>1036948</v>
      </c>
      <c r="AC91" s="601">
        <v>55718</v>
      </c>
      <c r="AD91" s="653">
        <v>92274</v>
      </c>
      <c r="AE91" s="93" t="s">
        <v>169</v>
      </c>
      <c r="AF91" s="97" t="s">
        <v>155</v>
      </c>
      <c r="AG91" s="609" t="s">
        <v>155</v>
      </c>
      <c r="AH91" s="91" t="s">
        <v>155</v>
      </c>
      <c r="AI91" s="616">
        <v>40391</v>
      </c>
      <c r="AJ91" s="605">
        <v>20487</v>
      </c>
      <c r="AK91" s="601">
        <v>1082</v>
      </c>
      <c r="AL91" s="601">
        <v>19405</v>
      </c>
      <c r="AM91" s="601">
        <v>13986</v>
      </c>
      <c r="AN91" s="601">
        <v>5295</v>
      </c>
      <c r="AO91" s="601">
        <v>124</v>
      </c>
      <c r="AP91" s="601">
        <v>20487</v>
      </c>
      <c r="AQ91" s="601">
        <v>15492</v>
      </c>
      <c r="AR91" s="601" t="s">
        <v>202</v>
      </c>
      <c r="AS91" s="601">
        <v>4995</v>
      </c>
      <c r="AT91" s="653" t="s">
        <v>202</v>
      </c>
      <c r="AU91" s="93" t="s">
        <v>169</v>
      </c>
      <c r="AV91" s="97" t="s">
        <v>155</v>
      </c>
      <c r="AW91" s="81"/>
      <c r="AX91" s="81"/>
      <c r="AY91" s="81"/>
      <c r="AZ91" s="31"/>
      <c r="BA91" s="31"/>
      <c r="BB91" s="31"/>
      <c r="BC91" s="31"/>
      <c r="BD91" s="31"/>
      <c r="BE91" s="31"/>
      <c r="BF91" s="31"/>
      <c r="BG91" s="31"/>
      <c r="BH91" s="31"/>
      <c r="BI91" s="31"/>
      <c r="BJ91" s="31"/>
      <c r="BK91" s="31"/>
      <c r="BL91" s="31"/>
    </row>
    <row r="92" spans="1:64" ht="14.25">
      <c r="A92" s="609" t="s">
        <v>155</v>
      </c>
      <c r="B92" s="91" t="s">
        <v>155</v>
      </c>
      <c r="C92" s="616">
        <v>40422</v>
      </c>
      <c r="D92" s="605">
        <v>47664903</v>
      </c>
      <c r="E92" s="601">
        <v>3916620</v>
      </c>
      <c r="F92" s="601">
        <v>43748283</v>
      </c>
      <c r="G92" s="601">
        <v>35410065</v>
      </c>
      <c r="H92" s="601">
        <v>2793843</v>
      </c>
      <c r="I92" s="601">
        <v>5544375</v>
      </c>
      <c r="J92" s="601">
        <v>44998930</v>
      </c>
      <c r="K92" s="601">
        <v>21416196</v>
      </c>
      <c r="L92" s="601">
        <v>20919728</v>
      </c>
      <c r="M92" s="601">
        <v>2663006</v>
      </c>
      <c r="N92" s="653">
        <v>2665973</v>
      </c>
      <c r="O92" s="93" t="s">
        <v>170</v>
      </c>
      <c r="P92" s="97" t="s">
        <v>155</v>
      </c>
      <c r="Q92" s="609" t="s">
        <v>155</v>
      </c>
      <c r="R92" s="91" t="s">
        <v>155</v>
      </c>
      <c r="S92" s="616">
        <v>40422</v>
      </c>
      <c r="T92" s="605">
        <v>2200730</v>
      </c>
      <c r="U92" s="601">
        <v>110727</v>
      </c>
      <c r="V92" s="601">
        <v>2090003</v>
      </c>
      <c r="W92" s="601">
        <v>1961958</v>
      </c>
      <c r="X92" s="601">
        <v>119908</v>
      </c>
      <c r="Y92" s="601">
        <v>8137</v>
      </c>
      <c r="Z92" s="601">
        <v>2101800</v>
      </c>
      <c r="AA92" s="601">
        <v>1076277</v>
      </c>
      <c r="AB92" s="601">
        <v>968460</v>
      </c>
      <c r="AC92" s="601">
        <v>57063</v>
      </c>
      <c r="AD92" s="653">
        <v>98930</v>
      </c>
      <c r="AE92" s="93" t="s">
        <v>170</v>
      </c>
      <c r="AF92" s="97" t="s">
        <v>155</v>
      </c>
      <c r="AG92" s="609" t="s">
        <v>155</v>
      </c>
      <c r="AH92" s="91" t="s">
        <v>155</v>
      </c>
      <c r="AI92" s="616">
        <v>40422</v>
      </c>
      <c r="AJ92" s="605">
        <v>20974</v>
      </c>
      <c r="AK92" s="601">
        <v>1093</v>
      </c>
      <c r="AL92" s="601">
        <v>19881</v>
      </c>
      <c r="AM92" s="601">
        <v>15060</v>
      </c>
      <c r="AN92" s="601">
        <v>4701</v>
      </c>
      <c r="AO92" s="601">
        <v>120</v>
      </c>
      <c r="AP92" s="601">
        <v>20974</v>
      </c>
      <c r="AQ92" s="601">
        <v>16575</v>
      </c>
      <c r="AR92" s="601" t="s">
        <v>202</v>
      </c>
      <c r="AS92" s="601">
        <v>4399</v>
      </c>
      <c r="AT92" s="653" t="s">
        <v>202</v>
      </c>
      <c r="AU92" s="93" t="s">
        <v>170</v>
      </c>
      <c r="AV92" s="97" t="s">
        <v>155</v>
      </c>
      <c r="AW92" s="81"/>
      <c r="AX92" s="81"/>
      <c r="AY92" s="81"/>
      <c r="AZ92" s="31"/>
      <c r="BA92" s="31"/>
      <c r="BB92" s="31"/>
      <c r="BC92" s="31"/>
      <c r="BD92" s="31"/>
      <c r="BE92" s="31"/>
      <c r="BF92" s="31"/>
      <c r="BG92" s="31"/>
      <c r="BH92" s="31"/>
      <c r="BI92" s="31"/>
      <c r="BJ92" s="31"/>
      <c r="BK92" s="31"/>
      <c r="BL92" s="31"/>
    </row>
    <row r="93" spans="1:64" ht="14.25">
      <c r="A93" s="609" t="s">
        <v>155</v>
      </c>
      <c r="B93" s="91" t="s">
        <v>155</v>
      </c>
      <c r="C93" s="616">
        <v>40452</v>
      </c>
      <c r="D93" s="605">
        <v>47707185</v>
      </c>
      <c r="E93" s="601">
        <v>4222539</v>
      </c>
      <c r="F93" s="601">
        <v>43484646</v>
      </c>
      <c r="G93" s="601">
        <v>34911521</v>
      </c>
      <c r="H93" s="601">
        <v>2697269</v>
      </c>
      <c r="I93" s="601">
        <v>5875856</v>
      </c>
      <c r="J93" s="601">
        <v>44862329</v>
      </c>
      <c r="K93" s="601">
        <v>22614262</v>
      </c>
      <c r="L93" s="601">
        <v>19386844</v>
      </c>
      <c r="M93" s="601">
        <v>2861223</v>
      </c>
      <c r="N93" s="653">
        <v>2844856</v>
      </c>
      <c r="O93" s="93" t="s">
        <v>171</v>
      </c>
      <c r="P93" s="97" t="s">
        <v>155</v>
      </c>
      <c r="Q93" s="609" t="s">
        <v>155</v>
      </c>
      <c r="R93" s="91" t="s">
        <v>155</v>
      </c>
      <c r="S93" s="616">
        <v>40452</v>
      </c>
      <c r="T93" s="605">
        <v>2056953</v>
      </c>
      <c r="U93" s="601">
        <v>121319</v>
      </c>
      <c r="V93" s="601">
        <v>1935634</v>
      </c>
      <c r="W93" s="601">
        <v>1812825</v>
      </c>
      <c r="X93" s="601">
        <v>114329</v>
      </c>
      <c r="Y93" s="601">
        <v>8480</v>
      </c>
      <c r="Z93" s="601">
        <v>1953050</v>
      </c>
      <c r="AA93" s="601">
        <v>1073191</v>
      </c>
      <c r="AB93" s="601">
        <v>823119</v>
      </c>
      <c r="AC93" s="601">
        <v>56740</v>
      </c>
      <c r="AD93" s="653">
        <v>103903</v>
      </c>
      <c r="AE93" s="93" t="s">
        <v>171</v>
      </c>
      <c r="AF93" s="97" t="s">
        <v>155</v>
      </c>
      <c r="AG93" s="609" t="s">
        <v>155</v>
      </c>
      <c r="AH93" s="91" t="s">
        <v>155</v>
      </c>
      <c r="AI93" s="616">
        <v>40452</v>
      </c>
      <c r="AJ93" s="605">
        <v>22413</v>
      </c>
      <c r="AK93" s="601">
        <v>1192</v>
      </c>
      <c r="AL93" s="601">
        <v>21221</v>
      </c>
      <c r="AM93" s="601">
        <v>16301</v>
      </c>
      <c r="AN93" s="601">
        <v>4796</v>
      </c>
      <c r="AO93" s="601">
        <v>124</v>
      </c>
      <c r="AP93" s="601">
        <v>22413</v>
      </c>
      <c r="AQ93" s="601">
        <v>17823</v>
      </c>
      <c r="AR93" s="601" t="s">
        <v>202</v>
      </c>
      <c r="AS93" s="601">
        <v>4590</v>
      </c>
      <c r="AT93" s="653" t="s">
        <v>202</v>
      </c>
      <c r="AU93" s="93" t="s">
        <v>171</v>
      </c>
      <c r="AV93" s="97" t="s">
        <v>155</v>
      </c>
      <c r="AW93" s="81"/>
      <c r="AX93" s="81"/>
      <c r="AY93" s="81"/>
      <c r="AZ93" s="31"/>
      <c r="BA93" s="31"/>
      <c r="BB93" s="31"/>
      <c r="BC93" s="31"/>
      <c r="BD93" s="31"/>
      <c r="BE93" s="31"/>
      <c r="BF93" s="31"/>
      <c r="BG93" s="31"/>
      <c r="BH93" s="31"/>
      <c r="BI93" s="31"/>
      <c r="BJ93" s="31"/>
      <c r="BK93" s="31"/>
      <c r="BL93" s="31"/>
    </row>
    <row r="94" spans="1:64" ht="14.25">
      <c r="A94" s="609" t="s">
        <v>155</v>
      </c>
      <c r="B94" s="91" t="s">
        <v>155</v>
      </c>
      <c r="C94" s="616">
        <v>40483</v>
      </c>
      <c r="D94" s="605">
        <v>47814693</v>
      </c>
      <c r="E94" s="601">
        <v>4178803</v>
      </c>
      <c r="F94" s="601">
        <v>43635890</v>
      </c>
      <c r="G94" s="601">
        <v>35013493</v>
      </c>
      <c r="H94" s="601">
        <v>2816044</v>
      </c>
      <c r="I94" s="601">
        <v>5806353</v>
      </c>
      <c r="J94" s="601">
        <v>45028336</v>
      </c>
      <c r="K94" s="601">
        <v>22814445</v>
      </c>
      <c r="L94" s="601">
        <v>19534071</v>
      </c>
      <c r="M94" s="601">
        <v>2679820</v>
      </c>
      <c r="N94" s="653">
        <v>2786357</v>
      </c>
      <c r="O94" s="93" t="s">
        <v>172</v>
      </c>
      <c r="P94" s="97" t="s">
        <v>155</v>
      </c>
      <c r="Q94" s="609" t="s">
        <v>155</v>
      </c>
      <c r="R94" s="91" t="s">
        <v>155</v>
      </c>
      <c r="S94" s="616">
        <v>40483</v>
      </c>
      <c r="T94" s="605">
        <v>2187926</v>
      </c>
      <c r="U94" s="601">
        <v>143899</v>
      </c>
      <c r="V94" s="601">
        <v>2044027</v>
      </c>
      <c r="W94" s="601">
        <v>1924683</v>
      </c>
      <c r="X94" s="601">
        <v>110984</v>
      </c>
      <c r="Y94" s="601">
        <v>8360</v>
      </c>
      <c r="Z94" s="601">
        <v>2083778</v>
      </c>
      <c r="AA94" s="601">
        <v>1150578</v>
      </c>
      <c r="AB94" s="601">
        <v>884517</v>
      </c>
      <c r="AC94" s="601">
        <v>48683</v>
      </c>
      <c r="AD94" s="653">
        <v>104148</v>
      </c>
      <c r="AE94" s="93" t="s">
        <v>172</v>
      </c>
      <c r="AF94" s="97" t="s">
        <v>155</v>
      </c>
      <c r="AG94" s="609" t="s">
        <v>155</v>
      </c>
      <c r="AH94" s="91" t="s">
        <v>155</v>
      </c>
      <c r="AI94" s="616">
        <v>40483</v>
      </c>
      <c r="AJ94" s="605">
        <v>20958</v>
      </c>
      <c r="AK94" s="601">
        <v>1302</v>
      </c>
      <c r="AL94" s="601">
        <v>19656</v>
      </c>
      <c r="AM94" s="601">
        <v>16012</v>
      </c>
      <c r="AN94" s="601">
        <v>3524</v>
      </c>
      <c r="AO94" s="601">
        <v>120</v>
      </c>
      <c r="AP94" s="601">
        <v>20958</v>
      </c>
      <c r="AQ94" s="601">
        <v>17393</v>
      </c>
      <c r="AR94" s="601" t="s">
        <v>202</v>
      </c>
      <c r="AS94" s="601">
        <v>3565</v>
      </c>
      <c r="AT94" s="653" t="s">
        <v>202</v>
      </c>
      <c r="AU94" s="93" t="s">
        <v>172</v>
      </c>
      <c r="AV94" s="97" t="s">
        <v>155</v>
      </c>
      <c r="AW94" s="81"/>
      <c r="AX94" s="81"/>
      <c r="AY94" s="81"/>
      <c r="AZ94" s="31"/>
      <c r="BA94" s="31"/>
      <c r="BB94" s="31"/>
      <c r="BC94" s="31"/>
      <c r="BD94" s="31"/>
      <c r="BE94" s="31"/>
      <c r="BF94" s="31"/>
      <c r="BG94" s="31"/>
      <c r="BH94" s="31"/>
      <c r="BI94" s="31"/>
      <c r="BJ94" s="31"/>
      <c r="BK94" s="31"/>
      <c r="BL94" s="31"/>
    </row>
    <row r="95" spans="1:64" ht="14.25">
      <c r="A95" s="617" t="s">
        <v>155</v>
      </c>
      <c r="B95" s="106" t="s">
        <v>155</v>
      </c>
      <c r="C95" s="618">
        <v>40513</v>
      </c>
      <c r="D95" s="621">
        <v>50793249</v>
      </c>
      <c r="E95" s="619">
        <v>4525835</v>
      </c>
      <c r="F95" s="619">
        <v>46267414</v>
      </c>
      <c r="G95" s="619">
        <v>37299728</v>
      </c>
      <c r="H95" s="619">
        <v>2842051</v>
      </c>
      <c r="I95" s="619">
        <v>6125635</v>
      </c>
      <c r="J95" s="619">
        <v>47919111</v>
      </c>
      <c r="K95" s="619">
        <v>24230629</v>
      </c>
      <c r="L95" s="619">
        <v>20814421</v>
      </c>
      <c r="M95" s="619">
        <v>2874061</v>
      </c>
      <c r="N95" s="658">
        <v>2874138</v>
      </c>
      <c r="O95" s="111" t="s">
        <v>173</v>
      </c>
      <c r="P95" s="620" t="s">
        <v>155</v>
      </c>
      <c r="Q95" s="617" t="s">
        <v>155</v>
      </c>
      <c r="R95" s="106" t="s">
        <v>155</v>
      </c>
      <c r="S95" s="618">
        <v>40513</v>
      </c>
      <c r="T95" s="621">
        <v>2214694</v>
      </c>
      <c r="U95" s="619">
        <v>158023</v>
      </c>
      <c r="V95" s="619">
        <v>2056671</v>
      </c>
      <c r="W95" s="619">
        <v>1928472</v>
      </c>
      <c r="X95" s="619">
        <v>119741</v>
      </c>
      <c r="Y95" s="619">
        <v>8458</v>
      </c>
      <c r="Z95" s="619">
        <v>2105690</v>
      </c>
      <c r="AA95" s="619">
        <v>1213134</v>
      </c>
      <c r="AB95" s="619">
        <v>837976</v>
      </c>
      <c r="AC95" s="619">
        <v>54580</v>
      </c>
      <c r="AD95" s="658">
        <v>109004</v>
      </c>
      <c r="AE95" s="111" t="s">
        <v>173</v>
      </c>
      <c r="AF95" s="620" t="s">
        <v>155</v>
      </c>
      <c r="AG95" s="617" t="s">
        <v>155</v>
      </c>
      <c r="AH95" s="106" t="s">
        <v>155</v>
      </c>
      <c r="AI95" s="618">
        <v>40513</v>
      </c>
      <c r="AJ95" s="621">
        <v>24092</v>
      </c>
      <c r="AK95" s="619">
        <v>1434</v>
      </c>
      <c r="AL95" s="619">
        <v>22658</v>
      </c>
      <c r="AM95" s="619">
        <v>19212</v>
      </c>
      <c r="AN95" s="619">
        <v>3322</v>
      </c>
      <c r="AO95" s="619">
        <v>124</v>
      </c>
      <c r="AP95" s="619">
        <v>24092</v>
      </c>
      <c r="AQ95" s="619">
        <v>20611</v>
      </c>
      <c r="AR95" s="619" t="s">
        <v>202</v>
      </c>
      <c r="AS95" s="619">
        <v>3481</v>
      </c>
      <c r="AT95" s="658" t="s">
        <v>202</v>
      </c>
      <c r="AU95" s="111" t="s">
        <v>173</v>
      </c>
      <c r="AV95" s="620" t="s">
        <v>155</v>
      </c>
      <c r="AW95" s="81"/>
      <c r="AX95" s="81"/>
      <c r="AY95" s="81"/>
      <c r="AZ95" s="31"/>
      <c r="BA95" s="31"/>
      <c r="BB95" s="31"/>
      <c r="BC95" s="31"/>
      <c r="BD95" s="31"/>
      <c r="BE95" s="31"/>
      <c r="BF95" s="31"/>
      <c r="BG95" s="31"/>
      <c r="BH95" s="31"/>
      <c r="BI95" s="31"/>
      <c r="BJ95" s="31"/>
      <c r="BK95" s="31"/>
      <c r="BL95" s="31"/>
    </row>
    <row r="96" spans="1:64">
      <c r="A96" s="31"/>
      <c r="B96" s="31"/>
      <c r="C96" s="31"/>
      <c r="D96" s="31"/>
      <c r="E96" s="31"/>
      <c r="F96" s="31"/>
      <c r="G96" s="31"/>
      <c r="H96" s="31"/>
      <c r="I96" s="31"/>
      <c r="J96" s="31"/>
      <c r="K96" s="31"/>
      <c r="L96" s="31"/>
      <c r="M96" s="31"/>
      <c r="N96" s="31"/>
      <c r="O96" s="31"/>
      <c r="P96" s="31"/>
      <c r="Q96" s="31"/>
      <c r="R96" s="31"/>
      <c r="S96" s="31"/>
      <c r="T96" s="31"/>
      <c r="U96" s="31"/>
      <c r="V96" s="31"/>
      <c r="W96" s="31"/>
      <c r="X96" s="31"/>
      <c r="Y96" s="31"/>
      <c r="Z96" s="31"/>
      <c r="AA96" s="31"/>
      <c r="AB96" s="31"/>
      <c r="AC96" s="31"/>
      <c r="AD96" s="31"/>
      <c r="AE96" s="31"/>
      <c r="AF96" s="31"/>
      <c r="AG96" s="31"/>
      <c r="AH96" s="31"/>
      <c r="AI96" s="31"/>
      <c r="AJ96" s="31"/>
      <c r="AK96" s="31"/>
      <c r="AL96" s="31"/>
      <c r="AM96" s="31"/>
      <c r="AN96" s="31"/>
      <c r="AO96" s="31"/>
      <c r="AP96" s="31"/>
      <c r="AQ96" s="31"/>
      <c r="AR96" s="31"/>
      <c r="AS96" s="31"/>
      <c r="AT96" s="31"/>
      <c r="AU96" s="31"/>
      <c r="AV96" s="31"/>
      <c r="AW96" s="31"/>
      <c r="AX96" s="31"/>
      <c r="AY96" s="31"/>
      <c r="AZ96" s="31"/>
      <c r="BA96" s="31"/>
      <c r="BB96" s="31"/>
      <c r="BC96" s="31"/>
    </row>
  </sheetData>
  <mergeCells count="27">
    <mergeCell ref="A2:D2"/>
    <mergeCell ref="Q2:T2"/>
    <mergeCell ref="AG2:AJ2"/>
    <mergeCell ref="AW2:AZ2"/>
    <mergeCell ref="AG6:AI11"/>
    <mergeCell ref="AU6:AV11"/>
    <mergeCell ref="AW6:AY11"/>
    <mergeCell ref="BK6:BL11"/>
    <mergeCell ref="X9:Y9"/>
    <mergeCell ref="AN9:AO9"/>
    <mergeCell ref="BD9:BE9"/>
    <mergeCell ref="A60:E61"/>
    <mergeCell ref="A21:B21"/>
    <mergeCell ref="A22:B22"/>
    <mergeCell ref="A23:B23"/>
    <mergeCell ref="A24:B24"/>
    <mergeCell ref="A15:B15"/>
    <mergeCell ref="A16:B16"/>
    <mergeCell ref="A17:B17"/>
    <mergeCell ref="A18:B18"/>
    <mergeCell ref="A19:B19"/>
    <mergeCell ref="A20:B20"/>
    <mergeCell ref="A64:C69"/>
    <mergeCell ref="O64:P69"/>
    <mergeCell ref="H67:I67"/>
    <mergeCell ref="Q6:S11"/>
    <mergeCell ref="AE6:AF11"/>
  </mergeCells>
  <phoneticPr fontId="4"/>
  <printOptions horizontalCentered="1"/>
  <pageMargins left="0.59055118110236227" right="0.59055118110236227" top="0" bottom="0.19685039370078741" header="0" footer="0"/>
  <pageSetup paperSize="9" scale="59" pageOrder="overThenDown" orientation="portrait" r:id="rId1"/>
  <headerFooter alignWithMargins="0"/>
  <colBreaks count="7" manualBreakCount="7">
    <brk id="8" max="95" man="1"/>
    <brk id="16" max="95" man="1"/>
    <brk id="24" max="95" man="1"/>
    <brk id="32" max="95" man="1"/>
    <brk id="40" max="95" man="1"/>
    <brk id="48" max="95" man="1"/>
    <brk id="56" max="9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AF2FD3-AFF5-4EC0-9506-3D204B95828B}">
  <dimension ref="A1:V78"/>
  <sheetViews>
    <sheetView zoomScale="90" zoomScaleNormal="90" zoomScaleSheetLayoutView="55" workbookViewId="0"/>
  </sheetViews>
  <sheetFormatPr defaultColWidth="8" defaultRowHeight="12"/>
  <cols>
    <col min="1" max="1" width="24.42578125" style="965" customWidth="1"/>
    <col min="2" max="2" width="8.85546875" style="965" customWidth="1"/>
    <col min="3" max="19" width="12" style="965" customWidth="1"/>
    <col min="20" max="20" width="22.42578125" style="965" customWidth="1"/>
    <col min="21" max="16384" width="8" style="965"/>
  </cols>
  <sheetData>
    <row r="1" spans="1:22">
      <c r="A1" s="963" t="s">
        <v>840</v>
      </c>
      <c r="B1" s="964"/>
      <c r="R1" s="966"/>
      <c r="T1" s="967" t="s">
        <v>840</v>
      </c>
    </row>
    <row r="2" spans="1:22">
      <c r="B2" s="964"/>
    </row>
    <row r="3" spans="1:22">
      <c r="B3" s="964"/>
    </row>
    <row r="4" spans="1:22">
      <c r="B4" s="964"/>
    </row>
    <row r="5" spans="1:22">
      <c r="B5" s="964"/>
    </row>
    <row r="6" spans="1:22" ht="24">
      <c r="A6" s="968" t="s">
        <v>841</v>
      </c>
      <c r="B6" s="969"/>
      <c r="C6" s="969"/>
      <c r="D6" s="970" t="s">
        <v>842</v>
      </c>
      <c r="E6" s="971"/>
      <c r="F6" s="971"/>
    </row>
    <row r="7" spans="1:22" ht="24">
      <c r="A7" s="968"/>
      <c r="B7" s="969"/>
      <c r="C7" s="969"/>
      <c r="D7" s="970"/>
      <c r="E7" s="971"/>
      <c r="F7" s="971"/>
    </row>
    <row r="8" spans="1:22" ht="21">
      <c r="A8" s="1596" t="s">
        <v>843</v>
      </c>
      <c r="B8" s="1596"/>
      <c r="C8" s="1596"/>
      <c r="D8" s="1596"/>
      <c r="E8" s="1596"/>
      <c r="F8" s="972" t="s">
        <v>844</v>
      </c>
    </row>
    <row r="9" spans="1:22" ht="13.5">
      <c r="A9" s="964"/>
      <c r="B9" s="964"/>
      <c r="U9" s="235"/>
      <c r="V9" s="235"/>
    </row>
    <row r="10" spans="1:22" ht="13.5">
      <c r="A10" s="965" t="s">
        <v>845</v>
      </c>
      <c r="U10" s="235"/>
      <c r="V10" s="235"/>
    </row>
    <row r="11" spans="1:22" ht="17.25">
      <c r="A11" s="973" t="s">
        <v>846</v>
      </c>
      <c r="B11" s="974"/>
      <c r="C11" s="1595" t="s">
        <v>847</v>
      </c>
      <c r="D11" s="1595"/>
      <c r="E11" s="1595"/>
      <c r="F11" s="1595"/>
      <c r="G11" s="1595"/>
      <c r="K11" s="964"/>
      <c r="L11" s="964"/>
      <c r="M11" s="964"/>
      <c r="N11" s="964"/>
      <c r="O11" s="964"/>
      <c r="U11" s="235"/>
      <c r="V11" s="235"/>
    </row>
    <row r="12" spans="1:22" ht="14.25">
      <c r="A12" s="975"/>
      <c r="B12" s="976"/>
      <c r="C12" s="976"/>
      <c r="D12" s="976"/>
      <c r="E12" s="976"/>
      <c r="F12" s="976"/>
      <c r="G12" s="976"/>
      <c r="H12" s="976"/>
      <c r="I12" s="976"/>
      <c r="J12" s="976"/>
      <c r="K12" s="976"/>
      <c r="L12" s="976"/>
      <c r="M12" s="976"/>
      <c r="N12" s="976"/>
      <c r="O12" s="976"/>
      <c r="P12" s="976"/>
      <c r="Q12" s="976"/>
      <c r="R12" s="976"/>
      <c r="S12" s="976"/>
      <c r="T12" s="976"/>
      <c r="U12" s="235"/>
      <c r="V12" s="235"/>
    </row>
    <row r="13" spans="1:22" ht="14.25">
      <c r="A13" s="977"/>
      <c r="B13" s="978"/>
      <c r="C13" s="979" t="s">
        <v>848</v>
      </c>
      <c r="D13" s="980" t="s">
        <v>56</v>
      </c>
      <c r="E13" s="981" t="s">
        <v>849</v>
      </c>
      <c r="F13" s="980"/>
      <c r="G13" s="980"/>
      <c r="H13" s="980"/>
      <c r="I13" s="980"/>
      <c r="J13" s="982" t="s">
        <v>850</v>
      </c>
      <c r="K13" s="981" t="s">
        <v>851</v>
      </c>
      <c r="L13" s="980"/>
      <c r="M13" s="983"/>
      <c r="N13" s="982" t="s">
        <v>852</v>
      </c>
      <c r="O13" s="984" t="s">
        <v>213</v>
      </c>
      <c r="P13" s="983"/>
      <c r="Q13" s="982" t="s">
        <v>853</v>
      </c>
      <c r="R13" s="984" t="s">
        <v>217</v>
      </c>
      <c r="S13" s="983"/>
      <c r="T13" s="978"/>
    </row>
    <row r="14" spans="1:22" ht="14.25">
      <c r="A14" s="985" t="s">
        <v>854</v>
      </c>
      <c r="B14" s="986" t="s">
        <v>855</v>
      </c>
      <c r="C14" s="979" t="s">
        <v>856</v>
      </c>
      <c r="D14" s="987" t="s">
        <v>56</v>
      </c>
      <c r="E14" s="988" t="s">
        <v>857</v>
      </c>
      <c r="F14" s="989"/>
      <c r="G14" s="990"/>
      <c r="H14" s="991" t="s">
        <v>858</v>
      </c>
      <c r="I14" s="986" t="s">
        <v>859</v>
      </c>
      <c r="J14" s="979" t="s">
        <v>860</v>
      </c>
      <c r="K14" s="991" t="s">
        <v>850</v>
      </c>
      <c r="L14" s="986" t="s">
        <v>859</v>
      </c>
      <c r="M14" s="986" t="s">
        <v>859</v>
      </c>
      <c r="N14" s="979" t="s">
        <v>860</v>
      </c>
      <c r="O14" s="991" t="s">
        <v>852</v>
      </c>
      <c r="P14" s="986" t="s">
        <v>859</v>
      </c>
      <c r="Q14" s="992" t="s">
        <v>861</v>
      </c>
      <c r="R14" s="993" t="s">
        <v>853</v>
      </c>
      <c r="S14" s="986" t="s">
        <v>859</v>
      </c>
      <c r="T14" s="994"/>
    </row>
    <row r="15" spans="1:22" ht="13.5">
      <c r="A15" s="977"/>
      <c r="B15" s="991"/>
      <c r="C15" s="995"/>
      <c r="D15" s="991" t="s">
        <v>848</v>
      </c>
      <c r="E15" s="991" t="s">
        <v>862</v>
      </c>
      <c r="F15" s="991" t="s">
        <v>863</v>
      </c>
      <c r="G15" s="991" t="s">
        <v>864</v>
      </c>
      <c r="H15" s="986" t="s">
        <v>865</v>
      </c>
      <c r="I15" s="986" t="s">
        <v>866</v>
      </c>
      <c r="J15" s="996"/>
      <c r="K15" s="991"/>
      <c r="L15" s="991" t="s">
        <v>867</v>
      </c>
      <c r="M15" s="986" t="s">
        <v>866</v>
      </c>
      <c r="N15" s="991"/>
      <c r="O15" s="991"/>
      <c r="P15" s="991" t="s">
        <v>866</v>
      </c>
      <c r="Q15" s="994"/>
      <c r="R15" s="997"/>
      <c r="S15" s="991" t="s">
        <v>866</v>
      </c>
      <c r="T15" s="986" t="s">
        <v>868</v>
      </c>
    </row>
    <row r="16" spans="1:22" ht="13.5">
      <c r="A16" s="977"/>
      <c r="B16" s="991" t="s">
        <v>869</v>
      </c>
      <c r="C16" s="991"/>
      <c r="D16" s="991" t="s">
        <v>864</v>
      </c>
      <c r="E16" s="991" t="s">
        <v>870</v>
      </c>
      <c r="F16" s="997" t="s">
        <v>871</v>
      </c>
      <c r="G16" s="991" t="s">
        <v>872</v>
      </c>
      <c r="H16" s="986" t="s">
        <v>873</v>
      </c>
      <c r="I16" s="991" t="s">
        <v>874</v>
      </c>
      <c r="J16" s="996"/>
      <c r="K16" s="986" t="s">
        <v>875</v>
      </c>
      <c r="L16" s="986" t="s">
        <v>876</v>
      </c>
      <c r="M16" s="991" t="s">
        <v>874</v>
      </c>
      <c r="N16" s="991"/>
      <c r="O16" s="986" t="s">
        <v>877</v>
      </c>
      <c r="P16" s="991" t="s">
        <v>874</v>
      </c>
      <c r="Q16" s="998"/>
      <c r="R16" s="991" t="s">
        <v>878</v>
      </c>
      <c r="S16" s="991" t="s">
        <v>874</v>
      </c>
      <c r="T16" s="994"/>
    </row>
    <row r="17" spans="1:20" ht="13.5">
      <c r="A17" s="989"/>
      <c r="B17" s="999"/>
      <c r="C17" s="994"/>
      <c r="D17" s="994"/>
      <c r="E17" s="994"/>
      <c r="F17" s="998"/>
      <c r="G17" s="994"/>
      <c r="H17" s="991" t="s">
        <v>879</v>
      </c>
      <c r="I17" s="994"/>
      <c r="J17" s="996"/>
      <c r="K17" s="991" t="s">
        <v>880</v>
      </c>
      <c r="L17" s="986"/>
      <c r="M17" s="991"/>
      <c r="N17" s="991"/>
      <c r="O17" s="1000"/>
      <c r="P17" s="994"/>
      <c r="Q17" s="998"/>
      <c r="R17" s="991"/>
      <c r="S17" s="991"/>
      <c r="T17" s="1001"/>
    </row>
    <row r="18" spans="1:20" ht="15.95" customHeight="1">
      <c r="A18" s="1002" t="s">
        <v>881</v>
      </c>
      <c r="B18" s="1003" t="s">
        <v>882</v>
      </c>
      <c r="C18" s="203">
        <v>8574871</v>
      </c>
      <c r="D18" s="204">
        <v>8404045</v>
      </c>
      <c r="E18" s="204">
        <v>2718050</v>
      </c>
      <c r="F18" s="204">
        <v>4030591</v>
      </c>
      <c r="G18" s="204">
        <v>1655404</v>
      </c>
      <c r="H18" s="204">
        <v>62110</v>
      </c>
      <c r="I18" s="204">
        <v>108716</v>
      </c>
      <c r="J18" s="204">
        <v>1684744</v>
      </c>
      <c r="K18" s="204">
        <v>561452</v>
      </c>
      <c r="L18" s="204">
        <v>8765</v>
      </c>
      <c r="M18" s="204">
        <v>1114527</v>
      </c>
      <c r="N18" s="204">
        <v>14304182</v>
      </c>
      <c r="O18" s="204">
        <v>14192043</v>
      </c>
      <c r="P18" s="204">
        <v>112139</v>
      </c>
      <c r="Q18" s="204">
        <v>794068</v>
      </c>
      <c r="R18" s="204">
        <v>758672</v>
      </c>
      <c r="S18" s="205">
        <v>35396</v>
      </c>
      <c r="T18" s="964" t="s">
        <v>199</v>
      </c>
    </row>
    <row r="19" spans="1:20" ht="15.95" customHeight="1">
      <c r="A19" s="1004"/>
      <c r="B19" s="1005"/>
      <c r="C19" s="209"/>
      <c r="D19" s="211"/>
      <c r="E19" s="211"/>
      <c r="F19" s="211"/>
      <c r="G19" s="211"/>
      <c r="H19" s="211"/>
      <c r="I19" s="211"/>
      <c r="J19" s="211"/>
      <c r="K19" s="211"/>
      <c r="L19" s="211"/>
      <c r="M19" s="211"/>
      <c r="N19" s="211"/>
      <c r="O19" s="211"/>
      <c r="P19" s="211"/>
      <c r="Q19" s="211"/>
      <c r="R19" s="211"/>
      <c r="S19" s="215"/>
      <c r="T19" s="964" t="s">
        <v>287</v>
      </c>
    </row>
    <row r="20" spans="1:20" ht="15.95" customHeight="1">
      <c r="A20" s="1002" t="s">
        <v>883</v>
      </c>
      <c r="B20" s="1005" t="s">
        <v>884</v>
      </c>
      <c r="C20" s="209">
        <v>387446</v>
      </c>
      <c r="D20" s="211">
        <v>375002</v>
      </c>
      <c r="E20" s="211">
        <v>323186</v>
      </c>
      <c r="F20" s="211">
        <v>42946</v>
      </c>
      <c r="G20" s="211">
        <v>8870</v>
      </c>
      <c r="H20" s="211">
        <v>4374</v>
      </c>
      <c r="I20" s="211">
        <v>8070</v>
      </c>
      <c r="J20" s="211">
        <v>111113</v>
      </c>
      <c r="K20" s="211">
        <v>31662</v>
      </c>
      <c r="L20" s="211">
        <v>383</v>
      </c>
      <c r="M20" s="211">
        <v>79069</v>
      </c>
      <c r="N20" s="211">
        <v>9201579</v>
      </c>
      <c r="O20" s="211">
        <v>9198605</v>
      </c>
      <c r="P20" s="211">
        <v>2974</v>
      </c>
      <c r="Q20" s="211">
        <v>176829</v>
      </c>
      <c r="R20" s="211">
        <v>174670</v>
      </c>
      <c r="S20" s="215">
        <v>2159</v>
      </c>
      <c r="T20" s="964" t="s">
        <v>885</v>
      </c>
    </row>
    <row r="21" spans="1:20" ht="15.95" customHeight="1">
      <c r="A21" s="1004"/>
      <c r="B21" s="1005"/>
      <c r="C21" s="209"/>
      <c r="D21" s="211"/>
      <c r="E21" s="211"/>
      <c r="F21" s="211"/>
      <c r="G21" s="211"/>
      <c r="H21" s="211"/>
      <c r="I21" s="211"/>
      <c r="J21" s="211"/>
      <c r="K21" s="211"/>
      <c r="L21" s="211"/>
      <c r="M21" s="211"/>
      <c r="N21" s="211"/>
      <c r="O21" s="211"/>
      <c r="P21" s="211"/>
      <c r="Q21" s="211"/>
      <c r="R21" s="211"/>
      <c r="S21" s="215"/>
      <c r="T21" s="964" t="s">
        <v>287</v>
      </c>
    </row>
    <row r="22" spans="1:20" ht="15.95" customHeight="1">
      <c r="A22" s="1006" t="s">
        <v>486</v>
      </c>
      <c r="B22" s="1005" t="s">
        <v>884</v>
      </c>
      <c r="C22" s="209">
        <v>177</v>
      </c>
      <c r="D22" s="211">
        <v>119</v>
      </c>
      <c r="E22" s="211">
        <v>12</v>
      </c>
      <c r="F22" s="211">
        <v>107</v>
      </c>
      <c r="G22" s="211" t="s">
        <v>202</v>
      </c>
      <c r="H22" s="211" t="s">
        <v>202</v>
      </c>
      <c r="I22" s="211">
        <v>58</v>
      </c>
      <c r="J22" s="211">
        <v>91</v>
      </c>
      <c r="K22" s="211">
        <v>12</v>
      </c>
      <c r="L22" s="211" t="s">
        <v>202</v>
      </c>
      <c r="M22" s="211">
        <v>79</v>
      </c>
      <c r="N22" s="211">
        <v>393</v>
      </c>
      <c r="O22" s="211">
        <v>357</v>
      </c>
      <c r="P22" s="211">
        <v>36</v>
      </c>
      <c r="Q22" s="211">
        <v>22</v>
      </c>
      <c r="R22" s="211">
        <v>22</v>
      </c>
      <c r="S22" s="215" t="s">
        <v>202</v>
      </c>
      <c r="T22" s="965" t="s">
        <v>105</v>
      </c>
    </row>
    <row r="23" spans="1:20" ht="15.95" customHeight="1">
      <c r="A23" s="1007" t="s">
        <v>886</v>
      </c>
      <c r="B23" s="1005" t="s">
        <v>884</v>
      </c>
      <c r="C23" s="209" t="s">
        <v>202</v>
      </c>
      <c r="D23" s="211" t="s">
        <v>202</v>
      </c>
      <c r="E23" s="211" t="s">
        <v>202</v>
      </c>
      <c r="F23" s="211" t="s">
        <v>202</v>
      </c>
      <c r="G23" s="211" t="s">
        <v>202</v>
      </c>
      <c r="H23" s="211" t="s">
        <v>202</v>
      </c>
      <c r="I23" s="211" t="s">
        <v>202</v>
      </c>
      <c r="J23" s="211" t="s">
        <v>202</v>
      </c>
      <c r="K23" s="211" t="s">
        <v>202</v>
      </c>
      <c r="L23" s="211" t="s">
        <v>202</v>
      </c>
      <c r="M23" s="211" t="s">
        <v>202</v>
      </c>
      <c r="N23" s="211">
        <v>188794</v>
      </c>
      <c r="O23" s="211">
        <v>188794</v>
      </c>
      <c r="P23" s="211" t="s">
        <v>202</v>
      </c>
      <c r="Q23" s="211" t="s">
        <v>202</v>
      </c>
      <c r="R23" s="211" t="s">
        <v>202</v>
      </c>
      <c r="S23" s="215" t="s">
        <v>202</v>
      </c>
      <c r="T23" s="965" t="s">
        <v>106</v>
      </c>
    </row>
    <row r="24" spans="1:20" ht="15.95" customHeight="1">
      <c r="A24" s="1008" t="s">
        <v>887</v>
      </c>
      <c r="B24" s="1005" t="s">
        <v>884</v>
      </c>
      <c r="C24" s="209">
        <v>18158</v>
      </c>
      <c r="D24" s="211">
        <v>14508</v>
      </c>
      <c r="E24" s="211">
        <v>1966</v>
      </c>
      <c r="F24" s="211">
        <v>11718</v>
      </c>
      <c r="G24" s="211">
        <v>824</v>
      </c>
      <c r="H24" s="211">
        <v>2213</v>
      </c>
      <c r="I24" s="211">
        <v>1437</v>
      </c>
      <c r="J24" s="211">
        <v>12971</v>
      </c>
      <c r="K24" s="211">
        <v>2138</v>
      </c>
      <c r="L24" s="211" t="s">
        <v>202</v>
      </c>
      <c r="M24" s="211">
        <v>10833</v>
      </c>
      <c r="N24" s="211">
        <v>816</v>
      </c>
      <c r="O24" s="211">
        <v>810</v>
      </c>
      <c r="P24" s="211">
        <v>6</v>
      </c>
      <c r="Q24" s="211">
        <v>487</v>
      </c>
      <c r="R24" s="211">
        <v>487</v>
      </c>
      <c r="S24" s="215" t="s">
        <v>202</v>
      </c>
      <c r="T24" s="965" t="s">
        <v>108</v>
      </c>
    </row>
    <row r="25" spans="1:20" ht="15.95" customHeight="1">
      <c r="A25" s="1008" t="s">
        <v>550</v>
      </c>
      <c r="B25" s="1005" t="s">
        <v>884</v>
      </c>
      <c r="C25" s="209">
        <v>3252</v>
      </c>
      <c r="D25" s="211">
        <v>2932</v>
      </c>
      <c r="E25" s="211">
        <v>1370</v>
      </c>
      <c r="F25" s="211">
        <v>925</v>
      </c>
      <c r="G25" s="211">
        <v>637</v>
      </c>
      <c r="H25" s="211">
        <v>89</v>
      </c>
      <c r="I25" s="211">
        <v>231</v>
      </c>
      <c r="J25" s="211">
        <v>246</v>
      </c>
      <c r="K25" s="211">
        <v>18</v>
      </c>
      <c r="L25" s="211" t="s">
        <v>202</v>
      </c>
      <c r="M25" s="211">
        <v>228</v>
      </c>
      <c r="N25" s="211">
        <v>783</v>
      </c>
      <c r="O25" s="211">
        <v>516</v>
      </c>
      <c r="P25" s="211">
        <v>267</v>
      </c>
      <c r="Q25" s="211">
        <v>33</v>
      </c>
      <c r="R25" s="211">
        <v>33</v>
      </c>
      <c r="S25" s="215" t="s">
        <v>202</v>
      </c>
      <c r="T25" s="965" t="s">
        <v>888</v>
      </c>
    </row>
    <row r="26" spans="1:20" ht="15.95" customHeight="1">
      <c r="A26" s="1008" t="s">
        <v>889</v>
      </c>
      <c r="B26" s="1005" t="s">
        <v>884</v>
      </c>
      <c r="C26" s="209">
        <v>292331</v>
      </c>
      <c r="D26" s="211">
        <v>284054</v>
      </c>
      <c r="E26" s="211">
        <v>268389</v>
      </c>
      <c r="F26" s="211">
        <v>9220</v>
      </c>
      <c r="G26" s="211">
        <v>6445</v>
      </c>
      <c r="H26" s="211">
        <v>2016</v>
      </c>
      <c r="I26" s="211">
        <v>6261</v>
      </c>
      <c r="J26" s="211">
        <v>83800</v>
      </c>
      <c r="K26" s="211">
        <v>22351</v>
      </c>
      <c r="L26" s="211">
        <v>50</v>
      </c>
      <c r="M26" s="211">
        <v>61399</v>
      </c>
      <c r="N26" s="211">
        <v>422799</v>
      </c>
      <c r="O26" s="211">
        <v>422799</v>
      </c>
      <c r="P26" s="211" t="s">
        <v>202</v>
      </c>
      <c r="Q26" s="211">
        <v>130672</v>
      </c>
      <c r="R26" s="211">
        <v>128535</v>
      </c>
      <c r="S26" s="215">
        <v>2137</v>
      </c>
      <c r="T26" s="964" t="s">
        <v>300</v>
      </c>
    </row>
    <row r="27" spans="1:20" ht="15.95" customHeight="1">
      <c r="A27" s="1008" t="s">
        <v>890</v>
      </c>
      <c r="B27" s="1005" t="s">
        <v>884</v>
      </c>
      <c r="C27" s="209">
        <v>11195</v>
      </c>
      <c r="D27" s="211">
        <v>4631</v>
      </c>
      <c r="E27" s="211">
        <v>714</v>
      </c>
      <c r="F27" s="211">
        <v>2263</v>
      </c>
      <c r="G27" s="211">
        <v>1654</v>
      </c>
      <c r="H27" s="211">
        <v>1533</v>
      </c>
      <c r="I27" s="211">
        <v>5031</v>
      </c>
      <c r="J27" s="211">
        <v>10390</v>
      </c>
      <c r="K27" s="211">
        <v>2685</v>
      </c>
      <c r="L27" s="211">
        <v>50</v>
      </c>
      <c r="M27" s="211">
        <v>7655</v>
      </c>
      <c r="N27" s="211">
        <v>8460</v>
      </c>
      <c r="O27" s="211">
        <v>8460</v>
      </c>
      <c r="P27" s="211" t="s">
        <v>202</v>
      </c>
      <c r="Q27" s="211">
        <v>45131</v>
      </c>
      <c r="R27" s="211">
        <v>42994</v>
      </c>
      <c r="S27" s="215">
        <v>2137</v>
      </c>
      <c r="T27" s="964" t="s">
        <v>302</v>
      </c>
    </row>
    <row r="28" spans="1:20" ht="15.95" customHeight="1">
      <c r="A28" s="1008" t="s">
        <v>891</v>
      </c>
      <c r="B28" s="1005" t="s">
        <v>884</v>
      </c>
      <c r="C28" s="209">
        <v>281136</v>
      </c>
      <c r="D28" s="211">
        <v>279423</v>
      </c>
      <c r="E28" s="211">
        <v>267675</v>
      </c>
      <c r="F28" s="211">
        <v>6957</v>
      </c>
      <c r="G28" s="211">
        <v>4791</v>
      </c>
      <c r="H28" s="211">
        <v>483</v>
      </c>
      <c r="I28" s="211">
        <v>1230</v>
      </c>
      <c r="J28" s="211">
        <v>73410</v>
      </c>
      <c r="K28" s="211">
        <v>19666</v>
      </c>
      <c r="L28" s="211" t="s">
        <v>202</v>
      </c>
      <c r="M28" s="211">
        <v>53744</v>
      </c>
      <c r="N28" s="211">
        <v>414339</v>
      </c>
      <c r="O28" s="211">
        <v>414339</v>
      </c>
      <c r="P28" s="211" t="s">
        <v>202</v>
      </c>
      <c r="Q28" s="211">
        <v>85541</v>
      </c>
      <c r="R28" s="211">
        <v>85541</v>
      </c>
      <c r="S28" s="215" t="s">
        <v>202</v>
      </c>
      <c r="T28" s="964" t="s">
        <v>304</v>
      </c>
    </row>
    <row r="29" spans="1:20" ht="15.95" customHeight="1">
      <c r="A29" s="1006" t="s">
        <v>557</v>
      </c>
      <c r="B29" s="1005" t="s">
        <v>884</v>
      </c>
      <c r="C29" s="209">
        <v>18903</v>
      </c>
      <c r="D29" s="211">
        <v>18903</v>
      </c>
      <c r="E29" s="211">
        <v>18717</v>
      </c>
      <c r="F29" s="211" t="s">
        <v>202</v>
      </c>
      <c r="G29" s="211">
        <v>186</v>
      </c>
      <c r="H29" s="211" t="s">
        <v>202</v>
      </c>
      <c r="I29" s="211" t="s">
        <v>202</v>
      </c>
      <c r="J29" s="211" t="s">
        <v>202</v>
      </c>
      <c r="K29" s="211" t="s">
        <v>202</v>
      </c>
      <c r="L29" s="211" t="s">
        <v>202</v>
      </c>
      <c r="M29" s="211" t="s">
        <v>202</v>
      </c>
      <c r="N29" s="211" t="s">
        <v>202</v>
      </c>
      <c r="O29" s="211" t="s">
        <v>202</v>
      </c>
      <c r="P29" s="211" t="s">
        <v>202</v>
      </c>
      <c r="Q29" s="211" t="s">
        <v>202</v>
      </c>
      <c r="R29" s="211" t="s">
        <v>202</v>
      </c>
      <c r="S29" s="215" t="s">
        <v>202</v>
      </c>
      <c r="T29" s="964" t="s">
        <v>306</v>
      </c>
    </row>
    <row r="30" spans="1:20" ht="15.95" customHeight="1">
      <c r="A30" s="1008" t="s">
        <v>490</v>
      </c>
      <c r="B30" s="1005" t="s">
        <v>892</v>
      </c>
      <c r="C30" s="209">
        <v>14245</v>
      </c>
      <c r="D30" s="211">
        <v>14144</v>
      </c>
      <c r="E30" s="211">
        <v>120</v>
      </c>
      <c r="F30" s="211">
        <v>13713</v>
      </c>
      <c r="G30" s="211">
        <v>311</v>
      </c>
      <c r="H30" s="211">
        <v>89</v>
      </c>
      <c r="I30" s="211">
        <v>12</v>
      </c>
      <c r="J30" s="211">
        <v>6486</v>
      </c>
      <c r="K30" s="211">
        <v>4267</v>
      </c>
      <c r="L30" s="211">
        <v>253</v>
      </c>
      <c r="M30" s="211">
        <v>1966</v>
      </c>
      <c r="N30" s="211">
        <v>479592</v>
      </c>
      <c r="O30" s="211">
        <v>479586</v>
      </c>
      <c r="P30" s="211">
        <v>6</v>
      </c>
      <c r="Q30" s="211">
        <v>29028</v>
      </c>
      <c r="R30" s="211">
        <v>29028</v>
      </c>
      <c r="S30" s="215" t="s">
        <v>202</v>
      </c>
      <c r="T30" s="965" t="s">
        <v>309</v>
      </c>
    </row>
    <row r="31" spans="1:20" ht="15.95" customHeight="1">
      <c r="A31" s="1006" t="s">
        <v>893</v>
      </c>
      <c r="B31" s="1009" t="s">
        <v>423</v>
      </c>
      <c r="C31" s="209" t="s">
        <v>202</v>
      </c>
      <c r="D31" s="211" t="s">
        <v>202</v>
      </c>
      <c r="E31" s="211" t="s">
        <v>202</v>
      </c>
      <c r="F31" s="211" t="s">
        <v>202</v>
      </c>
      <c r="G31" s="211" t="s">
        <v>202</v>
      </c>
      <c r="H31" s="211" t="s">
        <v>202</v>
      </c>
      <c r="I31" s="211" t="s">
        <v>202</v>
      </c>
      <c r="J31" s="211" t="s">
        <v>202</v>
      </c>
      <c r="K31" s="211" t="s">
        <v>202</v>
      </c>
      <c r="L31" s="211" t="s">
        <v>202</v>
      </c>
      <c r="M31" s="211" t="s">
        <v>202</v>
      </c>
      <c r="N31" s="211">
        <v>6851441</v>
      </c>
      <c r="O31" s="211">
        <v>6849141</v>
      </c>
      <c r="P31" s="211">
        <v>2300</v>
      </c>
      <c r="Q31" s="211" t="s">
        <v>202</v>
      </c>
      <c r="R31" s="211" t="s">
        <v>202</v>
      </c>
      <c r="S31" s="215" t="s">
        <v>202</v>
      </c>
      <c r="T31" s="964" t="s">
        <v>312</v>
      </c>
    </row>
    <row r="32" spans="1:20" ht="15.95" customHeight="1">
      <c r="A32" s="1008" t="s">
        <v>622</v>
      </c>
      <c r="B32" s="1010" t="s">
        <v>894</v>
      </c>
      <c r="C32" s="209">
        <v>15587</v>
      </c>
      <c r="D32" s="211">
        <v>15587</v>
      </c>
      <c r="E32" s="211">
        <v>11681</v>
      </c>
      <c r="F32" s="211">
        <v>3906</v>
      </c>
      <c r="G32" s="211" t="s">
        <v>202</v>
      </c>
      <c r="H32" s="211" t="s">
        <v>202</v>
      </c>
      <c r="I32" s="211" t="s">
        <v>202</v>
      </c>
      <c r="J32" s="211" t="s">
        <v>202</v>
      </c>
      <c r="K32" s="211" t="s">
        <v>202</v>
      </c>
      <c r="L32" s="211" t="s">
        <v>202</v>
      </c>
      <c r="M32" s="211" t="s">
        <v>202</v>
      </c>
      <c r="N32" s="211" t="s">
        <v>202</v>
      </c>
      <c r="O32" s="211" t="s">
        <v>202</v>
      </c>
      <c r="P32" s="211" t="s">
        <v>202</v>
      </c>
      <c r="Q32" s="211" t="s">
        <v>202</v>
      </c>
      <c r="R32" s="211" t="s">
        <v>202</v>
      </c>
      <c r="S32" s="215" t="s">
        <v>202</v>
      </c>
      <c r="T32" s="965" t="s">
        <v>314</v>
      </c>
    </row>
    <row r="33" spans="1:20" ht="15.95" customHeight="1">
      <c r="A33" s="1004"/>
      <c r="B33" s="1010"/>
      <c r="C33" s="209"/>
      <c r="D33" s="211"/>
      <c r="E33" s="211"/>
      <c r="F33" s="211"/>
      <c r="G33" s="211"/>
      <c r="H33" s="211"/>
      <c r="I33" s="211"/>
      <c r="J33" s="211"/>
      <c r="K33" s="211"/>
      <c r="L33" s="211"/>
      <c r="M33" s="211"/>
      <c r="N33" s="211"/>
      <c r="O33" s="211"/>
      <c r="P33" s="211"/>
      <c r="Q33" s="211"/>
      <c r="R33" s="211"/>
      <c r="S33" s="215"/>
    </row>
    <row r="34" spans="1:20" ht="15.95" customHeight="1">
      <c r="A34" s="1011" t="s">
        <v>895</v>
      </c>
      <c r="B34" s="1005" t="s">
        <v>882</v>
      </c>
      <c r="C34" s="209">
        <v>67494</v>
      </c>
      <c r="D34" s="211">
        <v>64293</v>
      </c>
      <c r="E34" s="211">
        <v>15314</v>
      </c>
      <c r="F34" s="211">
        <v>41328</v>
      </c>
      <c r="G34" s="211">
        <v>7651</v>
      </c>
      <c r="H34" s="211">
        <v>2615</v>
      </c>
      <c r="I34" s="211">
        <v>586</v>
      </c>
      <c r="J34" s="211">
        <v>61310</v>
      </c>
      <c r="K34" s="211">
        <v>5909</v>
      </c>
      <c r="L34" s="211" t="s">
        <v>202</v>
      </c>
      <c r="M34" s="211">
        <v>55401</v>
      </c>
      <c r="N34" s="211">
        <v>126129</v>
      </c>
      <c r="O34" s="211">
        <v>126129</v>
      </c>
      <c r="P34" s="211" t="s">
        <v>202</v>
      </c>
      <c r="Q34" s="211">
        <v>400344</v>
      </c>
      <c r="R34" s="211">
        <v>394587</v>
      </c>
      <c r="S34" s="215">
        <v>5757</v>
      </c>
      <c r="T34" s="964" t="s">
        <v>67</v>
      </c>
    </row>
    <row r="35" spans="1:20" ht="15.95" customHeight="1">
      <c r="A35" s="1012"/>
      <c r="B35" s="1005"/>
      <c r="C35" s="209"/>
      <c r="D35" s="211"/>
      <c r="E35" s="211"/>
      <c r="F35" s="211"/>
      <c r="G35" s="211"/>
      <c r="H35" s="211"/>
      <c r="I35" s="211"/>
      <c r="J35" s="211"/>
      <c r="K35" s="211"/>
      <c r="L35" s="211"/>
      <c r="M35" s="211"/>
      <c r="N35" s="211"/>
      <c r="O35" s="211"/>
      <c r="P35" s="211"/>
      <c r="Q35" s="211"/>
      <c r="R35" s="211"/>
      <c r="S35" s="215"/>
      <c r="T35" s="964" t="s">
        <v>287</v>
      </c>
    </row>
    <row r="36" spans="1:20" ht="15.95" customHeight="1">
      <c r="A36" s="1008" t="s">
        <v>543</v>
      </c>
      <c r="B36" s="1005" t="s">
        <v>896</v>
      </c>
      <c r="C36" s="209" t="s">
        <v>202</v>
      </c>
      <c r="D36" s="211" t="s">
        <v>202</v>
      </c>
      <c r="E36" s="211" t="s">
        <v>202</v>
      </c>
      <c r="F36" s="211" t="s">
        <v>202</v>
      </c>
      <c r="G36" s="211" t="s">
        <v>202</v>
      </c>
      <c r="H36" s="211" t="s">
        <v>202</v>
      </c>
      <c r="I36" s="211" t="s">
        <v>202</v>
      </c>
      <c r="J36" s="211">
        <v>5946</v>
      </c>
      <c r="K36" s="211" t="s">
        <v>202</v>
      </c>
      <c r="L36" s="211" t="s">
        <v>202</v>
      </c>
      <c r="M36" s="211">
        <v>5946</v>
      </c>
      <c r="N36" s="211" t="s">
        <v>202</v>
      </c>
      <c r="O36" s="211" t="s">
        <v>202</v>
      </c>
      <c r="P36" s="211" t="s">
        <v>202</v>
      </c>
      <c r="Q36" s="211" t="s">
        <v>202</v>
      </c>
      <c r="R36" s="211" t="s">
        <v>202</v>
      </c>
      <c r="S36" s="215" t="s">
        <v>202</v>
      </c>
      <c r="T36" s="965" t="s">
        <v>114</v>
      </c>
    </row>
    <row r="37" spans="1:20" ht="15.95" customHeight="1">
      <c r="A37" s="1006" t="s">
        <v>551</v>
      </c>
      <c r="B37" s="1009" t="s">
        <v>897</v>
      </c>
      <c r="C37" s="209">
        <v>237</v>
      </c>
      <c r="D37" s="211">
        <v>237</v>
      </c>
      <c r="E37" s="211" t="s">
        <v>202</v>
      </c>
      <c r="F37" s="211">
        <v>237</v>
      </c>
      <c r="G37" s="211" t="s">
        <v>202</v>
      </c>
      <c r="H37" s="211" t="s">
        <v>202</v>
      </c>
      <c r="I37" s="211" t="s">
        <v>202</v>
      </c>
      <c r="J37" s="211" t="s">
        <v>202</v>
      </c>
      <c r="K37" s="211" t="s">
        <v>202</v>
      </c>
      <c r="L37" s="211" t="s">
        <v>202</v>
      </c>
      <c r="M37" s="211" t="s">
        <v>202</v>
      </c>
      <c r="N37" s="211">
        <v>65969</v>
      </c>
      <c r="O37" s="211">
        <v>65969</v>
      </c>
      <c r="P37" s="211" t="s">
        <v>202</v>
      </c>
      <c r="Q37" s="211" t="s">
        <v>202</v>
      </c>
      <c r="R37" s="211" t="s">
        <v>202</v>
      </c>
      <c r="S37" s="215" t="s">
        <v>202</v>
      </c>
      <c r="T37" s="964" t="s">
        <v>329</v>
      </c>
    </row>
    <row r="38" spans="1:20" ht="15.95" customHeight="1">
      <c r="A38" s="1008" t="s">
        <v>560</v>
      </c>
      <c r="B38" s="1005" t="s">
        <v>894</v>
      </c>
      <c r="C38" s="209">
        <v>6390</v>
      </c>
      <c r="D38" s="211">
        <v>6390</v>
      </c>
      <c r="E38" s="211" t="s">
        <v>202</v>
      </c>
      <c r="F38" s="211">
        <v>3993</v>
      </c>
      <c r="G38" s="211">
        <v>2397</v>
      </c>
      <c r="H38" s="211" t="s">
        <v>202</v>
      </c>
      <c r="I38" s="211" t="s">
        <v>202</v>
      </c>
      <c r="J38" s="211" t="s">
        <v>202</v>
      </c>
      <c r="K38" s="211" t="s">
        <v>202</v>
      </c>
      <c r="L38" s="211" t="s">
        <v>202</v>
      </c>
      <c r="M38" s="211" t="s">
        <v>202</v>
      </c>
      <c r="N38" s="211">
        <v>36657</v>
      </c>
      <c r="O38" s="211">
        <v>36657</v>
      </c>
      <c r="P38" s="211" t="s">
        <v>202</v>
      </c>
      <c r="Q38" s="211">
        <v>72144</v>
      </c>
      <c r="R38" s="211">
        <v>72144</v>
      </c>
      <c r="S38" s="215" t="s">
        <v>202</v>
      </c>
      <c r="T38" s="965" t="s">
        <v>331</v>
      </c>
    </row>
    <row r="39" spans="1:20" ht="15.95" customHeight="1">
      <c r="A39" s="1008" t="s">
        <v>518</v>
      </c>
      <c r="B39" s="1009" t="s">
        <v>897</v>
      </c>
      <c r="C39" s="209">
        <v>37671</v>
      </c>
      <c r="D39" s="211">
        <v>34849</v>
      </c>
      <c r="E39" s="211">
        <v>667</v>
      </c>
      <c r="F39" s="211">
        <v>30527</v>
      </c>
      <c r="G39" s="211">
        <v>3655</v>
      </c>
      <c r="H39" s="211">
        <v>2262</v>
      </c>
      <c r="I39" s="211">
        <v>560</v>
      </c>
      <c r="J39" s="211">
        <v>49940</v>
      </c>
      <c r="K39" s="211">
        <v>5106</v>
      </c>
      <c r="L39" s="211" t="s">
        <v>202</v>
      </c>
      <c r="M39" s="211">
        <v>44834</v>
      </c>
      <c r="N39" s="211">
        <v>225</v>
      </c>
      <c r="O39" s="211">
        <v>225</v>
      </c>
      <c r="P39" s="211" t="s">
        <v>202</v>
      </c>
      <c r="Q39" s="211">
        <v>258186</v>
      </c>
      <c r="R39" s="211">
        <v>253235</v>
      </c>
      <c r="S39" s="215">
        <v>4951</v>
      </c>
      <c r="T39" s="964" t="s">
        <v>333</v>
      </c>
    </row>
    <row r="40" spans="1:20" ht="15.95" customHeight="1">
      <c r="A40" s="1008" t="s">
        <v>530</v>
      </c>
      <c r="B40" s="1005" t="s">
        <v>884</v>
      </c>
      <c r="C40" s="209">
        <v>41122</v>
      </c>
      <c r="D40" s="211">
        <v>38110</v>
      </c>
      <c r="E40" s="211">
        <v>731</v>
      </c>
      <c r="F40" s="211">
        <v>33359</v>
      </c>
      <c r="G40" s="211">
        <v>4020</v>
      </c>
      <c r="H40" s="211">
        <v>2462</v>
      </c>
      <c r="I40" s="211">
        <v>552</v>
      </c>
      <c r="J40" s="211">
        <v>54012</v>
      </c>
      <c r="K40" s="211">
        <v>5564</v>
      </c>
      <c r="L40" s="211" t="s">
        <v>202</v>
      </c>
      <c r="M40" s="211">
        <v>48448</v>
      </c>
      <c r="N40" s="211">
        <v>245</v>
      </c>
      <c r="O40" s="211">
        <v>245</v>
      </c>
      <c r="P40" s="211" t="s">
        <v>202</v>
      </c>
      <c r="Q40" s="211">
        <v>281125</v>
      </c>
      <c r="R40" s="211">
        <v>275705</v>
      </c>
      <c r="S40" s="215">
        <v>5421</v>
      </c>
      <c r="T40" s="964" t="s">
        <v>335</v>
      </c>
    </row>
    <row r="41" spans="1:20" ht="15.95" customHeight="1">
      <c r="A41" s="1006" t="s">
        <v>898</v>
      </c>
      <c r="B41" s="1005" t="s">
        <v>899</v>
      </c>
      <c r="C41" s="209" t="s">
        <v>202</v>
      </c>
      <c r="D41" s="211" t="s">
        <v>202</v>
      </c>
      <c r="E41" s="211" t="s">
        <v>202</v>
      </c>
      <c r="F41" s="211" t="s">
        <v>202</v>
      </c>
      <c r="G41" s="211" t="s">
        <v>202</v>
      </c>
      <c r="H41" s="211" t="s">
        <v>202</v>
      </c>
      <c r="I41" s="211" t="s">
        <v>202</v>
      </c>
      <c r="J41" s="211" t="s">
        <v>900</v>
      </c>
      <c r="K41" s="211" t="s">
        <v>206</v>
      </c>
      <c r="L41" s="211" t="s">
        <v>206</v>
      </c>
      <c r="M41" s="211" t="s">
        <v>206</v>
      </c>
      <c r="N41" s="211" t="s">
        <v>206</v>
      </c>
      <c r="O41" s="211" t="s">
        <v>206</v>
      </c>
      <c r="P41" s="211" t="s">
        <v>206</v>
      </c>
      <c r="Q41" s="211" t="s">
        <v>206</v>
      </c>
      <c r="R41" s="211" t="s">
        <v>206</v>
      </c>
      <c r="S41" s="215" t="s">
        <v>206</v>
      </c>
      <c r="T41" s="1013" t="s">
        <v>901</v>
      </c>
    </row>
    <row r="42" spans="1:20" ht="15.95" customHeight="1">
      <c r="A42" s="1008" t="s">
        <v>566</v>
      </c>
      <c r="B42" s="1005" t="s">
        <v>899</v>
      </c>
      <c r="C42" s="209">
        <v>21259</v>
      </c>
      <c r="D42" s="211">
        <v>21259</v>
      </c>
      <c r="E42" s="211">
        <v>21259</v>
      </c>
      <c r="F42" s="211" t="s">
        <v>202</v>
      </c>
      <c r="G42" s="211" t="s">
        <v>202</v>
      </c>
      <c r="H42" s="211" t="s">
        <v>202</v>
      </c>
      <c r="I42" s="211" t="s">
        <v>202</v>
      </c>
      <c r="J42" s="211" t="s">
        <v>202</v>
      </c>
      <c r="K42" s="211" t="s">
        <v>202</v>
      </c>
      <c r="L42" s="211" t="s">
        <v>202</v>
      </c>
      <c r="M42" s="211" t="s">
        <v>202</v>
      </c>
      <c r="N42" s="211" t="s">
        <v>202</v>
      </c>
      <c r="O42" s="211" t="s">
        <v>202</v>
      </c>
      <c r="P42" s="211" t="s">
        <v>202</v>
      </c>
      <c r="Q42" s="211" t="s">
        <v>202</v>
      </c>
      <c r="R42" s="211" t="s">
        <v>202</v>
      </c>
      <c r="S42" s="215" t="s">
        <v>202</v>
      </c>
      <c r="T42" s="965" t="s">
        <v>902</v>
      </c>
    </row>
    <row r="43" spans="1:20" ht="15.95" customHeight="1">
      <c r="A43" s="1002" t="s">
        <v>72</v>
      </c>
      <c r="B43" s="1005" t="s">
        <v>903</v>
      </c>
      <c r="C43" s="209">
        <v>29700291</v>
      </c>
      <c r="D43" s="211">
        <v>28686368</v>
      </c>
      <c r="E43" s="211">
        <v>8320320</v>
      </c>
      <c r="F43" s="211">
        <v>14768949</v>
      </c>
      <c r="G43" s="211">
        <v>5597099</v>
      </c>
      <c r="H43" s="211">
        <v>243338</v>
      </c>
      <c r="I43" s="211">
        <v>770585</v>
      </c>
      <c r="J43" s="211">
        <v>6297766</v>
      </c>
      <c r="K43" s="211">
        <v>1954945</v>
      </c>
      <c r="L43" s="211">
        <v>48515</v>
      </c>
      <c r="M43" s="211">
        <v>4294306</v>
      </c>
      <c r="N43" s="211">
        <v>12770194</v>
      </c>
      <c r="O43" s="211">
        <v>11596815</v>
      </c>
      <c r="P43" s="211">
        <v>1173379</v>
      </c>
      <c r="Q43" s="211">
        <v>2173456</v>
      </c>
      <c r="R43" s="211">
        <v>1890201</v>
      </c>
      <c r="S43" s="215">
        <v>283255</v>
      </c>
      <c r="T43" s="964" t="s">
        <v>128</v>
      </c>
    </row>
    <row r="44" spans="1:20" ht="15.95" customHeight="1">
      <c r="A44" s="1014" t="s">
        <v>74</v>
      </c>
      <c r="B44" s="1015" t="s">
        <v>894</v>
      </c>
      <c r="C44" s="1016">
        <v>77502907</v>
      </c>
      <c r="D44" s="1017">
        <v>76622384</v>
      </c>
      <c r="E44" s="1017">
        <v>23228188</v>
      </c>
      <c r="F44" s="1017">
        <v>37216547</v>
      </c>
      <c r="G44" s="1017">
        <v>16177649</v>
      </c>
      <c r="H44" s="1017">
        <v>469980</v>
      </c>
      <c r="I44" s="1017">
        <v>410543</v>
      </c>
      <c r="J44" s="1017">
        <v>13403685</v>
      </c>
      <c r="K44" s="1017">
        <v>4948194</v>
      </c>
      <c r="L44" s="1017">
        <v>55977</v>
      </c>
      <c r="M44" s="1017">
        <v>8399514</v>
      </c>
      <c r="N44" s="1017">
        <v>54810038</v>
      </c>
      <c r="O44" s="1017">
        <v>54809844</v>
      </c>
      <c r="P44" s="1017">
        <v>194</v>
      </c>
      <c r="Q44" s="1017">
        <v>212845</v>
      </c>
      <c r="R44" s="1017">
        <v>196489</v>
      </c>
      <c r="S44" s="1018">
        <v>16356</v>
      </c>
      <c r="T44" s="965" t="s">
        <v>130</v>
      </c>
    </row>
    <row r="45" spans="1:20" ht="15" customHeight="1">
      <c r="C45" s="1012"/>
      <c r="T45" s="1019"/>
    </row>
    <row r="46" spans="1:20" ht="15" customHeight="1">
      <c r="A46" s="972" t="s">
        <v>904</v>
      </c>
      <c r="B46" s="1020"/>
      <c r="C46" s="1020" t="s">
        <v>905</v>
      </c>
      <c r="D46" s="1011"/>
    </row>
    <row r="47" spans="1:20" ht="15" customHeight="1">
      <c r="A47" s="964"/>
      <c r="B47" s="964"/>
      <c r="C47" s="1012"/>
      <c r="T47" s="976"/>
    </row>
    <row r="48" spans="1:20" ht="15.95" customHeight="1">
      <c r="A48" s="1021" t="s">
        <v>881</v>
      </c>
      <c r="B48" s="1003" t="s">
        <v>882</v>
      </c>
      <c r="C48" s="203">
        <v>11846268</v>
      </c>
      <c r="D48" s="204">
        <v>11591312</v>
      </c>
      <c r="E48" s="204">
        <v>3856727</v>
      </c>
      <c r="F48" s="204">
        <v>5642932</v>
      </c>
      <c r="G48" s="204">
        <v>2091653</v>
      </c>
      <c r="H48" s="204">
        <v>75506</v>
      </c>
      <c r="I48" s="204">
        <v>179450</v>
      </c>
      <c r="J48" s="204">
        <v>2212502</v>
      </c>
      <c r="K48" s="204">
        <v>691088</v>
      </c>
      <c r="L48" s="204">
        <v>10260</v>
      </c>
      <c r="M48" s="204">
        <v>1511155</v>
      </c>
      <c r="N48" s="204">
        <v>15287239</v>
      </c>
      <c r="O48" s="204">
        <v>15051889</v>
      </c>
      <c r="P48" s="204">
        <v>235350</v>
      </c>
      <c r="Q48" s="204">
        <v>805703</v>
      </c>
      <c r="R48" s="204">
        <v>768798</v>
      </c>
      <c r="S48" s="205">
        <v>36905</v>
      </c>
      <c r="T48" s="964" t="s">
        <v>285</v>
      </c>
    </row>
    <row r="49" spans="1:20" ht="15.95" customHeight="1">
      <c r="A49" s="1004"/>
      <c r="B49" s="1005"/>
      <c r="C49" s="209"/>
      <c r="D49" s="211"/>
      <c r="E49" s="211"/>
      <c r="F49" s="211"/>
      <c r="G49" s="211"/>
      <c r="H49" s="211"/>
      <c r="I49" s="211"/>
      <c r="J49" s="211"/>
      <c r="K49" s="211"/>
      <c r="L49" s="211"/>
      <c r="M49" s="211"/>
      <c r="N49" s="211"/>
      <c r="O49" s="211"/>
      <c r="P49" s="211"/>
      <c r="Q49" s="211"/>
      <c r="R49" s="211"/>
      <c r="S49" s="215"/>
      <c r="T49" s="964" t="s">
        <v>287</v>
      </c>
    </row>
    <row r="50" spans="1:20" ht="15.95" customHeight="1">
      <c r="A50" s="1002" t="s">
        <v>883</v>
      </c>
      <c r="B50" s="1005" t="s">
        <v>884</v>
      </c>
      <c r="C50" s="209">
        <v>1533948</v>
      </c>
      <c r="D50" s="211">
        <v>1466484</v>
      </c>
      <c r="E50" s="211">
        <v>560792</v>
      </c>
      <c r="F50" s="211">
        <v>544057</v>
      </c>
      <c r="G50" s="211">
        <v>361634</v>
      </c>
      <c r="H50" s="211">
        <v>13616</v>
      </c>
      <c r="I50" s="211">
        <v>53849</v>
      </c>
      <c r="J50" s="211">
        <v>656251</v>
      </c>
      <c r="K50" s="211">
        <v>213110</v>
      </c>
      <c r="L50" s="211">
        <v>3062</v>
      </c>
      <c r="M50" s="211">
        <v>440079</v>
      </c>
      <c r="N50" s="211">
        <v>14340515</v>
      </c>
      <c r="O50" s="211">
        <v>14122200</v>
      </c>
      <c r="P50" s="211">
        <v>218316</v>
      </c>
      <c r="Q50" s="211">
        <v>178570</v>
      </c>
      <c r="R50" s="211">
        <v>176410</v>
      </c>
      <c r="S50" s="215">
        <v>2159</v>
      </c>
      <c r="T50" s="964" t="s">
        <v>885</v>
      </c>
    </row>
    <row r="51" spans="1:20" ht="15.95" customHeight="1">
      <c r="A51" s="1004"/>
      <c r="B51" s="1005"/>
      <c r="C51" s="209"/>
      <c r="D51" s="211"/>
      <c r="E51" s="211"/>
      <c r="F51" s="211"/>
      <c r="G51" s="211"/>
      <c r="H51" s="211"/>
      <c r="I51" s="211"/>
      <c r="J51" s="211"/>
      <c r="K51" s="211"/>
      <c r="L51" s="211"/>
      <c r="M51" s="211"/>
      <c r="N51" s="211"/>
      <c r="O51" s="211"/>
      <c r="P51" s="211"/>
      <c r="Q51" s="211"/>
      <c r="R51" s="211"/>
      <c r="S51" s="215"/>
      <c r="T51" s="964" t="s">
        <v>287</v>
      </c>
    </row>
    <row r="52" spans="1:20" ht="15.95" customHeight="1">
      <c r="A52" s="1006" t="s">
        <v>486</v>
      </c>
      <c r="B52" s="1005" t="s">
        <v>884</v>
      </c>
      <c r="C52" s="209">
        <v>177</v>
      </c>
      <c r="D52" s="211">
        <v>119</v>
      </c>
      <c r="E52" s="211">
        <v>12</v>
      </c>
      <c r="F52" s="211">
        <v>107</v>
      </c>
      <c r="G52" s="211" t="s">
        <v>202</v>
      </c>
      <c r="H52" s="211" t="s">
        <v>202</v>
      </c>
      <c r="I52" s="211">
        <v>58</v>
      </c>
      <c r="J52" s="211">
        <v>91</v>
      </c>
      <c r="K52" s="211">
        <v>12</v>
      </c>
      <c r="L52" s="211" t="s">
        <v>202</v>
      </c>
      <c r="M52" s="211">
        <v>79</v>
      </c>
      <c r="N52" s="211">
        <v>393</v>
      </c>
      <c r="O52" s="211">
        <v>357</v>
      </c>
      <c r="P52" s="211">
        <v>36</v>
      </c>
      <c r="Q52" s="211">
        <v>22</v>
      </c>
      <c r="R52" s="211">
        <v>22</v>
      </c>
      <c r="S52" s="215" t="s">
        <v>202</v>
      </c>
      <c r="T52" s="965" t="s">
        <v>105</v>
      </c>
    </row>
    <row r="53" spans="1:20" ht="15.95" customHeight="1">
      <c r="A53" s="1007" t="s">
        <v>886</v>
      </c>
      <c r="B53" s="1005" t="s">
        <v>884</v>
      </c>
      <c r="C53" s="209" t="s">
        <v>202</v>
      </c>
      <c r="D53" s="211" t="s">
        <v>202</v>
      </c>
      <c r="E53" s="211" t="s">
        <v>202</v>
      </c>
      <c r="F53" s="211" t="s">
        <v>202</v>
      </c>
      <c r="G53" s="211" t="s">
        <v>202</v>
      </c>
      <c r="H53" s="211" t="s">
        <v>202</v>
      </c>
      <c r="I53" s="211" t="s">
        <v>202</v>
      </c>
      <c r="J53" s="211" t="s">
        <v>202</v>
      </c>
      <c r="K53" s="211" t="s">
        <v>202</v>
      </c>
      <c r="L53" s="211" t="s">
        <v>202</v>
      </c>
      <c r="M53" s="211" t="s">
        <v>202</v>
      </c>
      <c r="N53" s="211">
        <v>190600</v>
      </c>
      <c r="O53" s="211">
        <v>190386</v>
      </c>
      <c r="P53" s="211">
        <v>214</v>
      </c>
      <c r="Q53" s="211" t="s">
        <v>202</v>
      </c>
      <c r="R53" s="211" t="s">
        <v>202</v>
      </c>
      <c r="S53" s="215" t="s">
        <v>202</v>
      </c>
      <c r="T53" s="965" t="s">
        <v>106</v>
      </c>
    </row>
    <row r="54" spans="1:20" ht="15.95" customHeight="1">
      <c r="A54" s="1008" t="s">
        <v>887</v>
      </c>
      <c r="B54" s="1005" t="s">
        <v>884</v>
      </c>
      <c r="C54" s="209">
        <v>21021</v>
      </c>
      <c r="D54" s="211">
        <v>17298</v>
      </c>
      <c r="E54" s="211">
        <v>2662</v>
      </c>
      <c r="F54" s="211">
        <v>12825</v>
      </c>
      <c r="G54" s="211">
        <v>1811</v>
      </c>
      <c r="H54" s="211">
        <v>2273</v>
      </c>
      <c r="I54" s="211">
        <v>1450</v>
      </c>
      <c r="J54" s="211">
        <v>14775</v>
      </c>
      <c r="K54" s="211">
        <v>2205</v>
      </c>
      <c r="L54" s="211" t="s">
        <v>202</v>
      </c>
      <c r="M54" s="211">
        <v>12570</v>
      </c>
      <c r="N54" s="211">
        <v>31315</v>
      </c>
      <c r="O54" s="211">
        <v>28774</v>
      </c>
      <c r="P54" s="211">
        <v>2541</v>
      </c>
      <c r="Q54" s="211">
        <v>1070</v>
      </c>
      <c r="R54" s="211">
        <v>1070</v>
      </c>
      <c r="S54" s="215" t="s">
        <v>202</v>
      </c>
      <c r="T54" s="965" t="s">
        <v>108</v>
      </c>
    </row>
    <row r="55" spans="1:20" ht="15.95" customHeight="1">
      <c r="A55" s="1008" t="s">
        <v>550</v>
      </c>
      <c r="B55" s="1005" t="s">
        <v>884</v>
      </c>
      <c r="C55" s="209">
        <v>3488</v>
      </c>
      <c r="D55" s="211">
        <v>3080</v>
      </c>
      <c r="E55" s="211">
        <v>1397</v>
      </c>
      <c r="F55" s="211">
        <v>978</v>
      </c>
      <c r="G55" s="211">
        <v>706</v>
      </c>
      <c r="H55" s="211">
        <v>102</v>
      </c>
      <c r="I55" s="211">
        <v>306</v>
      </c>
      <c r="J55" s="211">
        <v>332</v>
      </c>
      <c r="K55" s="211">
        <v>28</v>
      </c>
      <c r="L55" s="211" t="s">
        <v>202</v>
      </c>
      <c r="M55" s="211">
        <v>304</v>
      </c>
      <c r="N55" s="211">
        <v>998</v>
      </c>
      <c r="O55" s="211">
        <v>705</v>
      </c>
      <c r="P55" s="211">
        <v>293</v>
      </c>
      <c r="Q55" s="211">
        <v>33</v>
      </c>
      <c r="R55" s="211">
        <v>33</v>
      </c>
      <c r="S55" s="215" t="s">
        <v>202</v>
      </c>
      <c r="T55" s="965" t="s">
        <v>888</v>
      </c>
    </row>
    <row r="56" spans="1:20" ht="15.95" customHeight="1">
      <c r="A56" s="1008" t="s">
        <v>889</v>
      </c>
      <c r="B56" s="1005" t="s">
        <v>884</v>
      </c>
      <c r="C56" s="209">
        <v>1296169</v>
      </c>
      <c r="D56" s="211">
        <v>1237784</v>
      </c>
      <c r="E56" s="211">
        <v>463777</v>
      </c>
      <c r="F56" s="211">
        <v>443709</v>
      </c>
      <c r="G56" s="211">
        <v>330298</v>
      </c>
      <c r="H56" s="211">
        <v>10524</v>
      </c>
      <c r="I56" s="211">
        <v>47861</v>
      </c>
      <c r="J56" s="211">
        <v>403383</v>
      </c>
      <c r="K56" s="211">
        <v>109368</v>
      </c>
      <c r="L56" s="211">
        <v>1492</v>
      </c>
      <c r="M56" s="211">
        <v>292523</v>
      </c>
      <c r="N56" s="211">
        <v>1759488</v>
      </c>
      <c r="O56" s="211">
        <v>1730904</v>
      </c>
      <c r="P56" s="211">
        <v>28584</v>
      </c>
      <c r="Q56" s="211">
        <v>130712</v>
      </c>
      <c r="R56" s="211">
        <v>128575</v>
      </c>
      <c r="S56" s="215">
        <v>2137</v>
      </c>
      <c r="T56" s="964" t="s">
        <v>300</v>
      </c>
    </row>
    <row r="57" spans="1:20" ht="15.95" customHeight="1">
      <c r="A57" s="1008" t="s">
        <v>890</v>
      </c>
      <c r="B57" s="1005" t="s">
        <v>884</v>
      </c>
      <c r="C57" s="209">
        <v>119967</v>
      </c>
      <c r="D57" s="211">
        <v>110574</v>
      </c>
      <c r="E57" s="211">
        <v>11058</v>
      </c>
      <c r="F57" s="211">
        <v>70038</v>
      </c>
      <c r="G57" s="211">
        <v>29478</v>
      </c>
      <c r="H57" s="211">
        <v>2077</v>
      </c>
      <c r="I57" s="211">
        <v>7316</v>
      </c>
      <c r="J57" s="211">
        <v>29810</v>
      </c>
      <c r="K57" s="211">
        <v>8255</v>
      </c>
      <c r="L57" s="211">
        <v>1027</v>
      </c>
      <c r="M57" s="211">
        <v>20528</v>
      </c>
      <c r="N57" s="211">
        <v>86492</v>
      </c>
      <c r="O57" s="211">
        <v>85893</v>
      </c>
      <c r="P57" s="211">
        <v>598</v>
      </c>
      <c r="Q57" s="211">
        <v>45171</v>
      </c>
      <c r="R57" s="211">
        <v>43034</v>
      </c>
      <c r="S57" s="215">
        <v>2137</v>
      </c>
      <c r="T57" s="964" t="s">
        <v>302</v>
      </c>
    </row>
    <row r="58" spans="1:20" ht="15.95" customHeight="1">
      <c r="A58" s="1008" t="s">
        <v>891</v>
      </c>
      <c r="B58" s="1005" t="s">
        <v>884</v>
      </c>
      <c r="C58" s="209">
        <v>1176201</v>
      </c>
      <c r="D58" s="211">
        <v>1127210</v>
      </c>
      <c r="E58" s="211">
        <v>452718</v>
      </c>
      <c r="F58" s="211">
        <v>373671</v>
      </c>
      <c r="G58" s="211">
        <v>300820</v>
      </c>
      <c r="H58" s="211">
        <v>8446</v>
      </c>
      <c r="I58" s="211">
        <v>40545</v>
      </c>
      <c r="J58" s="211">
        <v>373573</v>
      </c>
      <c r="K58" s="211">
        <v>101113</v>
      </c>
      <c r="L58" s="211">
        <v>465</v>
      </c>
      <c r="M58" s="211">
        <v>271995</v>
      </c>
      <c r="N58" s="211">
        <v>1672996</v>
      </c>
      <c r="O58" s="211">
        <v>1645011</v>
      </c>
      <c r="P58" s="211">
        <v>27985</v>
      </c>
      <c r="Q58" s="211">
        <v>85541</v>
      </c>
      <c r="R58" s="211">
        <v>85541</v>
      </c>
      <c r="S58" s="215" t="s">
        <v>202</v>
      </c>
      <c r="T58" s="964" t="s">
        <v>304</v>
      </c>
    </row>
    <row r="59" spans="1:20" ht="15.95" customHeight="1">
      <c r="A59" s="1006" t="s">
        <v>557</v>
      </c>
      <c r="B59" s="1005" t="s">
        <v>884</v>
      </c>
      <c r="C59" s="209">
        <v>35548</v>
      </c>
      <c r="D59" s="211">
        <v>34792</v>
      </c>
      <c r="E59" s="211">
        <v>23937</v>
      </c>
      <c r="F59" s="211">
        <v>7765</v>
      </c>
      <c r="G59" s="211">
        <v>3089</v>
      </c>
      <c r="H59" s="211">
        <v>1</v>
      </c>
      <c r="I59" s="211">
        <v>756</v>
      </c>
      <c r="J59" s="211">
        <v>361</v>
      </c>
      <c r="K59" s="211">
        <v>322</v>
      </c>
      <c r="L59" s="211" t="s">
        <v>202</v>
      </c>
      <c r="M59" s="211">
        <v>39</v>
      </c>
      <c r="N59" s="211">
        <v>1001799</v>
      </c>
      <c r="O59" s="211">
        <v>911471</v>
      </c>
      <c r="P59" s="211">
        <v>90329</v>
      </c>
      <c r="Q59" s="211" t="s">
        <v>202</v>
      </c>
      <c r="R59" s="211" t="s">
        <v>202</v>
      </c>
      <c r="S59" s="215" t="s">
        <v>202</v>
      </c>
      <c r="T59" s="964" t="s">
        <v>306</v>
      </c>
    </row>
    <row r="60" spans="1:20" ht="15.95" customHeight="1">
      <c r="A60" s="1008" t="s">
        <v>490</v>
      </c>
      <c r="B60" s="1005" t="s">
        <v>892</v>
      </c>
      <c r="C60" s="209">
        <v>20923</v>
      </c>
      <c r="D60" s="211">
        <v>20822</v>
      </c>
      <c r="E60" s="211">
        <v>120</v>
      </c>
      <c r="F60" s="211">
        <v>20391</v>
      </c>
      <c r="G60" s="211">
        <v>311</v>
      </c>
      <c r="H60" s="211">
        <v>89</v>
      </c>
      <c r="I60" s="211">
        <v>12</v>
      </c>
      <c r="J60" s="211">
        <v>7229</v>
      </c>
      <c r="K60" s="211">
        <v>4267</v>
      </c>
      <c r="L60" s="211">
        <v>253</v>
      </c>
      <c r="M60" s="211">
        <v>2709</v>
      </c>
      <c r="N60" s="211">
        <v>627542</v>
      </c>
      <c r="O60" s="211">
        <v>617025</v>
      </c>
      <c r="P60" s="211">
        <v>10517</v>
      </c>
      <c r="Q60" s="211">
        <v>29902</v>
      </c>
      <c r="R60" s="211">
        <v>29902</v>
      </c>
      <c r="S60" s="215" t="s">
        <v>202</v>
      </c>
      <c r="T60" s="965" t="s">
        <v>309</v>
      </c>
    </row>
    <row r="61" spans="1:20" ht="15.95" customHeight="1">
      <c r="A61" s="1006" t="s">
        <v>893</v>
      </c>
      <c r="B61" s="1009" t="s">
        <v>897</v>
      </c>
      <c r="C61" s="209" t="s">
        <v>202</v>
      </c>
      <c r="D61" s="211" t="s">
        <v>202</v>
      </c>
      <c r="E61" s="211" t="s">
        <v>202</v>
      </c>
      <c r="F61" s="211" t="s">
        <v>202</v>
      </c>
      <c r="G61" s="211" t="s">
        <v>202</v>
      </c>
      <c r="H61" s="211" t="s">
        <v>202</v>
      </c>
      <c r="I61" s="211" t="s">
        <v>202</v>
      </c>
      <c r="J61" s="211" t="s">
        <v>202</v>
      </c>
      <c r="K61" s="211" t="s">
        <v>202</v>
      </c>
      <c r="L61" s="211" t="s">
        <v>202</v>
      </c>
      <c r="M61" s="211" t="s">
        <v>202</v>
      </c>
      <c r="N61" s="211">
        <v>8759918</v>
      </c>
      <c r="O61" s="211">
        <v>8705095</v>
      </c>
      <c r="P61" s="211">
        <v>54824</v>
      </c>
      <c r="Q61" s="211" t="s">
        <v>202</v>
      </c>
      <c r="R61" s="211" t="s">
        <v>202</v>
      </c>
      <c r="S61" s="215" t="s">
        <v>202</v>
      </c>
      <c r="T61" s="964" t="s">
        <v>312</v>
      </c>
    </row>
    <row r="62" spans="1:20" ht="15.95" customHeight="1">
      <c r="A62" s="1008" t="s">
        <v>622</v>
      </c>
      <c r="B62" s="1010" t="s">
        <v>896</v>
      </c>
      <c r="C62" s="209">
        <v>64508</v>
      </c>
      <c r="D62" s="211">
        <v>64508</v>
      </c>
      <c r="E62" s="211">
        <v>38180</v>
      </c>
      <c r="F62" s="211">
        <v>26328</v>
      </c>
      <c r="G62" s="211" t="s">
        <v>202</v>
      </c>
      <c r="H62" s="211">
        <v>0</v>
      </c>
      <c r="I62" s="211">
        <v>0</v>
      </c>
      <c r="J62" s="211">
        <v>255464</v>
      </c>
      <c r="K62" s="211">
        <v>112887</v>
      </c>
      <c r="L62" s="211">
        <v>1539</v>
      </c>
      <c r="M62" s="211">
        <v>141038</v>
      </c>
      <c r="N62" s="211">
        <v>224686</v>
      </c>
      <c r="O62" s="211">
        <v>212661</v>
      </c>
      <c r="P62" s="211">
        <v>12025</v>
      </c>
      <c r="Q62" s="211" t="s">
        <v>202</v>
      </c>
      <c r="R62" s="211" t="s">
        <v>202</v>
      </c>
      <c r="S62" s="215" t="s">
        <v>202</v>
      </c>
      <c r="T62" s="965" t="s">
        <v>314</v>
      </c>
    </row>
    <row r="63" spans="1:20" ht="15.95" customHeight="1">
      <c r="A63" s="1004"/>
      <c r="B63" s="1010"/>
      <c r="C63" s="209"/>
      <c r="D63" s="211"/>
      <c r="E63" s="211"/>
      <c r="F63" s="211"/>
      <c r="G63" s="211"/>
      <c r="H63" s="211"/>
      <c r="I63" s="211"/>
      <c r="J63" s="211"/>
      <c r="K63" s="211"/>
      <c r="L63" s="211"/>
      <c r="M63" s="211"/>
      <c r="N63" s="211"/>
      <c r="O63" s="211"/>
      <c r="P63" s="211"/>
      <c r="Q63" s="211"/>
      <c r="R63" s="211"/>
      <c r="S63" s="215"/>
    </row>
    <row r="64" spans="1:20" ht="15.95" customHeight="1">
      <c r="A64" s="1011" t="s">
        <v>895</v>
      </c>
      <c r="B64" s="1005" t="s">
        <v>882</v>
      </c>
      <c r="C64" s="209">
        <v>9479068</v>
      </c>
      <c r="D64" s="211">
        <v>9324471</v>
      </c>
      <c r="E64" s="211">
        <v>3144715</v>
      </c>
      <c r="F64" s="211">
        <v>4673706</v>
      </c>
      <c r="G64" s="211">
        <v>1506050</v>
      </c>
      <c r="H64" s="211">
        <v>51308</v>
      </c>
      <c r="I64" s="211">
        <v>103288</v>
      </c>
      <c r="J64" s="211">
        <v>1178373</v>
      </c>
      <c r="K64" s="211">
        <v>288002</v>
      </c>
      <c r="L64" s="211">
        <v>1897</v>
      </c>
      <c r="M64" s="211">
        <v>888474</v>
      </c>
      <c r="N64" s="211">
        <v>345075</v>
      </c>
      <c r="O64" s="211">
        <v>338279</v>
      </c>
      <c r="P64" s="211">
        <v>6796</v>
      </c>
      <c r="Q64" s="211">
        <v>429802</v>
      </c>
      <c r="R64" s="211">
        <v>421398</v>
      </c>
      <c r="S64" s="215">
        <v>8404</v>
      </c>
      <c r="T64" s="964" t="s">
        <v>67</v>
      </c>
    </row>
    <row r="65" spans="1:20" ht="15.95" customHeight="1">
      <c r="A65" s="1012"/>
      <c r="B65" s="1005"/>
      <c r="C65" s="209"/>
      <c r="D65" s="211"/>
      <c r="E65" s="211"/>
      <c r="F65" s="211"/>
      <c r="G65" s="211"/>
      <c r="H65" s="211"/>
      <c r="I65" s="211"/>
      <c r="J65" s="211"/>
      <c r="K65" s="211"/>
      <c r="L65" s="211"/>
      <c r="M65" s="211"/>
      <c r="N65" s="211"/>
      <c r="O65" s="211"/>
      <c r="P65" s="211"/>
      <c r="Q65" s="211"/>
      <c r="R65" s="211"/>
      <c r="S65" s="215"/>
      <c r="T65" s="964" t="s">
        <v>287</v>
      </c>
    </row>
    <row r="66" spans="1:20" ht="15.95" customHeight="1">
      <c r="A66" s="1008" t="s">
        <v>543</v>
      </c>
      <c r="B66" s="1005" t="s">
        <v>896</v>
      </c>
      <c r="C66" s="209">
        <v>4896378</v>
      </c>
      <c r="D66" s="211">
        <v>4876615</v>
      </c>
      <c r="E66" s="211">
        <v>1661334</v>
      </c>
      <c r="F66" s="211">
        <v>2561628</v>
      </c>
      <c r="G66" s="211">
        <v>653653</v>
      </c>
      <c r="H66" s="211">
        <v>2864</v>
      </c>
      <c r="I66" s="211">
        <v>16899</v>
      </c>
      <c r="J66" s="211">
        <v>1155499</v>
      </c>
      <c r="K66" s="211">
        <v>299645</v>
      </c>
      <c r="L66" s="211" t="s">
        <v>202</v>
      </c>
      <c r="M66" s="211">
        <v>855854</v>
      </c>
      <c r="N66" s="211">
        <v>276958</v>
      </c>
      <c r="O66" s="211">
        <v>266773</v>
      </c>
      <c r="P66" s="211">
        <v>10185</v>
      </c>
      <c r="Q66" s="211" t="s">
        <v>202</v>
      </c>
      <c r="R66" s="211" t="s">
        <v>202</v>
      </c>
      <c r="S66" s="215" t="s">
        <v>202</v>
      </c>
      <c r="T66" s="965" t="s">
        <v>114</v>
      </c>
    </row>
    <row r="67" spans="1:20" ht="15.95" customHeight="1">
      <c r="A67" s="1006" t="s">
        <v>551</v>
      </c>
      <c r="B67" s="1009" t="s">
        <v>897</v>
      </c>
      <c r="C67" s="209">
        <v>45350</v>
      </c>
      <c r="D67" s="211">
        <v>45350</v>
      </c>
      <c r="E67" s="211">
        <v>9170</v>
      </c>
      <c r="F67" s="211">
        <v>35079</v>
      </c>
      <c r="G67" s="211">
        <v>1101</v>
      </c>
      <c r="H67" s="211" t="s">
        <v>202</v>
      </c>
      <c r="I67" s="211" t="s">
        <v>202</v>
      </c>
      <c r="J67" s="211" t="s">
        <v>202</v>
      </c>
      <c r="K67" s="211" t="s">
        <v>202</v>
      </c>
      <c r="L67" s="211" t="s">
        <v>202</v>
      </c>
      <c r="M67" s="211" t="s">
        <v>202</v>
      </c>
      <c r="N67" s="211">
        <v>71403</v>
      </c>
      <c r="O67" s="211">
        <v>71374</v>
      </c>
      <c r="P67" s="211">
        <v>29</v>
      </c>
      <c r="Q67" s="211" t="s">
        <v>202</v>
      </c>
      <c r="R67" s="211" t="s">
        <v>202</v>
      </c>
      <c r="S67" s="215" t="s">
        <v>202</v>
      </c>
      <c r="T67" s="964" t="s">
        <v>329</v>
      </c>
    </row>
    <row r="68" spans="1:20" ht="15.95" customHeight="1">
      <c r="A68" s="1008" t="s">
        <v>560</v>
      </c>
      <c r="B68" s="1005" t="s">
        <v>896</v>
      </c>
      <c r="C68" s="209">
        <v>102874</v>
      </c>
      <c r="D68" s="211">
        <v>94176</v>
      </c>
      <c r="E68" s="211" t="s">
        <v>202</v>
      </c>
      <c r="F68" s="211">
        <v>24466</v>
      </c>
      <c r="G68" s="211">
        <v>69710</v>
      </c>
      <c r="H68" s="211">
        <v>8698</v>
      </c>
      <c r="I68" s="211" t="s">
        <v>202</v>
      </c>
      <c r="J68" s="211">
        <v>19711</v>
      </c>
      <c r="K68" s="211">
        <v>15845</v>
      </c>
      <c r="L68" s="211" t="s">
        <v>202</v>
      </c>
      <c r="M68" s="211">
        <v>3865</v>
      </c>
      <c r="N68" s="211">
        <v>57156</v>
      </c>
      <c r="O68" s="211">
        <v>57156</v>
      </c>
      <c r="P68" s="211" t="s">
        <v>202</v>
      </c>
      <c r="Q68" s="211">
        <v>81777</v>
      </c>
      <c r="R68" s="211">
        <v>81777</v>
      </c>
      <c r="S68" s="215" t="s">
        <v>202</v>
      </c>
      <c r="T68" s="965" t="s">
        <v>331</v>
      </c>
    </row>
    <row r="69" spans="1:20" ht="15.95" customHeight="1">
      <c r="A69" s="1008" t="s">
        <v>518</v>
      </c>
      <c r="B69" s="1009" t="s">
        <v>897</v>
      </c>
      <c r="C69" s="209">
        <v>775507</v>
      </c>
      <c r="D69" s="211">
        <v>716422</v>
      </c>
      <c r="E69" s="211">
        <v>7639</v>
      </c>
      <c r="F69" s="211">
        <v>245542</v>
      </c>
      <c r="G69" s="211">
        <v>463240</v>
      </c>
      <c r="H69" s="211">
        <v>32003</v>
      </c>
      <c r="I69" s="211">
        <v>27083</v>
      </c>
      <c r="J69" s="211">
        <v>332563</v>
      </c>
      <c r="K69" s="211">
        <v>57662</v>
      </c>
      <c r="L69" s="211">
        <v>1649</v>
      </c>
      <c r="M69" s="211">
        <v>273252</v>
      </c>
      <c r="N69" s="211">
        <v>225</v>
      </c>
      <c r="O69" s="211">
        <v>225</v>
      </c>
      <c r="P69" s="211" t="s">
        <v>202</v>
      </c>
      <c r="Q69" s="211">
        <v>271864</v>
      </c>
      <c r="R69" s="211">
        <v>264636</v>
      </c>
      <c r="S69" s="215">
        <v>7228</v>
      </c>
      <c r="T69" s="964" t="s">
        <v>333</v>
      </c>
    </row>
    <row r="70" spans="1:20" ht="15.95" customHeight="1">
      <c r="A70" s="1008" t="s">
        <v>530</v>
      </c>
      <c r="B70" s="1005" t="s">
        <v>884</v>
      </c>
      <c r="C70" s="209">
        <v>838771</v>
      </c>
      <c r="D70" s="211">
        <v>775029</v>
      </c>
      <c r="E70" s="211">
        <v>8372</v>
      </c>
      <c r="F70" s="211">
        <v>264243</v>
      </c>
      <c r="G70" s="211">
        <v>502414</v>
      </c>
      <c r="H70" s="211">
        <v>34265</v>
      </c>
      <c r="I70" s="211">
        <v>29477</v>
      </c>
      <c r="J70" s="211">
        <v>360840</v>
      </c>
      <c r="K70" s="211">
        <v>62766</v>
      </c>
      <c r="L70" s="211">
        <v>1786</v>
      </c>
      <c r="M70" s="211">
        <v>296289</v>
      </c>
      <c r="N70" s="211">
        <v>239</v>
      </c>
      <c r="O70" s="211">
        <v>239</v>
      </c>
      <c r="P70" s="211" t="s">
        <v>202</v>
      </c>
      <c r="Q70" s="211">
        <v>296066</v>
      </c>
      <c r="R70" s="211">
        <v>288152</v>
      </c>
      <c r="S70" s="215">
        <v>7914</v>
      </c>
      <c r="T70" s="964" t="s">
        <v>335</v>
      </c>
    </row>
    <row r="71" spans="1:20" ht="15.95" customHeight="1">
      <c r="A71" s="1006" t="s">
        <v>898</v>
      </c>
      <c r="B71" s="1005" t="s">
        <v>899</v>
      </c>
      <c r="C71" s="209">
        <v>12077335</v>
      </c>
      <c r="D71" s="211">
        <v>11951905</v>
      </c>
      <c r="E71" s="211">
        <v>5030341</v>
      </c>
      <c r="F71" s="211">
        <v>6381403</v>
      </c>
      <c r="G71" s="211">
        <v>540160</v>
      </c>
      <c r="H71" s="211">
        <v>18</v>
      </c>
      <c r="I71" s="211">
        <v>125413</v>
      </c>
      <c r="J71" s="211" t="s">
        <v>900</v>
      </c>
      <c r="K71" s="211" t="s">
        <v>206</v>
      </c>
      <c r="L71" s="211" t="s">
        <v>206</v>
      </c>
      <c r="M71" s="211" t="s">
        <v>206</v>
      </c>
      <c r="N71" s="211" t="s">
        <v>206</v>
      </c>
      <c r="O71" s="211" t="s">
        <v>206</v>
      </c>
      <c r="P71" s="211" t="s">
        <v>206</v>
      </c>
      <c r="Q71" s="211" t="s">
        <v>206</v>
      </c>
      <c r="R71" s="211" t="s">
        <v>206</v>
      </c>
      <c r="S71" s="215" t="s">
        <v>206</v>
      </c>
      <c r="T71" s="1013" t="s">
        <v>901</v>
      </c>
    </row>
    <row r="72" spans="1:20" ht="15.95" customHeight="1">
      <c r="A72" s="1008" t="s">
        <v>566</v>
      </c>
      <c r="B72" s="1005" t="s">
        <v>884</v>
      </c>
      <c r="C72" s="209">
        <v>1886783</v>
      </c>
      <c r="D72" s="211">
        <v>1844243</v>
      </c>
      <c r="E72" s="211">
        <v>522990</v>
      </c>
      <c r="F72" s="211">
        <v>782131</v>
      </c>
      <c r="G72" s="211">
        <v>539122</v>
      </c>
      <c r="H72" s="211">
        <v>1754</v>
      </c>
      <c r="I72" s="211">
        <v>40786</v>
      </c>
      <c r="J72" s="211" t="s">
        <v>202</v>
      </c>
      <c r="K72" s="211" t="s">
        <v>202</v>
      </c>
      <c r="L72" s="211" t="s">
        <v>202</v>
      </c>
      <c r="M72" s="211" t="s">
        <v>202</v>
      </c>
      <c r="N72" s="211" t="s">
        <v>202</v>
      </c>
      <c r="O72" s="211" t="s">
        <v>202</v>
      </c>
      <c r="P72" s="211" t="s">
        <v>202</v>
      </c>
      <c r="Q72" s="211" t="s">
        <v>202</v>
      </c>
      <c r="R72" s="211" t="s">
        <v>202</v>
      </c>
      <c r="S72" s="215" t="s">
        <v>202</v>
      </c>
      <c r="T72" s="965" t="s">
        <v>902</v>
      </c>
    </row>
    <row r="73" spans="1:20" ht="15.95" customHeight="1">
      <c r="A73" s="1008" t="s">
        <v>572</v>
      </c>
      <c r="B73" s="1005" t="s">
        <v>896</v>
      </c>
      <c r="C73" s="209">
        <v>257200</v>
      </c>
      <c r="D73" s="211">
        <v>256260</v>
      </c>
      <c r="E73" s="211">
        <v>93855</v>
      </c>
      <c r="F73" s="211">
        <v>130353</v>
      </c>
      <c r="G73" s="211">
        <v>32053</v>
      </c>
      <c r="H73" s="211" t="s">
        <v>202</v>
      </c>
      <c r="I73" s="211">
        <v>940</v>
      </c>
      <c r="J73" s="211" t="s">
        <v>900</v>
      </c>
      <c r="K73" s="211" t="s">
        <v>206</v>
      </c>
      <c r="L73" s="211" t="s">
        <v>206</v>
      </c>
      <c r="M73" s="211" t="s">
        <v>206</v>
      </c>
      <c r="N73" s="211" t="s">
        <v>206</v>
      </c>
      <c r="O73" s="211" t="s">
        <v>206</v>
      </c>
      <c r="P73" s="211" t="s">
        <v>206</v>
      </c>
      <c r="Q73" s="211" t="s">
        <v>206</v>
      </c>
      <c r="R73" s="211" t="s">
        <v>206</v>
      </c>
      <c r="S73" s="215" t="s">
        <v>206</v>
      </c>
      <c r="T73" s="965" t="s">
        <v>906</v>
      </c>
    </row>
    <row r="74" spans="1:20" ht="15.95" customHeight="1">
      <c r="A74" s="1002" t="s">
        <v>72</v>
      </c>
      <c r="B74" s="1005" t="s">
        <v>903</v>
      </c>
      <c r="C74" s="209">
        <v>8149782</v>
      </c>
      <c r="D74" s="211">
        <v>7802406</v>
      </c>
      <c r="E74" s="211">
        <v>1607748</v>
      </c>
      <c r="F74" s="211">
        <v>4268375</v>
      </c>
      <c r="G74" s="211">
        <v>1926283</v>
      </c>
      <c r="H74" s="211">
        <v>107837</v>
      </c>
      <c r="I74" s="211">
        <v>239539</v>
      </c>
      <c r="J74" s="211">
        <v>2831655</v>
      </c>
      <c r="K74" s="211">
        <v>1194586</v>
      </c>
      <c r="L74" s="211">
        <v>36886</v>
      </c>
      <c r="M74" s="211">
        <v>1600183</v>
      </c>
      <c r="N74" s="211">
        <v>2766803</v>
      </c>
      <c r="O74" s="211">
        <v>2656738</v>
      </c>
      <c r="P74" s="211">
        <v>110065</v>
      </c>
      <c r="Q74" s="211">
        <v>2114899</v>
      </c>
      <c r="R74" s="211">
        <v>1831725</v>
      </c>
      <c r="S74" s="215">
        <v>283174</v>
      </c>
      <c r="T74" s="964" t="s">
        <v>128</v>
      </c>
    </row>
    <row r="75" spans="1:20" ht="15.95" customHeight="1">
      <c r="A75" s="1014" t="s">
        <v>74</v>
      </c>
      <c r="B75" s="1015" t="s">
        <v>896</v>
      </c>
      <c r="C75" s="1016">
        <v>1086981</v>
      </c>
      <c r="D75" s="1017">
        <v>1078576</v>
      </c>
      <c r="E75" s="1017">
        <v>24045</v>
      </c>
      <c r="F75" s="1017">
        <v>406682</v>
      </c>
      <c r="G75" s="1017">
        <v>647849</v>
      </c>
      <c r="H75" s="1017">
        <v>7971</v>
      </c>
      <c r="I75" s="1017">
        <v>434</v>
      </c>
      <c r="J75" s="1017">
        <v>1656047</v>
      </c>
      <c r="K75" s="1017">
        <v>1140761</v>
      </c>
      <c r="L75" s="1017">
        <v>27045</v>
      </c>
      <c r="M75" s="1017">
        <v>488241</v>
      </c>
      <c r="N75" s="1017">
        <v>4980682</v>
      </c>
      <c r="O75" s="1017">
        <v>4980682</v>
      </c>
      <c r="P75" s="1017" t="s">
        <v>202</v>
      </c>
      <c r="Q75" s="1017">
        <v>8628</v>
      </c>
      <c r="R75" s="1017">
        <v>8628</v>
      </c>
      <c r="S75" s="1018" t="s">
        <v>202</v>
      </c>
      <c r="T75" s="976" t="s">
        <v>130</v>
      </c>
    </row>
    <row r="77" spans="1:20" ht="13.5">
      <c r="A77" s="965" t="s">
        <v>907</v>
      </c>
      <c r="K77" s="1022" t="s">
        <v>908</v>
      </c>
    </row>
    <row r="78" spans="1:20" ht="13.5">
      <c r="A78" s="964" t="s">
        <v>909</v>
      </c>
      <c r="K78" s="965" t="s">
        <v>910</v>
      </c>
      <c r="N78" s="1023" t="s">
        <v>911</v>
      </c>
    </row>
  </sheetData>
  <mergeCells count="2">
    <mergeCell ref="C11:G11"/>
    <mergeCell ref="A8:E8"/>
  </mergeCells>
  <phoneticPr fontId="4"/>
  <pageMargins left="0.59055118110236227" right="0.59055118110236227" top="0.19685039370078741" bottom="0.39370078740157483" header="0.51181102362204722" footer="0.51181102362204722"/>
  <pageSetup paperSize="9" scale="67"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714501-7E3E-407C-B8F3-496EF4EBBD60}">
  <dimension ref="A1:M88"/>
  <sheetViews>
    <sheetView zoomScale="80" zoomScaleNormal="80" zoomScaleSheetLayoutView="70" workbookViewId="0"/>
  </sheetViews>
  <sheetFormatPr defaultColWidth="9" defaultRowHeight="13.5"/>
  <cols>
    <col min="1" max="1" width="26.140625" style="46" customWidth="1"/>
    <col min="2" max="2" width="10.85546875" style="46" bestFit="1" customWidth="1"/>
    <col min="3" max="12" width="20.42578125" style="46" customWidth="1"/>
    <col min="13" max="13" width="27.42578125" style="46" customWidth="1"/>
    <col min="14" max="14" width="4.5703125" style="46" customWidth="1"/>
    <col min="15" max="25" width="9" style="46"/>
    <col min="26" max="26" width="9.140625" style="46" bestFit="1" customWidth="1"/>
    <col min="27" max="16384" width="9" style="46"/>
  </cols>
  <sheetData>
    <row r="1" spans="1:13">
      <c r="A1" s="395" t="s">
        <v>912</v>
      </c>
      <c r="B1" s="529"/>
      <c r="C1" s="568"/>
      <c r="K1" s="395" t="s">
        <v>913</v>
      </c>
      <c r="L1" s="395"/>
      <c r="M1" s="529"/>
    </row>
    <row r="2" spans="1:13">
      <c r="A2" s="568"/>
      <c r="B2" s="529"/>
      <c r="C2" s="568"/>
    </row>
    <row r="3" spans="1:13">
      <c r="A3" s="568"/>
      <c r="B3" s="529"/>
      <c r="C3" s="568"/>
    </row>
    <row r="4" spans="1:13">
      <c r="A4" s="568"/>
      <c r="B4" s="529"/>
      <c r="C4" s="568"/>
    </row>
    <row r="7" spans="1:13" ht="17.25">
      <c r="A7" s="396" t="s">
        <v>914</v>
      </c>
      <c r="B7" s="396"/>
      <c r="C7" s="1597" t="s">
        <v>847</v>
      </c>
      <c r="D7" s="1597"/>
      <c r="E7" s="1597"/>
      <c r="F7" s="1597"/>
      <c r="G7" s="1597"/>
      <c r="H7" s="398"/>
      <c r="I7" s="398"/>
      <c r="J7" s="398"/>
      <c r="K7" s="398"/>
      <c r="L7" s="398"/>
      <c r="M7" s="398"/>
    </row>
    <row r="8" spans="1:13">
      <c r="A8" s="398" t="s">
        <v>56</v>
      </c>
      <c r="B8" s="398"/>
      <c r="C8" s="398"/>
      <c r="D8" s="474"/>
      <c r="E8" s="398"/>
      <c r="F8" s="398"/>
      <c r="G8" s="398"/>
      <c r="H8" s="398"/>
      <c r="I8" s="398"/>
      <c r="J8" s="398"/>
      <c r="K8" s="398"/>
      <c r="L8" s="398"/>
      <c r="M8" s="398"/>
    </row>
    <row r="9" spans="1:13" ht="14.25">
      <c r="A9" s="402"/>
      <c r="B9" s="456"/>
      <c r="C9" s="1024" t="s">
        <v>208</v>
      </c>
      <c r="D9" s="1025" t="s">
        <v>209</v>
      </c>
      <c r="E9" s="1026" t="s">
        <v>915</v>
      </c>
      <c r="F9" s="402" t="s">
        <v>56</v>
      </c>
      <c r="G9" s="404" t="s">
        <v>56</v>
      </c>
      <c r="H9" s="404" t="s">
        <v>56</v>
      </c>
      <c r="I9" s="404" t="s">
        <v>56</v>
      </c>
      <c r="J9" s="404" t="s">
        <v>56</v>
      </c>
      <c r="K9" s="404"/>
      <c r="L9" s="470"/>
      <c r="M9" s="405"/>
    </row>
    <row r="10" spans="1:13">
      <c r="A10" s="398"/>
      <c r="B10" s="421"/>
      <c r="C10" s="479"/>
      <c r="D10" s="497" t="s">
        <v>916</v>
      </c>
      <c r="E10" s="1026" t="s">
        <v>917</v>
      </c>
      <c r="F10" s="402"/>
      <c r="G10" s="402"/>
      <c r="H10" s="402"/>
      <c r="I10" s="402"/>
      <c r="J10" s="402"/>
      <c r="K10" s="470"/>
      <c r="L10" s="424"/>
      <c r="M10" s="424"/>
    </row>
    <row r="11" spans="1:13" ht="14.25">
      <c r="A11" s="85" t="s">
        <v>918</v>
      </c>
      <c r="B11" s="414" t="s">
        <v>919</v>
      </c>
      <c r="C11" s="424" t="s">
        <v>56</v>
      </c>
      <c r="D11" s="424" t="s">
        <v>56</v>
      </c>
      <c r="E11" s="497" t="s">
        <v>920</v>
      </c>
      <c r="F11" s="503" t="s">
        <v>921</v>
      </c>
      <c r="G11" s="470" t="s">
        <v>56</v>
      </c>
      <c r="H11" s="1027" t="s">
        <v>922</v>
      </c>
      <c r="I11" s="1028" t="s">
        <v>923</v>
      </c>
      <c r="J11" s="470"/>
      <c r="K11" s="418" t="s">
        <v>924</v>
      </c>
      <c r="L11" s="418" t="s">
        <v>925</v>
      </c>
      <c r="M11" s="424"/>
    </row>
    <row r="12" spans="1:13">
      <c r="A12" s="408"/>
      <c r="B12" s="414"/>
      <c r="C12" s="424"/>
      <c r="D12" s="424"/>
      <c r="E12" s="424" t="s">
        <v>915</v>
      </c>
      <c r="F12" s="418" t="s">
        <v>926</v>
      </c>
      <c r="G12" s="409" t="s">
        <v>927</v>
      </c>
      <c r="H12" s="423" t="s">
        <v>928</v>
      </c>
      <c r="I12" s="408" t="s">
        <v>926</v>
      </c>
      <c r="J12" s="409" t="s">
        <v>929</v>
      </c>
      <c r="K12" s="418"/>
      <c r="L12" s="414"/>
      <c r="M12" s="1029" t="s">
        <v>930</v>
      </c>
    </row>
    <row r="13" spans="1:13">
      <c r="A13" s="408"/>
      <c r="B13" s="414" t="s">
        <v>869</v>
      </c>
      <c r="C13" s="424"/>
      <c r="D13" s="424"/>
      <c r="E13" s="424"/>
      <c r="F13" s="418" t="s">
        <v>931</v>
      </c>
      <c r="G13" s="506" t="s">
        <v>932</v>
      </c>
      <c r="H13" s="1030"/>
      <c r="I13" s="418" t="s">
        <v>931</v>
      </c>
      <c r="J13" s="506" t="s">
        <v>932</v>
      </c>
      <c r="K13" s="1031" t="s">
        <v>933</v>
      </c>
      <c r="L13" s="414" t="s">
        <v>775</v>
      </c>
      <c r="M13" s="424"/>
    </row>
    <row r="14" spans="1:13">
      <c r="A14" s="474"/>
      <c r="B14" s="636"/>
      <c r="C14" s="424"/>
      <c r="D14" s="424"/>
      <c r="E14" s="424"/>
      <c r="F14" s="418"/>
      <c r="G14" s="423" t="s">
        <v>934</v>
      </c>
      <c r="H14" s="1032"/>
      <c r="I14" s="507"/>
      <c r="J14" s="423" t="s">
        <v>934</v>
      </c>
      <c r="K14" s="1031" t="s">
        <v>935</v>
      </c>
      <c r="L14" s="414"/>
      <c r="M14" s="483"/>
    </row>
    <row r="15" spans="1:13" ht="15" customHeight="1">
      <c r="A15" s="397" t="s">
        <v>936</v>
      </c>
      <c r="B15" s="587" t="s">
        <v>143</v>
      </c>
      <c r="C15" s="73">
        <v>83654472</v>
      </c>
      <c r="D15" s="74">
        <v>70325027</v>
      </c>
      <c r="E15" s="74">
        <v>67686046</v>
      </c>
      <c r="F15" s="74">
        <v>54772787</v>
      </c>
      <c r="G15" s="74">
        <v>12913258</v>
      </c>
      <c r="H15" s="74">
        <v>1372951</v>
      </c>
      <c r="I15" s="74">
        <v>777181</v>
      </c>
      <c r="J15" s="74">
        <v>595770</v>
      </c>
      <c r="K15" s="74">
        <v>1266031</v>
      </c>
      <c r="L15" s="75">
        <v>13329445</v>
      </c>
      <c r="M15" s="1033" t="s">
        <v>199</v>
      </c>
    </row>
    <row r="16" spans="1:13" ht="15" customHeight="1">
      <c r="A16" s="517"/>
      <c r="B16" s="589"/>
      <c r="C16" s="82"/>
      <c r="D16" s="83"/>
      <c r="E16" s="83"/>
      <c r="F16" s="83"/>
      <c r="G16" s="83"/>
      <c r="H16" s="83"/>
      <c r="I16" s="83"/>
      <c r="J16" s="83"/>
      <c r="K16" s="83"/>
      <c r="L16" s="84"/>
      <c r="M16" s="447" t="s">
        <v>287</v>
      </c>
    </row>
    <row r="17" spans="1:13" ht="15" customHeight="1">
      <c r="A17" s="397" t="s">
        <v>883</v>
      </c>
      <c r="B17" s="587" t="s">
        <v>937</v>
      </c>
      <c r="C17" s="82">
        <v>63082930</v>
      </c>
      <c r="D17" s="83">
        <v>62041628</v>
      </c>
      <c r="E17" s="83">
        <v>61419739</v>
      </c>
      <c r="F17" s="83">
        <v>54734220</v>
      </c>
      <c r="G17" s="83">
        <v>6685518</v>
      </c>
      <c r="H17" s="83">
        <v>620838</v>
      </c>
      <c r="I17" s="83">
        <v>507316</v>
      </c>
      <c r="J17" s="83">
        <v>113522</v>
      </c>
      <c r="K17" s="83">
        <v>1051</v>
      </c>
      <c r="L17" s="84">
        <v>1041301</v>
      </c>
      <c r="M17" s="447" t="s">
        <v>885</v>
      </c>
    </row>
    <row r="18" spans="1:13" ht="15" customHeight="1">
      <c r="A18" s="517"/>
      <c r="B18" s="589"/>
      <c r="C18" s="82"/>
      <c r="D18" s="83"/>
      <c r="E18" s="83"/>
      <c r="F18" s="83"/>
      <c r="G18" s="83"/>
      <c r="H18" s="83"/>
      <c r="I18" s="83"/>
      <c r="J18" s="83"/>
      <c r="K18" s="83"/>
      <c r="L18" s="84"/>
      <c r="M18" s="447" t="s">
        <v>287</v>
      </c>
    </row>
    <row r="19" spans="1:13" ht="15" customHeight="1">
      <c r="A19" s="517" t="s">
        <v>938</v>
      </c>
      <c r="B19" s="587" t="s">
        <v>937</v>
      </c>
      <c r="C19" s="82">
        <v>28256</v>
      </c>
      <c r="D19" s="83" t="s">
        <v>202</v>
      </c>
      <c r="E19" s="83" t="s">
        <v>202</v>
      </c>
      <c r="F19" s="83" t="s">
        <v>202</v>
      </c>
      <c r="G19" s="83" t="s">
        <v>202</v>
      </c>
      <c r="H19" s="83" t="s">
        <v>202</v>
      </c>
      <c r="I19" s="83" t="s">
        <v>202</v>
      </c>
      <c r="J19" s="83" t="s">
        <v>202</v>
      </c>
      <c r="K19" s="83" t="s">
        <v>202</v>
      </c>
      <c r="L19" s="84">
        <v>28256</v>
      </c>
      <c r="M19" s="398" t="s">
        <v>104</v>
      </c>
    </row>
    <row r="20" spans="1:13" ht="15" customHeight="1">
      <c r="A20" s="517" t="s">
        <v>939</v>
      </c>
      <c r="B20" s="587" t="s">
        <v>937</v>
      </c>
      <c r="C20" s="82">
        <v>580870</v>
      </c>
      <c r="D20" s="83">
        <v>580870</v>
      </c>
      <c r="E20" s="83">
        <v>580870</v>
      </c>
      <c r="F20" s="83">
        <v>580870</v>
      </c>
      <c r="G20" s="83" t="s">
        <v>202</v>
      </c>
      <c r="H20" s="83" t="s">
        <v>202</v>
      </c>
      <c r="I20" s="83" t="s">
        <v>202</v>
      </c>
      <c r="J20" s="83" t="s">
        <v>202</v>
      </c>
      <c r="K20" s="83" t="s">
        <v>202</v>
      </c>
      <c r="L20" s="84" t="s">
        <v>202</v>
      </c>
      <c r="M20" s="447" t="s">
        <v>940</v>
      </c>
    </row>
    <row r="21" spans="1:13" ht="15" customHeight="1">
      <c r="A21" s="517" t="s">
        <v>486</v>
      </c>
      <c r="B21" s="587" t="s">
        <v>937</v>
      </c>
      <c r="C21" s="82">
        <v>243</v>
      </c>
      <c r="D21" s="83">
        <v>42</v>
      </c>
      <c r="E21" s="83">
        <v>42</v>
      </c>
      <c r="F21" s="83" t="s">
        <v>202</v>
      </c>
      <c r="G21" s="83">
        <v>42</v>
      </c>
      <c r="H21" s="83" t="s">
        <v>202</v>
      </c>
      <c r="I21" s="83" t="s">
        <v>202</v>
      </c>
      <c r="J21" s="83" t="s">
        <v>202</v>
      </c>
      <c r="K21" s="83" t="s">
        <v>202</v>
      </c>
      <c r="L21" s="84">
        <v>201</v>
      </c>
      <c r="M21" s="398" t="s">
        <v>105</v>
      </c>
    </row>
    <row r="22" spans="1:13" ht="15" customHeight="1">
      <c r="A22" s="517" t="s">
        <v>886</v>
      </c>
      <c r="B22" s="587" t="s">
        <v>937</v>
      </c>
      <c r="C22" s="82">
        <v>33063287</v>
      </c>
      <c r="D22" s="83">
        <v>32963223</v>
      </c>
      <c r="E22" s="83">
        <v>32869973</v>
      </c>
      <c r="F22" s="83">
        <v>32869973</v>
      </c>
      <c r="G22" s="83" t="s">
        <v>202</v>
      </c>
      <c r="H22" s="83">
        <v>93250</v>
      </c>
      <c r="I22" s="83">
        <v>68526</v>
      </c>
      <c r="J22" s="83">
        <v>24724</v>
      </c>
      <c r="K22" s="83" t="s">
        <v>202</v>
      </c>
      <c r="L22" s="84">
        <v>100064</v>
      </c>
      <c r="M22" s="398" t="s">
        <v>106</v>
      </c>
    </row>
    <row r="23" spans="1:13" ht="15" customHeight="1">
      <c r="A23" s="517" t="s">
        <v>941</v>
      </c>
      <c r="B23" s="587" t="s">
        <v>937</v>
      </c>
      <c r="C23" s="82">
        <v>18785852</v>
      </c>
      <c r="D23" s="83">
        <v>18785852</v>
      </c>
      <c r="E23" s="83">
        <v>18785852</v>
      </c>
      <c r="F23" s="83">
        <v>18785852</v>
      </c>
      <c r="G23" s="83" t="s">
        <v>202</v>
      </c>
      <c r="H23" s="83" t="s">
        <v>202</v>
      </c>
      <c r="I23" s="83" t="s">
        <v>202</v>
      </c>
      <c r="J23" s="83" t="s">
        <v>202</v>
      </c>
      <c r="K23" s="83" t="s">
        <v>202</v>
      </c>
      <c r="L23" s="84" t="s">
        <v>202</v>
      </c>
      <c r="M23" s="493" t="s">
        <v>942</v>
      </c>
    </row>
    <row r="24" spans="1:13" ht="15" customHeight="1">
      <c r="A24" s="517" t="s">
        <v>887</v>
      </c>
      <c r="B24" s="587" t="s">
        <v>937</v>
      </c>
      <c r="C24" s="82">
        <v>1064546</v>
      </c>
      <c r="D24" s="83">
        <v>1025731</v>
      </c>
      <c r="E24" s="83">
        <v>1025731</v>
      </c>
      <c r="F24" s="83">
        <v>984932</v>
      </c>
      <c r="G24" s="83">
        <v>40799</v>
      </c>
      <c r="H24" s="83" t="s">
        <v>202</v>
      </c>
      <c r="I24" s="83" t="s">
        <v>202</v>
      </c>
      <c r="J24" s="83" t="s">
        <v>202</v>
      </c>
      <c r="K24" s="83" t="s">
        <v>202</v>
      </c>
      <c r="L24" s="84">
        <v>38815</v>
      </c>
      <c r="M24" s="398" t="s">
        <v>108</v>
      </c>
    </row>
    <row r="25" spans="1:13" ht="15" customHeight="1">
      <c r="A25" s="517" t="s">
        <v>550</v>
      </c>
      <c r="B25" s="587" t="s">
        <v>937</v>
      </c>
      <c r="C25" s="82">
        <v>290765</v>
      </c>
      <c r="D25" s="83">
        <v>288084</v>
      </c>
      <c r="E25" s="83">
        <v>288084</v>
      </c>
      <c r="F25" s="83">
        <v>288057</v>
      </c>
      <c r="G25" s="83">
        <v>27</v>
      </c>
      <c r="H25" s="83" t="s">
        <v>202</v>
      </c>
      <c r="I25" s="83" t="s">
        <v>202</v>
      </c>
      <c r="J25" s="83" t="s">
        <v>202</v>
      </c>
      <c r="K25" s="83" t="s">
        <v>202</v>
      </c>
      <c r="L25" s="84">
        <v>2681</v>
      </c>
      <c r="M25" s="398" t="s">
        <v>109</v>
      </c>
    </row>
    <row r="26" spans="1:13" ht="15" customHeight="1">
      <c r="A26" s="517" t="s">
        <v>889</v>
      </c>
      <c r="B26" s="587" t="s">
        <v>937</v>
      </c>
      <c r="C26" s="82">
        <v>916625</v>
      </c>
      <c r="D26" s="83">
        <v>713992</v>
      </c>
      <c r="E26" s="83">
        <v>699829</v>
      </c>
      <c r="F26" s="83">
        <v>618175</v>
      </c>
      <c r="G26" s="83">
        <v>81654</v>
      </c>
      <c r="H26" s="83">
        <v>13187</v>
      </c>
      <c r="I26" s="83" t="s">
        <v>202</v>
      </c>
      <c r="J26" s="83">
        <v>13187</v>
      </c>
      <c r="K26" s="83">
        <v>976</v>
      </c>
      <c r="L26" s="84">
        <v>202633</v>
      </c>
      <c r="M26" s="447" t="s">
        <v>300</v>
      </c>
    </row>
    <row r="27" spans="1:13" ht="15" customHeight="1">
      <c r="A27" s="517" t="s">
        <v>943</v>
      </c>
      <c r="B27" s="587" t="s">
        <v>937</v>
      </c>
      <c r="C27" s="82">
        <v>21881</v>
      </c>
      <c r="D27" s="83">
        <v>1515</v>
      </c>
      <c r="E27" s="83">
        <v>1366</v>
      </c>
      <c r="F27" s="83" t="s">
        <v>202</v>
      </c>
      <c r="G27" s="83">
        <v>1366</v>
      </c>
      <c r="H27" s="83" t="s">
        <v>202</v>
      </c>
      <c r="I27" s="83" t="s">
        <v>202</v>
      </c>
      <c r="J27" s="83" t="s">
        <v>202</v>
      </c>
      <c r="K27" s="83">
        <v>149</v>
      </c>
      <c r="L27" s="84">
        <v>20366</v>
      </c>
      <c r="M27" s="447" t="s">
        <v>302</v>
      </c>
    </row>
    <row r="28" spans="1:13" ht="15" customHeight="1">
      <c r="A28" s="517" t="s">
        <v>944</v>
      </c>
      <c r="B28" s="587" t="s">
        <v>937</v>
      </c>
      <c r="C28" s="82">
        <v>894744</v>
      </c>
      <c r="D28" s="83">
        <v>712477</v>
      </c>
      <c r="E28" s="83">
        <v>698463</v>
      </c>
      <c r="F28" s="83">
        <v>618175</v>
      </c>
      <c r="G28" s="83">
        <v>80288</v>
      </c>
      <c r="H28" s="83">
        <v>13187</v>
      </c>
      <c r="I28" s="83" t="s">
        <v>202</v>
      </c>
      <c r="J28" s="83">
        <v>13187</v>
      </c>
      <c r="K28" s="83">
        <v>827</v>
      </c>
      <c r="L28" s="84">
        <v>182267</v>
      </c>
      <c r="M28" s="447" t="s">
        <v>304</v>
      </c>
    </row>
    <row r="29" spans="1:13" ht="15" customHeight="1">
      <c r="A29" s="517" t="s">
        <v>557</v>
      </c>
      <c r="B29" s="587" t="s">
        <v>937</v>
      </c>
      <c r="C29" s="82">
        <v>428216</v>
      </c>
      <c r="D29" s="83">
        <v>352757</v>
      </c>
      <c r="E29" s="83">
        <v>352757</v>
      </c>
      <c r="F29" s="83">
        <v>177813</v>
      </c>
      <c r="G29" s="83">
        <v>174944</v>
      </c>
      <c r="H29" s="83" t="s">
        <v>202</v>
      </c>
      <c r="I29" s="83" t="s">
        <v>202</v>
      </c>
      <c r="J29" s="83" t="s">
        <v>202</v>
      </c>
      <c r="K29" s="83" t="s">
        <v>202</v>
      </c>
      <c r="L29" s="84">
        <v>75459</v>
      </c>
      <c r="M29" s="447" t="s">
        <v>306</v>
      </c>
    </row>
    <row r="30" spans="1:13" ht="15" customHeight="1">
      <c r="A30" s="517" t="s">
        <v>490</v>
      </c>
      <c r="B30" s="587" t="s">
        <v>144</v>
      </c>
      <c r="C30" s="82">
        <v>5448219</v>
      </c>
      <c r="D30" s="83">
        <v>5233300</v>
      </c>
      <c r="E30" s="83">
        <v>5223723</v>
      </c>
      <c r="F30" s="83">
        <v>4971888</v>
      </c>
      <c r="G30" s="83">
        <v>251835</v>
      </c>
      <c r="H30" s="83">
        <v>9573</v>
      </c>
      <c r="I30" s="83" t="s">
        <v>202</v>
      </c>
      <c r="J30" s="83">
        <v>9573</v>
      </c>
      <c r="K30" s="83">
        <v>4</v>
      </c>
      <c r="L30" s="84">
        <v>214919</v>
      </c>
      <c r="M30" s="398" t="s">
        <v>309</v>
      </c>
    </row>
    <row r="31" spans="1:13" ht="15" customHeight="1">
      <c r="A31" s="517" t="s">
        <v>893</v>
      </c>
      <c r="B31" s="429" t="s">
        <v>423</v>
      </c>
      <c r="C31" s="82">
        <v>5514810</v>
      </c>
      <c r="D31" s="83">
        <v>5409130</v>
      </c>
      <c r="E31" s="83">
        <v>5225879</v>
      </c>
      <c r="F31" s="83">
        <v>21226</v>
      </c>
      <c r="G31" s="83">
        <v>5204653</v>
      </c>
      <c r="H31" s="83">
        <v>183251</v>
      </c>
      <c r="I31" s="83">
        <v>127043</v>
      </c>
      <c r="J31" s="83">
        <v>56208</v>
      </c>
      <c r="K31" s="83" t="s">
        <v>202</v>
      </c>
      <c r="L31" s="84">
        <v>105680</v>
      </c>
      <c r="M31" s="447" t="s">
        <v>312</v>
      </c>
    </row>
    <row r="32" spans="1:13" ht="15" customHeight="1">
      <c r="A32" s="517" t="s">
        <v>945</v>
      </c>
      <c r="B32" s="587" t="s">
        <v>144</v>
      </c>
      <c r="C32" s="82">
        <v>625562</v>
      </c>
      <c r="D32" s="83">
        <v>389229</v>
      </c>
      <c r="E32" s="83">
        <v>385</v>
      </c>
      <c r="F32" s="83">
        <v>385</v>
      </c>
      <c r="G32" s="83" t="s">
        <v>202</v>
      </c>
      <c r="H32" s="83">
        <v>388844</v>
      </c>
      <c r="I32" s="83">
        <v>388844</v>
      </c>
      <c r="J32" s="83" t="s">
        <v>202</v>
      </c>
      <c r="K32" s="83" t="s">
        <v>202</v>
      </c>
      <c r="L32" s="84">
        <v>236333</v>
      </c>
      <c r="M32" s="398" t="s">
        <v>314</v>
      </c>
    </row>
    <row r="33" spans="1:13" ht="15" customHeight="1">
      <c r="A33" s="517"/>
      <c r="B33" s="589"/>
      <c r="C33" s="82"/>
      <c r="D33" s="83"/>
      <c r="E33" s="83"/>
      <c r="F33" s="83"/>
      <c r="G33" s="83"/>
      <c r="H33" s="83"/>
      <c r="I33" s="83"/>
      <c r="J33" s="83"/>
      <c r="K33" s="83"/>
      <c r="L33" s="84"/>
      <c r="M33" s="398"/>
    </row>
    <row r="34" spans="1:13" ht="15" customHeight="1">
      <c r="A34" s="397" t="s">
        <v>946</v>
      </c>
      <c r="B34" s="587" t="s">
        <v>143</v>
      </c>
      <c r="C34" s="82">
        <v>10084132</v>
      </c>
      <c r="D34" s="83">
        <v>696386</v>
      </c>
      <c r="E34" s="83">
        <v>264780</v>
      </c>
      <c r="F34" s="83">
        <v>38567</v>
      </c>
      <c r="G34" s="83">
        <v>226213</v>
      </c>
      <c r="H34" s="83">
        <v>401475</v>
      </c>
      <c r="I34" s="83">
        <v>269865</v>
      </c>
      <c r="J34" s="83">
        <v>131610</v>
      </c>
      <c r="K34" s="83">
        <v>30131</v>
      </c>
      <c r="L34" s="84">
        <v>9387746</v>
      </c>
      <c r="M34" s="447" t="s">
        <v>67</v>
      </c>
    </row>
    <row r="35" spans="1:13" ht="15" customHeight="1">
      <c r="A35" s="517"/>
      <c r="B35" s="589"/>
      <c r="C35" s="82"/>
      <c r="D35" s="83"/>
      <c r="E35" s="83"/>
      <c r="F35" s="83"/>
      <c r="G35" s="83"/>
      <c r="H35" s="83"/>
      <c r="I35" s="83"/>
      <c r="J35" s="83"/>
      <c r="K35" s="83"/>
      <c r="L35" s="84"/>
      <c r="M35" s="447" t="s">
        <v>287</v>
      </c>
    </row>
    <row r="36" spans="1:13" ht="15" customHeight="1">
      <c r="A36" s="517" t="s">
        <v>543</v>
      </c>
      <c r="B36" s="587" t="s">
        <v>144</v>
      </c>
      <c r="C36" s="82">
        <v>11664501</v>
      </c>
      <c r="D36" s="83">
        <v>648</v>
      </c>
      <c r="E36" s="83" t="s">
        <v>202</v>
      </c>
      <c r="F36" s="83" t="s">
        <v>202</v>
      </c>
      <c r="G36" s="83" t="s">
        <v>202</v>
      </c>
      <c r="H36" s="83">
        <v>648</v>
      </c>
      <c r="I36" s="83">
        <v>648</v>
      </c>
      <c r="J36" s="83" t="s">
        <v>202</v>
      </c>
      <c r="K36" s="83" t="s">
        <v>202</v>
      </c>
      <c r="L36" s="84">
        <v>11663853</v>
      </c>
      <c r="M36" s="398" t="s">
        <v>114</v>
      </c>
    </row>
    <row r="37" spans="1:13" ht="15" customHeight="1">
      <c r="A37" s="517" t="s">
        <v>947</v>
      </c>
      <c r="B37" s="587" t="s">
        <v>937</v>
      </c>
      <c r="C37" s="82">
        <v>143285</v>
      </c>
      <c r="D37" s="83">
        <v>34162</v>
      </c>
      <c r="E37" s="83" t="s">
        <v>202</v>
      </c>
      <c r="F37" s="83" t="s">
        <v>202</v>
      </c>
      <c r="G37" s="83" t="s">
        <v>202</v>
      </c>
      <c r="H37" s="83" t="s">
        <v>202</v>
      </c>
      <c r="I37" s="83" t="s">
        <v>202</v>
      </c>
      <c r="J37" s="83" t="s">
        <v>202</v>
      </c>
      <c r="K37" s="83">
        <v>34162</v>
      </c>
      <c r="L37" s="84">
        <v>109123</v>
      </c>
      <c r="M37" s="398" t="s">
        <v>318</v>
      </c>
    </row>
    <row r="38" spans="1:13" ht="15" customHeight="1">
      <c r="A38" s="517" t="s">
        <v>948</v>
      </c>
      <c r="B38" s="587" t="s">
        <v>937</v>
      </c>
      <c r="C38" s="82">
        <v>402699</v>
      </c>
      <c r="D38" s="83" t="s">
        <v>202</v>
      </c>
      <c r="E38" s="83" t="s">
        <v>202</v>
      </c>
      <c r="F38" s="83" t="s">
        <v>202</v>
      </c>
      <c r="G38" s="83" t="s">
        <v>202</v>
      </c>
      <c r="H38" s="83" t="s">
        <v>202</v>
      </c>
      <c r="I38" s="83" t="s">
        <v>202</v>
      </c>
      <c r="J38" s="83" t="s">
        <v>202</v>
      </c>
      <c r="K38" s="83" t="s">
        <v>202</v>
      </c>
      <c r="L38" s="84">
        <v>402699</v>
      </c>
      <c r="M38" s="398" t="s">
        <v>116</v>
      </c>
    </row>
    <row r="39" spans="1:13" ht="15" customHeight="1">
      <c r="A39" s="517" t="s">
        <v>949</v>
      </c>
      <c r="B39" s="429" t="s">
        <v>423</v>
      </c>
      <c r="C39" s="82">
        <v>1262420</v>
      </c>
      <c r="D39" s="83">
        <v>19608</v>
      </c>
      <c r="E39" s="83">
        <v>4962</v>
      </c>
      <c r="F39" s="83">
        <v>1863</v>
      </c>
      <c r="G39" s="83">
        <v>3099</v>
      </c>
      <c r="H39" s="83">
        <v>14646</v>
      </c>
      <c r="I39" s="83" t="s">
        <v>202</v>
      </c>
      <c r="J39" s="83">
        <v>14646</v>
      </c>
      <c r="K39" s="83" t="s">
        <v>202</v>
      </c>
      <c r="L39" s="84">
        <v>1242812</v>
      </c>
      <c r="M39" s="398" t="s">
        <v>428</v>
      </c>
    </row>
    <row r="40" spans="1:13" ht="15" customHeight="1">
      <c r="A40" s="517" t="s">
        <v>697</v>
      </c>
      <c r="B40" s="587" t="s">
        <v>937</v>
      </c>
      <c r="C40" s="82">
        <v>1167347</v>
      </c>
      <c r="D40" s="83" t="s">
        <v>202</v>
      </c>
      <c r="E40" s="83" t="s">
        <v>202</v>
      </c>
      <c r="F40" s="83" t="s">
        <v>202</v>
      </c>
      <c r="G40" s="83" t="s">
        <v>202</v>
      </c>
      <c r="H40" s="83" t="s">
        <v>202</v>
      </c>
      <c r="I40" s="83" t="s">
        <v>202</v>
      </c>
      <c r="J40" s="83" t="s">
        <v>202</v>
      </c>
      <c r="K40" s="83" t="s">
        <v>202</v>
      </c>
      <c r="L40" s="84">
        <v>1167347</v>
      </c>
      <c r="M40" s="447" t="s">
        <v>323</v>
      </c>
    </row>
    <row r="41" spans="1:13" ht="15" customHeight="1">
      <c r="A41" s="517" t="s">
        <v>720</v>
      </c>
      <c r="B41" s="587" t="s">
        <v>937</v>
      </c>
      <c r="C41" s="82" t="s">
        <v>202</v>
      </c>
      <c r="D41" s="83" t="s">
        <v>202</v>
      </c>
      <c r="E41" s="83" t="s">
        <v>202</v>
      </c>
      <c r="F41" s="83" t="s">
        <v>202</v>
      </c>
      <c r="G41" s="83" t="s">
        <v>202</v>
      </c>
      <c r="H41" s="83" t="s">
        <v>202</v>
      </c>
      <c r="I41" s="83" t="s">
        <v>202</v>
      </c>
      <c r="J41" s="83" t="s">
        <v>202</v>
      </c>
      <c r="K41" s="83" t="s">
        <v>202</v>
      </c>
      <c r="L41" s="84" t="s">
        <v>202</v>
      </c>
      <c r="M41" s="398" t="s">
        <v>950</v>
      </c>
    </row>
    <row r="42" spans="1:13" ht="15" customHeight="1">
      <c r="A42" s="517" t="s">
        <v>551</v>
      </c>
      <c r="B42" s="587" t="s">
        <v>937</v>
      </c>
      <c r="C42" s="82">
        <v>171626</v>
      </c>
      <c r="D42" s="83">
        <v>74764</v>
      </c>
      <c r="E42" s="83">
        <v>12325</v>
      </c>
      <c r="F42" s="83" t="s">
        <v>202</v>
      </c>
      <c r="G42" s="83">
        <v>12325</v>
      </c>
      <c r="H42" s="83">
        <v>61191</v>
      </c>
      <c r="I42" s="83">
        <v>40803</v>
      </c>
      <c r="J42" s="83">
        <v>20388</v>
      </c>
      <c r="K42" s="83">
        <v>1248</v>
      </c>
      <c r="L42" s="84">
        <v>96862</v>
      </c>
      <c r="M42" s="447" t="s">
        <v>329</v>
      </c>
    </row>
    <row r="43" spans="1:13" ht="15" customHeight="1">
      <c r="A43" s="517" t="s">
        <v>560</v>
      </c>
      <c r="B43" s="587" t="s">
        <v>144</v>
      </c>
      <c r="C43" s="82">
        <v>475953</v>
      </c>
      <c r="D43" s="83">
        <v>336158</v>
      </c>
      <c r="E43" s="83">
        <v>126642</v>
      </c>
      <c r="F43" s="83">
        <v>26616</v>
      </c>
      <c r="G43" s="83">
        <v>100026</v>
      </c>
      <c r="H43" s="83">
        <v>209516</v>
      </c>
      <c r="I43" s="83">
        <v>158465</v>
      </c>
      <c r="J43" s="83">
        <v>51051</v>
      </c>
      <c r="K43" s="83" t="s">
        <v>202</v>
      </c>
      <c r="L43" s="84">
        <v>139795</v>
      </c>
      <c r="M43" s="398" t="s">
        <v>331</v>
      </c>
    </row>
    <row r="44" spans="1:13" ht="15" customHeight="1">
      <c r="A44" s="517" t="s">
        <v>518</v>
      </c>
      <c r="B44" s="429" t="s">
        <v>423</v>
      </c>
      <c r="C44" s="82">
        <v>158504</v>
      </c>
      <c r="D44" s="83">
        <v>88746</v>
      </c>
      <c r="E44" s="83">
        <v>60458</v>
      </c>
      <c r="F44" s="83" t="s">
        <v>202</v>
      </c>
      <c r="G44" s="83">
        <v>60458</v>
      </c>
      <c r="H44" s="83">
        <v>25772</v>
      </c>
      <c r="I44" s="83" t="s">
        <v>202</v>
      </c>
      <c r="J44" s="83">
        <v>25772</v>
      </c>
      <c r="K44" s="83">
        <v>2516</v>
      </c>
      <c r="L44" s="84">
        <v>69758</v>
      </c>
      <c r="M44" s="447" t="s">
        <v>333</v>
      </c>
    </row>
    <row r="45" spans="1:13" ht="15" customHeight="1">
      <c r="A45" s="81" t="s">
        <v>530</v>
      </c>
      <c r="B45" s="587" t="s">
        <v>937</v>
      </c>
      <c r="C45" s="82">
        <v>168830</v>
      </c>
      <c r="D45" s="83">
        <v>95108</v>
      </c>
      <c r="E45" s="83">
        <v>65486</v>
      </c>
      <c r="F45" s="83" t="s">
        <v>202</v>
      </c>
      <c r="G45" s="83">
        <v>65486</v>
      </c>
      <c r="H45" s="83">
        <v>27008</v>
      </c>
      <c r="I45" s="83" t="s">
        <v>202</v>
      </c>
      <c r="J45" s="83">
        <v>27008</v>
      </c>
      <c r="K45" s="83">
        <v>2614</v>
      </c>
      <c r="L45" s="84">
        <v>73722</v>
      </c>
      <c r="M45" s="447" t="s">
        <v>335</v>
      </c>
    </row>
    <row r="46" spans="1:13" ht="15" customHeight="1">
      <c r="A46" s="517" t="s">
        <v>572</v>
      </c>
      <c r="B46" s="587" t="s">
        <v>144</v>
      </c>
      <c r="C46" s="82">
        <v>7096</v>
      </c>
      <c r="D46" s="83" t="s">
        <v>202</v>
      </c>
      <c r="E46" s="83" t="s">
        <v>202</v>
      </c>
      <c r="F46" s="83" t="s">
        <v>202</v>
      </c>
      <c r="G46" s="83" t="s">
        <v>202</v>
      </c>
      <c r="H46" s="83" t="s">
        <v>202</v>
      </c>
      <c r="I46" s="83" t="s">
        <v>202</v>
      </c>
      <c r="J46" s="83" t="s">
        <v>202</v>
      </c>
      <c r="K46" s="83" t="s">
        <v>202</v>
      </c>
      <c r="L46" s="84">
        <v>7096</v>
      </c>
      <c r="M46" s="398" t="s">
        <v>345</v>
      </c>
    </row>
    <row r="47" spans="1:13" ht="15" customHeight="1">
      <c r="A47" s="397" t="s">
        <v>72</v>
      </c>
      <c r="B47" s="589" t="s">
        <v>903</v>
      </c>
      <c r="C47" s="82">
        <v>38804150</v>
      </c>
      <c r="D47" s="83">
        <v>25284877</v>
      </c>
      <c r="E47" s="83">
        <v>13732135</v>
      </c>
      <c r="F47" s="83" t="s">
        <v>202</v>
      </c>
      <c r="G47" s="83">
        <v>13732135</v>
      </c>
      <c r="H47" s="83">
        <v>958645</v>
      </c>
      <c r="I47" s="83" t="s">
        <v>202</v>
      </c>
      <c r="J47" s="83">
        <v>958645</v>
      </c>
      <c r="K47" s="83">
        <v>10594097</v>
      </c>
      <c r="L47" s="84">
        <v>13519273</v>
      </c>
      <c r="M47" s="447" t="s">
        <v>128</v>
      </c>
    </row>
    <row r="48" spans="1:13" ht="15" customHeight="1">
      <c r="A48" s="487" t="s">
        <v>74</v>
      </c>
      <c r="B48" s="727" t="s">
        <v>144</v>
      </c>
      <c r="C48" s="108">
        <v>99501998</v>
      </c>
      <c r="D48" s="109">
        <v>75735261</v>
      </c>
      <c r="E48" s="109">
        <v>68345204</v>
      </c>
      <c r="F48" s="109" t="s">
        <v>202</v>
      </c>
      <c r="G48" s="109">
        <v>68345204</v>
      </c>
      <c r="H48" s="109">
        <v>3782630</v>
      </c>
      <c r="I48" s="109" t="s">
        <v>202</v>
      </c>
      <c r="J48" s="109">
        <v>3782630</v>
      </c>
      <c r="K48" s="109">
        <v>3607427</v>
      </c>
      <c r="L48" s="110">
        <v>23766737</v>
      </c>
      <c r="M48" s="474" t="s">
        <v>130</v>
      </c>
    </row>
    <row r="49" spans="1:13">
      <c r="A49" s="398"/>
      <c r="B49" s="398"/>
      <c r="C49" s="398"/>
      <c r="D49" s="398"/>
      <c r="E49" s="398"/>
      <c r="F49" s="398"/>
      <c r="G49" s="398"/>
      <c r="H49" s="398"/>
      <c r="I49" s="398"/>
      <c r="J49" s="398"/>
      <c r="K49" s="398"/>
      <c r="L49" s="398"/>
      <c r="M49" s="398"/>
    </row>
    <row r="50" spans="1:13" ht="17.25">
      <c r="A50" s="396" t="s">
        <v>951</v>
      </c>
      <c r="B50" s="396"/>
      <c r="C50" s="469" t="s">
        <v>905</v>
      </c>
      <c r="D50" s="396"/>
      <c r="E50" s="398"/>
      <c r="F50" s="398"/>
      <c r="G50" s="398"/>
      <c r="H50" s="398"/>
      <c r="I50" s="398"/>
      <c r="J50" s="398"/>
      <c r="K50" s="398"/>
      <c r="L50" s="398"/>
      <c r="M50" s="398"/>
    </row>
    <row r="51" spans="1:13">
      <c r="A51" s="474"/>
      <c r="B51" s="474"/>
      <c r="C51" s="398"/>
      <c r="D51" s="398"/>
      <c r="E51" s="398"/>
      <c r="F51" s="398"/>
      <c r="G51" s="398"/>
      <c r="H51" s="398"/>
      <c r="I51" s="398"/>
      <c r="J51" s="398"/>
      <c r="K51" s="398"/>
      <c r="L51" s="398"/>
      <c r="M51" s="474"/>
    </row>
    <row r="52" spans="1:13" ht="15" customHeight="1">
      <c r="A52" s="397" t="s">
        <v>936</v>
      </c>
      <c r="B52" s="588" t="s">
        <v>143</v>
      </c>
      <c r="C52" s="73">
        <v>84725190</v>
      </c>
      <c r="D52" s="74">
        <v>70281268</v>
      </c>
      <c r="E52" s="74">
        <v>67079567</v>
      </c>
      <c r="F52" s="74">
        <v>54772787</v>
      </c>
      <c r="G52" s="74">
        <v>12306779</v>
      </c>
      <c r="H52" s="74">
        <v>1378402</v>
      </c>
      <c r="I52" s="74">
        <v>777181</v>
      </c>
      <c r="J52" s="74">
        <v>601221</v>
      </c>
      <c r="K52" s="74">
        <v>1823298</v>
      </c>
      <c r="L52" s="75">
        <v>14443923</v>
      </c>
      <c r="M52" s="447" t="s">
        <v>199</v>
      </c>
    </row>
    <row r="53" spans="1:13" ht="15" customHeight="1">
      <c r="A53" s="517"/>
      <c r="B53" s="589"/>
      <c r="C53" s="82"/>
      <c r="D53" s="83"/>
      <c r="E53" s="83"/>
      <c r="F53" s="83"/>
      <c r="G53" s="83"/>
      <c r="H53" s="83"/>
      <c r="I53" s="83"/>
      <c r="J53" s="83"/>
      <c r="K53" s="83"/>
      <c r="L53" s="84"/>
      <c r="M53" s="447" t="s">
        <v>287</v>
      </c>
    </row>
    <row r="54" spans="1:13" ht="15" customHeight="1">
      <c r="A54" s="397" t="s">
        <v>883</v>
      </c>
      <c r="B54" s="587" t="s">
        <v>937</v>
      </c>
      <c r="C54" s="82">
        <v>65534094</v>
      </c>
      <c r="D54" s="83">
        <v>63961612</v>
      </c>
      <c r="E54" s="83">
        <v>63118574</v>
      </c>
      <c r="F54" s="83">
        <v>54734220</v>
      </c>
      <c r="G54" s="83">
        <v>8384354</v>
      </c>
      <c r="H54" s="83">
        <v>712972</v>
      </c>
      <c r="I54" s="83">
        <v>507316</v>
      </c>
      <c r="J54" s="83">
        <v>205655</v>
      </c>
      <c r="K54" s="83">
        <v>130066</v>
      </c>
      <c r="L54" s="84">
        <v>1572482</v>
      </c>
      <c r="M54" s="447" t="s">
        <v>885</v>
      </c>
    </row>
    <row r="55" spans="1:13" ht="15" customHeight="1">
      <c r="A55" s="517"/>
      <c r="B55" s="589"/>
      <c r="C55" s="82"/>
      <c r="D55" s="83"/>
      <c r="E55" s="83"/>
      <c r="F55" s="83"/>
      <c r="G55" s="83"/>
      <c r="H55" s="83"/>
      <c r="I55" s="83"/>
      <c r="J55" s="83"/>
      <c r="K55" s="83"/>
      <c r="L55" s="84"/>
      <c r="M55" s="447" t="s">
        <v>287</v>
      </c>
    </row>
    <row r="56" spans="1:13" ht="15" customHeight="1">
      <c r="A56" s="517" t="s">
        <v>938</v>
      </c>
      <c r="B56" s="587" t="s">
        <v>937</v>
      </c>
      <c r="C56" s="82">
        <v>28256</v>
      </c>
      <c r="D56" s="83" t="s">
        <v>202</v>
      </c>
      <c r="E56" s="83" t="s">
        <v>202</v>
      </c>
      <c r="F56" s="83" t="s">
        <v>202</v>
      </c>
      <c r="G56" s="83" t="s">
        <v>202</v>
      </c>
      <c r="H56" s="83" t="s">
        <v>202</v>
      </c>
      <c r="I56" s="83" t="s">
        <v>202</v>
      </c>
      <c r="J56" s="83" t="s">
        <v>202</v>
      </c>
      <c r="K56" s="83" t="s">
        <v>202</v>
      </c>
      <c r="L56" s="84">
        <v>28256</v>
      </c>
      <c r="M56" s="398" t="s">
        <v>104</v>
      </c>
    </row>
    <row r="57" spans="1:13" ht="15" customHeight="1">
      <c r="A57" s="517" t="s">
        <v>939</v>
      </c>
      <c r="B57" s="587" t="s">
        <v>937</v>
      </c>
      <c r="C57" s="82">
        <v>584288</v>
      </c>
      <c r="D57" s="83">
        <v>583961</v>
      </c>
      <c r="E57" s="83">
        <v>580870</v>
      </c>
      <c r="F57" s="83">
        <v>580870</v>
      </c>
      <c r="G57" s="83" t="s">
        <v>202</v>
      </c>
      <c r="H57" s="83" t="s">
        <v>202</v>
      </c>
      <c r="I57" s="83" t="s">
        <v>202</v>
      </c>
      <c r="J57" s="83" t="s">
        <v>202</v>
      </c>
      <c r="K57" s="83">
        <v>3091</v>
      </c>
      <c r="L57" s="84">
        <v>327</v>
      </c>
      <c r="M57" s="447" t="s">
        <v>940</v>
      </c>
    </row>
    <row r="58" spans="1:13" ht="15" customHeight="1">
      <c r="A58" s="517" t="s">
        <v>486</v>
      </c>
      <c r="B58" s="587" t="s">
        <v>937</v>
      </c>
      <c r="C58" s="82">
        <v>243</v>
      </c>
      <c r="D58" s="83">
        <v>42</v>
      </c>
      <c r="E58" s="83">
        <v>42</v>
      </c>
      <c r="F58" s="83" t="s">
        <v>202</v>
      </c>
      <c r="G58" s="83">
        <v>42</v>
      </c>
      <c r="H58" s="83" t="s">
        <v>202</v>
      </c>
      <c r="I58" s="83" t="s">
        <v>202</v>
      </c>
      <c r="J58" s="83" t="s">
        <v>202</v>
      </c>
      <c r="K58" s="83" t="s">
        <v>202</v>
      </c>
      <c r="L58" s="84">
        <v>201</v>
      </c>
      <c r="M58" s="398" t="s">
        <v>105</v>
      </c>
    </row>
    <row r="59" spans="1:13" ht="15" customHeight="1">
      <c r="A59" s="517" t="s">
        <v>886</v>
      </c>
      <c r="B59" s="587" t="s">
        <v>937</v>
      </c>
      <c r="C59" s="82">
        <v>33063287</v>
      </c>
      <c r="D59" s="83">
        <v>32963223</v>
      </c>
      <c r="E59" s="83">
        <v>32869973</v>
      </c>
      <c r="F59" s="83">
        <v>32869973</v>
      </c>
      <c r="G59" s="83" t="s">
        <v>202</v>
      </c>
      <c r="H59" s="83">
        <v>93250</v>
      </c>
      <c r="I59" s="83">
        <v>68526</v>
      </c>
      <c r="J59" s="83">
        <v>24724</v>
      </c>
      <c r="K59" s="83" t="s">
        <v>202</v>
      </c>
      <c r="L59" s="84">
        <v>100064</v>
      </c>
      <c r="M59" s="398" t="s">
        <v>106</v>
      </c>
    </row>
    <row r="60" spans="1:13" ht="15" customHeight="1">
      <c r="A60" s="517" t="s">
        <v>941</v>
      </c>
      <c r="B60" s="587" t="s">
        <v>937</v>
      </c>
      <c r="C60" s="82">
        <v>18785852</v>
      </c>
      <c r="D60" s="83">
        <v>18785852</v>
      </c>
      <c r="E60" s="83">
        <v>18785852</v>
      </c>
      <c r="F60" s="83">
        <v>18785852</v>
      </c>
      <c r="G60" s="83" t="s">
        <v>202</v>
      </c>
      <c r="H60" s="83" t="s">
        <v>202</v>
      </c>
      <c r="I60" s="83" t="s">
        <v>202</v>
      </c>
      <c r="J60" s="83" t="s">
        <v>202</v>
      </c>
      <c r="K60" s="83" t="s">
        <v>202</v>
      </c>
      <c r="L60" s="84" t="s">
        <v>202</v>
      </c>
      <c r="M60" s="493" t="s">
        <v>942</v>
      </c>
    </row>
    <row r="61" spans="1:13" ht="15" customHeight="1">
      <c r="A61" s="517" t="s">
        <v>887</v>
      </c>
      <c r="B61" s="587" t="s">
        <v>937</v>
      </c>
      <c r="C61" s="82">
        <v>1072270</v>
      </c>
      <c r="D61" s="83">
        <v>1032726</v>
      </c>
      <c r="E61" s="83">
        <v>1032390</v>
      </c>
      <c r="F61" s="83">
        <v>984932</v>
      </c>
      <c r="G61" s="83">
        <v>47458</v>
      </c>
      <c r="H61" s="83">
        <v>8</v>
      </c>
      <c r="I61" s="83" t="s">
        <v>202</v>
      </c>
      <c r="J61" s="83">
        <v>8</v>
      </c>
      <c r="K61" s="83">
        <v>329</v>
      </c>
      <c r="L61" s="84">
        <v>39544</v>
      </c>
      <c r="M61" s="398" t="s">
        <v>108</v>
      </c>
    </row>
    <row r="62" spans="1:13" ht="15" customHeight="1">
      <c r="A62" s="517" t="s">
        <v>550</v>
      </c>
      <c r="B62" s="587" t="s">
        <v>937</v>
      </c>
      <c r="C62" s="82">
        <v>290765</v>
      </c>
      <c r="D62" s="83">
        <v>288084</v>
      </c>
      <c r="E62" s="83">
        <v>288084</v>
      </c>
      <c r="F62" s="83">
        <v>288057</v>
      </c>
      <c r="G62" s="83">
        <v>27</v>
      </c>
      <c r="H62" s="83" t="s">
        <v>202</v>
      </c>
      <c r="I62" s="83" t="s">
        <v>202</v>
      </c>
      <c r="J62" s="83" t="s">
        <v>202</v>
      </c>
      <c r="K62" s="83" t="s">
        <v>202</v>
      </c>
      <c r="L62" s="84">
        <v>2681</v>
      </c>
      <c r="M62" s="398" t="s">
        <v>109</v>
      </c>
    </row>
    <row r="63" spans="1:13" ht="15" customHeight="1">
      <c r="A63" s="517" t="s">
        <v>889</v>
      </c>
      <c r="B63" s="587" t="s">
        <v>937</v>
      </c>
      <c r="C63" s="82">
        <v>1540505</v>
      </c>
      <c r="D63" s="83">
        <v>1097714</v>
      </c>
      <c r="E63" s="83">
        <v>1002024</v>
      </c>
      <c r="F63" s="83">
        <v>618175</v>
      </c>
      <c r="G63" s="83">
        <v>383849</v>
      </c>
      <c r="H63" s="83">
        <v>34702</v>
      </c>
      <c r="I63" s="83" t="s">
        <v>202</v>
      </c>
      <c r="J63" s="83">
        <v>34702</v>
      </c>
      <c r="K63" s="83">
        <v>60988</v>
      </c>
      <c r="L63" s="84">
        <v>442790</v>
      </c>
      <c r="M63" s="447" t="s">
        <v>300</v>
      </c>
    </row>
    <row r="64" spans="1:13" ht="15" customHeight="1">
      <c r="A64" s="517" t="s">
        <v>943</v>
      </c>
      <c r="B64" s="587" t="s">
        <v>937</v>
      </c>
      <c r="C64" s="82">
        <v>57727</v>
      </c>
      <c r="D64" s="83">
        <v>20199</v>
      </c>
      <c r="E64" s="83">
        <v>10455</v>
      </c>
      <c r="F64" s="83" t="s">
        <v>202</v>
      </c>
      <c r="G64" s="83">
        <v>10455</v>
      </c>
      <c r="H64" s="83">
        <v>1749</v>
      </c>
      <c r="I64" s="83" t="s">
        <v>202</v>
      </c>
      <c r="J64" s="83">
        <v>1749</v>
      </c>
      <c r="K64" s="83">
        <v>7995</v>
      </c>
      <c r="L64" s="84">
        <v>37528</v>
      </c>
      <c r="M64" s="447" t="s">
        <v>302</v>
      </c>
    </row>
    <row r="65" spans="1:13" ht="15" customHeight="1">
      <c r="A65" s="517" t="s">
        <v>944</v>
      </c>
      <c r="B65" s="587" t="s">
        <v>937</v>
      </c>
      <c r="C65" s="82">
        <v>1482778</v>
      </c>
      <c r="D65" s="83">
        <v>1077516</v>
      </c>
      <c r="E65" s="83">
        <v>991569</v>
      </c>
      <c r="F65" s="83">
        <v>618175</v>
      </c>
      <c r="G65" s="83">
        <v>373394</v>
      </c>
      <c r="H65" s="83">
        <v>32953</v>
      </c>
      <c r="I65" s="83" t="s">
        <v>202</v>
      </c>
      <c r="J65" s="83">
        <v>32953</v>
      </c>
      <c r="K65" s="83">
        <v>52993</v>
      </c>
      <c r="L65" s="84">
        <v>405262</v>
      </c>
      <c r="M65" s="447" t="s">
        <v>304</v>
      </c>
    </row>
    <row r="66" spans="1:13" ht="15" customHeight="1">
      <c r="A66" s="517" t="s">
        <v>557</v>
      </c>
      <c r="B66" s="587" t="s">
        <v>937</v>
      </c>
      <c r="C66" s="82">
        <v>1063385</v>
      </c>
      <c r="D66" s="83">
        <v>942693</v>
      </c>
      <c r="E66" s="83">
        <v>920632</v>
      </c>
      <c r="F66" s="83">
        <v>177813</v>
      </c>
      <c r="G66" s="83">
        <v>742819</v>
      </c>
      <c r="H66" s="83">
        <v>19037</v>
      </c>
      <c r="I66" s="83" t="s">
        <v>202</v>
      </c>
      <c r="J66" s="83">
        <v>19037</v>
      </c>
      <c r="K66" s="83">
        <v>3024</v>
      </c>
      <c r="L66" s="84">
        <v>120692</v>
      </c>
      <c r="M66" s="447" t="s">
        <v>306</v>
      </c>
    </row>
    <row r="67" spans="1:13" ht="15" customHeight="1">
      <c r="A67" s="517" t="s">
        <v>490</v>
      </c>
      <c r="B67" s="587" t="s">
        <v>144</v>
      </c>
      <c r="C67" s="82">
        <v>5477196</v>
      </c>
      <c r="D67" s="83">
        <v>5261969</v>
      </c>
      <c r="E67" s="83">
        <v>5252270</v>
      </c>
      <c r="F67" s="83">
        <v>4971888</v>
      </c>
      <c r="G67" s="83">
        <v>280382</v>
      </c>
      <c r="H67" s="83">
        <v>9573</v>
      </c>
      <c r="I67" s="83" t="s">
        <v>202</v>
      </c>
      <c r="J67" s="83">
        <v>9573</v>
      </c>
      <c r="K67" s="83">
        <v>126</v>
      </c>
      <c r="L67" s="84">
        <v>215228</v>
      </c>
      <c r="M67" s="398" t="s">
        <v>309</v>
      </c>
    </row>
    <row r="68" spans="1:13" ht="15" customHeight="1">
      <c r="A68" s="517" t="s">
        <v>893</v>
      </c>
      <c r="B68" s="429" t="s">
        <v>423</v>
      </c>
      <c r="C68" s="82">
        <v>6208324</v>
      </c>
      <c r="D68" s="83">
        <v>5970891</v>
      </c>
      <c r="E68" s="83">
        <v>5754978</v>
      </c>
      <c r="F68" s="83">
        <v>21226</v>
      </c>
      <c r="G68" s="83">
        <v>5733752</v>
      </c>
      <c r="H68" s="83">
        <v>214647</v>
      </c>
      <c r="I68" s="83">
        <v>127043</v>
      </c>
      <c r="J68" s="83">
        <v>87604</v>
      </c>
      <c r="K68" s="83">
        <v>1266</v>
      </c>
      <c r="L68" s="84">
        <v>237433</v>
      </c>
      <c r="M68" s="447" t="s">
        <v>312</v>
      </c>
    </row>
    <row r="69" spans="1:13" ht="15" customHeight="1">
      <c r="A69" s="517" t="s">
        <v>945</v>
      </c>
      <c r="B69" s="587" t="s">
        <v>144</v>
      </c>
      <c r="C69" s="82">
        <v>932965</v>
      </c>
      <c r="D69" s="83">
        <v>607094</v>
      </c>
      <c r="E69" s="83">
        <v>129594</v>
      </c>
      <c r="F69" s="83">
        <v>385</v>
      </c>
      <c r="G69" s="83">
        <v>129209</v>
      </c>
      <c r="H69" s="83">
        <v>404275</v>
      </c>
      <c r="I69" s="83">
        <v>388844</v>
      </c>
      <c r="J69" s="83">
        <v>15431</v>
      </c>
      <c r="K69" s="83">
        <v>73225</v>
      </c>
      <c r="L69" s="84">
        <v>325872</v>
      </c>
      <c r="M69" s="398" t="s">
        <v>314</v>
      </c>
    </row>
    <row r="70" spans="1:13" ht="15" customHeight="1">
      <c r="A70" s="517"/>
      <c r="B70" s="589"/>
      <c r="C70" s="82"/>
      <c r="D70" s="83"/>
      <c r="E70" s="83"/>
      <c r="F70" s="83"/>
      <c r="G70" s="83"/>
      <c r="H70" s="83"/>
      <c r="I70" s="83"/>
      <c r="J70" s="83"/>
      <c r="K70" s="83"/>
      <c r="L70" s="84"/>
      <c r="M70" s="398"/>
    </row>
    <row r="71" spans="1:13" ht="15" customHeight="1">
      <c r="A71" s="397" t="s">
        <v>946</v>
      </c>
      <c r="B71" s="587" t="s">
        <v>143</v>
      </c>
      <c r="C71" s="82">
        <v>14653889</v>
      </c>
      <c r="D71" s="83">
        <v>2904696</v>
      </c>
      <c r="E71" s="83">
        <v>1240563</v>
      </c>
      <c r="F71" s="83">
        <v>38567</v>
      </c>
      <c r="G71" s="83">
        <v>1201996</v>
      </c>
      <c r="H71" s="83">
        <v>547804</v>
      </c>
      <c r="I71" s="83">
        <v>269865</v>
      </c>
      <c r="J71" s="83">
        <v>277939</v>
      </c>
      <c r="K71" s="83">
        <v>1116329</v>
      </c>
      <c r="L71" s="84">
        <v>11749193</v>
      </c>
      <c r="M71" s="447" t="s">
        <v>67</v>
      </c>
    </row>
    <row r="72" spans="1:13" ht="15" customHeight="1">
      <c r="A72" s="517"/>
      <c r="B72" s="589"/>
      <c r="C72" s="82"/>
      <c r="D72" s="83"/>
      <c r="E72" s="83"/>
      <c r="F72" s="83"/>
      <c r="G72" s="83"/>
      <c r="H72" s="83"/>
      <c r="I72" s="83"/>
      <c r="J72" s="83"/>
      <c r="K72" s="83"/>
      <c r="L72" s="84"/>
      <c r="M72" s="447" t="s">
        <v>287</v>
      </c>
    </row>
    <row r="73" spans="1:13" ht="15" customHeight="1">
      <c r="A73" s="517" t="s">
        <v>543</v>
      </c>
      <c r="B73" s="587" t="s">
        <v>144</v>
      </c>
      <c r="C73" s="82">
        <v>16870812</v>
      </c>
      <c r="D73" s="83">
        <v>2350753</v>
      </c>
      <c r="E73" s="83">
        <v>727281</v>
      </c>
      <c r="F73" s="83" t="s">
        <v>202</v>
      </c>
      <c r="G73" s="83">
        <v>727281</v>
      </c>
      <c r="H73" s="83">
        <v>112132</v>
      </c>
      <c r="I73" s="83">
        <v>648</v>
      </c>
      <c r="J73" s="83">
        <v>111484</v>
      </c>
      <c r="K73" s="83">
        <v>1511340</v>
      </c>
      <c r="L73" s="84">
        <v>14520060</v>
      </c>
      <c r="M73" s="398" t="s">
        <v>114</v>
      </c>
    </row>
    <row r="74" spans="1:13" ht="15" customHeight="1">
      <c r="A74" s="517" t="s">
        <v>947</v>
      </c>
      <c r="B74" s="587" t="s">
        <v>937</v>
      </c>
      <c r="C74" s="82">
        <v>143285</v>
      </c>
      <c r="D74" s="83">
        <v>34162</v>
      </c>
      <c r="E74" s="83" t="s">
        <v>202</v>
      </c>
      <c r="F74" s="83" t="s">
        <v>202</v>
      </c>
      <c r="G74" s="83" t="s">
        <v>202</v>
      </c>
      <c r="H74" s="83" t="s">
        <v>202</v>
      </c>
      <c r="I74" s="83" t="s">
        <v>202</v>
      </c>
      <c r="J74" s="83" t="s">
        <v>202</v>
      </c>
      <c r="K74" s="83">
        <v>34162</v>
      </c>
      <c r="L74" s="84">
        <v>109123</v>
      </c>
      <c r="M74" s="398" t="s">
        <v>318</v>
      </c>
    </row>
    <row r="75" spans="1:13" ht="15" customHeight="1">
      <c r="A75" s="517" t="s">
        <v>948</v>
      </c>
      <c r="B75" s="587" t="s">
        <v>937</v>
      </c>
      <c r="C75" s="82">
        <v>402699</v>
      </c>
      <c r="D75" s="83" t="s">
        <v>202</v>
      </c>
      <c r="E75" s="83" t="s">
        <v>202</v>
      </c>
      <c r="F75" s="83" t="s">
        <v>202</v>
      </c>
      <c r="G75" s="83" t="s">
        <v>202</v>
      </c>
      <c r="H75" s="83" t="s">
        <v>202</v>
      </c>
      <c r="I75" s="83" t="s">
        <v>202</v>
      </c>
      <c r="J75" s="83" t="s">
        <v>202</v>
      </c>
      <c r="K75" s="83" t="s">
        <v>202</v>
      </c>
      <c r="L75" s="84">
        <v>402699</v>
      </c>
      <c r="M75" s="398" t="s">
        <v>116</v>
      </c>
    </row>
    <row r="76" spans="1:13" ht="15" customHeight="1">
      <c r="A76" s="517" t="s">
        <v>949</v>
      </c>
      <c r="B76" s="429" t="s">
        <v>423</v>
      </c>
      <c r="C76" s="82">
        <v>1302693</v>
      </c>
      <c r="D76" s="83">
        <v>30228</v>
      </c>
      <c r="E76" s="83">
        <v>7070</v>
      </c>
      <c r="F76" s="83">
        <v>1863</v>
      </c>
      <c r="G76" s="83">
        <v>5207</v>
      </c>
      <c r="H76" s="83">
        <v>23158</v>
      </c>
      <c r="I76" s="83" t="s">
        <v>202</v>
      </c>
      <c r="J76" s="83">
        <v>23158</v>
      </c>
      <c r="K76" s="83" t="s">
        <v>202</v>
      </c>
      <c r="L76" s="84">
        <v>1272464</v>
      </c>
      <c r="M76" s="398" t="s">
        <v>428</v>
      </c>
    </row>
    <row r="77" spans="1:13" ht="15" customHeight="1">
      <c r="A77" s="517" t="s">
        <v>697</v>
      </c>
      <c r="B77" s="587" t="s">
        <v>937</v>
      </c>
      <c r="C77" s="82">
        <v>1167347</v>
      </c>
      <c r="D77" s="83" t="s">
        <v>202</v>
      </c>
      <c r="E77" s="83" t="s">
        <v>202</v>
      </c>
      <c r="F77" s="83" t="s">
        <v>202</v>
      </c>
      <c r="G77" s="83" t="s">
        <v>202</v>
      </c>
      <c r="H77" s="83" t="s">
        <v>202</v>
      </c>
      <c r="I77" s="83" t="s">
        <v>202</v>
      </c>
      <c r="J77" s="83" t="s">
        <v>202</v>
      </c>
      <c r="K77" s="83" t="s">
        <v>202</v>
      </c>
      <c r="L77" s="84">
        <v>1167347</v>
      </c>
      <c r="M77" s="447" t="s">
        <v>323</v>
      </c>
    </row>
    <row r="78" spans="1:13" ht="15" customHeight="1">
      <c r="A78" s="517" t="s">
        <v>720</v>
      </c>
      <c r="B78" s="587" t="s">
        <v>937</v>
      </c>
      <c r="C78" s="82" t="s">
        <v>202</v>
      </c>
      <c r="D78" s="83" t="s">
        <v>202</v>
      </c>
      <c r="E78" s="83" t="s">
        <v>202</v>
      </c>
      <c r="F78" s="83" t="s">
        <v>202</v>
      </c>
      <c r="G78" s="83" t="s">
        <v>202</v>
      </c>
      <c r="H78" s="83" t="s">
        <v>202</v>
      </c>
      <c r="I78" s="83" t="s">
        <v>202</v>
      </c>
      <c r="J78" s="83" t="s">
        <v>202</v>
      </c>
      <c r="K78" s="83" t="s">
        <v>202</v>
      </c>
      <c r="L78" s="84" t="s">
        <v>202</v>
      </c>
      <c r="M78" s="398" t="s">
        <v>950</v>
      </c>
    </row>
    <row r="79" spans="1:13" ht="15" customHeight="1">
      <c r="A79" s="517" t="s">
        <v>551</v>
      </c>
      <c r="B79" s="587" t="s">
        <v>937</v>
      </c>
      <c r="C79" s="82">
        <v>467859</v>
      </c>
      <c r="D79" s="83">
        <v>171502</v>
      </c>
      <c r="E79" s="83">
        <v>48651</v>
      </c>
      <c r="F79" s="83" t="s">
        <v>202</v>
      </c>
      <c r="G79" s="83">
        <v>48651</v>
      </c>
      <c r="H79" s="83">
        <v>101559</v>
      </c>
      <c r="I79" s="83">
        <v>40803</v>
      </c>
      <c r="J79" s="83">
        <v>60756</v>
      </c>
      <c r="K79" s="83">
        <v>21291</v>
      </c>
      <c r="L79" s="84">
        <v>296358</v>
      </c>
      <c r="M79" s="447" t="s">
        <v>329</v>
      </c>
    </row>
    <row r="80" spans="1:13" ht="15" customHeight="1">
      <c r="A80" s="517" t="s">
        <v>560</v>
      </c>
      <c r="B80" s="587" t="s">
        <v>144</v>
      </c>
      <c r="C80" s="82">
        <v>764852</v>
      </c>
      <c r="D80" s="83">
        <v>547412</v>
      </c>
      <c r="E80" s="83">
        <v>308647</v>
      </c>
      <c r="F80" s="83">
        <v>26616</v>
      </c>
      <c r="G80" s="83">
        <v>282031</v>
      </c>
      <c r="H80" s="83">
        <v>223439</v>
      </c>
      <c r="I80" s="83">
        <v>158465</v>
      </c>
      <c r="J80" s="83">
        <v>64974</v>
      </c>
      <c r="K80" s="83">
        <v>15326</v>
      </c>
      <c r="L80" s="84">
        <v>217440</v>
      </c>
      <c r="M80" s="398" t="s">
        <v>331</v>
      </c>
    </row>
    <row r="81" spans="1:13" ht="15" customHeight="1">
      <c r="A81" s="517" t="s">
        <v>518</v>
      </c>
      <c r="B81" s="429" t="s">
        <v>423</v>
      </c>
      <c r="C81" s="82">
        <v>422443</v>
      </c>
      <c r="D81" s="83">
        <v>261767</v>
      </c>
      <c r="E81" s="83">
        <v>201032</v>
      </c>
      <c r="F81" s="83" t="s">
        <v>202</v>
      </c>
      <c r="G81" s="83">
        <v>201032</v>
      </c>
      <c r="H81" s="83">
        <v>28140</v>
      </c>
      <c r="I81" s="83" t="s">
        <v>202</v>
      </c>
      <c r="J81" s="83">
        <v>28140</v>
      </c>
      <c r="K81" s="83">
        <v>32595</v>
      </c>
      <c r="L81" s="84">
        <v>160676</v>
      </c>
      <c r="M81" s="447" t="s">
        <v>333</v>
      </c>
    </row>
    <row r="82" spans="1:13" ht="15" customHeight="1">
      <c r="A82" s="81" t="s">
        <v>530</v>
      </c>
      <c r="B82" s="587" t="s">
        <v>937</v>
      </c>
      <c r="C82" s="82">
        <v>454460</v>
      </c>
      <c r="D82" s="83">
        <v>282319</v>
      </c>
      <c r="E82" s="83">
        <v>218320</v>
      </c>
      <c r="F82" s="83" t="s">
        <v>202</v>
      </c>
      <c r="G82" s="83">
        <v>218320</v>
      </c>
      <c r="H82" s="83">
        <v>29489</v>
      </c>
      <c r="I82" s="83" t="s">
        <v>202</v>
      </c>
      <c r="J82" s="83">
        <v>29489</v>
      </c>
      <c r="K82" s="83">
        <v>34511</v>
      </c>
      <c r="L82" s="84">
        <v>172141</v>
      </c>
      <c r="M82" s="447" t="s">
        <v>335</v>
      </c>
    </row>
    <row r="83" spans="1:13" ht="15" customHeight="1">
      <c r="A83" s="517" t="s">
        <v>572</v>
      </c>
      <c r="B83" s="587" t="s">
        <v>144</v>
      </c>
      <c r="C83" s="82">
        <v>61259</v>
      </c>
      <c r="D83" s="83">
        <v>42255</v>
      </c>
      <c r="E83" s="83">
        <v>36990</v>
      </c>
      <c r="F83" s="83" t="s">
        <v>202</v>
      </c>
      <c r="G83" s="83">
        <v>36990</v>
      </c>
      <c r="H83" s="83" t="s">
        <v>202</v>
      </c>
      <c r="I83" s="83" t="s">
        <v>202</v>
      </c>
      <c r="J83" s="83" t="s">
        <v>202</v>
      </c>
      <c r="K83" s="83">
        <v>5265</v>
      </c>
      <c r="L83" s="84">
        <v>19004</v>
      </c>
      <c r="M83" s="398" t="s">
        <v>345</v>
      </c>
    </row>
    <row r="84" spans="1:13" ht="15" customHeight="1">
      <c r="A84" s="397" t="s">
        <v>72</v>
      </c>
      <c r="B84" s="589" t="s">
        <v>903</v>
      </c>
      <c r="C84" s="82">
        <v>22048767</v>
      </c>
      <c r="D84" s="83">
        <v>15041579</v>
      </c>
      <c r="E84" s="83">
        <v>8842821</v>
      </c>
      <c r="F84" s="83" t="s">
        <v>202</v>
      </c>
      <c r="G84" s="83">
        <v>8842821</v>
      </c>
      <c r="H84" s="83">
        <v>763768</v>
      </c>
      <c r="I84" s="83" t="s">
        <v>202</v>
      </c>
      <c r="J84" s="83">
        <v>763768</v>
      </c>
      <c r="K84" s="83">
        <v>5434991</v>
      </c>
      <c r="L84" s="84">
        <v>7007187</v>
      </c>
      <c r="M84" s="447" t="s">
        <v>128</v>
      </c>
    </row>
    <row r="85" spans="1:13" ht="15" customHeight="1">
      <c r="A85" s="487" t="s">
        <v>74</v>
      </c>
      <c r="B85" s="1034" t="s">
        <v>952</v>
      </c>
      <c r="C85" s="108">
        <v>35967986</v>
      </c>
      <c r="D85" s="109">
        <v>29162339</v>
      </c>
      <c r="E85" s="109">
        <v>27456629</v>
      </c>
      <c r="F85" s="109" t="s">
        <v>202</v>
      </c>
      <c r="G85" s="109">
        <v>27456629</v>
      </c>
      <c r="H85" s="109">
        <v>673865</v>
      </c>
      <c r="I85" s="109" t="s">
        <v>202</v>
      </c>
      <c r="J85" s="109">
        <v>673865</v>
      </c>
      <c r="K85" s="109">
        <v>1031846</v>
      </c>
      <c r="L85" s="110">
        <v>6805647</v>
      </c>
      <c r="M85" s="474" t="s">
        <v>130</v>
      </c>
    </row>
    <row r="86" spans="1:13">
      <c r="A86" s="398"/>
      <c r="B86" s="398"/>
      <c r="C86" s="398"/>
      <c r="D86" s="398"/>
      <c r="E86" s="398"/>
      <c r="F86" s="398"/>
      <c r="G86" s="398"/>
      <c r="H86" s="398"/>
      <c r="I86" s="398"/>
      <c r="J86" s="398"/>
      <c r="K86" s="398"/>
      <c r="L86" s="398"/>
      <c r="M86" s="398"/>
    </row>
    <row r="87" spans="1:13">
      <c r="A87" s="46" t="s">
        <v>953</v>
      </c>
    </row>
    <row r="88" spans="1:13">
      <c r="A88" s="570" t="s">
        <v>228</v>
      </c>
    </row>
  </sheetData>
  <mergeCells count="1">
    <mergeCell ref="C7:G7"/>
  </mergeCells>
  <phoneticPr fontId="4"/>
  <pageMargins left="0.59055118110236227" right="0.59055118110236227" top="0.19685039370078741" bottom="0.59055118110236227" header="0.51181102362204722" footer="0.51181102362204722"/>
  <pageSetup paperSize="9" scale="64" orientation="portrait" r:id="rId1"/>
  <headerFooter alignWithMargins="0"/>
  <colBreaks count="1" manualBreakCount="1">
    <brk id="7" max="83"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251A85-AC3A-4309-9680-8FB724D50C35}">
  <dimension ref="A1:M75"/>
  <sheetViews>
    <sheetView zoomScale="90" zoomScaleNormal="90" zoomScaleSheetLayoutView="55" workbookViewId="0"/>
  </sheetViews>
  <sheetFormatPr defaultColWidth="9" defaultRowHeight="13.5"/>
  <cols>
    <col min="1" max="1" width="26.5703125" style="46" customWidth="1"/>
    <col min="2" max="2" width="10.5703125" style="46" customWidth="1"/>
    <col min="3" max="7" width="17" style="46" customWidth="1"/>
    <col min="8" max="12" width="17.42578125" style="46" customWidth="1"/>
    <col min="13" max="13" width="25.5703125" style="46" customWidth="1"/>
    <col min="14" max="16384" width="9" style="46"/>
  </cols>
  <sheetData>
    <row r="1" spans="1:13">
      <c r="A1" s="395" t="s">
        <v>912</v>
      </c>
      <c r="B1" s="529"/>
      <c r="C1" s="568"/>
      <c r="K1" s="395" t="s">
        <v>954</v>
      </c>
      <c r="L1" s="529"/>
      <c r="M1" s="529"/>
    </row>
    <row r="2" spans="1:13" ht="15.75" customHeight="1"/>
    <row r="3" spans="1:13" ht="15.75" customHeight="1"/>
    <row r="4" spans="1:13" ht="15.75" customHeight="1"/>
    <row r="5" spans="1:13" ht="15.75" customHeight="1"/>
    <row r="6" spans="1:13" ht="15.75" customHeight="1"/>
    <row r="7" spans="1:13" ht="15.75" customHeight="1">
      <c r="A7" s="396" t="s">
        <v>955</v>
      </c>
      <c r="B7" s="1035"/>
      <c r="C7" s="1598" t="s">
        <v>847</v>
      </c>
      <c r="D7" s="1598"/>
      <c r="E7" s="1598"/>
      <c r="F7" s="1598"/>
      <c r="G7" s="1598"/>
      <c r="H7" s="398"/>
      <c r="I7" s="398"/>
      <c r="J7" s="398"/>
      <c r="K7" s="398"/>
      <c r="L7" s="398"/>
      <c r="M7" s="398"/>
    </row>
    <row r="8" spans="1:13" ht="15.75" customHeight="1">
      <c r="A8" s="398"/>
      <c r="B8" s="398"/>
      <c r="C8" s="474" t="s">
        <v>56</v>
      </c>
      <c r="D8" s="398"/>
      <c r="E8" s="398"/>
      <c r="F8" s="398"/>
      <c r="G8" s="398"/>
      <c r="H8" s="398"/>
      <c r="I8" s="398"/>
      <c r="J8" s="398"/>
      <c r="K8" s="398"/>
      <c r="L8" s="398"/>
      <c r="M8" s="398"/>
    </row>
    <row r="9" spans="1:13" ht="15.75" customHeight="1">
      <c r="A9" s="402"/>
      <c r="B9" s="588"/>
      <c r="C9" s="1036" t="s">
        <v>956</v>
      </c>
      <c r="D9" s="1599" t="s">
        <v>957</v>
      </c>
      <c r="E9" s="1599"/>
      <c r="F9" s="402" t="s">
        <v>56</v>
      </c>
      <c r="G9" s="402"/>
      <c r="H9" s="404" t="s">
        <v>56</v>
      </c>
      <c r="I9" s="402" t="s">
        <v>56</v>
      </c>
      <c r="J9" s="404" t="s">
        <v>56</v>
      </c>
      <c r="K9" s="404" t="s">
        <v>56</v>
      </c>
      <c r="L9" s="470"/>
      <c r="M9" s="405"/>
    </row>
    <row r="10" spans="1:13" ht="15.75" customHeight="1">
      <c r="A10" s="398"/>
      <c r="B10" s="587"/>
      <c r="C10" s="1037" t="s">
        <v>860</v>
      </c>
      <c r="D10" s="418" t="s">
        <v>956</v>
      </c>
      <c r="E10" s="1038" t="s">
        <v>958</v>
      </c>
      <c r="F10" s="402"/>
      <c r="G10" s="402"/>
      <c r="H10" s="404"/>
      <c r="I10" s="402"/>
      <c r="J10" s="404"/>
      <c r="K10" s="470"/>
      <c r="L10" s="462" t="s">
        <v>959</v>
      </c>
      <c r="M10" s="424"/>
    </row>
    <row r="11" spans="1:13" ht="15.75" customHeight="1">
      <c r="A11" s="85" t="s">
        <v>960</v>
      </c>
      <c r="B11" s="587" t="s">
        <v>919</v>
      </c>
      <c r="C11" s="1037"/>
      <c r="D11" s="424" t="s">
        <v>56</v>
      </c>
      <c r="E11" s="497" t="s">
        <v>961</v>
      </c>
      <c r="F11" s="1039" t="s">
        <v>962</v>
      </c>
      <c r="G11" s="635"/>
      <c r="H11" s="497" t="s">
        <v>963</v>
      </c>
      <c r="I11" s="1039" t="s">
        <v>964</v>
      </c>
      <c r="J11" s="635"/>
      <c r="K11" s="418" t="s">
        <v>965</v>
      </c>
      <c r="L11" s="414"/>
      <c r="M11" s="424"/>
    </row>
    <row r="12" spans="1:13" ht="15.75" customHeight="1">
      <c r="A12" s="398"/>
      <c r="B12" s="587"/>
      <c r="C12" s="424"/>
      <c r="D12" s="424"/>
      <c r="E12" s="418" t="s">
        <v>966</v>
      </c>
      <c r="F12" s="409" t="s">
        <v>967</v>
      </c>
      <c r="G12" s="409" t="s">
        <v>815</v>
      </c>
      <c r="H12" s="418" t="s">
        <v>56</v>
      </c>
      <c r="I12" s="409" t="s">
        <v>968</v>
      </c>
      <c r="J12" s="497" t="s">
        <v>969</v>
      </c>
      <c r="K12" s="418" t="s">
        <v>56</v>
      </c>
      <c r="L12" s="414"/>
      <c r="M12" s="1029" t="s">
        <v>930</v>
      </c>
    </row>
    <row r="13" spans="1:13" ht="15.75" customHeight="1">
      <c r="A13" s="398"/>
      <c r="B13" s="587"/>
      <c r="C13" s="424"/>
      <c r="D13" s="424"/>
      <c r="E13" s="418"/>
      <c r="F13" s="414" t="s">
        <v>970</v>
      </c>
      <c r="G13" s="462" t="s">
        <v>631</v>
      </c>
      <c r="H13" s="418"/>
      <c r="I13" s="462" t="s">
        <v>971</v>
      </c>
      <c r="J13" s="462" t="s">
        <v>631</v>
      </c>
      <c r="K13" s="418" t="s">
        <v>972</v>
      </c>
      <c r="L13" s="462" t="s">
        <v>631</v>
      </c>
      <c r="M13" s="424"/>
    </row>
    <row r="14" spans="1:13" ht="15.75" customHeight="1">
      <c r="A14" s="474"/>
      <c r="B14" s="727"/>
      <c r="C14" s="424"/>
      <c r="D14" s="424"/>
      <c r="E14" s="424"/>
      <c r="F14" s="421"/>
      <c r="G14" s="421"/>
      <c r="H14" s="424"/>
      <c r="I14" s="462" t="s">
        <v>973</v>
      </c>
      <c r="J14" s="424"/>
      <c r="K14" s="424"/>
      <c r="L14" s="424"/>
      <c r="M14" s="483"/>
    </row>
    <row r="15" spans="1:13" ht="15.75" customHeight="1">
      <c r="A15" s="397" t="s">
        <v>936</v>
      </c>
      <c r="B15" s="589" t="s">
        <v>143</v>
      </c>
      <c r="C15" s="73">
        <v>7893296</v>
      </c>
      <c r="D15" s="74">
        <v>6064781</v>
      </c>
      <c r="E15" s="74">
        <v>4656246</v>
      </c>
      <c r="F15" s="74">
        <v>3986413</v>
      </c>
      <c r="G15" s="74">
        <v>669834</v>
      </c>
      <c r="H15" s="74">
        <v>412364</v>
      </c>
      <c r="I15" s="74">
        <v>340553</v>
      </c>
      <c r="J15" s="74">
        <v>71811</v>
      </c>
      <c r="K15" s="74">
        <v>996171</v>
      </c>
      <c r="L15" s="75">
        <v>1828515</v>
      </c>
      <c r="M15" s="447" t="s">
        <v>199</v>
      </c>
    </row>
    <row r="16" spans="1:13" ht="15.75" customHeight="1">
      <c r="A16" s="517"/>
      <c r="B16" s="589"/>
      <c r="C16" s="82"/>
      <c r="D16" s="83"/>
      <c r="E16" s="83"/>
      <c r="F16" s="83"/>
      <c r="G16" s="83"/>
      <c r="H16" s="83"/>
      <c r="I16" s="83"/>
      <c r="J16" s="83"/>
      <c r="K16" s="83"/>
      <c r="L16" s="84"/>
      <c r="M16" s="447" t="s">
        <v>287</v>
      </c>
    </row>
    <row r="17" spans="1:13" ht="15.75" customHeight="1">
      <c r="A17" s="397" t="s">
        <v>883</v>
      </c>
      <c r="B17" s="589" t="s">
        <v>937</v>
      </c>
      <c r="C17" s="82">
        <v>1742627</v>
      </c>
      <c r="D17" s="83">
        <v>1525120</v>
      </c>
      <c r="E17" s="83">
        <v>801193</v>
      </c>
      <c r="F17" s="83">
        <v>754631</v>
      </c>
      <c r="G17" s="83">
        <v>46562</v>
      </c>
      <c r="H17" s="83">
        <v>347859</v>
      </c>
      <c r="I17" s="83">
        <v>340553</v>
      </c>
      <c r="J17" s="83">
        <v>7306</v>
      </c>
      <c r="K17" s="83">
        <v>376069</v>
      </c>
      <c r="L17" s="84">
        <v>217507</v>
      </c>
      <c r="M17" s="447" t="s">
        <v>885</v>
      </c>
    </row>
    <row r="18" spans="1:13" ht="15.75" customHeight="1">
      <c r="A18" s="517"/>
      <c r="B18" s="589"/>
      <c r="C18" s="82"/>
      <c r="D18" s="83"/>
      <c r="E18" s="83"/>
      <c r="F18" s="83"/>
      <c r="G18" s="83"/>
      <c r="H18" s="83"/>
      <c r="I18" s="83"/>
      <c r="J18" s="83"/>
      <c r="K18" s="83"/>
      <c r="L18" s="84"/>
      <c r="M18" s="447" t="s">
        <v>287</v>
      </c>
    </row>
    <row r="19" spans="1:13" ht="15.75" customHeight="1">
      <c r="A19" s="517" t="s">
        <v>486</v>
      </c>
      <c r="B19" s="589" t="s">
        <v>937</v>
      </c>
      <c r="C19" s="82">
        <v>344</v>
      </c>
      <c r="D19" s="83">
        <v>245</v>
      </c>
      <c r="E19" s="83">
        <v>170</v>
      </c>
      <c r="F19" s="83" t="s">
        <v>202</v>
      </c>
      <c r="G19" s="83">
        <v>170</v>
      </c>
      <c r="H19" s="83">
        <v>26</v>
      </c>
      <c r="I19" s="83" t="s">
        <v>202</v>
      </c>
      <c r="J19" s="83">
        <v>26</v>
      </c>
      <c r="K19" s="83">
        <v>49</v>
      </c>
      <c r="L19" s="84">
        <v>99</v>
      </c>
      <c r="M19" s="398" t="s">
        <v>105</v>
      </c>
    </row>
    <row r="20" spans="1:13" ht="15.75" customHeight="1">
      <c r="A20" s="517" t="s">
        <v>887</v>
      </c>
      <c r="B20" s="589" t="s">
        <v>937</v>
      </c>
      <c r="C20" s="82">
        <v>31279</v>
      </c>
      <c r="D20" s="83">
        <v>14682</v>
      </c>
      <c r="E20" s="83">
        <v>2775</v>
      </c>
      <c r="F20" s="83">
        <v>2299</v>
      </c>
      <c r="G20" s="83">
        <v>476</v>
      </c>
      <c r="H20" s="83">
        <v>66</v>
      </c>
      <c r="I20" s="83" t="s">
        <v>202</v>
      </c>
      <c r="J20" s="83">
        <v>66</v>
      </c>
      <c r="K20" s="83">
        <v>11841</v>
      </c>
      <c r="L20" s="84">
        <v>16597</v>
      </c>
      <c r="M20" s="398" t="s">
        <v>108</v>
      </c>
    </row>
    <row r="21" spans="1:13" ht="15.75" customHeight="1">
      <c r="A21" s="517" t="s">
        <v>550</v>
      </c>
      <c r="B21" s="589" t="s">
        <v>937</v>
      </c>
      <c r="C21" s="82">
        <v>14196</v>
      </c>
      <c r="D21" s="83">
        <v>7637</v>
      </c>
      <c r="E21" s="83">
        <v>6015</v>
      </c>
      <c r="F21" s="83">
        <v>2230</v>
      </c>
      <c r="G21" s="83">
        <v>3785</v>
      </c>
      <c r="H21" s="83">
        <v>31</v>
      </c>
      <c r="I21" s="83" t="s">
        <v>202</v>
      </c>
      <c r="J21" s="83">
        <v>31</v>
      </c>
      <c r="K21" s="83">
        <v>1591</v>
      </c>
      <c r="L21" s="84">
        <v>6559</v>
      </c>
      <c r="M21" s="398" t="s">
        <v>109</v>
      </c>
    </row>
    <row r="22" spans="1:13" ht="15.75" customHeight="1">
      <c r="A22" s="517" t="s">
        <v>889</v>
      </c>
      <c r="B22" s="589" t="s">
        <v>937</v>
      </c>
      <c r="C22" s="82">
        <v>685722</v>
      </c>
      <c r="D22" s="83">
        <v>615181</v>
      </c>
      <c r="E22" s="83">
        <v>72957</v>
      </c>
      <c r="F22" s="83">
        <v>36025</v>
      </c>
      <c r="G22" s="83">
        <v>36932</v>
      </c>
      <c r="H22" s="83">
        <v>315191</v>
      </c>
      <c r="I22" s="83">
        <v>311924</v>
      </c>
      <c r="J22" s="83">
        <v>3267</v>
      </c>
      <c r="K22" s="83">
        <v>227033</v>
      </c>
      <c r="L22" s="84">
        <v>70541</v>
      </c>
      <c r="M22" s="447" t="s">
        <v>300</v>
      </c>
    </row>
    <row r="23" spans="1:13" ht="15.75" customHeight="1">
      <c r="A23" s="517" t="s">
        <v>943</v>
      </c>
      <c r="B23" s="589" t="s">
        <v>937</v>
      </c>
      <c r="C23" s="82">
        <v>41728</v>
      </c>
      <c r="D23" s="83">
        <v>31573</v>
      </c>
      <c r="E23" s="83">
        <v>11198</v>
      </c>
      <c r="F23" s="83">
        <v>7188</v>
      </c>
      <c r="G23" s="83">
        <v>4010</v>
      </c>
      <c r="H23" s="83">
        <v>2963</v>
      </c>
      <c r="I23" s="83" t="s">
        <v>202</v>
      </c>
      <c r="J23" s="83">
        <v>2963</v>
      </c>
      <c r="K23" s="83">
        <v>17412</v>
      </c>
      <c r="L23" s="84">
        <v>10155</v>
      </c>
      <c r="M23" s="447" t="s">
        <v>302</v>
      </c>
    </row>
    <row r="24" spans="1:13" ht="15.75" customHeight="1">
      <c r="A24" s="517" t="s">
        <v>944</v>
      </c>
      <c r="B24" s="589" t="s">
        <v>937</v>
      </c>
      <c r="C24" s="82">
        <v>643994</v>
      </c>
      <c r="D24" s="83">
        <v>583608</v>
      </c>
      <c r="E24" s="83">
        <v>61759</v>
      </c>
      <c r="F24" s="83">
        <v>28837</v>
      </c>
      <c r="G24" s="83">
        <v>32922</v>
      </c>
      <c r="H24" s="83">
        <v>312228</v>
      </c>
      <c r="I24" s="83">
        <v>311924</v>
      </c>
      <c r="J24" s="83">
        <v>304</v>
      </c>
      <c r="K24" s="83">
        <v>209621</v>
      </c>
      <c r="L24" s="84">
        <v>60386</v>
      </c>
      <c r="M24" s="447" t="s">
        <v>304</v>
      </c>
    </row>
    <row r="25" spans="1:13" ht="15.75" customHeight="1">
      <c r="A25" s="517" t="s">
        <v>557</v>
      </c>
      <c r="B25" s="589" t="s">
        <v>937</v>
      </c>
      <c r="C25" s="82">
        <v>250671</v>
      </c>
      <c r="D25" s="83">
        <v>245116</v>
      </c>
      <c r="E25" s="83">
        <v>234661</v>
      </c>
      <c r="F25" s="83">
        <v>232309</v>
      </c>
      <c r="G25" s="83">
        <v>2352</v>
      </c>
      <c r="H25" s="83" t="s">
        <v>202</v>
      </c>
      <c r="I25" s="83" t="s">
        <v>202</v>
      </c>
      <c r="J25" s="83" t="s">
        <v>202</v>
      </c>
      <c r="K25" s="83">
        <v>10455</v>
      </c>
      <c r="L25" s="84">
        <v>5555</v>
      </c>
      <c r="M25" s="447" t="s">
        <v>306</v>
      </c>
    </row>
    <row r="26" spans="1:13" ht="15.75" customHeight="1">
      <c r="A26" s="517" t="s">
        <v>490</v>
      </c>
      <c r="B26" s="587" t="s">
        <v>974</v>
      </c>
      <c r="C26" s="82">
        <v>35222</v>
      </c>
      <c r="D26" s="83">
        <v>5173</v>
      </c>
      <c r="E26" s="83">
        <v>22</v>
      </c>
      <c r="F26" s="83" t="s">
        <v>202</v>
      </c>
      <c r="G26" s="83">
        <v>22</v>
      </c>
      <c r="H26" s="83">
        <v>5107</v>
      </c>
      <c r="I26" s="83">
        <v>2161</v>
      </c>
      <c r="J26" s="83">
        <v>2946</v>
      </c>
      <c r="K26" s="83">
        <v>44</v>
      </c>
      <c r="L26" s="84">
        <v>30049</v>
      </c>
      <c r="M26" s="398" t="s">
        <v>309</v>
      </c>
    </row>
    <row r="27" spans="1:13" ht="15.75" customHeight="1">
      <c r="A27" s="517" t="s">
        <v>622</v>
      </c>
      <c r="B27" s="589" t="s">
        <v>937</v>
      </c>
      <c r="C27" s="82">
        <v>830681</v>
      </c>
      <c r="D27" s="83">
        <v>734653</v>
      </c>
      <c r="E27" s="83">
        <v>595743</v>
      </c>
      <c r="F27" s="83">
        <v>595743</v>
      </c>
      <c r="G27" s="83" t="s">
        <v>202</v>
      </c>
      <c r="H27" s="83" t="s">
        <v>202</v>
      </c>
      <c r="I27" s="83" t="s">
        <v>202</v>
      </c>
      <c r="J27" s="83" t="s">
        <v>202</v>
      </c>
      <c r="K27" s="83">
        <v>138910</v>
      </c>
      <c r="L27" s="84">
        <v>96028</v>
      </c>
      <c r="M27" s="447" t="s">
        <v>314</v>
      </c>
    </row>
    <row r="28" spans="1:13" ht="15.75" customHeight="1">
      <c r="A28" s="517"/>
      <c r="B28" s="589"/>
      <c r="C28" s="82"/>
      <c r="D28" s="83"/>
      <c r="E28" s="83"/>
      <c r="F28" s="83"/>
      <c r="G28" s="83"/>
      <c r="H28" s="83"/>
      <c r="I28" s="83"/>
      <c r="J28" s="83"/>
      <c r="K28" s="83"/>
      <c r="L28" s="84"/>
      <c r="M28" s="447"/>
    </row>
    <row r="29" spans="1:13" ht="15.75" customHeight="1">
      <c r="A29" s="397" t="s">
        <v>946</v>
      </c>
      <c r="B29" s="589" t="s">
        <v>143</v>
      </c>
      <c r="C29" s="82">
        <v>3890390</v>
      </c>
      <c r="D29" s="83">
        <v>3807600</v>
      </c>
      <c r="E29" s="83">
        <v>3251358</v>
      </c>
      <c r="F29" s="83">
        <v>3231781</v>
      </c>
      <c r="G29" s="83">
        <v>19577</v>
      </c>
      <c r="H29" s="83">
        <v>9591</v>
      </c>
      <c r="I29" s="83" t="s">
        <v>202</v>
      </c>
      <c r="J29" s="83">
        <v>9591</v>
      </c>
      <c r="K29" s="83">
        <v>546651</v>
      </c>
      <c r="L29" s="84">
        <v>82790</v>
      </c>
      <c r="M29" s="447" t="s">
        <v>67</v>
      </c>
    </row>
    <row r="30" spans="1:13" ht="15.75" customHeight="1">
      <c r="A30" s="517"/>
      <c r="B30" s="589"/>
      <c r="C30" s="82"/>
      <c r="D30" s="83"/>
      <c r="E30" s="83"/>
      <c r="F30" s="83"/>
      <c r="G30" s="83"/>
      <c r="H30" s="83"/>
      <c r="I30" s="83"/>
      <c r="J30" s="83"/>
      <c r="K30" s="83"/>
      <c r="L30" s="84"/>
      <c r="M30" s="447" t="s">
        <v>287</v>
      </c>
    </row>
    <row r="31" spans="1:13" ht="15.75" customHeight="1">
      <c r="A31" s="517" t="s">
        <v>543</v>
      </c>
      <c r="B31" s="589" t="s">
        <v>974</v>
      </c>
      <c r="C31" s="82">
        <v>4951428</v>
      </c>
      <c r="D31" s="83">
        <v>4929329</v>
      </c>
      <c r="E31" s="83">
        <v>4760034</v>
      </c>
      <c r="F31" s="83">
        <v>4751248</v>
      </c>
      <c r="G31" s="83">
        <v>8786</v>
      </c>
      <c r="H31" s="83" t="s">
        <v>202</v>
      </c>
      <c r="I31" s="83" t="s">
        <v>202</v>
      </c>
      <c r="J31" s="83" t="s">
        <v>202</v>
      </c>
      <c r="K31" s="83">
        <v>169295</v>
      </c>
      <c r="L31" s="84">
        <v>22099</v>
      </c>
      <c r="M31" s="398" t="s">
        <v>114</v>
      </c>
    </row>
    <row r="32" spans="1:13" ht="15.75" customHeight="1">
      <c r="A32" s="517" t="s">
        <v>975</v>
      </c>
      <c r="B32" s="589" t="s">
        <v>937</v>
      </c>
      <c r="C32" s="82">
        <v>304471</v>
      </c>
      <c r="D32" s="83">
        <v>243488</v>
      </c>
      <c r="E32" s="83" t="s">
        <v>202</v>
      </c>
      <c r="F32" s="83" t="s">
        <v>202</v>
      </c>
      <c r="G32" s="83" t="s">
        <v>202</v>
      </c>
      <c r="H32" s="83" t="s">
        <v>202</v>
      </c>
      <c r="I32" s="83" t="s">
        <v>202</v>
      </c>
      <c r="J32" s="83" t="s">
        <v>202</v>
      </c>
      <c r="K32" s="83">
        <v>243488</v>
      </c>
      <c r="L32" s="84">
        <v>60983</v>
      </c>
      <c r="M32" s="398" t="s">
        <v>318</v>
      </c>
    </row>
    <row r="33" spans="1:13" ht="15.75" customHeight="1">
      <c r="A33" s="517" t="s">
        <v>730</v>
      </c>
      <c r="B33" s="429" t="s">
        <v>423</v>
      </c>
      <c r="C33" s="82">
        <v>326938</v>
      </c>
      <c r="D33" s="83">
        <v>326817</v>
      </c>
      <c r="E33" s="83">
        <v>1689</v>
      </c>
      <c r="F33" s="83" t="s">
        <v>202</v>
      </c>
      <c r="G33" s="83">
        <v>1689</v>
      </c>
      <c r="H33" s="83" t="s">
        <v>202</v>
      </c>
      <c r="I33" s="83" t="s">
        <v>202</v>
      </c>
      <c r="J33" s="83" t="s">
        <v>202</v>
      </c>
      <c r="K33" s="83">
        <v>325128</v>
      </c>
      <c r="L33" s="84">
        <v>121</v>
      </c>
      <c r="M33" s="398" t="s">
        <v>428</v>
      </c>
    </row>
    <row r="34" spans="1:13" ht="15.75" customHeight="1">
      <c r="A34" s="517" t="s">
        <v>697</v>
      </c>
      <c r="B34" s="589" t="s">
        <v>937</v>
      </c>
      <c r="C34" s="82">
        <v>96293</v>
      </c>
      <c r="D34" s="83">
        <v>96256</v>
      </c>
      <c r="E34" s="83">
        <v>646</v>
      </c>
      <c r="F34" s="83" t="s">
        <v>202</v>
      </c>
      <c r="G34" s="83">
        <v>646</v>
      </c>
      <c r="H34" s="83" t="s">
        <v>202</v>
      </c>
      <c r="I34" s="83" t="s">
        <v>202</v>
      </c>
      <c r="J34" s="83" t="s">
        <v>202</v>
      </c>
      <c r="K34" s="83">
        <v>95610</v>
      </c>
      <c r="L34" s="84">
        <v>37</v>
      </c>
      <c r="M34" s="447" t="s">
        <v>323</v>
      </c>
    </row>
    <row r="35" spans="1:13" ht="15.75" customHeight="1">
      <c r="A35" s="517" t="s">
        <v>720</v>
      </c>
      <c r="B35" s="589" t="s">
        <v>937</v>
      </c>
      <c r="C35" s="82">
        <v>252025</v>
      </c>
      <c r="D35" s="83">
        <v>236974</v>
      </c>
      <c r="E35" s="83">
        <v>31020</v>
      </c>
      <c r="F35" s="83" t="s">
        <v>202</v>
      </c>
      <c r="G35" s="83">
        <v>31020</v>
      </c>
      <c r="H35" s="83" t="s">
        <v>202</v>
      </c>
      <c r="I35" s="83" t="s">
        <v>202</v>
      </c>
      <c r="J35" s="83" t="s">
        <v>202</v>
      </c>
      <c r="K35" s="83">
        <v>205954</v>
      </c>
      <c r="L35" s="84">
        <v>15051</v>
      </c>
      <c r="M35" s="398" t="s">
        <v>950</v>
      </c>
    </row>
    <row r="36" spans="1:13" ht="15.75" customHeight="1">
      <c r="A36" s="517" t="s">
        <v>976</v>
      </c>
      <c r="B36" s="589" t="s">
        <v>937</v>
      </c>
      <c r="C36" s="82">
        <v>21486</v>
      </c>
      <c r="D36" s="83">
        <v>20674</v>
      </c>
      <c r="E36" s="83" t="s">
        <v>202</v>
      </c>
      <c r="F36" s="83" t="s">
        <v>202</v>
      </c>
      <c r="G36" s="83" t="s">
        <v>202</v>
      </c>
      <c r="H36" s="83" t="s">
        <v>202</v>
      </c>
      <c r="I36" s="83" t="s">
        <v>202</v>
      </c>
      <c r="J36" s="83" t="s">
        <v>202</v>
      </c>
      <c r="K36" s="83">
        <v>20674</v>
      </c>
      <c r="L36" s="84">
        <v>812</v>
      </c>
      <c r="M36" s="398" t="s">
        <v>327</v>
      </c>
    </row>
    <row r="37" spans="1:13" ht="15.75" customHeight="1">
      <c r="A37" s="517" t="s">
        <v>551</v>
      </c>
      <c r="B37" s="589" t="s">
        <v>937</v>
      </c>
      <c r="C37" s="82">
        <v>11105</v>
      </c>
      <c r="D37" s="83">
        <v>11105</v>
      </c>
      <c r="E37" s="83" t="s">
        <v>202</v>
      </c>
      <c r="F37" s="83" t="s">
        <v>202</v>
      </c>
      <c r="G37" s="83" t="s">
        <v>202</v>
      </c>
      <c r="H37" s="83" t="s">
        <v>202</v>
      </c>
      <c r="I37" s="83" t="s">
        <v>202</v>
      </c>
      <c r="J37" s="83" t="s">
        <v>202</v>
      </c>
      <c r="K37" s="83">
        <v>11105</v>
      </c>
      <c r="L37" s="84" t="s">
        <v>202</v>
      </c>
      <c r="M37" s="447" t="s">
        <v>329</v>
      </c>
    </row>
    <row r="38" spans="1:13" ht="15.75" customHeight="1">
      <c r="A38" s="517" t="s">
        <v>518</v>
      </c>
      <c r="B38" s="589" t="s">
        <v>937</v>
      </c>
      <c r="C38" s="82">
        <v>26010</v>
      </c>
      <c r="D38" s="83">
        <v>9875</v>
      </c>
      <c r="E38" s="83" t="s">
        <v>202</v>
      </c>
      <c r="F38" s="83" t="s">
        <v>202</v>
      </c>
      <c r="G38" s="83" t="s">
        <v>202</v>
      </c>
      <c r="H38" s="83">
        <v>8303</v>
      </c>
      <c r="I38" s="83" t="s">
        <v>202</v>
      </c>
      <c r="J38" s="83">
        <v>8303</v>
      </c>
      <c r="K38" s="83">
        <v>1572</v>
      </c>
      <c r="L38" s="84">
        <v>16135</v>
      </c>
      <c r="M38" s="447" t="s">
        <v>333</v>
      </c>
    </row>
    <row r="39" spans="1:13" ht="15.75" customHeight="1">
      <c r="A39" s="98" t="s">
        <v>530</v>
      </c>
      <c r="B39" s="589" t="s">
        <v>937</v>
      </c>
      <c r="C39" s="82">
        <v>27955</v>
      </c>
      <c r="D39" s="83">
        <v>10752</v>
      </c>
      <c r="E39" s="83" t="s">
        <v>202</v>
      </c>
      <c r="F39" s="83" t="s">
        <v>202</v>
      </c>
      <c r="G39" s="83" t="s">
        <v>202</v>
      </c>
      <c r="H39" s="83">
        <v>9031</v>
      </c>
      <c r="I39" s="83" t="s">
        <v>202</v>
      </c>
      <c r="J39" s="83">
        <v>9031</v>
      </c>
      <c r="K39" s="83">
        <v>1721</v>
      </c>
      <c r="L39" s="84">
        <v>17203</v>
      </c>
      <c r="M39" s="447" t="s">
        <v>335</v>
      </c>
    </row>
    <row r="40" spans="1:13" ht="15.75" customHeight="1">
      <c r="A40" s="517" t="s">
        <v>572</v>
      </c>
      <c r="B40" s="589" t="s">
        <v>144</v>
      </c>
      <c r="C40" s="82">
        <v>96264</v>
      </c>
      <c r="D40" s="83">
        <v>96264</v>
      </c>
      <c r="E40" s="83">
        <v>96264</v>
      </c>
      <c r="F40" s="83">
        <v>89243</v>
      </c>
      <c r="G40" s="83">
        <v>7021</v>
      </c>
      <c r="H40" s="83" t="s">
        <v>202</v>
      </c>
      <c r="I40" s="83" t="s">
        <v>202</v>
      </c>
      <c r="J40" s="83" t="s">
        <v>202</v>
      </c>
      <c r="K40" s="83" t="s">
        <v>202</v>
      </c>
      <c r="L40" s="84" t="s">
        <v>202</v>
      </c>
      <c r="M40" s="46" t="s">
        <v>977</v>
      </c>
    </row>
    <row r="41" spans="1:13" ht="15.75" customHeight="1">
      <c r="A41" s="1040" t="s">
        <v>72</v>
      </c>
      <c r="B41" s="589" t="s">
        <v>978</v>
      </c>
      <c r="C41" s="82">
        <v>17108512</v>
      </c>
      <c r="D41" s="83">
        <v>7519525</v>
      </c>
      <c r="E41" s="83">
        <v>6426770</v>
      </c>
      <c r="F41" s="83" t="s">
        <v>202</v>
      </c>
      <c r="G41" s="83">
        <v>6426770</v>
      </c>
      <c r="H41" s="83">
        <v>478822</v>
      </c>
      <c r="I41" s="83" t="s">
        <v>202</v>
      </c>
      <c r="J41" s="83">
        <v>478822</v>
      </c>
      <c r="K41" s="83">
        <v>613933</v>
      </c>
      <c r="L41" s="84">
        <v>9588987</v>
      </c>
      <c r="M41" s="447" t="s">
        <v>128</v>
      </c>
    </row>
    <row r="42" spans="1:13" ht="15.75" customHeight="1">
      <c r="A42" s="487" t="s">
        <v>74</v>
      </c>
      <c r="B42" s="1034" t="s">
        <v>144</v>
      </c>
      <c r="C42" s="108">
        <v>9675564</v>
      </c>
      <c r="D42" s="109">
        <v>471200</v>
      </c>
      <c r="E42" s="109">
        <v>84723</v>
      </c>
      <c r="F42" s="109" t="s">
        <v>202</v>
      </c>
      <c r="G42" s="109">
        <v>84723</v>
      </c>
      <c r="H42" s="109">
        <v>150067</v>
      </c>
      <c r="I42" s="109" t="s">
        <v>202</v>
      </c>
      <c r="J42" s="109">
        <v>150067</v>
      </c>
      <c r="K42" s="109">
        <v>236410</v>
      </c>
      <c r="L42" s="110">
        <v>9204364</v>
      </c>
      <c r="M42" s="474" t="s">
        <v>130</v>
      </c>
    </row>
    <row r="43" spans="1:13" ht="15.75" customHeight="1">
      <c r="A43" s="517"/>
      <c r="B43" s="398"/>
      <c r="C43" s="398"/>
      <c r="D43" s="398"/>
      <c r="E43" s="398"/>
      <c r="F43" s="398"/>
      <c r="G43" s="398"/>
      <c r="H43" s="398"/>
      <c r="I43" s="398"/>
      <c r="J43" s="398"/>
      <c r="K43" s="398"/>
      <c r="L43" s="398"/>
      <c r="M43" s="398"/>
    </row>
    <row r="44" spans="1:13" ht="15.75" customHeight="1">
      <c r="A44" s="396" t="s">
        <v>951</v>
      </c>
      <c r="B44" s="1035"/>
      <c r="C44" s="486" t="s">
        <v>905</v>
      </c>
      <c r="D44" s="1035"/>
      <c r="E44" s="398"/>
      <c r="F44" s="398"/>
      <c r="G44" s="398"/>
      <c r="H44" s="398"/>
      <c r="I44" s="398"/>
      <c r="J44" s="398"/>
      <c r="K44" s="398"/>
      <c r="L44" s="398"/>
      <c r="M44" s="398"/>
    </row>
    <row r="45" spans="1:13" ht="15.75" customHeight="1">
      <c r="A45" s="577"/>
      <c r="B45" s="474"/>
      <c r="C45" s="398"/>
      <c r="D45" s="398"/>
      <c r="E45" s="398"/>
      <c r="F45" s="398"/>
      <c r="G45" s="398"/>
      <c r="H45" s="398"/>
      <c r="I45" s="398"/>
      <c r="J45" s="398"/>
      <c r="K45" s="398"/>
      <c r="L45" s="398"/>
      <c r="M45" s="474"/>
    </row>
    <row r="46" spans="1:13" ht="15.75" customHeight="1">
      <c r="A46" s="397" t="s">
        <v>936</v>
      </c>
      <c r="B46" s="589" t="s">
        <v>143</v>
      </c>
      <c r="C46" s="73">
        <v>9450583</v>
      </c>
      <c r="D46" s="74">
        <v>6628255</v>
      </c>
      <c r="E46" s="74">
        <v>5229336</v>
      </c>
      <c r="F46" s="74">
        <v>3986413</v>
      </c>
      <c r="G46" s="74">
        <v>1242923</v>
      </c>
      <c r="H46" s="74">
        <v>405488</v>
      </c>
      <c r="I46" s="74">
        <v>340553</v>
      </c>
      <c r="J46" s="74">
        <v>64935</v>
      </c>
      <c r="K46" s="74">
        <v>993431</v>
      </c>
      <c r="L46" s="75">
        <v>2822328</v>
      </c>
      <c r="M46" s="447" t="s">
        <v>199</v>
      </c>
    </row>
    <row r="47" spans="1:13" ht="15.75" customHeight="1">
      <c r="A47" s="517"/>
      <c r="B47" s="589"/>
      <c r="C47" s="82"/>
      <c r="D47" s="83"/>
      <c r="E47" s="83"/>
      <c r="F47" s="83"/>
      <c r="G47" s="83"/>
      <c r="H47" s="83"/>
      <c r="I47" s="83"/>
      <c r="J47" s="83"/>
      <c r="K47" s="83"/>
      <c r="L47" s="84"/>
      <c r="M47" s="447" t="s">
        <v>287</v>
      </c>
    </row>
    <row r="48" spans="1:13" ht="15.75" customHeight="1">
      <c r="A48" s="397" t="s">
        <v>883</v>
      </c>
      <c r="B48" s="589" t="s">
        <v>937</v>
      </c>
      <c r="C48" s="82">
        <v>2070965</v>
      </c>
      <c r="D48" s="83">
        <v>1743170</v>
      </c>
      <c r="E48" s="83">
        <v>1005180</v>
      </c>
      <c r="F48" s="83">
        <v>754631</v>
      </c>
      <c r="G48" s="83">
        <v>250548</v>
      </c>
      <c r="H48" s="83">
        <v>350408</v>
      </c>
      <c r="I48" s="83">
        <v>340553</v>
      </c>
      <c r="J48" s="83">
        <v>9855</v>
      </c>
      <c r="K48" s="83">
        <v>387583</v>
      </c>
      <c r="L48" s="84">
        <v>327795</v>
      </c>
      <c r="M48" s="447" t="s">
        <v>885</v>
      </c>
    </row>
    <row r="49" spans="1:13" ht="15.75" customHeight="1">
      <c r="A49" s="517"/>
      <c r="B49" s="589"/>
      <c r="C49" s="82"/>
      <c r="D49" s="83"/>
      <c r="E49" s="83"/>
      <c r="F49" s="83"/>
      <c r="G49" s="83"/>
      <c r="H49" s="83"/>
      <c r="I49" s="83"/>
      <c r="J49" s="83"/>
      <c r="K49" s="83"/>
      <c r="L49" s="84"/>
      <c r="M49" s="447" t="s">
        <v>287</v>
      </c>
    </row>
    <row r="50" spans="1:13" ht="15.75" customHeight="1">
      <c r="A50" s="517" t="s">
        <v>486</v>
      </c>
      <c r="B50" s="589" t="s">
        <v>937</v>
      </c>
      <c r="C50" s="82">
        <v>344</v>
      </c>
      <c r="D50" s="83">
        <v>245</v>
      </c>
      <c r="E50" s="83">
        <v>170</v>
      </c>
      <c r="F50" s="83" t="s">
        <v>202</v>
      </c>
      <c r="G50" s="83">
        <v>170</v>
      </c>
      <c r="H50" s="83">
        <v>26</v>
      </c>
      <c r="I50" s="83" t="s">
        <v>202</v>
      </c>
      <c r="J50" s="83">
        <v>26</v>
      </c>
      <c r="K50" s="83">
        <v>49</v>
      </c>
      <c r="L50" s="84">
        <v>99</v>
      </c>
      <c r="M50" s="398" t="s">
        <v>105</v>
      </c>
    </row>
    <row r="51" spans="1:13" ht="15.75" customHeight="1">
      <c r="A51" s="517" t="s">
        <v>887</v>
      </c>
      <c r="B51" s="589" t="s">
        <v>937</v>
      </c>
      <c r="C51" s="82">
        <v>32897</v>
      </c>
      <c r="D51" s="83">
        <v>16296</v>
      </c>
      <c r="E51" s="83">
        <v>2799</v>
      </c>
      <c r="F51" s="83">
        <v>2299</v>
      </c>
      <c r="G51" s="83">
        <v>500</v>
      </c>
      <c r="H51" s="83">
        <v>406</v>
      </c>
      <c r="I51" s="83" t="s">
        <v>202</v>
      </c>
      <c r="J51" s="83">
        <v>406</v>
      </c>
      <c r="K51" s="83">
        <v>13091</v>
      </c>
      <c r="L51" s="84">
        <v>16601</v>
      </c>
      <c r="M51" s="398" t="s">
        <v>108</v>
      </c>
    </row>
    <row r="52" spans="1:13" ht="15.75" customHeight="1">
      <c r="A52" s="517" t="s">
        <v>550</v>
      </c>
      <c r="B52" s="589" t="s">
        <v>937</v>
      </c>
      <c r="C52" s="82">
        <v>14196</v>
      </c>
      <c r="D52" s="83">
        <v>7637</v>
      </c>
      <c r="E52" s="83">
        <v>6015</v>
      </c>
      <c r="F52" s="83">
        <v>2230</v>
      </c>
      <c r="G52" s="83">
        <v>3785</v>
      </c>
      <c r="H52" s="83">
        <v>31</v>
      </c>
      <c r="I52" s="83" t="s">
        <v>202</v>
      </c>
      <c r="J52" s="83">
        <v>31</v>
      </c>
      <c r="K52" s="83">
        <v>1591</v>
      </c>
      <c r="L52" s="84">
        <v>6559</v>
      </c>
      <c r="M52" s="398" t="s">
        <v>109</v>
      </c>
    </row>
    <row r="53" spans="1:13" ht="15.75" customHeight="1">
      <c r="A53" s="517" t="s">
        <v>889</v>
      </c>
      <c r="B53" s="589" t="s">
        <v>937</v>
      </c>
      <c r="C53" s="82">
        <v>784753</v>
      </c>
      <c r="D53" s="83">
        <v>634652</v>
      </c>
      <c r="E53" s="83">
        <v>81298</v>
      </c>
      <c r="F53" s="83">
        <v>36025</v>
      </c>
      <c r="G53" s="83">
        <v>45273</v>
      </c>
      <c r="H53" s="83">
        <v>317250</v>
      </c>
      <c r="I53" s="83">
        <v>311924</v>
      </c>
      <c r="J53" s="83">
        <v>5326</v>
      </c>
      <c r="K53" s="83">
        <v>236104</v>
      </c>
      <c r="L53" s="84">
        <v>150101</v>
      </c>
      <c r="M53" s="447" t="s">
        <v>300</v>
      </c>
    </row>
    <row r="54" spans="1:13" ht="15.75" customHeight="1">
      <c r="A54" s="517" t="s">
        <v>943</v>
      </c>
      <c r="B54" s="589" t="s">
        <v>937</v>
      </c>
      <c r="C54" s="82">
        <v>52183</v>
      </c>
      <c r="D54" s="83">
        <v>41505</v>
      </c>
      <c r="E54" s="83">
        <v>12961</v>
      </c>
      <c r="F54" s="83">
        <v>7188</v>
      </c>
      <c r="G54" s="83">
        <v>5773</v>
      </c>
      <c r="H54" s="83">
        <v>3000</v>
      </c>
      <c r="I54" s="83" t="s">
        <v>202</v>
      </c>
      <c r="J54" s="83">
        <v>3000</v>
      </c>
      <c r="K54" s="83">
        <v>25544</v>
      </c>
      <c r="L54" s="84">
        <v>10678</v>
      </c>
      <c r="M54" s="447" t="s">
        <v>302</v>
      </c>
    </row>
    <row r="55" spans="1:13" ht="15.75" customHeight="1">
      <c r="A55" s="517" t="s">
        <v>944</v>
      </c>
      <c r="B55" s="589" t="s">
        <v>937</v>
      </c>
      <c r="C55" s="82">
        <v>732570</v>
      </c>
      <c r="D55" s="83">
        <v>593147</v>
      </c>
      <c r="E55" s="83">
        <v>68336</v>
      </c>
      <c r="F55" s="83">
        <v>28837</v>
      </c>
      <c r="G55" s="83">
        <v>39499</v>
      </c>
      <c r="H55" s="83">
        <v>314250</v>
      </c>
      <c r="I55" s="83">
        <v>311924</v>
      </c>
      <c r="J55" s="83">
        <v>2326</v>
      </c>
      <c r="K55" s="83">
        <v>210560</v>
      </c>
      <c r="L55" s="84">
        <v>139423</v>
      </c>
      <c r="M55" s="447" t="s">
        <v>304</v>
      </c>
    </row>
    <row r="56" spans="1:13" ht="15.75" customHeight="1">
      <c r="A56" s="517" t="s">
        <v>557</v>
      </c>
      <c r="B56" s="589" t="s">
        <v>937</v>
      </c>
      <c r="C56" s="82">
        <v>250673</v>
      </c>
      <c r="D56" s="83">
        <v>245117</v>
      </c>
      <c r="E56" s="83">
        <v>234661</v>
      </c>
      <c r="F56" s="83">
        <v>232309</v>
      </c>
      <c r="G56" s="83">
        <v>2352</v>
      </c>
      <c r="H56" s="83" t="s">
        <v>202</v>
      </c>
      <c r="I56" s="83" t="s">
        <v>202</v>
      </c>
      <c r="J56" s="83" t="s">
        <v>202</v>
      </c>
      <c r="K56" s="83">
        <v>10456</v>
      </c>
      <c r="L56" s="84">
        <v>5556</v>
      </c>
      <c r="M56" s="447" t="s">
        <v>306</v>
      </c>
    </row>
    <row r="57" spans="1:13" ht="15.75" customHeight="1">
      <c r="A57" s="517" t="s">
        <v>490</v>
      </c>
      <c r="B57" s="587" t="s">
        <v>979</v>
      </c>
      <c r="C57" s="82">
        <v>35222</v>
      </c>
      <c r="D57" s="83">
        <v>5173</v>
      </c>
      <c r="E57" s="83">
        <v>22</v>
      </c>
      <c r="F57" s="83" t="s">
        <v>202</v>
      </c>
      <c r="G57" s="83">
        <v>22</v>
      </c>
      <c r="H57" s="83">
        <v>5107</v>
      </c>
      <c r="I57" s="83">
        <v>2161</v>
      </c>
      <c r="J57" s="83">
        <v>2946</v>
      </c>
      <c r="K57" s="83">
        <v>44</v>
      </c>
      <c r="L57" s="84">
        <v>30049</v>
      </c>
      <c r="M57" s="398" t="s">
        <v>309</v>
      </c>
    </row>
    <row r="58" spans="1:13" ht="15.75" customHeight="1">
      <c r="A58" s="517" t="s">
        <v>622</v>
      </c>
      <c r="B58" s="589" t="s">
        <v>937</v>
      </c>
      <c r="C58" s="82">
        <v>1115868</v>
      </c>
      <c r="D58" s="83">
        <v>988541</v>
      </c>
      <c r="E58" s="83">
        <v>848214</v>
      </c>
      <c r="F58" s="83">
        <v>595743</v>
      </c>
      <c r="G58" s="83">
        <v>252471</v>
      </c>
      <c r="H58" s="83" t="s">
        <v>202</v>
      </c>
      <c r="I58" s="83" t="s">
        <v>202</v>
      </c>
      <c r="J58" s="83" t="s">
        <v>202</v>
      </c>
      <c r="K58" s="83">
        <v>140327</v>
      </c>
      <c r="L58" s="84">
        <v>127327</v>
      </c>
      <c r="M58" s="447" t="s">
        <v>314</v>
      </c>
    </row>
    <row r="59" spans="1:13" ht="15.75" customHeight="1">
      <c r="A59" s="517"/>
      <c r="B59" s="589"/>
      <c r="C59" s="82"/>
      <c r="D59" s="83"/>
      <c r="E59" s="83"/>
      <c r="F59" s="83"/>
      <c r="G59" s="83"/>
      <c r="H59" s="83"/>
      <c r="I59" s="83"/>
      <c r="J59" s="83"/>
      <c r="K59" s="83"/>
      <c r="L59" s="84"/>
      <c r="M59" s="447"/>
    </row>
    <row r="60" spans="1:13" ht="15.75" customHeight="1">
      <c r="A60" s="397" t="s">
        <v>946</v>
      </c>
      <c r="B60" s="589" t="s">
        <v>143</v>
      </c>
      <c r="C60" s="82">
        <v>6861870</v>
      </c>
      <c r="D60" s="83">
        <v>4544624</v>
      </c>
      <c r="E60" s="83">
        <v>3982750</v>
      </c>
      <c r="F60" s="83">
        <v>3231781</v>
      </c>
      <c r="G60" s="83">
        <v>750968</v>
      </c>
      <c r="H60" s="83">
        <v>12795</v>
      </c>
      <c r="I60" s="83" t="s">
        <v>202</v>
      </c>
      <c r="J60" s="83">
        <v>12795</v>
      </c>
      <c r="K60" s="83">
        <v>549079</v>
      </c>
      <c r="L60" s="84">
        <v>2317246</v>
      </c>
      <c r="M60" s="447" t="s">
        <v>67</v>
      </c>
    </row>
    <row r="61" spans="1:13" ht="15.75" customHeight="1">
      <c r="A61" s="517"/>
      <c r="B61" s="589"/>
      <c r="C61" s="82"/>
      <c r="D61" s="83"/>
      <c r="E61" s="83"/>
      <c r="F61" s="83"/>
      <c r="G61" s="83"/>
      <c r="H61" s="83"/>
      <c r="I61" s="83"/>
      <c r="J61" s="83"/>
      <c r="K61" s="83"/>
      <c r="L61" s="84"/>
      <c r="M61" s="447" t="s">
        <v>287</v>
      </c>
    </row>
    <row r="62" spans="1:13" ht="15.75" customHeight="1">
      <c r="A62" s="517" t="s">
        <v>543</v>
      </c>
      <c r="B62" s="587" t="s">
        <v>979</v>
      </c>
      <c r="C62" s="82">
        <v>9196001</v>
      </c>
      <c r="D62" s="83">
        <v>6019091</v>
      </c>
      <c r="E62" s="83">
        <v>5846942</v>
      </c>
      <c r="F62" s="83">
        <v>4751248</v>
      </c>
      <c r="G62" s="83">
        <v>1095694</v>
      </c>
      <c r="H62" s="83" t="s">
        <v>202</v>
      </c>
      <c r="I62" s="83" t="s">
        <v>202</v>
      </c>
      <c r="J62" s="83" t="s">
        <v>202</v>
      </c>
      <c r="K62" s="83">
        <v>172148</v>
      </c>
      <c r="L62" s="84">
        <v>3176911</v>
      </c>
      <c r="M62" s="398" t="s">
        <v>114</v>
      </c>
    </row>
    <row r="63" spans="1:13" ht="15.75" customHeight="1">
      <c r="A63" s="517" t="s">
        <v>975</v>
      </c>
      <c r="B63" s="589" t="s">
        <v>937</v>
      </c>
      <c r="C63" s="82">
        <v>305395</v>
      </c>
      <c r="D63" s="83">
        <v>244332</v>
      </c>
      <c r="E63" s="83">
        <v>844</v>
      </c>
      <c r="F63" s="83" t="s">
        <v>202</v>
      </c>
      <c r="G63" s="83">
        <v>844</v>
      </c>
      <c r="H63" s="83" t="s">
        <v>202</v>
      </c>
      <c r="I63" s="83" t="s">
        <v>202</v>
      </c>
      <c r="J63" s="83" t="s">
        <v>202</v>
      </c>
      <c r="K63" s="83">
        <v>243488</v>
      </c>
      <c r="L63" s="84">
        <v>61063</v>
      </c>
      <c r="M63" s="398" t="s">
        <v>318</v>
      </c>
    </row>
    <row r="64" spans="1:13" ht="15.75" customHeight="1">
      <c r="A64" s="517" t="s">
        <v>730</v>
      </c>
      <c r="B64" s="429" t="s">
        <v>423</v>
      </c>
      <c r="C64" s="82">
        <v>326938</v>
      </c>
      <c r="D64" s="83">
        <v>326817</v>
      </c>
      <c r="E64" s="83">
        <v>1689</v>
      </c>
      <c r="F64" s="83" t="s">
        <v>202</v>
      </c>
      <c r="G64" s="83">
        <v>1689</v>
      </c>
      <c r="H64" s="83" t="s">
        <v>202</v>
      </c>
      <c r="I64" s="83" t="s">
        <v>202</v>
      </c>
      <c r="J64" s="83" t="s">
        <v>202</v>
      </c>
      <c r="K64" s="83">
        <v>325128</v>
      </c>
      <c r="L64" s="84">
        <v>121</v>
      </c>
      <c r="M64" s="398" t="s">
        <v>428</v>
      </c>
    </row>
    <row r="65" spans="1:13" ht="15.75" customHeight="1">
      <c r="A65" s="517" t="s">
        <v>697</v>
      </c>
      <c r="B65" s="589" t="s">
        <v>937</v>
      </c>
      <c r="C65" s="82">
        <v>96293</v>
      </c>
      <c r="D65" s="83">
        <v>96256</v>
      </c>
      <c r="E65" s="83">
        <v>646</v>
      </c>
      <c r="F65" s="83" t="s">
        <v>202</v>
      </c>
      <c r="G65" s="83">
        <v>646</v>
      </c>
      <c r="H65" s="83" t="s">
        <v>202</v>
      </c>
      <c r="I65" s="83" t="s">
        <v>202</v>
      </c>
      <c r="J65" s="83" t="s">
        <v>202</v>
      </c>
      <c r="K65" s="83">
        <v>95610</v>
      </c>
      <c r="L65" s="84">
        <v>37</v>
      </c>
      <c r="M65" s="447" t="s">
        <v>323</v>
      </c>
    </row>
    <row r="66" spans="1:13" ht="15.75" customHeight="1">
      <c r="A66" s="517" t="s">
        <v>720</v>
      </c>
      <c r="B66" s="589" t="s">
        <v>937</v>
      </c>
      <c r="C66" s="82">
        <v>252025</v>
      </c>
      <c r="D66" s="83">
        <v>236974</v>
      </c>
      <c r="E66" s="83">
        <v>31020</v>
      </c>
      <c r="F66" s="83" t="s">
        <v>202</v>
      </c>
      <c r="G66" s="83">
        <v>31020</v>
      </c>
      <c r="H66" s="83" t="s">
        <v>202</v>
      </c>
      <c r="I66" s="83" t="s">
        <v>202</v>
      </c>
      <c r="J66" s="83" t="s">
        <v>202</v>
      </c>
      <c r="K66" s="83">
        <v>205954</v>
      </c>
      <c r="L66" s="84">
        <v>15051</v>
      </c>
      <c r="M66" s="398" t="s">
        <v>950</v>
      </c>
    </row>
    <row r="67" spans="1:13" ht="15.75" customHeight="1">
      <c r="A67" s="517" t="s">
        <v>976</v>
      </c>
      <c r="B67" s="589" t="s">
        <v>937</v>
      </c>
      <c r="C67" s="82">
        <v>21486</v>
      </c>
      <c r="D67" s="83">
        <v>20674</v>
      </c>
      <c r="E67" s="83" t="s">
        <v>202</v>
      </c>
      <c r="F67" s="83" t="s">
        <v>202</v>
      </c>
      <c r="G67" s="83" t="s">
        <v>202</v>
      </c>
      <c r="H67" s="83" t="s">
        <v>202</v>
      </c>
      <c r="I67" s="83" t="s">
        <v>202</v>
      </c>
      <c r="J67" s="83" t="s">
        <v>202</v>
      </c>
      <c r="K67" s="83">
        <v>20674</v>
      </c>
      <c r="L67" s="84">
        <v>812</v>
      </c>
      <c r="M67" s="398" t="s">
        <v>327</v>
      </c>
    </row>
    <row r="68" spans="1:13" ht="15.75" customHeight="1">
      <c r="A68" s="517" t="s">
        <v>551</v>
      </c>
      <c r="B68" s="589" t="s">
        <v>937</v>
      </c>
      <c r="C68" s="82">
        <v>129229</v>
      </c>
      <c r="D68" s="83">
        <v>18205</v>
      </c>
      <c r="E68" s="83">
        <v>6654</v>
      </c>
      <c r="F68" s="83" t="s">
        <v>202</v>
      </c>
      <c r="G68" s="83">
        <v>6654</v>
      </c>
      <c r="H68" s="83" t="s">
        <v>202</v>
      </c>
      <c r="I68" s="83" t="s">
        <v>202</v>
      </c>
      <c r="J68" s="83" t="s">
        <v>202</v>
      </c>
      <c r="K68" s="83">
        <v>11550</v>
      </c>
      <c r="L68" s="84">
        <v>111024</v>
      </c>
      <c r="M68" s="447" t="s">
        <v>329</v>
      </c>
    </row>
    <row r="69" spans="1:13" ht="15.75" customHeight="1">
      <c r="A69" s="517" t="s">
        <v>518</v>
      </c>
      <c r="B69" s="589" t="s">
        <v>937</v>
      </c>
      <c r="C69" s="82">
        <v>28766</v>
      </c>
      <c r="D69" s="83">
        <v>12631</v>
      </c>
      <c r="E69" s="83" t="s">
        <v>202</v>
      </c>
      <c r="F69" s="83" t="s">
        <v>202</v>
      </c>
      <c r="G69" s="83" t="s">
        <v>202</v>
      </c>
      <c r="H69" s="83">
        <v>11059</v>
      </c>
      <c r="I69" s="83" t="s">
        <v>202</v>
      </c>
      <c r="J69" s="83">
        <v>11059</v>
      </c>
      <c r="K69" s="83">
        <v>1572</v>
      </c>
      <c r="L69" s="84">
        <v>16135</v>
      </c>
      <c r="M69" s="447" t="s">
        <v>333</v>
      </c>
    </row>
    <row r="70" spans="1:13" ht="15.75" customHeight="1">
      <c r="A70" s="98" t="s">
        <v>530</v>
      </c>
      <c r="B70" s="589" t="s">
        <v>937</v>
      </c>
      <c r="C70" s="82">
        <v>30970</v>
      </c>
      <c r="D70" s="83">
        <v>13769</v>
      </c>
      <c r="E70" s="83" t="s">
        <v>202</v>
      </c>
      <c r="F70" s="83" t="s">
        <v>202</v>
      </c>
      <c r="G70" s="83" t="s">
        <v>202</v>
      </c>
      <c r="H70" s="83">
        <v>12048</v>
      </c>
      <c r="I70" s="83" t="s">
        <v>202</v>
      </c>
      <c r="J70" s="83">
        <v>12048</v>
      </c>
      <c r="K70" s="83">
        <v>1721</v>
      </c>
      <c r="L70" s="84">
        <v>17200</v>
      </c>
      <c r="M70" s="447" t="s">
        <v>335</v>
      </c>
    </row>
    <row r="71" spans="1:13" ht="15.75" customHeight="1">
      <c r="A71" s="517" t="s">
        <v>572</v>
      </c>
      <c r="B71" s="589" t="s">
        <v>144</v>
      </c>
      <c r="C71" s="82">
        <v>114977</v>
      </c>
      <c r="D71" s="83">
        <v>98020</v>
      </c>
      <c r="E71" s="83">
        <v>97982</v>
      </c>
      <c r="F71" s="83">
        <v>89243</v>
      </c>
      <c r="G71" s="83">
        <v>8739</v>
      </c>
      <c r="H71" s="83" t="s">
        <v>202</v>
      </c>
      <c r="I71" s="83" t="s">
        <v>202</v>
      </c>
      <c r="J71" s="83" t="s">
        <v>202</v>
      </c>
      <c r="K71" s="83">
        <v>38</v>
      </c>
      <c r="L71" s="84">
        <v>16957</v>
      </c>
      <c r="M71" s="46" t="s">
        <v>977</v>
      </c>
    </row>
    <row r="72" spans="1:13" ht="15.75" customHeight="1">
      <c r="A72" s="1040" t="s">
        <v>72</v>
      </c>
      <c r="B72" s="589" t="s">
        <v>978</v>
      </c>
      <c r="C72" s="82">
        <v>5494004</v>
      </c>
      <c r="D72" s="83">
        <v>3618083</v>
      </c>
      <c r="E72" s="83">
        <v>2580747</v>
      </c>
      <c r="F72" s="83" t="s">
        <v>202</v>
      </c>
      <c r="G72" s="83">
        <v>2580747</v>
      </c>
      <c r="H72" s="83">
        <v>446505</v>
      </c>
      <c r="I72" s="83" t="s">
        <v>202</v>
      </c>
      <c r="J72" s="83">
        <v>446505</v>
      </c>
      <c r="K72" s="83">
        <v>590832</v>
      </c>
      <c r="L72" s="84">
        <v>1875921</v>
      </c>
      <c r="M72" s="447" t="s">
        <v>128</v>
      </c>
    </row>
    <row r="73" spans="1:13" ht="15.75" customHeight="1">
      <c r="A73" s="487" t="s">
        <v>74</v>
      </c>
      <c r="B73" s="1034" t="s">
        <v>144</v>
      </c>
      <c r="C73" s="108">
        <v>96608</v>
      </c>
      <c r="D73" s="109">
        <v>56337</v>
      </c>
      <c r="E73" s="109">
        <v>19344</v>
      </c>
      <c r="F73" s="109" t="s">
        <v>202</v>
      </c>
      <c r="G73" s="109">
        <v>19344</v>
      </c>
      <c r="H73" s="109">
        <v>10846</v>
      </c>
      <c r="I73" s="109" t="s">
        <v>202</v>
      </c>
      <c r="J73" s="109">
        <v>10846</v>
      </c>
      <c r="K73" s="109">
        <v>26147</v>
      </c>
      <c r="L73" s="110">
        <v>40271</v>
      </c>
      <c r="M73" s="474" t="s">
        <v>130</v>
      </c>
    </row>
    <row r="75" spans="1:13">
      <c r="A75" s="46" t="s">
        <v>980</v>
      </c>
    </row>
  </sheetData>
  <mergeCells count="2">
    <mergeCell ref="C7:G7"/>
    <mergeCell ref="D9:E9"/>
  </mergeCells>
  <phoneticPr fontId="4"/>
  <pageMargins left="0.59055118110236227" right="0.59055118110236227" top="0.19685039370078741" bottom="0.39370078740157483" header="0.51181102362204722" footer="0.51181102362204722"/>
  <pageSetup paperSize="9" scale="75" orientation="portrait" r:id="rId1"/>
  <headerFooter alignWithMargins="0"/>
  <colBreaks count="1" manualBreakCount="1">
    <brk id="7" max="75"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BC610A-C775-46DA-BE70-93A05EBEC341}">
  <dimension ref="A1:S84"/>
  <sheetViews>
    <sheetView zoomScale="80" zoomScaleNormal="80" zoomScaleSheetLayoutView="55" workbookViewId="0"/>
  </sheetViews>
  <sheetFormatPr defaultColWidth="9" defaultRowHeight="13.5"/>
  <cols>
    <col min="1" max="1" width="27.85546875" style="46" customWidth="1"/>
    <col min="2" max="2" width="11.5703125" style="46" customWidth="1"/>
    <col min="3" max="4" width="18.5703125" style="46" customWidth="1"/>
    <col min="5" max="6" width="16.42578125" style="46" customWidth="1"/>
    <col min="7" max="7" width="17.42578125" style="46" customWidth="1"/>
    <col min="8" max="8" width="16.42578125" style="46" customWidth="1"/>
    <col min="9" max="9" width="18.5703125" style="46" customWidth="1"/>
    <col min="10" max="13" width="16.42578125" style="46" customWidth="1"/>
    <col min="14" max="15" width="18.85546875" style="46" customWidth="1"/>
    <col min="16" max="18" width="16.42578125" style="46" customWidth="1"/>
    <col min="19" max="19" width="32" style="46" customWidth="1"/>
    <col min="20" max="20" width="16.5703125" style="46" customWidth="1"/>
    <col min="21" max="21" width="4.5703125" style="46" customWidth="1"/>
    <col min="22" max="22" width="9.140625" style="46" bestFit="1" customWidth="1"/>
    <col min="23" max="16384" width="9" style="46"/>
  </cols>
  <sheetData>
    <row r="1" spans="1:19" ht="18" customHeight="1">
      <c r="A1" s="23" t="s">
        <v>981</v>
      </c>
      <c r="B1" s="395" t="s">
        <v>842</v>
      </c>
      <c r="C1" s="395"/>
      <c r="D1" s="23"/>
      <c r="E1" s="398"/>
      <c r="F1" s="398"/>
      <c r="G1" s="398"/>
      <c r="H1" s="398"/>
      <c r="I1" s="398"/>
      <c r="J1" s="398"/>
      <c r="K1" s="398"/>
      <c r="L1" s="398"/>
      <c r="M1" s="398"/>
      <c r="N1" s="398"/>
      <c r="O1" s="398"/>
      <c r="P1" s="398"/>
      <c r="Q1" s="395" t="s">
        <v>982</v>
      </c>
      <c r="R1" s="87"/>
      <c r="S1" s="395"/>
    </row>
    <row r="2" spans="1:19" ht="18" customHeight="1">
      <c r="A2" s="568"/>
      <c r="B2" s="568"/>
      <c r="C2" s="529"/>
      <c r="D2" s="568"/>
    </row>
    <row r="3" spans="1:19" ht="18" customHeight="1">
      <c r="A3" s="568"/>
      <c r="B3" s="568"/>
      <c r="C3" s="529"/>
      <c r="D3" s="568"/>
    </row>
    <row r="4" spans="1:19" ht="18" customHeight="1">
      <c r="A4" s="568"/>
      <c r="B4" s="568"/>
      <c r="C4" s="529"/>
      <c r="D4" s="568"/>
    </row>
    <row r="5" spans="1:19" ht="18" customHeight="1"/>
    <row r="6" spans="1:19" ht="18" customHeight="1"/>
    <row r="7" spans="1:19" ht="21.95" customHeight="1">
      <c r="A7" s="396" t="s">
        <v>955</v>
      </c>
      <c r="B7" s="1035"/>
      <c r="C7" s="1597" t="s">
        <v>847</v>
      </c>
      <c r="D7" s="1597"/>
      <c r="E7" s="1597"/>
      <c r="F7" s="1597"/>
      <c r="G7" s="398"/>
      <c r="H7" s="398"/>
      <c r="I7" s="398"/>
      <c r="J7" s="398"/>
      <c r="K7" s="398"/>
      <c r="L7" s="398"/>
      <c r="M7" s="398"/>
      <c r="N7" s="398"/>
      <c r="O7" s="398"/>
      <c r="P7" s="398"/>
      <c r="Q7" s="398"/>
      <c r="R7" s="398"/>
      <c r="S7" s="398"/>
    </row>
    <row r="8" spans="1:19" ht="18" customHeight="1">
      <c r="A8" s="398"/>
      <c r="B8" s="398" t="s">
        <v>420</v>
      </c>
      <c r="C8" s="398"/>
      <c r="D8" s="398"/>
      <c r="E8" s="398"/>
      <c r="F8" s="398"/>
      <c r="G8" s="398"/>
      <c r="H8" s="398"/>
      <c r="I8" s="398"/>
      <c r="J8" s="398"/>
      <c r="K8" s="398"/>
      <c r="L8" s="398"/>
      <c r="M8" s="398"/>
      <c r="N8" s="398"/>
      <c r="O8" s="398"/>
      <c r="P8" s="398"/>
      <c r="Q8" s="398"/>
      <c r="R8" s="398"/>
      <c r="S8" s="398"/>
    </row>
    <row r="9" spans="1:19" ht="18" customHeight="1">
      <c r="A9" s="402"/>
      <c r="B9" s="405"/>
      <c r="C9" s="1041" t="s">
        <v>218</v>
      </c>
      <c r="D9" s="1042" t="s">
        <v>219</v>
      </c>
      <c r="E9" s="402"/>
      <c r="F9" s="402" t="s">
        <v>56</v>
      </c>
      <c r="G9" s="402" t="s">
        <v>56</v>
      </c>
      <c r="H9" s="404" t="s">
        <v>56</v>
      </c>
      <c r="I9" s="404" t="s">
        <v>56</v>
      </c>
      <c r="J9" s="404" t="s">
        <v>56</v>
      </c>
      <c r="K9" s="404" t="s">
        <v>56</v>
      </c>
      <c r="L9" s="404"/>
      <c r="M9" s="404"/>
      <c r="N9" s="404"/>
      <c r="O9" s="404"/>
      <c r="P9" s="404"/>
      <c r="Q9" s="404"/>
      <c r="R9" s="470"/>
      <c r="S9" s="405"/>
    </row>
    <row r="10" spans="1:19" ht="18" customHeight="1">
      <c r="A10" s="398"/>
      <c r="B10" s="424"/>
      <c r="C10" s="424"/>
      <c r="D10" s="418" t="s">
        <v>983</v>
      </c>
      <c r="E10" s="1033" t="s">
        <v>984</v>
      </c>
      <c r="F10" s="402"/>
      <c r="G10" s="402"/>
      <c r="H10" s="402"/>
      <c r="I10" s="404"/>
      <c r="J10" s="404"/>
      <c r="K10" s="404"/>
      <c r="L10" s="404"/>
      <c r="M10" s="404"/>
      <c r="N10" s="402"/>
      <c r="O10" s="402"/>
      <c r="P10" s="402"/>
      <c r="Q10" s="462" t="s">
        <v>985</v>
      </c>
      <c r="R10" s="462" t="s">
        <v>959</v>
      </c>
      <c r="S10" s="424"/>
    </row>
    <row r="11" spans="1:19" ht="18" customHeight="1">
      <c r="A11" s="85" t="s">
        <v>960</v>
      </c>
      <c r="B11" s="587" t="s">
        <v>919</v>
      </c>
      <c r="C11" s="424" t="s">
        <v>56</v>
      </c>
      <c r="D11" s="424" t="s">
        <v>56</v>
      </c>
      <c r="E11" s="1043" t="s">
        <v>986</v>
      </c>
      <c r="F11" s="1027" t="s">
        <v>987</v>
      </c>
      <c r="G11" s="497" t="s">
        <v>988</v>
      </c>
      <c r="H11" s="409" t="s">
        <v>989</v>
      </c>
      <c r="I11" s="497" t="s">
        <v>990</v>
      </c>
      <c r="J11" s="1038" t="s">
        <v>991</v>
      </c>
      <c r="K11" s="635"/>
      <c r="L11" s="423" t="s">
        <v>992</v>
      </c>
      <c r="M11" s="423" t="s">
        <v>993</v>
      </c>
      <c r="N11" s="497" t="s">
        <v>994</v>
      </c>
      <c r="O11" s="1027" t="s">
        <v>995</v>
      </c>
      <c r="P11" s="1043" t="s">
        <v>859</v>
      </c>
      <c r="Q11" s="465"/>
      <c r="R11" s="414"/>
      <c r="S11" s="424"/>
    </row>
    <row r="12" spans="1:19" ht="18" customHeight="1">
      <c r="A12" s="398"/>
      <c r="B12" s="418"/>
      <c r="C12" s="424"/>
      <c r="D12" s="424"/>
      <c r="E12" s="421"/>
      <c r="F12" s="418"/>
      <c r="G12" s="414" t="s">
        <v>56</v>
      </c>
      <c r="H12" s="465"/>
      <c r="I12" s="418"/>
      <c r="J12" s="497" t="s">
        <v>996</v>
      </c>
      <c r="K12" s="497" t="s">
        <v>997</v>
      </c>
      <c r="L12" s="414"/>
      <c r="M12" s="414"/>
      <c r="N12" s="418" t="s">
        <v>998</v>
      </c>
      <c r="O12" s="1031" t="s">
        <v>999</v>
      </c>
      <c r="P12" s="423" t="s">
        <v>983</v>
      </c>
      <c r="Q12" s="465"/>
      <c r="R12" s="414"/>
      <c r="S12" s="1029" t="s">
        <v>930</v>
      </c>
    </row>
    <row r="13" spans="1:19" ht="18" customHeight="1">
      <c r="A13" s="398"/>
      <c r="B13" s="418" t="s">
        <v>869</v>
      </c>
      <c r="C13" s="424"/>
      <c r="D13" s="424"/>
      <c r="E13" s="506" t="s">
        <v>1000</v>
      </c>
      <c r="F13" s="1029" t="s">
        <v>1001</v>
      </c>
      <c r="G13" s="1029" t="s">
        <v>1002</v>
      </c>
      <c r="H13" s="506" t="s">
        <v>1003</v>
      </c>
      <c r="I13" s="1029"/>
      <c r="J13" s="1029" t="s">
        <v>1004</v>
      </c>
      <c r="K13" s="1044" t="s">
        <v>1005</v>
      </c>
      <c r="L13" s="506" t="s">
        <v>1006</v>
      </c>
      <c r="M13" s="1029" t="s">
        <v>1006</v>
      </c>
      <c r="N13" s="1031" t="s">
        <v>1007</v>
      </c>
      <c r="O13" s="1031" t="s">
        <v>1008</v>
      </c>
      <c r="P13" s="423" t="s">
        <v>874</v>
      </c>
      <c r="Q13" s="465" t="s">
        <v>117</v>
      </c>
      <c r="R13" s="423" t="s">
        <v>874</v>
      </c>
      <c r="S13" s="424"/>
    </row>
    <row r="14" spans="1:19" ht="18" customHeight="1">
      <c r="A14" s="474"/>
      <c r="B14" s="483"/>
      <c r="C14" s="424"/>
      <c r="D14" s="424"/>
      <c r="E14" s="421"/>
      <c r="F14" s="418"/>
      <c r="G14" s="418" t="s">
        <v>56</v>
      </c>
      <c r="H14" s="414" t="s">
        <v>56</v>
      </c>
      <c r="I14" s="418" t="s">
        <v>56</v>
      </c>
      <c r="J14" s="418" t="s">
        <v>56</v>
      </c>
      <c r="K14" s="418" t="s">
        <v>56</v>
      </c>
      <c r="L14" s="506" t="s">
        <v>1009</v>
      </c>
      <c r="M14" s="1029" t="s">
        <v>1010</v>
      </c>
      <c r="N14" s="1029" t="s">
        <v>1011</v>
      </c>
      <c r="O14" s="1045" t="s">
        <v>1012</v>
      </c>
      <c r="P14" s="414" t="s">
        <v>56</v>
      </c>
      <c r="Q14" s="465"/>
      <c r="R14" s="414"/>
      <c r="S14" s="483"/>
    </row>
    <row r="15" spans="1:19" ht="21" customHeight="1">
      <c r="A15" s="397" t="s">
        <v>936</v>
      </c>
      <c r="B15" s="589" t="s">
        <v>143</v>
      </c>
      <c r="C15" s="1046">
        <v>107187164</v>
      </c>
      <c r="D15" s="1047">
        <v>70179186</v>
      </c>
      <c r="E15" s="1047">
        <v>4704021</v>
      </c>
      <c r="F15" s="1047">
        <v>177262</v>
      </c>
      <c r="G15" s="1047">
        <v>37269332</v>
      </c>
      <c r="H15" s="1047">
        <v>970240</v>
      </c>
      <c r="I15" s="1047">
        <v>4055361</v>
      </c>
      <c r="J15" s="1047">
        <v>2463003</v>
      </c>
      <c r="K15" s="1047">
        <v>1592359</v>
      </c>
      <c r="L15" s="1047">
        <v>233001</v>
      </c>
      <c r="M15" s="1047">
        <v>67585</v>
      </c>
      <c r="N15" s="1047">
        <v>7390809</v>
      </c>
      <c r="O15" s="1047">
        <v>11807258</v>
      </c>
      <c r="P15" s="1047">
        <v>3504318</v>
      </c>
      <c r="Q15" s="1047">
        <v>36410275</v>
      </c>
      <c r="R15" s="1048">
        <v>597703</v>
      </c>
      <c r="S15" s="1049" t="s">
        <v>199</v>
      </c>
    </row>
    <row r="16" spans="1:19" ht="21" customHeight="1">
      <c r="A16" s="517"/>
      <c r="B16" s="589"/>
      <c r="C16" s="1050"/>
      <c r="D16" s="1051"/>
      <c r="E16" s="1051"/>
      <c r="F16" s="1051"/>
      <c r="G16" s="1051"/>
      <c r="H16" s="1051"/>
      <c r="I16" s="1051"/>
      <c r="J16" s="1051"/>
      <c r="K16" s="1051"/>
      <c r="L16" s="1051"/>
      <c r="M16" s="1051"/>
      <c r="N16" s="1051"/>
      <c r="O16" s="1051"/>
      <c r="P16" s="1051"/>
      <c r="Q16" s="1051"/>
      <c r="R16" s="1052"/>
      <c r="S16" s="447" t="s">
        <v>287</v>
      </c>
    </row>
    <row r="17" spans="1:19" ht="21" customHeight="1">
      <c r="A17" s="397" t="s">
        <v>883</v>
      </c>
      <c r="B17" s="589" t="s">
        <v>937</v>
      </c>
      <c r="C17" s="1053">
        <v>2498358</v>
      </c>
      <c r="D17" s="1054">
        <v>2077046</v>
      </c>
      <c r="E17" s="1054">
        <v>1435</v>
      </c>
      <c r="F17" s="1054">
        <v>8440</v>
      </c>
      <c r="G17" s="1054">
        <v>626816</v>
      </c>
      <c r="H17" s="1054">
        <v>56588</v>
      </c>
      <c r="I17" s="1054">
        <v>168961</v>
      </c>
      <c r="J17" s="1054">
        <v>118201</v>
      </c>
      <c r="K17" s="1054">
        <v>50760</v>
      </c>
      <c r="L17" s="1054">
        <v>88644</v>
      </c>
      <c r="M17" s="1054">
        <v>25360</v>
      </c>
      <c r="N17" s="1054">
        <v>585644</v>
      </c>
      <c r="O17" s="1054">
        <v>354716</v>
      </c>
      <c r="P17" s="1054">
        <v>160443</v>
      </c>
      <c r="Q17" s="1054">
        <v>381317</v>
      </c>
      <c r="R17" s="1055">
        <v>39995</v>
      </c>
      <c r="S17" s="81" t="s">
        <v>885</v>
      </c>
    </row>
    <row r="18" spans="1:19" ht="21" customHeight="1">
      <c r="A18" s="517"/>
      <c r="B18" s="589"/>
      <c r="C18" s="1056"/>
      <c r="D18" s="1057"/>
      <c r="E18" s="1057"/>
      <c r="F18" s="1057"/>
      <c r="G18" s="1057"/>
      <c r="H18" s="1057"/>
      <c r="I18" s="1057"/>
      <c r="J18" s="1057"/>
      <c r="K18" s="1057"/>
      <c r="L18" s="1057"/>
      <c r="M18" s="1057"/>
      <c r="N18" s="1057"/>
      <c r="O18" s="1057"/>
      <c r="P18" s="1057"/>
      <c r="Q18" s="1057"/>
      <c r="R18" s="1058"/>
      <c r="S18" s="447" t="s">
        <v>287</v>
      </c>
    </row>
    <row r="19" spans="1:19" ht="21" customHeight="1">
      <c r="A19" s="517" t="s">
        <v>486</v>
      </c>
      <c r="B19" s="589" t="s">
        <v>937</v>
      </c>
      <c r="C19" s="1053">
        <v>2046</v>
      </c>
      <c r="D19" s="1054">
        <v>384</v>
      </c>
      <c r="E19" s="1054" t="s">
        <v>202</v>
      </c>
      <c r="F19" s="1054" t="s">
        <v>202</v>
      </c>
      <c r="G19" s="1054" t="s">
        <v>202</v>
      </c>
      <c r="H19" s="1054" t="s">
        <v>202</v>
      </c>
      <c r="I19" s="1054" t="s">
        <v>202</v>
      </c>
      <c r="J19" s="1054" t="s">
        <v>202</v>
      </c>
      <c r="K19" s="1054" t="s">
        <v>202</v>
      </c>
      <c r="L19" s="1054" t="s">
        <v>202</v>
      </c>
      <c r="M19" s="1054" t="s">
        <v>202</v>
      </c>
      <c r="N19" s="1054" t="s">
        <v>202</v>
      </c>
      <c r="O19" s="1054" t="s">
        <v>202</v>
      </c>
      <c r="P19" s="1054">
        <v>384</v>
      </c>
      <c r="Q19" s="1054" t="s">
        <v>202</v>
      </c>
      <c r="R19" s="1055">
        <v>1662</v>
      </c>
      <c r="S19" s="517" t="s">
        <v>105</v>
      </c>
    </row>
    <row r="20" spans="1:19" ht="21" customHeight="1">
      <c r="A20" s="517" t="s">
        <v>887</v>
      </c>
      <c r="B20" s="589" t="s">
        <v>937</v>
      </c>
      <c r="C20" s="1053">
        <v>87307</v>
      </c>
      <c r="D20" s="1054">
        <v>81371</v>
      </c>
      <c r="E20" s="1054" t="s">
        <v>202</v>
      </c>
      <c r="F20" s="1054" t="s">
        <v>202</v>
      </c>
      <c r="G20" s="1054" t="s">
        <v>202</v>
      </c>
      <c r="H20" s="1054">
        <v>694</v>
      </c>
      <c r="I20" s="1054">
        <v>13318</v>
      </c>
      <c r="J20" s="1054">
        <v>2006</v>
      </c>
      <c r="K20" s="1054">
        <v>11312</v>
      </c>
      <c r="L20" s="1054">
        <v>14789</v>
      </c>
      <c r="M20" s="1054">
        <v>10311</v>
      </c>
      <c r="N20" s="1054">
        <v>15186</v>
      </c>
      <c r="O20" s="1054">
        <v>3080</v>
      </c>
      <c r="P20" s="1054">
        <v>23993</v>
      </c>
      <c r="Q20" s="1054" t="s">
        <v>202</v>
      </c>
      <c r="R20" s="1055">
        <v>5936</v>
      </c>
      <c r="S20" s="517" t="s">
        <v>108</v>
      </c>
    </row>
    <row r="21" spans="1:19" ht="21" customHeight="1">
      <c r="A21" s="517" t="s">
        <v>550</v>
      </c>
      <c r="B21" s="589" t="s">
        <v>937</v>
      </c>
      <c r="C21" s="1053">
        <v>42840</v>
      </c>
      <c r="D21" s="1054">
        <v>39887</v>
      </c>
      <c r="E21" s="1054" t="s">
        <v>202</v>
      </c>
      <c r="F21" s="1054" t="s">
        <v>202</v>
      </c>
      <c r="G21" s="1054">
        <v>16</v>
      </c>
      <c r="H21" s="1054">
        <v>806</v>
      </c>
      <c r="I21" s="1054">
        <v>1688</v>
      </c>
      <c r="J21" s="1054">
        <v>1676</v>
      </c>
      <c r="K21" s="1054">
        <v>12</v>
      </c>
      <c r="L21" s="1054">
        <v>546</v>
      </c>
      <c r="M21" s="1054">
        <v>136</v>
      </c>
      <c r="N21" s="1054">
        <v>23568</v>
      </c>
      <c r="O21" s="1054" t="s">
        <v>202</v>
      </c>
      <c r="P21" s="1054">
        <v>13127</v>
      </c>
      <c r="Q21" s="1054">
        <v>84</v>
      </c>
      <c r="R21" s="1055">
        <v>2869</v>
      </c>
      <c r="S21" s="81" t="s">
        <v>109</v>
      </c>
    </row>
    <row r="22" spans="1:19" ht="21" customHeight="1">
      <c r="A22" s="517" t="s">
        <v>889</v>
      </c>
      <c r="B22" s="589" t="s">
        <v>937</v>
      </c>
      <c r="C22" s="1053">
        <v>873257</v>
      </c>
      <c r="D22" s="1054">
        <v>860495</v>
      </c>
      <c r="E22" s="1054">
        <v>1325</v>
      </c>
      <c r="F22" s="1054">
        <v>7795</v>
      </c>
      <c r="G22" s="1054">
        <v>19423</v>
      </c>
      <c r="H22" s="1054">
        <v>47951</v>
      </c>
      <c r="I22" s="1054">
        <v>37685</v>
      </c>
      <c r="J22" s="1054">
        <v>6218</v>
      </c>
      <c r="K22" s="1054">
        <v>31467</v>
      </c>
      <c r="L22" s="1054">
        <v>54722</v>
      </c>
      <c r="M22" s="1054">
        <v>8088</v>
      </c>
      <c r="N22" s="1054">
        <v>378352</v>
      </c>
      <c r="O22" s="1054">
        <v>256455</v>
      </c>
      <c r="P22" s="1054">
        <v>48699</v>
      </c>
      <c r="Q22" s="1054" t="s">
        <v>202</v>
      </c>
      <c r="R22" s="1055">
        <v>12762</v>
      </c>
      <c r="S22" s="81" t="s">
        <v>300</v>
      </c>
    </row>
    <row r="23" spans="1:19" ht="21" customHeight="1">
      <c r="A23" s="517" t="s">
        <v>943</v>
      </c>
      <c r="B23" s="589" t="s">
        <v>937</v>
      </c>
      <c r="C23" s="1053">
        <v>340472</v>
      </c>
      <c r="D23" s="1054">
        <v>330563</v>
      </c>
      <c r="E23" s="1054" t="s">
        <v>202</v>
      </c>
      <c r="F23" s="1054" t="s">
        <v>202</v>
      </c>
      <c r="G23" s="1054">
        <v>731</v>
      </c>
      <c r="H23" s="1054">
        <v>3908</v>
      </c>
      <c r="I23" s="1054">
        <v>34106</v>
      </c>
      <c r="J23" s="1054">
        <v>6107</v>
      </c>
      <c r="K23" s="1054">
        <v>27999</v>
      </c>
      <c r="L23" s="1054">
        <v>53291</v>
      </c>
      <c r="M23" s="1054">
        <v>8040</v>
      </c>
      <c r="N23" s="1054">
        <v>105703</v>
      </c>
      <c r="O23" s="1054">
        <v>77444</v>
      </c>
      <c r="P23" s="1054">
        <v>47340</v>
      </c>
      <c r="Q23" s="1054" t="s">
        <v>202</v>
      </c>
      <c r="R23" s="1055">
        <v>9909</v>
      </c>
      <c r="S23" s="81" t="s">
        <v>302</v>
      </c>
    </row>
    <row r="24" spans="1:19" ht="21" customHeight="1">
      <c r="A24" s="81" t="s">
        <v>944</v>
      </c>
      <c r="B24" s="589" t="s">
        <v>937</v>
      </c>
      <c r="C24" s="1053">
        <v>532785</v>
      </c>
      <c r="D24" s="1054">
        <v>529932</v>
      </c>
      <c r="E24" s="1054">
        <v>1325</v>
      </c>
      <c r="F24" s="1054">
        <v>7795</v>
      </c>
      <c r="G24" s="1054">
        <v>18692</v>
      </c>
      <c r="H24" s="1054">
        <v>44043</v>
      </c>
      <c r="I24" s="1054">
        <v>3579</v>
      </c>
      <c r="J24" s="1054">
        <v>111</v>
      </c>
      <c r="K24" s="1054">
        <v>3468</v>
      </c>
      <c r="L24" s="1054">
        <v>1431</v>
      </c>
      <c r="M24" s="1054">
        <v>48</v>
      </c>
      <c r="N24" s="1054">
        <v>272649</v>
      </c>
      <c r="O24" s="1054">
        <v>179011</v>
      </c>
      <c r="P24" s="1054">
        <v>1359</v>
      </c>
      <c r="Q24" s="1054" t="s">
        <v>202</v>
      </c>
      <c r="R24" s="1055">
        <v>2853</v>
      </c>
      <c r="S24" s="81" t="s">
        <v>304</v>
      </c>
    </row>
    <row r="25" spans="1:19" ht="21" customHeight="1">
      <c r="A25" s="517" t="s">
        <v>557</v>
      </c>
      <c r="B25" s="587" t="s">
        <v>937</v>
      </c>
      <c r="C25" s="1053">
        <v>143934</v>
      </c>
      <c r="D25" s="1054">
        <v>3457</v>
      </c>
      <c r="E25" s="1054" t="s">
        <v>202</v>
      </c>
      <c r="F25" s="1054" t="s">
        <v>202</v>
      </c>
      <c r="G25" s="1054" t="s">
        <v>202</v>
      </c>
      <c r="H25" s="1054" t="s">
        <v>202</v>
      </c>
      <c r="I25" s="1054">
        <v>1178</v>
      </c>
      <c r="J25" s="1054" t="s">
        <v>202</v>
      </c>
      <c r="K25" s="1054">
        <v>1178</v>
      </c>
      <c r="L25" s="1054" t="s">
        <v>202</v>
      </c>
      <c r="M25" s="1054" t="s">
        <v>202</v>
      </c>
      <c r="N25" s="1054">
        <v>2279</v>
      </c>
      <c r="O25" s="1054" t="s">
        <v>202</v>
      </c>
      <c r="P25" s="1054" t="s">
        <v>202</v>
      </c>
      <c r="Q25" s="1054">
        <v>140477</v>
      </c>
      <c r="R25" s="1055" t="s">
        <v>202</v>
      </c>
      <c r="S25" s="81" t="s">
        <v>306</v>
      </c>
    </row>
    <row r="26" spans="1:19" ht="21" customHeight="1">
      <c r="A26" s="517" t="s">
        <v>490</v>
      </c>
      <c r="B26" s="587" t="s">
        <v>1013</v>
      </c>
      <c r="C26" s="1053">
        <v>351835</v>
      </c>
      <c r="D26" s="1054">
        <v>338893</v>
      </c>
      <c r="E26" s="1054" t="s">
        <v>202</v>
      </c>
      <c r="F26" s="1054" t="s">
        <v>202</v>
      </c>
      <c r="G26" s="1054">
        <v>2963</v>
      </c>
      <c r="H26" s="1054">
        <v>2675</v>
      </c>
      <c r="I26" s="1054">
        <v>86254</v>
      </c>
      <c r="J26" s="1054">
        <v>82562</v>
      </c>
      <c r="K26" s="1054">
        <v>3692</v>
      </c>
      <c r="L26" s="1054">
        <v>14243</v>
      </c>
      <c r="M26" s="1054">
        <v>5542</v>
      </c>
      <c r="N26" s="1054">
        <v>109138</v>
      </c>
      <c r="O26" s="1054">
        <v>60745</v>
      </c>
      <c r="P26" s="1054">
        <v>57333</v>
      </c>
      <c r="Q26" s="1054">
        <v>3</v>
      </c>
      <c r="R26" s="1055">
        <v>12939</v>
      </c>
      <c r="S26" s="517" t="s">
        <v>309</v>
      </c>
    </row>
    <row r="27" spans="1:19" ht="21" customHeight="1">
      <c r="A27" s="517" t="s">
        <v>893</v>
      </c>
      <c r="B27" s="429" t="s">
        <v>423</v>
      </c>
      <c r="C27" s="1053">
        <v>488</v>
      </c>
      <c r="D27" s="1054">
        <v>488</v>
      </c>
      <c r="E27" s="1054" t="s">
        <v>202</v>
      </c>
      <c r="F27" s="1054" t="s">
        <v>202</v>
      </c>
      <c r="G27" s="1054" t="s">
        <v>202</v>
      </c>
      <c r="H27" s="1054" t="s">
        <v>202</v>
      </c>
      <c r="I27" s="1054" t="s">
        <v>202</v>
      </c>
      <c r="J27" s="1054" t="s">
        <v>202</v>
      </c>
      <c r="K27" s="1054" t="s">
        <v>202</v>
      </c>
      <c r="L27" s="1054" t="s">
        <v>202</v>
      </c>
      <c r="M27" s="1054" t="s">
        <v>202</v>
      </c>
      <c r="N27" s="1054">
        <v>488</v>
      </c>
      <c r="O27" s="1054" t="s">
        <v>202</v>
      </c>
      <c r="P27" s="1054" t="s">
        <v>202</v>
      </c>
      <c r="Q27" s="1054" t="s">
        <v>202</v>
      </c>
      <c r="R27" s="1055" t="s">
        <v>202</v>
      </c>
      <c r="S27" s="81" t="s">
        <v>312</v>
      </c>
    </row>
    <row r="28" spans="1:19" ht="21" customHeight="1">
      <c r="A28" s="81" t="s">
        <v>622</v>
      </c>
      <c r="B28" s="587" t="s">
        <v>1013</v>
      </c>
      <c r="C28" s="1053">
        <v>1078073</v>
      </c>
      <c r="D28" s="1054">
        <v>781495</v>
      </c>
      <c r="E28" s="1054" t="s">
        <v>202</v>
      </c>
      <c r="F28" s="1054" t="s">
        <v>202</v>
      </c>
      <c r="G28" s="1054">
        <v>779093</v>
      </c>
      <c r="H28" s="1054" t="s">
        <v>202</v>
      </c>
      <c r="I28" s="1054">
        <v>2402</v>
      </c>
      <c r="J28" s="1054" t="s">
        <v>202</v>
      </c>
      <c r="K28" s="1054">
        <v>2402</v>
      </c>
      <c r="L28" s="1054" t="s">
        <v>202</v>
      </c>
      <c r="M28" s="1054" t="s">
        <v>202</v>
      </c>
      <c r="N28" s="1054" t="s">
        <v>202</v>
      </c>
      <c r="O28" s="1054" t="s">
        <v>202</v>
      </c>
      <c r="P28" s="1054" t="s">
        <v>202</v>
      </c>
      <c r="Q28" s="1054">
        <v>296578</v>
      </c>
      <c r="R28" s="1055" t="s">
        <v>202</v>
      </c>
      <c r="S28" s="81" t="s">
        <v>314</v>
      </c>
    </row>
    <row r="29" spans="1:19" ht="21" customHeight="1">
      <c r="A29" s="517"/>
      <c r="B29" s="589"/>
      <c r="C29" s="1056"/>
      <c r="D29" s="1057"/>
      <c r="E29" s="1057"/>
      <c r="F29" s="1057"/>
      <c r="G29" s="1057"/>
      <c r="H29" s="1057"/>
      <c r="I29" s="1057"/>
      <c r="J29" s="1057"/>
      <c r="K29" s="1057"/>
      <c r="L29" s="1057"/>
      <c r="M29" s="1057"/>
      <c r="N29" s="1057"/>
      <c r="O29" s="1057"/>
      <c r="P29" s="1057"/>
      <c r="Q29" s="1057"/>
      <c r="R29" s="1058"/>
      <c r="S29" s="81"/>
    </row>
    <row r="30" spans="1:19" ht="21" customHeight="1">
      <c r="A30" s="397" t="s">
        <v>946</v>
      </c>
      <c r="B30" s="589" t="s">
        <v>143</v>
      </c>
      <c r="C30" s="1053">
        <v>91513397</v>
      </c>
      <c r="D30" s="1054">
        <v>55589003</v>
      </c>
      <c r="E30" s="1054">
        <v>4306596</v>
      </c>
      <c r="F30" s="1054">
        <v>142374</v>
      </c>
      <c r="G30" s="1054">
        <v>35663673</v>
      </c>
      <c r="H30" s="1054">
        <v>666122</v>
      </c>
      <c r="I30" s="1054">
        <v>2028337</v>
      </c>
      <c r="J30" s="1054">
        <v>1672487</v>
      </c>
      <c r="K30" s="1054">
        <v>355850</v>
      </c>
      <c r="L30" s="1054">
        <v>84660</v>
      </c>
      <c r="M30" s="1054">
        <v>13204</v>
      </c>
      <c r="N30" s="1054">
        <v>4516686</v>
      </c>
      <c r="O30" s="1054">
        <v>7196380</v>
      </c>
      <c r="P30" s="1054">
        <v>970972</v>
      </c>
      <c r="Q30" s="1054">
        <v>35746167</v>
      </c>
      <c r="R30" s="1055">
        <v>178227</v>
      </c>
      <c r="S30" s="81" t="s">
        <v>67</v>
      </c>
    </row>
    <row r="31" spans="1:19" ht="21" customHeight="1">
      <c r="A31" s="517"/>
      <c r="B31" s="589"/>
      <c r="C31" s="1056"/>
      <c r="D31" s="1057"/>
      <c r="E31" s="1057"/>
      <c r="F31" s="1057"/>
      <c r="G31" s="1057"/>
      <c r="H31" s="1057"/>
      <c r="I31" s="1057"/>
      <c r="J31" s="1057"/>
      <c r="K31" s="1057"/>
      <c r="L31" s="1057"/>
      <c r="M31" s="1057"/>
      <c r="N31" s="1057"/>
      <c r="O31" s="1057"/>
      <c r="P31" s="1057"/>
      <c r="Q31" s="1057"/>
      <c r="R31" s="1058"/>
      <c r="S31" s="447" t="s">
        <v>287</v>
      </c>
    </row>
    <row r="32" spans="1:19" ht="21" customHeight="1">
      <c r="A32" s="81" t="s">
        <v>1014</v>
      </c>
      <c r="B32" s="589" t="s">
        <v>979</v>
      </c>
      <c r="C32" s="1053">
        <v>46405592</v>
      </c>
      <c r="D32" s="1054">
        <v>3106775</v>
      </c>
      <c r="E32" s="1054" t="s">
        <v>202</v>
      </c>
      <c r="F32" s="1054" t="s">
        <v>202</v>
      </c>
      <c r="G32" s="1054">
        <v>3106775</v>
      </c>
      <c r="H32" s="1054" t="s">
        <v>202</v>
      </c>
      <c r="I32" s="1054" t="s">
        <v>202</v>
      </c>
      <c r="J32" s="1054" t="s">
        <v>202</v>
      </c>
      <c r="K32" s="1054" t="s">
        <v>202</v>
      </c>
      <c r="L32" s="1054" t="s">
        <v>202</v>
      </c>
      <c r="M32" s="1054" t="s">
        <v>202</v>
      </c>
      <c r="N32" s="1054" t="s">
        <v>202</v>
      </c>
      <c r="O32" s="1054" t="s">
        <v>202</v>
      </c>
      <c r="P32" s="1054" t="s">
        <v>202</v>
      </c>
      <c r="Q32" s="1054">
        <v>43298817</v>
      </c>
      <c r="R32" s="1055" t="s">
        <v>202</v>
      </c>
      <c r="S32" s="98" t="s">
        <v>1015</v>
      </c>
    </row>
    <row r="33" spans="1:19" ht="21" customHeight="1">
      <c r="A33" s="517" t="s">
        <v>543</v>
      </c>
      <c r="B33" s="589" t="s">
        <v>937</v>
      </c>
      <c r="C33" s="1053">
        <v>13940342</v>
      </c>
      <c r="D33" s="1054">
        <v>13940342</v>
      </c>
      <c r="E33" s="1054">
        <v>1292819</v>
      </c>
      <c r="F33" s="1054">
        <v>93545</v>
      </c>
      <c r="G33" s="1054">
        <v>8154537</v>
      </c>
      <c r="H33" s="1054">
        <v>612276</v>
      </c>
      <c r="I33" s="1054">
        <v>582785</v>
      </c>
      <c r="J33" s="1054">
        <v>559464</v>
      </c>
      <c r="K33" s="1054">
        <v>23321</v>
      </c>
      <c r="L33" s="1054" t="s">
        <v>202</v>
      </c>
      <c r="M33" s="1054" t="s">
        <v>202</v>
      </c>
      <c r="N33" s="1054" t="s">
        <v>202</v>
      </c>
      <c r="O33" s="1054">
        <v>3204380</v>
      </c>
      <c r="P33" s="1054" t="s">
        <v>202</v>
      </c>
      <c r="Q33" s="1054" t="s">
        <v>202</v>
      </c>
      <c r="R33" s="1055" t="s">
        <v>202</v>
      </c>
      <c r="S33" s="517" t="s">
        <v>114</v>
      </c>
    </row>
    <row r="34" spans="1:19" ht="21" customHeight="1">
      <c r="A34" s="517" t="s">
        <v>975</v>
      </c>
      <c r="B34" s="589" t="s">
        <v>937</v>
      </c>
      <c r="C34" s="1053">
        <v>35765964</v>
      </c>
      <c r="D34" s="1054">
        <v>35508481</v>
      </c>
      <c r="E34" s="1054">
        <v>4297361</v>
      </c>
      <c r="F34" s="1054">
        <v>72688</v>
      </c>
      <c r="G34" s="1054">
        <v>30449762</v>
      </c>
      <c r="H34" s="1054">
        <v>316139</v>
      </c>
      <c r="I34" s="1054">
        <v>197254</v>
      </c>
      <c r="J34" s="1054">
        <v>54337</v>
      </c>
      <c r="K34" s="1054">
        <v>142917</v>
      </c>
      <c r="L34" s="1054" t="s">
        <v>202</v>
      </c>
      <c r="M34" s="1054">
        <v>73</v>
      </c>
      <c r="N34" s="1054" t="s">
        <v>202</v>
      </c>
      <c r="O34" s="1054" t="s">
        <v>202</v>
      </c>
      <c r="P34" s="1054">
        <v>175204</v>
      </c>
      <c r="Q34" s="1054">
        <v>233207</v>
      </c>
      <c r="R34" s="1055">
        <v>24276</v>
      </c>
      <c r="S34" s="517" t="s">
        <v>318</v>
      </c>
    </row>
    <row r="35" spans="1:19" ht="21" customHeight="1">
      <c r="A35" s="517" t="s">
        <v>704</v>
      </c>
      <c r="B35" s="589" t="s">
        <v>937</v>
      </c>
      <c r="C35" s="1053">
        <v>89927</v>
      </c>
      <c r="D35" s="1054" t="s">
        <v>202</v>
      </c>
      <c r="E35" s="1054" t="s">
        <v>202</v>
      </c>
      <c r="F35" s="1054" t="s">
        <v>202</v>
      </c>
      <c r="G35" s="1054" t="s">
        <v>202</v>
      </c>
      <c r="H35" s="1054" t="s">
        <v>202</v>
      </c>
      <c r="I35" s="1054" t="s">
        <v>202</v>
      </c>
      <c r="J35" s="1054" t="s">
        <v>202</v>
      </c>
      <c r="K35" s="1054" t="s">
        <v>202</v>
      </c>
      <c r="L35" s="1054" t="s">
        <v>202</v>
      </c>
      <c r="M35" s="1054" t="s">
        <v>202</v>
      </c>
      <c r="N35" s="1054" t="s">
        <v>202</v>
      </c>
      <c r="O35" s="1054" t="s">
        <v>202</v>
      </c>
      <c r="P35" s="1054" t="s">
        <v>202</v>
      </c>
      <c r="Q35" s="1054">
        <v>89927</v>
      </c>
      <c r="R35" s="1055" t="s">
        <v>202</v>
      </c>
      <c r="S35" s="517" t="s">
        <v>116</v>
      </c>
    </row>
    <row r="36" spans="1:19" ht="21" customHeight="1">
      <c r="A36" s="517" t="s">
        <v>730</v>
      </c>
      <c r="B36" s="429" t="s">
        <v>423</v>
      </c>
      <c r="C36" s="1053">
        <v>11283578</v>
      </c>
      <c r="D36" s="1054">
        <v>8975849</v>
      </c>
      <c r="E36" s="1054">
        <v>296235</v>
      </c>
      <c r="F36" s="1054">
        <v>45911</v>
      </c>
      <c r="G36" s="1054">
        <v>1350392</v>
      </c>
      <c r="H36" s="1054">
        <v>6374</v>
      </c>
      <c r="I36" s="1054">
        <v>373613</v>
      </c>
      <c r="J36" s="1054">
        <v>356434</v>
      </c>
      <c r="K36" s="1054">
        <v>17179</v>
      </c>
      <c r="L36" s="1054">
        <v>37500</v>
      </c>
      <c r="M36" s="1054">
        <v>2232</v>
      </c>
      <c r="N36" s="1054">
        <v>5057417</v>
      </c>
      <c r="O36" s="1054">
        <v>1521967</v>
      </c>
      <c r="P36" s="1054">
        <v>284208</v>
      </c>
      <c r="Q36" s="1054">
        <v>2253245</v>
      </c>
      <c r="R36" s="1055">
        <v>54484</v>
      </c>
      <c r="S36" s="81" t="s">
        <v>452</v>
      </c>
    </row>
    <row r="37" spans="1:19" ht="21" customHeight="1">
      <c r="A37" s="517" t="s">
        <v>697</v>
      </c>
      <c r="B37" s="589" t="s">
        <v>937</v>
      </c>
      <c r="C37" s="1053">
        <v>92074200</v>
      </c>
      <c r="D37" s="1054">
        <v>73870878</v>
      </c>
      <c r="E37" s="1054">
        <v>102435</v>
      </c>
      <c r="F37" s="1054" t="s">
        <v>202</v>
      </c>
      <c r="G37" s="1054">
        <v>33192797</v>
      </c>
      <c r="H37" s="1054">
        <v>1794</v>
      </c>
      <c r="I37" s="1054">
        <v>14552</v>
      </c>
      <c r="J37" s="1054">
        <v>13858</v>
      </c>
      <c r="K37" s="1054">
        <v>694</v>
      </c>
      <c r="L37" s="1054">
        <v>1464</v>
      </c>
      <c r="M37" s="1054" t="s">
        <v>202</v>
      </c>
      <c r="N37" s="1054">
        <v>1410855</v>
      </c>
      <c r="O37" s="1054">
        <v>36919552</v>
      </c>
      <c r="P37" s="1054">
        <v>2227429</v>
      </c>
      <c r="Q37" s="1054">
        <v>18198070</v>
      </c>
      <c r="R37" s="1055">
        <v>5252</v>
      </c>
      <c r="S37" s="81" t="s">
        <v>323</v>
      </c>
    </row>
    <row r="38" spans="1:19" ht="21" customHeight="1">
      <c r="A38" s="517" t="s">
        <v>720</v>
      </c>
      <c r="B38" s="589" t="s">
        <v>937</v>
      </c>
      <c r="C38" s="1053">
        <v>5859495</v>
      </c>
      <c r="D38" s="1054">
        <v>5241082</v>
      </c>
      <c r="E38" s="1054">
        <v>22550</v>
      </c>
      <c r="F38" s="1054" t="s">
        <v>202</v>
      </c>
      <c r="G38" s="1054">
        <v>1387180</v>
      </c>
      <c r="H38" s="1054">
        <v>7327</v>
      </c>
      <c r="I38" s="1054">
        <v>31709</v>
      </c>
      <c r="J38" s="1054">
        <v>28678</v>
      </c>
      <c r="K38" s="1054">
        <v>3031</v>
      </c>
      <c r="L38" s="1054">
        <v>6117</v>
      </c>
      <c r="M38" s="1054" t="s">
        <v>202</v>
      </c>
      <c r="N38" s="1054">
        <v>1291941</v>
      </c>
      <c r="O38" s="1054">
        <v>2326827</v>
      </c>
      <c r="P38" s="1054">
        <v>167431</v>
      </c>
      <c r="Q38" s="1054">
        <v>420502</v>
      </c>
      <c r="R38" s="1055">
        <v>197911</v>
      </c>
      <c r="S38" s="81" t="s">
        <v>325</v>
      </c>
    </row>
    <row r="39" spans="1:19" ht="21" customHeight="1">
      <c r="A39" s="517" t="s">
        <v>976</v>
      </c>
      <c r="B39" s="589" t="s">
        <v>937</v>
      </c>
      <c r="C39" s="1053">
        <v>96145</v>
      </c>
      <c r="D39" s="1054">
        <v>96145</v>
      </c>
      <c r="E39" s="1054" t="s">
        <v>202</v>
      </c>
      <c r="F39" s="1054" t="s">
        <v>202</v>
      </c>
      <c r="G39" s="1054" t="s">
        <v>202</v>
      </c>
      <c r="H39" s="1054">
        <v>6989</v>
      </c>
      <c r="I39" s="1054" t="s">
        <v>202</v>
      </c>
      <c r="J39" s="1054" t="s">
        <v>202</v>
      </c>
      <c r="K39" s="1054" t="s">
        <v>202</v>
      </c>
      <c r="L39" s="1054" t="s">
        <v>202</v>
      </c>
      <c r="M39" s="1054" t="s">
        <v>202</v>
      </c>
      <c r="N39" s="1054" t="s">
        <v>202</v>
      </c>
      <c r="O39" s="1054">
        <v>89156</v>
      </c>
      <c r="P39" s="1054" t="s">
        <v>202</v>
      </c>
      <c r="Q39" s="1054" t="s">
        <v>202</v>
      </c>
      <c r="R39" s="1055" t="s">
        <v>202</v>
      </c>
      <c r="S39" s="517" t="s">
        <v>327</v>
      </c>
    </row>
    <row r="40" spans="1:19" ht="21" customHeight="1">
      <c r="A40" s="517" t="s">
        <v>551</v>
      </c>
      <c r="B40" s="589" t="s">
        <v>937</v>
      </c>
      <c r="C40" s="1053">
        <v>22875</v>
      </c>
      <c r="D40" s="1054">
        <v>22875</v>
      </c>
      <c r="E40" s="1054" t="s">
        <v>202</v>
      </c>
      <c r="F40" s="1054" t="s">
        <v>202</v>
      </c>
      <c r="G40" s="1054" t="s">
        <v>202</v>
      </c>
      <c r="H40" s="1054" t="s">
        <v>202</v>
      </c>
      <c r="I40" s="1054">
        <v>3462</v>
      </c>
      <c r="J40" s="1054" t="s">
        <v>202</v>
      </c>
      <c r="K40" s="1054">
        <v>3462</v>
      </c>
      <c r="L40" s="1054">
        <v>2128</v>
      </c>
      <c r="M40" s="1054" t="s">
        <v>202</v>
      </c>
      <c r="N40" s="1054">
        <v>14268</v>
      </c>
      <c r="O40" s="1054">
        <v>2643</v>
      </c>
      <c r="P40" s="1054">
        <v>374</v>
      </c>
      <c r="Q40" s="1054" t="s">
        <v>202</v>
      </c>
      <c r="R40" s="1055" t="s">
        <v>202</v>
      </c>
      <c r="S40" s="81" t="s">
        <v>329</v>
      </c>
    </row>
    <row r="41" spans="1:19" ht="21" customHeight="1">
      <c r="A41" s="517" t="s">
        <v>560</v>
      </c>
      <c r="B41" s="589" t="s">
        <v>974</v>
      </c>
      <c r="C41" s="1053">
        <v>418646</v>
      </c>
      <c r="D41" s="1054">
        <v>416208</v>
      </c>
      <c r="E41" s="1054">
        <v>42</v>
      </c>
      <c r="F41" s="1054" t="s">
        <v>202</v>
      </c>
      <c r="G41" s="1054" t="s">
        <v>202</v>
      </c>
      <c r="H41" s="1054">
        <v>27</v>
      </c>
      <c r="I41" s="1054">
        <v>8578</v>
      </c>
      <c r="J41" s="1054">
        <v>118</v>
      </c>
      <c r="K41" s="1054">
        <v>8460</v>
      </c>
      <c r="L41" s="1054">
        <v>17208</v>
      </c>
      <c r="M41" s="1054">
        <v>790</v>
      </c>
      <c r="N41" s="1054">
        <v>268718</v>
      </c>
      <c r="O41" s="1054">
        <v>68775</v>
      </c>
      <c r="P41" s="1054">
        <v>52070</v>
      </c>
      <c r="Q41" s="1054" t="s">
        <v>202</v>
      </c>
      <c r="R41" s="1055">
        <v>2438</v>
      </c>
      <c r="S41" s="517" t="s">
        <v>331</v>
      </c>
    </row>
    <row r="42" spans="1:19" ht="21" customHeight="1">
      <c r="A42" s="517" t="s">
        <v>518</v>
      </c>
      <c r="B42" s="429" t="s">
        <v>423</v>
      </c>
      <c r="C42" s="1053">
        <v>1734031</v>
      </c>
      <c r="D42" s="1054">
        <v>1663804</v>
      </c>
      <c r="E42" s="1054">
        <v>6790</v>
      </c>
      <c r="F42" s="1054" t="s">
        <v>202</v>
      </c>
      <c r="G42" s="1054">
        <v>121864</v>
      </c>
      <c r="H42" s="1054">
        <v>15</v>
      </c>
      <c r="I42" s="1054">
        <v>108896</v>
      </c>
      <c r="J42" s="1054">
        <v>40898</v>
      </c>
      <c r="K42" s="1054">
        <v>67998</v>
      </c>
      <c r="L42" s="1054">
        <v>29676</v>
      </c>
      <c r="M42" s="1054">
        <v>8830</v>
      </c>
      <c r="N42" s="1054">
        <v>802616</v>
      </c>
      <c r="O42" s="1054">
        <v>309906</v>
      </c>
      <c r="P42" s="1054">
        <v>275211</v>
      </c>
      <c r="Q42" s="1054">
        <v>784</v>
      </c>
      <c r="R42" s="1055">
        <v>69443</v>
      </c>
      <c r="S42" s="81" t="s">
        <v>333</v>
      </c>
    </row>
    <row r="43" spans="1:19" ht="21" customHeight="1">
      <c r="A43" s="98" t="s">
        <v>553</v>
      </c>
      <c r="B43" s="589" t="s">
        <v>937</v>
      </c>
      <c r="C43" s="1053">
        <v>1897370</v>
      </c>
      <c r="D43" s="1054">
        <v>1819831</v>
      </c>
      <c r="E43" s="1054">
        <v>7435</v>
      </c>
      <c r="F43" s="1054" t="s">
        <v>202</v>
      </c>
      <c r="G43" s="1054">
        <v>133428</v>
      </c>
      <c r="H43" s="1054">
        <v>14</v>
      </c>
      <c r="I43" s="1054">
        <v>115021</v>
      </c>
      <c r="J43" s="1054">
        <v>43446</v>
      </c>
      <c r="K43" s="1054">
        <v>71575</v>
      </c>
      <c r="L43" s="1054">
        <v>32494</v>
      </c>
      <c r="M43" s="1054">
        <v>9188</v>
      </c>
      <c r="N43" s="1054">
        <v>877253</v>
      </c>
      <c r="O43" s="1054">
        <v>339408</v>
      </c>
      <c r="P43" s="1054">
        <v>305590</v>
      </c>
      <c r="Q43" s="1054">
        <v>857</v>
      </c>
      <c r="R43" s="1055">
        <v>76682</v>
      </c>
      <c r="S43" s="81" t="s">
        <v>335</v>
      </c>
    </row>
    <row r="44" spans="1:19" ht="21" customHeight="1">
      <c r="A44" s="98" t="s">
        <v>519</v>
      </c>
      <c r="B44" s="1059" t="s">
        <v>1016</v>
      </c>
      <c r="C44" s="1053">
        <v>10399840</v>
      </c>
      <c r="D44" s="1054">
        <v>10390434</v>
      </c>
      <c r="E44" s="1054" t="s">
        <v>202</v>
      </c>
      <c r="F44" s="1054" t="s">
        <v>202</v>
      </c>
      <c r="G44" s="1054">
        <v>3672977</v>
      </c>
      <c r="H44" s="1054">
        <v>68244</v>
      </c>
      <c r="I44" s="1054">
        <v>6204207</v>
      </c>
      <c r="J44" s="1054">
        <v>5498352</v>
      </c>
      <c r="K44" s="1054">
        <v>705855</v>
      </c>
      <c r="L44" s="1054">
        <v>8572</v>
      </c>
      <c r="M44" s="1054">
        <v>5759</v>
      </c>
      <c r="N44" s="1054">
        <v>148912</v>
      </c>
      <c r="O44" s="1054" t="s">
        <v>202</v>
      </c>
      <c r="P44" s="1054">
        <v>281763</v>
      </c>
      <c r="Q44" s="1054" t="s">
        <v>202</v>
      </c>
      <c r="R44" s="1055">
        <v>9405</v>
      </c>
      <c r="S44" s="517" t="s">
        <v>125</v>
      </c>
    </row>
    <row r="45" spans="1:19" ht="21" customHeight="1">
      <c r="A45" s="1040" t="s">
        <v>72</v>
      </c>
      <c r="B45" s="589" t="s">
        <v>978</v>
      </c>
      <c r="C45" s="1053">
        <v>68862670</v>
      </c>
      <c r="D45" s="1054">
        <v>64692533</v>
      </c>
      <c r="E45" s="1054">
        <v>4138213</v>
      </c>
      <c r="F45" s="1054">
        <v>277091</v>
      </c>
      <c r="G45" s="1054">
        <v>5444862</v>
      </c>
      <c r="H45" s="1054">
        <v>2643408</v>
      </c>
      <c r="I45" s="1054">
        <v>17341066</v>
      </c>
      <c r="J45" s="1054">
        <v>4871301</v>
      </c>
      <c r="K45" s="1054">
        <v>12469765</v>
      </c>
      <c r="L45" s="1054">
        <v>622295</v>
      </c>
      <c r="M45" s="1054">
        <v>304228</v>
      </c>
      <c r="N45" s="1054">
        <v>19155470</v>
      </c>
      <c r="O45" s="1054">
        <v>1697561</v>
      </c>
      <c r="P45" s="1054">
        <v>13068339</v>
      </c>
      <c r="Q45" s="1054">
        <v>1715273</v>
      </c>
      <c r="R45" s="1055">
        <v>2454864</v>
      </c>
      <c r="S45" s="81" t="s">
        <v>128</v>
      </c>
    </row>
    <row r="46" spans="1:19" ht="21" customHeight="1">
      <c r="A46" s="487" t="s">
        <v>74</v>
      </c>
      <c r="B46" s="1034" t="s">
        <v>144</v>
      </c>
      <c r="C46" s="1060">
        <v>97937475</v>
      </c>
      <c r="D46" s="1061">
        <v>93968337</v>
      </c>
      <c r="E46" s="1061">
        <v>159723</v>
      </c>
      <c r="F46" s="1061">
        <v>9740</v>
      </c>
      <c r="G46" s="1061">
        <v>6833545</v>
      </c>
      <c r="H46" s="1061">
        <v>23606</v>
      </c>
      <c r="I46" s="1061">
        <v>3543636</v>
      </c>
      <c r="J46" s="1061">
        <v>3170790</v>
      </c>
      <c r="K46" s="1061">
        <v>372846</v>
      </c>
      <c r="L46" s="1061">
        <v>26173</v>
      </c>
      <c r="M46" s="1061">
        <v>10411</v>
      </c>
      <c r="N46" s="1061">
        <v>7328760</v>
      </c>
      <c r="O46" s="1061">
        <v>59290559</v>
      </c>
      <c r="P46" s="1061">
        <v>16742184</v>
      </c>
      <c r="Q46" s="1061">
        <v>1782809</v>
      </c>
      <c r="R46" s="1062">
        <v>2186329</v>
      </c>
      <c r="S46" s="577" t="s">
        <v>130</v>
      </c>
    </row>
    <row r="47" spans="1:19" ht="18" customHeight="1">
      <c r="A47" s="517"/>
      <c r="B47" s="517"/>
      <c r="C47" s="517"/>
      <c r="D47" s="517"/>
      <c r="E47" s="517"/>
      <c r="F47" s="517"/>
      <c r="G47" s="517"/>
      <c r="H47" s="517"/>
      <c r="I47" s="517"/>
      <c r="J47" s="517"/>
      <c r="K47" s="517"/>
      <c r="L47" s="517"/>
      <c r="M47" s="517"/>
      <c r="N47" s="517"/>
      <c r="O47" s="517"/>
      <c r="P47" s="517"/>
      <c r="Q47" s="517"/>
      <c r="R47" s="517"/>
      <c r="S47" s="517"/>
    </row>
    <row r="48" spans="1:19" ht="21.95" customHeight="1">
      <c r="A48" s="574" t="s">
        <v>951</v>
      </c>
      <c r="B48" s="397"/>
      <c r="C48" s="469" t="s">
        <v>905</v>
      </c>
      <c r="D48" s="397"/>
      <c r="E48" s="397"/>
      <c r="F48" s="517"/>
      <c r="G48" s="517"/>
      <c r="H48" s="517"/>
      <c r="I48" s="517"/>
      <c r="J48" s="517"/>
      <c r="K48" s="517"/>
      <c r="L48" s="517"/>
      <c r="M48" s="517"/>
      <c r="N48" s="517"/>
      <c r="O48" s="517"/>
      <c r="P48" s="517"/>
      <c r="Q48" s="517"/>
      <c r="R48" s="517"/>
      <c r="S48" s="517"/>
    </row>
    <row r="49" spans="1:19" ht="18" customHeight="1">
      <c r="A49" s="517"/>
      <c r="B49" s="577"/>
      <c r="C49" s="517"/>
      <c r="D49" s="517"/>
      <c r="E49" s="517"/>
      <c r="F49" s="517"/>
      <c r="G49" s="517"/>
      <c r="H49" s="517"/>
      <c r="I49" s="517"/>
      <c r="J49" s="517"/>
      <c r="K49" s="517"/>
      <c r="L49" s="517"/>
      <c r="M49" s="517"/>
      <c r="N49" s="517"/>
      <c r="O49" s="517"/>
      <c r="P49" s="517"/>
      <c r="Q49" s="517"/>
      <c r="R49" s="517"/>
      <c r="S49" s="577"/>
    </row>
    <row r="50" spans="1:19" ht="21" customHeight="1">
      <c r="A50" s="1063" t="s">
        <v>936</v>
      </c>
      <c r="B50" s="589" t="s">
        <v>143</v>
      </c>
      <c r="C50" s="1046">
        <v>96510002</v>
      </c>
      <c r="D50" s="1047">
        <v>59454964</v>
      </c>
      <c r="E50" s="1047">
        <v>4885290</v>
      </c>
      <c r="F50" s="1047">
        <v>212349</v>
      </c>
      <c r="G50" s="1047">
        <v>37459132</v>
      </c>
      <c r="H50" s="1047">
        <v>1016789</v>
      </c>
      <c r="I50" s="1047">
        <v>4315944</v>
      </c>
      <c r="J50" s="1047">
        <v>2662973</v>
      </c>
      <c r="K50" s="1047">
        <v>1652971</v>
      </c>
      <c r="L50" s="1047">
        <v>234926</v>
      </c>
      <c r="M50" s="1047">
        <v>67962</v>
      </c>
      <c r="N50" s="1047">
        <v>7923191</v>
      </c>
      <c r="O50" s="1047" t="s">
        <v>202</v>
      </c>
      <c r="P50" s="1047">
        <v>3339380</v>
      </c>
      <c r="Q50" s="1047">
        <v>36400085</v>
      </c>
      <c r="R50" s="1048">
        <v>654953</v>
      </c>
      <c r="S50" s="1049" t="s">
        <v>199</v>
      </c>
    </row>
    <row r="51" spans="1:19" ht="21" customHeight="1">
      <c r="A51" s="518"/>
      <c r="B51" s="589"/>
      <c r="C51" s="1050"/>
      <c r="D51" s="1051"/>
      <c r="E51" s="1051"/>
      <c r="F51" s="1051"/>
      <c r="G51" s="1051"/>
      <c r="H51" s="1051"/>
      <c r="I51" s="1051"/>
      <c r="J51" s="1051"/>
      <c r="K51" s="1051"/>
      <c r="L51" s="1051"/>
      <c r="M51" s="1051"/>
      <c r="N51" s="1051"/>
      <c r="O51" s="1051"/>
      <c r="P51" s="1051"/>
      <c r="Q51" s="1051"/>
      <c r="R51" s="1052"/>
      <c r="S51" s="447" t="s">
        <v>287</v>
      </c>
    </row>
    <row r="52" spans="1:19" ht="21" customHeight="1">
      <c r="A52" s="1040" t="s">
        <v>883</v>
      </c>
      <c r="B52" s="589" t="s">
        <v>937</v>
      </c>
      <c r="C52" s="1053">
        <v>2391060</v>
      </c>
      <c r="D52" s="1054">
        <v>1964827</v>
      </c>
      <c r="E52" s="1054">
        <v>13702</v>
      </c>
      <c r="F52" s="1054">
        <v>15429</v>
      </c>
      <c r="G52" s="1054">
        <v>655486</v>
      </c>
      <c r="H52" s="1054">
        <v>88340</v>
      </c>
      <c r="I52" s="1054">
        <v>198795</v>
      </c>
      <c r="J52" s="1054">
        <v>143537</v>
      </c>
      <c r="K52" s="1054">
        <v>55258</v>
      </c>
      <c r="L52" s="1054">
        <v>89110</v>
      </c>
      <c r="M52" s="1054">
        <v>25540</v>
      </c>
      <c r="N52" s="1054">
        <v>654425</v>
      </c>
      <c r="O52" s="1054" t="s">
        <v>202</v>
      </c>
      <c r="P52" s="1054">
        <v>224001</v>
      </c>
      <c r="Q52" s="1054">
        <v>381854</v>
      </c>
      <c r="R52" s="1055">
        <v>44378</v>
      </c>
      <c r="S52" s="81" t="s">
        <v>885</v>
      </c>
    </row>
    <row r="53" spans="1:19" ht="21" customHeight="1">
      <c r="A53" s="518"/>
      <c r="B53" s="589"/>
      <c r="C53" s="1056"/>
      <c r="D53" s="1057"/>
      <c r="E53" s="1057"/>
      <c r="F53" s="1057"/>
      <c r="G53" s="1057"/>
      <c r="H53" s="1057"/>
      <c r="I53" s="1057"/>
      <c r="J53" s="1057"/>
      <c r="K53" s="1057"/>
      <c r="L53" s="1057"/>
      <c r="M53" s="1057"/>
      <c r="N53" s="1057"/>
      <c r="O53" s="1057"/>
      <c r="P53" s="1057"/>
      <c r="Q53" s="1057"/>
      <c r="R53" s="1058"/>
      <c r="S53" s="447" t="s">
        <v>287</v>
      </c>
    </row>
    <row r="54" spans="1:19" ht="21" customHeight="1">
      <c r="A54" s="517" t="s">
        <v>486</v>
      </c>
      <c r="B54" s="589" t="s">
        <v>937</v>
      </c>
      <c r="C54" s="1053">
        <v>2046</v>
      </c>
      <c r="D54" s="1054">
        <v>384</v>
      </c>
      <c r="E54" s="1054" t="s">
        <v>202</v>
      </c>
      <c r="F54" s="1054" t="s">
        <v>202</v>
      </c>
      <c r="G54" s="1054" t="s">
        <v>202</v>
      </c>
      <c r="H54" s="1054" t="s">
        <v>202</v>
      </c>
      <c r="I54" s="1054" t="s">
        <v>202</v>
      </c>
      <c r="J54" s="1054" t="s">
        <v>202</v>
      </c>
      <c r="K54" s="1054" t="s">
        <v>202</v>
      </c>
      <c r="L54" s="1054" t="s">
        <v>202</v>
      </c>
      <c r="M54" s="1054" t="s">
        <v>202</v>
      </c>
      <c r="N54" s="1054" t="s">
        <v>202</v>
      </c>
      <c r="O54" s="1054" t="s">
        <v>202</v>
      </c>
      <c r="P54" s="1054">
        <v>384</v>
      </c>
      <c r="Q54" s="1054" t="s">
        <v>202</v>
      </c>
      <c r="R54" s="1055">
        <v>1662</v>
      </c>
      <c r="S54" s="517" t="s">
        <v>105</v>
      </c>
    </row>
    <row r="55" spans="1:19" ht="21" customHeight="1">
      <c r="A55" s="517" t="s">
        <v>887</v>
      </c>
      <c r="B55" s="589" t="s">
        <v>937</v>
      </c>
      <c r="C55" s="1053">
        <v>86511</v>
      </c>
      <c r="D55" s="1054">
        <v>80311</v>
      </c>
      <c r="E55" s="1054" t="s">
        <v>202</v>
      </c>
      <c r="F55" s="1054" t="s">
        <v>202</v>
      </c>
      <c r="G55" s="1054" t="s">
        <v>202</v>
      </c>
      <c r="H55" s="1054">
        <v>694</v>
      </c>
      <c r="I55" s="1054">
        <v>14150</v>
      </c>
      <c r="J55" s="1054">
        <v>2006</v>
      </c>
      <c r="K55" s="1054">
        <v>12144</v>
      </c>
      <c r="L55" s="1054">
        <v>14789</v>
      </c>
      <c r="M55" s="1054">
        <v>10311</v>
      </c>
      <c r="N55" s="1054">
        <v>15292</v>
      </c>
      <c r="O55" s="1054" t="s">
        <v>202</v>
      </c>
      <c r="P55" s="1054">
        <v>25075</v>
      </c>
      <c r="Q55" s="1054" t="s">
        <v>202</v>
      </c>
      <c r="R55" s="1055">
        <v>6200</v>
      </c>
      <c r="S55" s="517" t="s">
        <v>108</v>
      </c>
    </row>
    <row r="56" spans="1:19" ht="21" customHeight="1">
      <c r="A56" s="517" t="s">
        <v>550</v>
      </c>
      <c r="B56" s="589" t="s">
        <v>937</v>
      </c>
      <c r="C56" s="1053">
        <v>42840</v>
      </c>
      <c r="D56" s="1054">
        <v>39887</v>
      </c>
      <c r="E56" s="1054" t="s">
        <v>202</v>
      </c>
      <c r="F56" s="1054" t="s">
        <v>202</v>
      </c>
      <c r="G56" s="1054">
        <v>16</v>
      </c>
      <c r="H56" s="1054">
        <v>806</v>
      </c>
      <c r="I56" s="1054">
        <v>1688</v>
      </c>
      <c r="J56" s="1054">
        <v>1676</v>
      </c>
      <c r="K56" s="1054">
        <v>12</v>
      </c>
      <c r="L56" s="1054">
        <v>546</v>
      </c>
      <c r="M56" s="1054">
        <v>136</v>
      </c>
      <c r="N56" s="1054">
        <v>23568</v>
      </c>
      <c r="O56" s="1054" t="s">
        <v>202</v>
      </c>
      <c r="P56" s="1054">
        <v>13127</v>
      </c>
      <c r="Q56" s="1054">
        <v>84</v>
      </c>
      <c r="R56" s="1055">
        <v>2869</v>
      </c>
      <c r="S56" s="81" t="s">
        <v>109</v>
      </c>
    </row>
    <row r="57" spans="1:19" ht="21" customHeight="1">
      <c r="A57" s="517" t="s">
        <v>889</v>
      </c>
      <c r="B57" s="589" t="s">
        <v>937</v>
      </c>
      <c r="C57" s="1053">
        <v>787446</v>
      </c>
      <c r="D57" s="1054">
        <v>771208</v>
      </c>
      <c r="E57" s="1054">
        <v>8813</v>
      </c>
      <c r="F57" s="1054">
        <v>11206</v>
      </c>
      <c r="G57" s="1054">
        <v>37411</v>
      </c>
      <c r="H57" s="1054">
        <v>75615</v>
      </c>
      <c r="I57" s="1054">
        <v>59003</v>
      </c>
      <c r="J57" s="1054">
        <v>24238</v>
      </c>
      <c r="K57" s="1054">
        <v>34765</v>
      </c>
      <c r="L57" s="1054">
        <v>55183</v>
      </c>
      <c r="M57" s="1054">
        <v>8266</v>
      </c>
      <c r="N57" s="1054">
        <v>422800</v>
      </c>
      <c r="O57" s="1054" t="s">
        <v>202</v>
      </c>
      <c r="P57" s="1054">
        <v>92912</v>
      </c>
      <c r="Q57" s="1054">
        <v>164</v>
      </c>
      <c r="R57" s="1055">
        <v>16074</v>
      </c>
      <c r="S57" s="81" t="s">
        <v>300</v>
      </c>
    </row>
    <row r="58" spans="1:19" ht="21" customHeight="1">
      <c r="A58" s="517" t="s">
        <v>943</v>
      </c>
      <c r="B58" s="589" t="s">
        <v>937</v>
      </c>
      <c r="C58" s="1053">
        <v>297393</v>
      </c>
      <c r="D58" s="1054">
        <v>284675</v>
      </c>
      <c r="E58" s="1054">
        <v>72</v>
      </c>
      <c r="F58" s="1054" t="s">
        <v>202</v>
      </c>
      <c r="G58" s="1054">
        <v>1284</v>
      </c>
      <c r="H58" s="1054">
        <v>4790</v>
      </c>
      <c r="I58" s="1054">
        <v>39804</v>
      </c>
      <c r="J58" s="1054">
        <v>8525</v>
      </c>
      <c r="K58" s="1054">
        <v>31279</v>
      </c>
      <c r="L58" s="1054">
        <v>53752</v>
      </c>
      <c r="M58" s="1054">
        <v>8218</v>
      </c>
      <c r="N58" s="1054">
        <v>117921</v>
      </c>
      <c r="O58" s="1054" t="s">
        <v>202</v>
      </c>
      <c r="P58" s="1054">
        <v>58834</v>
      </c>
      <c r="Q58" s="1054">
        <v>21</v>
      </c>
      <c r="R58" s="1055">
        <v>12698</v>
      </c>
      <c r="S58" s="81" t="s">
        <v>302</v>
      </c>
    </row>
    <row r="59" spans="1:19" ht="21" customHeight="1">
      <c r="A59" s="81" t="s">
        <v>944</v>
      </c>
      <c r="B59" s="589" t="s">
        <v>937</v>
      </c>
      <c r="C59" s="1053">
        <v>490053</v>
      </c>
      <c r="D59" s="1054">
        <v>486533</v>
      </c>
      <c r="E59" s="1054">
        <v>8740</v>
      </c>
      <c r="F59" s="1054">
        <v>11206</v>
      </c>
      <c r="G59" s="1054">
        <v>36127</v>
      </c>
      <c r="H59" s="1054">
        <v>70825</v>
      </c>
      <c r="I59" s="1054">
        <v>19199</v>
      </c>
      <c r="J59" s="1054">
        <v>15713</v>
      </c>
      <c r="K59" s="1054">
        <v>3486</v>
      </c>
      <c r="L59" s="1054">
        <v>1431</v>
      </c>
      <c r="M59" s="1054">
        <v>48</v>
      </c>
      <c r="N59" s="1054">
        <v>304879</v>
      </c>
      <c r="O59" s="1054" t="s">
        <v>202</v>
      </c>
      <c r="P59" s="1054">
        <v>34078</v>
      </c>
      <c r="Q59" s="1054">
        <v>144</v>
      </c>
      <c r="R59" s="1055">
        <v>3376</v>
      </c>
      <c r="S59" s="81" t="s">
        <v>304</v>
      </c>
    </row>
    <row r="60" spans="1:19" ht="21" customHeight="1">
      <c r="A60" s="517" t="s">
        <v>557</v>
      </c>
      <c r="B60" s="589" t="s">
        <v>937</v>
      </c>
      <c r="C60" s="1053">
        <v>143934</v>
      </c>
      <c r="D60" s="1054">
        <v>3457</v>
      </c>
      <c r="E60" s="1054" t="s">
        <v>202</v>
      </c>
      <c r="F60" s="1054" t="s">
        <v>202</v>
      </c>
      <c r="G60" s="1054" t="s">
        <v>202</v>
      </c>
      <c r="H60" s="1054" t="s">
        <v>202</v>
      </c>
      <c r="I60" s="1054">
        <v>1178</v>
      </c>
      <c r="J60" s="1054" t="s">
        <v>202</v>
      </c>
      <c r="K60" s="1054">
        <v>1178</v>
      </c>
      <c r="L60" s="1054" t="s">
        <v>202</v>
      </c>
      <c r="M60" s="1054" t="s">
        <v>202</v>
      </c>
      <c r="N60" s="1054">
        <v>2279</v>
      </c>
      <c r="O60" s="1054" t="s">
        <v>202</v>
      </c>
      <c r="P60" s="1054" t="s">
        <v>202</v>
      </c>
      <c r="Q60" s="1054">
        <v>140477</v>
      </c>
      <c r="R60" s="1055" t="s">
        <v>202</v>
      </c>
      <c r="S60" s="81" t="s">
        <v>306</v>
      </c>
    </row>
    <row r="61" spans="1:19" ht="21" customHeight="1">
      <c r="A61" s="517" t="s">
        <v>490</v>
      </c>
      <c r="B61" s="589" t="s">
        <v>979</v>
      </c>
      <c r="C61" s="1053">
        <v>339072</v>
      </c>
      <c r="D61" s="1054">
        <v>325285</v>
      </c>
      <c r="E61" s="1054">
        <v>3173</v>
      </c>
      <c r="F61" s="1054">
        <v>2511</v>
      </c>
      <c r="G61" s="1054">
        <v>9998</v>
      </c>
      <c r="H61" s="1054">
        <v>4095</v>
      </c>
      <c r="I61" s="1054">
        <v>91112</v>
      </c>
      <c r="J61" s="1054">
        <v>87134</v>
      </c>
      <c r="K61" s="1054">
        <v>3979</v>
      </c>
      <c r="L61" s="1054">
        <v>14243</v>
      </c>
      <c r="M61" s="1054">
        <v>5542</v>
      </c>
      <c r="N61" s="1054">
        <v>125472</v>
      </c>
      <c r="O61" s="1054" t="s">
        <v>202</v>
      </c>
      <c r="P61" s="1054">
        <v>69137</v>
      </c>
      <c r="Q61" s="1054">
        <v>278</v>
      </c>
      <c r="R61" s="1055">
        <v>13510</v>
      </c>
      <c r="S61" s="517" t="s">
        <v>309</v>
      </c>
    </row>
    <row r="62" spans="1:19" ht="21" customHeight="1">
      <c r="A62" s="517" t="s">
        <v>893</v>
      </c>
      <c r="B62" s="429" t="s">
        <v>423</v>
      </c>
      <c r="C62" s="1053">
        <v>488</v>
      </c>
      <c r="D62" s="1054">
        <v>488</v>
      </c>
      <c r="E62" s="1054" t="s">
        <v>202</v>
      </c>
      <c r="F62" s="1054" t="s">
        <v>202</v>
      </c>
      <c r="G62" s="1054" t="s">
        <v>202</v>
      </c>
      <c r="H62" s="1054" t="s">
        <v>202</v>
      </c>
      <c r="I62" s="1054" t="s">
        <v>202</v>
      </c>
      <c r="J62" s="1054" t="s">
        <v>202</v>
      </c>
      <c r="K62" s="1054" t="s">
        <v>202</v>
      </c>
      <c r="L62" s="1054" t="s">
        <v>202</v>
      </c>
      <c r="M62" s="1054" t="s">
        <v>202</v>
      </c>
      <c r="N62" s="1054">
        <v>488</v>
      </c>
      <c r="O62" s="1054" t="s">
        <v>202</v>
      </c>
      <c r="P62" s="1054" t="s">
        <v>202</v>
      </c>
      <c r="Q62" s="1054" t="s">
        <v>202</v>
      </c>
      <c r="R62" s="1055" t="s">
        <v>202</v>
      </c>
      <c r="S62" s="81" t="s">
        <v>312</v>
      </c>
    </row>
    <row r="63" spans="1:19" ht="21" customHeight="1">
      <c r="A63" s="81" t="s">
        <v>622</v>
      </c>
      <c r="B63" s="589" t="s">
        <v>979</v>
      </c>
      <c r="C63" s="1053">
        <v>1078073</v>
      </c>
      <c r="D63" s="1054">
        <v>781495</v>
      </c>
      <c r="E63" s="1054" t="s">
        <v>202</v>
      </c>
      <c r="F63" s="1054" t="s">
        <v>202</v>
      </c>
      <c r="G63" s="1054">
        <v>779093</v>
      </c>
      <c r="H63" s="1054" t="s">
        <v>202</v>
      </c>
      <c r="I63" s="1054">
        <v>2402</v>
      </c>
      <c r="J63" s="1054" t="s">
        <v>202</v>
      </c>
      <c r="K63" s="1054">
        <v>2402</v>
      </c>
      <c r="L63" s="1054" t="s">
        <v>202</v>
      </c>
      <c r="M63" s="1054" t="s">
        <v>202</v>
      </c>
      <c r="N63" s="1054" t="s">
        <v>202</v>
      </c>
      <c r="O63" s="1054" t="s">
        <v>202</v>
      </c>
      <c r="P63" s="1054" t="s">
        <v>202</v>
      </c>
      <c r="Q63" s="1054">
        <v>296578</v>
      </c>
      <c r="R63" s="1055" t="s">
        <v>202</v>
      </c>
      <c r="S63" s="81" t="s">
        <v>314</v>
      </c>
    </row>
    <row r="64" spans="1:19" ht="21" customHeight="1">
      <c r="A64" s="517"/>
      <c r="B64" s="589"/>
      <c r="C64" s="1056"/>
      <c r="D64" s="1057"/>
      <c r="E64" s="1057"/>
      <c r="F64" s="1057"/>
      <c r="G64" s="1057"/>
      <c r="H64" s="1057"/>
      <c r="I64" s="1057"/>
      <c r="J64" s="1057"/>
      <c r="K64" s="1057"/>
      <c r="L64" s="1057"/>
      <c r="M64" s="1057"/>
      <c r="N64" s="1057"/>
      <c r="O64" s="1057"/>
      <c r="P64" s="1057"/>
      <c r="Q64" s="1057"/>
      <c r="R64" s="1058"/>
      <c r="S64" s="81"/>
    </row>
    <row r="65" spans="1:19" ht="21" customHeight="1">
      <c r="A65" s="397" t="s">
        <v>946</v>
      </c>
      <c r="B65" s="589" t="s">
        <v>143</v>
      </c>
      <c r="C65" s="1053">
        <v>89132284</v>
      </c>
      <c r="D65" s="1054">
        <v>52837398</v>
      </c>
      <c r="E65" s="1054">
        <v>4621291</v>
      </c>
      <c r="F65" s="1054">
        <v>188868</v>
      </c>
      <c r="G65" s="1054">
        <v>36426284</v>
      </c>
      <c r="H65" s="1054">
        <v>707809</v>
      </c>
      <c r="I65" s="1054">
        <v>2693662</v>
      </c>
      <c r="J65" s="1054">
        <v>2230802</v>
      </c>
      <c r="K65" s="1054">
        <v>462860</v>
      </c>
      <c r="L65" s="1054">
        <v>88007</v>
      </c>
      <c r="M65" s="1054">
        <v>13670</v>
      </c>
      <c r="N65" s="1054">
        <v>6001833</v>
      </c>
      <c r="O65" s="1054" t="s">
        <v>202</v>
      </c>
      <c r="P65" s="1054">
        <v>2095974</v>
      </c>
      <c r="Q65" s="1054">
        <v>35893463</v>
      </c>
      <c r="R65" s="1055">
        <v>401423</v>
      </c>
      <c r="S65" s="81" t="s">
        <v>67</v>
      </c>
    </row>
    <row r="66" spans="1:19" ht="21" customHeight="1">
      <c r="A66" s="517"/>
      <c r="B66" s="589"/>
      <c r="C66" s="1056"/>
      <c r="D66" s="1057"/>
      <c r="E66" s="1057"/>
      <c r="F66" s="1057"/>
      <c r="G66" s="1057"/>
      <c r="H66" s="1057"/>
      <c r="I66" s="1057"/>
      <c r="J66" s="1057"/>
      <c r="K66" s="1057"/>
      <c r="L66" s="1057"/>
      <c r="M66" s="1057"/>
      <c r="N66" s="1057"/>
      <c r="O66" s="1057"/>
      <c r="P66" s="1057"/>
      <c r="Q66" s="1057"/>
      <c r="R66" s="1058"/>
      <c r="S66" s="447" t="s">
        <v>287</v>
      </c>
    </row>
    <row r="67" spans="1:19" ht="21" customHeight="1">
      <c r="A67" s="81" t="s">
        <v>1014</v>
      </c>
      <c r="B67" s="589" t="s">
        <v>979</v>
      </c>
      <c r="C67" s="1053">
        <v>46405592</v>
      </c>
      <c r="D67" s="1054">
        <v>3106775</v>
      </c>
      <c r="E67" s="1054" t="s">
        <v>202</v>
      </c>
      <c r="F67" s="1054" t="s">
        <v>202</v>
      </c>
      <c r="G67" s="1054">
        <v>3106775</v>
      </c>
      <c r="H67" s="1054" t="s">
        <v>202</v>
      </c>
      <c r="I67" s="1054" t="s">
        <v>202</v>
      </c>
      <c r="J67" s="1054" t="s">
        <v>202</v>
      </c>
      <c r="K67" s="1054" t="s">
        <v>202</v>
      </c>
      <c r="L67" s="1054" t="s">
        <v>202</v>
      </c>
      <c r="M67" s="1054" t="s">
        <v>202</v>
      </c>
      <c r="N67" s="1054" t="s">
        <v>202</v>
      </c>
      <c r="O67" s="1054" t="s">
        <v>202</v>
      </c>
      <c r="P67" s="1054" t="s">
        <v>202</v>
      </c>
      <c r="Q67" s="1054">
        <v>43298817</v>
      </c>
      <c r="R67" s="1055" t="s">
        <v>202</v>
      </c>
      <c r="S67" s="98" t="s">
        <v>1015</v>
      </c>
    </row>
    <row r="68" spans="1:19" ht="21" customHeight="1">
      <c r="A68" s="517" t="s">
        <v>543</v>
      </c>
      <c r="B68" s="589" t="s">
        <v>937</v>
      </c>
      <c r="C68" s="1053">
        <v>12347186</v>
      </c>
      <c r="D68" s="1054">
        <v>12144322</v>
      </c>
      <c r="E68" s="1054">
        <v>1359203</v>
      </c>
      <c r="F68" s="1054">
        <v>111596</v>
      </c>
      <c r="G68" s="1054">
        <v>8353102</v>
      </c>
      <c r="H68" s="1054">
        <v>623266</v>
      </c>
      <c r="I68" s="1054">
        <v>873456</v>
      </c>
      <c r="J68" s="1054">
        <v>763260</v>
      </c>
      <c r="K68" s="1054">
        <v>110196</v>
      </c>
      <c r="L68" s="1054">
        <v>367</v>
      </c>
      <c r="M68" s="1054" t="s">
        <v>202</v>
      </c>
      <c r="N68" s="1054">
        <v>545113</v>
      </c>
      <c r="O68" s="1054" t="s">
        <v>202</v>
      </c>
      <c r="P68" s="1054">
        <v>278220</v>
      </c>
      <c r="Q68" s="1054">
        <v>48929</v>
      </c>
      <c r="R68" s="1055">
        <v>153935</v>
      </c>
      <c r="S68" s="517" t="s">
        <v>114</v>
      </c>
    </row>
    <row r="69" spans="1:19" ht="21" customHeight="1">
      <c r="A69" s="517" t="s">
        <v>975</v>
      </c>
      <c r="B69" s="589" t="s">
        <v>937</v>
      </c>
      <c r="C69" s="1053">
        <v>35765964</v>
      </c>
      <c r="D69" s="1054">
        <v>35508481</v>
      </c>
      <c r="E69" s="1054">
        <v>4297361</v>
      </c>
      <c r="F69" s="1054">
        <v>72688</v>
      </c>
      <c r="G69" s="1054">
        <v>30449762</v>
      </c>
      <c r="H69" s="1054">
        <v>316139</v>
      </c>
      <c r="I69" s="1054">
        <v>197254</v>
      </c>
      <c r="J69" s="1054">
        <v>54337</v>
      </c>
      <c r="K69" s="1054">
        <v>142917</v>
      </c>
      <c r="L69" s="1054" t="s">
        <v>202</v>
      </c>
      <c r="M69" s="1054">
        <v>73</v>
      </c>
      <c r="N69" s="1054" t="s">
        <v>202</v>
      </c>
      <c r="O69" s="1054" t="s">
        <v>202</v>
      </c>
      <c r="P69" s="1054">
        <v>175204</v>
      </c>
      <c r="Q69" s="1054">
        <v>233207</v>
      </c>
      <c r="R69" s="1055">
        <v>24276</v>
      </c>
      <c r="S69" s="517" t="s">
        <v>318</v>
      </c>
    </row>
    <row r="70" spans="1:19" ht="21" customHeight="1">
      <c r="A70" s="517" t="s">
        <v>704</v>
      </c>
      <c r="B70" s="589" t="s">
        <v>937</v>
      </c>
      <c r="C70" s="1053">
        <v>89927</v>
      </c>
      <c r="D70" s="1054" t="s">
        <v>202</v>
      </c>
      <c r="E70" s="1054" t="s">
        <v>202</v>
      </c>
      <c r="F70" s="1054" t="s">
        <v>202</v>
      </c>
      <c r="G70" s="1054" t="s">
        <v>202</v>
      </c>
      <c r="H70" s="1054" t="s">
        <v>202</v>
      </c>
      <c r="I70" s="1054" t="s">
        <v>202</v>
      </c>
      <c r="J70" s="1054" t="s">
        <v>202</v>
      </c>
      <c r="K70" s="1054" t="s">
        <v>202</v>
      </c>
      <c r="L70" s="1054" t="s">
        <v>202</v>
      </c>
      <c r="M70" s="1054" t="s">
        <v>202</v>
      </c>
      <c r="N70" s="1054" t="s">
        <v>202</v>
      </c>
      <c r="O70" s="1054" t="s">
        <v>202</v>
      </c>
      <c r="P70" s="1054" t="s">
        <v>202</v>
      </c>
      <c r="Q70" s="1054">
        <v>89927</v>
      </c>
      <c r="R70" s="1055" t="s">
        <v>202</v>
      </c>
      <c r="S70" s="517" t="s">
        <v>116</v>
      </c>
    </row>
    <row r="71" spans="1:19" ht="21" customHeight="1">
      <c r="A71" s="517" t="s">
        <v>730</v>
      </c>
      <c r="B71" s="429" t="s">
        <v>423</v>
      </c>
      <c r="C71" s="1053">
        <v>10864926</v>
      </c>
      <c r="D71" s="1054">
        <v>8477056</v>
      </c>
      <c r="E71" s="1054">
        <v>400267</v>
      </c>
      <c r="F71" s="1054">
        <v>55536</v>
      </c>
      <c r="G71" s="1054">
        <v>1532102</v>
      </c>
      <c r="H71" s="1054">
        <v>12517</v>
      </c>
      <c r="I71" s="1054">
        <v>493913</v>
      </c>
      <c r="J71" s="1054">
        <v>467984</v>
      </c>
      <c r="K71" s="1054">
        <v>25929</v>
      </c>
      <c r="L71" s="1054">
        <v>38089</v>
      </c>
      <c r="M71" s="1054">
        <v>2232</v>
      </c>
      <c r="N71" s="1054">
        <v>5371215</v>
      </c>
      <c r="O71" s="1054" t="s">
        <v>202</v>
      </c>
      <c r="P71" s="1054">
        <v>571186</v>
      </c>
      <c r="Q71" s="1054">
        <v>2298070</v>
      </c>
      <c r="R71" s="1055">
        <v>89799</v>
      </c>
      <c r="S71" s="81" t="s">
        <v>452</v>
      </c>
    </row>
    <row r="72" spans="1:19" ht="21" customHeight="1">
      <c r="A72" s="517" t="s">
        <v>697</v>
      </c>
      <c r="B72" s="589" t="s">
        <v>937</v>
      </c>
      <c r="C72" s="1053">
        <v>82386113</v>
      </c>
      <c r="D72" s="1054">
        <v>62514083</v>
      </c>
      <c r="E72" s="1054">
        <v>2080123</v>
      </c>
      <c r="F72" s="1054">
        <v>319378</v>
      </c>
      <c r="G72" s="1054">
        <v>38203809</v>
      </c>
      <c r="H72" s="1054">
        <v>213615</v>
      </c>
      <c r="I72" s="1054">
        <v>3465322</v>
      </c>
      <c r="J72" s="1054">
        <v>3445851</v>
      </c>
      <c r="K72" s="1054">
        <v>19470</v>
      </c>
      <c r="L72" s="1054">
        <v>3156</v>
      </c>
      <c r="M72" s="1054" t="s">
        <v>202</v>
      </c>
      <c r="N72" s="1054">
        <v>9373294</v>
      </c>
      <c r="O72" s="1054" t="s">
        <v>202</v>
      </c>
      <c r="P72" s="1054">
        <v>8855385</v>
      </c>
      <c r="Q72" s="1054">
        <v>18941743</v>
      </c>
      <c r="R72" s="1055">
        <v>930287</v>
      </c>
      <c r="S72" s="81" t="s">
        <v>323</v>
      </c>
    </row>
    <row r="73" spans="1:19" ht="21" customHeight="1">
      <c r="A73" s="517" t="s">
        <v>720</v>
      </c>
      <c r="B73" s="589" t="s">
        <v>937</v>
      </c>
      <c r="C73" s="1053">
        <v>5160535</v>
      </c>
      <c r="D73" s="1054">
        <v>4430005</v>
      </c>
      <c r="E73" s="1054">
        <v>141409</v>
      </c>
      <c r="F73" s="1054">
        <v>5144</v>
      </c>
      <c r="G73" s="1054">
        <v>1655779</v>
      </c>
      <c r="H73" s="1054">
        <v>10566</v>
      </c>
      <c r="I73" s="1054">
        <v>236928</v>
      </c>
      <c r="J73" s="1054">
        <v>212066</v>
      </c>
      <c r="K73" s="1054">
        <v>24862</v>
      </c>
      <c r="L73" s="1054">
        <v>6117</v>
      </c>
      <c r="M73" s="1054" t="s">
        <v>202</v>
      </c>
      <c r="N73" s="1054">
        <v>1819446</v>
      </c>
      <c r="O73" s="1054" t="s">
        <v>202</v>
      </c>
      <c r="P73" s="1054">
        <v>554617</v>
      </c>
      <c r="Q73" s="1054">
        <v>485544</v>
      </c>
      <c r="R73" s="1055">
        <v>244987</v>
      </c>
      <c r="S73" s="81" t="s">
        <v>325</v>
      </c>
    </row>
    <row r="74" spans="1:19" ht="21" customHeight="1">
      <c r="A74" s="517" t="s">
        <v>976</v>
      </c>
      <c r="B74" s="589" t="s">
        <v>937</v>
      </c>
      <c r="C74" s="1053">
        <v>81498</v>
      </c>
      <c r="D74" s="1054">
        <v>65303</v>
      </c>
      <c r="E74" s="1054" t="s">
        <v>202</v>
      </c>
      <c r="F74" s="1054" t="s">
        <v>202</v>
      </c>
      <c r="G74" s="1054" t="s">
        <v>202</v>
      </c>
      <c r="H74" s="1054">
        <v>60692</v>
      </c>
      <c r="I74" s="1054" t="s">
        <v>202</v>
      </c>
      <c r="J74" s="1054" t="s">
        <v>202</v>
      </c>
      <c r="K74" s="1054" t="s">
        <v>202</v>
      </c>
      <c r="L74" s="1054" t="s">
        <v>202</v>
      </c>
      <c r="M74" s="1054" t="s">
        <v>202</v>
      </c>
      <c r="N74" s="1054" t="s">
        <v>202</v>
      </c>
      <c r="O74" s="1054" t="s">
        <v>202</v>
      </c>
      <c r="P74" s="1054">
        <v>4611</v>
      </c>
      <c r="Q74" s="1054" t="s">
        <v>202</v>
      </c>
      <c r="R74" s="1055">
        <v>16195</v>
      </c>
      <c r="S74" s="517" t="s">
        <v>327</v>
      </c>
    </row>
    <row r="75" spans="1:19" ht="21" customHeight="1">
      <c r="A75" s="517" t="s">
        <v>551</v>
      </c>
      <c r="B75" s="589" t="s">
        <v>937</v>
      </c>
      <c r="C75" s="1053">
        <v>22875</v>
      </c>
      <c r="D75" s="1054">
        <v>22875</v>
      </c>
      <c r="E75" s="1054" t="s">
        <v>202</v>
      </c>
      <c r="F75" s="1054" t="s">
        <v>202</v>
      </c>
      <c r="G75" s="1054" t="s">
        <v>202</v>
      </c>
      <c r="H75" s="1054" t="s">
        <v>202</v>
      </c>
      <c r="I75" s="1054">
        <v>3462</v>
      </c>
      <c r="J75" s="1054" t="s">
        <v>202</v>
      </c>
      <c r="K75" s="1054">
        <v>3462</v>
      </c>
      <c r="L75" s="1054">
        <v>2128</v>
      </c>
      <c r="M75" s="1054" t="s">
        <v>202</v>
      </c>
      <c r="N75" s="1054">
        <v>16133</v>
      </c>
      <c r="O75" s="1054" t="s">
        <v>202</v>
      </c>
      <c r="P75" s="1054">
        <v>1152</v>
      </c>
      <c r="Q75" s="1054" t="s">
        <v>202</v>
      </c>
      <c r="R75" s="1055" t="s">
        <v>202</v>
      </c>
      <c r="S75" s="81" t="s">
        <v>329</v>
      </c>
    </row>
    <row r="76" spans="1:19" ht="21" customHeight="1">
      <c r="A76" s="517" t="s">
        <v>560</v>
      </c>
      <c r="B76" s="589" t="s">
        <v>979</v>
      </c>
      <c r="C76" s="1053">
        <v>388134</v>
      </c>
      <c r="D76" s="1054">
        <v>383606</v>
      </c>
      <c r="E76" s="1054">
        <v>795</v>
      </c>
      <c r="F76" s="1054" t="s">
        <v>202</v>
      </c>
      <c r="G76" s="1054">
        <v>1287</v>
      </c>
      <c r="H76" s="1054">
        <v>27</v>
      </c>
      <c r="I76" s="1054">
        <v>16942</v>
      </c>
      <c r="J76" s="1054">
        <v>1879</v>
      </c>
      <c r="K76" s="1054">
        <v>15063</v>
      </c>
      <c r="L76" s="1054">
        <v>18837</v>
      </c>
      <c r="M76" s="1054">
        <v>790</v>
      </c>
      <c r="N76" s="1054">
        <v>280395</v>
      </c>
      <c r="O76" s="1054" t="s">
        <v>202</v>
      </c>
      <c r="P76" s="1054">
        <v>64533</v>
      </c>
      <c r="Q76" s="1054">
        <v>1368</v>
      </c>
      <c r="R76" s="1055">
        <v>3159</v>
      </c>
      <c r="S76" s="517" t="s">
        <v>331</v>
      </c>
    </row>
    <row r="77" spans="1:19" ht="21" customHeight="1">
      <c r="A77" s="517" t="s">
        <v>518</v>
      </c>
      <c r="B77" s="429" t="s">
        <v>423</v>
      </c>
      <c r="C77" s="1053">
        <v>1696786</v>
      </c>
      <c r="D77" s="1054">
        <v>1614396</v>
      </c>
      <c r="E77" s="1054">
        <v>17745</v>
      </c>
      <c r="F77" s="1054" t="s">
        <v>202</v>
      </c>
      <c r="G77" s="1054">
        <v>147622</v>
      </c>
      <c r="H77" s="1054">
        <v>15</v>
      </c>
      <c r="I77" s="1054">
        <v>148489</v>
      </c>
      <c r="J77" s="1054">
        <v>55871</v>
      </c>
      <c r="K77" s="1054">
        <v>92618</v>
      </c>
      <c r="L77" s="1054">
        <v>29965</v>
      </c>
      <c r="M77" s="1054">
        <v>9222</v>
      </c>
      <c r="N77" s="1054">
        <v>903978</v>
      </c>
      <c r="O77" s="1054" t="s">
        <v>202</v>
      </c>
      <c r="P77" s="1054">
        <v>357359</v>
      </c>
      <c r="Q77" s="1054">
        <v>8326</v>
      </c>
      <c r="R77" s="1055">
        <v>74065</v>
      </c>
      <c r="S77" s="81" t="s">
        <v>333</v>
      </c>
    </row>
    <row r="78" spans="1:19" ht="21" customHeight="1">
      <c r="A78" s="98" t="s">
        <v>530</v>
      </c>
      <c r="B78" s="589" t="s">
        <v>937</v>
      </c>
      <c r="C78" s="1053">
        <v>1856795</v>
      </c>
      <c r="D78" s="1054">
        <v>1765873</v>
      </c>
      <c r="E78" s="1054">
        <v>19429</v>
      </c>
      <c r="F78" s="1054" t="s">
        <v>202</v>
      </c>
      <c r="G78" s="1054">
        <v>161630</v>
      </c>
      <c r="H78" s="1054">
        <v>14</v>
      </c>
      <c r="I78" s="1054">
        <v>158569</v>
      </c>
      <c r="J78" s="1054">
        <v>59844</v>
      </c>
      <c r="K78" s="1054">
        <v>98725</v>
      </c>
      <c r="L78" s="1054">
        <v>32808</v>
      </c>
      <c r="M78" s="1054">
        <v>9626</v>
      </c>
      <c r="N78" s="1054">
        <v>987661</v>
      </c>
      <c r="O78" s="1054" t="s">
        <v>202</v>
      </c>
      <c r="P78" s="1054">
        <v>396136</v>
      </c>
      <c r="Q78" s="1054">
        <v>9116</v>
      </c>
      <c r="R78" s="1055">
        <v>81805</v>
      </c>
      <c r="S78" s="81" t="s">
        <v>335</v>
      </c>
    </row>
    <row r="79" spans="1:19" ht="21" customHeight="1">
      <c r="A79" s="98" t="s">
        <v>519</v>
      </c>
      <c r="B79" s="1059" t="s">
        <v>1017</v>
      </c>
      <c r="C79" s="1053">
        <v>10399840</v>
      </c>
      <c r="D79" s="1054">
        <v>10390435</v>
      </c>
      <c r="E79" s="1054">
        <v>1</v>
      </c>
      <c r="F79" s="1054" t="s">
        <v>202</v>
      </c>
      <c r="G79" s="1054">
        <v>3672977</v>
      </c>
      <c r="H79" s="1054">
        <v>68244</v>
      </c>
      <c r="I79" s="1054">
        <v>6204207</v>
      </c>
      <c r="J79" s="1054">
        <v>5498352</v>
      </c>
      <c r="K79" s="1054">
        <v>705855</v>
      </c>
      <c r="L79" s="1054">
        <v>8572</v>
      </c>
      <c r="M79" s="1054">
        <v>5759</v>
      </c>
      <c r="N79" s="1054">
        <v>148912</v>
      </c>
      <c r="O79" s="1054" t="s">
        <v>202</v>
      </c>
      <c r="P79" s="1054">
        <v>281763</v>
      </c>
      <c r="Q79" s="1054" t="s">
        <v>202</v>
      </c>
      <c r="R79" s="1055">
        <v>9405</v>
      </c>
      <c r="S79" s="517" t="s">
        <v>125</v>
      </c>
    </row>
    <row r="80" spans="1:19" ht="21" customHeight="1">
      <c r="A80" s="1040" t="s">
        <v>72</v>
      </c>
      <c r="B80" s="589" t="s">
        <v>978</v>
      </c>
      <c r="C80" s="1053">
        <v>50075899</v>
      </c>
      <c r="D80" s="1054">
        <v>47093751</v>
      </c>
      <c r="E80" s="1054">
        <v>2664369</v>
      </c>
      <c r="F80" s="1054">
        <v>84273</v>
      </c>
      <c r="G80" s="1054">
        <v>3279458</v>
      </c>
      <c r="H80" s="1054">
        <v>2362572</v>
      </c>
      <c r="I80" s="1054">
        <v>15031222</v>
      </c>
      <c r="J80" s="1054">
        <v>2868270</v>
      </c>
      <c r="K80" s="1054">
        <v>12162952</v>
      </c>
      <c r="L80" s="1054">
        <v>611684</v>
      </c>
      <c r="M80" s="1054">
        <v>302017</v>
      </c>
      <c r="N80" s="1054">
        <v>13098026</v>
      </c>
      <c r="O80" s="1054" t="s">
        <v>202</v>
      </c>
      <c r="P80" s="1054">
        <v>9660131</v>
      </c>
      <c r="Q80" s="1054">
        <v>1142967</v>
      </c>
      <c r="R80" s="1055">
        <v>1839181</v>
      </c>
      <c r="S80" s="81" t="s">
        <v>128</v>
      </c>
    </row>
    <row r="81" spans="1:19" ht="21" customHeight="1">
      <c r="A81" s="1064" t="s">
        <v>74</v>
      </c>
      <c r="B81" s="1034" t="s">
        <v>144</v>
      </c>
      <c r="C81" s="1060">
        <v>4751555</v>
      </c>
      <c r="D81" s="1061">
        <v>3934012</v>
      </c>
      <c r="E81" s="1061">
        <v>35436</v>
      </c>
      <c r="F81" s="1061">
        <v>3080</v>
      </c>
      <c r="G81" s="1061">
        <v>1045930</v>
      </c>
      <c r="H81" s="1061">
        <v>12532</v>
      </c>
      <c r="I81" s="1061">
        <v>365068</v>
      </c>
      <c r="J81" s="1061">
        <v>315637</v>
      </c>
      <c r="K81" s="1061">
        <v>49431</v>
      </c>
      <c r="L81" s="1061">
        <v>13141</v>
      </c>
      <c r="M81" s="1061">
        <v>9506</v>
      </c>
      <c r="N81" s="1061">
        <v>701838</v>
      </c>
      <c r="O81" s="1061" t="s">
        <v>202</v>
      </c>
      <c r="P81" s="1061">
        <v>1747480</v>
      </c>
      <c r="Q81" s="1061">
        <v>266846</v>
      </c>
      <c r="R81" s="1062">
        <v>550698</v>
      </c>
      <c r="S81" s="577" t="s">
        <v>130</v>
      </c>
    </row>
    <row r="83" spans="1:19">
      <c r="B83" s="46" t="s">
        <v>420</v>
      </c>
    </row>
    <row r="84" spans="1:19">
      <c r="B84" s="570" t="s">
        <v>420</v>
      </c>
    </row>
  </sheetData>
  <mergeCells count="1">
    <mergeCell ref="C7:F7"/>
  </mergeCells>
  <phoneticPr fontId="4"/>
  <pageMargins left="0.59055118110236227" right="0.59055118110236227" top="0.19685039370078741" bottom="0.39370078740157483" header="0.51181102362204722" footer="0.51181102362204722"/>
  <pageSetup paperSize="9" scale="51" orientation="portrait" r:id="rId1"/>
  <headerFooter alignWithMargins="0"/>
  <colBreaks count="1" manualBreakCount="1">
    <brk id="10" max="81"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F818E-FD99-45D3-9921-DA58E9AFCE05}">
  <dimension ref="A1:S75"/>
  <sheetViews>
    <sheetView zoomScale="90" zoomScaleNormal="90" zoomScaleSheetLayoutView="70" workbookViewId="0"/>
  </sheetViews>
  <sheetFormatPr defaultColWidth="9" defaultRowHeight="13.5"/>
  <cols>
    <col min="1" max="1" width="29.42578125" style="46" customWidth="1"/>
    <col min="2" max="2" width="9.5703125" style="46" customWidth="1"/>
    <col min="3" max="6" width="16.5703125" style="46" customWidth="1"/>
    <col min="7" max="7" width="17.140625" style="46" customWidth="1"/>
    <col min="8" max="9" width="16.5703125" style="46" customWidth="1"/>
    <col min="10" max="10" width="17.140625" style="46" customWidth="1"/>
    <col min="11" max="17" width="16.5703125" style="46" customWidth="1"/>
    <col min="18" max="18" width="25.5703125" style="46" customWidth="1"/>
    <col min="19" max="19" width="16.5703125" style="46" customWidth="1"/>
    <col min="20" max="20" width="4.5703125" style="46" customWidth="1"/>
    <col min="21" max="16384" width="9" style="46"/>
  </cols>
  <sheetData>
    <row r="1" spans="1:19" ht="18" customHeight="1">
      <c r="A1" s="129" t="s">
        <v>1018</v>
      </c>
      <c r="B1" s="129" t="s">
        <v>842</v>
      </c>
      <c r="C1" s="568"/>
      <c r="D1" s="23"/>
      <c r="E1" s="23"/>
      <c r="F1" s="23"/>
      <c r="G1" s="23"/>
      <c r="H1" s="23"/>
      <c r="I1" s="23"/>
      <c r="J1" s="23"/>
      <c r="K1" s="23"/>
      <c r="L1" s="23"/>
      <c r="M1" s="23"/>
      <c r="N1" s="23"/>
      <c r="O1" s="23"/>
      <c r="P1" s="133"/>
      <c r="Q1" s="133"/>
      <c r="R1" s="1065" t="s">
        <v>1019</v>
      </c>
      <c r="S1" s="422"/>
    </row>
    <row r="2" spans="1:19" ht="18" customHeight="1">
      <c r="A2" s="517"/>
    </row>
    <row r="3" spans="1:19" ht="18" customHeight="1">
      <c r="A3" s="517"/>
    </row>
    <row r="4" spans="1:19" ht="18" customHeight="1">
      <c r="A4" s="517"/>
    </row>
    <row r="5" spans="1:19" ht="18" customHeight="1">
      <c r="A5" s="517"/>
    </row>
    <row r="6" spans="1:19" ht="18" customHeight="1">
      <c r="A6" s="517"/>
    </row>
    <row r="7" spans="1:19" ht="18" customHeight="1">
      <c r="A7" s="1066" t="s">
        <v>955</v>
      </c>
      <c r="B7" s="1035"/>
      <c r="C7" s="1598" t="s">
        <v>847</v>
      </c>
      <c r="D7" s="1598"/>
      <c r="E7" s="1598"/>
      <c r="F7" s="1598"/>
      <c r="G7" s="1598"/>
      <c r="H7" s="398"/>
      <c r="I7" s="398"/>
      <c r="J7" s="398"/>
      <c r="K7" s="398"/>
      <c r="L7" s="398"/>
      <c r="M7" s="398"/>
      <c r="N7" s="398"/>
      <c r="O7" s="398"/>
      <c r="P7" s="398"/>
      <c r="Q7" s="398"/>
      <c r="R7" s="398"/>
    </row>
    <row r="8" spans="1:19" ht="18" customHeight="1">
      <c r="A8" s="517" t="s">
        <v>56</v>
      </c>
      <c r="B8" s="398"/>
      <c r="C8" s="398"/>
      <c r="D8" s="398"/>
      <c r="E8" s="398"/>
      <c r="F8" s="398"/>
      <c r="G8" s="398"/>
      <c r="H8" s="398"/>
      <c r="I8" s="398"/>
      <c r="J8" s="398"/>
      <c r="K8" s="398"/>
      <c r="L8" s="398"/>
      <c r="M8" s="398"/>
      <c r="N8" s="398"/>
      <c r="O8" s="398"/>
      <c r="P8" s="398"/>
      <c r="Q8" s="398"/>
      <c r="R8" s="398"/>
    </row>
    <row r="9" spans="1:19" ht="18" customHeight="1">
      <c r="A9" s="584"/>
      <c r="B9" s="409"/>
      <c r="C9" s="1067" t="s">
        <v>1020</v>
      </c>
      <c r="D9" s="1600" t="s">
        <v>221</v>
      </c>
      <c r="E9" s="1600"/>
      <c r="F9" s="584" t="s">
        <v>56</v>
      </c>
      <c r="G9" s="532" t="s">
        <v>56</v>
      </c>
      <c r="H9" s="584" t="s">
        <v>56</v>
      </c>
      <c r="I9" s="532" t="s">
        <v>56</v>
      </c>
      <c r="J9" s="532" t="s">
        <v>56</v>
      </c>
      <c r="K9" s="532" t="s">
        <v>56</v>
      </c>
      <c r="L9" s="584" t="s">
        <v>56</v>
      </c>
      <c r="M9" s="584"/>
      <c r="N9" s="532"/>
      <c r="O9" s="532"/>
      <c r="P9" s="532"/>
      <c r="Q9" s="585"/>
      <c r="R9" s="405"/>
    </row>
    <row r="10" spans="1:19" ht="18" customHeight="1">
      <c r="A10" s="85" t="s">
        <v>960</v>
      </c>
      <c r="B10" s="537" t="s">
        <v>919</v>
      </c>
      <c r="C10" s="1068" t="s">
        <v>1021</v>
      </c>
      <c r="D10" s="588" t="s">
        <v>1022</v>
      </c>
      <c r="E10" s="1069" t="s">
        <v>1023</v>
      </c>
      <c r="F10" s="1070"/>
      <c r="G10" s="1071" t="s">
        <v>56</v>
      </c>
      <c r="H10" s="532" t="s">
        <v>56</v>
      </c>
      <c r="I10" s="532" t="s">
        <v>56</v>
      </c>
      <c r="J10" s="532"/>
      <c r="K10" s="1072" t="s">
        <v>56</v>
      </c>
      <c r="L10" s="1072" t="s">
        <v>56</v>
      </c>
      <c r="M10" s="1072" t="s">
        <v>56</v>
      </c>
      <c r="N10" s="1072" t="s">
        <v>56</v>
      </c>
      <c r="O10" s="596" t="s">
        <v>56</v>
      </c>
      <c r="P10" s="590" t="s">
        <v>56</v>
      </c>
      <c r="Q10" s="537" t="s">
        <v>925</v>
      </c>
      <c r="R10" s="424"/>
    </row>
    <row r="11" spans="1:19" ht="18" customHeight="1">
      <c r="A11" s="517"/>
      <c r="B11" s="537"/>
      <c r="C11" s="424"/>
      <c r="D11" s="516"/>
      <c r="E11" s="587" t="s">
        <v>1024</v>
      </c>
      <c r="F11" s="1070" t="s">
        <v>1025</v>
      </c>
      <c r="G11" s="1073"/>
      <c r="H11" s="588" t="s">
        <v>1026</v>
      </c>
      <c r="I11" s="1071" t="s">
        <v>1027</v>
      </c>
      <c r="J11" s="1073"/>
      <c r="K11" s="587" t="s">
        <v>1028</v>
      </c>
      <c r="L11" s="1071" t="s">
        <v>1029</v>
      </c>
      <c r="M11" s="1073"/>
      <c r="N11" s="587" t="s">
        <v>1030</v>
      </c>
      <c r="O11" s="1074" t="s">
        <v>1030</v>
      </c>
      <c r="P11" s="533" t="s">
        <v>859</v>
      </c>
      <c r="Q11" s="590"/>
      <c r="R11" s="424"/>
    </row>
    <row r="12" spans="1:19" ht="18" customHeight="1">
      <c r="A12" s="517"/>
      <c r="B12" s="537" t="s">
        <v>869</v>
      </c>
      <c r="C12" s="424"/>
      <c r="D12" s="424"/>
      <c r="E12" s="418" t="s">
        <v>56</v>
      </c>
      <c r="F12" s="533" t="s">
        <v>1031</v>
      </c>
      <c r="G12" s="533" t="s">
        <v>1032</v>
      </c>
      <c r="H12" s="587" t="s">
        <v>56</v>
      </c>
      <c r="I12" s="533" t="s">
        <v>1033</v>
      </c>
      <c r="J12" s="533" t="s">
        <v>1032</v>
      </c>
      <c r="K12" s="587" t="s">
        <v>56</v>
      </c>
      <c r="L12" s="533" t="s">
        <v>1034</v>
      </c>
      <c r="M12" s="536" t="s">
        <v>1035</v>
      </c>
      <c r="N12" s="589"/>
      <c r="O12" s="589" t="s">
        <v>1036</v>
      </c>
      <c r="P12" s="537" t="s">
        <v>1020</v>
      </c>
      <c r="Q12" s="1075"/>
      <c r="R12" s="1029" t="s">
        <v>930</v>
      </c>
    </row>
    <row r="13" spans="1:19" ht="18" customHeight="1">
      <c r="A13" s="517"/>
      <c r="B13" s="537"/>
      <c r="C13" s="424"/>
      <c r="D13" s="424"/>
      <c r="E13" s="418"/>
      <c r="F13" s="423" t="s">
        <v>1037</v>
      </c>
      <c r="G13" s="423" t="s">
        <v>1038</v>
      </c>
      <c r="H13" s="418"/>
      <c r="I13" s="423" t="s">
        <v>1037</v>
      </c>
      <c r="J13" s="423" t="s">
        <v>1038</v>
      </c>
      <c r="K13" s="418"/>
      <c r="L13" s="1076" t="s">
        <v>1039</v>
      </c>
      <c r="M13" s="465" t="s">
        <v>1040</v>
      </c>
      <c r="N13" s="1029" t="s">
        <v>1041</v>
      </c>
      <c r="O13" s="1077" t="s">
        <v>1042</v>
      </c>
      <c r="P13" s="1078" t="s">
        <v>1043</v>
      </c>
      <c r="Q13" s="1079" t="s">
        <v>1044</v>
      </c>
      <c r="R13" s="424"/>
    </row>
    <row r="14" spans="1:19" ht="18" customHeight="1">
      <c r="A14" s="577"/>
      <c r="B14" s="593"/>
      <c r="C14" s="483"/>
      <c r="D14" s="483"/>
      <c r="E14" s="499"/>
      <c r="F14" s="639" t="s">
        <v>1045</v>
      </c>
      <c r="G14" s="541" t="s">
        <v>1046</v>
      </c>
      <c r="H14" s="499"/>
      <c r="I14" s="639" t="s">
        <v>1045</v>
      </c>
      <c r="J14" s="541" t="s">
        <v>1046</v>
      </c>
      <c r="K14" s="499"/>
      <c r="L14" s="541" t="s">
        <v>1047</v>
      </c>
      <c r="M14" s="416" t="s">
        <v>1047</v>
      </c>
      <c r="N14" s="499"/>
      <c r="O14" s="499" t="s">
        <v>1048</v>
      </c>
      <c r="P14" s="639" t="s">
        <v>1049</v>
      </c>
      <c r="Q14" s="417"/>
      <c r="R14" s="483"/>
    </row>
    <row r="15" spans="1:19" ht="20.100000000000001" customHeight="1">
      <c r="A15" s="396" t="s">
        <v>936</v>
      </c>
      <c r="B15" s="589" t="s">
        <v>143</v>
      </c>
      <c r="C15" s="1080">
        <v>1307699</v>
      </c>
      <c r="D15" s="1081">
        <v>1088240</v>
      </c>
      <c r="E15" s="1081">
        <v>362369</v>
      </c>
      <c r="F15" s="1081">
        <v>285103</v>
      </c>
      <c r="G15" s="1081">
        <v>77266</v>
      </c>
      <c r="H15" s="1081">
        <v>94215</v>
      </c>
      <c r="I15" s="1081">
        <v>85807</v>
      </c>
      <c r="J15" s="1081">
        <v>8409</v>
      </c>
      <c r="K15" s="1081">
        <v>336076</v>
      </c>
      <c r="L15" s="1081">
        <v>200791</v>
      </c>
      <c r="M15" s="1081">
        <v>135285</v>
      </c>
      <c r="N15" s="1081">
        <v>84789</v>
      </c>
      <c r="O15" s="1081">
        <v>183897</v>
      </c>
      <c r="P15" s="1082">
        <v>26893</v>
      </c>
      <c r="Q15" s="1083">
        <v>219459</v>
      </c>
      <c r="R15" s="447" t="s">
        <v>199</v>
      </c>
    </row>
    <row r="16" spans="1:19" ht="20.100000000000001" customHeight="1">
      <c r="A16" s="1084"/>
      <c r="B16" s="589"/>
      <c r="C16" s="1085"/>
      <c r="D16" s="1086"/>
      <c r="E16" s="1086"/>
      <c r="F16" s="1086"/>
      <c r="G16" s="1086"/>
      <c r="H16" s="1086"/>
      <c r="I16" s="1086"/>
      <c r="J16" s="1086"/>
      <c r="K16" s="1086"/>
      <c r="L16" s="1086"/>
      <c r="M16" s="1086"/>
      <c r="N16" s="1086"/>
      <c r="O16" s="1086"/>
      <c r="P16" s="1086"/>
      <c r="Q16" s="1087"/>
      <c r="R16" s="447" t="s">
        <v>287</v>
      </c>
    </row>
    <row r="17" spans="1:18" ht="20.100000000000001" customHeight="1">
      <c r="A17" s="396" t="s">
        <v>883</v>
      </c>
      <c r="B17" s="589" t="s">
        <v>937</v>
      </c>
      <c r="C17" s="1088">
        <v>316218</v>
      </c>
      <c r="D17" s="1082">
        <v>287882</v>
      </c>
      <c r="E17" s="1082">
        <v>79595</v>
      </c>
      <c r="F17" s="1082">
        <v>79595</v>
      </c>
      <c r="G17" s="1082" t="s">
        <v>202</v>
      </c>
      <c r="H17" s="1082">
        <v>9769</v>
      </c>
      <c r="I17" s="1082">
        <v>5485</v>
      </c>
      <c r="J17" s="1082">
        <v>4284</v>
      </c>
      <c r="K17" s="1082">
        <v>11941</v>
      </c>
      <c r="L17" s="1082">
        <v>5745</v>
      </c>
      <c r="M17" s="1082">
        <v>6196</v>
      </c>
      <c r="N17" s="1082">
        <v>30630</v>
      </c>
      <c r="O17" s="1082">
        <v>149653</v>
      </c>
      <c r="P17" s="1082">
        <v>6295</v>
      </c>
      <c r="Q17" s="1089">
        <v>28335</v>
      </c>
      <c r="R17" s="447" t="s">
        <v>885</v>
      </c>
    </row>
    <row r="18" spans="1:18" ht="20.100000000000001" customHeight="1">
      <c r="A18" s="1084"/>
      <c r="B18" s="589"/>
      <c r="C18" s="1085"/>
      <c r="D18" s="1086"/>
      <c r="E18" s="1086"/>
      <c r="F18" s="1086"/>
      <c r="G18" s="1086"/>
      <c r="H18" s="1086"/>
      <c r="I18" s="1086"/>
      <c r="J18" s="1086"/>
      <c r="K18" s="1086"/>
      <c r="L18" s="1086"/>
      <c r="M18" s="1086"/>
      <c r="N18" s="1086"/>
      <c r="O18" s="1086"/>
      <c r="P18" s="1086"/>
      <c r="Q18" s="1087"/>
      <c r="R18" s="447" t="s">
        <v>287</v>
      </c>
    </row>
    <row r="19" spans="1:18" ht="20.100000000000001" customHeight="1">
      <c r="A19" s="1084" t="s">
        <v>486</v>
      </c>
      <c r="B19" s="589" t="s">
        <v>937</v>
      </c>
      <c r="C19" s="1090">
        <v>69</v>
      </c>
      <c r="D19" s="1091">
        <v>68</v>
      </c>
      <c r="E19" s="1091" t="s">
        <v>202</v>
      </c>
      <c r="F19" s="1091" t="s">
        <v>202</v>
      </c>
      <c r="G19" s="1091" t="s">
        <v>202</v>
      </c>
      <c r="H19" s="1091" t="s">
        <v>202</v>
      </c>
      <c r="I19" s="1091" t="s">
        <v>202</v>
      </c>
      <c r="J19" s="1091" t="s">
        <v>202</v>
      </c>
      <c r="K19" s="1091">
        <v>23</v>
      </c>
      <c r="L19" s="1091">
        <v>23</v>
      </c>
      <c r="M19" s="1091" t="s">
        <v>202</v>
      </c>
      <c r="N19" s="1091">
        <v>45</v>
      </c>
      <c r="O19" s="1091" t="s">
        <v>202</v>
      </c>
      <c r="P19" s="1091" t="s">
        <v>202</v>
      </c>
      <c r="Q19" s="1092">
        <v>1</v>
      </c>
      <c r="R19" s="398" t="s">
        <v>105</v>
      </c>
    </row>
    <row r="20" spans="1:18" ht="20.100000000000001" customHeight="1">
      <c r="A20" s="1084" t="s">
        <v>887</v>
      </c>
      <c r="B20" s="589" t="s">
        <v>937</v>
      </c>
      <c r="C20" s="1090">
        <v>30483</v>
      </c>
      <c r="D20" s="1091">
        <v>15933</v>
      </c>
      <c r="E20" s="1091">
        <v>389</v>
      </c>
      <c r="F20" s="1091">
        <v>389</v>
      </c>
      <c r="G20" s="1091" t="s">
        <v>202</v>
      </c>
      <c r="H20" s="1091">
        <v>277</v>
      </c>
      <c r="I20" s="1091">
        <v>21</v>
      </c>
      <c r="J20" s="1091">
        <v>256</v>
      </c>
      <c r="K20" s="1091">
        <v>167</v>
      </c>
      <c r="L20" s="1091">
        <v>167</v>
      </c>
      <c r="M20" s="1091" t="s">
        <v>202</v>
      </c>
      <c r="N20" s="1091">
        <v>9863</v>
      </c>
      <c r="O20" s="1091">
        <v>4856</v>
      </c>
      <c r="P20" s="1091">
        <v>381</v>
      </c>
      <c r="Q20" s="1092">
        <v>14550</v>
      </c>
      <c r="R20" s="398" t="s">
        <v>108</v>
      </c>
    </row>
    <row r="21" spans="1:18" ht="20.100000000000001" customHeight="1">
      <c r="A21" s="1084" t="s">
        <v>550</v>
      </c>
      <c r="B21" s="589" t="s">
        <v>937</v>
      </c>
      <c r="C21" s="1090">
        <v>3525</v>
      </c>
      <c r="D21" s="1091">
        <v>2121</v>
      </c>
      <c r="E21" s="1091">
        <v>51</v>
      </c>
      <c r="F21" s="1091">
        <v>51</v>
      </c>
      <c r="G21" s="1091" t="s">
        <v>202</v>
      </c>
      <c r="H21" s="1091">
        <v>12</v>
      </c>
      <c r="I21" s="1091">
        <v>12</v>
      </c>
      <c r="J21" s="1091" t="s">
        <v>202</v>
      </c>
      <c r="K21" s="1091">
        <v>120</v>
      </c>
      <c r="L21" s="1091">
        <v>120</v>
      </c>
      <c r="M21" s="1091" t="s">
        <v>202</v>
      </c>
      <c r="N21" s="1091">
        <v>237</v>
      </c>
      <c r="O21" s="1091">
        <v>1611</v>
      </c>
      <c r="P21" s="1091">
        <v>90</v>
      </c>
      <c r="Q21" s="1092">
        <v>1404</v>
      </c>
      <c r="R21" s="447" t="s">
        <v>109</v>
      </c>
    </row>
    <row r="22" spans="1:18" ht="20.100000000000001" customHeight="1">
      <c r="A22" s="1084" t="s">
        <v>889</v>
      </c>
      <c r="B22" s="589" t="s">
        <v>937</v>
      </c>
      <c r="C22" s="1090">
        <v>176299</v>
      </c>
      <c r="D22" s="1091">
        <v>171624</v>
      </c>
      <c r="E22" s="1091">
        <v>61287</v>
      </c>
      <c r="F22" s="1091">
        <v>61287</v>
      </c>
      <c r="G22" s="1091" t="s">
        <v>202</v>
      </c>
      <c r="H22" s="1091">
        <v>8003</v>
      </c>
      <c r="I22" s="1091">
        <v>4375</v>
      </c>
      <c r="J22" s="1091">
        <v>3628</v>
      </c>
      <c r="K22" s="1091">
        <v>10729</v>
      </c>
      <c r="L22" s="1091">
        <v>5148</v>
      </c>
      <c r="M22" s="1091">
        <v>5581</v>
      </c>
      <c r="N22" s="1091">
        <v>18986</v>
      </c>
      <c r="O22" s="1091">
        <v>70180</v>
      </c>
      <c r="P22" s="1091">
        <v>2439</v>
      </c>
      <c r="Q22" s="1092">
        <v>4675</v>
      </c>
      <c r="R22" s="447" t="s">
        <v>300</v>
      </c>
    </row>
    <row r="23" spans="1:18" ht="20.100000000000001" customHeight="1">
      <c r="A23" s="1084" t="s">
        <v>943</v>
      </c>
      <c r="B23" s="589" t="s">
        <v>937</v>
      </c>
      <c r="C23" s="1090">
        <v>86679</v>
      </c>
      <c r="D23" s="1091">
        <v>82197</v>
      </c>
      <c r="E23" s="1091">
        <v>6084</v>
      </c>
      <c r="F23" s="1091">
        <v>6084</v>
      </c>
      <c r="G23" s="1091" t="s">
        <v>202</v>
      </c>
      <c r="H23" s="1091">
        <v>5817</v>
      </c>
      <c r="I23" s="1091">
        <v>2831</v>
      </c>
      <c r="J23" s="1091">
        <v>2986</v>
      </c>
      <c r="K23" s="1091">
        <v>4934</v>
      </c>
      <c r="L23" s="1091">
        <v>2387</v>
      </c>
      <c r="M23" s="1091">
        <v>2547</v>
      </c>
      <c r="N23" s="1091">
        <v>2951</v>
      </c>
      <c r="O23" s="1091">
        <v>59972</v>
      </c>
      <c r="P23" s="1091">
        <v>2439</v>
      </c>
      <c r="Q23" s="1092">
        <v>4482</v>
      </c>
      <c r="R23" s="447" t="s">
        <v>302</v>
      </c>
    </row>
    <row r="24" spans="1:18" ht="20.100000000000001" customHeight="1">
      <c r="A24" s="1093" t="s">
        <v>944</v>
      </c>
      <c r="B24" s="589" t="s">
        <v>937</v>
      </c>
      <c r="C24" s="1090">
        <v>89620</v>
      </c>
      <c r="D24" s="1091">
        <v>89427</v>
      </c>
      <c r="E24" s="1091">
        <v>55203</v>
      </c>
      <c r="F24" s="1091">
        <v>55203</v>
      </c>
      <c r="G24" s="1091" t="s">
        <v>202</v>
      </c>
      <c r="H24" s="1091">
        <v>2186</v>
      </c>
      <c r="I24" s="1091">
        <v>1544</v>
      </c>
      <c r="J24" s="1091">
        <v>642</v>
      </c>
      <c r="K24" s="1091">
        <v>5795</v>
      </c>
      <c r="L24" s="1091">
        <v>2761</v>
      </c>
      <c r="M24" s="1091">
        <v>3034</v>
      </c>
      <c r="N24" s="1091">
        <v>16035</v>
      </c>
      <c r="O24" s="1091">
        <v>10208</v>
      </c>
      <c r="P24" s="1091" t="s">
        <v>202</v>
      </c>
      <c r="Q24" s="1092">
        <v>193</v>
      </c>
      <c r="R24" s="447" t="s">
        <v>304</v>
      </c>
    </row>
    <row r="25" spans="1:18" ht="20.100000000000001" customHeight="1">
      <c r="A25" s="1084" t="s">
        <v>557</v>
      </c>
      <c r="B25" s="589" t="s">
        <v>937</v>
      </c>
      <c r="C25" s="1090">
        <v>75882</v>
      </c>
      <c r="D25" s="1091">
        <v>69158</v>
      </c>
      <c r="E25" s="1091">
        <v>4896</v>
      </c>
      <c r="F25" s="1091">
        <v>4896</v>
      </c>
      <c r="G25" s="1091" t="s">
        <v>202</v>
      </c>
      <c r="H25" s="1091" t="s">
        <v>202</v>
      </c>
      <c r="I25" s="1091" t="s">
        <v>202</v>
      </c>
      <c r="J25" s="1091" t="s">
        <v>202</v>
      </c>
      <c r="K25" s="1091" t="s">
        <v>202</v>
      </c>
      <c r="L25" s="1091" t="s">
        <v>202</v>
      </c>
      <c r="M25" s="1091" t="s">
        <v>202</v>
      </c>
      <c r="N25" s="1091" t="s">
        <v>202</v>
      </c>
      <c r="O25" s="1091">
        <v>64262</v>
      </c>
      <c r="P25" s="1091" t="s">
        <v>202</v>
      </c>
      <c r="Q25" s="1092">
        <v>6724</v>
      </c>
      <c r="R25" s="447" t="s">
        <v>306</v>
      </c>
    </row>
    <row r="26" spans="1:18" ht="20.100000000000001" customHeight="1">
      <c r="A26" s="1084" t="s">
        <v>490</v>
      </c>
      <c r="B26" s="589" t="s">
        <v>979</v>
      </c>
      <c r="C26" s="1090">
        <v>10027</v>
      </c>
      <c r="D26" s="1091">
        <v>9150</v>
      </c>
      <c r="E26" s="1091">
        <v>3729</v>
      </c>
      <c r="F26" s="1091">
        <v>3729</v>
      </c>
      <c r="G26" s="1091" t="s">
        <v>202</v>
      </c>
      <c r="H26" s="1091">
        <v>325</v>
      </c>
      <c r="I26" s="1091">
        <v>74</v>
      </c>
      <c r="J26" s="1091">
        <v>251</v>
      </c>
      <c r="K26" s="1091">
        <v>294</v>
      </c>
      <c r="L26" s="1091">
        <v>37</v>
      </c>
      <c r="M26" s="1091">
        <v>257</v>
      </c>
      <c r="N26" s="1091">
        <v>505</v>
      </c>
      <c r="O26" s="1091">
        <v>1721</v>
      </c>
      <c r="P26" s="1091">
        <v>2576</v>
      </c>
      <c r="Q26" s="1092">
        <v>877</v>
      </c>
      <c r="R26" s="398" t="s">
        <v>309</v>
      </c>
    </row>
    <row r="27" spans="1:18" ht="20.100000000000001" customHeight="1">
      <c r="A27" s="1093" t="s">
        <v>622</v>
      </c>
      <c r="B27" s="589" t="s">
        <v>937</v>
      </c>
      <c r="C27" s="1090">
        <v>5036</v>
      </c>
      <c r="D27" s="1091">
        <v>5036</v>
      </c>
      <c r="E27" s="1091">
        <v>3969</v>
      </c>
      <c r="F27" s="1091">
        <v>3969</v>
      </c>
      <c r="G27" s="1091" t="s">
        <v>202</v>
      </c>
      <c r="H27" s="1091">
        <v>1067</v>
      </c>
      <c r="I27" s="1091">
        <v>1067</v>
      </c>
      <c r="J27" s="1091" t="s">
        <v>202</v>
      </c>
      <c r="K27" s="1091" t="s">
        <v>202</v>
      </c>
      <c r="L27" s="1091" t="s">
        <v>202</v>
      </c>
      <c r="M27" s="1091" t="s">
        <v>202</v>
      </c>
      <c r="N27" s="1091" t="s">
        <v>202</v>
      </c>
      <c r="O27" s="1091" t="s">
        <v>202</v>
      </c>
      <c r="P27" s="1091" t="s">
        <v>202</v>
      </c>
      <c r="Q27" s="1092" t="s">
        <v>202</v>
      </c>
      <c r="R27" s="447" t="s">
        <v>314</v>
      </c>
    </row>
    <row r="28" spans="1:18" ht="20.100000000000001" customHeight="1">
      <c r="A28" s="1084"/>
      <c r="B28" s="589"/>
      <c r="C28" s="1094"/>
      <c r="D28" s="1095"/>
      <c r="E28" s="1095"/>
      <c r="F28" s="1095"/>
      <c r="G28" s="1095"/>
      <c r="H28" s="1095"/>
      <c r="I28" s="1095"/>
      <c r="J28" s="1095"/>
      <c r="K28" s="1095"/>
      <c r="L28" s="1095"/>
      <c r="M28" s="1095"/>
      <c r="N28" s="1095"/>
      <c r="O28" s="1095"/>
      <c r="P28" s="1095"/>
      <c r="Q28" s="1096"/>
      <c r="R28" s="447"/>
    </row>
    <row r="29" spans="1:18" ht="20.100000000000001" customHeight="1">
      <c r="A29" s="396" t="s">
        <v>946</v>
      </c>
      <c r="B29" s="589" t="s">
        <v>143</v>
      </c>
      <c r="C29" s="1088">
        <v>329934</v>
      </c>
      <c r="D29" s="1082">
        <v>323815</v>
      </c>
      <c r="E29" s="1082">
        <v>53544</v>
      </c>
      <c r="F29" s="1082">
        <v>53544</v>
      </c>
      <c r="G29" s="1082" t="s">
        <v>202</v>
      </c>
      <c r="H29" s="1082">
        <v>68564</v>
      </c>
      <c r="I29" s="1082">
        <v>68564</v>
      </c>
      <c r="J29" s="1082" t="s">
        <v>202</v>
      </c>
      <c r="K29" s="1082">
        <v>145562</v>
      </c>
      <c r="L29" s="1082">
        <v>28913</v>
      </c>
      <c r="M29" s="1082">
        <v>116649</v>
      </c>
      <c r="N29" s="1082">
        <v>35086</v>
      </c>
      <c r="O29" s="1082">
        <v>17715</v>
      </c>
      <c r="P29" s="1082">
        <v>3343</v>
      </c>
      <c r="Q29" s="1089">
        <v>6120</v>
      </c>
      <c r="R29" s="447" t="s">
        <v>67</v>
      </c>
    </row>
    <row r="30" spans="1:18" ht="20.100000000000001" customHeight="1">
      <c r="A30" s="1084"/>
      <c r="B30" s="589"/>
      <c r="C30" s="1085"/>
      <c r="D30" s="1086"/>
      <c r="E30" s="1086"/>
      <c r="F30" s="1086"/>
      <c r="G30" s="1086"/>
      <c r="H30" s="1086"/>
      <c r="I30" s="1086"/>
      <c r="J30" s="1086"/>
      <c r="K30" s="1086"/>
      <c r="L30" s="1086"/>
      <c r="M30" s="1086"/>
      <c r="N30" s="1086"/>
      <c r="O30" s="1086"/>
      <c r="P30" s="1086"/>
      <c r="Q30" s="1087"/>
      <c r="R30" s="447" t="s">
        <v>287</v>
      </c>
    </row>
    <row r="31" spans="1:18" ht="20.100000000000001" customHeight="1">
      <c r="A31" s="1084" t="s">
        <v>543</v>
      </c>
      <c r="B31" s="589" t="s">
        <v>979</v>
      </c>
      <c r="C31" s="1090">
        <v>71193</v>
      </c>
      <c r="D31" s="1091">
        <v>71193</v>
      </c>
      <c r="E31" s="1091">
        <v>71193</v>
      </c>
      <c r="F31" s="1091">
        <v>71193</v>
      </c>
      <c r="G31" s="1091" t="s">
        <v>202</v>
      </c>
      <c r="H31" s="1091" t="s">
        <v>202</v>
      </c>
      <c r="I31" s="1091" t="s">
        <v>202</v>
      </c>
      <c r="J31" s="1091" t="s">
        <v>202</v>
      </c>
      <c r="K31" s="1091" t="s">
        <v>202</v>
      </c>
      <c r="L31" s="1091" t="s">
        <v>202</v>
      </c>
      <c r="M31" s="1091" t="s">
        <v>202</v>
      </c>
      <c r="N31" s="1091" t="s">
        <v>202</v>
      </c>
      <c r="O31" s="1091" t="s">
        <v>202</v>
      </c>
      <c r="P31" s="1091" t="s">
        <v>202</v>
      </c>
      <c r="Q31" s="1092" t="s">
        <v>202</v>
      </c>
      <c r="R31" s="398" t="s">
        <v>114</v>
      </c>
    </row>
    <row r="32" spans="1:18" ht="20.100000000000001" customHeight="1">
      <c r="A32" s="1084" t="s">
        <v>975</v>
      </c>
      <c r="B32" s="589" t="s">
        <v>937</v>
      </c>
      <c r="C32" s="1090">
        <v>240862</v>
      </c>
      <c r="D32" s="1091">
        <v>237817</v>
      </c>
      <c r="E32" s="1091">
        <v>2510</v>
      </c>
      <c r="F32" s="1091">
        <v>2510</v>
      </c>
      <c r="G32" s="1091" t="s">
        <v>202</v>
      </c>
      <c r="H32" s="1091">
        <v>80779</v>
      </c>
      <c r="I32" s="1091">
        <v>80779</v>
      </c>
      <c r="J32" s="1091" t="s">
        <v>202</v>
      </c>
      <c r="K32" s="1091">
        <v>153745</v>
      </c>
      <c r="L32" s="1091">
        <v>23055</v>
      </c>
      <c r="M32" s="1091">
        <v>130690</v>
      </c>
      <c r="N32" s="1091" t="s">
        <v>202</v>
      </c>
      <c r="O32" s="1091" t="s">
        <v>202</v>
      </c>
      <c r="P32" s="1091">
        <v>783</v>
      </c>
      <c r="Q32" s="1092">
        <v>3045</v>
      </c>
      <c r="R32" s="398" t="s">
        <v>318</v>
      </c>
    </row>
    <row r="33" spans="1:18" ht="20.100000000000001" customHeight="1">
      <c r="A33" s="1084" t="s">
        <v>730</v>
      </c>
      <c r="B33" s="429" t="s">
        <v>423</v>
      </c>
      <c r="C33" s="1090" t="s">
        <v>202</v>
      </c>
      <c r="D33" s="1091" t="s">
        <v>202</v>
      </c>
      <c r="E33" s="1091" t="s">
        <v>202</v>
      </c>
      <c r="F33" s="1091" t="s">
        <v>202</v>
      </c>
      <c r="G33" s="1091" t="s">
        <v>202</v>
      </c>
      <c r="H33" s="1091" t="s">
        <v>202</v>
      </c>
      <c r="I33" s="1091" t="s">
        <v>202</v>
      </c>
      <c r="J33" s="1091" t="s">
        <v>202</v>
      </c>
      <c r="K33" s="1091" t="s">
        <v>202</v>
      </c>
      <c r="L33" s="1091" t="s">
        <v>202</v>
      </c>
      <c r="M33" s="1091" t="s">
        <v>202</v>
      </c>
      <c r="N33" s="1091" t="s">
        <v>202</v>
      </c>
      <c r="O33" s="1091" t="s">
        <v>202</v>
      </c>
      <c r="P33" s="1091" t="s">
        <v>202</v>
      </c>
      <c r="Q33" s="1092" t="s">
        <v>202</v>
      </c>
      <c r="R33" s="447" t="s">
        <v>452</v>
      </c>
    </row>
    <row r="34" spans="1:18" ht="20.100000000000001" customHeight="1">
      <c r="A34" s="1084" t="s">
        <v>697</v>
      </c>
      <c r="B34" s="589" t="s">
        <v>937</v>
      </c>
      <c r="C34" s="1090">
        <v>261478</v>
      </c>
      <c r="D34" s="1091">
        <v>261478</v>
      </c>
      <c r="E34" s="1091" t="s">
        <v>202</v>
      </c>
      <c r="F34" s="1091" t="s">
        <v>202</v>
      </c>
      <c r="G34" s="1091" t="s">
        <v>202</v>
      </c>
      <c r="H34" s="1091">
        <v>78070</v>
      </c>
      <c r="I34" s="1091">
        <v>78070</v>
      </c>
      <c r="J34" s="1091" t="s">
        <v>202</v>
      </c>
      <c r="K34" s="1091">
        <v>183408</v>
      </c>
      <c r="L34" s="1091">
        <v>16375</v>
      </c>
      <c r="M34" s="1091">
        <v>167033</v>
      </c>
      <c r="N34" s="1091" t="s">
        <v>202</v>
      </c>
      <c r="O34" s="1091" t="s">
        <v>202</v>
      </c>
      <c r="P34" s="1091" t="s">
        <v>202</v>
      </c>
      <c r="Q34" s="1092" t="s">
        <v>202</v>
      </c>
      <c r="R34" s="447" t="s">
        <v>323</v>
      </c>
    </row>
    <row r="35" spans="1:18" ht="20.100000000000001" customHeight="1">
      <c r="A35" s="1093" t="s">
        <v>1050</v>
      </c>
      <c r="B35" s="589" t="s">
        <v>937</v>
      </c>
      <c r="C35" s="1090" t="s">
        <v>202</v>
      </c>
      <c r="D35" s="1091" t="s">
        <v>202</v>
      </c>
      <c r="E35" s="1091" t="s">
        <v>202</v>
      </c>
      <c r="F35" s="1091" t="s">
        <v>202</v>
      </c>
      <c r="G35" s="1091" t="s">
        <v>202</v>
      </c>
      <c r="H35" s="1091" t="s">
        <v>202</v>
      </c>
      <c r="I35" s="1091" t="s">
        <v>202</v>
      </c>
      <c r="J35" s="1091" t="s">
        <v>202</v>
      </c>
      <c r="K35" s="1091" t="s">
        <v>202</v>
      </c>
      <c r="L35" s="1091" t="s">
        <v>202</v>
      </c>
      <c r="M35" s="1091" t="s">
        <v>202</v>
      </c>
      <c r="N35" s="1091" t="s">
        <v>202</v>
      </c>
      <c r="O35" s="1091" t="s">
        <v>202</v>
      </c>
      <c r="P35" s="1091" t="s">
        <v>202</v>
      </c>
      <c r="Q35" s="1092" t="s">
        <v>202</v>
      </c>
      <c r="R35" s="433" t="s">
        <v>1051</v>
      </c>
    </row>
    <row r="36" spans="1:18" ht="20.100000000000001" customHeight="1">
      <c r="A36" s="1084" t="s">
        <v>551</v>
      </c>
      <c r="B36" s="589" t="s">
        <v>937</v>
      </c>
      <c r="C36" s="1090">
        <v>7115</v>
      </c>
      <c r="D36" s="1091">
        <v>7115</v>
      </c>
      <c r="E36" s="1091" t="s">
        <v>202</v>
      </c>
      <c r="F36" s="1091" t="s">
        <v>202</v>
      </c>
      <c r="G36" s="1091" t="s">
        <v>202</v>
      </c>
      <c r="H36" s="1091" t="s">
        <v>202</v>
      </c>
      <c r="I36" s="1091" t="s">
        <v>202</v>
      </c>
      <c r="J36" s="1091" t="s">
        <v>202</v>
      </c>
      <c r="K36" s="1091" t="s">
        <v>202</v>
      </c>
      <c r="L36" s="1091" t="s">
        <v>202</v>
      </c>
      <c r="M36" s="1091" t="s">
        <v>202</v>
      </c>
      <c r="N36" s="1091">
        <v>7115</v>
      </c>
      <c r="O36" s="1091" t="s">
        <v>202</v>
      </c>
      <c r="P36" s="1091" t="s">
        <v>202</v>
      </c>
      <c r="Q36" s="1092" t="s">
        <v>202</v>
      </c>
      <c r="R36" s="447" t="s">
        <v>329</v>
      </c>
    </row>
    <row r="37" spans="1:18" ht="20.100000000000001" customHeight="1">
      <c r="A37" s="1084" t="s">
        <v>560</v>
      </c>
      <c r="B37" s="589" t="s">
        <v>979</v>
      </c>
      <c r="C37" s="1090">
        <v>13567</v>
      </c>
      <c r="D37" s="1091">
        <v>13567</v>
      </c>
      <c r="E37" s="1091">
        <v>3090</v>
      </c>
      <c r="F37" s="1091">
        <v>3090</v>
      </c>
      <c r="G37" s="1091" t="s">
        <v>202</v>
      </c>
      <c r="H37" s="1091">
        <v>225</v>
      </c>
      <c r="I37" s="1091">
        <v>225</v>
      </c>
      <c r="J37" s="1091" t="s">
        <v>202</v>
      </c>
      <c r="K37" s="1091">
        <v>8304</v>
      </c>
      <c r="L37" s="1091">
        <v>6428</v>
      </c>
      <c r="M37" s="1091">
        <v>1876</v>
      </c>
      <c r="N37" s="1091" t="s">
        <v>202</v>
      </c>
      <c r="O37" s="1091" t="s">
        <v>202</v>
      </c>
      <c r="P37" s="1091">
        <v>1948</v>
      </c>
      <c r="Q37" s="1092" t="s">
        <v>202</v>
      </c>
      <c r="R37" s="398" t="s">
        <v>331</v>
      </c>
    </row>
    <row r="38" spans="1:18" ht="20.100000000000001" customHeight="1">
      <c r="A38" s="1084" t="s">
        <v>518</v>
      </c>
      <c r="B38" s="429" t="s">
        <v>423</v>
      </c>
      <c r="C38" s="1090">
        <v>42241</v>
      </c>
      <c r="D38" s="1091">
        <v>38967</v>
      </c>
      <c r="E38" s="1091" t="s">
        <v>202</v>
      </c>
      <c r="F38" s="1091" t="s">
        <v>202</v>
      </c>
      <c r="G38" s="1091" t="s">
        <v>202</v>
      </c>
      <c r="H38" s="1091" t="s">
        <v>202</v>
      </c>
      <c r="I38" s="1091" t="s">
        <v>202</v>
      </c>
      <c r="J38" s="1091" t="s">
        <v>202</v>
      </c>
      <c r="K38" s="1091">
        <v>745</v>
      </c>
      <c r="L38" s="1091">
        <v>745</v>
      </c>
      <c r="M38" s="1091" t="s">
        <v>202</v>
      </c>
      <c r="N38" s="1091">
        <v>23082</v>
      </c>
      <c r="O38" s="1091">
        <v>15140</v>
      </c>
      <c r="P38" s="1091" t="s">
        <v>202</v>
      </c>
      <c r="Q38" s="1092">
        <v>3274</v>
      </c>
      <c r="R38" s="447" t="s">
        <v>333</v>
      </c>
    </row>
    <row r="39" spans="1:18" ht="20.100000000000001" customHeight="1">
      <c r="A39" s="1097" t="s">
        <v>530</v>
      </c>
      <c r="B39" s="589" t="s">
        <v>937</v>
      </c>
      <c r="C39" s="1090">
        <v>46605</v>
      </c>
      <c r="D39" s="1091">
        <v>43023</v>
      </c>
      <c r="E39" s="1091" t="s">
        <v>202</v>
      </c>
      <c r="F39" s="1091" t="s">
        <v>202</v>
      </c>
      <c r="G39" s="1091" t="s">
        <v>202</v>
      </c>
      <c r="H39" s="1091" t="s">
        <v>202</v>
      </c>
      <c r="I39" s="1091" t="s">
        <v>202</v>
      </c>
      <c r="J39" s="1091" t="s">
        <v>202</v>
      </c>
      <c r="K39" s="1091">
        <v>835</v>
      </c>
      <c r="L39" s="1091">
        <v>835</v>
      </c>
      <c r="M39" s="1091" t="s">
        <v>202</v>
      </c>
      <c r="N39" s="1091">
        <v>25507</v>
      </c>
      <c r="O39" s="1091">
        <v>16681</v>
      </c>
      <c r="P39" s="1091" t="s">
        <v>202</v>
      </c>
      <c r="Q39" s="1092">
        <v>3584</v>
      </c>
      <c r="R39" s="447" t="s">
        <v>335</v>
      </c>
    </row>
    <row r="40" spans="1:18" ht="20.100000000000001" customHeight="1">
      <c r="A40" s="1084" t="s">
        <v>572</v>
      </c>
      <c r="B40" s="589" t="s">
        <v>979</v>
      </c>
      <c r="C40" s="1090" t="s">
        <v>202</v>
      </c>
      <c r="D40" s="1091" t="s">
        <v>202</v>
      </c>
      <c r="E40" s="1091" t="s">
        <v>202</v>
      </c>
      <c r="F40" s="1091" t="s">
        <v>202</v>
      </c>
      <c r="G40" s="1091" t="s">
        <v>202</v>
      </c>
      <c r="H40" s="1091" t="s">
        <v>202</v>
      </c>
      <c r="I40" s="1091" t="s">
        <v>202</v>
      </c>
      <c r="J40" s="1091" t="s">
        <v>202</v>
      </c>
      <c r="K40" s="1091" t="s">
        <v>202</v>
      </c>
      <c r="L40" s="1091" t="s">
        <v>202</v>
      </c>
      <c r="M40" s="1091" t="s">
        <v>202</v>
      </c>
      <c r="N40" s="1091" t="s">
        <v>202</v>
      </c>
      <c r="O40" s="1091" t="s">
        <v>202</v>
      </c>
      <c r="P40" s="1091" t="s">
        <v>202</v>
      </c>
      <c r="Q40" s="1092" t="s">
        <v>202</v>
      </c>
      <c r="R40" s="433" t="s">
        <v>977</v>
      </c>
    </row>
    <row r="41" spans="1:18" ht="20.100000000000001" customHeight="1">
      <c r="A41" s="1098" t="s">
        <v>72</v>
      </c>
      <c r="B41" s="589" t="s">
        <v>978</v>
      </c>
      <c r="C41" s="1090">
        <v>5911222</v>
      </c>
      <c r="D41" s="1091">
        <v>4239201</v>
      </c>
      <c r="E41" s="1091">
        <v>1765270</v>
      </c>
      <c r="F41" s="1091">
        <v>1106382</v>
      </c>
      <c r="G41" s="1091">
        <v>658888</v>
      </c>
      <c r="H41" s="1091">
        <v>152818</v>
      </c>
      <c r="I41" s="1091">
        <v>109865</v>
      </c>
      <c r="J41" s="1091">
        <v>42953</v>
      </c>
      <c r="K41" s="1091">
        <v>1845407</v>
      </c>
      <c r="L41" s="1091">
        <v>1750773</v>
      </c>
      <c r="M41" s="1091">
        <v>94634</v>
      </c>
      <c r="N41" s="1091">
        <v>200101</v>
      </c>
      <c r="O41" s="1091">
        <v>177687</v>
      </c>
      <c r="P41" s="1091">
        <v>97918</v>
      </c>
      <c r="Q41" s="1092">
        <v>1672021</v>
      </c>
      <c r="R41" s="447" t="s">
        <v>128</v>
      </c>
    </row>
    <row r="42" spans="1:18" ht="20.100000000000001" customHeight="1">
      <c r="A42" s="1099" t="s">
        <v>74</v>
      </c>
      <c r="B42" s="1034" t="s">
        <v>979</v>
      </c>
      <c r="C42" s="1100">
        <v>1615504</v>
      </c>
      <c r="D42" s="1101">
        <v>1189188</v>
      </c>
      <c r="E42" s="1101">
        <v>940636</v>
      </c>
      <c r="F42" s="1101">
        <v>709535</v>
      </c>
      <c r="G42" s="1101">
        <v>231101</v>
      </c>
      <c r="H42" s="1101">
        <v>24120</v>
      </c>
      <c r="I42" s="1101">
        <v>22257</v>
      </c>
      <c r="J42" s="1101">
        <v>1863</v>
      </c>
      <c r="K42" s="1101">
        <v>99931</v>
      </c>
      <c r="L42" s="1101">
        <v>47305</v>
      </c>
      <c r="M42" s="1101">
        <v>52626</v>
      </c>
      <c r="N42" s="1101">
        <v>6637</v>
      </c>
      <c r="O42" s="1101" t="s">
        <v>202</v>
      </c>
      <c r="P42" s="1101">
        <v>117864</v>
      </c>
      <c r="Q42" s="1102">
        <v>426316</v>
      </c>
      <c r="R42" s="474" t="s">
        <v>130</v>
      </c>
    </row>
    <row r="43" spans="1:18" ht="20.100000000000001" customHeight="1">
      <c r="A43" s="517"/>
      <c r="B43" s="398"/>
      <c r="C43" s="398"/>
      <c r="D43" s="398"/>
      <c r="E43" s="398"/>
      <c r="F43" s="398"/>
      <c r="G43" s="398"/>
      <c r="H43" s="398"/>
      <c r="I43" s="398"/>
      <c r="J43" s="398"/>
      <c r="K43" s="398"/>
      <c r="L43" s="398"/>
      <c r="M43" s="398"/>
      <c r="N43" s="398"/>
      <c r="O43" s="398"/>
      <c r="P43" s="398"/>
      <c r="Q43" s="398"/>
      <c r="R43" s="398"/>
    </row>
    <row r="44" spans="1:18" ht="20.100000000000001" customHeight="1">
      <c r="A44" s="1103" t="s">
        <v>951</v>
      </c>
      <c r="B44" s="1035"/>
      <c r="C44" s="486" t="s">
        <v>905</v>
      </c>
      <c r="D44" s="1035"/>
      <c r="E44" s="398"/>
      <c r="F44" s="398"/>
      <c r="G44" s="398"/>
      <c r="H44" s="398"/>
      <c r="I44" s="398"/>
      <c r="J44" s="398"/>
      <c r="K44" s="398"/>
      <c r="L44" s="398"/>
      <c r="M44" s="398"/>
      <c r="N44" s="398"/>
      <c r="O44" s="398"/>
      <c r="P44" s="398"/>
      <c r="Q44" s="398"/>
      <c r="R44" s="398"/>
    </row>
    <row r="45" spans="1:18" ht="20.100000000000001" customHeight="1">
      <c r="A45" s="517"/>
      <c r="B45" s="474"/>
      <c r="C45" s="398"/>
      <c r="D45" s="398"/>
      <c r="E45" s="398"/>
      <c r="F45" s="398"/>
      <c r="G45" s="398"/>
      <c r="H45" s="398"/>
      <c r="I45" s="398"/>
      <c r="J45" s="398"/>
      <c r="K45" s="398"/>
      <c r="L45" s="398"/>
      <c r="M45" s="398"/>
      <c r="N45" s="398"/>
      <c r="O45" s="398"/>
      <c r="P45" s="398"/>
      <c r="Q45" s="398"/>
      <c r="R45" s="474"/>
    </row>
    <row r="46" spans="1:18" ht="20.100000000000001" customHeight="1">
      <c r="A46" s="1104" t="s">
        <v>936</v>
      </c>
      <c r="B46" s="589" t="s">
        <v>143</v>
      </c>
      <c r="C46" s="1080">
        <v>1218159</v>
      </c>
      <c r="D46" s="1081">
        <v>1005301</v>
      </c>
      <c r="E46" s="1081">
        <v>280229</v>
      </c>
      <c r="F46" s="1081">
        <v>222448</v>
      </c>
      <c r="G46" s="1081">
        <v>57781</v>
      </c>
      <c r="H46" s="1081">
        <v>94391</v>
      </c>
      <c r="I46" s="1081">
        <v>85924</v>
      </c>
      <c r="J46" s="1081">
        <v>8467</v>
      </c>
      <c r="K46" s="1081">
        <v>336641</v>
      </c>
      <c r="L46" s="1081">
        <v>201129</v>
      </c>
      <c r="M46" s="1081">
        <v>135512</v>
      </c>
      <c r="N46" s="1081">
        <v>85033</v>
      </c>
      <c r="O46" s="1081">
        <v>183898</v>
      </c>
      <c r="P46" s="1081">
        <v>25109</v>
      </c>
      <c r="Q46" s="1083">
        <v>212858</v>
      </c>
      <c r="R46" s="447" t="s">
        <v>199</v>
      </c>
    </row>
    <row r="47" spans="1:18" ht="20.100000000000001" customHeight="1">
      <c r="A47" s="1105"/>
      <c r="B47" s="589"/>
      <c r="C47" s="1085"/>
      <c r="D47" s="1086"/>
      <c r="E47" s="1086"/>
      <c r="F47" s="1086"/>
      <c r="G47" s="1086"/>
      <c r="H47" s="1086"/>
      <c r="I47" s="1086"/>
      <c r="J47" s="1086"/>
      <c r="K47" s="1086"/>
      <c r="L47" s="1086"/>
      <c r="M47" s="1086"/>
      <c r="N47" s="1086"/>
      <c r="O47" s="1086"/>
      <c r="P47" s="1086"/>
      <c r="Q47" s="1087"/>
      <c r="R47" s="447" t="s">
        <v>287</v>
      </c>
    </row>
    <row r="48" spans="1:18" ht="20.100000000000001" customHeight="1">
      <c r="A48" s="1098" t="s">
        <v>883</v>
      </c>
      <c r="B48" s="589" t="s">
        <v>937</v>
      </c>
      <c r="C48" s="1088">
        <v>329968</v>
      </c>
      <c r="D48" s="1082">
        <v>297152</v>
      </c>
      <c r="E48" s="1082">
        <v>82084</v>
      </c>
      <c r="F48" s="1082">
        <v>80794</v>
      </c>
      <c r="G48" s="1082">
        <v>1290</v>
      </c>
      <c r="H48" s="1082">
        <v>10521</v>
      </c>
      <c r="I48" s="1082">
        <v>6140</v>
      </c>
      <c r="J48" s="1082">
        <v>4381</v>
      </c>
      <c r="K48" s="1082">
        <v>17234</v>
      </c>
      <c r="L48" s="1082">
        <v>9347</v>
      </c>
      <c r="M48" s="1082">
        <v>7886</v>
      </c>
      <c r="N48" s="1082">
        <v>30630</v>
      </c>
      <c r="O48" s="1082">
        <v>149653</v>
      </c>
      <c r="P48" s="1082">
        <v>7031</v>
      </c>
      <c r="Q48" s="1089">
        <v>32816</v>
      </c>
      <c r="R48" s="447" t="s">
        <v>885</v>
      </c>
    </row>
    <row r="49" spans="1:18" ht="20.100000000000001" customHeight="1">
      <c r="A49" s="1105"/>
      <c r="B49" s="589"/>
      <c r="C49" s="1085"/>
      <c r="D49" s="1086"/>
      <c r="E49" s="1086"/>
      <c r="F49" s="1086"/>
      <c r="G49" s="1086"/>
      <c r="H49" s="1086"/>
      <c r="I49" s="1086"/>
      <c r="J49" s="1086"/>
      <c r="K49" s="1086"/>
      <c r="L49" s="1086"/>
      <c r="M49" s="1086"/>
      <c r="N49" s="1086"/>
      <c r="O49" s="1086"/>
      <c r="P49" s="1086"/>
      <c r="Q49" s="1087"/>
      <c r="R49" s="447" t="s">
        <v>287</v>
      </c>
    </row>
    <row r="50" spans="1:18" ht="20.100000000000001" customHeight="1">
      <c r="A50" s="1084" t="s">
        <v>486</v>
      </c>
      <c r="B50" s="589" t="s">
        <v>937</v>
      </c>
      <c r="C50" s="1090">
        <v>69</v>
      </c>
      <c r="D50" s="1091">
        <v>68</v>
      </c>
      <c r="E50" s="1091" t="s">
        <v>202</v>
      </c>
      <c r="F50" s="1091" t="s">
        <v>202</v>
      </c>
      <c r="G50" s="1091" t="s">
        <v>202</v>
      </c>
      <c r="H50" s="1091" t="s">
        <v>202</v>
      </c>
      <c r="I50" s="1091" t="s">
        <v>202</v>
      </c>
      <c r="J50" s="1091" t="s">
        <v>202</v>
      </c>
      <c r="K50" s="1091">
        <v>23</v>
      </c>
      <c r="L50" s="1091">
        <v>23</v>
      </c>
      <c r="M50" s="1091" t="s">
        <v>202</v>
      </c>
      <c r="N50" s="1091">
        <v>45</v>
      </c>
      <c r="O50" s="1091" t="s">
        <v>202</v>
      </c>
      <c r="P50" s="1091" t="s">
        <v>202</v>
      </c>
      <c r="Q50" s="1092">
        <v>1</v>
      </c>
      <c r="R50" s="398" t="s">
        <v>105</v>
      </c>
    </row>
    <row r="51" spans="1:18" ht="20.100000000000001" customHeight="1">
      <c r="A51" s="1084" t="s">
        <v>887</v>
      </c>
      <c r="B51" s="589" t="s">
        <v>937</v>
      </c>
      <c r="C51" s="1090">
        <v>30965</v>
      </c>
      <c r="D51" s="1091">
        <v>16415</v>
      </c>
      <c r="E51" s="1091">
        <v>861</v>
      </c>
      <c r="F51" s="1091">
        <v>389</v>
      </c>
      <c r="G51" s="1091">
        <v>472</v>
      </c>
      <c r="H51" s="1091">
        <v>277</v>
      </c>
      <c r="I51" s="1091">
        <v>21</v>
      </c>
      <c r="J51" s="1091">
        <v>256</v>
      </c>
      <c r="K51" s="1091">
        <v>167</v>
      </c>
      <c r="L51" s="1091">
        <v>167</v>
      </c>
      <c r="M51" s="1091" t="s">
        <v>202</v>
      </c>
      <c r="N51" s="1091">
        <v>9863</v>
      </c>
      <c r="O51" s="1091">
        <v>4856</v>
      </c>
      <c r="P51" s="1091">
        <v>391</v>
      </c>
      <c r="Q51" s="1092">
        <v>14550</v>
      </c>
      <c r="R51" s="398" t="s">
        <v>108</v>
      </c>
    </row>
    <row r="52" spans="1:18" ht="20.100000000000001" customHeight="1">
      <c r="A52" s="1084" t="s">
        <v>550</v>
      </c>
      <c r="B52" s="589" t="s">
        <v>937</v>
      </c>
      <c r="C52" s="1090">
        <v>3525</v>
      </c>
      <c r="D52" s="1091">
        <v>2121</v>
      </c>
      <c r="E52" s="1091">
        <v>51</v>
      </c>
      <c r="F52" s="1091">
        <v>51</v>
      </c>
      <c r="G52" s="1091" t="s">
        <v>202</v>
      </c>
      <c r="H52" s="1091">
        <v>12</v>
      </c>
      <c r="I52" s="1091">
        <v>12</v>
      </c>
      <c r="J52" s="1091" t="s">
        <v>202</v>
      </c>
      <c r="K52" s="1091">
        <v>120</v>
      </c>
      <c r="L52" s="1091">
        <v>120</v>
      </c>
      <c r="M52" s="1091" t="s">
        <v>202</v>
      </c>
      <c r="N52" s="1091">
        <v>237</v>
      </c>
      <c r="O52" s="1091">
        <v>1611</v>
      </c>
      <c r="P52" s="1091">
        <v>90</v>
      </c>
      <c r="Q52" s="1092">
        <v>1404</v>
      </c>
      <c r="R52" s="447" t="s">
        <v>109</v>
      </c>
    </row>
    <row r="53" spans="1:18" ht="20.100000000000001" customHeight="1">
      <c r="A53" s="1084" t="s">
        <v>889</v>
      </c>
      <c r="B53" s="589" t="s">
        <v>937</v>
      </c>
      <c r="C53" s="1090">
        <v>189367</v>
      </c>
      <c r="D53" s="1091">
        <v>180261</v>
      </c>
      <c r="E53" s="1091">
        <v>63222</v>
      </c>
      <c r="F53" s="1091">
        <v>62401</v>
      </c>
      <c r="G53" s="1091">
        <v>821</v>
      </c>
      <c r="H53" s="1091">
        <v>8747</v>
      </c>
      <c r="I53" s="1091">
        <v>5023</v>
      </c>
      <c r="J53" s="1091">
        <v>3724</v>
      </c>
      <c r="K53" s="1091">
        <v>15968</v>
      </c>
      <c r="L53" s="1091">
        <v>8713</v>
      </c>
      <c r="M53" s="1091">
        <v>7255</v>
      </c>
      <c r="N53" s="1091">
        <v>18986</v>
      </c>
      <c r="O53" s="1091">
        <v>70180</v>
      </c>
      <c r="P53" s="1091">
        <v>3158</v>
      </c>
      <c r="Q53" s="1092">
        <v>9107</v>
      </c>
      <c r="R53" s="447" t="s">
        <v>300</v>
      </c>
    </row>
    <row r="54" spans="1:18" ht="20.100000000000001" customHeight="1">
      <c r="A54" s="1084" t="s">
        <v>943</v>
      </c>
      <c r="B54" s="589" t="s">
        <v>937</v>
      </c>
      <c r="C54" s="1090">
        <v>98502</v>
      </c>
      <c r="D54" s="1091">
        <v>89633</v>
      </c>
      <c r="E54" s="1091">
        <v>6823</v>
      </c>
      <c r="F54" s="1091">
        <v>6184</v>
      </c>
      <c r="G54" s="1091">
        <v>639</v>
      </c>
      <c r="H54" s="1091">
        <v>6561</v>
      </c>
      <c r="I54" s="1091">
        <v>3479</v>
      </c>
      <c r="J54" s="1091">
        <v>3082</v>
      </c>
      <c r="K54" s="1091">
        <v>10173</v>
      </c>
      <c r="L54" s="1091">
        <v>5952</v>
      </c>
      <c r="M54" s="1091">
        <v>4221</v>
      </c>
      <c r="N54" s="1091">
        <v>2951</v>
      </c>
      <c r="O54" s="1091">
        <v>59972</v>
      </c>
      <c r="P54" s="1091">
        <v>3153</v>
      </c>
      <c r="Q54" s="1092">
        <v>8869</v>
      </c>
      <c r="R54" s="447" t="s">
        <v>302</v>
      </c>
    </row>
    <row r="55" spans="1:18" ht="20.100000000000001" customHeight="1">
      <c r="A55" s="1093" t="s">
        <v>944</v>
      </c>
      <c r="B55" s="589" t="s">
        <v>937</v>
      </c>
      <c r="C55" s="1090">
        <v>90865</v>
      </c>
      <c r="D55" s="1091">
        <v>90627</v>
      </c>
      <c r="E55" s="1091">
        <v>56398</v>
      </c>
      <c r="F55" s="1091">
        <v>56217</v>
      </c>
      <c r="G55" s="1091">
        <v>182</v>
      </c>
      <c r="H55" s="1091">
        <v>2186</v>
      </c>
      <c r="I55" s="1091">
        <v>1544</v>
      </c>
      <c r="J55" s="1091">
        <v>642</v>
      </c>
      <c r="K55" s="1091">
        <v>5795</v>
      </c>
      <c r="L55" s="1091">
        <v>2761</v>
      </c>
      <c r="M55" s="1091">
        <v>3034</v>
      </c>
      <c r="N55" s="1091">
        <v>16035</v>
      </c>
      <c r="O55" s="1091">
        <v>10208</v>
      </c>
      <c r="P55" s="1091">
        <v>5</v>
      </c>
      <c r="Q55" s="1092">
        <v>238</v>
      </c>
      <c r="R55" s="447" t="s">
        <v>304</v>
      </c>
    </row>
    <row r="56" spans="1:18" ht="20.100000000000001" customHeight="1">
      <c r="A56" s="1084" t="s">
        <v>557</v>
      </c>
      <c r="B56" s="589" t="s">
        <v>937</v>
      </c>
      <c r="C56" s="1090">
        <v>75882</v>
      </c>
      <c r="D56" s="1091">
        <v>69158</v>
      </c>
      <c r="E56" s="1091">
        <v>4896</v>
      </c>
      <c r="F56" s="1091">
        <v>4896</v>
      </c>
      <c r="G56" s="1091" t="s">
        <v>202</v>
      </c>
      <c r="H56" s="1091" t="s">
        <v>202</v>
      </c>
      <c r="I56" s="1091" t="s">
        <v>202</v>
      </c>
      <c r="J56" s="1091" t="s">
        <v>202</v>
      </c>
      <c r="K56" s="1091" t="s">
        <v>202</v>
      </c>
      <c r="L56" s="1091" t="s">
        <v>202</v>
      </c>
      <c r="M56" s="1091" t="s">
        <v>202</v>
      </c>
      <c r="N56" s="1091" t="s">
        <v>202</v>
      </c>
      <c r="O56" s="1091">
        <v>64262</v>
      </c>
      <c r="P56" s="1091" t="s">
        <v>202</v>
      </c>
      <c r="Q56" s="1092">
        <v>6724</v>
      </c>
      <c r="R56" s="447" t="s">
        <v>306</v>
      </c>
    </row>
    <row r="57" spans="1:18" ht="20.100000000000001" customHeight="1">
      <c r="A57" s="1084" t="s">
        <v>490</v>
      </c>
      <c r="B57" s="589" t="s">
        <v>979</v>
      </c>
      <c r="C57" s="1090">
        <v>10027</v>
      </c>
      <c r="D57" s="1091">
        <v>9150</v>
      </c>
      <c r="E57" s="1091">
        <v>3729</v>
      </c>
      <c r="F57" s="1091">
        <v>3729</v>
      </c>
      <c r="G57" s="1091" t="s">
        <v>202</v>
      </c>
      <c r="H57" s="1091">
        <v>325</v>
      </c>
      <c r="I57" s="1091">
        <v>74</v>
      </c>
      <c r="J57" s="1091">
        <v>251</v>
      </c>
      <c r="K57" s="1091">
        <v>294</v>
      </c>
      <c r="L57" s="1091">
        <v>37</v>
      </c>
      <c r="M57" s="1091">
        <v>257</v>
      </c>
      <c r="N57" s="1091">
        <v>505</v>
      </c>
      <c r="O57" s="1091">
        <v>1721</v>
      </c>
      <c r="P57" s="1091">
        <v>2576</v>
      </c>
      <c r="Q57" s="1092">
        <v>877</v>
      </c>
      <c r="R57" s="398" t="s">
        <v>309</v>
      </c>
    </row>
    <row r="58" spans="1:18" ht="20.100000000000001" customHeight="1">
      <c r="A58" s="1093" t="s">
        <v>622</v>
      </c>
      <c r="B58" s="589" t="s">
        <v>937</v>
      </c>
      <c r="C58" s="1090">
        <v>5036</v>
      </c>
      <c r="D58" s="1091">
        <v>5036</v>
      </c>
      <c r="E58" s="1091">
        <v>3969</v>
      </c>
      <c r="F58" s="1091">
        <v>3969</v>
      </c>
      <c r="G58" s="1091" t="s">
        <v>202</v>
      </c>
      <c r="H58" s="1091">
        <v>1067</v>
      </c>
      <c r="I58" s="1091">
        <v>1067</v>
      </c>
      <c r="J58" s="1091" t="s">
        <v>202</v>
      </c>
      <c r="K58" s="1091" t="s">
        <v>202</v>
      </c>
      <c r="L58" s="1091" t="s">
        <v>202</v>
      </c>
      <c r="M58" s="1091" t="s">
        <v>202</v>
      </c>
      <c r="N58" s="1091" t="s">
        <v>202</v>
      </c>
      <c r="O58" s="1091" t="s">
        <v>202</v>
      </c>
      <c r="P58" s="1091" t="s">
        <v>202</v>
      </c>
      <c r="Q58" s="1092" t="s">
        <v>202</v>
      </c>
      <c r="R58" s="447" t="s">
        <v>314</v>
      </c>
    </row>
    <row r="59" spans="1:18" ht="20.100000000000001" customHeight="1">
      <c r="A59" s="1084"/>
      <c r="B59" s="589"/>
      <c r="C59" s="1094"/>
      <c r="D59" s="1095"/>
      <c r="E59" s="1095"/>
      <c r="F59" s="1095"/>
      <c r="G59" s="1095"/>
      <c r="H59" s="1095"/>
      <c r="I59" s="1095"/>
      <c r="J59" s="1095"/>
      <c r="K59" s="1095"/>
      <c r="L59" s="1095"/>
      <c r="M59" s="1095"/>
      <c r="N59" s="1095"/>
      <c r="O59" s="1095"/>
      <c r="P59" s="1095"/>
      <c r="Q59" s="1096"/>
      <c r="R59" s="447"/>
    </row>
    <row r="60" spans="1:18" ht="20.100000000000001" customHeight="1">
      <c r="A60" s="396" t="s">
        <v>946</v>
      </c>
      <c r="B60" s="589" t="s">
        <v>143</v>
      </c>
      <c r="C60" s="1088">
        <v>339896</v>
      </c>
      <c r="D60" s="1082">
        <v>329980</v>
      </c>
      <c r="E60" s="1082">
        <v>53544</v>
      </c>
      <c r="F60" s="1082">
        <v>53544</v>
      </c>
      <c r="G60" s="1082" t="s">
        <v>202</v>
      </c>
      <c r="H60" s="1082">
        <v>70183</v>
      </c>
      <c r="I60" s="1082">
        <v>70183</v>
      </c>
      <c r="J60" s="1082" t="s">
        <v>202</v>
      </c>
      <c r="K60" s="1082">
        <v>149718</v>
      </c>
      <c r="L60" s="1082">
        <v>28936</v>
      </c>
      <c r="M60" s="1082">
        <v>120782</v>
      </c>
      <c r="N60" s="1082">
        <v>35087</v>
      </c>
      <c r="O60" s="1082">
        <v>17716</v>
      </c>
      <c r="P60" s="1082">
        <v>3732</v>
      </c>
      <c r="Q60" s="1089">
        <v>9916</v>
      </c>
      <c r="R60" s="447" t="s">
        <v>67</v>
      </c>
    </row>
    <row r="61" spans="1:18" ht="20.100000000000001" customHeight="1">
      <c r="A61" s="1084"/>
      <c r="B61" s="589"/>
      <c r="C61" s="1094"/>
      <c r="D61" s="1095"/>
      <c r="E61" s="1095"/>
      <c r="F61" s="1095"/>
      <c r="G61" s="1095"/>
      <c r="H61" s="1095"/>
      <c r="I61" s="1095"/>
      <c r="J61" s="1095"/>
      <c r="K61" s="1095"/>
      <c r="L61" s="1095"/>
      <c r="M61" s="1095"/>
      <c r="N61" s="1095"/>
      <c r="O61" s="1095"/>
      <c r="P61" s="1095"/>
      <c r="Q61" s="1096"/>
      <c r="R61" s="447" t="s">
        <v>287</v>
      </c>
    </row>
    <row r="62" spans="1:18" ht="20.100000000000001" customHeight="1">
      <c r="A62" s="1084" t="s">
        <v>543</v>
      </c>
      <c r="B62" s="589" t="s">
        <v>979</v>
      </c>
      <c r="C62" s="1090">
        <v>71193</v>
      </c>
      <c r="D62" s="1091">
        <v>71193</v>
      </c>
      <c r="E62" s="1091">
        <v>71193</v>
      </c>
      <c r="F62" s="1091">
        <v>71193</v>
      </c>
      <c r="G62" s="1091" t="s">
        <v>202</v>
      </c>
      <c r="H62" s="1091" t="s">
        <v>202</v>
      </c>
      <c r="I62" s="1091" t="s">
        <v>202</v>
      </c>
      <c r="J62" s="1091" t="s">
        <v>202</v>
      </c>
      <c r="K62" s="1091" t="s">
        <v>202</v>
      </c>
      <c r="L62" s="1091" t="s">
        <v>202</v>
      </c>
      <c r="M62" s="1091" t="s">
        <v>202</v>
      </c>
      <c r="N62" s="1091" t="s">
        <v>202</v>
      </c>
      <c r="O62" s="1091" t="s">
        <v>202</v>
      </c>
      <c r="P62" s="1091" t="s">
        <v>202</v>
      </c>
      <c r="Q62" s="1092" t="s">
        <v>202</v>
      </c>
      <c r="R62" s="398" t="s">
        <v>114</v>
      </c>
    </row>
    <row r="63" spans="1:18" ht="20.100000000000001" customHeight="1">
      <c r="A63" s="1084" t="s">
        <v>975</v>
      </c>
      <c r="B63" s="589" t="s">
        <v>937</v>
      </c>
      <c r="C63" s="1090">
        <v>240862</v>
      </c>
      <c r="D63" s="1091">
        <v>237817</v>
      </c>
      <c r="E63" s="1091">
        <v>2510</v>
      </c>
      <c r="F63" s="1091">
        <v>2510</v>
      </c>
      <c r="G63" s="1091" t="s">
        <v>202</v>
      </c>
      <c r="H63" s="1091">
        <v>80779</v>
      </c>
      <c r="I63" s="1091">
        <v>80779</v>
      </c>
      <c r="J63" s="1091" t="s">
        <v>202</v>
      </c>
      <c r="K63" s="1091">
        <v>153745</v>
      </c>
      <c r="L63" s="1091">
        <v>23055</v>
      </c>
      <c r="M63" s="1091">
        <v>130690</v>
      </c>
      <c r="N63" s="1091" t="s">
        <v>202</v>
      </c>
      <c r="O63" s="1091" t="s">
        <v>202</v>
      </c>
      <c r="P63" s="1091">
        <v>783</v>
      </c>
      <c r="Q63" s="1092">
        <v>3045</v>
      </c>
      <c r="R63" s="398" t="s">
        <v>318</v>
      </c>
    </row>
    <row r="64" spans="1:18" ht="20.100000000000001" customHeight="1">
      <c r="A64" s="1084" t="s">
        <v>730</v>
      </c>
      <c r="B64" s="429" t="s">
        <v>423</v>
      </c>
      <c r="C64" s="1090" t="s">
        <v>202</v>
      </c>
      <c r="D64" s="1091" t="s">
        <v>202</v>
      </c>
      <c r="E64" s="1091" t="s">
        <v>202</v>
      </c>
      <c r="F64" s="1091" t="s">
        <v>202</v>
      </c>
      <c r="G64" s="1091" t="s">
        <v>202</v>
      </c>
      <c r="H64" s="1091" t="s">
        <v>202</v>
      </c>
      <c r="I64" s="1091" t="s">
        <v>202</v>
      </c>
      <c r="J64" s="1091" t="s">
        <v>202</v>
      </c>
      <c r="K64" s="1091" t="s">
        <v>202</v>
      </c>
      <c r="L64" s="1091" t="s">
        <v>202</v>
      </c>
      <c r="M64" s="1091" t="s">
        <v>202</v>
      </c>
      <c r="N64" s="1091" t="s">
        <v>202</v>
      </c>
      <c r="O64" s="1091" t="s">
        <v>202</v>
      </c>
      <c r="P64" s="1091" t="s">
        <v>202</v>
      </c>
      <c r="Q64" s="1092" t="s">
        <v>202</v>
      </c>
      <c r="R64" s="447" t="s">
        <v>452</v>
      </c>
    </row>
    <row r="65" spans="1:18" ht="20.100000000000001" customHeight="1">
      <c r="A65" s="1084" t="s">
        <v>697</v>
      </c>
      <c r="B65" s="589" t="s">
        <v>937</v>
      </c>
      <c r="C65" s="1090">
        <v>353135</v>
      </c>
      <c r="D65" s="1091">
        <v>326573</v>
      </c>
      <c r="E65" s="1091" t="s">
        <v>202</v>
      </c>
      <c r="F65" s="1091" t="s">
        <v>202</v>
      </c>
      <c r="G65" s="1091" t="s">
        <v>202</v>
      </c>
      <c r="H65" s="1091">
        <v>95181</v>
      </c>
      <c r="I65" s="1091">
        <v>95181</v>
      </c>
      <c r="J65" s="1091" t="s">
        <v>202</v>
      </c>
      <c r="K65" s="1091">
        <v>227309</v>
      </c>
      <c r="L65" s="1091">
        <v>16629</v>
      </c>
      <c r="M65" s="1091">
        <v>210681</v>
      </c>
      <c r="N65" s="1091" t="s">
        <v>202</v>
      </c>
      <c r="O65" s="1091" t="s">
        <v>202</v>
      </c>
      <c r="P65" s="1091">
        <v>4083</v>
      </c>
      <c r="Q65" s="1092">
        <v>26562</v>
      </c>
      <c r="R65" s="447" t="s">
        <v>323</v>
      </c>
    </row>
    <row r="66" spans="1:18" ht="20.100000000000001" customHeight="1">
      <c r="A66" s="1093" t="s">
        <v>1050</v>
      </c>
      <c r="B66" s="589" t="s">
        <v>937</v>
      </c>
      <c r="C66" s="1090" t="s">
        <v>202</v>
      </c>
      <c r="D66" s="1091" t="s">
        <v>202</v>
      </c>
      <c r="E66" s="1091" t="s">
        <v>202</v>
      </c>
      <c r="F66" s="1091" t="s">
        <v>202</v>
      </c>
      <c r="G66" s="1091" t="s">
        <v>202</v>
      </c>
      <c r="H66" s="1091" t="s">
        <v>202</v>
      </c>
      <c r="I66" s="1091" t="s">
        <v>202</v>
      </c>
      <c r="J66" s="1091" t="s">
        <v>202</v>
      </c>
      <c r="K66" s="1091" t="s">
        <v>202</v>
      </c>
      <c r="L66" s="1091" t="s">
        <v>202</v>
      </c>
      <c r="M66" s="1091" t="s">
        <v>202</v>
      </c>
      <c r="N66" s="1091" t="s">
        <v>202</v>
      </c>
      <c r="O66" s="1091" t="s">
        <v>202</v>
      </c>
      <c r="P66" s="1091" t="s">
        <v>202</v>
      </c>
      <c r="Q66" s="1092" t="s">
        <v>202</v>
      </c>
      <c r="R66" s="433" t="s">
        <v>1051</v>
      </c>
    </row>
    <row r="67" spans="1:18" ht="20.100000000000001" customHeight="1">
      <c r="A67" s="1084" t="s">
        <v>551</v>
      </c>
      <c r="B67" s="589" t="s">
        <v>937</v>
      </c>
      <c r="C67" s="1090">
        <v>7115</v>
      </c>
      <c r="D67" s="1091">
        <v>7115</v>
      </c>
      <c r="E67" s="1091" t="s">
        <v>202</v>
      </c>
      <c r="F67" s="1091" t="s">
        <v>202</v>
      </c>
      <c r="G67" s="1091" t="s">
        <v>202</v>
      </c>
      <c r="H67" s="1091" t="s">
        <v>202</v>
      </c>
      <c r="I67" s="1091" t="s">
        <v>202</v>
      </c>
      <c r="J67" s="1091" t="s">
        <v>202</v>
      </c>
      <c r="K67" s="1091" t="s">
        <v>202</v>
      </c>
      <c r="L67" s="1091" t="s">
        <v>202</v>
      </c>
      <c r="M67" s="1091" t="s">
        <v>202</v>
      </c>
      <c r="N67" s="1091">
        <v>7115</v>
      </c>
      <c r="O67" s="1091" t="s">
        <v>202</v>
      </c>
      <c r="P67" s="1091" t="s">
        <v>202</v>
      </c>
      <c r="Q67" s="1092" t="s">
        <v>202</v>
      </c>
      <c r="R67" s="447" t="s">
        <v>329</v>
      </c>
    </row>
    <row r="68" spans="1:18" ht="20.100000000000001" customHeight="1">
      <c r="A68" s="1084" t="s">
        <v>560</v>
      </c>
      <c r="B68" s="589" t="s">
        <v>979</v>
      </c>
      <c r="C68" s="1090">
        <v>13995</v>
      </c>
      <c r="D68" s="1091">
        <v>13871</v>
      </c>
      <c r="E68" s="1091">
        <v>3090</v>
      </c>
      <c r="F68" s="1091">
        <v>3090</v>
      </c>
      <c r="G68" s="1091" t="s">
        <v>202</v>
      </c>
      <c r="H68" s="1091">
        <v>304</v>
      </c>
      <c r="I68" s="1091">
        <v>304</v>
      </c>
      <c r="J68" s="1091" t="s">
        <v>202</v>
      </c>
      <c r="K68" s="1091">
        <v>8509</v>
      </c>
      <c r="L68" s="1091">
        <v>6429</v>
      </c>
      <c r="M68" s="1091">
        <v>2080</v>
      </c>
      <c r="N68" s="1091" t="s">
        <v>202</v>
      </c>
      <c r="O68" s="1091" t="s">
        <v>202</v>
      </c>
      <c r="P68" s="1091">
        <v>1968</v>
      </c>
      <c r="Q68" s="1092">
        <v>123</v>
      </c>
      <c r="R68" s="398" t="s">
        <v>331</v>
      </c>
    </row>
    <row r="69" spans="1:18" ht="20.100000000000001" customHeight="1">
      <c r="A69" s="1084" t="s">
        <v>518</v>
      </c>
      <c r="B69" s="429" t="s">
        <v>423</v>
      </c>
      <c r="C69" s="1090">
        <v>43343</v>
      </c>
      <c r="D69" s="1091">
        <v>38967</v>
      </c>
      <c r="E69" s="1091" t="s">
        <v>202</v>
      </c>
      <c r="F69" s="1091" t="s">
        <v>202</v>
      </c>
      <c r="G69" s="1091" t="s">
        <v>202</v>
      </c>
      <c r="H69" s="1091" t="s">
        <v>202</v>
      </c>
      <c r="I69" s="1091" t="s">
        <v>202</v>
      </c>
      <c r="J69" s="1091" t="s">
        <v>202</v>
      </c>
      <c r="K69" s="1091">
        <v>745</v>
      </c>
      <c r="L69" s="1091">
        <v>745</v>
      </c>
      <c r="M69" s="1091" t="s">
        <v>202</v>
      </c>
      <c r="N69" s="1091">
        <v>23082</v>
      </c>
      <c r="O69" s="1091">
        <v>15140</v>
      </c>
      <c r="P69" s="1091" t="s">
        <v>202</v>
      </c>
      <c r="Q69" s="1092">
        <v>4376</v>
      </c>
      <c r="R69" s="447" t="s">
        <v>333</v>
      </c>
    </row>
    <row r="70" spans="1:18" ht="20.100000000000001" customHeight="1">
      <c r="A70" s="1097" t="s">
        <v>530</v>
      </c>
      <c r="B70" s="589" t="s">
        <v>937</v>
      </c>
      <c r="C70" s="1090">
        <v>47814</v>
      </c>
      <c r="D70" s="1091">
        <v>43023</v>
      </c>
      <c r="E70" s="1091" t="s">
        <v>202</v>
      </c>
      <c r="F70" s="1091" t="s">
        <v>202</v>
      </c>
      <c r="G70" s="1091" t="s">
        <v>202</v>
      </c>
      <c r="H70" s="1091" t="s">
        <v>202</v>
      </c>
      <c r="I70" s="1091" t="s">
        <v>202</v>
      </c>
      <c r="J70" s="1091" t="s">
        <v>202</v>
      </c>
      <c r="K70" s="1091">
        <v>834</v>
      </c>
      <c r="L70" s="1091">
        <v>834</v>
      </c>
      <c r="M70" s="1091" t="s">
        <v>202</v>
      </c>
      <c r="N70" s="1091">
        <v>25507</v>
      </c>
      <c r="O70" s="1091">
        <v>16681</v>
      </c>
      <c r="P70" s="1091" t="s">
        <v>202</v>
      </c>
      <c r="Q70" s="1092">
        <v>4791</v>
      </c>
      <c r="R70" s="447" t="s">
        <v>335</v>
      </c>
    </row>
    <row r="71" spans="1:18" ht="20.100000000000001" customHeight="1">
      <c r="A71" s="1084" t="s">
        <v>572</v>
      </c>
      <c r="B71" s="589" t="s">
        <v>979</v>
      </c>
      <c r="C71" s="1090" t="s">
        <v>202</v>
      </c>
      <c r="D71" s="1091" t="s">
        <v>202</v>
      </c>
      <c r="E71" s="1091" t="s">
        <v>202</v>
      </c>
      <c r="F71" s="1091" t="s">
        <v>202</v>
      </c>
      <c r="G71" s="1091" t="s">
        <v>202</v>
      </c>
      <c r="H71" s="1091" t="s">
        <v>202</v>
      </c>
      <c r="I71" s="1091" t="s">
        <v>202</v>
      </c>
      <c r="J71" s="1091" t="s">
        <v>202</v>
      </c>
      <c r="K71" s="1091" t="s">
        <v>202</v>
      </c>
      <c r="L71" s="1091" t="s">
        <v>202</v>
      </c>
      <c r="M71" s="1091" t="s">
        <v>202</v>
      </c>
      <c r="N71" s="1091" t="s">
        <v>202</v>
      </c>
      <c r="O71" s="1091" t="s">
        <v>202</v>
      </c>
      <c r="P71" s="1091" t="s">
        <v>202</v>
      </c>
      <c r="Q71" s="1092" t="s">
        <v>202</v>
      </c>
      <c r="R71" s="433" t="s">
        <v>977</v>
      </c>
    </row>
    <row r="72" spans="1:18" ht="20.100000000000001" customHeight="1">
      <c r="A72" s="1098" t="s">
        <v>72</v>
      </c>
      <c r="B72" s="589" t="s">
        <v>978</v>
      </c>
      <c r="C72" s="1090">
        <v>5523407</v>
      </c>
      <c r="D72" s="1091">
        <v>3933655</v>
      </c>
      <c r="E72" s="1091">
        <v>1496765</v>
      </c>
      <c r="F72" s="1091">
        <v>926666</v>
      </c>
      <c r="G72" s="1091">
        <v>570100</v>
      </c>
      <c r="H72" s="1091">
        <v>144537</v>
      </c>
      <c r="I72" s="1091">
        <v>101584</v>
      </c>
      <c r="J72" s="1091">
        <v>42953</v>
      </c>
      <c r="K72" s="1091">
        <v>1824162</v>
      </c>
      <c r="L72" s="1091">
        <v>1750589</v>
      </c>
      <c r="M72" s="1091">
        <v>73573</v>
      </c>
      <c r="N72" s="1091">
        <v>200101</v>
      </c>
      <c r="O72" s="1091">
        <v>177687</v>
      </c>
      <c r="P72" s="1091">
        <v>90403</v>
      </c>
      <c r="Q72" s="1092">
        <v>1589752</v>
      </c>
      <c r="R72" s="447" t="s">
        <v>128</v>
      </c>
    </row>
    <row r="73" spans="1:18" ht="20.100000000000001" customHeight="1">
      <c r="A73" s="1106" t="s">
        <v>74</v>
      </c>
      <c r="B73" s="595" t="s">
        <v>979</v>
      </c>
      <c r="C73" s="1100">
        <v>498971</v>
      </c>
      <c r="D73" s="1101">
        <v>177193</v>
      </c>
      <c r="E73" s="1101">
        <v>77632</v>
      </c>
      <c r="F73" s="1101">
        <v>27602</v>
      </c>
      <c r="G73" s="1101">
        <v>50030</v>
      </c>
      <c r="H73" s="1101">
        <v>3502</v>
      </c>
      <c r="I73" s="1101">
        <v>2206</v>
      </c>
      <c r="J73" s="1101">
        <v>1296</v>
      </c>
      <c r="K73" s="1101" t="s">
        <v>202</v>
      </c>
      <c r="L73" s="1101" t="s">
        <v>202</v>
      </c>
      <c r="M73" s="1101" t="s">
        <v>202</v>
      </c>
      <c r="N73" s="1101">
        <v>10162</v>
      </c>
      <c r="O73" s="1101" t="s">
        <v>202</v>
      </c>
      <c r="P73" s="1101">
        <v>85896</v>
      </c>
      <c r="Q73" s="1102">
        <v>321778</v>
      </c>
      <c r="R73" s="474" t="s">
        <v>130</v>
      </c>
    </row>
    <row r="74" spans="1:18" ht="18" customHeight="1">
      <c r="A74" s="517"/>
      <c r="B74" s="398" t="s">
        <v>420</v>
      </c>
      <c r="C74" s="398"/>
      <c r="D74" s="398"/>
      <c r="E74" s="398"/>
      <c r="F74" s="398"/>
      <c r="G74" s="398"/>
      <c r="H74" s="398"/>
      <c r="I74" s="398"/>
      <c r="J74" s="398"/>
      <c r="K74" s="398"/>
      <c r="L74" s="398"/>
      <c r="M74" s="398"/>
      <c r="N74" s="398"/>
      <c r="O74" s="398"/>
      <c r="P74" s="398"/>
      <c r="Q74" s="398"/>
      <c r="R74" s="398"/>
    </row>
    <row r="75" spans="1:18">
      <c r="B75" s="570" t="s">
        <v>420</v>
      </c>
    </row>
  </sheetData>
  <mergeCells count="2">
    <mergeCell ref="C7:G7"/>
    <mergeCell ref="D9:E9"/>
  </mergeCells>
  <phoneticPr fontId="4"/>
  <pageMargins left="0.59055118110236227" right="0.59055118110236227" top="0.19685039370078741" bottom="0.39370078740157483" header="0.51181102362204722" footer="0.51181102362204722"/>
  <pageSetup paperSize="9" scale="52" orientation="portrait" r:id="rId1"/>
  <headerFooter alignWithMargins="0"/>
  <colBreaks count="1" manualBreakCount="1">
    <brk id="9" max="73"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7A18BD-6369-4822-B532-947E090EBBE8}">
  <dimension ref="A1:M69"/>
  <sheetViews>
    <sheetView topLeftCell="B1" zoomScale="90" zoomScaleNormal="90" zoomScaleSheetLayoutView="55" workbookViewId="0">
      <selection activeCell="C66" sqref="C66"/>
    </sheetView>
  </sheetViews>
  <sheetFormatPr defaultColWidth="8.5703125" defaultRowHeight="13.5"/>
  <cols>
    <col min="1" max="1" width="32" style="46" customWidth="1"/>
    <col min="2" max="2" width="12.5703125" style="46" customWidth="1"/>
    <col min="3" max="6" width="25.5703125" style="46" customWidth="1"/>
    <col min="7" max="7" width="27.5703125" style="46" customWidth="1"/>
    <col min="8" max="9" width="25.5703125" style="46" customWidth="1"/>
    <col min="10" max="10" width="27.5703125" style="46" customWidth="1"/>
    <col min="11" max="11" width="25.5703125" style="46" customWidth="1"/>
    <col min="12" max="12" width="29.140625" style="46" customWidth="1"/>
    <col min="13" max="16384" width="8.5703125" style="46"/>
  </cols>
  <sheetData>
    <row r="1" spans="1:13" ht="20.100000000000001" customHeight="1">
      <c r="A1" s="129" t="s">
        <v>1052</v>
      </c>
      <c r="B1" s="129"/>
      <c r="C1" s="133"/>
      <c r="D1" s="133"/>
      <c r="E1" s="133"/>
      <c r="F1" s="133"/>
      <c r="G1" s="133"/>
      <c r="H1" s="133"/>
      <c r="I1" s="133"/>
      <c r="J1" s="133"/>
      <c r="K1" s="524"/>
      <c r="L1" s="1107" t="s">
        <v>912</v>
      </c>
      <c r="M1" s="568"/>
    </row>
    <row r="2" spans="1:13" ht="20.100000000000001" customHeight="1">
      <c r="A2" s="568"/>
      <c r="B2" s="529"/>
      <c r="C2" s="568"/>
    </row>
    <row r="3" spans="1:13" ht="20.100000000000001" customHeight="1">
      <c r="A3" s="568"/>
      <c r="B3" s="529"/>
      <c r="C3" s="568"/>
    </row>
    <row r="4" spans="1:13" ht="20.100000000000001" customHeight="1"/>
    <row r="5" spans="1:13" ht="20.100000000000001" customHeight="1">
      <c r="A5" s="1066" t="s">
        <v>955</v>
      </c>
      <c r="B5" s="398"/>
      <c r="C5" s="1066" t="s">
        <v>1053</v>
      </c>
      <c r="D5" s="398"/>
      <c r="E5" s="398"/>
      <c r="F5" s="398"/>
      <c r="G5" s="398"/>
      <c r="H5" s="398"/>
      <c r="I5" s="398"/>
      <c r="J5" s="398"/>
      <c r="K5" s="398"/>
      <c r="L5" s="398"/>
    </row>
    <row r="6" spans="1:13" ht="20.100000000000001" customHeight="1">
      <c r="A6" s="398" t="s">
        <v>420</v>
      </c>
      <c r="B6" s="398"/>
      <c r="C6" s="398"/>
      <c r="D6" s="398"/>
      <c r="E6" s="398"/>
      <c r="F6" s="398"/>
      <c r="G6" s="398"/>
      <c r="H6" s="398"/>
      <c r="I6" s="398"/>
      <c r="J6" s="398"/>
      <c r="K6" s="398"/>
      <c r="L6" s="398"/>
    </row>
    <row r="7" spans="1:13" ht="20.100000000000001" customHeight="1">
      <c r="A7" s="1108"/>
      <c r="B7" s="1109"/>
      <c r="C7" s="1067" t="s">
        <v>222</v>
      </c>
      <c r="D7" s="1110" t="s">
        <v>223</v>
      </c>
      <c r="E7" s="1108"/>
      <c r="F7" s="1108"/>
      <c r="G7" s="1111"/>
      <c r="H7" s="1111"/>
      <c r="I7" s="1111"/>
      <c r="J7" s="1111"/>
      <c r="K7" s="1112"/>
      <c r="L7" s="1113"/>
    </row>
    <row r="8" spans="1:13" ht="20.100000000000001" customHeight="1">
      <c r="A8" s="1084"/>
      <c r="B8" s="1114"/>
      <c r="C8" s="1115"/>
      <c r="D8" s="1116" t="s">
        <v>1054</v>
      </c>
      <c r="E8" s="1117" t="s">
        <v>1055</v>
      </c>
      <c r="F8" s="1108"/>
      <c r="G8" s="1111"/>
      <c r="H8" s="1108"/>
      <c r="I8" s="1108"/>
      <c r="J8" s="1112"/>
      <c r="K8" s="1118" t="s">
        <v>959</v>
      </c>
      <c r="L8" s="1115"/>
    </row>
    <row r="9" spans="1:13" ht="20.100000000000001" customHeight="1">
      <c r="A9" s="1119" t="s">
        <v>960</v>
      </c>
      <c r="B9" s="1118" t="s">
        <v>919</v>
      </c>
      <c r="C9" s="1115" t="s">
        <v>56</v>
      </c>
      <c r="D9" s="1115" t="s">
        <v>56</v>
      </c>
      <c r="E9" s="1120" t="s">
        <v>1056</v>
      </c>
      <c r="F9" s="1120" t="s">
        <v>1057</v>
      </c>
      <c r="G9" s="1120" t="s">
        <v>1058</v>
      </c>
      <c r="H9" s="1120" t="s">
        <v>1059</v>
      </c>
      <c r="I9" s="1120" t="s">
        <v>1060</v>
      </c>
      <c r="J9" s="1120" t="s">
        <v>1061</v>
      </c>
      <c r="K9" s="1118"/>
      <c r="L9" s="1115"/>
    </row>
    <row r="10" spans="1:13" ht="20.100000000000001" customHeight="1">
      <c r="A10" s="1121"/>
      <c r="B10" s="1118"/>
      <c r="C10" s="1115"/>
      <c r="D10" s="1115"/>
      <c r="E10" s="1118"/>
      <c r="F10" s="1118" t="s">
        <v>1062</v>
      </c>
      <c r="G10" s="1118"/>
      <c r="H10" s="1118" t="s">
        <v>1063</v>
      </c>
      <c r="I10" s="1118" t="s">
        <v>1064</v>
      </c>
      <c r="J10" s="1118" t="s">
        <v>1065</v>
      </c>
      <c r="K10" s="1118"/>
      <c r="L10" s="1122" t="s">
        <v>868</v>
      </c>
    </row>
    <row r="11" spans="1:13" ht="20.100000000000001" customHeight="1">
      <c r="A11" s="1121"/>
      <c r="B11" s="1118" t="s">
        <v>869</v>
      </c>
      <c r="C11" s="1115"/>
      <c r="D11" s="1115"/>
      <c r="E11" s="1123" t="s">
        <v>1066</v>
      </c>
      <c r="F11" s="591" t="s">
        <v>1067</v>
      </c>
      <c r="G11" s="1123" t="s">
        <v>1068</v>
      </c>
      <c r="H11" s="1123" t="s">
        <v>1069</v>
      </c>
      <c r="I11" s="1123" t="s">
        <v>1070</v>
      </c>
      <c r="J11" s="1123" t="s">
        <v>1071</v>
      </c>
      <c r="K11" s="1124" t="s">
        <v>1072</v>
      </c>
      <c r="L11" s="1115"/>
    </row>
    <row r="12" spans="1:13" ht="20.100000000000001" customHeight="1">
      <c r="A12" s="1121"/>
      <c r="B12" s="1118"/>
      <c r="C12" s="1115"/>
      <c r="D12" s="1115"/>
      <c r="E12" s="1124"/>
      <c r="F12" s="591" t="s">
        <v>1073</v>
      </c>
      <c r="G12" s="1123"/>
      <c r="H12" s="1123" t="s">
        <v>1074</v>
      </c>
      <c r="I12" s="1123" t="s">
        <v>1075</v>
      </c>
      <c r="J12" s="1123" t="s">
        <v>1076</v>
      </c>
      <c r="K12" s="1124"/>
      <c r="L12" s="1115"/>
    </row>
    <row r="13" spans="1:13" ht="20.100000000000001" customHeight="1">
      <c r="A13" s="1084"/>
      <c r="B13" s="1125"/>
      <c r="C13" s="1115"/>
      <c r="D13" s="1115"/>
      <c r="E13" s="1123" t="s">
        <v>1077</v>
      </c>
      <c r="F13" s="591" t="s">
        <v>1078</v>
      </c>
      <c r="G13" s="1123" t="s">
        <v>1079</v>
      </c>
      <c r="H13" s="1123" t="s">
        <v>1080</v>
      </c>
      <c r="I13" s="1123" t="s">
        <v>1081</v>
      </c>
      <c r="J13" s="1123" t="s">
        <v>1082</v>
      </c>
      <c r="K13" s="1124"/>
      <c r="L13" s="1126"/>
    </row>
    <row r="14" spans="1:13" ht="21.75" customHeight="1">
      <c r="A14" s="1127" t="s">
        <v>936</v>
      </c>
      <c r="B14" s="1116" t="s">
        <v>1083</v>
      </c>
      <c r="C14" s="1128">
        <v>4193548</v>
      </c>
      <c r="D14" s="1129">
        <v>3052100</v>
      </c>
      <c r="E14" s="1129">
        <v>64008</v>
      </c>
      <c r="F14" s="1129">
        <v>71658</v>
      </c>
      <c r="G14" s="1129">
        <v>272259</v>
      </c>
      <c r="H14" s="1129">
        <v>807500</v>
      </c>
      <c r="I14" s="1129">
        <v>211777</v>
      </c>
      <c r="J14" s="1129">
        <v>1624897</v>
      </c>
      <c r="K14" s="1130">
        <v>1141448</v>
      </c>
      <c r="L14" s="1131" t="s">
        <v>199</v>
      </c>
    </row>
    <row r="15" spans="1:13" ht="21.75" customHeight="1">
      <c r="A15" s="1084"/>
      <c r="B15" s="1122" t="s">
        <v>155</v>
      </c>
      <c r="C15" s="1085"/>
      <c r="D15" s="1086"/>
      <c r="E15" s="1086"/>
      <c r="F15" s="1086"/>
      <c r="G15" s="1086"/>
      <c r="H15" s="1086"/>
      <c r="I15" s="1086"/>
      <c r="J15" s="1086"/>
      <c r="K15" s="1087"/>
      <c r="L15" s="447" t="s">
        <v>287</v>
      </c>
    </row>
    <row r="16" spans="1:13" ht="21.75" customHeight="1">
      <c r="A16" s="396" t="s">
        <v>883</v>
      </c>
      <c r="B16" s="1124" t="s">
        <v>1084</v>
      </c>
      <c r="C16" s="1090">
        <v>422880</v>
      </c>
      <c r="D16" s="1091">
        <v>240940</v>
      </c>
      <c r="E16" s="1091">
        <v>10190</v>
      </c>
      <c r="F16" s="1091">
        <v>18793</v>
      </c>
      <c r="G16" s="1091">
        <v>8032</v>
      </c>
      <c r="H16" s="1091">
        <v>22887</v>
      </c>
      <c r="I16" s="1091">
        <v>3462</v>
      </c>
      <c r="J16" s="1091">
        <v>177576</v>
      </c>
      <c r="K16" s="1092">
        <v>181940</v>
      </c>
      <c r="L16" s="1093" t="s">
        <v>885</v>
      </c>
    </row>
    <row r="17" spans="1:12" ht="21.75" customHeight="1">
      <c r="A17" s="1084"/>
      <c r="B17" s="1122" t="s">
        <v>155</v>
      </c>
      <c r="C17" s="1094"/>
      <c r="D17" s="1095"/>
      <c r="E17" s="1095"/>
      <c r="F17" s="1095"/>
      <c r="G17" s="1095"/>
      <c r="H17" s="1095"/>
      <c r="I17" s="1095"/>
      <c r="J17" s="1095"/>
      <c r="K17" s="1096"/>
      <c r="L17" s="447" t="s">
        <v>287</v>
      </c>
    </row>
    <row r="18" spans="1:12" ht="21.75" customHeight="1">
      <c r="A18" s="1084" t="s">
        <v>486</v>
      </c>
      <c r="B18" s="1122" t="s">
        <v>1084</v>
      </c>
      <c r="C18" s="1090">
        <v>56341</v>
      </c>
      <c r="D18" s="1091">
        <v>34209</v>
      </c>
      <c r="E18" s="1091">
        <v>47</v>
      </c>
      <c r="F18" s="1091">
        <v>28</v>
      </c>
      <c r="G18" s="1091" t="s">
        <v>202</v>
      </c>
      <c r="H18" s="1091">
        <v>46</v>
      </c>
      <c r="I18" s="1091" t="s">
        <v>202</v>
      </c>
      <c r="J18" s="1091">
        <v>34088</v>
      </c>
      <c r="K18" s="1092">
        <v>22132</v>
      </c>
      <c r="L18" s="1084" t="s">
        <v>105</v>
      </c>
    </row>
    <row r="19" spans="1:12" ht="21.75" customHeight="1">
      <c r="A19" s="1084" t="s">
        <v>887</v>
      </c>
      <c r="B19" s="1122" t="s">
        <v>1084</v>
      </c>
      <c r="C19" s="1090">
        <v>56920</v>
      </c>
      <c r="D19" s="1091">
        <v>32372</v>
      </c>
      <c r="E19" s="1091">
        <v>275</v>
      </c>
      <c r="F19" s="1091">
        <v>2982</v>
      </c>
      <c r="G19" s="1091">
        <v>2011</v>
      </c>
      <c r="H19" s="1091">
        <v>802</v>
      </c>
      <c r="I19" s="1091">
        <v>348</v>
      </c>
      <c r="J19" s="1091">
        <v>25954</v>
      </c>
      <c r="K19" s="1092">
        <v>24548</v>
      </c>
      <c r="L19" s="1084" t="s">
        <v>108</v>
      </c>
    </row>
    <row r="20" spans="1:12" ht="21.75" customHeight="1">
      <c r="A20" s="1084" t="s">
        <v>550</v>
      </c>
      <c r="B20" s="1122" t="s">
        <v>1084</v>
      </c>
      <c r="C20" s="1090">
        <v>41583</v>
      </c>
      <c r="D20" s="1091">
        <v>9886</v>
      </c>
      <c r="E20" s="1091">
        <v>3378</v>
      </c>
      <c r="F20" s="1091">
        <v>60</v>
      </c>
      <c r="G20" s="1091" t="s">
        <v>202</v>
      </c>
      <c r="H20" s="1091">
        <v>2</v>
      </c>
      <c r="I20" s="1091" t="s">
        <v>202</v>
      </c>
      <c r="J20" s="1091">
        <v>6446</v>
      </c>
      <c r="K20" s="1092">
        <v>31697</v>
      </c>
      <c r="L20" s="1084" t="s">
        <v>109</v>
      </c>
    </row>
    <row r="21" spans="1:12" ht="21.75" customHeight="1">
      <c r="A21" s="1084" t="s">
        <v>889</v>
      </c>
      <c r="B21" s="1122" t="s">
        <v>1084</v>
      </c>
      <c r="C21" s="1090">
        <v>110153</v>
      </c>
      <c r="D21" s="1091">
        <v>35482</v>
      </c>
      <c r="E21" s="1091">
        <v>388</v>
      </c>
      <c r="F21" s="1091">
        <v>14746</v>
      </c>
      <c r="G21" s="1091">
        <v>1243</v>
      </c>
      <c r="H21" s="1091">
        <v>2851</v>
      </c>
      <c r="I21" s="1091">
        <v>2232</v>
      </c>
      <c r="J21" s="1091">
        <v>14022</v>
      </c>
      <c r="K21" s="1092">
        <v>74671</v>
      </c>
      <c r="L21" s="1093" t="s">
        <v>300</v>
      </c>
    </row>
    <row r="22" spans="1:12" ht="21.75" customHeight="1">
      <c r="A22" s="1084" t="s">
        <v>943</v>
      </c>
      <c r="B22" s="1122" t="s">
        <v>1084</v>
      </c>
      <c r="C22" s="1090">
        <v>106116</v>
      </c>
      <c r="D22" s="1091">
        <v>33994</v>
      </c>
      <c r="E22" s="1091">
        <v>388</v>
      </c>
      <c r="F22" s="1091">
        <v>14746</v>
      </c>
      <c r="G22" s="1091">
        <v>1243</v>
      </c>
      <c r="H22" s="1091">
        <v>2851</v>
      </c>
      <c r="I22" s="1091">
        <v>2232</v>
      </c>
      <c r="J22" s="1091">
        <v>12534</v>
      </c>
      <c r="K22" s="1092">
        <v>72122</v>
      </c>
      <c r="L22" s="1093" t="s">
        <v>302</v>
      </c>
    </row>
    <row r="23" spans="1:12" ht="21.75" customHeight="1">
      <c r="A23" s="1084" t="s">
        <v>1085</v>
      </c>
      <c r="B23" s="1122" t="s">
        <v>1084</v>
      </c>
      <c r="C23" s="1090">
        <v>4037</v>
      </c>
      <c r="D23" s="1091">
        <v>1488</v>
      </c>
      <c r="E23" s="1091" t="s">
        <v>202</v>
      </c>
      <c r="F23" s="1091" t="s">
        <v>202</v>
      </c>
      <c r="G23" s="1091" t="s">
        <v>202</v>
      </c>
      <c r="H23" s="1091" t="s">
        <v>202</v>
      </c>
      <c r="I23" s="1091" t="s">
        <v>202</v>
      </c>
      <c r="J23" s="1091">
        <v>1488</v>
      </c>
      <c r="K23" s="1092">
        <v>2549</v>
      </c>
      <c r="L23" s="1093" t="s">
        <v>304</v>
      </c>
    </row>
    <row r="24" spans="1:12" ht="21.75" customHeight="1">
      <c r="A24" s="1084" t="s">
        <v>557</v>
      </c>
      <c r="B24" s="1122" t="s">
        <v>1084</v>
      </c>
      <c r="C24" s="1090">
        <v>33</v>
      </c>
      <c r="D24" s="1091" t="s">
        <v>202</v>
      </c>
      <c r="E24" s="1091" t="s">
        <v>202</v>
      </c>
      <c r="F24" s="1091" t="s">
        <v>202</v>
      </c>
      <c r="G24" s="1091" t="s">
        <v>202</v>
      </c>
      <c r="H24" s="1091" t="s">
        <v>202</v>
      </c>
      <c r="I24" s="1091" t="s">
        <v>202</v>
      </c>
      <c r="J24" s="1091" t="s">
        <v>202</v>
      </c>
      <c r="K24" s="1092">
        <v>33</v>
      </c>
      <c r="L24" s="1093" t="s">
        <v>306</v>
      </c>
    </row>
    <row r="25" spans="1:12" ht="21.75" customHeight="1">
      <c r="A25" s="1084" t="s">
        <v>490</v>
      </c>
      <c r="B25" s="1122" t="s">
        <v>952</v>
      </c>
      <c r="C25" s="1090">
        <v>126769</v>
      </c>
      <c r="D25" s="1091">
        <v>102136</v>
      </c>
      <c r="E25" s="1091">
        <v>4727</v>
      </c>
      <c r="F25" s="1091">
        <v>749</v>
      </c>
      <c r="G25" s="1091">
        <v>3709</v>
      </c>
      <c r="H25" s="1091">
        <v>14629</v>
      </c>
      <c r="I25" s="1091">
        <v>668</v>
      </c>
      <c r="J25" s="1091">
        <v>77654</v>
      </c>
      <c r="K25" s="1092">
        <v>24633</v>
      </c>
      <c r="L25" s="1084" t="s">
        <v>309</v>
      </c>
    </row>
    <row r="26" spans="1:12" ht="21.75" customHeight="1">
      <c r="A26" s="1084" t="s">
        <v>893</v>
      </c>
      <c r="B26" s="1132" t="s">
        <v>1086</v>
      </c>
      <c r="C26" s="1090" t="s">
        <v>202</v>
      </c>
      <c r="D26" s="1091" t="s">
        <v>202</v>
      </c>
      <c r="E26" s="1091" t="s">
        <v>202</v>
      </c>
      <c r="F26" s="1091" t="s">
        <v>202</v>
      </c>
      <c r="G26" s="1091" t="s">
        <v>202</v>
      </c>
      <c r="H26" s="1091" t="s">
        <v>202</v>
      </c>
      <c r="I26" s="1091" t="s">
        <v>202</v>
      </c>
      <c r="J26" s="1091" t="s">
        <v>202</v>
      </c>
      <c r="K26" s="1092" t="s">
        <v>202</v>
      </c>
      <c r="L26" s="1093" t="s">
        <v>312</v>
      </c>
    </row>
    <row r="27" spans="1:12" ht="21.75" customHeight="1">
      <c r="A27" s="1084"/>
      <c r="B27" s="1122" t="s">
        <v>155</v>
      </c>
      <c r="C27" s="1094"/>
      <c r="D27" s="1095"/>
      <c r="E27" s="1095"/>
      <c r="F27" s="1095"/>
      <c r="G27" s="1095"/>
      <c r="H27" s="1095"/>
      <c r="I27" s="1095"/>
      <c r="J27" s="1095"/>
      <c r="K27" s="1096"/>
      <c r="L27" s="1093"/>
    </row>
    <row r="28" spans="1:12" ht="21.75" customHeight="1">
      <c r="A28" s="396" t="s">
        <v>946</v>
      </c>
      <c r="B28" s="1122" t="s">
        <v>1083</v>
      </c>
      <c r="C28" s="1090">
        <v>824667</v>
      </c>
      <c r="D28" s="1091">
        <v>547633</v>
      </c>
      <c r="E28" s="1091">
        <v>14591</v>
      </c>
      <c r="F28" s="1091">
        <v>5317</v>
      </c>
      <c r="G28" s="1091">
        <v>16493</v>
      </c>
      <c r="H28" s="1091">
        <v>44077</v>
      </c>
      <c r="I28" s="1091">
        <v>21560</v>
      </c>
      <c r="J28" s="1091">
        <v>445596</v>
      </c>
      <c r="K28" s="1092">
        <v>277034</v>
      </c>
      <c r="L28" s="1093" t="s">
        <v>67</v>
      </c>
    </row>
    <row r="29" spans="1:12" ht="21.75" customHeight="1">
      <c r="A29" s="1084"/>
      <c r="B29" s="1122" t="s">
        <v>155</v>
      </c>
      <c r="C29" s="1094"/>
      <c r="D29" s="1095"/>
      <c r="E29" s="1095"/>
      <c r="F29" s="1095"/>
      <c r="G29" s="1095"/>
      <c r="H29" s="1095"/>
      <c r="I29" s="1095"/>
      <c r="J29" s="1095"/>
      <c r="K29" s="1096"/>
      <c r="L29" s="447" t="s">
        <v>287</v>
      </c>
    </row>
    <row r="30" spans="1:12" ht="21.75" customHeight="1">
      <c r="A30" s="1084" t="s">
        <v>543</v>
      </c>
      <c r="B30" s="1122" t="s">
        <v>952</v>
      </c>
      <c r="C30" s="1090" t="s">
        <v>202</v>
      </c>
      <c r="D30" s="1091" t="s">
        <v>202</v>
      </c>
      <c r="E30" s="1091" t="s">
        <v>202</v>
      </c>
      <c r="F30" s="1091" t="s">
        <v>202</v>
      </c>
      <c r="G30" s="1091" t="s">
        <v>202</v>
      </c>
      <c r="H30" s="1091" t="s">
        <v>202</v>
      </c>
      <c r="I30" s="1091" t="s">
        <v>202</v>
      </c>
      <c r="J30" s="1091" t="s">
        <v>202</v>
      </c>
      <c r="K30" s="1092" t="s">
        <v>202</v>
      </c>
      <c r="L30" s="1084" t="s">
        <v>114</v>
      </c>
    </row>
    <row r="31" spans="1:12" ht="21.75" customHeight="1">
      <c r="A31" s="1084" t="s">
        <v>975</v>
      </c>
      <c r="B31" s="1122" t="s">
        <v>1084</v>
      </c>
      <c r="C31" s="1090">
        <v>45017</v>
      </c>
      <c r="D31" s="1091">
        <v>43152</v>
      </c>
      <c r="E31" s="1091" t="s">
        <v>202</v>
      </c>
      <c r="F31" s="1091">
        <v>429</v>
      </c>
      <c r="G31" s="1091" t="s">
        <v>202</v>
      </c>
      <c r="H31" s="1091" t="s">
        <v>202</v>
      </c>
      <c r="I31" s="1091" t="s">
        <v>202</v>
      </c>
      <c r="J31" s="1091">
        <v>42723</v>
      </c>
      <c r="K31" s="1092">
        <v>1865</v>
      </c>
      <c r="L31" s="1084" t="s">
        <v>318</v>
      </c>
    </row>
    <row r="32" spans="1:12" ht="21.75" customHeight="1">
      <c r="A32" s="1084" t="s">
        <v>730</v>
      </c>
      <c r="B32" s="1132" t="s">
        <v>1086</v>
      </c>
      <c r="C32" s="1090" t="s">
        <v>202</v>
      </c>
      <c r="D32" s="1091" t="s">
        <v>202</v>
      </c>
      <c r="E32" s="1091" t="s">
        <v>202</v>
      </c>
      <c r="F32" s="1091" t="s">
        <v>202</v>
      </c>
      <c r="G32" s="1091" t="s">
        <v>202</v>
      </c>
      <c r="H32" s="1091" t="s">
        <v>202</v>
      </c>
      <c r="I32" s="1091" t="s">
        <v>202</v>
      </c>
      <c r="J32" s="1091" t="s">
        <v>202</v>
      </c>
      <c r="K32" s="1092" t="s">
        <v>202</v>
      </c>
      <c r="L32" s="1084" t="s">
        <v>321</v>
      </c>
    </row>
    <row r="33" spans="1:12" ht="21.75" customHeight="1">
      <c r="A33" s="1084" t="s">
        <v>551</v>
      </c>
      <c r="B33" s="1122" t="s">
        <v>1084</v>
      </c>
      <c r="C33" s="1090">
        <v>17923</v>
      </c>
      <c r="D33" s="1091">
        <v>15335</v>
      </c>
      <c r="E33" s="1091" t="s">
        <v>202</v>
      </c>
      <c r="F33" s="1091" t="s">
        <v>202</v>
      </c>
      <c r="G33" s="1091">
        <v>57</v>
      </c>
      <c r="H33" s="1091">
        <v>98</v>
      </c>
      <c r="I33" s="1091" t="s">
        <v>202</v>
      </c>
      <c r="J33" s="1091">
        <v>15180</v>
      </c>
      <c r="K33" s="1092">
        <v>2588</v>
      </c>
      <c r="L33" s="1093" t="s">
        <v>329</v>
      </c>
    </row>
    <row r="34" spans="1:12" ht="21.75" customHeight="1">
      <c r="A34" s="1084" t="s">
        <v>560</v>
      </c>
      <c r="B34" s="1122" t="s">
        <v>952</v>
      </c>
      <c r="C34" s="1090">
        <v>46582</v>
      </c>
      <c r="D34" s="1091">
        <v>16811</v>
      </c>
      <c r="E34" s="1091">
        <v>4</v>
      </c>
      <c r="F34" s="1091">
        <v>54</v>
      </c>
      <c r="G34" s="1091">
        <v>568</v>
      </c>
      <c r="H34" s="1091" t="s">
        <v>202</v>
      </c>
      <c r="I34" s="1091" t="s">
        <v>202</v>
      </c>
      <c r="J34" s="1091">
        <v>16185</v>
      </c>
      <c r="K34" s="1092">
        <v>29771</v>
      </c>
      <c r="L34" s="1084" t="s">
        <v>331</v>
      </c>
    </row>
    <row r="35" spans="1:12" ht="21.75" customHeight="1">
      <c r="A35" s="1084" t="s">
        <v>518</v>
      </c>
      <c r="B35" s="1132" t="s">
        <v>1086</v>
      </c>
      <c r="C35" s="1090">
        <v>598526</v>
      </c>
      <c r="D35" s="1091">
        <v>401916</v>
      </c>
      <c r="E35" s="1091">
        <v>12490</v>
      </c>
      <c r="F35" s="1091">
        <v>4242</v>
      </c>
      <c r="G35" s="1091">
        <v>13279</v>
      </c>
      <c r="H35" s="1091">
        <v>37211</v>
      </c>
      <c r="I35" s="1091">
        <v>18519</v>
      </c>
      <c r="J35" s="1091">
        <v>316175</v>
      </c>
      <c r="K35" s="1092">
        <v>196610</v>
      </c>
      <c r="L35" s="1093" t="s">
        <v>333</v>
      </c>
    </row>
    <row r="36" spans="1:12" ht="21.75" customHeight="1">
      <c r="A36" s="1097" t="s">
        <v>530</v>
      </c>
      <c r="B36" s="1122" t="s">
        <v>1084</v>
      </c>
      <c r="C36" s="1090">
        <v>663457</v>
      </c>
      <c r="D36" s="1091">
        <v>446223</v>
      </c>
      <c r="E36" s="1091">
        <v>13734</v>
      </c>
      <c r="F36" s="1091">
        <v>4628</v>
      </c>
      <c r="G36" s="1091">
        <v>14715</v>
      </c>
      <c r="H36" s="1091">
        <v>41399</v>
      </c>
      <c r="I36" s="1091">
        <v>20301</v>
      </c>
      <c r="J36" s="1091">
        <v>351447</v>
      </c>
      <c r="K36" s="1092">
        <v>217233</v>
      </c>
      <c r="L36" s="1093" t="s">
        <v>335</v>
      </c>
    </row>
    <row r="37" spans="1:12" ht="21.75" customHeight="1">
      <c r="A37" s="1084" t="s">
        <v>572</v>
      </c>
      <c r="B37" s="1122" t="s">
        <v>952</v>
      </c>
      <c r="C37" s="1090" t="s">
        <v>202</v>
      </c>
      <c r="D37" s="1091" t="s">
        <v>202</v>
      </c>
      <c r="E37" s="1091" t="s">
        <v>202</v>
      </c>
      <c r="F37" s="1091" t="s">
        <v>202</v>
      </c>
      <c r="G37" s="1091" t="s">
        <v>202</v>
      </c>
      <c r="H37" s="1091" t="s">
        <v>202</v>
      </c>
      <c r="I37" s="1091" t="s">
        <v>202</v>
      </c>
      <c r="J37" s="1091" t="s">
        <v>202</v>
      </c>
      <c r="K37" s="1092" t="s">
        <v>202</v>
      </c>
      <c r="L37" s="1084" t="s">
        <v>127</v>
      </c>
    </row>
    <row r="38" spans="1:12" ht="21.75" customHeight="1">
      <c r="A38" s="1099" t="s">
        <v>72</v>
      </c>
      <c r="B38" s="1133" t="s">
        <v>903</v>
      </c>
      <c r="C38" s="1100">
        <v>31669504</v>
      </c>
      <c r="D38" s="1101">
        <v>24332910</v>
      </c>
      <c r="E38" s="1101">
        <v>421685</v>
      </c>
      <c r="F38" s="1101">
        <v>511145</v>
      </c>
      <c r="G38" s="1101">
        <v>2663146</v>
      </c>
      <c r="H38" s="1101">
        <v>7960763</v>
      </c>
      <c r="I38" s="1101">
        <v>2007620</v>
      </c>
      <c r="J38" s="1101">
        <v>10768551</v>
      </c>
      <c r="K38" s="1102">
        <v>7336594</v>
      </c>
      <c r="L38" s="1134" t="s">
        <v>128</v>
      </c>
    </row>
    <row r="39" spans="1:12" ht="20.100000000000001" customHeight="1">
      <c r="A39" s="1084"/>
      <c r="B39" s="1084"/>
      <c r="C39" s="1084"/>
      <c r="D39" s="1084"/>
      <c r="E39" s="1084"/>
      <c r="F39" s="1084"/>
      <c r="G39" s="1084"/>
      <c r="H39" s="1084"/>
      <c r="I39" s="1084"/>
      <c r="J39" s="1084"/>
      <c r="K39" s="1084"/>
      <c r="L39" s="1084"/>
    </row>
    <row r="40" spans="1:12" ht="20.100000000000001" customHeight="1">
      <c r="A40" s="1103" t="s">
        <v>951</v>
      </c>
      <c r="B40" s="396"/>
      <c r="C40" s="469" t="s">
        <v>905</v>
      </c>
      <c r="D40" s="396"/>
      <c r="E40" s="1084"/>
      <c r="F40" s="1084"/>
      <c r="G40" s="1084"/>
      <c r="H40" s="1084"/>
      <c r="I40" s="1084"/>
      <c r="J40" s="1084"/>
      <c r="K40" s="1084"/>
      <c r="L40" s="1084"/>
    </row>
    <row r="41" spans="1:12" ht="20.100000000000001" customHeight="1">
      <c r="A41" s="1084"/>
      <c r="B41" s="1135"/>
      <c r="C41" s="1084"/>
      <c r="D41" s="1084"/>
      <c r="E41" s="1084"/>
      <c r="F41" s="1084"/>
      <c r="G41" s="1084"/>
      <c r="H41" s="1084"/>
      <c r="I41" s="1084"/>
      <c r="J41" s="1084"/>
      <c r="K41" s="1084"/>
      <c r="L41" s="1135"/>
    </row>
    <row r="42" spans="1:12" ht="21.75" customHeight="1">
      <c r="A42" s="1127" t="s">
        <v>936</v>
      </c>
      <c r="B42" s="1136" t="s">
        <v>1083</v>
      </c>
      <c r="C42" s="1128">
        <v>5204177</v>
      </c>
      <c r="D42" s="1129">
        <v>3856915</v>
      </c>
      <c r="E42" s="1129">
        <v>63760</v>
      </c>
      <c r="F42" s="1129">
        <v>84031</v>
      </c>
      <c r="G42" s="1129">
        <v>344298</v>
      </c>
      <c r="H42" s="1129">
        <v>1042456</v>
      </c>
      <c r="I42" s="1129">
        <v>215822</v>
      </c>
      <c r="J42" s="1129">
        <v>2106547</v>
      </c>
      <c r="K42" s="1130">
        <v>1347263</v>
      </c>
      <c r="L42" s="1131" t="s">
        <v>199</v>
      </c>
    </row>
    <row r="43" spans="1:12" ht="21.75" customHeight="1">
      <c r="A43" s="1084"/>
      <c r="B43" s="1122" t="s">
        <v>155</v>
      </c>
      <c r="C43" s="1085"/>
      <c r="D43" s="1086"/>
      <c r="E43" s="1086"/>
      <c r="F43" s="1086"/>
      <c r="G43" s="1086"/>
      <c r="H43" s="1086"/>
      <c r="I43" s="1086"/>
      <c r="J43" s="1086"/>
      <c r="K43" s="1087"/>
      <c r="L43" s="447" t="s">
        <v>287</v>
      </c>
    </row>
    <row r="44" spans="1:12" ht="21.75" customHeight="1">
      <c r="A44" s="396" t="s">
        <v>883</v>
      </c>
      <c r="B44" s="1122" t="s">
        <v>1084</v>
      </c>
      <c r="C44" s="1090">
        <v>489776</v>
      </c>
      <c r="D44" s="1091">
        <v>297455</v>
      </c>
      <c r="E44" s="1091">
        <v>10761</v>
      </c>
      <c r="F44" s="1091">
        <v>22231</v>
      </c>
      <c r="G44" s="1091">
        <v>16677</v>
      </c>
      <c r="H44" s="1091">
        <v>31637</v>
      </c>
      <c r="I44" s="1091">
        <v>5487</v>
      </c>
      <c r="J44" s="1091">
        <v>210662</v>
      </c>
      <c r="K44" s="1092">
        <v>192322</v>
      </c>
      <c r="L44" s="1093" t="s">
        <v>885</v>
      </c>
    </row>
    <row r="45" spans="1:12" ht="21.75" customHeight="1">
      <c r="A45" s="1084"/>
      <c r="B45" s="1122" t="s">
        <v>155</v>
      </c>
      <c r="C45" s="1094"/>
      <c r="D45" s="1095"/>
      <c r="E45" s="1095"/>
      <c r="F45" s="1095"/>
      <c r="G45" s="1095"/>
      <c r="H45" s="1095"/>
      <c r="I45" s="1095"/>
      <c r="J45" s="1095"/>
      <c r="K45" s="1096"/>
      <c r="L45" s="447" t="s">
        <v>287</v>
      </c>
    </row>
    <row r="46" spans="1:12" ht="21.75" customHeight="1">
      <c r="A46" s="1084" t="s">
        <v>486</v>
      </c>
      <c r="B46" s="1122" t="s">
        <v>1084</v>
      </c>
      <c r="C46" s="1090">
        <v>56341</v>
      </c>
      <c r="D46" s="1091">
        <v>34209</v>
      </c>
      <c r="E46" s="1091">
        <v>47</v>
      </c>
      <c r="F46" s="1091">
        <v>28</v>
      </c>
      <c r="G46" s="1091" t="s">
        <v>202</v>
      </c>
      <c r="H46" s="1091">
        <v>46</v>
      </c>
      <c r="I46" s="1091" t="s">
        <v>202</v>
      </c>
      <c r="J46" s="1091">
        <v>34088</v>
      </c>
      <c r="K46" s="1092">
        <v>22132</v>
      </c>
      <c r="L46" s="1084" t="s">
        <v>105</v>
      </c>
    </row>
    <row r="47" spans="1:12" ht="21.75" customHeight="1">
      <c r="A47" s="1084" t="s">
        <v>887</v>
      </c>
      <c r="B47" s="1122" t="s">
        <v>1084</v>
      </c>
      <c r="C47" s="1090">
        <v>63389</v>
      </c>
      <c r="D47" s="1091">
        <v>38384</v>
      </c>
      <c r="E47" s="1091">
        <v>275</v>
      </c>
      <c r="F47" s="1091">
        <v>3349</v>
      </c>
      <c r="G47" s="1091">
        <v>2036</v>
      </c>
      <c r="H47" s="1091">
        <v>5560</v>
      </c>
      <c r="I47" s="1091">
        <v>352</v>
      </c>
      <c r="J47" s="1091">
        <v>26811</v>
      </c>
      <c r="K47" s="1092">
        <v>25005</v>
      </c>
      <c r="L47" s="1084" t="s">
        <v>108</v>
      </c>
    </row>
    <row r="48" spans="1:12" ht="21.75" customHeight="1">
      <c r="A48" s="1084" t="s">
        <v>550</v>
      </c>
      <c r="B48" s="1122" t="s">
        <v>1084</v>
      </c>
      <c r="C48" s="1090">
        <v>42009</v>
      </c>
      <c r="D48" s="1091">
        <v>10270</v>
      </c>
      <c r="E48" s="1091">
        <v>3378</v>
      </c>
      <c r="F48" s="1091">
        <v>60</v>
      </c>
      <c r="G48" s="1091">
        <v>33</v>
      </c>
      <c r="H48" s="1091">
        <v>2</v>
      </c>
      <c r="I48" s="1091" t="s">
        <v>202</v>
      </c>
      <c r="J48" s="1091">
        <v>6797</v>
      </c>
      <c r="K48" s="1092">
        <v>31739</v>
      </c>
      <c r="L48" s="1084" t="s">
        <v>109</v>
      </c>
    </row>
    <row r="49" spans="1:12" ht="21.75" customHeight="1">
      <c r="A49" s="1084" t="s">
        <v>889</v>
      </c>
      <c r="B49" s="1122" t="s">
        <v>1084</v>
      </c>
      <c r="C49" s="1090">
        <v>162456</v>
      </c>
      <c r="D49" s="1091">
        <v>78150</v>
      </c>
      <c r="E49" s="1091">
        <v>953</v>
      </c>
      <c r="F49" s="1091">
        <v>17804</v>
      </c>
      <c r="G49" s="1091">
        <v>3970</v>
      </c>
      <c r="H49" s="1091">
        <v>7045</v>
      </c>
      <c r="I49" s="1091">
        <v>4232</v>
      </c>
      <c r="J49" s="1091">
        <v>44146</v>
      </c>
      <c r="K49" s="1092">
        <v>84306</v>
      </c>
      <c r="L49" s="1093" t="s">
        <v>300</v>
      </c>
    </row>
    <row r="50" spans="1:12" ht="21.75" customHeight="1">
      <c r="A50" s="1084" t="s">
        <v>943</v>
      </c>
      <c r="B50" s="1122" t="s">
        <v>1084</v>
      </c>
      <c r="C50" s="1090">
        <v>158419</v>
      </c>
      <c r="D50" s="1091">
        <v>76662</v>
      </c>
      <c r="E50" s="1091">
        <v>953</v>
      </c>
      <c r="F50" s="1091">
        <v>17804</v>
      </c>
      <c r="G50" s="1091">
        <v>3970</v>
      </c>
      <c r="H50" s="1091">
        <v>7045</v>
      </c>
      <c r="I50" s="1091">
        <v>4232</v>
      </c>
      <c r="J50" s="1091">
        <v>42658</v>
      </c>
      <c r="K50" s="1092">
        <v>81757</v>
      </c>
      <c r="L50" s="1093" t="s">
        <v>302</v>
      </c>
    </row>
    <row r="51" spans="1:12" ht="21.75" customHeight="1">
      <c r="A51" s="1084" t="s">
        <v>944</v>
      </c>
      <c r="B51" s="1122" t="s">
        <v>1084</v>
      </c>
      <c r="C51" s="1090">
        <v>4037</v>
      </c>
      <c r="D51" s="1091">
        <v>1488</v>
      </c>
      <c r="E51" s="1091" t="s">
        <v>202</v>
      </c>
      <c r="F51" s="1091" t="s">
        <v>202</v>
      </c>
      <c r="G51" s="1091" t="s">
        <v>202</v>
      </c>
      <c r="H51" s="1091" t="s">
        <v>202</v>
      </c>
      <c r="I51" s="1091" t="s">
        <v>202</v>
      </c>
      <c r="J51" s="1091">
        <v>1488</v>
      </c>
      <c r="K51" s="1092">
        <v>2549</v>
      </c>
      <c r="L51" s="1093" t="s">
        <v>304</v>
      </c>
    </row>
    <row r="52" spans="1:12" ht="21.75" customHeight="1">
      <c r="A52" s="1084" t="s">
        <v>557</v>
      </c>
      <c r="B52" s="1122" t="s">
        <v>1084</v>
      </c>
      <c r="C52" s="1090">
        <v>33</v>
      </c>
      <c r="D52" s="1091" t="s">
        <v>202</v>
      </c>
      <c r="E52" s="1091" t="s">
        <v>202</v>
      </c>
      <c r="F52" s="1091" t="s">
        <v>202</v>
      </c>
      <c r="G52" s="1091" t="s">
        <v>202</v>
      </c>
      <c r="H52" s="1091" t="s">
        <v>202</v>
      </c>
      <c r="I52" s="1091" t="s">
        <v>202</v>
      </c>
      <c r="J52" s="1091" t="s">
        <v>202</v>
      </c>
      <c r="K52" s="1092">
        <v>33</v>
      </c>
      <c r="L52" s="1093" t="s">
        <v>306</v>
      </c>
    </row>
    <row r="53" spans="1:12" ht="21.75" customHeight="1">
      <c r="A53" s="1084" t="s">
        <v>490</v>
      </c>
      <c r="B53" s="1122" t="s">
        <v>952</v>
      </c>
      <c r="C53" s="1090">
        <v>132485</v>
      </c>
      <c r="D53" s="1091">
        <v>107720</v>
      </c>
      <c r="E53" s="1091">
        <v>4727</v>
      </c>
      <c r="F53" s="1091">
        <v>749</v>
      </c>
      <c r="G53" s="1091">
        <v>8153</v>
      </c>
      <c r="H53" s="1091">
        <v>14629</v>
      </c>
      <c r="I53" s="1091">
        <v>668</v>
      </c>
      <c r="J53" s="1091">
        <v>78794</v>
      </c>
      <c r="K53" s="1092">
        <v>24765</v>
      </c>
      <c r="L53" s="1084" t="s">
        <v>309</v>
      </c>
    </row>
    <row r="54" spans="1:12" ht="21.75" customHeight="1">
      <c r="A54" s="1084" t="s">
        <v>893</v>
      </c>
      <c r="B54" s="1132" t="s">
        <v>1086</v>
      </c>
      <c r="C54" s="1090" t="s">
        <v>202</v>
      </c>
      <c r="D54" s="1091" t="s">
        <v>202</v>
      </c>
      <c r="E54" s="1091" t="s">
        <v>202</v>
      </c>
      <c r="F54" s="1091" t="s">
        <v>202</v>
      </c>
      <c r="G54" s="1091" t="s">
        <v>202</v>
      </c>
      <c r="H54" s="1091" t="s">
        <v>202</v>
      </c>
      <c r="I54" s="1091" t="s">
        <v>202</v>
      </c>
      <c r="J54" s="1091" t="s">
        <v>202</v>
      </c>
      <c r="K54" s="1092" t="s">
        <v>202</v>
      </c>
      <c r="L54" s="1093" t="s">
        <v>312</v>
      </c>
    </row>
    <row r="55" spans="1:12" ht="21.75" customHeight="1">
      <c r="A55" s="1084"/>
      <c r="B55" s="1122" t="s">
        <v>155</v>
      </c>
      <c r="C55" s="1094"/>
      <c r="D55" s="1095"/>
      <c r="E55" s="1095"/>
      <c r="F55" s="1095"/>
      <c r="G55" s="1095"/>
      <c r="H55" s="1095"/>
      <c r="I55" s="1095"/>
      <c r="J55" s="1095"/>
      <c r="K55" s="1096"/>
      <c r="L55" s="1093"/>
    </row>
    <row r="56" spans="1:12" ht="21.75" customHeight="1">
      <c r="A56" s="396" t="s">
        <v>946</v>
      </c>
      <c r="B56" s="1122" t="s">
        <v>1083</v>
      </c>
      <c r="C56" s="1090">
        <v>2145376</v>
      </c>
      <c r="D56" s="1091">
        <v>1602258</v>
      </c>
      <c r="E56" s="1091">
        <v>14591</v>
      </c>
      <c r="F56" s="1091">
        <v>18022</v>
      </c>
      <c r="G56" s="1091">
        <v>118372</v>
      </c>
      <c r="H56" s="1091">
        <v>365633</v>
      </c>
      <c r="I56" s="1091">
        <v>25065</v>
      </c>
      <c r="J56" s="1091">
        <v>1060575</v>
      </c>
      <c r="K56" s="1092">
        <v>543118</v>
      </c>
      <c r="L56" s="1093" t="s">
        <v>67</v>
      </c>
    </row>
    <row r="57" spans="1:12" ht="21.75" customHeight="1">
      <c r="A57" s="1084"/>
      <c r="B57" s="1122" t="s">
        <v>155</v>
      </c>
      <c r="C57" s="1094"/>
      <c r="D57" s="1095"/>
      <c r="E57" s="1095"/>
      <c r="F57" s="1095"/>
      <c r="G57" s="1095"/>
      <c r="H57" s="1095"/>
      <c r="I57" s="1095"/>
      <c r="J57" s="1095"/>
      <c r="K57" s="1096"/>
      <c r="L57" s="447" t="s">
        <v>287</v>
      </c>
    </row>
    <row r="58" spans="1:12" ht="21.75" customHeight="1">
      <c r="A58" s="1084" t="s">
        <v>543</v>
      </c>
      <c r="B58" s="1122" t="s">
        <v>952</v>
      </c>
      <c r="C58" s="1090" t="s">
        <v>202</v>
      </c>
      <c r="D58" s="1091" t="s">
        <v>202</v>
      </c>
      <c r="E58" s="1091" t="s">
        <v>202</v>
      </c>
      <c r="F58" s="1091" t="s">
        <v>202</v>
      </c>
      <c r="G58" s="1091" t="s">
        <v>202</v>
      </c>
      <c r="H58" s="1091" t="s">
        <v>202</v>
      </c>
      <c r="I58" s="1091" t="s">
        <v>202</v>
      </c>
      <c r="J58" s="1091" t="s">
        <v>202</v>
      </c>
      <c r="K58" s="1092" t="s">
        <v>202</v>
      </c>
      <c r="L58" s="1084" t="s">
        <v>114</v>
      </c>
    </row>
    <row r="59" spans="1:12" ht="21.75" customHeight="1">
      <c r="A59" s="1084" t="s">
        <v>975</v>
      </c>
      <c r="B59" s="1122" t="s">
        <v>1084</v>
      </c>
      <c r="C59" s="1090">
        <v>45017</v>
      </c>
      <c r="D59" s="1091">
        <v>43152</v>
      </c>
      <c r="E59" s="1091" t="s">
        <v>202</v>
      </c>
      <c r="F59" s="1091">
        <v>429</v>
      </c>
      <c r="G59" s="1091" t="s">
        <v>202</v>
      </c>
      <c r="H59" s="1091" t="s">
        <v>202</v>
      </c>
      <c r="I59" s="1091" t="s">
        <v>202</v>
      </c>
      <c r="J59" s="1091">
        <v>42723</v>
      </c>
      <c r="K59" s="1092">
        <v>1865</v>
      </c>
      <c r="L59" s="1084" t="s">
        <v>318</v>
      </c>
    </row>
    <row r="60" spans="1:12" ht="21.75" customHeight="1">
      <c r="A60" s="1084" t="s">
        <v>730</v>
      </c>
      <c r="B60" s="1132" t="s">
        <v>1086</v>
      </c>
      <c r="C60" s="1090" t="s">
        <v>202</v>
      </c>
      <c r="D60" s="1091" t="s">
        <v>202</v>
      </c>
      <c r="E60" s="1091" t="s">
        <v>202</v>
      </c>
      <c r="F60" s="1091" t="s">
        <v>202</v>
      </c>
      <c r="G60" s="1091" t="s">
        <v>202</v>
      </c>
      <c r="H60" s="1091" t="s">
        <v>202</v>
      </c>
      <c r="I60" s="1091" t="s">
        <v>202</v>
      </c>
      <c r="J60" s="1091" t="s">
        <v>202</v>
      </c>
      <c r="K60" s="1092" t="s">
        <v>202</v>
      </c>
      <c r="L60" s="1084" t="s">
        <v>321</v>
      </c>
    </row>
    <row r="61" spans="1:12" ht="21.75" customHeight="1">
      <c r="A61" s="1084" t="s">
        <v>551</v>
      </c>
      <c r="B61" s="1122" t="s">
        <v>1084</v>
      </c>
      <c r="C61" s="1090">
        <v>57033</v>
      </c>
      <c r="D61" s="1091">
        <v>54267</v>
      </c>
      <c r="E61" s="1091" t="s">
        <v>202</v>
      </c>
      <c r="F61" s="1091" t="s">
        <v>202</v>
      </c>
      <c r="G61" s="1091">
        <v>57</v>
      </c>
      <c r="H61" s="1091">
        <v>25683</v>
      </c>
      <c r="I61" s="1091" t="s">
        <v>202</v>
      </c>
      <c r="J61" s="1091">
        <v>28527</v>
      </c>
      <c r="K61" s="1092">
        <v>2766</v>
      </c>
      <c r="L61" s="1093" t="s">
        <v>329</v>
      </c>
    </row>
    <row r="62" spans="1:12" ht="21.75" customHeight="1">
      <c r="A62" s="1084" t="s">
        <v>560</v>
      </c>
      <c r="B62" s="1122" t="s">
        <v>952</v>
      </c>
      <c r="C62" s="1090">
        <v>87118</v>
      </c>
      <c r="D62" s="1091">
        <v>48429</v>
      </c>
      <c r="E62" s="1091">
        <v>4</v>
      </c>
      <c r="F62" s="1091">
        <v>879</v>
      </c>
      <c r="G62" s="1091">
        <v>2919</v>
      </c>
      <c r="H62" s="1091">
        <v>3588</v>
      </c>
      <c r="I62" s="1091" t="s">
        <v>202</v>
      </c>
      <c r="J62" s="1091">
        <v>41038</v>
      </c>
      <c r="K62" s="1092">
        <v>38689</v>
      </c>
      <c r="L62" s="1084" t="s">
        <v>331</v>
      </c>
    </row>
    <row r="63" spans="1:12" ht="21.75" customHeight="1">
      <c r="A63" s="1084" t="s">
        <v>518</v>
      </c>
      <c r="B63" s="1132" t="s">
        <v>1086</v>
      </c>
      <c r="C63" s="1090">
        <v>1635056</v>
      </c>
      <c r="D63" s="1091">
        <v>1223105</v>
      </c>
      <c r="E63" s="1091">
        <v>12490</v>
      </c>
      <c r="F63" s="1091">
        <v>14159</v>
      </c>
      <c r="G63" s="1091">
        <v>98675</v>
      </c>
      <c r="H63" s="1091">
        <v>282026</v>
      </c>
      <c r="I63" s="1091">
        <v>21479</v>
      </c>
      <c r="J63" s="1091">
        <v>794276</v>
      </c>
      <c r="K63" s="1092">
        <v>411951</v>
      </c>
      <c r="L63" s="1093" t="s">
        <v>333</v>
      </c>
    </row>
    <row r="64" spans="1:12" ht="21.75" customHeight="1">
      <c r="A64" s="1097" t="s">
        <v>530</v>
      </c>
      <c r="B64" s="1122" t="s">
        <v>1084</v>
      </c>
      <c r="C64" s="1090">
        <v>1811799</v>
      </c>
      <c r="D64" s="1091">
        <v>1356056</v>
      </c>
      <c r="E64" s="1091">
        <v>13734</v>
      </c>
      <c r="F64" s="1091">
        <v>15495</v>
      </c>
      <c r="G64" s="1091">
        <v>107521</v>
      </c>
      <c r="H64" s="1091">
        <v>312333</v>
      </c>
      <c r="I64" s="1091">
        <v>23602</v>
      </c>
      <c r="J64" s="1091">
        <v>883371</v>
      </c>
      <c r="K64" s="1092">
        <v>455744</v>
      </c>
      <c r="L64" s="1093" t="s">
        <v>335</v>
      </c>
    </row>
    <row r="65" spans="1:12" ht="21.75" customHeight="1">
      <c r="A65" s="1084" t="s">
        <v>572</v>
      </c>
      <c r="B65" s="1124" t="s">
        <v>952</v>
      </c>
      <c r="C65" s="1090" t="s">
        <v>202</v>
      </c>
      <c r="D65" s="1091" t="s">
        <v>202</v>
      </c>
      <c r="E65" s="1091" t="s">
        <v>202</v>
      </c>
      <c r="F65" s="1091" t="s">
        <v>202</v>
      </c>
      <c r="G65" s="1091" t="s">
        <v>202</v>
      </c>
      <c r="H65" s="1091" t="s">
        <v>202</v>
      </c>
      <c r="I65" s="1091" t="s">
        <v>202</v>
      </c>
      <c r="J65" s="1091" t="s">
        <v>202</v>
      </c>
      <c r="K65" s="1092" t="s">
        <v>202</v>
      </c>
      <c r="L65" s="1084" t="s">
        <v>127</v>
      </c>
    </row>
    <row r="66" spans="1:12" ht="21.75" customHeight="1">
      <c r="A66" s="1099" t="s">
        <v>72</v>
      </c>
      <c r="B66" s="1133" t="s">
        <v>903</v>
      </c>
      <c r="C66" s="1100">
        <v>27617018</v>
      </c>
      <c r="D66" s="1101">
        <v>21039916</v>
      </c>
      <c r="E66" s="1101">
        <v>412879</v>
      </c>
      <c r="F66" s="1101">
        <v>470617</v>
      </c>
      <c r="G66" s="1101">
        <v>2249431</v>
      </c>
      <c r="H66" s="1101">
        <v>6935753</v>
      </c>
      <c r="I66" s="1101">
        <v>1991654</v>
      </c>
      <c r="J66" s="1101">
        <v>8979581</v>
      </c>
      <c r="K66" s="1102">
        <v>6577102</v>
      </c>
      <c r="L66" s="1134" t="s">
        <v>128</v>
      </c>
    </row>
    <row r="67" spans="1:12" ht="20.100000000000001" customHeight="1">
      <c r="A67" s="1084"/>
      <c r="B67" s="1084"/>
      <c r="C67" s="1084"/>
      <c r="D67" s="1084"/>
      <c r="E67" s="1084"/>
      <c r="F67" s="1084"/>
      <c r="G67" s="1084"/>
      <c r="H67" s="1084"/>
      <c r="I67" s="1084"/>
      <c r="J67" s="1084"/>
      <c r="K67" s="1084"/>
      <c r="L67" s="1084"/>
    </row>
    <row r="68" spans="1:12" ht="20.100000000000001" customHeight="1">
      <c r="A68" s="1084" t="s">
        <v>420</v>
      </c>
      <c r="B68" s="1084"/>
      <c r="C68" s="1084"/>
      <c r="D68" s="1084"/>
      <c r="E68" s="1084"/>
      <c r="F68" s="1084"/>
      <c r="G68" s="1084"/>
      <c r="H68" s="1084"/>
      <c r="I68" s="1084"/>
      <c r="J68" s="1084"/>
      <c r="K68" s="1084"/>
      <c r="L68" s="1084"/>
    </row>
    <row r="69" spans="1:12" ht="20.100000000000001" customHeight="1">
      <c r="A69" s="1097" t="s">
        <v>420</v>
      </c>
      <c r="B69" s="1084"/>
      <c r="C69" s="1084"/>
      <c r="D69" s="1084"/>
      <c r="E69" s="1084"/>
      <c r="F69" s="1084"/>
      <c r="G69" s="1084"/>
      <c r="H69" s="1084"/>
      <c r="I69" s="1084"/>
      <c r="J69" s="1084"/>
      <c r="K69" s="1084"/>
      <c r="L69" s="1084"/>
    </row>
  </sheetData>
  <phoneticPr fontId="4"/>
  <pageMargins left="0.59055118110236227" right="0.59055118110236227" top="0.19685039370078741" bottom="0.59055118110236227" header="0.51181102362204722" footer="0.51181102362204722"/>
  <pageSetup paperSize="9" scale="55" orientation="portrait" r:id="rId1"/>
  <headerFooter alignWithMargins="0"/>
  <colBreaks count="1" manualBreakCount="1">
    <brk id="6" max="74"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4EE621-9A71-4054-A58D-9930D233D097}">
  <dimension ref="A1:DC112"/>
  <sheetViews>
    <sheetView topLeftCell="D1" zoomScale="90" zoomScaleNormal="90" zoomScaleSheetLayoutView="70" workbookViewId="0"/>
  </sheetViews>
  <sheetFormatPr defaultColWidth="9" defaultRowHeight="13.5"/>
  <cols>
    <col min="1" max="1" width="8.85546875" style="23" customWidth="1"/>
    <col min="2" max="2" width="6.140625" style="23" customWidth="1"/>
    <col min="3" max="3" width="11.140625" style="23" customWidth="1"/>
    <col min="4" max="4" width="15.5703125" style="23" customWidth="1"/>
    <col min="5" max="5" width="16.5703125" style="23" customWidth="1"/>
    <col min="6" max="7" width="15.5703125" style="23" customWidth="1"/>
    <col min="8" max="8" width="16.5703125" style="23" customWidth="1"/>
    <col min="9" max="10" width="15.5703125" style="23" customWidth="1"/>
    <col min="11" max="11" width="16.5703125" style="23" customWidth="1"/>
    <col min="12" max="14" width="15.5703125" style="23" customWidth="1"/>
    <col min="15" max="15" width="16.5703125" style="23" customWidth="1"/>
    <col min="16" max="17" width="15.5703125" style="23" customWidth="1"/>
    <col min="18" max="18" width="16.5703125" style="23" customWidth="1"/>
    <col min="19" max="19" width="15.5703125" style="23" customWidth="1"/>
    <col min="20" max="22" width="8.85546875" style="23" customWidth="1"/>
    <col min="23" max="23" width="6.140625" style="23" customWidth="1"/>
    <col min="24" max="24" width="11.140625" style="23" customWidth="1"/>
    <col min="25" max="27" width="15.5703125" style="23" customWidth="1"/>
    <col min="28" max="30" width="16.5703125" style="23" customWidth="1"/>
    <col min="31" max="34" width="15.5703125" style="23" customWidth="1"/>
    <col min="35" max="35" width="16.5703125" style="23" customWidth="1"/>
    <col min="36" max="36" width="15.5703125" style="23" customWidth="1"/>
    <col min="37" max="38" width="16.5703125" style="23" customWidth="1"/>
    <col min="39" max="40" width="15.5703125" style="23" customWidth="1"/>
    <col min="41" max="43" width="8.85546875" style="23" customWidth="1"/>
    <col min="44" max="44" width="6.140625" style="23" customWidth="1"/>
    <col min="45" max="45" width="11.140625" style="23" customWidth="1"/>
    <col min="46" max="46" width="15.5703125" style="23" customWidth="1"/>
    <col min="47" max="47" width="16.5703125" style="23" customWidth="1"/>
    <col min="48" max="50" width="15.5703125" style="23" customWidth="1"/>
    <col min="51" max="51" width="23.42578125" style="23" bestFit="1" customWidth="1"/>
    <col min="52" max="52" width="15.5703125" style="23" customWidth="1"/>
    <col min="53" max="53" width="16.5703125" style="23" customWidth="1"/>
    <col min="54" max="56" width="15.5703125" style="23" customWidth="1"/>
    <col min="57" max="57" width="16.5703125" style="23" customWidth="1"/>
    <col min="58" max="58" width="15.5703125" style="23" customWidth="1"/>
    <col min="59" max="59" width="16.5703125" style="23" customWidth="1"/>
    <col min="60" max="61" width="15.5703125" style="23" customWidth="1"/>
    <col min="62" max="64" width="8.85546875" style="23" customWidth="1"/>
    <col min="65" max="65" width="6.140625" style="23" customWidth="1"/>
    <col min="66" max="66" width="11.140625" style="23" customWidth="1"/>
    <col min="67" max="68" width="15.5703125" style="23" customWidth="1"/>
    <col min="69" max="69" width="16.5703125" style="23" customWidth="1"/>
    <col min="70" max="73" width="15.5703125" style="23" customWidth="1"/>
    <col min="74" max="75" width="16.5703125" style="23" customWidth="1"/>
    <col min="76" max="78" width="15.5703125" style="23" customWidth="1"/>
    <col min="79" max="79" width="16.5703125" style="23" customWidth="1"/>
    <col min="80" max="82" width="15.5703125" style="23" customWidth="1"/>
    <col min="83" max="85" width="8.85546875" style="23" customWidth="1"/>
    <col min="86" max="86" width="6.140625" style="23" customWidth="1"/>
    <col min="87" max="87" width="11.140625" style="23" customWidth="1"/>
    <col min="88" max="89" width="15.5703125" style="23" customWidth="1"/>
    <col min="90" max="90" width="16.5703125" style="23" customWidth="1"/>
    <col min="91" max="92" width="15.5703125" style="23" customWidth="1"/>
    <col min="93" max="93" width="16.5703125" style="23" customWidth="1"/>
    <col min="94" max="100" width="15.5703125" style="23" customWidth="1"/>
    <col min="101" max="101" width="16.5703125" style="23" customWidth="1"/>
    <col min="102" max="103" width="15.5703125" style="23" customWidth="1"/>
    <col min="104" max="105" width="8.85546875" style="23" customWidth="1"/>
    <col min="106" max="16384" width="9" style="23"/>
  </cols>
  <sheetData>
    <row r="1" spans="1:107">
      <c r="A1" s="568" t="s">
        <v>1087</v>
      </c>
      <c r="B1" s="568"/>
      <c r="C1" s="568"/>
      <c r="D1" s="529"/>
      <c r="E1" s="568"/>
      <c r="F1" s="529"/>
      <c r="G1" s="568"/>
      <c r="R1" s="568" t="s">
        <v>1087</v>
      </c>
      <c r="S1" s="529"/>
      <c r="T1" s="568"/>
      <c r="U1" s="568"/>
      <c r="V1" s="568" t="s">
        <v>1087</v>
      </c>
      <c r="W1" s="568"/>
      <c r="X1" s="568"/>
      <c r="Y1" s="529"/>
      <c r="Z1" s="568"/>
      <c r="AA1" s="529"/>
      <c r="AB1" s="568"/>
      <c r="AM1" s="568" t="s">
        <v>1087</v>
      </c>
      <c r="AN1" s="529"/>
      <c r="AO1" s="568"/>
      <c r="AP1" s="568"/>
      <c r="AQ1" s="568" t="s">
        <v>1088</v>
      </c>
      <c r="AR1" s="568"/>
      <c r="AS1" s="568"/>
      <c r="AT1" s="529"/>
      <c r="AU1" s="568"/>
      <c r="AV1" s="529"/>
      <c r="AW1" s="568"/>
      <c r="BG1" s="568"/>
      <c r="BH1" s="568" t="s">
        <v>1088</v>
      </c>
      <c r="BI1" s="529"/>
      <c r="BJ1" s="568"/>
      <c r="BK1" s="568"/>
      <c r="BL1" s="568" t="s">
        <v>1088</v>
      </c>
      <c r="BM1" s="568"/>
      <c r="BN1" s="568"/>
      <c r="BO1" s="529"/>
      <c r="BP1" s="568"/>
      <c r="BQ1" s="529"/>
      <c r="BR1" s="568"/>
      <c r="CB1" s="568"/>
      <c r="CC1" s="568" t="s">
        <v>1088</v>
      </c>
      <c r="CD1" s="529"/>
      <c r="CE1" s="568"/>
      <c r="CF1" s="568"/>
      <c r="CG1" s="568" t="s">
        <v>1088</v>
      </c>
      <c r="CH1" s="568"/>
      <c r="CI1" s="568"/>
      <c r="CJ1" s="529"/>
      <c r="CK1" s="568"/>
      <c r="CL1" s="529"/>
      <c r="CM1" s="568"/>
      <c r="CW1" s="568"/>
      <c r="CX1" s="568" t="s">
        <v>1088</v>
      </c>
      <c r="CY1" s="529"/>
      <c r="CZ1" s="568"/>
      <c r="DA1" s="568"/>
      <c r="DB1" s="568"/>
      <c r="DC1" s="529"/>
    </row>
    <row r="2" spans="1:107">
      <c r="A2" s="569" t="s">
        <v>1089</v>
      </c>
      <c r="B2" s="569"/>
      <c r="C2" s="569"/>
      <c r="D2" s="529"/>
      <c r="E2" s="529"/>
      <c r="F2" s="395"/>
      <c r="R2" s="569" t="s">
        <v>1089</v>
      </c>
      <c r="S2" s="529"/>
      <c r="T2" s="529"/>
      <c r="U2" s="529"/>
      <c r="V2" s="569" t="s">
        <v>1089</v>
      </c>
      <c r="W2" s="569"/>
      <c r="X2" s="569"/>
      <c r="Y2" s="529"/>
      <c r="Z2" s="529"/>
      <c r="AA2" s="395"/>
      <c r="AM2" s="569" t="s">
        <v>1089</v>
      </c>
      <c r="AN2" s="529"/>
      <c r="AO2" s="529"/>
      <c r="AP2" s="529"/>
      <c r="AQ2" s="569" t="s">
        <v>1090</v>
      </c>
      <c r="AR2" s="569"/>
      <c r="AS2" s="569"/>
      <c r="AT2" s="529"/>
      <c r="AU2" s="529"/>
      <c r="AV2" s="395"/>
      <c r="BH2" s="569" t="s">
        <v>1090</v>
      </c>
      <c r="BI2" s="529"/>
      <c r="BJ2" s="529"/>
      <c r="BK2" s="529"/>
      <c r="BL2" s="569" t="s">
        <v>1090</v>
      </c>
      <c r="BM2" s="569"/>
      <c r="BN2" s="569"/>
      <c r="BO2" s="529"/>
      <c r="BP2" s="529"/>
      <c r="BQ2" s="395"/>
      <c r="CC2" s="569" t="s">
        <v>1090</v>
      </c>
      <c r="CD2" s="529"/>
      <c r="CE2" s="529"/>
      <c r="CF2" s="529"/>
      <c r="CG2" s="569" t="s">
        <v>1090</v>
      </c>
      <c r="CH2" s="569"/>
      <c r="CI2" s="569"/>
      <c r="CJ2" s="529"/>
      <c r="CK2" s="529"/>
      <c r="CL2" s="395"/>
      <c r="CX2" s="569" t="s">
        <v>1090</v>
      </c>
      <c r="CY2" s="529"/>
      <c r="CZ2" s="529"/>
      <c r="DA2" s="529"/>
      <c r="DB2" s="569"/>
      <c r="DC2" s="1137"/>
    </row>
    <row r="3" spans="1:107">
      <c r="A3" s="568"/>
      <c r="B3" s="568"/>
      <c r="C3" s="568"/>
      <c r="D3" s="568"/>
      <c r="E3" s="568"/>
      <c r="F3" s="398"/>
      <c r="G3" s="398"/>
      <c r="H3" s="398"/>
      <c r="I3" s="398"/>
      <c r="J3" s="398"/>
      <c r="K3" s="398"/>
    </row>
    <row r="4" spans="1:107" ht="18.75">
      <c r="A4" s="571" t="s">
        <v>1091</v>
      </c>
      <c r="B4" s="571"/>
      <c r="C4" s="571"/>
      <c r="D4" s="571"/>
      <c r="E4" s="571"/>
      <c r="F4" s="571"/>
      <c r="G4" s="398"/>
      <c r="H4" s="398"/>
      <c r="I4" s="398"/>
      <c r="J4" s="398"/>
      <c r="K4" s="398"/>
      <c r="L4" s="398"/>
      <c r="M4" s="398"/>
      <c r="N4" s="398"/>
      <c r="O4" s="398"/>
      <c r="P4" s="398"/>
      <c r="Q4" s="398"/>
      <c r="R4" s="398"/>
      <c r="S4" s="398"/>
      <c r="T4" s="398"/>
      <c r="U4" s="398"/>
      <c r="V4" s="398"/>
      <c r="W4" s="398"/>
      <c r="X4" s="398"/>
      <c r="Y4" s="398"/>
      <c r="Z4" s="398"/>
      <c r="AA4" s="398"/>
      <c r="AB4" s="398"/>
      <c r="AC4" s="398"/>
      <c r="AD4" s="398"/>
      <c r="AE4" s="398"/>
      <c r="AF4" s="398"/>
      <c r="AG4" s="398"/>
      <c r="AH4" s="398"/>
      <c r="AI4" s="398"/>
      <c r="AJ4" s="398"/>
      <c r="AK4" s="398"/>
      <c r="AL4" s="398"/>
      <c r="AM4" s="398"/>
      <c r="AN4" s="398"/>
      <c r="AO4" s="398"/>
      <c r="AP4" s="398"/>
      <c r="AQ4" s="398"/>
      <c r="AR4" s="398"/>
      <c r="AS4" s="398"/>
      <c r="AT4" s="398"/>
      <c r="AU4" s="398"/>
      <c r="AV4" s="398"/>
      <c r="AW4" s="398"/>
      <c r="AX4" s="398"/>
      <c r="AY4" s="398"/>
      <c r="AZ4" s="398"/>
      <c r="BA4" s="398"/>
      <c r="BB4" s="398"/>
      <c r="BC4" s="398"/>
      <c r="BD4" s="398"/>
      <c r="BE4" s="398"/>
      <c r="BF4" s="398"/>
      <c r="BG4" s="398"/>
      <c r="BH4" s="398"/>
      <c r="BI4" s="398"/>
      <c r="BJ4" s="398"/>
      <c r="BK4" s="398"/>
      <c r="BL4" s="398"/>
      <c r="BM4" s="398"/>
      <c r="BN4" s="398"/>
      <c r="BO4" s="398"/>
      <c r="BP4" s="398"/>
      <c r="BQ4" s="398"/>
      <c r="BR4" s="398"/>
      <c r="BS4" s="398"/>
      <c r="BT4" s="398"/>
      <c r="BU4" s="398"/>
      <c r="BV4" s="398"/>
      <c r="BW4" s="398"/>
      <c r="BX4" s="398"/>
      <c r="BY4" s="398"/>
      <c r="BZ4" s="398"/>
      <c r="CA4" s="398"/>
      <c r="CB4" s="398"/>
      <c r="CC4" s="398"/>
      <c r="CD4" s="398"/>
      <c r="CE4" s="398"/>
      <c r="CF4" s="398"/>
      <c r="CG4" s="398"/>
      <c r="CH4" s="398"/>
      <c r="CI4" s="398"/>
      <c r="CJ4" s="398"/>
      <c r="CK4" s="398"/>
      <c r="CL4" s="398"/>
      <c r="CM4" s="398"/>
      <c r="CN4" s="398"/>
      <c r="CO4" s="398"/>
      <c r="CP4" s="398"/>
      <c r="CQ4" s="398"/>
      <c r="CR4" s="398"/>
      <c r="CS4" s="398"/>
      <c r="CT4" s="398"/>
      <c r="CU4" s="398"/>
      <c r="CV4" s="398"/>
      <c r="CW4" s="398"/>
      <c r="CX4" s="398"/>
      <c r="CY4" s="398"/>
      <c r="CZ4" s="398"/>
      <c r="DA4" s="398"/>
    </row>
    <row r="5" spans="1:107">
      <c r="A5" s="398" t="s">
        <v>739</v>
      </c>
      <c r="B5" s="398"/>
      <c r="C5" s="398"/>
      <c r="D5" s="398"/>
      <c r="E5" s="398"/>
      <c r="F5" s="398"/>
      <c r="G5" s="398"/>
      <c r="H5" s="398"/>
      <c r="I5" s="398"/>
      <c r="J5" s="398"/>
      <c r="K5" s="398"/>
      <c r="L5" s="398"/>
      <c r="M5" s="398"/>
      <c r="N5" s="398"/>
      <c r="O5" s="398"/>
      <c r="P5" s="398"/>
      <c r="Q5" s="398"/>
      <c r="R5" s="398"/>
      <c r="S5" s="398"/>
      <c r="T5" s="398"/>
      <c r="U5" s="398"/>
      <c r="V5" s="398"/>
      <c r="W5" s="398"/>
      <c r="X5" s="398"/>
      <c r="Y5" s="398"/>
      <c r="Z5" s="398"/>
      <c r="AA5" s="398"/>
      <c r="AB5" s="398"/>
      <c r="AC5" s="398"/>
      <c r="AD5" s="398"/>
      <c r="AE5" s="398"/>
      <c r="AF5" s="398"/>
      <c r="AG5" s="398"/>
      <c r="AH5" s="398"/>
      <c r="AI5" s="398"/>
      <c r="AJ5" s="398"/>
      <c r="AK5" s="398"/>
      <c r="AL5" s="398"/>
      <c r="AM5" s="398"/>
      <c r="AN5" s="398"/>
      <c r="AO5" s="398"/>
      <c r="AP5" s="398"/>
      <c r="AQ5" s="398"/>
      <c r="AR5" s="398"/>
      <c r="AS5" s="398"/>
      <c r="AT5" s="398"/>
      <c r="AU5" s="398"/>
      <c r="AV5" s="398"/>
      <c r="AW5" s="398"/>
      <c r="AX5" s="398"/>
      <c r="AY5" s="398"/>
      <c r="AZ5" s="398"/>
      <c r="BA5" s="398"/>
      <c r="BB5" s="398"/>
      <c r="BC5" s="398"/>
      <c r="BD5" s="398"/>
      <c r="BE5" s="398"/>
      <c r="BF5" s="398"/>
      <c r="BG5" s="398"/>
      <c r="BH5" s="398"/>
      <c r="BI5" s="398"/>
      <c r="BJ5" s="398"/>
      <c r="BK5" s="398"/>
      <c r="BL5" s="398"/>
      <c r="BM5" s="398"/>
      <c r="BN5" s="398"/>
      <c r="BO5" s="398"/>
      <c r="BP5" s="398"/>
      <c r="BQ5" s="398"/>
      <c r="BR5" s="398"/>
      <c r="BS5" s="398"/>
      <c r="BT5" s="398"/>
      <c r="BU5" s="398"/>
      <c r="BV5" s="398"/>
      <c r="BW5" s="398"/>
      <c r="BX5" s="398"/>
      <c r="BY5" s="398"/>
      <c r="BZ5" s="398"/>
      <c r="CA5" s="398"/>
      <c r="CB5" s="398"/>
      <c r="CC5" s="398"/>
      <c r="CD5" s="398"/>
      <c r="CE5" s="398"/>
      <c r="CF5" s="398"/>
      <c r="CG5" s="398"/>
      <c r="CH5" s="398"/>
      <c r="CI5" s="398"/>
      <c r="CJ5" s="398"/>
      <c r="CK5" s="398"/>
      <c r="CL5" s="398"/>
      <c r="CM5" s="398"/>
      <c r="CN5" s="398"/>
      <c r="CO5" s="398"/>
      <c r="CP5" s="398"/>
      <c r="CQ5" s="398"/>
      <c r="CR5" s="398"/>
      <c r="CS5" s="398"/>
      <c r="CT5" s="398"/>
      <c r="CU5" s="398"/>
      <c r="CV5" s="398"/>
      <c r="CW5" s="398"/>
      <c r="CX5" s="398"/>
      <c r="CY5" s="398"/>
      <c r="CZ5" s="398"/>
      <c r="DA5" s="398"/>
    </row>
    <row r="6" spans="1:107" ht="15.95" customHeight="1">
      <c r="A6" s="397" t="s">
        <v>1092</v>
      </c>
      <c r="B6" s="397"/>
      <c r="C6" s="397"/>
      <c r="D6" s="397"/>
      <c r="E6" s="1138" t="s">
        <v>1093</v>
      </c>
      <c r="F6" s="398"/>
      <c r="G6" s="398"/>
      <c r="H6" s="398"/>
      <c r="I6" s="398"/>
      <c r="J6" s="398"/>
      <c r="K6" s="398"/>
      <c r="L6" s="398"/>
      <c r="M6" s="398"/>
      <c r="N6" s="398"/>
      <c r="O6" s="398"/>
      <c r="P6" s="398"/>
      <c r="Q6" s="398"/>
      <c r="R6" s="398"/>
      <c r="S6" s="398"/>
      <c r="T6" s="398"/>
      <c r="U6" s="398"/>
      <c r="V6" s="398"/>
      <c r="W6" s="398"/>
      <c r="X6" s="398"/>
      <c r="Y6" s="398"/>
      <c r="Z6" s="398"/>
      <c r="AA6" s="398"/>
      <c r="AB6" s="398"/>
      <c r="AC6" s="398"/>
      <c r="AD6" s="398"/>
      <c r="AE6" s="398"/>
      <c r="AF6" s="398"/>
      <c r="AG6" s="398"/>
      <c r="AH6" s="398"/>
      <c r="AI6" s="398"/>
      <c r="AJ6" s="398"/>
      <c r="AK6" s="398"/>
      <c r="AL6" s="398"/>
      <c r="AM6" s="398"/>
      <c r="AN6" s="398"/>
      <c r="AO6" s="398"/>
      <c r="AP6" s="398"/>
      <c r="AQ6" s="397" t="s">
        <v>1092</v>
      </c>
      <c r="AR6" s="397"/>
      <c r="AS6" s="397"/>
      <c r="AT6" s="397"/>
      <c r="AU6" s="1138" t="s">
        <v>1093</v>
      </c>
      <c r="AV6" s="398"/>
      <c r="AW6" s="398"/>
      <c r="AX6" s="398"/>
      <c r="AY6" s="398"/>
      <c r="AZ6" s="398"/>
      <c r="BA6" s="398"/>
      <c r="BB6" s="398"/>
      <c r="BC6" s="398"/>
      <c r="BD6" s="398"/>
      <c r="BE6" s="398"/>
      <c r="BF6" s="398"/>
      <c r="BG6" s="398"/>
      <c r="BH6" s="398"/>
      <c r="BI6" s="398"/>
      <c r="BJ6" s="398"/>
      <c r="BK6" s="398"/>
      <c r="BL6" s="398"/>
      <c r="BM6" s="398"/>
      <c r="BN6" s="398"/>
      <c r="BO6" s="398"/>
      <c r="BP6" s="398"/>
      <c r="BQ6" s="398"/>
      <c r="BR6" s="398"/>
      <c r="BS6" s="398"/>
      <c r="BT6" s="398"/>
      <c r="BU6" s="398"/>
      <c r="BV6" s="398"/>
      <c r="BW6" s="398"/>
      <c r="BX6" s="398"/>
      <c r="BY6" s="398"/>
      <c r="BZ6" s="398"/>
      <c r="CA6" s="398"/>
      <c r="CB6" s="398"/>
      <c r="CC6" s="398"/>
      <c r="CD6" s="398"/>
      <c r="CE6" s="398"/>
      <c r="CF6" s="398"/>
      <c r="CG6" s="398"/>
      <c r="CH6" s="398"/>
      <c r="CI6" s="398"/>
      <c r="CJ6" s="398"/>
      <c r="CK6" s="398"/>
      <c r="CL6" s="398"/>
      <c r="CM6" s="398"/>
      <c r="CN6" s="398"/>
      <c r="CO6" s="398"/>
      <c r="CP6" s="398"/>
      <c r="CQ6" s="398"/>
      <c r="CR6" s="398"/>
      <c r="CS6" s="398"/>
      <c r="CT6" s="398"/>
      <c r="CU6" s="398"/>
      <c r="CV6" s="398"/>
      <c r="CW6" s="398"/>
      <c r="CX6" s="398"/>
      <c r="CY6" s="398"/>
      <c r="CZ6" s="398"/>
      <c r="DA6" s="398"/>
    </row>
    <row r="7" spans="1:107" ht="14.25">
      <c r="A7" s="398" t="s">
        <v>192</v>
      </c>
      <c r="B7" s="398"/>
      <c r="C7" s="398"/>
      <c r="D7" s="397" t="s">
        <v>1094</v>
      </c>
      <c r="E7" s="398"/>
      <c r="F7" s="1598" t="s">
        <v>847</v>
      </c>
      <c r="G7" s="1598"/>
      <c r="H7" s="1598"/>
      <c r="I7" s="1598"/>
      <c r="J7" s="1598"/>
      <c r="K7" s="398"/>
      <c r="L7" s="398"/>
      <c r="M7" s="398"/>
      <c r="N7" s="398"/>
      <c r="O7" s="398"/>
      <c r="P7" s="398"/>
      <c r="Q7" s="398"/>
      <c r="R7" s="398"/>
      <c r="S7" s="398"/>
      <c r="T7" s="398"/>
      <c r="U7" s="398"/>
      <c r="V7" s="398"/>
      <c r="W7" s="398"/>
      <c r="X7" s="398"/>
      <c r="Y7" s="398"/>
      <c r="Z7" s="398"/>
      <c r="AA7" s="398"/>
      <c r="AB7" s="398"/>
      <c r="AC7" s="398"/>
      <c r="AD7" s="398"/>
      <c r="AE7" s="398"/>
      <c r="AF7" s="398"/>
      <c r="AG7" s="398"/>
      <c r="AH7" s="398"/>
      <c r="AI7" s="398"/>
      <c r="AJ7" s="398"/>
      <c r="AK7" s="398"/>
      <c r="AL7" s="398"/>
      <c r="AM7" s="398"/>
      <c r="AN7" s="398"/>
      <c r="AO7" s="398"/>
      <c r="AP7" s="398"/>
      <c r="AQ7" s="398"/>
      <c r="AR7" s="398"/>
      <c r="AS7" s="398"/>
      <c r="AT7" s="486" t="s">
        <v>1095</v>
      </c>
      <c r="AU7" s="398"/>
      <c r="AV7" s="486" t="s">
        <v>905</v>
      </c>
      <c r="AW7" s="398"/>
      <c r="AX7" s="398"/>
      <c r="AY7" s="398"/>
      <c r="AZ7" s="398"/>
      <c r="BA7" s="398"/>
      <c r="BB7" s="398"/>
      <c r="BC7" s="398"/>
      <c r="BD7" s="398"/>
      <c r="BE7" s="398"/>
      <c r="BF7" s="398"/>
      <c r="BG7" s="398"/>
      <c r="BH7" s="398"/>
      <c r="BI7" s="398"/>
      <c r="BJ7" s="398"/>
      <c r="BK7" s="398"/>
      <c r="BL7" s="398"/>
      <c r="BM7" s="398"/>
      <c r="BN7" s="398"/>
      <c r="BO7" s="398"/>
      <c r="BP7" s="398"/>
      <c r="BQ7" s="398"/>
      <c r="BR7" s="398"/>
      <c r="BS7" s="398"/>
      <c r="BT7" s="398"/>
      <c r="BU7" s="398"/>
      <c r="BV7" s="398"/>
      <c r="BW7" s="398"/>
      <c r="BX7" s="398"/>
      <c r="BY7" s="398"/>
      <c r="BZ7" s="398"/>
      <c r="CA7" s="398"/>
      <c r="CB7" s="398"/>
      <c r="CC7" s="398"/>
      <c r="CD7" s="398"/>
      <c r="CE7" s="398"/>
      <c r="CF7" s="398"/>
      <c r="CG7" s="398"/>
      <c r="CH7" s="398"/>
      <c r="CI7" s="398"/>
      <c r="CJ7" s="398"/>
      <c r="CK7" s="398"/>
      <c r="CL7" s="398"/>
      <c r="CM7" s="398"/>
      <c r="CN7" s="398"/>
      <c r="CO7" s="398"/>
      <c r="CP7" s="398"/>
      <c r="CQ7" s="398"/>
      <c r="CR7" s="398"/>
      <c r="CS7" s="398"/>
      <c r="CT7" s="398"/>
      <c r="CU7" s="398"/>
      <c r="CV7" s="398"/>
      <c r="CW7" s="398"/>
      <c r="CX7" s="398"/>
      <c r="CY7" s="398"/>
      <c r="CZ7" s="398"/>
      <c r="DA7" s="398"/>
    </row>
    <row r="8" spans="1:107" ht="15" customHeight="1">
      <c r="A8" s="1495" t="s">
        <v>57</v>
      </c>
      <c r="B8" s="1496"/>
      <c r="C8" s="1497"/>
      <c r="D8" s="1071" t="s">
        <v>1096</v>
      </c>
      <c r="E8" s="532"/>
      <c r="F8" s="1139" t="s">
        <v>1097</v>
      </c>
      <c r="G8" s="532"/>
      <c r="H8" s="532"/>
      <c r="I8" s="532"/>
      <c r="J8" s="532"/>
      <c r="K8" s="1140" t="s">
        <v>1098</v>
      </c>
      <c r="L8" s="532"/>
      <c r="M8" s="532"/>
      <c r="N8" s="532" t="s">
        <v>192</v>
      </c>
      <c r="O8" s="532"/>
      <c r="P8" s="532"/>
      <c r="Q8" s="532"/>
      <c r="R8" s="532"/>
      <c r="S8" s="532" t="s">
        <v>192</v>
      </c>
      <c r="T8" s="1502" t="s">
        <v>62</v>
      </c>
      <c r="U8" s="1496"/>
      <c r="V8" s="1495" t="s">
        <v>57</v>
      </c>
      <c r="W8" s="1496"/>
      <c r="X8" s="1497"/>
      <c r="Y8" s="532"/>
      <c r="Z8" s="532" t="s">
        <v>192</v>
      </c>
      <c r="AA8" s="532"/>
      <c r="AB8" s="1141" t="s">
        <v>1099</v>
      </c>
      <c r="AC8" s="1072" t="s">
        <v>871</v>
      </c>
      <c r="AD8" s="532"/>
      <c r="AE8" s="532"/>
      <c r="AF8" s="1140" t="s">
        <v>1098</v>
      </c>
      <c r="AG8" s="532"/>
      <c r="AH8" s="532"/>
      <c r="AI8" s="532"/>
      <c r="AJ8" s="532"/>
      <c r="AK8" s="532"/>
      <c r="AL8" s="532"/>
      <c r="AM8" s="532"/>
      <c r="AN8" s="585" t="s">
        <v>192</v>
      </c>
      <c r="AO8" s="1502" t="s">
        <v>62</v>
      </c>
      <c r="AP8" s="1496"/>
      <c r="AQ8" s="1495" t="s">
        <v>57</v>
      </c>
      <c r="AR8" s="1496"/>
      <c r="AS8" s="1497"/>
      <c r="AT8" s="1071" t="s">
        <v>1096</v>
      </c>
      <c r="AU8" s="532"/>
      <c r="AV8" s="1139" t="s">
        <v>1100</v>
      </c>
      <c r="AW8" s="532"/>
      <c r="AX8" s="532"/>
      <c r="AY8" s="532"/>
      <c r="AZ8" s="532"/>
      <c r="BA8" s="1140" t="s">
        <v>1098</v>
      </c>
      <c r="BB8" s="532"/>
      <c r="BC8" s="1072" t="s">
        <v>192</v>
      </c>
      <c r="BD8" s="1072"/>
      <c r="BE8" s="532" t="s">
        <v>192</v>
      </c>
      <c r="BF8" s="532"/>
      <c r="BG8" s="532"/>
      <c r="BH8" s="532"/>
      <c r="BI8" s="532"/>
      <c r="BJ8" s="1502" t="s">
        <v>62</v>
      </c>
      <c r="BK8" s="1496"/>
      <c r="BL8" s="1495" t="s">
        <v>57</v>
      </c>
      <c r="BM8" s="1496"/>
      <c r="BN8" s="1497"/>
      <c r="BO8" s="532"/>
      <c r="BP8" s="532" t="s">
        <v>192</v>
      </c>
      <c r="BQ8" s="532"/>
      <c r="BR8" s="1072" t="s">
        <v>192</v>
      </c>
      <c r="BS8" s="532" t="s">
        <v>192</v>
      </c>
      <c r="BT8" s="532"/>
      <c r="BU8" s="532"/>
      <c r="BV8" s="1140" t="s">
        <v>1098</v>
      </c>
      <c r="BW8" s="532"/>
      <c r="BX8" s="532"/>
      <c r="BY8" s="532"/>
      <c r="BZ8" s="532"/>
      <c r="CA8" s="532"/>
      <c r="CB8" s="532"/>
      <c r="CC8" s="532" t="s">
        <v>192</v>
      </c>
      <c r="CD8" s="532"/>
      <c r="CE8" s="1502" t="s">
        <v>62</v>
      </c>
      <c r="CF8" s="1496"/>
      <c r="CG8" s="1495" t="s">
        <v>57</v>
      </c>
      <c r="CH8" s="1496"/>
      <c r="CI8" s="1497"/>
      <c r="CJ8" s="532"/>
      <c r="CK8" s="532"/>
      <c r="CL8" s="532"/>
      <c r="CM8" s="532"/>
      <c r="CN8" s="532"/>
      <c r="CO8" s="532"/>
      <c r="CP8" s="532"/>
      <c r="CQ8" s="1140" t="s">
        <v>1098</v>
      </c>
      <c r="CR8" s="532"/>
      <c r="CS8" s="532" t="s">
        <v>192</v>
      </c>
      <c r="CT8" s="532"/>
      <c r="CU8" s="532" t="s">
        <v>192</v>
      </c>
      <c r="CV8" s="1142" t="s">
        <v>1101</v>
      </c>
      <c r="CW8" s="1072"/>
      <c r="CX8" s="1142"/>
      <c r="CY8" s="532"/>
      <c r="CZ8" s="1502" t="s">
        <v>62</v>
      </c>
      <c r="DA8" s="1496"/>
    </row>
    <row r="9" spans="1:107" ht="14.25">
      <c r="A9" s="1498"/>
      <c r="B9" s="1498"/>
      <c r="C9" s="1499"/>
      <c r="D9" s="100" t="s">
        <v>755</v>
      </c>
      <c r="E9" s="587" t="s">
        <v>1102</v>
      </c>
      <c r="F9" s="537" t="s">
        <v>78</v>
      </c>
      <c r="G9" s="587" t="s">
        <v>81</v>
      </c>
      <c r="H9" s="587" t="s">
        <v>82</v>
      </c>
      <c r="I9" s="533" t="s">
        <v>83</v>
      </c>
      <c r="J9" s="100" t="s">
        <v>84</v>
      </c>
      <c r="K9" s="533" t="s">
        <v>193</v>
      </c>
      <c r="L9" s="533" t="s">
        <v>1103</v>
      </c>
      <c r="M9" s="533" t="s">
        <v>87</v>
      </c>
      <c r="N9" s="100" t="s">
        <v>89</v>
      </c>
      <c r="O9" s="537" t="s">
        <v>1104</v>
      </c>
      <c r="P9" s="589" t="s">
        <v>98</v>
      </c>
      <c r="Q9" s="587" t="s">
        <v>71</v>
      </c>
      <c r="R9" s="533" t="s">
        <v>71</v>
      </c>
      <c r="S9" s="533" t="s">
        <v>1105</v>
      </c>
      <c r="T9" s="1503"/>
      <c r="U9" s="1498"/>
      <c r="V9" s="1498"/>
      <c r="W9" s="1498"/>
      <c r="X9" s="1499"/>
      <c r="Y9" s="533" t="s">
        <v>102</v>
      </c>
      <c r="Z9" s="100" t="s">
        <v>72</v>
      </c>
      <c r="AA9" s="533" t="s">
        <v>74</v>
      </c>
      <c r="AB9" s="100" t="s">
        <v>755</v>
      </c>
      <c r="AC9" s="587" t="s">
        <v>1102</v>
      </c>
      <c r="AD9" s="587" t="s">
        <v>78</v>
      </c>
      <c r="AE9" s="587" t="s">
        <v>81</v>
      </c>
      <c r="AF9" s="533" t="s">
        <v>82</v>
      </c>
      <c r="AG9" s="533" t="s">
        <v>83</v>
      </c>
      <c r="AH9" s="100" t="s">
        <v>84</v>
      </c>
      <c r="AI9" s="533" t="s">
        <v>193</v>
      </c>
      <c r="AJ9" s="588" t="s">
        <v>87</v>
      </c>
      <c r="AK9" s="533" t="s">
        <v>1104</v>
      </c>
      <c r="AL9" s="589" t="s">
        <v>98</v>
      </c>
      <c r="AM9" s="587" t="s">
        <v>71</v>
      </c>
      <c r="AN9" s="533" t="s">
        <v>71</v>
      </c>
      <c r="AO9" s="1503"/>
      <c r="AP9" s="1498"/>
      <c r="AQ9" s="1498"/>
      <c r="AR9" s="1498"/>
      <c r="AS9" s="1499"/>
      <c r="AT9" s="100" t="s">
        <v>755</v>
      </c>
      <c r="AU9" s="587" t="s">
        <v>1102</v>
      </c>
      <c r="AV9" s="587" t="s">
        <v>78</v>
      </c>
      <c r="AW9" s="587" t="s">
        <v>81</v>
      </c>
      <c r="AX9" s="587" t="s">
        <v>82</v>
      </c>
      <c r="AY9" s="533" t="s">
        <v>83</v>
      </c>
      <c r="AZ9" s="533" t="s">
        <v>84</v>
      </c>
      <c r="BA9" s="533" t="s">
        <v>1106</v>
      </c>
      <c r="BB9" s="533" t="s">
        <v>1107</v>
      </c>
      <c r="BC9" s="587" t="s">
        <v>87</v>
      </c>
      <c r="BD9" s="533" t="s">
        <v>89</v>
      </c>
      <c r="BE9" s="537" t="s">
        <v>1104</v>
      </c>
      <c r="BF9" s="587" t="s">
        <v>90</v>
      </c>
      <c r="BG9" s="587" t="s">
        <v>97</v>
      </c>
      <c r="BH9" s="587" t="s">
        <v>98</v>
      </c>
      <c r="BI9" s="587" t="s">
        <v>71</v>
      </c>
      <c r="BJ9" s="1503"/>
      <c r="BK9" s="1498"/>
      <c r="BL9" s="1498"/>
      <c r="BM9" s="1498"/>
      <c r="BN9" s="1499"/>
      <c r="BO9" s="587" t="s">
        <v>82</v>
      </c>
      <c r="BP9" s="533" t="s">
        <v>83</v>
      </c>
      <c r="BQ9" s="100" t="s">
        <v>84</v>
      </c>
      <c r="BR9" s="533" t="s">
        <v>1106</v>
      </c>
      <c r="BS9" s="533" t="s">
        <v>1107</v>
      </c>
      <c r="BT9" s="588" t="s">
        <v>87</v>
      </c>
      <c r="BU9" s="533" t="s">
        <v>89</v>
      </c>
      <c r="BV9" s="533" t="s">
        <v>1104</v>
      </c>
      <c r="BW9" s="533" t="s">
        <v>90</v>
      </c>
      <c r="BX9" s="587" t="s">
        <v>98</v>
      </c>
      <c r="BY9" s="533" t="s">
        <v>71</v>
      </c>
      <c r="BZ9" s="533" t="s">
        <v>71</v>
      </c>
      <c r="CA9" s="533" t="s">
        <v>1105</v>
      </c>
      <c r="CB9" s="533" t="s">
        <v>102</v>
      </c>
      <c r="CC9" s="587" t="s">
        <v>103</v>
      </c>
      <c r="CD9" s="533" t="s">
        <v>72</v>
      </c>
      <c r="CE9" s="1503"/>
      <c r="CF9" s="1498"/>
      <c r="CG9" s="1498"/>
      <c r="CH9" s="1498"/>
      <c r="CI9" s="1499"/>
      <c r="CJ9" s="588" t="s">
        <v>87</v>
      </c>
      <c r="CK9" s="533" t="s">
        <v>89</v>
      </c>
      <c r="CL9" s="537" t="s">
        <v>1104</v>
      </c>
      <c r="CM9" s="587" t="s">
        <v>90</v>
      </c>
      <c r="CN9" s="587" t="s">
        <v>98</v>
      </c>
      <c r="CO9" s="587" t="s">
        <v>71</v>
      </c>
      <c r="CP9" s="537" t="s">
        <v>71</v>
      </c>
      <c r="CQ9" s="533" t="s">
        <v>1105</v>
      </c>
      <c r="CR9" s="533" t="s">
        <v>102</v>
      </c>
      <c r="CS9" s="587" t="s">
        <v>103</v>
      </c>
      <c r="CT9" s="533" t="s">
        <v>72</v>
      </c>
      <c r="CU9" s="533" t="s">
        <v>74</v>
      </c>
      <c r="CV9" s="100" t="s">
        <v>755</v>
      </c>
      <c r="CW9" s="587" t="s">
        <v>1102</v>
      </c>
      <c r="CX9" s="533" t="s">
        <v>81</v>
      </c>
      <c r="CY9" s="587" t="s">
        <v>82</v>
      </c>
      <c r="CZ9" s="1503"/>
      <c r="DA9" s="1498"/>
    </row>
    <row r="10" spans="1:107" ht="14.25">
      <c r="A10" s="1498"/>
      <c r="B10" s="1498"/>
      <c r="C10" s="1499"/>
      <c r="D10" s="100" t="s">
        <v>76</v>
      </c>
      <c r="E10" s="587" t="s">
        <v>76</v>
      </c>
      <c r="F10" s="537"/>
      <c r="G10" s="587"/>
      <c r="H10" s="587"/>
      <c r="I10" s="537"/>
      <c r="J10" s="100"/>
      <c r="K10" s="537"/>
      <c r="L10" s="537"/>
      <c r="M10" s="537"/>
      <c r="N10" s="100"/>
      <c r="O10" s="537" t="s">
        <v>1108</v>
      </c>
      <c r="P10" s="587"/>
      <c r="Q10" s="587" t="s">
        <v>1109</v>
      </c>
      <c r="R10" s="537" t="s">
        <v>1110</v>
      </c>
      <c r="S10" s="537"/>
      <c r="T10" s="1503"/>
      <c r="U10" s="1498"/>
      <c r="V10" s="1498"/>
      <c r="W10" s="1498"/>
      <c r="X10" s="1499"/>
      <c r="Y10" s="537"/>
      <c r="Z10" s="100"/>
      <c r="AA10" s="537"/>
      <c r="AB10" s="100" t="s">
        <v>76</v>
      </c>
      <c r="AC10" s="587" t="s">
        <v>76</v>
      </c>
      <c r="AD10" s="587"/>
      <c r="AE10" s="587"/>
      <c r="AF10" s="537"/>
      <c r="AG10" s="537"/>
      <c r="AH10" s="100"/>
      <c r="AI10" s="537"/>
      <c r="AJ10" s="587"/>
      <c r="AK10" s="537" t="s">
        <v>1108</v>
      </c>
      <c r="AL10" s="587"/>
      <c r="AM10" s="587" t="s">
        <v>1109</v>
      </c>
      <c r="AN10" s="537" t="s">
        <v>1110</v>
      </c>
      <c r="AO10" s="1503"/>
      <c r="AP10" s="1498"/>
      <c r="AQ10" s="1498"/>
      <c r="AR10" s="1498"/>
      <c r="AS10" s="1499"/>
      <c r="AT10" s="100" t="s">
        <v>76</v>
      </c>
      <c r="AU10" s="587" t="s">
        <v>76</v>
      </c>
      <c r="AV10" s="587"/>
      <c r="AW10" s="587"/>
      <c r="AX10" s="587"/>
      <c r="AY10" s="537"/>
      <c r="AZ10" s="537"/>
      <c r="BA10" s="537"/>
      <c r="BB10" s="537"/>
      <c r="BC10" s="587"/>
      <c r="BD10" s="537"/>
      <c r="BE10" s="537" t="s">
        <v>1108</v>
      </c>
      <c r="BF10" s="587"/>
      <c r="BG10" s="587"/>
      <c r="BH10" s="587"/>
      <c r="BI10" s="587" t="s">
        <v>1109</v>
      </c>
      <c r="BJ10" s="1503"/>
      <c r="BK10" s="1498"/>
      <c r="BL10" s="1498"/>
      <c r="BM10" s="1498"/>
      <c r="BN10" s="1499"/>
      <c r="BO10" s="587"/>
      <c r="BP10" s="537"/>
      <c r="BQ10" s="100"/>
      <c r="BR10" s="537"/>
      <c r="BS10" s="537"/>
      <c r="BT10" s="587"/>
      <c r="BU10" s="537"/>
      <c r="BV10" s="537" t="s">
        <v>1108</v>
      </c>
      <c r="BW10" s="537"/>
      <c r="BX10" s="587"/>
      <c r="BY10" s="537" t="s">
        <v>1109</v>
      </c>
      <c r="BZ10" s="537" t="s">
        <v>1110</v>
      </c>
      <c r="CA10" s="537"/>
      <c r="CB10" s="537"/>
      <c r="CC10" s="587" t="s">
        <v>192</v>
      </c>
      <c r="CD10" s="537"/>
      <c r="CE10" s="1503"/>
      <c r="CF10" s="1498"/>
      <c r="CG10" s="1498"/>
      <c r="CH10" s="1498"/>
      <c r="CI10" s="1499"/>
      <c r="CJ10" s="587"/>
      <c r="CK10" s="537"/>
      <c r="CL10" s="537" t="s">
        <v>1108</v>
      </c>
      <c r="CM10" s="587"/>
      <c r="CN10" s="587"/>
      <c r="CO10" s="587" t="s">
        <v>1109</v>
      </c>
      <c r="CP10" s="537" t="s">
        <v>1110</v>
      </c>
      <c r="CQ10" s="537"/>
      <c r="CR10" s="537"/>
      <c r="CS10" s="587" t="s">
        <v>192</v>
      </c>
      <c r="CT10" s="537"/>
      <c r="CU10" s="537"/>
      <c r="CV10" s="100" t="s">
        <v>76</v>
      </c>
      <c r="CW10" s="587" t="s">
        <v>76</v>
      </c>
      <c r="CX10" s="537"/>
      <c r="CY10" s="587"/>
      <c r="CZ10" s="1503"/>
      <c r="DA10" s="1498"/>
    </row>
    <row r="11" spans="1:107">
      <c r="A11" s="1498"/>
      <c r="B11" s="1498"/>
      <c r="C11" s="1499"/>
      <c r="D11" s="542" t="s">
        <v>285</v>
      </c>
      <c r="E11" s="1031" t="s">
        <v>1111</v>
      </c>
      <c r="F11" s="418" t="s">
        <v>105</v>
      </c>
      <c r="G11" s="418" t="s">
        <v>108</v>
      </c>
      <c r="H11" s="418" t="s">
        <v>109</v>
      </c>
      <c r="I11" s="414" t="s">
        <v>110</v>
      </c>
      <c r="J11" s="414" t="s">
        <v>110</v>
      </c>
      <c r="K11" s="414" t="s">
        <v>110</v>
      </c>
      <c r="L11" s="414" t="s">
        <v>306</v>
      </c>
      <c r="M11" s="414" t="s">
        <v>112</v>
      </c>
      <c r="N11" s="408" t="s">
        <v>314</v>
      </c>
      <c r="O11" s="1077" t="s">
        <v>368</v>
      </c>
      <c r="P11" s="418" t="s">
        <v>1112</v>
      </c>
      <c r="Q11" s="1031" t="s">
        <v>333</v>
      </c>
      <c r="R11" s="1031" t="s">
        <v>335</v>
      </c>
      <c r="S11" s="414" t="s">
        <v>1113</v>
      </c>
      <c r="T11" s="1503"/>
      <c r="U11" s="1498"/>
      <c r="V11" s="1498"/>
      <c r="W11" s="1498"/>
      <c r="X11" s="1499"/>
      <c r="Y11" s="414" t="s">
        <v>1114</v>
      </c>
      <c r="Z11" s="423" t="s">
        <v>1115</v>
      </c>
      <c r="AA11" s="414" t="s">
        <v>1116</v>
      </c>
      <c r="AB11" s="1031" t="s">
        <v>285</v>
      </c>
      <c r="AC11" s="1031" t="s">
        <v>1111</v>
      </c>
      <c r="AD11" s="418" t="s">
        <v>105</v>
      </c>
      <c r="AE11" s="418" t="s">
        <v>108</v>
      </c>
      <c r="AF11" s="414" t="s">
        <v>109</v>
      </c>
      <c r="AG11" s="414" t="s">
        <v>110</v>
      </c>
      <c r="AH11" s="414" t="s">
        <v>110</v>
      </c>
      <c r="AI11" s="414" t="s">
        <v>110</v>
      </c>
      <c r="AJ11" s="418" t="s">
        <v>1117</v>
      </c>
      <c r="AK11" s="1143" t="s">
        <v>368</v>
      </c>
      <c r="AL11" s="418" t="s">
        <v>1112</v>
      </c>
      <c r="AM11" s="1031" t="s">
        <v>333</v>
      </c>
      <c r="AN11" s="479" t="s">
        <v>335</v>
      </c>
      <c r="AO11" s="1503"/>
      <c r="AP11" s="1498"/>
      <c r="AQ11" s="1498"/>
      <c r="AR11" s="1498"/>
      <c r="AS11" s="1499"/>
      <c r="AT11" s="1031" t="s">
        <v>285</v>
      </c>
      <c r="AU11" s="1031" t="s">
        <v>1111</v>
      </c>
      <c r="AV11" s="418" t="s">
        <v>105</v>
      </c>
      <c r="AW11" s="418" t="s">
        <v>108</v>
      </c>
      <c r="AX11" s="418" t="s">
        <v>109</v>
      </c>
      <c r="AY11" s="414" t="s">
        <v>110</v>
      </c>
      <c r="AZ11" s="414" t="s">
        <v>110</v>
      </c>
      <c r="BA11" s="414" t="s">
        <v>1118</v>
      </c>
      <c r="BB11" s="414" t="s">
        <v>1119</v>
      </c>
      <c r="BC11" s="418" t="s">
        <v>1117</v>
      </c>
      <c r="BD11" s="414" t="s">
        <v>314</v>
      </c>
      <c r="BE11" s="1077" t="s">
        <v>368</v>
      </c>
      <c r="BF11" s="418" t="s">
        <v>114</v>
      </c>
      <c r="BG11" s="418" t="s">
        <v>1120</v>
      </c>
      <c r="BH11" s="418" t="s">
        <v>1112</v>
      </c>
      <c r="BI11" s="1031" t="s">
        <v>333</v>
      </c>
      <c r="BJ11" s="1503"/>
      <c r="BK11" s="1498"/>
      <c r="BL11" s="1498"/>
      <c r="BM11" s="1498"/>
      <c r="BN11" s="1499"/>
      <c r="BO11" s="418" t="s">
        <v>109</v>
      </c>
      <c r="BP11" s="414" t="s">
        <v>110</v>
      </c>
      <c r="BQ11" s="414" t="s">
        <v>110</v>
      </c>
      <c r="BR11" s="414" t="s">
        <v>1118</v>
      </c>
      <c r="BS11" s="414" t="s">
        <v>1119</v>
      </c>
      <c r="BT11" s="418" t="s">
        <v>1117</v>
      </c>
      <c r="BU11" s="414" t="s">
        <v>314</v>
      </c>
      <c r="BV11" s="1143" t="s">
        <v>368</v>
      </c>
      <c r="BW11" s="414" t="s">
        <v>114</v>
      </c>
      <c r="BX11" s="418" t="s">
        <v>1112</v>
      </c>
      <c r="BY11" s="423" t="s">
        <v>333</v>
      </c>
      <c r="BZ11" s="423" t="s">
        <v>335</v>
      </c>
      <c r="CA11" s="414" t="s">
        <v>1121</v>
      </c>
      <c r="CB11" s="414" t="s">
        <v>1122</v>
      </c>
      <c r="CC11" s="507" t="s">
        <v>1123</v>
      </c>
      <c r="CD11" s="423" t="s">
        <v>1115</v>
      </c>
      <c r="CE11" s="1503"/>
      <c r="CF11" s="1498"/>
      <c r="CG11" s="1498"/>
      <c r="CH11" s="1498"/>
      <c r="CI11" s="1499"/>
      <c r="CJ11" s="418" t="s">
        <v>1117</v>
      </c>
      <c r="CK11" s="414" t="s">
        <v>314</v>
      </c>
      <c r="CL11" s="1077" t="s">
        <v>368</v>
      </c>
      <c r="CM11" s="418" t="s">
        <v>114</v>
      </c>
      <c r="CN11" s="418" t="s">
        <v>1112</v>
      </c>
      <c r="CO11" s="1031" t="s">
        <v>333</v>
      </c>
      <c r="CP11" s="1031" t="s">
        <v>335</v>
      </c>
      <c r="CQ11" s="414" t="s">
        <v>1121</v>
      </c>
      <c r="CR11" s="414" t="s">
        <v>1122</v>
      </c>
      <c r="CS11" s="418" t="s">
        <v>1123</v>
      </c>
      <c r="CT11" s="423" t="s">
        <v>1115</v>
      </c>
      <c r="CU11" s="414" t="s">
        <v>1116</v>
      </c>
      <c r="CV11" s="1031" t="s">
        <v>285</v>
      </c>
      <c r="CW11" s="1031" t="s">
        <v>1111</v>
      </c>
      <c r="CX11" s="414" t="s">
        <v>108</v>
      </c>
      <c r="CY11" s="418" t="s">
        <v>109</v>
      </c>
      <c r="CZ11" s="1503"/>
      <c r="DA11" s="1498"/>
    </row>
    <row r="12" spans="1:107">
      <c r="A12" s="1498"/>
      <c r="B12" s="1498"/>
      <c r="C12" s="1499"/>
      <c r="D12" s="542" t="s">
        <v>1124</v>
      </c>
      <c r="E12" s="1031" t="s">
        <v>1125</v>
      </c>
      <c r="F12" s="414" t="s">
        <v>56</v>
      </c>
      <c r="G12" s="418"/>
      <c r="H12" s="418"/>
      <c r="I12" s="423" t="s">
        <v>1126</v>
      </c>
      <c r="J12" s="542" t="s">
        <v>1127</v>
      </c>
      <c r="K12" s="423" t="s">
        <v>1128</v>
      </c>
      <c r="L12" s="423"/>
      <c r="M12" s="414"/>
      <c r="N12" s="408" t="s">
        <v>56</v>
      </c>
      <c r="O12" s="1031" t="s">
        <v>1125</v>
      </c>
      <c r="P12" s="418"/>
      <c r="Q12" s="418"/>
      <c r="R12" s="414"/>
      <c r="S12" s="423"/>
      <c r="T12" s="1503"/>
      <c r="U12" s="1498"/>
      <c r="V12" s="1498"/>
      <c r="W12" s="1498"/>
      <c r="X12" s="1499"/>
      <c r="Y12" s="423"/>
      <c r="Z12" s="542"/>
      <c r="AA12" s="414"/>
      <c r="AB12" s="1031" t="s">
        <v>1125</v>
      </c>
      <c r="AC12" s="1031" t="s">
        <v>1125</v>
      </c>
      <c r="AD12" s="418" t="s">
        <v>56</v>
      </c>
      <c r="AE12" s="418"/>
      <c r="AF12" s="414"/>
      <c r="AG12" s="423" t="s">
        <v>1126</v>
      </c>
      <c r="AH12" s="542" t="s">
        <v>1127</v>
      </c>
      <c r="AI12" s="423" t="s">
        <v>1128</v>
      </c>
      <c r="AJ12" s="418"/>
      <c r="AK12" s="1031" t="s">
        <v>1125</v>
      </c>
      <c r="AL12" s="418"/>
      <c r="AM12" s="418"/>
      <c r="AN12" s="414"/>
      <c r="AO12" s="1503"/>
      <c r="AP12" s="1498"/>
      <c r="AQ12" s="1498"/>
      <c r="AR12" s="1498"/>
      <c r="AS12" s="1499"/>
      <c r="AT12" s="1031" t="s">
        <v>1125</v>
      </c>
      <c r="AU12" s="1031" t="s">
        <v>1125</v>
      </c>
      <c r="AV12" s="418" t="s">
        <v>56</v>
      </c>
      <c r="AW12" s="418"/>
      <c r="AX12" s="418"/>
      <c r="AY12" s="423" t="s">
        <v>1126</v>
      </c>
      <c r="AZ12" s="423" t="s">
        <v>1127</v>
      </c>
      <c r="BA12" s="423" t="s">
        <v>1129</v>
      </c>
      <c r="BB12" s="423"/>
      <c r="BC12" s="418"/>
      <c r="BD12" s="414" t="s">
        <v>56</v>
      </c>
      <c r="BE12" s="1031" t="s">
        <v>1125</v>
      </c>
      <c r="BF12" s="418" t="s">
        <v>56</v>
      </c>
      <c r="BG12" s="418"/>
      <c r="BH12" s="418" t="s">
        <v>420</v>
      </c>
      <c r="BI12" s="418"/>
      <c r="BJ12" s="1503"/>
      <c r="BK12" s="1498"/>
      <c r="BL12" s="1498"/>
      <c r="BM12" s="1498"/>
      <c r="BN12" s="1499"/>
      <c r="BO12" s="418"/>
      <c r="BP12" s="423" t="s">
        <v>1126</v>
      </c>
      <c r="BQ12" s="542" t="s">
        <v>1127</v>
      </c>
      <c r="BR12" s="423" t="s">
        <v>1129</v>
      </c>
      <c r="BS12" s="423"/>
      <c r="BT12" s="418"/>
      <c r="BU12" s="414" t="s">
        <v>56</v>
      </c>
      <c r="BV12" s="423" t="s">
        <v>1125</v>
      </c>
      <c r="BW12" s="414" t="s">
        <v>56</v>
      </c>
      <c r="BX12" s="418" t="s">
        <v>420</v>
      </c>
      <c r="BY12" s="414"/>
      <c r="BZ12" s="414"/>
      <c r="CA12" s="423"/>
      <c r="CB12" s="423"/>
      <c r="CC12" s="418" t="s">
        <v>56</v>
      </c>
      <c r="CD12" s="423"/>
      <c r="CE12" s="1503"/>
      <c r="CF12" s="1498"/>
      <c r="CG12" s="1498"/>
      <c r="CH12" s="1498"/>
      <c r="CI12" s="1499"/>
      <c r="CJ12" s="418"/>
      <c r="CK12" s="414" t="s">
        <v>56</v>
      </c>
      <c r="CL12" s="1031" t="s">
        <v>1125</v>
      </c>
      <c r="CM12" s="418" t="s">
        <v>56</v>
      </c>
      <c r="CN12" s="418" t="s">
        <v>420</v>
      </c>
      <c r="CO12" s="418"/>
      <c r="CP12" s="414"/>
      <c r="CQ12" s="423"/>
      <c r="CR12" s="423"/>
      <c r="CS12" s="418" t="s">
        <v>56</v>
      </c>
      <c r="CT12" s="423"/>
      <c r="CU12" s="414"/>
      <c r="CV12" s="1031" t="s">
        <v>1125</v>
      </c>
      <c r="CW12" s="1031" t="s">
        <v>1125</v>
      </c>
      <c r="CX12" s="414"/>
      <c r="CY12" s="418"/>
      <c r="CZ12" s="1503"/>
      <c r="DA12" s="1498"/>
    </row>
    <row r="13" spans="1:107">
      <c r="A13" s="1498"/>
      <c r="B13" s="1498"/>
      <c r="C13" s="1499"/>
      <c r="D13" s="542" t="s">
        <v>1130</v>
      </c>
      <c r="E13" s="1029" t="s">
        <v>1131</v>
      </c>
      <c r="F13" s="418"/>
      <c r="G13" s="418"/>
      <c r="H13" s="418"/>
      <c r="I13" s="423"/>
      <c r="J13" s="542"/>
      <c r="K13" s="423"/>
      <c r="L13" s="423"/>
      <c r="M13" s="414"/>
      <c r="N13" s="408"/>
      <c r="O13" s="1029" t="s">
        <v>1131</v>
      </c>
      <c r="P13" s="418"/>
      <c r="Q13" s="418"/>
      <c r="R13" s="414"/>
      <c r="S13" s="423"/>
      <c r="T13" s="1503"/>
      <c r="U13" s="1498"/>
      <c r="V13" s="1498"/>
      <c r="W13" s="1498"/>
      <c r="X13" s="1499"/>
      <c r="Y13" s="423"/>
      <c r="Z13" s="542"/>
      <c r="AA13" s="414"/>
      <c r="AB13" s="1029" t="s">
        <v>1131</v>
      </c>
      <c r="AC13" s="1029" t="s">
        <v>1131</v>
      </c>
      <c r="AD13" s="418"/>
      <c r="AE13" s="418"/>
      <c r="AF13" s="414"/>
      <c r="AG13" s="423"/>
      <c r="AH13" s="542"/>
      <c r="AI13" s="423"/>
      <c r="AJ13" s="418"/>
      <c r="AK13" s="1029" t="s">
        <v>1131</v>
      </c>
      <c r="AL13" s="418"/>
      <c r="AM13" s="418"/>
      <c r="AN13" s="414"/>
      <c r="AO13" s="1503"/>
      <c r="AP13" s="1498"/>
      <c r="AQ13" s="1498"/>
      <c r="AR13" s="1498"/>
      <c r="AS13" s="1499"/>
      <c r="AT13" s="1029" t="s">
        <v>1131</v>
      </c>
      <c r="AU13" s="1029" t="s">
        <v>1131</v>
      </c>
      <c r="AV13" s="418"/>
      <c r="AW13" s="418"/>
      <c r="AX13" s="418"/>
      <c r="AY13" s="423"/>
      <c r="AZ13" s="423"/>
      <c r="BA13" s="423"/>
      <c r="BB13" s="423"/>
      <c r="BC13" s="418"/>
      <c r="BD13" s="414"/>
      <c r="BE13" s="1029" t="s">
        <v>1131</v>
      </c>
      <c r="BF13" s="418"/>
      <c r="BG13" s="418"/>
      <c r="BH13" s="418"/>
      <c r="BI13" s="418"/>
      <c r="BJ13" s="1503"/>
      <c r="BK13" s="1498"/>
      <c r="BL13" s="1498"/>
      <c r="BM13" s="1498"/>
      <c r="BN13" s="1499"/>
      <c r="BO13" s="418"/>
      <c r="BP13" s="423"/>
      <c r="BQ13" s="542"/>
      <c r="BR13" s="423"/>
      <c r="BS13" s="423"/>
      <c r="BT13" s="418"/>
      <c r="BU13" s="414"/>
      <c r="BV13" s="506" t="s">
        <v>1131</v>
      </c>
      <c r="BW13" s="414"/>
      <c r="BX13" s="418"/>
      <c r="BY13" s="414"/>
      <c r="BZ13" s="414"/>
      <c r="CA13" s="423"/>
      <c r="CB13" s="423"/>
      <c r="CC13" s="418" t="s">
        <v>56</v>
      </c>
      <c r="CD13" s="423"/>
      <c r="CE13" s="1503"/>
      <c r="CF13" s="1498"/>
      <c r="CG13" s="1498"/>
      <c r="CH13" s="1498"/>
      <c r="CI13" s="1499"/>
      <c r="CJ13" s="418"/>
      <c r="CK13" s="414"/>
      <c r="CL13" s="1029" t="s">
        <v>1131</v>
      </c>
      <c r="CM13" s="418"/>
      <c r="CN13" s="418"/>
      <c r="CO13" s="418"/>
      <c r="CP13" s="414"/>
      <c r="CQ13" s="423"/>
      <c r="CR13" s="423"/>
      <c r="CS13" s="418" t="s">
        <v>56</v>
      </c>
      <c r="CT13" s="423"/>
      <c r="CU13" s="414"/>
      <c r="CV13" s="1029" t="s">
        <v>1131</v>
      </c>
      <c r="CW13" s="1029" t="s">
        <v>1131</v>
      </c>
      <c r="CX13" s="414"/>
      <c r="CY13" s="418"/>
      <c r="CZ13" s="1503"/>
      <c r="DA13" s="1498"/>
    </row>
    <row r="14" spans="1:107" ht="16.5">
      <c r="A14" s="1500"/>
      <c r="B14" s="1500"/>
      <c r="C14" s="1501"/>
      <c r="D14" s="408" t="s">
        <v>143</v>
      </c>
      <c r="E14" s="418" t="s">
        <v>143</v>
      </c>
      <c r="F14" s="418" t="s">
        <v>143</v>
      </c>
      <c r="G14" s="414" t="s">
        <v>143</v>
      </c>
      <c r="H14" s="418" t="s">
        <v>143</v>
      </c>
      <c r="I14" s="414" t="s">
        <v>143</v>
      </c>
      <c r="J14" s="418" t="s">
        <v>143</v>
      </c>
      <c r="K14" s="541" t="s">
        <v>143</v>
      </c>
      <c r="L14" s="414" t="s">
        <v>143</v>
      </c>
      <c r="M14" s="414" t="s">
        <v>144</v>
      </c>
      <c r="N14" s="408" t="s">
        <v>144</v>
      </c>
      <c r="O14" s="414" t="s">
        <v>143</v>
      </c>
      <c r="P14" s="414" t="s">
        <v>144</v>
      </c>
      <c r="Q14" s="1144" t="s">
        <v>1132</v>
      </c>
      <c r="R14" s="1145" t="s">
        <v>1132</v>
      </c>
      <c r="S14" s="537" t="s">
        <v>1133</v>
      </c>
      <c r="T14" s="1504"/>
      <c r="U14" s="1500"/>
      <c r="V14" s="1500"/>
      <c r="W14" s="1500"/>
      <c r="X14" s="1501"/>
      <c r="Y14" s="537" t="s">
        <v>1133</v>
      </c>
      <c r="Z14" s="587" t="s">
        <v>1134</v>
      </c>
      <c r="AA14" s="537" t="s">
        <v>144</v>
      </c>
      <c r="AB14" s="100" t="s">
        <v>143</v>
      </c>
      <c r="AC14" s="587" t="s">
        <v>143</v>
      </c>
      <c r="AD14" s="418" t="s">
        <v>143</v>
      </c>
      <c r="AE14" s="414" t="s">
        <v>143</v>
      </c>
      <c r="AF14" s="541" t="s">
        <v>143</v>
      </c>
      <c r="AG14" s="414" t="s">
        <v>143</v>
      </c>
      <c r="AH14" s="418" t="s">
        <v>143</v>
      </c>
      <c r="AI14" s="414" t="s">
        <v>143</v>
      </c>
      <c r="AJ14" s="418" t="s">
        <v>144</v>
      </c>
      <c r="AK14" s="414" t="s">
        <v>143</v>
      </c>
      <c r="AL14" s="418" t="s">
        <v>144</v>
      </c>
      <c r="AM14" s="1144" t="s">
        <v>1132</v>
      </c>
      <c r="AN14" s="1144" t="s">
        <v>1132</v>
      </c>
      <c r="AO14" s="1504"/>
      <c r="AP14" s="1500"/>
      <c r="AQ14" s="1500"/>
      <c r="AR14" s="1500"/>
      <c r="AS14" s="1501"/>
      <c r="AT14" s="408" t="s">
        <v>143</v>
      </c>
      <c r="AU14" s="418" t="s">
        <v>143</v>
      </c>
      <c r="AV14" s="418" t="s">
        <v>143</v>
      </c>
      <c r="AW14" s="414" t="s">
        <v>143</v>
      </c>
      <c r="AX14" s="418" t="s">
        <v>143</v>
      </c>
      <c r="AY14" s="414" t="s">
        <v>143</v>
      </c>
      <c r="AZ14" s="414" t="s">
        <v>143</v>
      </c>
      <c r="BA14" s="541" t="s">
        <v>1083</v>
      </c>
      <c r="BB14" s="414" t="s">
        <v>1083</v>
      </c>
      <c r="BC14" s="418" t="s">
        <v>144</v>
      </c>
      <c r="BD14" s="414" t="s">
        <v>144</v>
      </c>
      <c r="BE14" s="414" t="s">
        <v>143</v>
      </c>
      <c r="BF14" s="418" t="s">
        <v>143</v>
      </c>
      <c r="BG14" s="1144" t="s">
        <v>1132</v>
      </c>
      <c r="BH14" s="418" t="s">
        <v>148</v>
      </c>
      <c r="BI14" s="1144" t="s">
        <v>1132</v>
      </c>
      <c r="BJ14" s="1504"/>
      <c r="BK14" s="1500"/>
      <c r="BL14" s="1500"/>
      <c r="BM14" s="1500"/>
      <c r="BN14" s="1501"/>
      <c r="BO14" s="587" t="s">
        <v>143</v>
      </c>
      <c r="BP14" s="537" t="s">
        <v>143</v>
      </c>
      <c r="BQ14" s="418" t="s">
        <v>143</v>
      </c>
      <c r="BR14" s="414" t="s">
        <v>1083</v>
      </c>
      <c r="BS14" s="414" t="s">
        <v>1083</v>
      </c>
      <c r="BT14" s="418" t="s">
        <v>144</v>
      </c>
      <c r="BU14" s="414" t="s">
        <v>144</v>
      </c>
      <c r="BV14" s="541" t="s">
        <v>143</v>
      </c>
      <c r="BW14" s="541" t="s">
        <v>148</v>
      </c>
      <c r="BX14" s="587" t="s">
        <v>148</v>
      </c>
      <c r="BY14" s="1145" t="s">
        <v>1132</v>
      </c>
      <c r="BZ14" s="1145" t="s">
        <v>1132</v>
      </c>
      <c r="CA14" s="414" t="s">
        <v>1133</v>
      </c>
      <c r="CB14" s="414" t="s">
        <v>1133</v>
      </c>
      <c r="CC14" s="499" t="s">
        <v>148</v>
      </c>
      <c r="CD14" s="541" t="s">
        <v>1134</v>
      </c>
      <c r="CE14" s="1504"/>
      <c r="CF14" s="1500"/>
      <c r="CG14" s="1500"/>
      <c r="CH14" s="1500"/>
      <c r="CI14" s="1501"/>
      <c r="CJ14" s="587" t="s">
        <v>144</v>
      </c>
      <c r="CK14" s="414" t="s">
        <v>144</v>
      </c>
      <c r="CL14" s="537" t="s">
        <v>143</v>
      </c>
      <c r="CM14" s="587" t="s">
        <v>148</v>
      </c>
      <c r="CN14" s="1146" t="s">
        <v>1135</v>
      </c>
      <c r="CO14" s="1146" t="s">
        <v>1136</v>
      </c>
      <c r="CP14" s="1144" t="s">
        <v>1132</v>
      </c>
      <c r="CQ14" s="541" t="s">
        <v>1133</v>
      </c>
      <c r="CR14" s="414" t="s">
        <v>1133</v>
      </c>
      <c r="CS14" s="499" t="s">
        <v>148</v>
      </c>
      <c r="CT14" s="541" t="s">
        <v>1134</v>
      </c>
      <c r="CU14" s="414" t="s">
        <v>144</v>
      </c>
      <c r="CV14" s="408" t="s">
        <v>143</v>
      </c>
      <c r="CW14" s="418" t="s">
        <v>143</v>
      </c>
      <c r="CX14" s="414" t="s">
        <v>143</v>
      </c>
      <c r="CY14" s="587" t="s">
        <v>143</v>
      </c>
      <c r="CZ14" s="1504"/>
      <c r="DA14" s="1500"/>
    </row>
    <row r="15" spans="1:107" ht="14.25">
      <c r="A15" s="847">
        <v>38718</v>
      </c>
      <c r="B15" s="848">
        <v>38718</v>
      </c>
      <c r="C15" s="849">
        <v>38718</v>
      </c>
      <c r="D15" s="599">
        <v>10011670</v>
      </c>
      <c r="E15" s="599">
        <v>484985</v>
      </c>
      <c r="F15" s="599">
        <v>133</v>
      </c>
      <c r="G15" s="599">
        <v>34234</v>
      </c>
      <c r="H15" s="599">
        <v>2540</v>
      </c>
      <c r="I15" s="599">
        <v>368086</v>
      </c>
      <c r="J15" s="599">
        <v>12093</v>
      </c>
      <c r="K15" s="599">
        <v>355993</v>
      </c>
      <c r="L15" s="599">
        <v>14958</v>
      </c>
      <c r="M15" s="599">
        <v>18910</v>
      </c>
      <c r="N15" s="599">
        <v>7799</v>
      </c>
      <c r="O15" s="599">
        <v>32607</v>
      </c>
      <c r="P15" s="599">
        <v>3422</v>
      </c>
      <c r="Q15" s="599">
        <v>22816</v>
      </c>
      <c r="R15" s="599">
        <v>24699</v>
      </c>
      <c r="S15" s="1147" t="s">
        <v>202</v>
      </c>
      <c r="T15" s="76">
        <v>38718</v>
      </c>
      <c r="U15" s="600">
        <v>38718</v>
      </c>
      <c r="V15" s="847">
        <v>38718</v>
      </c>
      <c r="W15" s="848">
        <v>38718</v>
      </c>
      <c r="X15" s="849">
        <v>38718</v>
      </c>
      <c r="Y15" s="1148">
        <v>776</v>
      </c>
      <c r="Z15" s="599">
        <v>9811353</v>
      </c>
      <c r="AA15" s="599">
        <v>26510114</v>
      </c>
      <c r="AB15" s="599">
        <v>4733404</v>
      </c>
      <c r="AC15" s="599">
        <v>60226</v>
      </c>
      <c r="AD15" s="1149">
        <v>36</v>
      </c>
      <c r="AE15" s="599">
        <v>24741</v>
      </c>
      <c r="AF15" s="599">
        <v>470</v>
      </c>
      <c r="AG15" s="599">
        <v>11984</v>
      </c>
      <c r="AH15" s="599">
        <v>1808</v>
      </c>
      <c r="AI15" s="599">
        <v>10176</v>
      </c>
      <c r="AJ15" s="599">
        <v>17492</v>
      </c>
      <c r="AK15" s="599">
        <v>24907</v>
      </c>
      <c r="AL15" s="599">
        <v>2974</v>
      </c>
      <c r="AM15" s="599">
        <v>17111</v>
      </c>
      <c r="AN15" s="704">
        <v>18495</v>
      </c>
      <c r="AO15" s="76">
        <v>38718</v>
      </c>
      <c r="AP15" s="600">
        <v>38718</v>
      </c>
      <c r="AQ15" s="847">
        <v>38718</v>
      </c>
      <c r="AR15" s="848">
        <v>38718</v>
      </c>
      <c r="AS15" s="849">
        <v>38718</v>
      </c>
      <c r="AT15" s="703">
        <v>13698715</v>
      </c>
      <c r="AU15" s="599">
        <v>3552111</v>
      </c>
      <c r="AV15" s="599">
        <v>133</v>
      </c>
      <c r="AW15" s="599">
        <v>97750</v>
      </c>
      <c r="AX15" s="599">
        <v>2562</v>
      </c>
      <c r="AY15" s="599">
        <v>2987490</v>
      </c>
      <c r="AZ15" s="599">
        <v>258055</v>
      </c>
      <c r="BA15" s="599">
        <v>2729435</v>
      </c>
      <c r="BB15" s="599">
        <v>41928</v>
      </c>
      <c r="BC15" s="599">
        <v>29721</v>
      </c>
      <c r="BD15" s="599">
        <v>136320</v>
      </c>
      <c r="BE15" s="599">
        <v>9194140</v>
      </c>
      <c r="BF15" s="599">
        <v>4766205</v>
      </c>
      <c r="BG15" s="599">
        <v>8966</v>
      </c>
      <c r="BH15" s="599">
        <v>31423</v>
      </c>
      <c r="BI15" s="704">
        <v>798490</v>
      </c>
      <c r="BJ15" s="76">
        <v>38718</v>
      </c>
      <c r="BK15" s="600">
        <v>38718</v>
      </c>
      <c r="BL15" s="847">
        <v>38718</v>
      </c>
      <c r="BM15" s="848">
        <v>38718</v>
      </c>
      <c r="BN15" s="849">
        <v>38718</v>
      </c>
      <c r="BO15" s="703">
        <v>1328</v>
      </c>
      <c r="BP15" s="599">
        <v>857325</v>
      </c>
      <c r="BQ15" s="599">
        <v>9771</v>
      </c>
      <c r="BR15" s="599">
        <v>847554</v>
      </c>
      <c r="BS15" s="599">
        <v>25869</v>
      </c>
      <c r="BT15" s="599">
        <v>230</v>
      </c>
      <c r="BU15" s="599">
        <v>70280</v>
      </c>
      <c r="BV15" s="599">
        <v>3306118</v>
      </c>
      <c r="BW15" s="599">
        <v>1846211</v>
      </c>
      <c r="BX15" s="599">
        <v>7367</v>
      </c>
      <c r="BY15" s="599">
        <v>1005</v>
      </c>
      <c r="BZ15" s="599">
        <v>1126</v>
      </c>
      <c r="CA15" s="599">
        <v>5544880</v>
      </c>
      <c r="CB15" s="599">
        <v>310210</v>
      </c>
      <c r="CC15" s="1149">
        <v>80896</v>
      </c>
      <c r="CD15" s="704">
        <v>1723222</v>
      </c>
      <c r="CE15" s="76">
        <v>38718</v>
      </c>
      <c r="CF15" s="600">
        <v>38718</v>
      </c>
      <c r="CG15" s="847">
        <v>38718</v>
      </c>
      <c r="CH15" s="848">
        <v>38718</v>
      </c>
      <c r="CI15" s="849">
        <v>38718</v>
      </c>
      <c r="CJ15" s="703">
        <v>1291</v>
      </c>
      <c r="CK15" s="599" t="s">
        <v>202</v>
      </c>
      <c r="CL15" s="599">
        <v>1207724</v>
      </c>
      <c r="CM15" s="599">
        <v>471619</v>
      </c>
      <c r="CN15" s="599">
        <v>5147</v>
      </c>
      <c r="CO15" s="599">
        <v>498316</v>
      </c>
      <c r="CP15" s="599">
        <v>535363</v>
      </c>
      <c r="CQ15" s="599">
        <v>600467</v>
      </c>
      <c r="CR15" s="599">
        <v>208317</v>
      </c>
      <c r="CS15" s="1149">
        <v>12501</v>
      </c>
      <c r="CT15" s="599">
        <v>2250281</v>
      </c>
      <c r="CU15" s="599">
        <v>753108</v>
      </c>
      <c r="CV15" s="599">
        <v>85882</v>
      </c>
      <c r="CW15" s="599">
        <v>38722</v>
      </c>
      <c r="CX15" s="599">
        <v>5639</v>
      </c>
      <c r="CY15" s="704">
        <v>186</v>
      </c>
      <c r="CZ15" s="76">
        <v>38718</v>
      </c>
      <c r="DA15" s="600">
        <v>38718</v>
      </c>
    </row>
    <row r="16" spans="1:107" ht="14.25">
      <c r="A16" s="79"/>
      <c r="B16" s="80">
        <v>39083</v>
      </c>
      <c r="C16" s="789"/>
      <c r="D16" s="601">
        <v>9999283</v>
      </c>
      <c r="E16" s="601">
        <v>467151</v>
      </c>
      <c r="F16" s="601">
        <v>246</v>
      </c>
      <c r="G16" s="601">
        <v>26197</v>
      </c>
      <c r="H16" s="601">
        <v>3048</v>
      </c>
      <c r="I16" s="601">
        <v>361462</v>
      </c>
      <c r="J16" s="601">
        <v>13110</v>
      </c>
      <c r="K16" s="601">
        <v>348352</v>
      </c>
      <c r="L16" s="601">
        <v>15898</v>
      </c>
      <c r="M16" s="601">
        <v>13687</v>
      </c>
      <c r="N16" s="601">
        <v>10390</v>
      </c>
      <c r="O16" s="601">
        <v>47287</v>
      </c>
      <c r="P16" s="601">
        <v>8930</v>
      </c>
      <c r="Q16" s="601">
        <v>29137</v>
      </c>
      <c r="R16" s="601">
        <v>31297</v>
      </c>
      <c r="S16" s="1150" t="s">
        <v>202</v>
      </c>
      <c r="T16" s="76">
        <v>39083</v>
      </c>
      <c r="U16" s="600">
        <v>39083</v>
      </c>
      <c r="V16" s="79"/>
      <c r="W16" s="80">
        <v>39083</v>
      </c>
      <c r="X16" s="789"/>
      <c r="Y16" s="1151">
        <v>846</v>
      </c>
      <c r="Z16" s="601">
        <v>9844200</v>
      </c>
      <c r="AA16" s="601">
        <v>26942416</v>
      </c>
      <c r="AB16" s="601">
        <v>4735418</v>
      </c>
      <c r="AC16" s="601">
        <v>49151</v>
      </c>
      <c r="AD16" s="1152">
        <v>150</v>
      </c>
      <c r="AE16" s="601">
        <v>19101</v>
      </c>
      <c r="AF16" s="601">
        <v>827</v>
      </c>
      <c r="AG16" s="601">
        <v>11502</v>
      </c>
      <c r="AH16" s="601">
        <v>2322</v>
      </c>
      <c r="AI16" s="601">
        <v>9180</v>
      </c>
      <c r="AJ16" s="601">
        <v>13271</v>
      </c>
      <c r="AK16" s="601">
        <v>36546</v>
      </c>
      <c r="AL16" s="601">
        <v>6448</v>
      </c>
      <c r="AM16" s="601">
        <v>23319</v>
      </c>
      <c r="AN16" s="653">
        <v>24949</v>
      </c>
      <c r="AO16" s="76">
        <v>39083</v>
      </c>
      <c r="AP16" s="600">
        <v>39083</v>
      </c>
      <c r="AQ16" s="79"/>
      <c r="AR16" s="80">
        <v>39083</v>
      </c>
      <c r="AS16" s="789"/>
      <c r="AT16" s="605">
        <v>13587758</v>
      </c>
      <c r="AU16" s="601">
        <v>3013123</v>
      </c>
      <c r="AV16" s="601">
        <v>246</v>
      </c>
      <c r="AW16" s="601">
        <v>55581</v>
      </c>
      <c r="AX16" s="601">
        <v>3264</v>
      </c>
      <c r="AY16" s="601">
        <v>2559491</v>
      </c>
      <c r="AZ16" s="601">
        <v>197548</v>
      </c>
      <c r="BA16" s="601">
        <v>2361943</v>
      </c>
      <c r="BB16" s="601">
        <v>44851</v>
      </c>
      <c r="BC16" s="601">
        <v>24054</v>
      </c>
      <c r="BD16" s="601">
        <v>102061</v>
      </c>
      <c r="BE16" s="601">
        <v>9601740</v>
      </c>
      <c r="BF16" s="601">
        <v>4741279</v>
      </c>
      <c r="BG16" s="601">
        <v>26050</v>
      </c>
      <c r="BH16" s="601">
        <v>94376</v>
      </c>
      <c r="BI16" s="653">
        <v>897822</v>
      </c>
      <c r="BJ16" s="76">
        <v>39083</v>
      </c>
      <c r="BK16" s="600">
        <v>39083</v>
      </c>
      <c r="BL16" s="79"/>
      <c r="BM16" s="80">
        <v>39083</v>
      </c>
      <c r="BN16" s="789"/>
      <c r="BO16" s="605">
        <v>1356</v>
      </c>
      <c r="BP16" s="601">
        <v>816593</v>
      </c>
      <c r="BQ16" s="601">
        <v>10262</v>
      </c>
      <c r="BR16" s="601">
        <v>806331</v>
      </c>
      <c r="BS16" s="601">
        <v>27615</v>
      </c>
      <c r="BT16" s="601">
        <v>217</v>
      </c>
      <c r="BU16" s="601">
        <v>57269</v>
      </c>
      <c r="BV16" s="601">
        <v>3348898</v>
      </c>
      <c r="BW16" s="601">
        <v>1803581</v>
      </c>
      <c r="BX16" s="601">
        <v>7399</v>
      </c>
      <c r="BY16" s="601">
        <v>4625</v>
      </c>
      <c r="BZ16" s="601">
        <v>5089</v>
      </c>
      <c r="CA16" s="601">
        <v>5690979</v>
      </c>
      <c r="CB16" s="601">
        <v>355987</v>
      </c>
      <c r="CC16" s="1152">
        <v>80810</v>
      </c>
      <c r="CD16" s="653">
        <v>1840059</v>
      </c>
      <c r="CE16" s="76">
        <v>39083</v>
      </c>
      <c r="CF16" s="600">
        <v>39083</v>
      </c>
      <c r="CG16" s="79"/>
      <c r="CH16" s="80">
        <v>39083</v>
      </c>
      <c r="CI16" s="789"/>
      <c r="CJ16" s="605">
        <v>250</v>
      </c>
      <c r="CK16" s="601" t="s">
        <v>202</v>
      </c>
      <c r="CL16" s="601">
        <v>1387365</v>
      </c>
      <c r="CM16" s="601">
        <v>469371</v>
      </c>
      <c r="CN16" s="601">
        <v>60832</v>
      </c>
      <c r="CO16" s="601">
        <v>527335</v>
      </c>
      <c r="CP16" s="601">
        <v>565684</v>
      </c>
      <c r="CQ16" s="601">
        <v>621633</v>
      </c>
      <c r="CR16" s="601">
        <v>348805</v>
      </c>
      <c r="CS16" s="1152">
        <v>13853</v>
      </c>
      <c r="CT16" s="601">
        <v>2144937</v>
      </c>
      <c r="CU16" s="601">
        <v>724862</v>
      </c>
      <c r="CV16" s="601">
        <v>86635</v>
      </c>
      <c r="CW16" s="601">
        <v>27927</v>
      </c>
      <c r="CX16" s="601">
        <v>2998</v>
      </c>
      <c r="CY16" s="653">
        <v>267</v>
      </c>
      <c r="CZ16" s="76">
        <v>39083</v>
      </c>
      <c r="DA16" s="600">
        <v>39083</v>
      </c>
    </row>
    <row r="17" spans="1:105" ht="14.25">
      <c r="A17" s="79"/>
      <c r="B17" s="80">
        <v>39448</v>
      </c>
      <c r="C17" s="789"/>
      <c r="D17" s="601">
        <v>9651785</v>
      </c>
      <c r="E17" s="601">
        <v>464958</v>
      </c>
      <c r="F17" s="601">
        <v>220</v>
      </c>
      <c r="G17" s="601">
        <v>24635</v>
      </c>
      <c r="H17" s="601">
        <v>3287</v>
      </c>
      <c r="I17" s="601">
        <v>359860</v>
      </c>
      <c r="J17" s="601">
        <v>13663</v>
      </c>
      <c r="K17" s="601">
        <v>346197</v>
      </c>
      <c r="L17" s="601">
        <v>16888</v>
      </c>
      <c r="M17" s="601">
        <v>14921</v>
      </c>
      <c r="N17" s="601">
        <v>15143</v>
      </c>
      <c r="O17" s="601">
        <v>49310</v>
      </c>
      <c r="P17" s="601">
        <v>8335</v>
      </c>
      <c r="Q17" s="601">
        <v>33682</v>
      </c>
      <c r="R17" s="601">
        <v>33470</v>
      </c>
      <c r="S17" s="1150" t="s">
        <v>202</v>
      </c>
      <c r="T17" s="76">
        <v>39448</v>
      </c>
      <c r="U17" s="600">
        <v>39448</v>
      </c>
      <c r="V17" s="79"/>
      <c r="W17" s="80">
        <v>39448</v>
      </c>
      <c r="X17" s="789"/>
      <c r="Y17" s="1151">
        <v>3736</v>
      </c>
      <c r="Z17" s="601">
        <v>9282500</v>
      </c>
      <c r="AA17" s="601">
        <v>26079576</v>
      </c>
      <c r="AB17" s="601">
        <v>4635844</v>
      </c>
      <c r="AC17" s="601">
        <v>50665</v>
      </c>
      <c r="AD17" s="1152">
        <v>127</v>
      </c>
      <c r="AE17" s="601">
        <v>18009</v>
      </c>
      <c r="AF17" s="601">
        <v>1133</v>
      </c>
      <c r="AG17" s="601">
        <v>10325</v>
      </c>
      <c r="AH17" s="601">
        <v>1589</v>
      </c>
      <c r="AI17" s="601">
        <v>8736</v>
      </c>
      <c r="AJ17" s="601">
        <v>14549</v>
      </c>
      <c r="AK17" s="601">
        <v>36920</v>
      </c>
      <c r="AL17" s="601">
        <v>5762</v>
      </c>
      <c r="AM17" s="601">
        <v>27484</v>
      </c>
      <c r="AN17" s="653">
        <v>26703</v>
      </c>
      <c r="AO17" s="76">
        <v>39448</v>
      </c>
      <c r="AP17" s="600">
        <v>39448</v>
      </c>
      <c r="AQ17" s="79"/>
      <c r="AR17" s="80">
        <v>39448</v>
      </c>
      <c r="AS17" s="789"/>
      <c r="AT17" s="605">
        <v>13204446</v>
      </c>
      <c r="AU17" s="601">
        <v>2325066</v>
      </c>
      <c r="AV17" s="601">
        <v>220</v>
      </c>
      <c r="AW17" s="601">
        <v>51213</v>
      </c>
      <c r="AX17" s="601">
        <v>3608</v>
      </c>
      <c r="AY17" s="601">
        <v>1968168</v>
      </c>
      <c r="AZ17" s="601">
        <v>165880</v>
      </c>
      <c r="BA17" s="601">
        <v>1802287</v>
      </c>
      <c r="BB17" s="601">
        <v>40451</v>
      </c>
      <c r="BC17" s="601">
        <v>21925</v>
      </c>
      <c r="BD17" s="601">
        <v>105232</v>
      </c>
      <c r="BE17" s="601">
        <v>9891361</v>
      </c>
      <c r="BF17" s="601">
        <v>5031910</v>
      </c>
      <c r="BG17" s="601">
        <v>25421</v>
      </c>
      <c r="BH17" s="601">
        <v>108785</v>
      </c>
      <c r="BI17" s="653">
        <v>872027</v>
      </c>
      <c r="BJ17" s="76">
        <v>39448</v>
      </c>
      <c r="BK17" s="600">
        <v>39448</v>
      </c>
      <c r="BL17" s="79"/>
      <c r="BM17" s="80">
        <v>39448</v>
      </c>
      <c r="BN17" s="789"/>
      <c r="BO17" s="605">
        <v>1393</v>
      </c>
      <c r="BP17" s="601">
        <v>672786</v>
      </c>
      <c r="BQ17" s="601">
        <v>12984</v>
      </c>
      <c r="BR17" s="601">
        <v>659802</v>
      </c>
      <c r="BS17" s="601">
        <v>26065</v>
      </c>
      <c r="BT17" s="601">
        <v>199</v>
      </c>
      <c r="BU17" s="601">
        <v>57762</v>
      </c>
      <c r="BV17" s="601">
        <v>3290100</v>
      </c>
      <c r="BW17" s="601">
        <v>1723819</v>
      </c>
      <c r="BX17" s="601">
        <v>8204</v>
      </c>
      <c r="BY17" s="601">
        <v>8027</v>
      </c>
      <c r="BZ17" s="601">
        <v>8808</v>
      </c>
      <c r="CA17" s="601">
        <v>5498361</v>
      </c>
      <c r="CB17" s="601">
        <v>432127</v>
      </c>
      <c r="CC17" s="1152">
        <v>78094</v>
      </c>
      <c r="CD17" s="653">
        <v>1963217</v>
      </c>
      <c r="CE17" s="76">
        <v>39448</v>
      </c>
      <c r="CF17" s="600">
        <v>39448</v>
      </c>
      <c r="CG17" s="79"/>
      <c r="CH17" s="80">
        <v>39448</v>
      </c>
      <c r="CI17" s="789"/>
      <c r="CJ17" s="605">
        <v>238</v>
      </c>
      <c r="CK17" s="601" t="s">
        <v>202</v>
      </c>
      <c r="CL17" s="601">
        <v>1503753</v>
      </c>
      <c r="CM17" s="601">
        <v>604853</v>
      </c>
      <c r="CN17" s="601">
        <v>68529</v>
      </c>
      <c r="CO17" s="601">
        <v>510797</v>
      </c>
      <c r="CP17" s="601">
        <v>548083</v>
      </c>
      <c r="CQ17" s="601">
        <v>603488</v>
      </c>
      <c r="CR17" s="601">
        <v>466576</v>
      </c>
      <c r="CS17" s="1152">
        <v>24438</v>
      </c>
      <c r="CT17" s="601">
        <v>2008640</v>
      </c>
      <c r="CU17" s="601">
        <v>674139</v>
      </c>
      <c r="CV17" s="601">
        <v>79965</v>
      </c>
      <c r="CW17" s="601">
        <v>21971</v>
      </c>
      <c r="CX17" s="601">
        <v>2429</v>
      </c>
      <c r="CY17" s="653">
        <v>203</v>
      </c>
      <c r="CZ17" s="76">
        <v>39448</v>
      </c>
      <c r="DA17" s="600">
        <v>39448</v>
      </c>
    </row>
    <row r="18" spans="1:105" ht="14.25">
      <c r="A18" s="79"/>
      <c r="B18" s="80">
        <v>39814</v>
      </c>
      <c r="C18" s="789"/>
      <c r="D18" s="601">
        <v>8215130</v>
      </c>
      <c r="E18" s="601">
        <v>360916</v>
      </c>
      <c r="F18" s="601">
        <v>180</v>
      </c>
      <c r="G18" s="601">
        <v>19034</v>
      </c>
      <c r="H18" s="601">
        <v>2901</v>
      </c>
      <c r="I18" s="601">
        <v>272112</v>
      </c>
      <c r="J18" s="601">
        <v>9854</v>
      </c>
      <c r="K18" s="601">
        <v>262258</v>
      </c>
      <c r="L18" s="601">
        <v>17526</v>
      </c>
      <c r="M18" s="601">
        <v>12037</v>
      </c>
      <c r="N18" s="601">
        <v>14502</v>
      </c>
      <c r="O18" s="601">
        <v>61534</v>
      </c>
      <c r="P18" s="601">
        <v>6224</v>
      </c>
      <c r="Q18" s="601">
        <v>36703</v>
      </c>
      <c r="R18" s="601">
        <v>39380</v>
      </c>
      <c r="S18" s="1150" t="s">
        <v>202</v>
      </c>
      <c r="T18" s="76">
        <v>39814</v>
      </c>
      <c r="U18" s="600">
        <v>39814</v>
      </c>
      <c r="V18" s="79"/>
      <c r="W18" s="80">
        <v>39814</v>
      </c>
      <c r="X18" s="789"/>
      <c r="Y18" s="1151">
        <v>16458</v>
      </c>
      <c r="Z18" s="601">
        <v>8003514</v>
      </c>
      <c r="AA18" s="601">
        <v>21228398</v>
      </c>
      <c r="AB18" s="601">
        <v>3942277</v>
      </c>
      <c r="AC18" s="601">
        <v>39831</v>
      </c>
      <c r="AD18" s="1152">
        <v>107</v>
      </c>
      <c r="AE18" s="601">
        <v>13358</v>
      </c>
      <c r="AF18" s="601">
        <v>952</v>
      </c>
      <c r="AG18" s="601">
        <v>7709</v>
      </c>
      <c r="AH18" s="601">
        <v>1549</v>
      </c>
      <c r="AI18" s="601">
        <v>6160</v>
      </c>
      <c r="AJ18" s="601">
        <v>11579</v>
      </c>
      <c r="AK18" s="601">
        <v>39576</v>
      </c>
      <c r="AL18" s="601">
        <v>3671</v>
      </c>
      <c r="AM18" s="601">
        <v>30017</v>
      </c>
      <c r="AN18" s="653">
        <v>32099</v>
      </c>
      <c r="AO18" s="76">
        <v>39814</v>
      </c>
      <c r="AP18" s="600">
        <v>39814</v>
      </c>
      <c r="AQ18" s="79"/>
      <c r="AR18" s="80">
        <v>39814</v>
      </c>
      <c r="AS18" s="789"/>
      <c r="AT18" s="605">
        <v>11269171</v>
      </c>
      <c r="AU18" s="601">
        <v>1753693</v>
      </c>
      <c r="AV18" s="601">
        <v>180</v>
      </c>
      <c r="AW18" s="601">
        <v>34868</v>
      </c>
      <c r="AX18" s="601">
        <v>3096</v>
      </c>
      <c r="AY18" s="601">
        <v>1465141</v>
      </c>
      <c r="AZ18" s="601">
        <v>139795</v>
      </c>
      <c r="BA18" s="601">
        <v>1325346</v>
      </c>
      <c r="BB18" s="601">
        <v>43197</v>
      </c>
      <c r="BC18" s="601">
        <v>20519</v>
      </c>
      <c r="BD18" s="601">
        <v>87458</v>
      </c>
      <c r="BE18" s="601">
        <v>8724391</v>
      </c>
      <c r="BF18" s="601">
        <v>4867743</v>
      </c>
      <c r="BG18" s="601">
        <v>37652</v>
      </c>
      <c r="BH18" s="601">
        <v>78299</v>
      </c>
      <c r="BI18" s="653">
        <v>776260</v>
      </c>
      <c r="BJ18" s="76">
        <v>39814</v>
      </c>
      <c r="BK18" s="600">
        <v>39814</v>
      </c>
      <c r="BL18" s="79"/>
      <c r="BM18" s="80">
        <v>39814</v>
      </c>
      <c r="BN18" s="789"/>
      <c r="BO18" s="605">
        <v>1211</v>
      </c>
      <c r="BP18" s="601">
        <v>488766</v>
      </c>
      <c r="BQ18" s="601">
        <v>12081</v>
      </c>
      <c r="BR18" s="601">
        <v>476685</v>
      </c>
      <c r="BS18" s="601">
        <v>25551</v>
      </c>
      <c r="BT18" s="601">
        <v>74</v>
      </c>
      <c r="BU18" s="601">
        <v>48083</v>
      </c>
      <c r="BV18" s="601">
        <v>2828317</v>
      </c>
      <c r="BW18" s="601">
        <v>1635128</v>
      </c>
      <c r="BX18" s="601" t="s">
        <v>202</v>
      </c>
      <c r="BY18" s="601">
        <v>5865</v>
      </c>
      <c r="BZ18" s="601">
        <v>6423</v>
      </c>
      <c r="CA18" s="601">
        <v>4256317</v>
      </c>
      <c r="CB18" s="601">
        <v>494543</v>
      </c>
      <c r="CC18" s="1152">
        <v>75808</v>
      </c>
      <c r="CD18" s="653">
        <v>1440392</v>
      </c>
      <c r="CE18" s="76">
        <v>39814</v>
      </c>
      <c r="CF18" s="600">
        <v>39814</v>
      </c>
      <c r="CG18" s="79"/>
      <c r="CH18" s="80">
        <v>39814</v>
      </c>
      <c r="CI18" s="789"/>
      <c r="CJ18" s="605">
        <v>303</v>
      </c>
      <c r="CK18" s="601" t="s">
        <v>202</v>
      </c>
      <c r="CL18" s="601">
        <v>1436604</v>
      </c>
      <c r="CM18" s="601">
        <v>601053</v>
      </c>
      <c r="CN18" s="601">
        <v>60334</v>
      </c>
      <c r="CO18" s="601">
        <v>470208</v>
      </c>
      <c r="CP18" s="601">
        <v>509862</v>
      </c>
      <c r="CQ18" s="601">
        <v>472636</v>
      </c>
      <c r="CR18" s="601">
        <v>520876</v>
      </c>
      <c r="CS18" s="1152">
        <v>33984</v>
      </c>
      <c r="CT18" s="601">
        <v>1727701</v>
      </c>
      <c r="CU18" s="601">
        <v>605185</v>
      </c>
      <c r="CV18" s="601">
        <v>74182</v>
      </c>
      <c r="CW18" s="601">
        <v>15308</v>
      </c>
      <c r="CX18" s="601">
        <v>1184</v>
      </c>
      <c r="CY18" s="653">
        <v>105</v>
      </c>
      <c r="CZ18" s="76">
        <v>39814</v>
      </c>
      <c r="DA18" s="600">
        <v>39814</v>
      </c>
    </row>
    <row r="19" spans="1:105" ht="14.25">
      <c r="A19" s="79"/>
      <c r="B19" s="80">
        <v>40179</v>
      </c>
      <c r="C19" s="789"/>
      <c r="D19" s="601">
        <v>8574871</v>
      </c>
      <c r="E19" s="601">
        <v>387446</v>
      </c>
      <c r="F19" s="601">
        <v>177</v>
      </c>
      <c r="G19" s="601">
        <v>18158</v>
      </c>
      <c r="H19" s="601">
        <v>3252</v>
      </c>
      <c r="I19" s="601">
        <v>292331</v>
      </c>
      <c r="J19" s="601">
        <v>11195</v>
      </c>
      <c r="K19" s="601">
        <v>281136</v>
      </c>
      <c r="L19" s="601">
        <v>18903</v>
      </c>
      <c r="M19" s="601">
        <v>14245</v>
      </c>
      <c r="N19" s="601">
        <v>15587</v>
      </c>
      <c r="O19" s="601">
        <v>67494</v>
      </c>
      <c r="P19" s="601">
        <v>6390</v>
      </c>
      <c r="Q19" s="601">
        <v>37671</v>
      </c>
      <c r="R19" s="601">
        <v>41122</v>
      </c>
      <c r="S19" s="1150" t="s">
        <v>202</v>
      </c>
      <c r="T19" s="76">
        <v>40179</v>
      </c>
      <c r="U19" s="600">
        <v>40179</v>
      </c>
      <c r="V19" s="79"/>
      <c r="W19" s="80">
        <v>40179</v>
      </c>
      <c r="X19" s="789"/>
      <c r="Y19" s="1151">
        <v>21259</v>
      </c>
      <c r="Z19" s="601">
        <v>8320320</v>
      </c>
      <c r="AA19" s="601">
        <v>23228188</v>
      </c>
      <c r="AB19" s="601">
        <v>4030591</v>
      </c>
      <c r="AC19" s="601">
        <v>42946</v>
      </c>
      <c r="AD19" s="1152">
        <v>107</v>
      </c>
      <c r="AE19" s="601">
        <v>11718</v>
      </c>
      <c r="AF19" s="601">
        <v>925</v>
      </c>
      <c r="AG19" s="601">
        <v>9220</v>
      </c>
      <c r="AH19" s="601">
        <v>2263</v>
      </c>
      <c r="AI19" s="601">
        <v>6957</v>
      </c>
      <c r="AJ19" s="601">
        <v>13713</v>
      </c>
      <c r="AK19" s="601">
        <v>41328</v>
      </c>
      <c r="AL19" s="601">
        <v>3993</v>
      </c>
      <c r="AM19" s="601">
        <v>30527</v>
      </c>
      <c r="AN19" s="653">
        <v>33359</v>
      </c>
      <c r="AO19" s="76">
        <v>40179</v>
      </c>
      <c r="AP19" s="600">
        <v>40179</v>
      </c>
      <c r="AQ19" s="79"/>
      <c r="AR19" s="80">
        <v>40179</v>
      </c>
      <c r="AS19" s="789"/>
      <c r="AT19" s="605">
        <v>11846268</v>
      </c>
      <c r="AU19" s="601">
        <v>1533948</v>
      </c>
      <c r="AV19" s="601">
        <v>177</v>
      </c>
      <c r="AW19" s="601">
        <v>21021</v>
      </c>
      <c r="AX19" s="601">
        <v>3488</v>
      </c>
      <c r="AY19" s="601">
        <v>1296169</v>
      </c>
      <c r="AZ19" s="601">
        <v>119967</v>
      </c>
      <c r="BA19" s="601">
        <v>1176201</v>
      </c>
      <c r="BB19" s="601">
        <v>35548</v>
      </c>
      <c r="BC19" s="601">
        <v>20923</v>
      </c>
      <c r="BD19" s="601">
        <v>64508</v>
      </c>
      <c r="BE19" s="601">
        <v>9479068</v>
      </c>
      <c r="BF19" s="601">
        <v>4896378</v>
      </c>
      <c r="BG19" s="601">
        <v>45350</v>
      </c>
      <c r="BH19" s="601">
        <v>102874</v>
      </c>
      <c r="BI19" s="653">
        <v>775507</v>
      </c>
      <c r="BJ19" s="76">
        <v>40179</v>
      </c>
      <c r="BK19" s="600">
        <v>40179</v>
      </c>
      <c r="BL19" s="79"/>
      <c r="BM19" s="80">
        <v>40179</v>
      </c>
      <c r="BN19" s="789"/>
      <c r="BO19" s="605">
        <v>1397</v>
      </c>
      <c r="BP19" s="601">
        <v>463777</v>
      </c>
      <c r="BQ19" s="601">
        <v>11058</v>
      </c>
      <c r="BR19" s="601">
        <v>452718</v>
      </c>
      <c r="BS19" s="601">
        <v>23937</v>
      </c>
      <c r="BT19" s="601">
        <v>120</v>
      </c>
      <c r="BU19" s="601">
        <v>38180</v>
      </c>
      <c r="BV19" s="601">
        <v>3144715</v>
      </c>
      <c r="BW19" s="601">
        <v>1661334</v>
      </c>
      <c r="BX19" s="601" t="s">
        <v>202</v>
      </c>
      <c r="BY19" s="601">
        <v>7639</v>
      </c>
      <c r="BZ19" s="601">
        <v>8372</v>
      </c>
      <c r="CA19" s="601">
        <v>5030341</v>
      </c>
      <c r="CB19" s="601">
        <v>522990</v>
      </c>
      <c r="CC19" s="1152">
        <v>93855</v>
      </c>
      <c r="CD19" s="653">
        <v>1607748</v>
      </c>
      <c r="CE19" s="76">
        <v>40179</v>
      </c>
      <c r="CF19" s="600">
        <v>40179</v>
      </c>
      <c r="CG19" s="79"/>
      <c r="CH19" s="80">
        <v>40179</v>
      </c>
      <c r="CI19" s="789"/>
      <c r="CJ19" s="605">
        <v>311</v>
      </c>
      <c r="CK19" s="601" t="s">
        <v>202</v>
      </c>
      <c r="CL19" s="601">
        <v>1506050</v>
      </c>
      <c r="CM19" s="601">
        <v>653653</v>
      </c>
      <c r="CN19" s="601">
        <v>69710</v>
      </c>
      <c r="CO19" s="601">
        <v>463240</v>
      </c>
      <c r="CP19" s="601">
        <v>502414</v>
      </c>
      <c r="CQ19" s="601">
        <v>540160</v>
      </c>
      <c r="CR19" s="601">
        <v>539122</v>
      </c>
      <c r="CS19" s="1152">
        <v>32053</v>
      </c>
      <c r="CT19" s="601">
        <v>1926283</v>
      </c>
      <c r="CU19" s="601">
        <v>647849</v>
      </c>
      <c r="CV19" s="601">
        <v>75506</v>
      </c>
      <c r="CW19" s="601">
        <v>13616</v>
      </c>
      <c r="CX19" s="601">
        <v>2273</v>
      </c>
      <c r="CY19" s="653">
        <v>102</v>
      </c>
      <c r="CZ19" s="76">
        <v>40179</v>
      </c>
      <c r="DA19" s="600">
        <v>40179</v>
      </c>
    </row>
    <row r="20" spans="1:105" ht="14.25">
      <c r="A20" s="79"/>
      <c r="B20" s="85"/>
      <c r="C20" s="789"/>
      <c r="D20" s="601"/>
      <c r="E20" s="601"/>
      <c r="F20" s="601"/>
      <c r="G20" s="601"/>
      <c r="H20" s="601"/>
      <c r="I20" s="601"/>
      <c r="J20" s="601"/>
      <c r="K20" s="601"/>
      <c r="L20" s="601"/>
      <c r="M20" s="601"/>
      <c r="N20" s="601"/>
      <c r="O20" s="601"/>
      <c r="P20" s="601"/>
      <c r="Q20" s="601"/>
      <c r="R20" s="601"/>
      <c r="S20" s="1150"/>
      <c r="T20" s="86"/>
      <c r="U20" s="81"/>
      <c r="V20" s="79"/>
      <c r="W20" s="85"/>
      <c r="X20" s="789"/>
      <c r="Y20" s="1151"/>
      <c r="Z20" s="601"/>
      <c r="AA20" s="601"/>
      <c r="AB20" s="601"/>
      <c r="AC20" s="601"/>
      <c r="AD20" s="1152"/>
      <c r="AE20" s="601"/>
      <c r="AF20" s="601"/>
      <c r="AG20" s="601"/>
      <c r="AH20" s="601"/>
      <c r="AI20" s="601"/>
      <c r="AJ20" s="601"/>
      <c r="AK20" s="601"/>
      <c r="AL20" s="601"/>
      <c r="AM20" s="601"/>
      <c r="AN20" s="653"/>
      <c r="AO20" s="86"/>
      <c r="AP20" s="81"/>
      <c r="AQ20" s="79"/>
      <c r="AR20" s="85"/>
      <c r="AS20" s="789"/>
      <c r="AT20" s="605"/>
      <c r="AU20" s="601"/>
      <c r="AV20" s="601"/>
      <c r="AW20" s="601"/>
      <c r="AX20" s="601"/>
      <c r="AY20" s="601"/>
      <c r="AZ20" s="601"/>
      <c r="BA20" s="601"/>
      <c r="BB20" s="601"/>
      <c r="BC20" s="601"/>
      <c r="BD20" s="601"/>
      <c r="BE20" s="601"/>
      <c r="BF20" s="601"/>
      <c r="BG20" s="601"/>
      <c r="BH20" s="601"/>
      <c r="BI20" s="653"/>
      <c r="BJ20" s="86"/>
      <c r="BK20" s="81"/>
      <c r="BL20" s="79"/>
      <c r="BM20" s="85"/>
      <c r="BN20" s="789"/>
      <c r="BO20" s="605"/>
      <c r="BP20" s="601"/>
      <c r="BQ20" s="601"/>
      <c r="BR20" s="601"/>
      <c r="BS20" s="601"/>
      <c r="BT20" s="601"/>
      <c r="BU20" s="601"/>
      <c r="BV20" s="601"/>
      <c r="BW20" s="601"/>
      <c r="BX20" s="601"/>
      <c r="BY20" s="601"/>
      <c r="BZ20" s="601"/>
      <c r="CA20" s="601"/>
      <c r="CB20" s="601"/>
      <c r="CC20" s="1152"/>
      <c r="CD20" s="653"/>
      <c r="CE20" s="86"/>
      <c r="CF20" s="81"/>
      <c r="CG20" s="79"/>
      <c r="CH20" s="85"/>
      <c r="CI20" s="789"/>
      <c r="CJ20" s="605"/>
      <c r="CK20" s="601"/>
      <c r="CL20" s="601"/>
      <c r="CM20" s="601"/>
      <c r="CN20" s="601"/>
      <c r="CO20" s="601"/>
      <c r="CP20" s="601"/>
      <c r="CQ20" s="601"/>
      <c r="CR20" s="601"/>
      <c r="CS20" s="1152"/>
      <c r="CT20" s="601"/>
      <c r="CU20" s="601"/>
      <c r="CV20" s="601"/>
      <c r="CW20" s="601"/>
      <c r="CX20" s="601"/>
      <c r="CY20" s="653"/>
      <c r="CZ20" s="86"/>
      <c r="DA20" s="81"/>
    </row>
    <row r="21" spans="1:105" ht="14.25">
      <c r="A21" s="70">
        <v>39539</v>
      </c>
      <c r="B21" s="80">
        <v>39539</v>
      </c>
      <c r="C21" s="790">
        <v>39539</v>
      </c>
      <c r="D21" s="601">
        <v>9040791</v>
      </c>
      <c r="E21" s="601">
        <v>429782</v>
      </c>
      <c r="F21" s="601">
        <v>208</v>
      </c>
      <c r="G21" s="601">
        <v>22885</v>
      </c>
      <c r="H21" s="601">
        <v>3168</v>
      </c>
      <c r="I21" s="601">
        <v>331581</v>
      </c>
      <c r="J21" s="601">
        <v>12797</v>
      </c>
      <c r="K21" s="601">
        <v>318784</v>
      </c>
      <c r="L21" s="601">
        <v>15906</v>
      </c>
      <c r="M21" s="601">
        <v>13513</v>
      </c>
      <c r="N21" s="601">
        <v>15242</v>
      </c>
      <c r="O21" s="601">
        <v>51405</v>
      </c>
      <c r="P21" s="601">
        <v>7691</v>
      </c>
      <c r="Q21" s="601">
        <v>33894</v>
      </c>
      <c r="R21" s="601">
        <v>34808</v>
      </c>
      <c r="S21" s="1150" t="s">
        <v>202</v>
      </c>
      <c r="T21" s="89">
        <v>39539</v>
      </c>
      <c r="U21" s="600">
        <v>39539</v>
      </c>
      <c r="V21" s="70">
        <v>39539</v>
      </c>
      <c r="W21" s="80">
        <v>39539</v>
      </c>
      <c r="X21" s="790">
        <v>39539</v>
      </c>
      <c r="Y21" s="1151">
        <v>7691</v>
      </c>
      <c r="Z21" s="601">
        <v>8792423</v>
      </c>
      <c r="AA21" s="601">
        <v>23975076</v>
      </c>
      <c r="AB21" s="601">
        <v>4332470</v>
      </c>
      <c r="AC21" s="601">
        <v>45898</v>
      </c>
      <c r="AD21" s="1152">
        <v>118</v>
      </c>
      <c r="AE21" s="601">
        <v>16727</v>
      </c>
      <c r="AF21" s="601">
        <v>1082</v>
      </c>
      <c r="AG21" s="601">
        <v>8345</v>
      </c>
      <c r="AH21" s="601">
        <v>1493</v>
      </c>
      <c r="AI21" s="601">
        <v>6852</v>
      </c>
      <c r="AJ21" s="601">
        <v>13132</v>
      </c>
      <c r="AK21" s="601">
        <v>37296</v>
      </c>
      <c r="AL21" s="601">
        <v>5150</v>
      </c>
      <c r="AM21" s="601">
        <v>27608</v>
      </c>
      <c r="AN21" s="653">
        <v>27949</v>
      </c>
      <c r="AO21" s="89">
        <v>39539</v>
      </c>
      <c r="AP21" s="600">
        <v>39539</v>
      </c>
      <c r="AQ21" s="70">
        <v>39539</v>
      </c>
      <c r="AR21" s="80">
        <v>39539</v>
      </c>
      <c r="AS21" s="790">
        <v>39539</v>
      </c>
      <c r="AT21" s="605">
        <v>12506834</v>
      </c>
      <c r="AU21" s="601">
        <v>2158314</v>
      </c>
      <c r="AV21" s="601">
        <v>208</v>
      </c>
      <c r="AW21" s="601">
        <v>49374</v>
      </c>
      <c r="AX21" s="601">
        <v>3454</v>
      </c>
      <c r="AY21" s="601">
        <v>1821184</v>
      </c>
      <c r="AZ21" s="601">
        <v>158851</v>
      </c>
      <c r="BA21" s="601">
        <v>1662332</v>
      </c>
      <c r="BB21" s="601">
        <v>40707</v>
      </c>
      <c r="BC21" s="601">
        <v>21101</v>
      </c>
      <c r="BD21" s="601">
        <v>98227</v>
      </c>
      <c r="BE21" s="601">
        <v>9427773</v>
      </c>
      <c r="BF21" s="601">
        <v>4928846</v>
      </c>
      <c r="BG21" s="601">
        <v>28813</v>
      </c>
      <c r="BH21" s="601">
        <v>100972</v>
      </c>
      <c r="BI21" s="653">
        <v>826102</v>
      </c>
      <c r="BJ21" s="89">
        <v>39539</v>
      </c>
      <c r="BK21" s="600">
        <v>39539</v>
      </c>
      <c r="BL21" s="70">
        <v>39539</v>
      </c>
      <c r="BM21" s="80">
        <v>39539</v>
      </c>
      <c r="BN21" s="790">
        <v>39539</v>
      </c>
      <c r="BO21" s="605">
        <v>1328</v>
      </c>
      <c r="BP21" s="601">
        <v>621922</v>
      </c>
      <c r="BQ21" s="601">
        <v>13416</v>
      </c>
      <c r="BR21" s="601">
        <v>608506</v>
      </c>
      <c r="BS21" s="601">
        <v>25059</v>
      </c>
      <c r="BT21" s="601">
        <v>175</v>
      </c>
      <c r="BU21" s="601">
        <v>53473</v>
      </c>
      <c r="BV21" s="601">
        <v>3108870</v>
      </c>
      <c r="BW21" s="601">
        <v>1685486</v>
      </c>
      <c r="BX21" s="601">
        <v>6122</v>
      </c>
      <c r="BY21" s="601">
        <v>7397</v>
      </c>
      <c r="BZ21" s="601">
        <v>8113</v>
      </c>
      <c r="CA21" s="601">
        <v>5022836</v>
      </c>
      <c r="CB21" s="601">
        <v>454642</v>
      </c>
      <c r="CC21" s="1152">
        <v>76619</v>
      </c>
      <c r="CD21" s="653">
        <v>1788791</v>
      </c>
      <c r="CE21" s="89">
        <v>39539</v>
      </c>
      <c r="CF21" s="600">
        <v>39539</v>
      </c>
      <c r="CG21" s="70">
        <v>39539</v>
      </c>
      <c r="CH21" s="80">
        <v>39539</v>
      </c>
      <c r="CI21" s="790">
        <v>39539</v>
      </c>
      <c r="CJ21" s="605">
        <v>244</v>
      </c>
      <c r="CK21" s="601" t="s">
        <v>202</v>
      </c>
      <c r="CL21" s="601">
        <v>1467650</v>
      </c>
      <c r="CM21" s="601">
        <v>592301</v>
      </c>
      <c r="CN21" s="601">
        <v>67561</v>
      </c>
      <c r="CO21" s="601">
        <v>486814</v>
      </c>
      <c r="CP21" s="601">
        <v>523778</v>
      </c>
      <c r="CQ21" s="601">
        <v>558148</v>
      </c>
      <c r="CR21" s="601">
        <v>491292</v>
      </c>
      <c r="CS21" s="1152">
        <v>29261</v>
      </c>
      <c r="CT21" s="601">
        <v>1903589</v>
      </c>
      <c r="CU21" s="601">
        <v>631260</v>
      </c>
      <c r="CV21" s="601">
        <v>76133</v>
      </c>
      <c r="CW21" s="601">
        <v>20074</v>
      </c>
      <c r="CX21" s="601">
        <v>2181</v>
      </c>
      <c r="CY21" s="653">
        <v>207</v>
      </c>
      <c r="CZ21" s="89">
        <v>39539</v>
      </c>
      <c r="DA21" s="600">
        <v>39539</v>
      </c>
    </row>
    <row r="22" spans="1:105" ht="14.25">
      <c r="A22" s="79"/>
      <c r="B22" s="80">
        <v>39904</v>
      </c>
      <c r="C22" s="789"/>
      <c r="D22" s="601">
        <v>8437666</v>
      </c>
      <c r="E22" s="601">
        <v>373381</v>
      </c>
      <c r="F22" s="601">
        <v>178</v>
      </c>
      <c r="G22" s="601">
        <v>18468</v>
      </c>
      <c r="H22" s="601">
        <v>2993</v>
      </c>
      <c r="I22" s="601">
        <v>281614</v>
      </c>
      <c r="J22" s="601">
        <v>10097</v>
      </c>
      <c r="K22" s="601">
        <v>271517</v>
      </c>
      <c r="L22" s="601">
        <v>18139</v>
      </c>
      <c r="M22" s="601">
        <v>13097</v>
      </c>
      <c r="N22" s="601">
        <v>15263</v>
      </c>
      <c r="O22" s="601">
        <v>64006</v>
      </c>
      <c r="P22" s="601">
        <v>6241</v>
      </c>
      <c r="Q22" s="601">
        <v>37297</v>
      </c>
      <c r="R22" s="601">
        <v>40169</v>
      </c>
      <c r="S22" s="1150" t="s">
        <v>202</v>
      </c>
      <c r="T22" s="89">
        <v>39904</v>
      </c>
      <c r="U22" s="600">
        <v>39904</v>
      </c>
      <c r="V22" s="79"/>
      <c r="W22" s="80">
        <v>39904</v>
      </c>
      <c r="X22" s="789"/>
      <c r="Y22" s="1151">
        <v>17128</v>
      </c>
      <c r="Z22" s="601">
        <v>8129410</v>
      </c>
      <c r="AA22" s="601">
        <v>22220407</v>
      </c>
      <c r="AB22" s="601">
        <v>4038720</v>
      </c>
      <c r="AC22" s="601">
        <v>40899</v>
      </c>
      <c r="AD22" s="1152">
        <v>107</v>
      </c>
      <c r="AE22" s="601">
        <v>12588</v>
      </c>
      <c r="AF22" s="601">
        <v>951</v>
      </c>
      <c r="AG22" s="601">
        <v>8037</v>
      </c>
      <c r="AH22" s="601">
        <v>1657</v>
      </c>
      <c r="AI22" s="601">
        <v>6380</v>
      </c>
      <c r="AJ22" s="601">
        <v>12605</v>
      </c>
      <c r="AK22" s="601">
        <v>40356</v>
      </c>
      <c r="AL22" s="601">
        <v>3662</v>
      </c>
      <c r="AM22" s="601">
        <v>30559</v>
      </c>
      <c r="AN22" s="653">
        <v>32843</v>
      </c>
      <c r="AO22" s="89">
        <v>39904</v>
      </c>
      <c r="AP22" s="600">
        <v>39904</v>
      </c>
      <c r="AQ22" s="79"/>
      <c r="AR22" s="80">
        <v>39904</v>
      </c>
      <c r="AS22" s="789"/>
      <c r="AT22" s="605">
        <v>11498272</v>
      </c>
      <c r="AU22" s="601">
        <v>1689474</v>
      </c>
      <c r="AV22" s="601">
        <v>178</v>
      </c>
      <c r="AW22" s="601">
        <v>28560</v>
      </c>
      <c r="AX22" s="601">
        <v>3200</v>
      </c>
      <c r="AY22" s="601">
        <v>1409667</v>
      </c>
      <c r="AZ22" s="601">
        <v>133466</v>
      </c>
      <c r="BA22" s="601">
        <v>1276202</v>
      </c>
      <c r="BB22" s="601">
        <v>42367</v>
      </c>
      <c r="BC22" s="601">
        <v>20878</v>
      </c>
      <c r="BD22" s="601">
        <v>89650</v>
      </c>
      <c r="BE22" s="601">
        <v>8996373</v>
      </c>
      <c r="BF22" s="601">
        <v>4918749</v>
      </c>
      <c r="BG22" s="601">
        <v>38804</v>
      </c>
      <c r="BH22" s="601">
        <v>81103</v>
      </c>
      <c r="BI22" s="653">
        <v>790194</v>
      </c>
      <c r="BJ22" s="89">
        <v>39904</v>
      </c>
      <c r="BK22" s="600">
        <v>39904</v>
      </c>
      <c r="BL22" s="79"/>
      <c r="BM22" s="80">
        <v>39904</v>
      </c>
      <c r="BN22" s="789"/>
      <c r="BO22" s="605">
        <v>1268</v>
      </c>
      <c r="BP22" s="601">
        <v>480002</v>
      </c>
      <c r="BQ22" s="601">
        <v>11353</v>
      </c>
      <c r="BR22" s="601">
        <v>468649</v>
      </c>
      <c r="BS22" s="601">
        <v>25710</v>
      </c>
      <c r="BT22" s="601">
        <v>78</v>
      </c>
      <c r="BU22" s="601">
        <v>49521</v>
      </c>
      <c r="BV22" s="601">
        <v>2929129</v>
      </c>
      <c r="BW22" s="601">
        <v>1645687</v>
      </c>
      <c r="BX22" s="601" t="s">
        <v>202</v>
      </c>
      <c r="BY22" s="601">
        <v>7029</v>
      </c>
      <c r="BZ22" s="601">
        <v>7696</v>
      </c>
      <c r="CA22" s="601">
        <v>4510552</v>
      </c>
      <c r="CB22" s="601">
        <v>493062</v>
      </c>
      <c r="CC22" s="1152">
        <v>80851</v>
      </c>
      <c r="CD22" s="653">
        <v>1499248</v>
      </c>
      <c r="CE22" s="89">
        <v>39904</v>
      </c>
      <c r="CF22" s="600">
        <v>39904</v>
      </c>
      <c r="CG22" s="79"/>
      <c r="CH22" s="80">
        <v>39904</v>
      </c>
      <c r="CI22" s="789"/>
      <c r="CJ22" s="605">
        <v>317</v>
      </c>
      <c r="CK22" s="601" t="s">
        <v>202</v>
      </c>
      <c r="CL22" s="601">
        <v>1464733</v>
      </c>
      <c r="CM22" s="601">
        <v>625360</v>
      </c>
      <c r="CN22" s="601">
        <v>58766</v>
      </c>
      <c r="CO22" s="601">
        <v>476283</v>
      </c>
      <c r="CP22" s="601">
        <v>516211</v>
      </c>
      <c r="CQ22" s="601">
        <v>488516</v>
      </c>
      <c r="CR22" s="601">
        <v>529378</v>
      </c>
      <c r="CS22" s="1152">
        <v>32178</v>
      </c>
      <c r="CT22" s="601">
        <v>1770388</v>
      </c>
      <c r="CU22" s="601">
        <v>647245</v>
      </c>
      <c r="CV22" s="601">
        <v>76703</v>
      </c>
      <c r="CW22" s="601">
        <v>15065</v>
      </c>
      <c r="CX22" s="601">
        <v>1193</v>
      </c>
      <c r="CY22" s="653">
        <v>88</v>
      </c>
      <c r="CZ22" s="89">
        <v>39904</v>
      </c>
      <c r="DA22" s="600">
        <v>39904</v>
      </c>
    </row>
    <row r="23" spans="1:105" ht="14.25">
      <c r="A23" s="79"/>
      <c r="B23" s="85"/>
      <c r="C23" s="789"/>
      <c r="D23" s="601"/>
      <c r="E23" s="601"/>
      <c r="F23" s="601"/>
      <c r="G23" s="601"/>
      <c r="H23" s="601"/>
      <c r="I23" s="601"/>
      <c r="J23" s="601"/>
      <c r="K23" s="601"/>
      <c r="L23" s="601"/>
      <c r="M23" s="601"/>
      <c r="N23" s="601"/>
      <c r="O23" s="601"/>
      <c r="P23" s="601"/>
      <c r="Q23" s="601"/>
      <c r="R23" s="601"/>
      <c r="S23" s="1150"/>
      <c r="T23" s="86"/>
      <c r="U23" s="81"/>
      <c r="V23" s="79"/>
      <c r="W23" s="85"/>
      <c r="X23" s="789"/>
      <c r="Y23" s="1151"/>
      <c r="Z23" s="601"/>
      <c r="AA23" s="601"/>
      <c r="AB23" s="601"/>
      <c r="AC23" s="601"/>
      <c r="AD23" s="1152"/>
      <c r="AE23" s="601"/>
      <c r="AF23" s="601"/>
      <c r="AG23" s="601"/>
      <c r="AH23" s="601"/>
      <c r="AI23" s="601"/>
      <c r="AJ23" s="601"/>
      <c r="AK23" s="601"/>
      <c r="AL23" s="601"/>
      <c r="AM23" s="601"/>
      <c r="AN23" s="653"/>
      <c r="AO23" s="86"/>
      <c r="AP23" s="81"/>
      <c r="AQ23" s="79"/>
      <c r="AR23" s="85"/>
      <c r="AS23" s="789"/>
      <c r="AT23" s="605"/>
      <c r="AU23" s="601"/>
      <c r="AV23" s="601"/>
      <c r="AW23" s="601"/>
      <c r="AX23" s="601"/>
      <c r="AY23" s="601"/>
      <c r="AZ23" s="601"/>
      <c r="BA23" s="601"/>
      <c r="BB23" s="601"/>
      <c r="BC23" s="601"/>
      <c r="BD23" s="601"/>
      <c r="BE23" s="601"/>
      <c r="BF23" s="601"/>
      <c r="BG23" s="601"/>
      <c r="BH23" s="601"/>
      <c r="BI23" s="653"/>
      <c r="BJ23" s="86"/>
      <c r="BK23" s="81"/>
      <c r="BL23" s="79"/>
      <c r="BM23" s="85"/>
      <c r="BN23" s="789"/>
      <c r="BO23" s="605"/>
      <c r="BP23" s="601"/>
      <c r="BQ23" s="601"/>
      <c r="BR23" s="601"/>
      <c r="BS23" s="601"/>
      <c r="BT23" s="601"/>
      <c r="BU23" s="601"/>
      <c r="BV23" s="601"/>
      <c r="BW23" s="601"/>
      <c r="BX23" s="601"/>
      <c r="BY23" s="601"/>
      <c r="BZ23" s="601"/>
      <c r="CA23" s="601"/>
      <c r="CB23" s="601"/>
      <c r="CC23" s="1152"/>
      <c r="CD23" s="653"/>
      <c r="CE23" s="86"/>
      <c r="CF23" s="81"/>
      <c r="CG23" s="79"/>
      <c r="CH23" s="85"/>
      <c r="CI23" s="789"/>
      <c r="CJ23" s="605"/>
      <c r="CK23" s="601"/>
      <c r="CL23" s="601"/>
      <c r="CM23" s="601"/>
      <c r="CN23" s="601"/>
      <c r="CO23" s="601"/>
      <c r="CP23" s="601"/>
      <c r="CQ23" s="601"/>
      <c r="CR23" s="601"/>
      <c r="CS23" s="1152"/>
      <c r="CT23" s="601"/>
      <c r="CU23" s="601"/>
      <c r="CV23" s="601"/>
      <c r="CW23" s="601"/>
      <c r="CX23" s="601"/>
      <c r="CY23" s="653"/>
      <c r="CZ23" s="86"/>
      <c r="DA23" s="81"/>
    </row>
    <row r="24" spans="1:105" ht="14.25">
      <c r="A24" s="90" t="s">
        <v>150</v>
      </c>
      <c r="B24" s="91" t="s">
        <v>151</v>
      </c>
      <c r="C24" s="791" t="s">
        <v>152</v>
      </c>
      <c r="D24" s="601">
        <v>2213766</v>
      </c>
      <c r="E24" s="601">
        <v>99436</v>
      </c>
      <c r="F24" s="601">
        <v>45</v>
      </c>
      <c r="G24" s="601">
        <v>4551</v>
      </c>
      <c r="H24" s="601">
        <v>804</v>
      </c>
      <c r="I24" s="601">
        <v>76634</v>
      </c>
      <c r="J24" s="601">
        <v>2682</v>
      </c>
      <c r="K24" s="601">
        <v>73952</v>
      </c>
      <c r="L24" s="601">
        <v>3566</v>
      </c>
      <c r="M24" s="601">
        <v>3571</v>
      </c>
      <c r="N24" s="601">
        <v>3847</v>
      </c>
      <c r="O24" s="601">
        <v>16863</v>
      </c>
      <c r="P24" s="601">
        <v>1826</v>
      </c>
      <c r="Q24" s="601">
        <v>9380</v>
      </c>
      <c r="R24" s="601">
        <v>10214</v>
      </c>
      <c r="S24" s="1150" t="s">
        <v>202</v>
      </c>
      <c r="T24" s="93" t="s">
        <v>153</v>
      </c>
      <c r="U24" s="97" t="s">
        <v>154</v>
      </c>
      <c r="V24" s="90" t="s">
        <v>150</v>
      </c>
      <c r="W24" s="91" t="s">
        <v>151</v>
      </c>
      <c r="X24" s="791" t="s">
        <v>152</v>
      </c>
      <c r="Y24" s="1151">
        <v>4832</v>
      </c>
      <c r="Z24" s="601">
        <v>2054252</v>
      </c>
      <c r="AA24" s="601">
        <v>6192259</v>
      </c>
      <c r="AB24" s="601">
        <v>1059637</v>
      </c>
      <c r="AC24" s="601">
        <v>10874</v>
      </c>
      <c r="AD24" s="1152">
        <v>27</v>
      </c>
      <c r="AE24" s="601">
        <v>3041</v>
      </c>
      <c r="AF24" s="601">
        <v>245</v>
      </c>
      <c r="AG24" s="601">
        <v>2358</v>
      </c>
      <c r="AH24" s="601">
        <v>569</v>
      </c>
      <c r="AI24" s="601">
        <v>1789</v>
      </c>
      <c r="AJ24" s="601">
        <v>3438</v>
      </c>
      <c r="AK24" s="601">
        <v>10683</v>
      </c>
      <c r="AL24" s="601">
        <v>1163</v>
      </c>
      <c r="AM24" s="601">
        <v>7741</v>
      </c>
      <c r="AN24" s="653">
        <v>8439</v>
      </c>
      <c r="AO24" s="93" t="s">
        <v>153</v>
      </c>
      <c r="AP24" s="97" t="s">
        <v>154</v>
      </c>
      <c r="AQ24" s="90" t="s">
        <v>150</v>
      </c>
      <c r="AR24" s="91" t="s">
        <v>151</v>
      </c>
      <c r="AS24" s="791" t="s">
        <v>152</v>
      </c>
      <c r="AT24" s="605">
        <v>3037890</v>
      </c>
      <c r="AU24" s="601">
        <v>423520</v>
      </c>
      <c r="AV24" s="601">
        <v>45</v>
      </c>
      <c r="AW24" s="601">
        <v>5331</v>
      </c>
      <c r="AX24" s="601">
        <v>855</v>
      </c>
      <c r="AY24" s="601">
        <v>356694</v>
      </c>
      <c r="AZ24" s="601">
        <v>30198</v>
      </c>
      <c r="BA24" s="601">
        <v>326496</v>
      </c>
      <c r="BB24" s="601">
        <v>8612</v>
      </c>
      <c r="BC24" s="601">
        <v>5287</v>
      </c>
      <c r="BD24" s="601">
        <v>22424</v>
      </c>
      <c r="BE24" s="601">
        <v>2418985</v>
      </c>
      <c r="BF24" s="601">
        <v>1294283</v>
      </c>
      <c r="BG24" s="601">
        <v>11238</v>
      </c>
      <c r="BH24" s="601">
        <v>23898</v>
      </c>
      <c r="BI24" s="653">
        <v>195393</v>
      </c>
      <c r="BJ24" s="93" t="s">
        <v>153</v>
      </c>
      <c r="BK24" s="97" t="s">
        <v>154</v>
      </c>
      <c r="BL24" s="90" t="s">
        <v>150</v>
      </c>
      <c r="BM24" s="91" t="s">
        <v>151</v>
      </c>
      <c r="BN24" s="791" t="s">
        <v>152</v>
      </c>
      <c r="BO24" s="605">
        <v>345</v>
      </c>
      <c r="BP24" s="601">
        <v>128450</v>
      </c>
      <c r="BQ24" s="601">
        <v>2681</v>
      </c>
      <c r="BR24" s="601">
        <v>125769</v>
      </c>
      <c r="BS24" s="601">
        <v>5284</v>
      </c>
      <c r="BT24" s="601">
        <v>28</v>
      </c>
      <c r="BU24" s="601">
        <v>12388</v>
      </c>
      <c r="BV24" s="601">
        <v>798698</v>
      </c>
      <c r="BW24" s="601">
        <v>438285</v>
      </c>
      <c r="BX24" s="601" t="s">
        <v>202</v>
      </c>
      <c r="BY24" s="601">
        <v>1814</v>
      </c>
      <c r="BZ24" s="601">
        <v>1986</v>
      </c>
      <c r="CA24" s="601">
        <v>1259726</v>
      </c>
      <c r="CB24" s="601">
        <v>122942</v>
      </c>
      <c r="CC24" s="1152">
        <v>23508</v>
      </c>
      <c r="CD24" s="653">
        <v>362868</v>
      </c>
      <c r="CE24" s="93" t="s">
        <v>153</v>
      </c>
      <c r="CF24" s="97" t="s">
        <v>154</v>
      </c>
      <c r="CG24" s="90" t="s">
        <v>150</v>
      </c>
      <c r="CH24" s="91" t="s">
        <v>151</v>
      </c>
      <c r="CI24" s="791" t="s">
        <v>152</v>
      </c>
      <c r="CJ24" s="605">
        <v>78</v>
      </c>
      <c r="CK24" s="601" t="s">
        <v>202</v>
      </c>
      <c r="CL24" s="601">
        <v>369942</v>
      </c>
      <c r="CM24" s="601">
        <v>159637</v>
      </c>
      <c r="CN24" s="601">
        <v>15528</v>
      </c>
      <c r="CO24" s="601">
        <v>115682</v>
      </c>
      <c r="CP24" s="601">
        <v>125390</v>
      </c>
      <c r="CQ24" s="601">
        <v>130254</v>
      </c>
      <c r="CR24" s="601">
        <v>136774</v>
      </c>
      <c r="CS24" s="1152">
        <v>7557</v>
      </c>
      <c r="CT24" s="601">
        <v>414317</v>
      </c>
      <c r="CU24" s="601">
        <v>162443</v>
      </c>
      <c r="CV24" s="601">
        <v>19409</v>
      </c>
      <c r="CW24" s="601">
        <v>3738</v>
      </c>
      <c r="CX24" s="601">
        <v>432</v>
      </c>
      <c r="CY24" s="653">
        <v>23</v>
      </c>
      <c r="CZ24" s="93" t="s">
        <v>153</v>
      </c>
      <c r="DA24" s="97" t="s">
        <v>154</v>
      </c>
    </row>
    <row r="25" spans="1:105" ht="14.25">
      <c r="A25" s="95" t="s">
        <v>155</v>
      </c>
      <c r="B25" s="96" t="s">
        <v>155</v>
      </c>
      <c r="C25" s="792" t="s">
        <v>156</v>
      </c>
      <c r="D25" s="601">
        <v>2114715</v>
      </c>
      <c r="E25" s="601">
        <v>92866</v>
      </c>
      <c r="F25" s="601">
        <v>45</v>
      </c>
      <c r="G25" s="601">
        <v>4801</v>
      </c>
      <c r="H25" s="601">
        <v>805</v>
      </c>
      <c r="I25" s="601">
        <v>69634</v>
      </c>
      <c r="J25" s="601">
        <v>3332</v>
      </c>
      <c r="K25" s="601">
        <v>66302</v>
      </c>
      <c r="L25" s="601">
        <v>4587</v>
      </c>
      <c r="M25" s="601">
        <v>3400</v>
      </c>
      <c r="N25" s="601">
        <v>3764</v>
      </c>
      <c r="O25" s="601">
        <v>16607</v>
      </c>
      <c r="P25" s="601">
        <v>1546</v>
      </c>
      <c r="Q25" s="601">
        <v>9451</v>
      </c>
      <c r="R25" s="601">
        <v>10306</v>
      </c>
      <c r="S25" s="1150" t="s">
        <v>202</v>
      </c>
      <c r="T25" s="93" t="s">
        <v>157</v>
      </c>
      <c r="U25" s="97" t="s">
        <v>155</v>
      </c>
      <c r="V25" s="95" t="s">
        <v>155</v>
      </c>
      <c r="W25" s="96" t="s">
        <v>155</v>
      </c>
      <c r="X25" s="792" t="s">
        <v>156</v>
      </c>
      <c r="Y25" s="1151">
        <v>4835</v>
      </c>
      <c r="Z25" s="601">
        <v>2053678</v>
      </c>
      <c r="AA25" s="601">
        <v>5574154</v>
      </c>
      <c r="AB25" s="601">
        <v>996163</v>
      </c>
      <c r="AC25" s="601">
        <v>10647</v>
      </c>
      <c r="AD25" s="1152">
        <v>28</v>
      </c>
      <c r="AE25" s="601">
        <v>3070</v>
      </c>
      <c r="AF25" s="601">
        <v>228</v>
      </c>
      <c r="AG25" s="601">
        <v>2281</v>
      </c>
      <c r="AH25" s="601">
        <v>550</v>
      </c>
      <c r="AI25" s="601">
        <v>1731</v>
      </c>
      <c r="AJ25" s="601">
        <v>3265</v>
      </c>
      <c r="AK25" s="601">
        <v>10273</v>
      </c>
      <c r="AL25" s="601">
        <v>1003</v>
      </c>
      <c r="AM25" s="601">
        <v>7596</v>
      </c>
      <c r="AN25" s="653">
        <v>8285</v>
      </c>
      <c r="AO25" s="93" t="s">
        <v>157</v>
      </c>
      <c r="AP25" s="97" t="s">
        <v>155</v>
      </c>
      <c r="AQ25" s="95" t="s">
        <v>155</v>
      </c>
      <c r="AR25" s="96" t="s">
        <v>155</v>
      </c>
      <c r="AS25" s="792" t="s">
        <v>156</v>
      </c>
      <c r="AT25" s="605">
        <v>2896225</v>
      </c>
      <c r="AU25" s="601">
        <v>396788</v>
      </c>
      <c r="AV25" s="601">
        <v>45</v>
      </c>
      <c r="AW25" s="601">
        <v>5334</v>
      </c>
      <c r="AX25" s="601">
        <v>861</v>
      </c>
      <c r="AY25" s="601">
        <v>338482</v>
      </c>
      <c r="AZ25" s="601">
        <v>30622</v>
      </c>
      <c r="BA25" s="601">
        <v>307860</v>
      </c>
      <c r="BB25" s="601">
        <v>8488</v>
      </c>
      <c r="BC25" s="601">
        <v>5084</v>
      </c>
      <c r="BD25" s="601">
        <v>13892</v>
      </c>
      <c r="BE25" s="601">
        <v>2277887</v>
      </c>
      <c r="BF25" s="601">
        <v>1140014</v>
      </c>
      <c r="BG25" s="601">
        <v>10396</v>
      </c>
      <c r="BH25" s="601">
        <v>26867</v>
      </c>
      <c r="BI25" s="653">
        <v>198023</v>
      </c>
      <c r="BJ25" s="93" t="s">
        <v>157</v>
      </c>
      <c r="BK25" s="97" t="s">
        <v>155</v>
      </c>
      <c r="BL25" s="95" t="s">
        <v>155</v>
      </c>
      <c r="BM25" s="96" t="s">
        <v>155</v>
      </c>
      <c r="BN25" s="792" t="s">
        <v>156</v>
      </c>
      <c r="BO25" s="605">
        <v>343</v>
      </c>
      <c r="BP25" s="601">
        <v>112735</v>
      </c>
      <c r="BQ25" s="601">
        <v>2731</v>
      </c>
      <c r="BR25" s="601">
        <v>110004</v>
      </c>
      <c r="BS25" s="601">
        <v>5801</v>
      </c>
      <c r="BT25" s="601">
        <v>35</v>
      </c>
      <c r="BU25" s="601">
        <v>8151</v>
      </c>
      <c r="BV25" s="601">
        <v>740205</v>
      </c>
      <c r="BW25" s="601">
        <v>376896</v>
      </c>
      <c r="BX25" s="601" t="s">
        <v>202</v>
      </c>
      <c r="BY25" s="601">
        <v>1947</v>
      </c>
      <c r="BZ25" s="601">
        <v>2132</v>
      </c>
      <c r="CA25" s="601">
        <v>1202169</v>
      </c>
      <c r="CB25" s="601">
        <v>128583</v>
      </c>
      <c r="CC25" s="1152">
        <v>22986</v>
      </c>
      <c r="CD25" s="653">
        <v>450598</v>
      </c>
      <c r="CE25" s="93" t="s">
        <v>157</v>
      </c>
      <c r="CF25" s="97" t="s">
        <v>155</v>
      </c>
      <c r="CG25" s="95" t="s">
        <v>155</v>
      </c>
      <c r="CH25" s="96" t="s">
        <v>155</v>
      </c>
      <c r="CI25" s="792" t="s">
        <v>156</v>
      </c>
      <c r="CJ25" s="605">
        <v>79</v>
      </c>
      <c r="CK25" s="601" t="s">
        <v>202</v>
      </c>
      <c r="CL25" s="601">
        <v>375397</v>
      </c>
      <c r="CM25" s="601">
        <v>159428</v>
      </c>
      <c r="CN25" s="601">
        <v>18294</v>
      </c>
      <c r="CO25" s="601">
        <v>117411</v>
      </c>
      <c r="CP25" s="601">
        <v>127485</v>
      </c>
      <c r="CQ25" s="601">
        <v>133209</v>
      </c>
      <c r="CR25" s="601">
        <v>132001</v>
      </c>
      <c r="CS25" s="1152">
        <v>8187</v>
      </c>
      <c r="CT25" s="601">
        <v>498261</v>
      </c>
      <c r="CU25" s="601">
        <v>155583</v>
      </c>
      <c r="CV25" s="601">
        <v>19572</v>
      </c>
      <c r="CW25" s="601">
        <v>3793</v>
      </c>
      <c r="CX25" s="601">
        <v>600</v>
      </c>
      <c r="CY25" s="653">
        <v>25</v>
      </c>
      <c r="CZ25" s="93" t="s">
        <v>157</v>
      </c>
      <c r="DA25" s="97" t="s">
        <v>155</v>
      </c>
    </row>
    <row r="26" spans="1:105" ht="14.25">
      <c r="A26" s="90" t="s">
        <v>155</v>
      </c>
      <c r="B26" s="91" t="s">
        <v>155</v>
      </c>
      <c r="C26" s="791" t="s">
        <v>158</v>
      </c>
      <c r="D26" s="601">
        <v>2065016</v>
      </c>
      <c r="E26" s="601">
        <v>97089</v>
      </c>
      <c r="F26" s="601">
        <v>44</v>
      </c>
      <c r="G26" s="601">
        <v>4124</v>
      </c>
      <c r="H26" s="601">
        <v>807</v>
      </c>
      <c r="I26" s="601">
        <v>73502</v>
      </c>
      <c r="J26" s="601">
        <v>2622</v>
      </c>
      <c r="K26" s="601">
        <v>70880</v>
      </c>
      <c r="L26" s="601">
        <v>5046</v>
      </c>
      <c r="M26" s="601">
        <v>3431</v>
      </c>
      <c r="N26" s="601">
        <v>3878</v>
      </c>
      <c r="O26" s="601">
        <v>16816</v>
      </c>
      <c r="P26" s="601">
        <v>1512</v>
      </c>
      <c r="Q26" s="601">
        <v>8990</v>
      </c>
      <c r="R26" s="601">
        <v>9808</v>
      </c>
      <c r="S26" s="1150" t="s">
        <v>202</v>
      </c>
      <c r="T26" s="93" t="s">
        <v>159</v>
      </c>
      <c r="U26" s="97" t="s">
        <v>155</v>
      </c>
      <c r="V26" s="90" t="s">
        <v>155</v>
      </c>
      <c r="W26" s="91" t="s">
        <v>155</v>
      </c>
      <c r="X26" s="791" t="s">
        <v>158</v>
      </c>
      <c r="Y26" s="1151">
        <v>6090</v>
      </c>
      <c r="Z26" s="601">
        <v>2142508</v>
      </c>
      <c r="AA26" s="601">
        <v>5491768</v>
      </c>
      <c r="AB26" s="601">
        <v>963944</v>
      </c>
      <c r="AC26" s="601">
        <v>10147</v>
      </c>
      <c r="AD26" s="1152">
        <v>26</v>
      </c>
      <c r="AE26" s="601">
        <v>2604</v>
      </c>
      <c r="AF26" s="601">
        <v>220</v>
      </c>
      <c r="AG26" s="601">
        <v>2270</v>
      </c>
      <c r="AH26" s="601">
        <v>578</v>
      </c>
      <c r="AI26" s="601">
        <v>1692</v>
      </c>
      <c r="AJ26" s="601">
        <v>3298</v>
      </c>
      <c r="AK26" s="601">
        <v>9707</v>
      </c>
      <c r="AL26" s="601">
        <v>934</v>
      </c>
      <c r="AM26" s="601">
        <v>7175</v>
      </c>
      <c r="AN26" s="653">
        <v>7838</v>
      </c>
      <c r="AO26" s="93" t="s">
        <v>159</v>
      </c>
      <c r="AP26" s="97" t="s">
        <v>155</v>
      </c>
      <c r="AQ26" s="90" t="s">
        <v>155</v>
      </c>
      <c r="AR26" s="91" t="s">
        <v>155</v>
      </c>
      <c r="AS26" s="791" t="s">
        <v>158</v>
      </c>
      <c r="AT26" s="605">
        <v>2937172</v>
      </c>
      <c r="AU26" s="601">
        <v>346955</v>
      </c>
      <c r="AV26" s="601">
        <v>44</v>
      </c>
      <c r="AW26" s="601">
        <v>4777</v>
      </c>
      <c r="AX26" s="601">
        <v>886</v>
      </c>
      <c r="AY26" s="601">
        <v>291501</v>
      </c>
      <c r="AZ26" s="601">
        <v>30014</v>
      </c>
      <c r="BA26" s="601">
        <v>261487</v>
      </c>
      <c r="BB26" s="601">
        <v>9671</v>
      </c>
      <c r="BC26" s="601">
        <v>4999</v>
      </c>
      <c r="BD26" s="601">
        <v>14311</v>
      </c>
      <c r="BE26" s="601">
        <v>2387112</v>
      </c>
      <c r="BF26" s="601">
        <v>1221560</v>
      </c>
      <c r="BG26" s="601">
        <v>11150</v>
      </c>
      <c r="BH26" s="601">
        <v>24817</v>
      </c>
      <c r="BI26" s="653">
        <v>186532</v>
      </c>
      <c r="BJ26" s="93" t="s">
        <v>159</v>
      </c>
      <c r="BK26" s="97" t="s">
        <v>155</v>
      </c>
      <c r="BL26" s="90" t="s">
        <v>155</v>
      </c>
      <c r="BM26" s="91" t="s">
        <v>155</v>
      </c>
      <c r="BN26" s="791" t="s">
        <v>158</v>
      </c>
      <c r="BO26" s="605">
        <v>352</v>
      </c>
      <c r="BP26" s="601">
        <v>108929</v>
      </c>
      <c r="BQ26" s="601">
        <v>2525</v>
      </c>
      <c r="BR26" s="601">
        <v>106404</v>
      </c>
      <c r="BS26" s="601">
        <v>6408</v>
      </c>
      <c r="BT26" s="601">
        <v>31</v>
      </c>
      <c r="BU26" s="601">
        <v>8786</v>
      </c>
      <c r="BV26" s="601">
        <v>807268</v>
      </c>
      <c r="BW26" s="601">
        <v>426159</v>
      </c>
      <c r="BX26" s="601" t="s">
        <v>202</v>
      </c>
      <c r="BY26" s="601">
        <v>1999</v>
      </c>
      <c r="BZ26" s="601">
        <v>2197</v>
      </c>
      <c r="CA26" s="601">
        <v>1295492</v>
      </c>
      <c r="CB26" s="601">
        <v>130728</v>
      </c>
      <c r="CC26" s="1152">
        <v>24227</v>
      </c>
      <c r="CD26" s="653">
        <v>389648</v>
      </c>
      <c r="CE26" s="93" t="s">
        <v>159</v>
      </c>
      <c r="CF26" s="97" t="s">
        <v>155</v>
      </c>
      <c r="CG26" s="90" t="s">
        <v>155</v>
      </c>
      <c r="CH26" s="91" t="s">
        <v>155</v>
      </c>
      <c r="CI26" s="791" t="s">
        <v>158</v>
      </c>
      <c r="CJ26" s="605">
        <v>73</v>
      </c>
      <c r="CK26" s="601" t="s">
        <v>202</v>
      </c>
      <c r="CL26" s="601">
        <v>366011</v>
      </c>
      <c r="CM26" s="601">
        <v>156762</v>
      </c>
      <c r="CN26" s="601">
        <v>17395</v>
      </c>
      <c r="CO26" s="601">
        <v>110722</v>
      </c>
      <c r="CP26" s="601">
        <v>120004</v>
      </c>
      <c r="CQ26" s="601">
        <v>136554</v>
      </c>
      <c r="CR26" s="601">
        <v>133579</v>
      </c>
      <c r="CS26" s="1152">
        <v>7921</v>
      </c>
      <c r="CT26" s="601">
        <v>486937</v>
      </c>
      <c r="CU26" s="601">
        <v>160799</v>
      </c>
      <c r="CV26" s="601">
        <v>18452</v>
      </c>
      <c r="CW26" s="601">
        <v>3140</v>
      </c>
      <c r="CX26" s="601">
        <v>542</v>
      </c>
      <c r="CY26" s="653">
        <v>28</v>
      </c>
      <c r="CZ26" s="93" t="s">
        <v>159</v>
      </c>
      <c r="DA26" s="97" t="s">
        <v>155</v>
      </c>
    </row>
    <row r="27" spans="1:105" ht="14.25">
      <c r="A27" s="90" t="s">
        <v>155</v>
      </c>
      <c r="B27" s="91" t="s">
        <v>155</v>
      </c>
      <c r="C27" s="791" t="s">
        <v>160</v>
      </c>
      <c r="D27" s="601">
        <v>2181373</v>
      </c>
      <c r="E27" s="601">
        <v>98055</v>
      </c>
      <c r="F27" s="601">
        <v>43</v>
      </c>
      <c r="G27" s="601">
        <v>4682</v>
      </c>
      <c r="H27" s="601">
        <v>836</v>
      </c>
      <c r="I27" s="601">
        <v>72561</v>
      </c>
      <c r="J27" s="601">
        <v>2559</v>
      </c>
      <c r="K27" s="601">
        <v>70002</v>
      </c>
      <c r="L27" s="601">
        <v>5704</v>
      </c>
      <c r="M27" s="601">
        <v>3843</v>
      </c>
      <c r="N27" s="601">
        <v>4098</v>
      </c>
      <c r="O27" s="601">
        <v>17207</v>
      </c>
      <c r="P27" s="601">
        <v>1506</v>
      </c>
      <c r="Q27" s="601">
        <v>9850</v>
      </c>
      <c r="R27" s="601">
        <v>10794</v>
      </c>
      <c r="S27" s="1150" t="s">
        <v>202</v>
      </c>
      <c r="T27" s="93" t="s">
        <v>161</v>
      </c>
      <c r="U27" s="97" t="s">
        <v>155</v>
      </c>
      <c r="V27" s="90" t="s">
        <v>155</v>
      </c>
      <c r="W27" s="91" t="s">
        <v>155</v>
      </c>
      <c r="X27" s="791" t="s">
        <v>160</v>
      </c>
      <c r="Y27" s="1151">
        <v>5502</v>
      </c>
      <c r="Z27" s="601">
        <v>2069882</v>
      </c>
      <c r="AA27" s="601">
        <v>5970007</v>
      </c>
      <c r="AB27" s="601">
        <v>1010848</v>
      </c>
      <c r="AC27" s="601">
        <v>11278</v>
      </c>
      <c r="AD27" s="1152">
        <v>26</v>
      </c>
      <c r="AE27" s="601">
        <v>3003</v>
      </c>
      <c r="AF27" s="601">
        <v>232</v>
      </c>
      <c r="AG27" s="601">
        <v>2311</v>
      </c>
      <c r="AH27" s="601">
        <v>566</v>
      </c>
      <c r="AI27" s="601">
        <v>1745</v>
      </c>
      <c r="AJ27" s="601">
        <v>3712</v>
      </c>
      <c r="AK27" s="601">
        <v>10664</v>
      </c>
      <c r="AL27" s="601">
        <v>893</v>
      </c>
      <c r="AM27" s="601">
        <v>8015</v>
      </c>
      <c r="AN27" s="653">
        <v>8797</v>
      </c>
      <c r="AO27" s="93" t="s">
        <v>161</v>
      </c>
      <c r="AP27" s="97" t="s">
        <v>155</v>
      </c>
      <c r="AQ27" s="90" t="s">
        <v>155</v>
      </c>
      <c r="AR27" s="91" t="s">
        <v>155</v>
      </c>
      <c r="AS27" s="791" t="s">
        <v>160</v>
      </c>
      <c r="AT27" s="605">
        <v>2974980</v>
      </c>
      <c r="AU27" s="601">
        <v>366685</v>
      </c>
      <c r="AV27" s="601">
        <v>43</v>
      </c>
      <c r="AW27" s="601">
        <v>5579</v>
      </c>
      <c r="AX27" s="601">
        <v>886</v>
      </c>
      <c r="AY27" s="601">
        <v>309492</v>
      </c>
      <c r="AZ27" s="601">
        <v>29134</v>
      </c>
      <c r="BA27" s="601">
        <v>280359</v>
      </c>
      <c r="BB27" s="601">
        <v>8778</v>
      </c>
      <c r="BC27" s="601">
        <v>5553</v>
      </c>
      <c r="BD27" s="601">
        <v>13881</v>
      </c>
      <c r="BE27" s="601">
        <v>2395083</v>
      </c>
      <c r="BF27" s="601">
        <v>1240521</v>
      </c>
      <c r="BG27" s="601">
        <v>12566</v>
      </c>
      <c r="BH27" s="601">
        <v>27292</v>
      </c>
      <c r="BI27" s="653">
        <v>195559</v>
      </c>
      <c r="BJ27" s="93" t="s">
        <v>161</v>
      </c>
      <c r="BK27" s="97" t="s">
        <v>155</v>
      </c>
      <c r="BL27" s="90" t="s">
        <v>155</v>
      </c>
      <c r="BM27" s="91" t="s">
        <v>155</v>
      </c>
      <c r="BN27" s="791" t="s">
        <v>160</v>
      </c>
      <c r="BO27" s="605">
        <v>357</v>
      </c>
      <c r="BP27" s="601">
        <v>113663</v>
      </c>
      <c r="BQ27" s="601">
        <v>3122</v>
      </c>
      <c r="BR27" s="601">
        <v>110542</v>
      </c>
      <c r="BS27" s="601">
        <v>6443</v>
      </c>
      <c r="BT27" s="601">
        <v>26</v>
      </c>
      <c r="BU27" s="601">
        <v>8854</v>
      </c>
      <c r="BV27" s="601">
        <v>798545</v>
      </c>
      <c r="BW27" s="601">
        <v>419995</v>
      </c>
      <c r="BX27" s="601" t="s">
        <v>202</v>
      </c>
      <c r="BY27" s="601">
        <v>1878</v>
      </c>
      <c r="BZ27" s="601">
        <v>2056</v>
      </c>
      <c r="CA27" s="601">
        <v>1272955</v>
      </c>
      <c r="CB27" s="601">
        <v>140737</v>
      </c>
      <c r="CC27" s="1152">
        <v>23134</v>
      </c>
      <c r="CD27" s="653">
        <v>404633</v>
      </c>
      <c r="CE27" s="93" t="s">
        <v>161</v>
      </c>
      <c r="CF27" s="97" t="s">
        <v>155</v>
      </c>
      <c r="CG27" s="90" t="s">
        <v>155</v>
      </c>
      <c r="CH27" s="91" t="s">
        <v>155</v>
      </c>
      <c r="CI27" s="791" t="s">
        <v>160</v>
      </c>
      <c r="CJ27" s="605">
        <v>81</v>
      </c>
      <c r="CK27" s="601" t="s">
        <v>202</v>
      </c>
      <c r="CL27" s="601">
        <v>394700</v>
      </c>
      <c r="CM27" s="601">
        <v>177826</v>
      </c>
      <c r="CN27" s="601">
        <v>18493</v>
      </c>
      <c r="CO27" s="601">
        <v>119425</v>
      </c>
      <c r="CP27" s="601">
        <v>129536</v>
      </c>
      <c r="CQ27" s="601">
        <v>140144</v>
      </c>
      <c r="CR27" s="601">
        <v>136768</v>
      </c>
      <c r="CS27" s="1152">
        <v>8388</v>
      </c>
      <c r="CT27" s="601">
        <v>526768</v>
      </c>
      <c r="CU27" s="601">
        <v>169024</v>
      </c>
      <c r="CV27" s="601">
        <v>18074</v>
      </c>
      <c r="CW27" s="601">
        <v>2944</v>
      </c>
      <c r="CX27" s="601">
        <v>699</v>
      </c>
      <c r="CY27" s="653">
        <v>26</v>
      </c>
      <c r="CZ27" s="93" t="s">
        <v>161</v>
      </c>
      <c r="DA27" s="97" t="s">
        <v>155</v>
      </c>
    </row>
    <row r="28" spans="1:105" ht="14.25">
      <c r="A28" s="79"/>
      <c r="B28" s="85"/>
      <c r="C28" s="789"/>
      <c r="D28" s="601"/>
      <c r="E28" s="601"/>
      <c r="F28" s="601"/>
      <c r="G28" s="601"/>
      <c r="H28" s="601"/>
      <c r="I28" s="601"/>
      <c r="J28" s="601"/>
      <c r="K28" s="601"/>
      <c r="L28" s="601"/>
      <c r="M28" s="601"/>
      <c r="N28" s="601"/>
      <c r="O28" s="601"/>
      <c r="P28" s="601"/>
      <c r="Q28" s="601"/>
      <c r="R28" s="601"/>
      <c r="S28" s="1150"/>
      <c r="T28" s="101"/>
      <c r="U28" s="98"/>
      <c r="V28" s="79"/>
      <c r="W28" s="85"/>
      <c r="X28" s="789"/>
      <c r="Y28" s="1151"/>
      <c r="Z28" s="601"/>
      <c r="AA28" s="601"/>
      <c r="AB28" s="601"/>
      <c r="AC28" s="601"/>
      <c r="AD28" s="1152"/>
      <c r="AE28" s="601"/>
      <c r="AF28" s="601"/>
      <c r="AG28" s="601"/>
      <c r="AH28" s="601"/>
      <c r="AI28" s="601"/>
      <c r="AJ28" s="601"/>
      <c r="AK28" s="601"/>
      <c r="AL28" s="601"/>
      <c r="AM28" s="601"/>
      <c r="AN28" s="653"/>
      <c r="AO28" s="101"/>
      <c r="AP28" s="98"/>
      <c r="AQ28" s="79"/>
      <c r="AR28" s="85"/>
      <c r="AS28" s="789"/>
      <c r="AT28" s="605"/>
      <c r="AU28" s="601"/>
      <c r="AV28" s="601"/>
      <c r="AW28" s="601"/>
      <c r="AX28" s="601"/>
      <c r="AY28" s="601"/>
      <c r="AZ28" s="601"/>
      <c r="BA28" s="601"/>
      <c r="BB28" s="601"/>
      <c r="BC28" s="601"/>
      <c r="BD28" s="601"/>
      <c r="BE28" s="601"/>
      <c r="BF28" s="601"/>
      <c r="BG28" s="601"/>
      <c r="BH28" s="601"/>
      <c r="BI28" s="653"/>
      <c r="BJ28" s="101"/>
      <c r="BK28" s="98"/>
      <c r="BL28" s="79"/>
      <c r="BM28" s="85"/>
      <c r="BN28" s="789"/>
      <c r="BO28" s="605"/>
      <c r="BP28" s="601"/>
      <c r="BQ28" s="601"/>
      <c r="BR28" s="601"/>
      <c r="BS28" s="601"/>
      <c r="BT28" s="601"/>
      <c r="BU28" s="601"/>
      <c r="BV28" s="601"/>
      <c r="BW28" s="601"/>
      <c r="BX28" s="601"/>
      <c r="BY28" s="601"/>
      <c r="BZ28" s="601"/>
      <c r="CA28" s="601"/>
      <c r="CB28" s="601"/>
      <c r="CC28" s="1152"/>
      <c r="CD28" s="653"/>
      <c r="CE28" s="101"/>
      <c r="CF28" s="98"/>
      <c r="CG28" s="79"/>
      <c r="CH28" s="85"/>
      <c r="CI28" s="789"/>
      <c r="CJ28" s="605"/>
      <c r="CK28" s="601"/>
      <c r="CL28" s="601"/>
      <c r="CM28" s="601"/>
      <c r="CN28" s="601"/>
      <c r="CO28" s="601"/>
      <c r="CP28" s="601"/>
      <c r="CQ28" s="601"/>
      <c r="CR28" s="601"/>
      <c r="CS28" s="1152"/>
      <c r="CT28" s="601"/>
      <c r="CU28" s="601"/>
      <c r="CV28" s="601"/>
      <c r="CW28" s="601"/>
      <c r="CX28" s="601"/>
      <c r="CY28" s="653"/>
      <c r="CZ28" s="101"/>
      <c r="DA28" s="98"/>
    </row>
    <row r="29" spans="1:105" ht="14.25">
      <c r="A29" s="95" t="s">
        <v>150</v>
      </c>
      <c r="B29" s="96" t="s">
        <v>151</v>
      </c>
      <c r="C29" s="850">
        <v>40179</v>
      </c>
      <c r="D29" s="601">
        <v>727453</v>
      </c>
      <c r="E29" s="601">
        <v>32583</v>
      </c>
      <c r="F29" s="601">
        <v>14</v>
      </c>
      <c r="G29" s="601">
        <v>1450</v>
      </c>
      <c r="H29" s="601">
        <v>269</v>
      </c>
      <c r="I29" s="601">
        <v>25069</v>
      </c>
      <c r="J29" s="601">
        <v>818</v>
      </c>
      <c r="K29" s="601">
        <v>24251</v>
      </c>
      <c r="L29" s="601">
        <v>1247</v>
      </c>
      <c r="M29" s="601">
        <v>1184</v>
      </c>
      <c r="N29" s="601">
        <v>1225</v>
      </c>
      <c r="O29" s="601">
        <v>5558</v>
      </c>
      <c r="P29" s="601">
        <v>582</v>
      </c>
      <c r="Q29" s="601">
        <v>3137</v>
      </c>
      <c r="R29" s="601">
        <v>3416</v>
      </c>
      <c r="S29" s="1150" t="s">
        <v>202</v>
      </c>
      <c r="T29" s="93" t="s">
        <v>162</v>
      </c>
      <c r="U29" s="97" t="s">
        <v>154</v>
      </c>
      <c r="V29" s="95" t="s">
        <v>150</v>
      </c>
      <c r="W29" s="96" t="s">
        <v>151</v>
      </c>
      <c r="X29" s="850">
        <v>40179</v>
      </c>
      <c r="Y29" s="1151">
        <v>1534</v>
      </c>
      <c r="Z29" s="601">
        <v>675348</v>
      </c>
      <c r="AA29" s="601">
        <v>2054714</v>
      </c>
      <c r="AB29" s="601">
        <v>348743</v>
      </c>
      <c r="AC29" s="601">
        <v>3531</v>
      </c>
      <c r="AD29" s="1152">
        <v>9</v>
      </c>
      <c r="AE29" s="601">
        <v>970</v>
      </c>
      <c r="AF29" s="601">
        <v>80</v>
      </c>
      <c r="AG29" s="601">
        <v>757</v>
      </c>
      <c r="AH29" s="601">
        <v>147</v>
      </c>
      <c r="AI29" s="601">
        <v>610</v>
      </c>
      <c r="AJ29" s="601">
        <v>1147</v>
      </c>
      <c r="AK29" s="601">
        <v>3518</v>
      </c>
      <c r="AL29" s="601">
        <v>347</v>
      </c>
      <c r="AM29" s="601">
        <v>2593</v>
      </c>
      <c r="AN29" s="653">
        <v>2826</v>
      </c>
      <c r="AO29" s="93" t="s">
        <v>162</v>
      </c>
      <c r="AP29" s="97" t="s">
        <v>154</v>
      </c>
      <c r="AQ29" s="95" t="s">
        <v>150</v>
      </c>
      <c r="AR29" s="96" t="s">
        <v>151</v>
      </c>
      <c r="AS29" s="850">
        <v>40179</v>
      </c>
      <c r="AT29" s="605">
        <v>1006332</v>
      </c>
      <c r="AU29" s="601">
        <v>145315</v>
      </c>
      <c r="AV29" s="601">
        <v>14</v>
      </c>
      <c r="AW29" s="601">
        <v>1824</v>
      </c>
      <c r="AX29" s="601">
        <v>292</v>
      </c>
      <c r="AY29" s="601">
        <v>121372</v>
      </c>
      <c r="AZ29" s="601">
        <v>10342</v>
      </c>
      <c r="BA29" s="601">
        <v>111030</v>
      </c>
      <c r="BB29" s="601">
        <v>3568</v>
      </c>
      <c r="BC29" s="601">
        <v>1710</v>
      </c>
      <c r="BD29" s="601">
        <v>8441</v>
      </c>
      <c r="BE29" s="601">
        <v>798320</v>
      </c>
      <c r="BF29" s="601">
        <v>442615</v>
      </c>
      <c r="BG29" s="601">
        <v>3803</v>
      </c>
      <c r="BH29" s="601">
        <v>6731</v>
      </c>
      <c r="BI29" s="653">
        <v>63690</v>
      </c>
      <c r="BJ29" s="93" t="s">
        <v>162</v>
      </c>
      <c r="BK29" s="97" t="s">
        <v>154</v>
      </c>
      <c r="BL29" s="95" t="s">
        <v>150</v>
      </c>
      <c r="BM29" s="96" t="s">
        <v>151</v>
      </c>
      <c r="BN29" s="850">
        <v>40179</v>
      </c>
      <c r="BO29" s="605">
        <v>122</v>
      </c>
      <c r="BP29" s="601">
        <v>43777</v>
      </c>
      <c r="BQ29" s="601">
        <v>979</v>
      </c>
      <c r="BR29" s="601">
        <v>42798</v>
      </c>
      <c r="BS29" s="601">
        <v>2084</v>
      </c>
      <c r="BT29" s="601">
        <v>8</v>
      </c>
      <c r="BU29" s="601">
        <v>4651</v>
      </c>
      <c r="BV29" s="601">
        <v>265301</v>
      </c>
      <c r="BW29" s="601">
        <v>152773</v>
      </c>
      <c r="BX29" s="601" t="s">
        <v>202</v>
      </c>
      <c r="BY29" s="601">
        <v>544</v>
      </c>
      <c r="BZ29" s="601">
        <v>596</v>
      </c>
      <c r="CA29" s="601">
        <v>410870</v>
      </c>
      <c r="CB29" s="601">
        <v>38285</v>
      </c>
      <c r="CC29" s="1152">
        <v>6566</v>
      </c>
      <c r="CD29" s="653">
        <v>116344</v>
      </c>
      <c r="CE29" s="93" t="s">
        <v>162</v>
      </c>
      <c r="CF29" s="97" t="s">
        <v>154</v>
      </c>
      <c r="CG29" s="95" t="s">
        <v>150</v>
      </c>
      <c r="CH29" s="96" t="s">
        <v>151</v>
      </c>
      <c r="CI29" s="850">
        <v>40179</v>
      </c>
      <c r="CJ29" s="605">
        <v>22</v>
      </c>
      <c r="CK29" s="601" t="s">
        <v>202</v>
      </c>
      <c r="CL29" s="601">
        <v>118620</v>
      </c>
      <c r="CM29" s="601">
        <v>51401</v>
      </c>
      <c r="CN29" s="601">
        <v>4050</v>
      </c>
      <c r="CO29" s="601">
        <v>38093</v>
      </c>
      <c r="CP29" s="601">
        <v>41247</v>
      </c>
      <c r="CQ29" s="601">
        <v>40897</v>
      </c>
      <c r="CR29" s="601">
        <v>44626</v>
      </c>
      <c r="CS29" s="1152">
        <v>2456</v>
      </c>
      <c r="CT29" s="601">
        <v>137019</v>
      </c>
      <c r="CU29" s="601">
        <v>47944</v>
      </c>
      <c r="CV29" s="601">
        <v>6414</v>
      </c>
      <c r="CW29" s="601">
        <v>1291</v>
      </c>
      <c r="CX29" s="601">
        <v>134</v>
      </c>
      <c r="CY29" s="653">
        <v>8</v>
      </c>
      <c r="CZ29" s="93" t="s">
        <v>162</v>
      </c>
      <c r="DA29" s="97" t="s">
        <v>154</v>
      </c>
    </row>
    <row r="30" spans="1:105" ht="14.25">
      <c r="A30" s="90" t="s">
        <v>155</v>
      </c>
      <c r="B30" s="91" t="s">
        <v>155</v>
      </c>
      <c r="C30" s="793">
        <v>40210</v>
      </c>
      <c r="D30" s="601">
        <v>710803</v>
      </c>
      <c r="E30" s="601">
        <v>31908</v>
      </c>
      <c r="F30" s="601">
        <v>15</v>
      </c>
      <c r="G30" s="601">
        <v>1556</v>
      </c>
      <c r="H30" s="601">
        <v>269</v>
      </c>
      <c r="I30" s="601">
        <v>24455</v>
      </c>
      <c r="J30" s="601">
        <v>817</v>
      </c>
      <c r="K30" s="601">
        <v>23638</v>
      </c>
      <c r="L30" s="601">
        <v>1159</v>
      </c>
      <c r="M30" s="601">
        <v>1171</v>
      </c>
      <c r="N30" s="601">
        <v>1226</v>
      </c>
      <c r="O30" s="601">
        <v>5183</v>
      </c>
      <c r="P30" s="601">
        <v>543</v>
      </c>
      <c r="Q30" s="601">
        <v>2959</v>
      </c>
      <c r="R30" s="601">
        <v>3219</v>
      </c>
      <c r="S30" s="1150" t="s">
        <v>202</v>
      </c>
      <c r="T30" s="93" t="s">
        <v>163</v>
      </c>
      <c r="U30" s="97" t="s">
        <v>155</v>
      </c>
      <c r="V30" s="90" t="s">
        <v>155</v>
      </c>
      <c r="W30" s="91" t="s">
        <v>155</v>
      </c>
      <c r="X30" s="793">
        <v>40210</v>
      </c>
      <c r="Y30" s="1151">
        <v>1271</v>
      </c>
      <c r="Z30" s="601">
        <v>657950</v>
      </c>
      <c r="AA30" s="601">
        <v>1971530</v>
      </c>
      <c r="AB30" s="601">
        <v>341711</v>
      </c>
      <c r="AC30" s="601">
        <v>3547</v>
      </c>
      <c r="AD30" s="1152">
        <v>9</v>
      </c>
      <c r="AE30" s="601">
        <v>1035</v>
      </c>
      <c r="AF30" s="601">
        <v>89</v>
      </c>
      <c r="AG30" s="601">
        <v>710</v>
      </c>
      <c r="AH30" s="601">
        <v>175</v>
      </c>
      <c r="AI30" s="601">
        <v>535</v>
      </c>
      <c r="AJ30" s="601">
        <v>1125</v>
      </c>
      <c r="AK30" s="601">
        <v>3288</v>
      </c>
      <c r="AL30" s="601">
        <v>339</v>
      </c>
      <c r="AM30" s="601">
        <v>2407</v>
      </c>
      <c r="AN30" s="653">
        <v>2622</v>
      </c>
      <c r="AO30" s="93" t="s">
        <v>163</v>
      </c>
      <c r="AP30" s="97" t="s">
        <v>155</v>
      </c>
      <c r="AQ30" s="90" t="s">
        <v>155</v>
      </c>
      <c r="AR30" s="91" t="s">
        <v>155</v>
      </c>
      <c r="AS30" s="793">
        <v>40210</v>
      </c>
      <c r="AT30" s="605">
        <v>972650</v>
      </c>
      <c r="AU30" s="601">
        <v>145489</v>
      </c>
      <c r="AV30" s="601">
        <v>15</v>
      </c>
      <c r="AW30" s="601">
        <v>1815</v>
      </c>
      <c r="AX30" s="601">
        <v>284</v>
      </c>
      <c r="AY30" s="601">
        <v>122723</v>
      </c>
      <c r="AZ30" s="601">
        <v>9780</v>
      </c>
      <c r="BA30" s="601">
        <v>112943</v>
      </c>
      <c r="BB30" s="601">
        <v>2602</v>
      </c>
      <c r="BC30" s="601">
        <v>1734</v>
      </c>
      <c r="BD30" s="601">
        <v>8052</v>
      </c>
      <c r="BE30" s="601">
        <v>763861</v>
      </c>
      <c r="BF30" s="601">
        <v>400160</v>
      </c>
      <c r="BG30" s="601">
        <v>3502</v>
      </c>
      <c r="BH30" s="601">
        <v>8086</v>
      </c>
      <c r="BI30" s="653">
        <v>62918</v>
      </c>
      <c r="BJ30" s="93" t="s">
        <v>163</v>
      </c>
      <c r="BK30" s="97" t="s">
        <v>155</v>
      </c>
      <c r="BL30" s="90" t="s">
        <v>155</v>
      </c>
      <c r="BM30" s="91" t="s">
        <v>155</v>
      </c>
      <c r="BN30" s="793">
        <v>40210</v>
      </c>
      <c r="BO30" s="605">
        <v>110</v>
      </c>
      <c r="BP30" s="601">
        <v>43780</v>
      </c>
      <c r="BQ30" s="601">
        <v>882</v>
      </c>
      <c r="BR30" s="601">
        <v>42899</v>
      </c>
      <c r="BS30" s="601">
        <v>1637</v>
      </c>
      <c r="BT30" s="601">
        <v>9</v>
      </c>
      <c r="BU30" s="601">
        <v>4330</v>
      </c>
      <c r="BV30" s="601">
        <v>250675</v>
      </c>
      <c r="BW30" s="601">
        <v>135792</v>
      </c>
      <c r="BX30" s="601" t="s">
        <v>202</v>
      </c>
      <c r="BY30" s="601">
        <v>598</v>
      </c>
      <c r="BZ30" s="601">
        <v>654</v>
      </c>
      <c r="CA30" s="601">
        <v>394764</v>
      </c>
      <c r="CB30" s="601">
        <v>39001</v>
      </c>
      <c r="CC30" s="1152">
        <v>8743</v>
      </c>
      <c r="CD30" s="653">
        <v>116308</v>
      </c>
      <c r="CE30" s="93" t="s">
        <v>163</v>
      </c>
      <c r="CF30" s="97" t="s">
        <v>155</v>
      </c>
      <c r="CG30" s="90" t="s">
        <v>155</v>
      </c>
      <c r="CH30" s="91" t="s">
        <v>155</v>
      </c>
      <c r="CI30" s="793">
        <v>40210</v>
      </c>
      <c r="CJ30" s="605">
        <v>27</v>
      </c>
      <c r="CK30" s="601" t="s">
        <v>202</v>
      </c>
      <c r="CL30" s="601">
        <v>118894</v>
      </c>
      <c r="CM30" s="601">
        <v>50406</v>
      </c>
      <c r="CN30" s="601">
        <v>5326</v>
      </c>
      <c r="CO30" s="601">
        <v>36896</v>
      </c>
      <c r="CP30" s="601">
        <v>39998</v>
      </c>
      <c r="CQ30" s="601">
        <v>41025</v>
      </c>
      <c r="CR30" s="601">
        <v>45781</v>
      </c>
      <c r="CS30" s="1152">
        <v>2388</v>
      </c>
      <c r="CT30" s="601">
        <v>129147</v>
      </c>
      <c r="CU30" s="601">
        <v>56267</v>
      </c>
      <c r="CV30" s="601">
        <v>6304</v>
      </c>
      <c r="CW30" s="601">
        <v>1191</v>
      </c>
      <c r="CX30" s="601">
        <v>135</v>
      </c>
      <c r="CY30" s="653">
        <v>8</v>
      </c>
      <c r="CZ30" s="93" t="s">
        <v>163</v>
      </c>
      <c r="DA30" s="97" t="s">
        <v>155</v>
      </c>
    </row>
    <row r="31" spans="1:105" ht="14.25">
      <c r="A31" s="90" t="s">
        <v>155</v>
      </c>
      <c r="B31" s="91" t="s">
        <v>155</v>
      </c>
      <c r="C31" s="793">
        <v>40238</v>
      </c>
      <c r="D31" s="601">
        <v>775510</v>
      </c>
      <c r="E31" s="601">
        <v>34945</v>
      </c>
      <c r="F31" s="601">
        <v>16</v>
      </c>
      <c r="G31" s="601">
        <v>1545</v>
      </c>
      <c r="H31" s="601">
        <v>266</v>
      </c>
      <c r="I31" s="601">
        <v>27110</v>
      </c>
      <c r="J31" s="601">
        <v>1047</v>
      </c>
      <c r="K31" s="601">
        <v>26063</v>
      </c>
      <c r="L31" s="601">
        <v>1160</v>
      </c>
      <c r="M31" s="601">
        <v>1216</v>
      </c>
      <c r="N31" s="601">
        <v>1396</v>
      </c>
      <c r="O31" s="601">
        <v>6122</v>
      </c>
      <c r="P31" s="601">
        <v>701</v>
      </c>
      <c r="Q31" s="601">
        <v>3284</v>
      </c>
      <c r="R31" s="601">
        <v>3579</v>
      </c>
      <c r="S31" s="1150" t="s">
        <v>202</v>
      </c>
      <c r="T31" s="93" t="s">
        <v>164</v>
      </c>
      <c r="U31" s="97" t="s">
        <v>155</v>
      </c>
      <c r="V31" s="90" t="s">
        <v>155</v>
      </c>
      <c r="W31" s="91" t="s">
        <v>155</v>
      </c>
      <c r="X31" s="793">
        <v>40238</v>
      </c>
      <c r="Y31" s="1151">
        <v>2027</v>
      </c>
      <c r="Z31" s="601">
        <v>720954</v>
      </c>
      <c r="AA31" s="601">
        <v>2166015</v>
      </c>
      <c r="AB31" s="601">
        <v>369183</v>
      </c>
      <c r="AC31" s="601">
        <v>3797</v>
      </c>
      <c r="AD31" s="1152">
        <v>9</v>
      </c>
      <c r="AE31" s="601">
        <v>1036</v>
      </c>
      <c r="AF31" s="601">
        <v>76</v>
      </c>
      <c r="AG31" s="601">
        <v>891</v>
      </c>
      <c r="AH31" s="601">
        <v>247</v>
      </c>
      <c r="AI31" s="601">
        <v>644</v>
      </c>
      <c r="AJ31" s="601">
        <v>1166</v>
      </c>
      <c r="AK31" s="601">
        <v>3878</v>
      </c>
      <c r="AL31" s="601">
        <v>477</v>
      </c>
      <c r="AM31" s="601">
        <v>2741</v>
      </c>
      <c r="AN31" s="653">
        <v>2991</v>
      </c>
      <c r="AO31" s="93" t="s">
        <v>164</v>
      </c>
      <c r="AP31" s="97" t="s">
        <v>155</v>
      </c>
      <c r="AQ31" s="90" t="s">
        <v>155</v>
      </c>
      <c r="AR31" s="91" t="s">
        <v>155</v>
      </c>
      <c r="AS31" s="793">
        <v>40238</v>
      </c>
      <c r="AT31" s="605">
        <v>1058909</v>
      </c>
      <c r="AU31" s="601">
        <v>132716</v>
      </c>
      <c r="AV31" s="601">
        <v>16</v>
      </c>
      <c r="AW31" s="601">
        <v>1692</v>
      </c>
      <c r="AX31" s="601">
        <v>279</v>
      </c>
      <c r="AY31" s="601">
        <v>112599</v>
      </c>
      <c r="AZ31" s="601">
        <v>10076</v>
      </c>
      <c r="BA31" s="601">
        <v>102523</v>
      </c>
      <c r="BB31" s="601">
        <v>2442</v>
      </c>
      <c r="BC31" s="601">
        <v>1843</v>
      </c>
      <c r="BD31" s="601">
        <v>5931</v>
      </c>
      <c r="BE31" s="601">
        <v>856804</v>
      </c>
      <c r="BF31" s="601">
        <v>451508</v>
      </c>
      <c r="BG31" s="601">
        <v>3933</v>
      </c>
      <c r="BH31" s="601">
        <v>9081</v>
      </c>
      <c r="BI31" s="653">
        <v>68785</v>
      </c>
      <c r="BJ31" s="93" t="s">
        <v>164</v>
      </c>
      <c r="BK31" s="97" t="s">
        <v>155</v>
      </c>
      <c r="BL31" s="90" t="s">
        <v>155</v>
      </c>
      <c r="BM31" s="91" t="s">
        <v>155</v>
      </c>
      <c r="BN31" s="793">
        <v>40238</v>
      </c>
      <c r="BO31" s="605">
        <v>113</v>
      </c>
      <c r="BP31" s="601">
        <v>40892</v>
      </c>
      <c r="BQ31" s="601">
        <v>820</v>
      </c>
      <c r="BR31" s="601">
        <v>40072</v>
      </c>
      <c r="BS31" s="601">
        <v>1564</v>
      </c>
      <c r="BT31" s="601">
        <v>11</v>
      </c>
      <c r="BU31" s="601">
        <v>3407</v>
      </c>
      <c r="BV31" s="601">
        <v>282722</v>
      </c>
      <c r="BW31" s="601">
        <v>149720</v>
      </c>
      <c r="BX31" s="601" t="s">
        <v>202</v>
      </c>
      <c r="BY31" s="601">
        <v>672</v>
      </c>
      <c r="BZ31" s="601">
        <v>736</v>
      </c>
      <c r="CA31" s="601">
        <v>454092</v>
      </c>
      <c r="CB31" s="601">
        <v>45656</v>
      </c>
      <c r="CC31" s="1152">
        <v>8199</v>
      </c>
      <c r="CD31" s="653">
        <v>130216</v>
      </c>
      <c r="CE31" s="93" t="s">
        <v>164</v>
      </c>
      <c r="CF31" s="97" t="s">
        <v>155</v>
      </c>
      <c r="CG31" s="90" t="s">
        <v>155</v>
      </c>
      <c r="CH31" s="91" t="s">
        <v>155</v>
      </c>
      <c r="CI31" s="793">
        <v>40238</v>
      </c>
      <c r="CJ31" s="605">
        <v>29</v>
      </c>
      <c r="CK31" s="601" t="s">
        <v>202</v>
      </c>
      <c r="CL31" s="601">
        <v>132428</v>
      </c>
      <c r="CM31" s="601">
        <v>57830</v>
      </c>
      <c r="CN31" s="601">
        <v>6153</v>
      </c>
      <c r="CO31" s="601">
        <v>40693</v>
      </c>
      <c r="CP31" s="601">
        <v>44145</v>
      </c>
      <c r="CQ31" s="601">
        <v>48332</v>
      </c>
      <c r="CR31" s="601">
        <v>46368</v>
      </c>
      <c r="CS31" s="1152">
        <v>2714</v>
      </c>
      <c r="CT31" s="601">
        <v>148151</v>
      </c>
      <c r="CU31" s="601">
        <v>58232</v>
      </c>
      <c r="CV31" s="601">
        <v>6691</v>
      </c>
      <c r="CW31" s="601">
        <v>1255</v>
      </c>
      <c r="CX31" s="601">
        <v>163</v>
      </c>
      <c r="CY31" s="653">
        <v>7</v>
      </c>
      <c r="CZ31" s="93" t="s">
        <v>164</v>
      </c>
      <c r="DA31" s="97" t="s">
        <v>155</v>
      </c>
    </row>
    <row r="32" spans="1:105" ht="14.25">
      <c r="A32" s="90" t="s">
        <v>155</v>
      </c>
      <c r="B32" s="91" t="s">
        <v>155</v>
      </c>
      <c r="C32" s="793">
        <v>40269</v>
      </c>
      <c r="D32" s="601">
        <v>722610</v>
      </c>
      <c r="E32" s="601">
        <v>30578</v>
      </c>
      <c r="F32" s="601">
        <v>16</v>
      </c>
      <c r="G32" s="601">
        <v>1609</v>
      </c>
      <c r="H32" s="601">
        <v>262</v>
      </c>
      <c r="I32" s="601">
        <v>22940</v>
      </c>
      <c r="J32" s="601">
        <v>1149</v>
      </c>
      <c r="K32" s="601">
        <v>21791</v>
      </c>
      <c r="L32" s="601">
        <v>1248</v>
      </c>
      <c r="M32" s="601">
        <v>1236</v>
      </c>
      <c r="N32" s="601">
        <v>1366</v>
      </c>
      <c r="O32" s="601">
        <v>5608</v>
      </c>
      <c r="P32" s="601">
        <v>547</v>
      </c>
      <c r="Q32" s="601">
        <v>3156</v>
      </c>
      <c r="R32" s="601">
        <v>3437</v>
      </c>
      <c r="S32" s="1150" t="s">
        <v>202</v>
      </c>
      <c r="T32" s="93" t="s">
        <v>165</v>
      </c>
      <c r="U32" s="97" t="s">
        <v>155</v>
      </c>
      <c r="V32" s="90" t="s">
        <v>155</v>
      </c>
      <c r="W32" s="91" t="s">
        <v>155</v>
      </c>
      <c r="X32" s="793">
        <v>40269</v>
      </c>
      <c r="Y32" s="1151">
        <v>1583</v>
      </c>
      <c r="Z32" s="601">
        <v>673977</v>
      </c>
      <c r="AA32" s="601">
        <v>1893389</v>
      </c>
      <c r="AB32" s="601">
        <v>343064</v>
      </c>
      <c r="AC32" s="601">
        <v>3753</v>
      </c>
      <c r="AD32" s="1152">
        <v>10</v>
      </c>
      <c r="AE32" s="601">
        <v>1039</v>
      </c>
      <c r="AF32" s="601">
        <v>74</v>
      </c>
      <c r="AG32" s="601">
        <v>813</v>
      </c>
      <c r="AH32" s="601">
        <v>222</v>
      </c>
      <c r="AI32" s="601">
        <v>591</v>
      </c>
      <c r="AJ32" s="601">
        <v>1192</v>
      </c>
      <c r="AK32" s="601">
        <v>3487</v>
      </c>
      <c r="AL32" s="601">
        <v>354</v>
      </c>
      <c r="AM32" s="601">
        <v>2570</v>
      </c>
      <c r="AN32" s="653">
        <v>2800</v>
      </c>
      <c r="AO32" s="93" t="s">
        <v>165</v>
      </c>
      <c r="AP32" s="97" t="s">
        <v>155</v>
      </c>
      <c r="AQ32" s="90" t="s">
        <v>155</v>
      </c>
      <c r="AR32" s="91" t="s">
        <v>155</v>
      </c>
      <c r="AS32" s="793">
        <v>40269</v>
      </c>
      <c r="AT32" s="605">
        <v>974917</v>
      </c>
      <c r="AU32" s="601">
        <v>142352</v>
      </c>
      <c r="AV32" s="601">
        <v>16</v>
      </c>
      <c r="AW32" s="601">
        <v>1811</v>
      </c>
      <c r="AX32" s="601">
        <v>281</v>
      </c>
      <c r="AY32" s="601">
        <v>121762</v>
      </c>
      <c r="AZ32" s="601">
        <v>9734</v>
      </c>
      <c r="BA32" s="601">
        <v>112028</v>
      </c>
      <c r="BB32" s="601">
        <v>2309</v>
      </c>
      <c r="BC32" s="601">
        <v>1830</v>
      </c>
      <c r="BD32" s="601">
        <v>5591</v>
      </c>
      <c r="BE32" s="601">
        <v>758044</v>
      </c>
      <c r="BF32" s="601">
        <v>385142</v>
      </c>
      <c r="BG32" s="601">
        <v>3383</v>
      </c>
      <c r="BH32" s="601">
        <v>9248</v>
      </c>
      <c r="BI32" s="653">
        <v>69496</v>
      </c>
      <c r="BJ32" s="93" t="s">
        <v>165</v>
      </c>
      <c r="BK32" s="97" t="s">
        <v>155</v>
      </c>
      <c r="BL32" s="90" t="s">
        <v>155</v>
      </c>
      <c r="BM32" s="91" t="s">
        <v>155</v>
      </c>
      <c r="BN32" s="793">
        <v>40269</v>
      </c>
      <c r="BO32" s="605">
        <v>112</v>
      </c>
      <c r="BP32" s="601">
        <v>39793</v>
      </c>
      <c r="BQ32" s="601">
        <v>810</v>
      </c>
      <c r="BR32" s="601">
        <v>38983</v>
      </c>
      <c r="BS32" s="601">
        <v>1579</v>
      </c>
      <c r="BT32" s="601">
        <v>11</v>
      </c>
      <c r="BU32" s="601">
        <v>3265</v>
      </c>
      <c r="BV32" s="601">
        <v>239840</v>
      </c>
      <c r="BW32" s="601">
        <v>124301</v>
      </c>
      <c r="BX32" s="601" t="s">
        <v>202</v>
      </c>
      <c r="BY32" s="601">
        <v>654</v>
      </c>
      <c r="BZ32" s="601">
        <v>716</v>
      </c>
      <c r="CA32" s="601">
        <v>389510</v>
      </c>
      <c r="CB32" s="601">
        <v>38079</v>
      </c>
      <c r="CC32" s="1152">
        <v>7428</v>
      </c>
      <c r="CD32" s="653">
        <v>153222</v>
      </c>
      <c r="CE32" s="93" t="s">
        <v>165</v>
      </c>
      <c r="CF32" s="97" t="s">
        <v>155</v>
      </c>
      <c r="CG32" s="90" t="s">
        <v>155</v>
      </c>
      <c r="CH32" s="91" t="s">
        <v>155</v>
      </c>
      <c r="CI32" s="793">
        <v>40269</v>
      </c>
      <c r="CJ32" s="605">
        <v>26</v>
      </c>
      <c r="CK32" s="601" t="s">
        <v>202</v>
      </c>
      <c r="CL32" s="601">
        <v>126255</v>
      </c>
      <c r="CM32" s="601">
        <v>50068</v>
      </c>
      <c r="CN32" s="601">
        <v>6306</v>
      </c>
      <c r="CO32" s="601">
        <v>42160</v>
      </c>
      <c r="CP32" s="601">
        <v>45770</v>
      </c>
      <c r="CQ32" s="601">
        <v>43834</v>
      </c>
      <c r="CR32" s="601">
        <v>43086</v>
      </c>
      <c r="CS32" s="1152">
        <v>2704</v>
      </c>
      <c r="CT32" s="601">
        <v>161499</v>
      </c>
      <c r="CU32" s="601">
        <v>56043</v>
      </c>
      <c r="CV32" s="601">
        <v>6511</v>
      </c>
      <c r="CW32" s="601">
        <v>1313</v>
      </c>
      <c r="CX32" s="601">
        <v>181</v>
      </c>
      <c r="CY32" s="653">
        <v>9</v>
      </c>
      <c r="CZ32" s="93" t="s">
        <v>165</v>
      </c>
      <c r="DA32" s="97" t="s">
        <v>155</v>
      </c>
    </row>
    <row r="33" spans="1:105" ht="14.25">
      <c r="A33" s="90" t="s">
        <v>155</v>
      </c>
      <c r="B33" s="91" t="s">
        <v>155</v>
      </c>
      <c r="C33" s="793">
        <v>40299</v>
      </c>
      <c r="D33" s="601">
        <v>709690</v>
      </c>
      <c r="E33" s="601">
        <v>31121</v>
      </c>
      <c r="F33" s="601">
        <v>14</v>
      </c>
      <c r="G33" s="601">
        <v>1661</v>
      </c>
      <c r="H33" s="601">
        <v>271</v>
      </c>
      <c r="I33" s="601">
        <v>23788</v>
      </c>
      <c r="J33" s="601">
        <v>1077</v>
      </c>
      <c r="K33" s="601">
        <v>22711</v>
      </c>
      <c r="L33" s="601">
        <v>1260</v>
      </c>
      <c r="M33" s="601">
        <v>1047</v>
      </c>
      <c r="N33" s="601">
        <v>1105</v>
      </c>
      <c r="O33" s="601">
        <v>5218</v>
      </c>
      <c r="P33" s="601">
        <v>423</v>
      </c>
      <c r="Q33" s="601">
        <v>3126</v>
      </c>
      <c r="R33" s="601">
        <v>3411</v>
      </c>
      <c r="S33" s="1150" t="s">
        <v>202</v>
      </c>
      <c r="T33" s="93" t="s">
        <v>166</v>
      </c>
      <c r="U33" s="97" t="s">
        <v>155</v>
      </c>
      <c r="V33" s="90" t="s">
        <v>155</v>
      </c>
      <c r="W33" s="91" t="s">
        <v>155</v>
      </c>
      <c r="X33" s="793">
        <v>40299</v>
      </c>
      <c r="Y33" s="1151">
        <v>1520</v>
      </c>
      <c r="Z33" s="601">
        <v>698339</v>
      </c>
      <c r="AA33" s="601">
        <v>1892811</v>
      </c>
      <c r="AB33" s="601">
        <v>337216</v>
      </c>
      <c r="AC33" s="601">
        <v>3498</v>
      </c>
      <c r="AD33" s="1152">
        <v>9</v>
      </c>
      <c r="AE33" s="601">
        <v>1044</v>
      </c>
      <c r="AF33" s="601">
        <v>78</v>
      </c>
      <c r="AG33" s="601">
        <v>798</v>
      </c>
      <c r="AH33" s="601">
        <v>193</v>
      </c>
      <c r="AI33" s="601">
        <v>605</v>
      </c>
      <c r="AJ33" s="601">
        <v>1005</v>
      </c>
      <c r="AK33" s="601">
        <v>3342</v>
      </c>
      <c r="AL33" s="601">
        <v>279</v>
      </c>
      <c r="AM33" s="601">
        <v>2527</v>
      </c>
      <c r="AN33" s="653">
        <v>2757</v>
      </c>
      <c r="AO33" s="93" t="s">
        <v>166</v>
      </c>
      <c r="AP33" s="97" t="s">
        <v>155</v>
      </c>
      <c r="AQ33" s="90" t="s">
        <v>155</v>
      </c>
      <c r="AR33" s="91" t="s">
        <v>155</v>
      </c>
      <c r="AS33" s="793">
        <v>40299</v>
      </c>
      <c r="AT33" s="605">
        <v>971433</v>
      </c>
      <c r="AU33" s="601">
        <v>127999</v>
      </c>
      <c r="AV33" s="601">
        <v>14</v>
      </c>
      <c r="AW33" s="601">
        <v>1864</v>
      </c>
      <c r="AX33" s="601">
        <v>288</v>
      </c>
      <c r="AY33" s="601">
        <v>109693</v>
      </c>
      <c r="AZ33" s="601">
        <v>10782</v>
      </c>
      <c r="BA33" s="601">
        <v>98910</v>
      </c>
      <c r="BB33" s="601">
        <v>2733</v>
      </c>
      <c r="BC33" s="601">
        <v>1582</v>
      </c>
      <c r="BD33" s="601">
        <v>3780</v>
      </c>
      <c r="BE33" s="601">
        <v>766550</v>
      </c>
      <c r="BF33" s="601">
        <v>392537</v>
      </c>
      <c r="BG33" s="601">
        <v>3877</v>
      </c>
      <c r="BH33" s="601">
        <v>8688</v>
      </c>
      <c r="BI33" s="653">
        <v>63154</v>
      </c>
      <c r="BJ33" s="93" t="s">
        <v>166</v>
      </c>
      <c r="BK33" s="97" t="s">
        <v>155</v>
      </c>
      <c r="BL33" s="90" t="s">
        <v>155</v>
      </c>
      <c r="BM33" s="91" t="s">
        <v>155</v>
      </c>
      <c r="BN33" s="793">
        <v>40299</v>
      </c>
      <c r="BO33" s="605">
        <v>113</v>
      </c>
      <c r="BP33" s="601">
        <v>37886</v>
      </c>
      <c r="BQ33" s="601">
        <v>887</v>
      </c>
      <c r="BR33" s="601">
        <v>36999</v>
      </c>
      <c r="BS33" s="601">
        <v>1767</v>
      </c>
      <c r="BT33" s="601">
        <v>11</v>
      </c>
      <c r="BU33" s="601">
        <v>2185</v>
      </c>
      <c r="BV33" s="601">
        <v>249900</v>
      </c>
      <c r="BW33" s="601">
        <v>128242</v>
      </c>
      <c r="BX33" s="601" t="s">
        <v>202</v>
      </c>
      <c r="BY33" s="601">
        <v>667</v>
      </c>
      <c r="BZ33" s="601">
        <v>731</v>
      </c>
      <c r="CA33" s="601">
        <v>402862</v>
      </c>
      <c r="CB33" s="601">
        <v>44961</v>
      </c>
      <c r="CC33" s="1152">
        <v>7433</v>
      </c>
      <c r="CD33" s="653">
        <v>157781</v>
      </c>
      <c r="CE33" s="93" t="s">
        <v>166</v>
      </c>
      <c r="CF33" s="97" t="s">
        <v>155</v>
      </c>
      <c r="CG33" s="90" t="s">
        <v>155</v>
      </c>
      <c r="CH33" s="91" t="s">
        <v>155</v>
      </c>
      <c r="CI33" s="793">
        <v>40299</v>
      </c>
      <c r="CJ33" s="605">
        <v>25</v>
      </c>
      <c r="CK33" s="601" t="s">
        <v>202</v>
      </c>
      <c r="CL33" s="601">
        <v>123665</v>
      </c>
      <c r="CM33" s="601">
        <v>57682</v>
      </c>
      <c r="CN33" s="601">
        <v>5939</v>
      </c>
      <c r="CO33" s="601">
        <v>36829</v>
      </c>
      <c r="CP33" s="601">
        <v>40037</v>
      </c>
      <c r="CQ33" s="601">
        <v>45596</v>
      </c>
      <c r="CR33" s="601">
        <v>39605</v>
      </c>
      <c r="CS33" s="1152">
        <v>2481</v>
      </c>
      <c r="CT33" s="601">
        <v>173087</v>
      </c>
      <c r="CU33" s="601">
        <v>47513</v>
      </c>
      <c r="CV33" s="601">
        <v>6454</v>
      </c>
      <c r="CW33" s="601">
        <v>1176</v>
      </c>
      <c r="CX33" s="601">
        <v>211</v>
      </c>
      <c r="CY33" s="653">
        <v>9</v>
      </c>
      <c r="CZ33" s="93" t="s">
        <v>166</v>
      </c>
      <c r="DA33" s="97" t="s">
        <v>155</v>
      </c>
    </row>
    <row r="34" spans="1:105" ht="14.25">
      <c r="A34" s="90" t="s">
        <v>155</v>
      </c>
      <c r="B34" s="91" t="s">
        <v>155</v>
      </c>
      <c r="C34" s="793">
        <v>40330</v>
      </c>
      <c r="D34" s="601">
        <v>682415</v>
      </c>
      <c r="E34" s="601">
        <v>31166</v>
      </c>
      <c r="F34" s="601">
        <v>15</v>
      </c>
      <c r="G34" s="601">
        <v>1531</v>
      </c>
      <c r="H34" s="601">
        <v>272</v>
      </c>
      <c r="I34" s="601">
        <v>22906</v>
      </c>
      <c r="J34" s="601">
        <v>1106</v>
      </c>
      <c r="K34" s="601">
        <v>21800</v>
      </c>
      <c r="L34" s="601">
        <v>2079</v>
      </c>
      <c r="M34" s="601">
        <v>1117</v>
      </c>
      <c r="N34" s="601">
        <v>1293</v>
      </c>
      <c r="O34" s="601">
        <v>5781</v>
      </c>
      <c r="P34" s="601">
        <v>576</v>
      </c>
      <c r="Q34" s="601">
        <v>3169</v>
      </c>
      <c r="R34" s="601">
        <v>3458</v>
      </c>
      <c r="S34" s="1150" t="s">
        <v>202</v>
      </c>
      <c r="T34" s="93" t="s">
        <v>167</v>
      </c>
      <c r="U34" s="97" t="s">
        <v>155</v>
      </c>
      <c r="V34" s="90" t="s">
        <v>155</v>
      </c>
      <c r="W34" s="91" t="s">
        <v>155</v>
      </c>
      <c r="X34" s="793">
        <v>40330</v>
      </c>
      <c r="Y34" s="1151">
        <v>1732</v>
      </c>
      <c r="Z34" s="601">
        <v>681362</v>
      </c>
      <c r="AA34" s="601">
        <v>1787954</v>
      </c>
      <c r="AB34" s="601">
        <v>315882</v>
      </c>
      <c r="AC34" s="601">
        <v>3396</v>
      </c>
      <c r="AD34" s="1152">
        <v>9</v>
      </c>
      <c r="AE34" s="601">
        <v>987</v>
      </c>
      <c r="AF34" s="601">
        <v>76</v>
      </c>
      <c r="AG34" s="601">
        <v>670</v>
      </c>
      <c r="AH34" s="601">
        <v>135</v>
      </c>
      <c r="AI34" s="601">
        <v>535</v>
      </c>
      <c r="AJ34" s="601">
        <v>1068</v>
      </c>
      <c r="AK34" s="601">
        <v>3445</v>
      </c>
      <c r="AL34" s="601">
        <v>370</v>
      </c>
      <c r="AM34" s="601">
        <v>2499</v>
      </c>
      <c r="AN34" s="653">
        <v>2728</v>
      </c>
      <c r="AO34" s="93" t="s">
        <v>167</v>
      </c>
      <c r="AP34" s="97" t="s">
        <v>155</v>
      </c>
      <c r="AQ34" s="90" t="s">
        <v>155</v>
      </c>
      <c r="AR34" s="91" t="s">
        <v>155</v>
      </c>
      <c r="AS34" s="793">
        <v>40330</v>
      </c>
      <c r="AT34" s="605">
        <v>949876</v>
      </c>
      <c r="AU34" s="601">
        <v>126436</v>
      </c>
      <c r="AV34" s="601">
        <v>15</v>
      </c>
      <c r="AW34" s="601">
        <v>1658</v>
      </c>
      <c r="AX34" s="601">
        <v>293</v>
      </c>
      <c r="AY34" s="601">
        <v>107027</v>
      </c>
      <c r="AZ34" s="601">
        <v>10105</v>
      </c>
      <c r="BA34" s="601">
        <v>96922</v>
      </c>
      <c r="BB34" s="601">
        <v>3446</v>
      </c>
      <c r="BC34" s="601">
        <v>1672</v>
      </c>
      <c r="BD34" s="601">
        <v>4521</v>
      </c>
      <c r="BE34" s="601">
        <v>753293</v>
      </c>
      <c r="BF34" s="601">
        <v>362334</v>
      </c>
      <c r="BG34" s="601">
        <v>3135</v>
      </c>
      <c r="BH34" s="601">
        <v>8931</v>
      </c>
      <c r="BI34" s="653">
        <v>65373</v>
      </c>
      <c r="BJ34" s="93" t="s">
        <v>167</v>
      </c>
      <c r="BK34" s="97" t="s">
        <v>155</v>
      </c>
      <c r="BL34" s="90" t="s">
        <v>155</v>
      </c>
      <c r="BM34" s="91" t="s">
        <v>155</v>
      </c>
      <c r="BN34" s="793">
        <v>40330</v>
      </c>
      <c r="BO34" s="605">
        <v>118</v>
      </c>
      <c r="BP34" s="601">
        <v>35055</v>
      </c>
      <c r="BQ34" s="601">
        <v>1033</v>
      </c>
      <c r="BR34" s="601">
        <v>34022</v>
      </c>
      <c r="BS34" s="601">
        <v>2456</v>
      </c>
      <c r="BT34" s="601">
        <v>13</v>
      </c>
      <c r="BU34" s="601">
        <v>2702</v>
      </c>
      <c r="BV34" s="601">
        <v>250465</v>
      </c>
      <c r="BW34" s="601">
        <v>124353</v>
      </c>
      <c r="BX34" s="601" t="s">
        <v>202</v>
      </c>
      <c r="BY34" s="601">
        <v>626</v>
      </c>
      <c r="BZ34" s="601">
        <v>686</v>
      </c>
      <c r="CA34" s="601">
        <v>409796</v>
      </c>
      <c r="CB34" s="601">
        <v>45543</v>
      </c>
      <c r="CC34" s="1152">
        <v>8125</v>
      </c>
      <c r="CD34" s="653">
        <v>139595</v>
      </c>
      <c r="CE34" s="93" t="s">
        <v>167</v>
      </c>
      <c r="CF34" s="97" t="s">
        <v>155</v>
      </c>
      <c r="CG34" s="90" t="s">
        <v>155</v>
      </c>
      <c r="CH34" s="91" t="s">
        <v>155</v>
      </c>
      <c r="CI34" s="793">
        <v>40330</v>
      </c>
      <c r="CJ34" s="605">
        <v>28</v>
      </c>
      <c r="CK34" s="601" t="s">
        <v>202</v>
      </c>
      <c r="CL34" s="601">
        <v>125477</v>
      </c>
      <c r="CM34" s="601">
        <v>51678</v>
      </c>
      <c r="CN34" s="601">
        <v>6049</v>
      </c>
      <c r="CO34" s="601">
        <v>38422</v>
      </c>
      <c r="CP34" s="601">
        <v>41677</v>
      </c>
      <c r="CQ34" s="601">
        <v>43779</v>
      </c>
      <c r="CR34" s="601">
        <v>49310</v>
      </c>
      <c r="CS34" s="1152">
        <v>3002</v>
      </c>
      <c r="CT34" s="601">
        <v>163676</v>
      </c>
      <c r="CU34" s="601">
        <v>52026</v>
      </c>
      <c r="CV34" s="601">
        <v>6607</v>
      </c>
      <c r="CW34" s="601">
        <v>1304</v>
      </c>
      <c r="CX34" s="601">
        <v>208</v>
      </c>
      <c r="CY34" s="653">
        <v>7</v>
      </c>
      <c r="CZ34" s="93" t="s">
        <v>167</v>
      </c>
      <c r="DA34" s="97" t="s">
        <v>155</v>
      </c>
    </row>
    <row r="35" spans="1:105" ht="14.25">
      <c r="A35" s="90" t="s">
        <v>155</v>
      </c>
      <c r="B35" s="91" t="s">
        <v>155</v>
      </c>
      <c r="C35" s="793">
        <v>40360</v>
      </c>
      <c r="D35" s="601">
        <v>694644</v>
      </c>
      <c r="E35" s="601">
        <v>32265</v>
      </c>
      <c r="F35" s="601">
        <v>15</v>
      </c>
      <c r="G35" s="601">
        <v>1456</v>
      </c>
      <c r="H35" s="601">
        <v>272</v>
      </c>
      <c r="I35" s="601">
        <v>24378</v>
      </c>
      <c r="J35" s="601">
        <v>880</v>
      </c>
      <c r="K35" s="601">
        <v>23498</v>
      </c>
      <c r="L35" s="601">
        <v>1622</v>
      </c>
      <c r="M35" s="601">
        <v>1154</v>
      </c>
      <c r="N35" s="601">
        <v>1301</v>
      </c>
      <c r="O35" s="601">
        <v>5469</v>
      </c>
      <c r="P35" s="601">
        <v>542</v>
      </c>
      <c r="Q35" s="601">
        <v>2985</v>
      </c>
      <c r="R35" s="601">
        <v>3251</v>
      </c>
      <c r="S35" s="1150" t="s">
        <v>202</v>
      </c>
      <c r="T35" s="93" t="s">
        <v>168</v>
      </c>
      <c r="U35" s="97" t="s">
        <v>155</v>
      </c>
      <c r="V35" s="90" t="s">
        <v>155</v>
      </c>
      <c r="W35" s="91" t="s">
        <v>155</v>
      </c>
      <c r="X35" s="793">
        <v>40360</v>
      </c>
      <c r="Y35" s="1151">
        <v>1590</v>
      </c>
      <c r="Z35" s="601">
        <v>715697</v>
      </c>
      <c r="AA35" s="601">
        <v>1819165</v>
      </c>
      <c r="AB35" s="601">
        <v>323593</v>
      </c>
      <c r="AC35" s="601">
        <v>3397</v>
      </c>
      <c r="AD35" s="1152">
        <v>9</v>
      </c>
      <c r="AE35" s="601">
        <v>889</v>
      </c>
      <c r="AF35" s="601">
        <v>76</v>
      </c>
      <c r="AG35" s="601">
        <v>751</v>
      </c>
      <c r="AH35" s="601">
        <v>190</v>
      </c>
      <c r="AI35" s="601">
        <v>561</v>
      </c>
      <c r="AJ35" s="601">
        <v>1109</v>
      </c>
      <c r="AK35" s="601">
        <v>3224</v>
      </c>
      <c r="AL35" s="601">
        <v>360</v>
      </c>
      <c r="AM35" s="601">
        <v>2326</v>
      </c>
      <c r="AN35" s="653">
        <v>2535</v>
      </c>
      <c r="AO35" s="93" t="s">
        <v>168</v>
      </c>
      <c r="AP35" s="97" t="s">
        <v>155</v>
      </c>
      <c r="AQ35" s="90" t="s">
        <v>155</v>
      </c>
      <c r="AR35" s="91" t="s">
        <v>155</v>
      </c>
      <c r="AS35" s="793">
        <v>40360</v>
      </c>
      <c r="AT35" s="605">
        <v>994206</v>
      </c>
      <c r="AU35" s="601">
        <v>116441</v>
      </c>
      <c r="AV35" s="601">
        <v>15</v>
      </c>
      <c r="AW35" s="601">
        <v>1712</v>
      </c>
      <c r="AX35" s="601">
        <v>297</v>
      </c>
      <c r="AY35" s="601">
        <v>97940</v>
      </c>
      <c r="AZ35" s="601">
        <v>9812</v>
      </c>
      <c r="BA35" s="601">
        <v>88128</v>
      </c>
      <c r="BB35" s="601">
        <v>2860</v>
      </c>
      <c r="BC35" s="601">
        <v>1688</v>
      </c>
      <c r="BD35" s="601">
        <v>5013</v>
      </c>
      <c r="BE35" s="601">
        <v>810332</v>
      </c>
      <c r="BF35" s="601">
        <v>416220</v>
      </c>
      <c r="BG35" s="601">
        <v>3891</v>
      </c>
      <c r="BH35" s="601">
        <v>8868</v>
      </c>
      <c r="BI35" s="653">
        <v>65706</v>
      </c>
      <c r="BJ35" s="93" t="s">
        <v>168</v>
      </c>
      <c r="BK35" s="97" t="s">
        <v>155</v>
      </c>
      <c r="BL35" s="90" t="s">
        <v>155</v>
      </c>
      <c r="BM35" s="91" t="s">
        <v>155</v>
      </c>
      <c r="BN35" s="793">
        <v>40360</v>
      </c>
      <c r="BO35" s="605">
        <v>115</v>
      </c>
      <c r="BP35" s="601">
        <v>36708</v>
      </c>
      <c r="BQ35" s="601">
        <v>1057</v>
      </c>
      <c r="BR35" s="601">
        <v>35651</v>
      </c>
      <c r="BS35" s="601">
        <v>1916</v>
      </c>
      <c r="BT35" s="601">
        <v>10</v>
      </c>
      <c r="BU35" s="601">
        <v>2988</v>
      </c>
      <c r="BV35" s="601">
        <v>271390</v>
      </c>
      <c r="BW35" s="601">
        <v>147105</v>
      </c>
      <c r="BX35" s="601" t="s">
        <v>202</v>
      </c>
      <c r="BY35" s="601">
        <v>591</v>
      </c>
      <c r="BZ35" s="601">
        <v>647</v>
      </c>
      <c r="CA35" s="601">
        <v>427656</v>
      </c>
      <c r="CB35" s="601">
        <v>45318</v>
      </c>
      <c r="CC35" s="1152">
        <v>7711</v>
      </c>
      <c r="CD35" s="653">
        <v>130224</v>
      </c>
      <c r="CE35" s="93" t="s">
        <v>168</v>
      </c>
      <c r="CF35" s="97" t="s">
        <v>155</v>
      </c>
      <c r="CG35" s="90" t="s">
        <v>155</v>
      </c>
      <c r="CH35" s="91" t="s">
        <v>155</v>
      </c>
      <c r="CI35" s="793">
        <v>40360</v>
      </c>
      <c r="CJ35" s="605">
        <v>26</v>
      </c>
      <c r="CK35" s="601" t="s">
        <v>202</v>
      </c>
      <c r="CL35" s="601">
        <v>129695</v>
      </c>
      <c r="CM35" s="601">
        <v>56824</v>
      </c>
      <c r="CN35" s="601">
        <v>6077</v>
      </c>
      <c r="CO35" s="601">
        <v>39638</v>
      </c>
      <c r="CP35" s="601">
        <v>42974</v>
      </c>
      <c r="CQ35" s="601">
        <v>47521</v>
      </c>
      <c r="CR35" s="601">
        <v>45078</v>
      </c>
      <c r="CS35" s="1152">
        <v>2855</v>
      </c>
      <c r="CT35" s="601">
        <v>161430</v>
      </c>
      <c r="CU35" s="601">
        <v>50151</v>
      </c>
      <c r="CV35" s="601">
        <v>6637</v>
      </c>
      <c r="CW35" s="601">
        <v>1216</v>
      </c>
      <c r="CX35" s="601">
        <v>208</v>
      </c>
      <c r="CY35" s="653">
        <v>9</v>
      </c>
      <c r="CZ35" s="93" t="s">
        <v>168</v>
      </c>
      <c r="DA35" s="97" t="s">
        <v>155</v>
      </c>
    </row>
    <row r="36" spans="1:105" ht="14.25">
      <c r="A36" s="90" t="s">
        <v>155</v>
      </c>
      <c r="B36" s="91" t="s">
        <v>155</v>
      </c>
      <c r="C36" s="793">
        <v>40391</v>
      </c>
      <c r="D36" s="601">
        <v>680992</v>
      </c>
      <c r="E36" s="601">
        <v>32349</v>
      </c>
      <c r="F36" s="601">
        <v>14</v>
      </c>
      <c r="G36" s="601">
        <v>1261</v>
      </c>
      <c r="H36" s="601">
        <v>258</v>
      </c>
      <c r="I36" s="601">
        <v>24517</v>
      </c>
      <c r="J36" s="601">
        <v>918</v>
      </c>
      <c r="K36" s="601">
        <v>23599</v>
      </c>
      <c r="L36" s="601">
        <v>1825</v>
      </c>
      <c r="M36" s="601">
        <v>1109</v>
      </c>
      <c r="N36" s="601">
        <v>1268</v>
      </c>
      <c r="O36" s="601">
        <v>5600</v>
      </c>
      <c r="P36" s="601">
        <v>478</v>
      </c>
      <c r="Q36" s="601">
        <v>2903</v>
      </c>
      <c r="R36" s="601">
        <v>3173</v>
      </c>
      <c r="S36" s="1150" t="s">
        <v>202</v>
      </c>
      <c r="T36" s="93" t="s">
        <v>169</v>
      </c>
      <c r="U36" s="97" t="s">
        <v>155</v>
      </c>
      <c r="V36" s="90" t="s">
        <v>155</v>
      </c>
      <c r="W36" s="91" t="s">
        <v>155</v>
      </c>
      <c r="X36" s="793">
        <v>40391</v>
      </c>
      <c r="Y36" s="1151">
        <v>2285</v>
      </c>
      <c r="Z36" s="601">
        <v>728388</v>
      </c>
      <c r="AA36" s="601">
        <v>1836848</v>
      </c>
      <c r="AB36" s="601">
        <v>319632</v>
      </c>
      <c r="AC36" s="601">
        <v>3228</v>
      </c>
      <c r="AD36" s="1152">
        <v>8</v>
      </c>
      <c r="AE36" s="601">
        <v>817</v>
      </c>
      <c r="AF36" s="601">
        <v>68</v>
      </c>
      <c r="AG36" s="601">
        <v>718</v>
      </c>
      <c r="AH36" s="601">
        <v>182</v>
      </c>
      <c r="AI36" s="601">
        <v>536</v>
      </c>
      <c r="AJ36" s="601">
        <v>1067</v>
      </c>
      <c r="AK36" s="601">
        <v>3116</v>
      </c>
      <c r="AL36" s="601">
        <v>275</v>
      </c>
      <c r="AM36" s="601">
        <v>2327</v>
      </c>
      <c r="AN36" s="653">
        <v>2550</v>
      </c>
      <c r="AO36" s="93" t="s">
        <v>169</v>
      </c>
      <c r="AP36" s="97" t="s">
        <v>155</v>
      </c>
      <c r="AQ36" s="90" t="s">
        <v>155</v>
      </c>
      <c r="AR36" s="91" t="s">
        <v>155</v>
      </c>
      <c r="AS36" s="793">
        <v>40391</v>
      </c>
      <c r="AT36" s="605">
        <v>976841</v>
      </c>
      <c r="AU36" s="601">
        <v>120472</v>
      </c>
      <c r="AV36" s="601">
        <v>14</v>
      </c>
      <c r="AW36" s="601">
        <v>1497</v>
      </c>
      <c r="AX36" s="601">
        <v>286</v>
      </c>
      <c r="AY36" s="601">
        <v>101027</v>
      </c>
      <c r="AZ36" s="601">
        <v>11602</v>
      </c>
      <c r="BA36" s="601">
        <v>89426</v>
      </c>
      <c r="BB36" s="601">
        <v>4012</v>
      </c>
      <c r="BC36" s="601">
        <v>1613</v>
      </c>
      <c r="BD36" s="601">
        <v>4866</v>
      </c>
      <c r="BE36" s="601">
        <v>788966</v>
      </c>
      <c r="BF36" s="601">
        <v>407893</v>
      </c>
      <c r="BG36" s="601">
        <v>3617</v>
      </c>
      <c r="BH36" s="601">
        <v>7264</v>
      </c>
      <c r="BI36" s="653">
        <v>58817</v>
      </c>
      <c r="BJ36" s="93" t="s">
        <v>169</v>
      </c>
      <c r="BK36" s="97" t="s">
        <v>155</v>
      </c>
      <c r="BL36" s="90" t="s">
        <v>155</v>
      </c>
      <c r="BM36" s="91" t="s">
        <v>155</v>
      </c>
      <c r="BN36" s="793">
        <v>40391</v>
      </c>
      <c r="BO36" s="605">
        <v>118</v>
      </c>
      <c r="BP36" s="601">
        <v>37841</v>
      </c>
      <c r="BQ36" s="601">
        <v>815</v>
      </c>
      <c r="BR36" s="601">
        <v>37026</v>
      </c>
      <c r="BS36" s="601">
        <v>2589</v>
      </c>
      <c r="BT36" s="601">
        <v>10</v>
      </c>
      <c r="BU36" s="601">
        <v>3017</v>
      </c>
      <c r="BV36" s="601">
        <v>272841</v>
      </c>
      <c r="BW36" s="601">
        <v>145300</v>
      </c>
      <c r="BX36" s="601" t="s">
        <v>202</v>
      </c>
      <c r="BY36" s="601">
        <v>851</v>
      </c>
      <c r="BZ36" s="601">
        <v>940</v>
      </c>
      <c r="CA36" s="601">
        <v>439797</v>
      </c>
      <c r="CB36" s="601">
        <v>40456</v>
      </c>
      <c r="CC36" s="1152">
        <v>8020</v>
      </c>
      <c r="CD36" s="653">
        <v>134563</v>
      </c>
      <c r="CE36" s="93" t="s">
        <v>169</v>
      </c>
      <c r="CF36" s="97" t="s">
        <v>155</v>
      </c>
      <c r="CG36" s="90" t="s">
        <v>155</v>
      </c>
      <c r="CH36" s="91" t="s">
        <v>155</v>
      </c>
      <c r="CI36" s="793">
        <v>40391</v>
      </c>
      <c r="CJ36" s="605">
        <v>22</v>
      </c>
      <c r="CK36" s="601" t="s">
        <v>202</v>
      </c>
      <c r="CL36" s="601">
        <v>114346</v>
      </c>
      <c r="CM36" s="601">
        <v>47508</v>
      </c>
      <c r="CN36" s="601">
        <v>5178</v>
      </c>
      <c r="CO36" s="601">
        <v>34713</v>
      </c>
      <c r="CP36" s="601">
        <v>37599</v>
      </c>
      <c r="CQ36" s="601">
        <v>44257</v>
      </c>
      <c r="CR36" s="601">
        <v>43180</v>
      </c>
      <c r="CS36" s="1152">
        <v>2554</v>
      </c>
      <c r="CT36" s="601">
        <v>154750</v>
      </c>
      <c r="CU36" s="601">
        <v>51823</v>
      </c>
      <c r="CV36" s="601">
        <v>5585</v>
      </c>
      <c r="CW36" s="601">
        <v>978</v>
      </c>
      <c r="CX36" s="601">
        <v>173</v>
      </c>
      <c r="CY36" s="653">
        <v>9</v>
      </c>
      <c r="CZ36" s="93" t="s">
        <v>169</v>
      </c>
      <c r="DA36" s="97" t="s">
        <v>155</v>
      </c>
    </row>
    <row r="37" spans="1:105" ht="14.25">
      <c r="A37" s="90" t="s">
        <v>155</v>
      </c>
      <c r="B37" s="91" t="s">
        <v>155</v>
      </c>
      <c r="C37" s="793">
        <v>40422</v>
      </c>
      <c r="D37" s="601">
        <v>689380</v>
      </c>
      <c r="E37" s="601">
        <v>32475</v>
      </c>
      <c r="F37" s="601">
        <v>15</v>
      </c>
      <c r="G37" s="601">
        <v>1407</v>
      </c>
      <c r="H37" s="601">
        <v>277</v>
      </c>
      <c r="I37" s="601">
        <v>24607</v>
      </c>
      <c r="J37" s="601">
        <v>824</v>
      </c>
      <c r="K37" s="601">
        <v>23783</v>
      </c>
      <c r="L37" s="601">
        <v>1599</v>
      </c>
      <c r="M37" s="601">
        <v>1168</v>
      </c>
      <c r="N37" s="601">
        <v>1309</v>
      </c>
      <c r="O37" s="601">
        <v>5747</v>
      </c>
      <c r="P37" s="601">
        <v>492</v>
      </c>
      <c r="Q37" s="601">
        <v>3102</v>
      </c>
      <c r="R37" s="601">
        <v>3384</v>
      </c>
      <c r="S37" s="1150" t="s">
        <v>202</v>
      </c>
      <c r="T37" s="93" t="s">
        <v>170</v>
      </c>
      <c r="U37" s="97" t="s">
        <v>155</v>
      </c>
      <c r="V37" s="90" t="s">
        <v>155</v>
      </c>
      <c r="W37" s="91" t="s">
        <v>155</v>
      </c>
      <c r="X37" s="793">
        <v>40422</v>
      </c>
      <c r="Y37" s="1151">
        <v>2215</v>
      </c>
      <c r="Z37" s="601">
        <v>698423</v>
      </c>
      <c r="AA37" s="601">
        <v>1835755</v>
      </c>
      <c r="AB37" s="601">
        <v>320719</v>
      </c>
      <c r="AC37" s="601">
        <v>3523</v>
      </c>
      <c r="AD37" s="1152">
        <v>9</v>
      </c>
      <c r="AE37" s="601">
        <v>898</v>
      </c>
      <c r="AF37" s="601">
        <v>76</v>
      </c>
      <c r="AG37" s="601">
        <v>801</v>
      </c>
      <c r="AH37" s="601">
        <v>206</v>
      </c>
      <c r="AI37" s="601">
        <v>595</v>
      </c>
      <c r="AJ37" s="601">
        <v>1122</v>
      </c>
      <c r="AK37" s="601">
        <v>3367</v>
      </c>
      <c r="AL37" s="601">
        <v>299</v>
      </c>
      <c r="AM37" s="601">
        <v>2522</v>
      </c>
      <c r="AN37" s="653">
        <v>2753</v>
      </c>
      <c r="AO37" s="93" t="s">
        <v>170</v>
      </c>
      <c r="AP37" s="97" t="s">
        <v>155</v>
      </c>
      <c r="AQ37" s="90" t="s">
        <v>155</v>
      </c>
      <c r="AR37" s="91" t="s">
        <v>155</v>
      </c>
      <c r="AS37" s="793">
        <v>40422</v>
      </c>
      <c r="AT37" s="605">
        <v>966125</v>
      </c>
      <c r="AU37" s="601">
        <v>110042</v>
      </c>
      <c r="AV37" s="601">
        <v>15</v>
      </c>
      <c r="AW37" s="601">
        <v>1569</v>
      </c>
      <c r="AX37" s="601">
        <v>303</v>
      </c>
      <c r="AY37" s="601">
        <v>92533</v>
      </c>
      <c r="AZ37" s="601">
        <v>8599</v>
      </c>
      <c r="BA37" s="601">
        <v>83934</v>
      </c>
      <c r="BB37" s="601">
        <v>2799</v>
      </c>
      <c r="BC37" s="601">
        <v>1698</v>
      </c>
      <c r="BD37" s="601">
        <v>4432</v>
      </c>
      <c r="BE37" s="601">
        <v>787814</v>
      </c>
      <c r="BF37" s="601">
        <v>397447</v>
      </c>
      <c r="BG37" s="601">
        <v>3643</v>
      </c>
      <c r="BH37" s="601">
        <v>8685</v>
      </c>
      <c r="BI37" s="653">
        <v>62009</v>
      </c>
      <c r="BJ37" s="93" t="s">
        <v>170</v>
      </c>
      <c r="BK37" s="97" t="s">
        <v>155</v>
      </c>
      <c r="BL37" s="90" t="s">
        <v>155</v>
      </c>
      <c r="BM37" s="91" t="s">
        <v>155</v>
      </c>
      <c r="BN37" s="793">
        <v>40422</v>
      </c>
      <c r="BO37" s="605">
        <v>120</v>
      </c>
      <c r="BP37" s="601">
        <v>34380</v>
      </c>
      <c r="BQ37" s="601">
        <v>653</v>
      </c>
      <c r="BR37" s="601">
        <v>33727</v>
      </c>
      <c r="BS37" s="601">
        <v>1902</v>
      </c>
      <c r="BT37" s="601">
        <v>11</v>
      </c>
      <c r="BU37" s="601">
        <v>2782</v>
      </c>
      <c r="BV37" s="601">
        <v>263037</v>
      </c>
      <c r="BW37" s="601">
        <v>133754</v>
      </c>
      <c r="BX37" s="601" t="s">
        <v>202</v>
      </c>
      <c r="BY37" s="601">
        <v>557</v>
      </c>
      <c r="BZ37" s="601">
        <v>610</v>
      </c>
      <c r="CA37" s="601">
        <v>428040</v>
      </c>
      <c r="CB37" s="601">
        <v>44954</v>
      </c>
      <c r="CC37" s="1152">
        <v>8496</v>
      </c>
      <c r="CD37" s="653">
        <v>124862</v>
      </c>
      <c r="CE37" s="93" t="s">
        <v>170</v>
      </c>
      <c r="CF37" s="97" t="s">
        <v>155</v>
      </c>
      <c r="CG37" s="90" t="s">
        <v>155</v>
      </c>
      <c r="CH37" s="91" t="s">
        <v>155</v>
      </c>
      <c r="CI37" s="793">
        <v>40422</v>
      </c>
      <c r="CJ37" s="605">
        <v>25</v>
      </c>
      <c r="CK37" s="601" t="s">
        <v>202</v>
      </c>
      <c r="CL37" s="601">
        <v>121970</v>
      </c>
      <c r="CM37" s="601">
        <v>52430</v>
      </c>
      <c r="CN37" s="601">
        <v>6140</v>
      </c>
      <c r="CO37" s="601">
        <v>36371</v>
      </c>
      <c r="CP37" s="601">
        <v>39431</v>
      </c>
      <c r="CQ37" s="601">
        <v>44775</v>
      </c>
      <c r="CR37" s="601">
        <v>45321</v>
      </c>
      <c r="CS37" s="1152">
        <v>2512</v>
      </c>
      <c r="CT37" s="601">
        <v>170757</v>
      </c>
      <c r="CU37" s="601">
        <v>58825</v>
      </c>
      <c r="CV37" s="601">
        <v>6230</v>
      </c>
      <c r="CW37" s="601">
        <v>946</v>
      </c>
      <c r="CX37" s="601">
        <v>161</v>
      </c>
      <c r="CY37" s="653">
        <v>11</v>
      </c>
      <c r="CZ37" s="93" t="s">
        <v>170</v>
      </c>
      <c r="DA37" s="97" t="s">
        <v>155</v>
      </c>
    </row>
    <row r="38" spans="1:105" ht="14.25">
      <c r="A38" s="90" t="s">
        <v>155</v>
      </c>
      <c r="B38" s="91" t="s">
        <v>155</v>
      </c>
      <c r="C38" s="793">
        <v>40452</v>
      </c>
      <c r="D38" s="601">
        <v>736774</v>
      </c>
      <c r="E38" s="601">
        <v>33692</v>
      </c>
      <c r="F38" s="601">
        <v>14</v>
      </c>
      <c r="G38" s="601">
        <v>1507</v>
      </c>
      <c r="H38" s="601">
        <v>271</v>
      </c>
      <c r="I38" s="601">
        <v>25187</v>
      </c>
      <c r="J38" s="601">
        <v>906</v>
      </c>
      <c r="K38" s="601">
        <v>24281</v>
      </c>
      <c r="L38" s="601">
        <v>1903</v>
      </c>
      <c r="M38" s="601">
        <v>1220</v>
      </c>
      <c r="N38" s="601">
        <v>1450</v>
      </c>
      <c r="O38" s="601">
        <v>5795</v>
      </c>
      <c r="P38" s="601">
        <v>605</v>
      </c>
      <c r="Q38" s="601">
        <v>3289</v>
      </c>
      <c r="R38" s="601">
        <v>3630</v>
      </c>
      <c r="S38" s="1150" t="s">
        <v>202</v>
      </c>
      <c r="T38" s="93" t="s">
        <v>171</v>
      </c>
      <c r="U38" s="97" t="s">
        <v>155</v>
      </c>
      <c r="V38" s="90" t="s">
        <v>155</v>
      </c>
      <c r="W38" s="91" t="s">
        <v>155</v>
      </c>
      <c r="X38" s="793">
        <v>40452</v>
      </c>
      <c r="Y38" s="1151">
        <v>1748</v>
      </c>
      <c r="Z38" s="601">
        <v>722404</v>
      </c>
      <c r="AA38" s="601">
        <v>2002219</v>
      </c>
      <c r="AB38" s="601">
        <v>338650</v>
      </c>
      <c r="AC38" s="601">
        <v>3616</v>
      </c>
      <c r="AD38" s="1152">
        <v>8</v>
      </c>
      <c r="AE38" s="601">
        <v>969</v>
      </c>
      <c r="AF38" s="601">
        <v>77</v>
      </c>
      <c r="AG38" s="601">
        <v>739</v>
      </c>
      <c r="AH38" s="601">
        <v>197</v>
      </c>
      <c r="AI38" s="601">
        <v>542</v>
      </c>
      <c r="AJ38" s="601">
        <v>1175</v>
      </c>
      <c r="AK38" s="601">
        <v>3690</v>
      </c>
      <c r="AL38" s="601">
        <v>387</v>
      </c>
      <c r="AM38" s="601">
        <v>2660</v>
      </c>
      <c r="AN38" s="653">
        <v>2946</v>
      </c>
      <c r="AO38" s="93" t="s">
        <v>171</v>
      </c>
      <c r="AP38" s="97" t="s">
        <v>155</v>
      </c>
      <c r="AQ38" s="90" t="s">
        <v>155</v>
      </c>
      <c r="AR38" s="91" t="s">
        <v>155</v>
      </c>
      <c r="AS38" s="793">
        <v>40452</v>
      </c>
      <c r="AT38" s="605">
        <v>1018959</v>
      </c>
      <c r="AU38" s="601">
        <v>121686</v>
      </c>
      <c r="AV38" s="601">
        <v>14</v>
      </c>
      <c r="AW38" s="601">
        <v>1676</v>
      </c>
      <c r="AX38" s="601">
        <v>290</v>
      </c>
      <c r="AY38" s="601">
        <v>103322</v>
      </c>
      <c r="AZ38" s="601">
        <v>10088</v>
      </c>
      <c r="BA38" s="601">
        <v>93234</v>
      </c>
      <c r="BB38" s="601">
        <v>2691</v>
      </c>
      <c r="BC38" s="601">
        <v>1783</v>
      </c>
      <c r="BD38" s="601">
        <v>4416</v>
      </c>
      <c r="BE38" s="601">
        <v>822185</v>
      </c>
      <c r="BF38" s="601">
        <v>409614</v>
      </c>
      <c r="BG38" s="601">
        <v>4702</v>
      </c>
      <c r="BH38" s="601">
        <v>9483</v>
      </c>
      <c r="BI38" s="653">
        <v>67346</v>
      </c>
      <c r="BJ38" s="93" t="s">
        <v>171</v>
      </c>
      <c r="BK38" s="97" t="s">
        <v>155</v>
      </c>
      <c r="BL38" s="90" t="s">
        <v>155</v>
      </c>
      <c r="BM38" s="91" t="s">
        <v>155</v>
      </c>
      <c r="BN38" s="793">
        <v>40452</v>
      </c>
      <c r="BO38" s="605">
        <v>113</v>
      </c>
      <c r="BP38" s="601">
        <v>39080</v>
      </c>
      <c r="BQ38" s="601">
        <v>1120</v>
      </c>
      <c r="BR38" s="601">
        <v>37961</v>
      </c>
      <c r="BS38" s="601">
        <v>2066</v>
      </c>
      <c r="BT38" s="601">
        <v>9</v>
      </c>
      <c r="BU38" s="601">
        <v>2837</v>
      </c>
      <c r="BV38" s="601">
        <v>276290</v>
      </c>
      <c r="BW38" s="601">
        <v>139996</v>
      </c>
      <c r="BX38" s="601" t="s">
        <v>202</v>
      </c>
      <c r="BY38" s="601">
        <v>643</v>
      </c>
      <c r="BZ38" s="601">
        <v>704</v>
      </c>
      <c r="CA38" s="601">
        <v>448334</v>
      </c>
      <c r="CB38" s="601">
        <v>48748</v>
      </c>
      <c r="CC38" s="1152">
        <v>8860</v>
      </c>
      <c r="CD38" s="653">
        <v>145389</v>
      </c>
      <c r="CE38" s="93" t="s">
        <v>171</v>
      </c>
      <c r="CF38" s="97" t="s">
        <v>155</v>
      </c>
      <c r="CG38" s="90" t="s">
        <v>155</v>
      </c>
      <c r="CH38" s="91" t="s">
        <v>155</v>
      </c>
      <c r="CI38" s="793">
        <v>40452</v>
      </c>
      <c r="CJ38" s="605">
        <v>28</v>
      </c>
      <c r="CK38" s="601" t="s">
        <v>202</v>
      </c>
      <c r="CL38" s="601">
        <v>135770</v>
      </c>
      <c r="CM38" s="601">
        <v>60649</v>
      </c>
      <c r="CN38" s="601">
        <v>6599</v>
      </c>
      <c r="CO38" s="601">
        <v>41328</v>
      </c>
      <c r="CP38" s="601">
        <v>44851</v>
      </c>
      <c r="CQ38" s="601">
        <v>49848</v>
      </c>
      <c r="CR38" s="601">
        <v>44077</v>
      </c>
      <c r="CS38" s="1152">
        <v>3320</v>
      </c>
      <c r="CT38" s="601">
        <v>189381</v>
      </c>
      <c r="CU38" s="601">
        <v>60029</v>
      </c>
      <c r="CV38" s="601">
        <v>6084</v>
      </c>
      <c r="CW38" s="601">
        <v>1007</v>
      </c>
      <c r="CX38" s="601">
        <v>249</v>
      </c>
      <c r="CY38" s="653">
        <v>9</v>
      </c>
      <c r="CZ38" s="93" t="s">
        <v>171</v>
      </c>
      <c r="DA38" s="97" t="s">
        <v>155</v>
      </c>
    </row>
    <row r="39" spans="1:105" ht="14.25">
      <c r="A39" s="90" t="s">
        <v>155</v>
      </c>
      <c r="B39" s="91" t="s">
        <v>155</v>
      </c>
      <c r="C39" s="793">
        <v>40483</v>
      </c>
      <c r="D39" s="601">
        <v>710852</v>
      </c>
      <c r="E39" s="601">
        <v>32112</v>
      </c>
      <c r="F39" s="601">
        <v>15</v>
      </c>
      <c r="G39" s="601">
        <v>1574</v>
      </c>
      <c r="H39" s="601">
        <v>279</v>
      </c>
      <c r="I39" s="601">
        <v>23710</v>
      </c>
      <c r="J39" s="601">
        <v>952</v>
      </c>
      <c r="K39" s="601">
        <v>22758</v>
      </c>
      <c r="L39" s="601">
        <v>1904</v>
      </c>
      <c r="M39" s="601">
        <v>1248</v>
      </c>
      <c r="N39" s="601">
        <v>1337</v>
      </c>
      <c r="O39" s="601">
        <v>5837</v>
      </c>
      <c r="P39" s="601">
        <v>468</v>
      </c>
      <c r="Q39" s="601">
        <v>3371</v>
      </c>
      <c r="R39" s="601">
        <v>3683</v>
      </c>
      <c r="S39" s="1150" t="s">
        <v>202</v>
      </c>
      <c r="T39" s="93" t="s">
        <v>172</v>
      </c>
      <c r="U39" s="97" t="s">
        <v>155</v>
      </c>
      <c r="V39" s="90" t="s">
        <v>155</v>
      </c>
      <c r="W39" s="91" t="s">
        <v>155</v>
      </c>
      <c r="X39" s="793">
        <v>40483</v>
      </c>
      <c r="Y39" s="1151">
        <v>1899</v>
      </c>
      <c r="Z39" s="601">
        <v>662920</v>
      </c>
      <c r="AA39" s="601">
        <v>1943729</v>
      </c>
      <c r="AB39" s="601">
        <v>328508</v>
      </c>
      <c r="AC39" s="601">
        <v>3751</v>
      </c>
      <c r="AD39" s="1152">
        <v>9</v>
      </c>
      <c r="AE39" s="601">
        <v>989</v>
      </c>
      <c r="AF39" s="601">
        <v>74</v>
      </c>
      <c r="AG39" s="601">
        <v>820</v>
      </c>
      <c r="AH39" s="601">
        <v>198</v>
      </c>
      <c r="AI39" s="601">
        <v>622</v>
      </c>
      <c r="AJ39" s="601">
        <v>1205</v>
      </c>
      <c r="AK39" s="601">
        <v>3647</v>
      </c>
      <c r="AL39" s="601">
        <v>284</v>
      </c>
      <c r="AM39" s="601">
        <v>2781</v>
      </c>
      <c r="AN39" s="653">
        <v>3039</v>
      </c>
      <c r="AO39" s="93" t="s">
        <v>172</v>
      </c>
      <c r="AP39" s="97" t="s">
        <v>155</v>
      </c>
      <c r="AQ39" s="90" t="s">
        <v>155</v>
      </c>
      <c r="AR39" s="91" t="s">
        <v>155</v>
      </c>
      <c r="AS39" s="793">
        <v>40483</v>
      </c>
      <c r="AT39" s="605">
        <v>968427</v>
      </c>
      <c r="AU39" s="601">
        <v>124283</v>
      </c>
      <c r="AV39" s="601">
        <v>15</v>
      </c>
      <c r="AW39" s="601">
        <v>1969</v>
      </c>
      <c r="AX39" s="601">
        <v>295</v>
      </c>
      <c r="AY39" s="601">
        <v>104941</v>
      </c>
      <c r="AZ39" s="601">
        <v>9822</v>
      </c>
      <c r="BA39" s="601">
        <v>95119</v>
      </c>
      <c r="BB39" s="601">
        <v>3159</v>
      </c>
      <c r="BC39" s="601">
        <v>1838</v>
      </c>
      <c r="BD39" s="601">
        <v>4368</v>
      </c>
      <c r="BE39" s="601">
        <v>773223</v>
      </c>
      <c r="BF39" s="601">
        <v>397673</v>
      </c>
      <c r="BG39" s="601">
        <v>3842</v>
      </c>
      <c r="BH39" s="601">
        <v>9374</v>
      </c>
      <c r="BI39" s="653">
        <v>66005</v>
      </c>
      <c r="BJ39" s="93" t="s">
        <v>172</v>
      </c>
      <c r="BK39" s="97" t="s">
        <v>155</v>
      </c>
      <c r="BL39" s="90" t="s">
        <v>155</v>
      </c>
      <c r="BM39" s="91" t="s">
        <v>155</v>
      </c>
      <c r="BN39" s="793">
        <v>40483</v>
      </c>
      <c r="BO39" s="605">
        <v>120</v>
      </c>
      <c r="BP39" s="601">
        <v>37012</v>
      </c>
      <c r="BQ39" s="601">
        <v>945</v>
      </c>
      <c r="BR39" s="601">
        <v>36067</v>
      </c>
      <c r="BS39" s="601">
        <v>2238</v>
      </c>
      <c r="BT39" s="601">
        <v>9</v>
      </c>
      <c r="BU39" s="601">
        <v>2802</v>
      </c>
      <c r="BV39" s="601">
        <v>256916</v>
      </c>
      <c r="BW39" s="601">
        <v>133473</v>
      </c>
      <c r="BX39" s="601" t="s">
        <v>202</v>
      </c>
      <c r="BY39" s="601">
        <v>665</v>
      </c>
      <c r="BZ39" s="601">
        <v>729</v>
      </c>
      <c r="CA39" s="601">
        <v>413579</v>
      </c>
      <c r="CB39" s="601">
        <v>46947</v>
      </c>
      <c r="CC39" s="1152">
        <v>6244</v>
      </c>
      <c r="CD39" s="653">
        <v>129837</v>
      </c>
      <c r="CE39" s="93" t="s">
        <v>172</v>
      </c>
      <c r="CF39" s="97" t="s">
        <v>155</v>
      </c>
      <c r="CG39" s="90" t="s">
        <v>155</v>
      </c>
      <c r="CH39" s="91" t="s">
        <v>155</v>
      </c>
      <c r="CI39" s="793">
        <v>40483</v>
      </c>
      <c r="CJ39" s="605">
        <v>27</v>
      </c>
      <c r="CK39" s="601" t="s">
        <v>202</v>
      </c>
      <c r="CL39" s="601">
        <v>128007</v>
      </c>
      <c r="CM39" s="601">
        <v>56088</v>
      </c>
      <c r="CN39" s="601">
        <v>6421</v>
      </c>
      <c r="CO39" s="601">
        <v>40101</v>
      </c>
      <c r="CP39" s="601">
        <v>43516</v>
      </c>
      <c r="CQ39" s="601">
        <v>42928</v>
      </c>
      <c r="CR39" s="601">
        <v>44784</v>
      </c>
      <c r="CS39" s="1152">
        <v>2190</v>
      </c>
      <c r="CT39" s="601">
        <v>178810</v>
      </c>
      <c r="CU39" s="601">
        <v>60183</v>
      </c>
      <c r="CV39" s="601">
        <v>6185</v>
      </c>
      <c r="CW39" s="601">
        <v>1185</v>
      </c>
      <c r="CX39" s="601">
        <v>238</v>
      </c>
      <c r="CY39" s="653">
        <v>9</v>
      </c>
      <c r="CZ39" s="93" t="s">
        <v>172</v>
      </c>
      <c r="DA39" s="97" t="s">
        <v>155</v>
      </c>
    </row>
    <row r="40" spans="1:105" ht="14.25">
      <c r="A40" s="105" t="s">
        <v>155</v>
      </c>
      <c r="B40" s="106" t="s">
        <v>155</v>
      </c>
      <c r="C40" s="794">
        <v>40513</v>
      </c>
      <c r="D40" s="619">
        <v>733747</v>
      </c>
      <c r="E40" s="619">
        <v>32251</v>
      </c>
      <c r="F40" s="619">
        <v>14</v>
      </c>
      <c r="G40" s="619">
        <v>1601</v>
      </c>
      <c r="H40" s="619">
        <v>286</v>
      </c>
      <c r="I40" s="619">
        <v>23664</v>
      </c>
      <c r="J40" s="619">
        <v>701</v>
      </c>
      <c r="K40" s="619">
        <v>22963</v>
      </c>
      <c r="L40" s="619">
        <v>1897</v>
      </c>
      <c r="M40" s="619">
        <v>1375</v>
      </c>
      <c r="N40" s="619">
        <v>1311</v>
      </c>
      <c r="O40" s="619">
        <v>5576</v>
      </c>
      <c r="P40" s="619">
        <v>433</v>
      </c>
      <c r="Q40" s="619">
        <v>3190</v>
      </c>
      <c r="R40" s="619">
        <v>3481</v>
      </c>
      <c r="S40" s="1153" t="s">
        <v>202</v>
      </c>
      <c r="T40" s="111" t="s">
        <v>173</v>
      </c>
      <c r="U40" s="620" t="s">
        <v>155</v>
      </c>
      <c r="V40" s="105" t="s">
        <v>155</v>
      </c>
      <c r="W40" s="106" t="s">
        <v>155</v>
      </c>
      <c r="X40" s="794">
        <v>40513</v>
      </c>
      <c r="Y40" s="1154">
        <v>1855</v>
      </c>
      <c r="Z40" s="619">
        <v>684558</v>
      </c>
      <c r="AA40" s="619">
        <v>2024059</v>
      </c>
      <c r="AB40" s="619">
        <v>343690</v>
      </c>
      <c r="AC40" s="619">
        <v>3911</v>
      </c>
      <c r="AD40" s="1155">
        <v>9</v>
      </c>
      <c r="AE40" s="619">
        <v>1045</v>
      </c>
      <c r="AF40" s="619">
        <v>81</v>
      </c>
      <c r="AG40" s="619">
        <v>752</v>
      </c>
      <c r="AH40" s="619">
        <v>171</v>
      </c>
      <c r="AI40" s="619">
        <v>581</v>
      </c>
      <c r="AJ40" s="619">
        <v>1332</v>
      </c>
      <c r="AK40" s="619">
        <v>3327</v>
      </c>
      <c r="AL40" s="619">
        <v>222</v>
      </c>
      <c r="AM40" s="619">
        <v>2574</v>
      </c>
      <c r="AN40" s="658">
        <v>2812</v>
      </c>
      <c r="AO40" s="111" t="s">
        <v>173</v>
      </c>
      <c r="AP40" s="620" t="s">
        <v>155</v>
      </c>
      <c r="AQ40" s="105" t="s">
        <v>155</v>
      </c>
      <c r="AR40" s="106" t="s">
        <v>155</v>
      </c>
      <c r="AS40" s="794">
        <v>40513</v>
      </c>
      <c r="AT40" s="621">
        <v>987595</v>
      </c>
      <c r="AU40" s="619">
        <v>120716</v>
      </c>
      <c r="AV40" s="619">
        <v>14</v>
      </c>
      <c r="AW40" s="619">
        <v>1933</v>
      </c>
      <c r="AX40" s="619">
        <v>302</v>
      </c>
      <c r="AY40" s="619">
        <v>101229</v>
      </c>
      <c r="AZ40" s="619">
        <v>9224</v>
      </c>
      <c r="BA40" s="619">
        <v>92005</v>
      </c>
      <c r="BB40" s="619">
        <v>2927</v>
      </c>
      <c r="BC40" s="619">
        <v>1932</v>
      </c>
      <c r="BD40" s="619">
        <v>5098</v>
      </c>
      <c r="BE40" s="619">
        <v>799676</v>
      </c>
      <c r="BF40" s="619">
        <v>433234</v>
      </c>
      <c r="BG40" s="619">
        <v>4021</v>
      </c>
      <c r="BH40" s="619">
        <v>8435</v>
      </c>
      <c r="BI40" s="658">
        <v>62208</v>
      </c>
      <c r="BJ40" s="111" t="s">
        <v>173</v>
      </c>
      <c r="BK40" s="620" t="s">
        <v>155</v>
      </c>
      <c r="BL40" s="105" t="s">
        <v>155</v>
      </c>
      <c r="BM40" s="106" t="s">
        <v>155</v>
      </c>
      <c r="BN40" s="794">
        <v>40513</v>
      </c>
      <c r="BO40" s="621">
        <v>123</v>
      </c>
      <c r="BP40" s="619">
        <v>37572</v>
      </c>
      <c r="BQ40" s="619">
        <v>1057</v>
      </c>
      <c r="BR40" s="619">
        <v>36514</v>
      </c>
      <c r="BS40" s="619">
        <v>2140</v>
      </c>
      <c r="BT40" s="619">
        <v>8</v>
      </c>
      <c r="BU40" s="619">
        <v>3214</v>
      </c>
      <c r="BV40" s="619">
        <v>265339</v>
      </c>
      <c r="BW40" s="619">
        <v>146526</v>
      </c>
      <c r="BX40" s="619" t="s">
        <v>202</v>
      </c>
      <c r="BY40" s="619">
        <v>569</v>
      </c>
      <c r="BZ40" s="619">
        <v>623</v>
      </c>
      <c r="CA40" s="619">
        <v>411042</v>
      </c>
      <c r="CB40" s="619">
        <v>45042</v>
      </c>
      <c r="CC40" s="1155">
        <v>8029</v>
      </c>
      <c r="CD40" s="658">
        <v>129407</v>
      </c>
      <c r="CE40" s="111" t="s">
        <v>173</v>
      </c>
      <c r="CF40" s="620" t="s">
        <v>155</v>
      </c>
      <c r="CG40" s="105" t="s">
        <v>155</v>
      </c>
      <c r="CH40" s="106" t="s">
        <v>155</v>
      </c>
      <c r="CI40" s="794">
        <v>40513</v>
      </c>
      <c r="CJ40" s="621">
        <v>26</v>
      </c>
      <c r="CK40" s="619" t="s">
        <v>202</v>
      </c>
      <c r="CL40" s="619">
        <v>130923</v>
      </c>
      <c r="CM40" s="619">
        <v>61089</v>
      </c>
      <c r="CN40" s="619">
        <v>5474</v>
      </c>
      <c r="CO40" s="619">
        <v>37995</v>
      </c>
      <c r="CP40" s="619">
        <v>41168</v>
      </c>
      <c r="CQ40" s="619">
        <v>47368</v>
      </c>
      <c r="CR40" s="619">
        <v>47907</v>
      </c>
      <c r="CS40" s="1155">
        <v>2878</v>
      </c>
      <c r="CT40" s="619">
        <v>158578</v>
      </c>
      <c r="CU40" s="619">
        <v>48813</v>
      </c>
      <c r="CV40" s="619">
        <v>5804</v>
      </c>
      <c r="CW40" s="619">
        <v>753</v>
      </c>
      <c r="CX40" s="619">
        <v>211</v>
      </c>
      <c r="CY40" s="658">
        <v>8</v>
      </c>
      <c r="CZ40" s="111" t="s">
        <v>173</v>
      </c>
      <c r="DA40" s="620" t="s">
        <v>155</v>
      </c>
    </row>
    <row r="41" spans="1:105" ht="15" customHeight="1">
      <c r="A41" s="398"/>
      <c r="B41" s="398"/>
      <c r="C41" s="398"/>
      <c r="D41" s="627"/>
      <c r="E41" s="627"/>
      <c r="F41" s="627"/>
      <c r="G41" s="627"/>
      <c r="H41" s="627"/>
      <c r="I41" s="627"/>
      <c r="J41" s="627"/>
      <c r="K41" s="627"/>
      <c r="L41" s="627"/>
      <c r="M41" s="627"/>
      <c r="N41" s="627"/>
      <c r="O41" s="627"/>
      <c r="P41" s="627"/>
      <c r="Q41" s="627"/>
      <c r="R41" s="627"/>
      <c r="T41" s="627"/>
      <c r="U41" s="627"/>
      <c r="V41" s="627"/>
      <c r="W41" s="627"/>
      <c r="X41" s="627"/>
      <c r="Z41" s="632"/>
      <c r="AA41" s="632"/>
      <c r="AB41" s="632"/>
      <c r="AC41" s="632"/>
      <c r="AD41" s="627"/>
      <c r="AE41" s="627"/>
      <c r="AF41" s="627"/>
      <c r="AG41" s="627"/>
      <c r="AH41" s="627"/>
      <c r="AI41" s="627"/>
      <c r="AJ41" s="627"/>
      <c r="AK41" s="627"/>
      <c r="AL41" s="627"/>
      <c r="AM41" s="627"/>
      <c r="AO41" s="627"/>
      <c r="AP41" s="627"/>
      <c r="AQ41" s="627"/>
      <c r="AR41" s="627"/>
      <c r="AS41" s="627"/>
      <c r="AT41" s="627"/>
      <c r="AU41" s="627"/>
      <c r="AV41" s="627"/>
      <c r="AW41" s="627"/>
      <c r="AX41" s="627"/>
      <c r="AY41" s="627"/>
      <c r="AZ41" s="627"/>
      <c r="BA41" s="1156" t="s">
        <v>202</v>
      </c>
      <c r="BB41" s="627"/>
      <c r="BC41" s="627"/>
      <c r="BD41" s="627"/>
      <c r="BE41" s="627"/>
      <c r="BF41" s="627"/>
      <c r="BG41" s="627"/>
      <c r="BH41" s="627"/>
      <c r="BI41" s="627"/>
      <c r="BJ41" s="627"/>
      <c r="BK41" s="627"/>
      <c r="BL41" s="627"/>
      <c r="BM41" s="627"/>
      <c r="BN41" s="627"/>
      <c r="BO41" s="632"/>
      <c r="BP41" s="632"/>
      <c r="BQ41" s="627"/>
      <c r="BR41" s="627"/>
      <c r="BS41" s="627"/>
      <c r="BT41" s="627"/>
      <c r="BU41" s="627"/>
      <c r="BV41" s="627"/>
      <c r="BW41" s="627"/>
      <c r="BY41" s="627"/>
      <c r="BZ41" s="627"/>
      <c r="CA41" s="627"/>
      <c r="CB41" s="627"/>
      <c r="CD41" s="627"/>
      <c r="CE41" s="627"/>
      <c r="CF41" s="627"/>
      <c r="CG41" s="627"/>
      <c r="CH41" s="627"/>
      <c r="CI41" s="627"/>
      <c r="CJ41" s="632"/>
      <c r="CL41" s="632"/>
      <c r="CM41" s="632"/>
      <c r="CN41" s="632"/>
      <c r="CO41" s="632"/>
      <c r="CP41" s="627"/>
      <c r="CQ41" s="627"/>
      <c r="CR41" s="627"/>
      <c r="CT41" s="627"/>
      <c r="CU41" s="627"/>
      <c r="CV41" s="627"/>
      <c r="CW41" s="627"/>
      <c r="CX41" s="627"/>
      <c r="CZ41" s="398"/>
      <c r="DA41" s="398"/>
    </row>
    <row r="42" spans="1:105" ht="15" customHeight="1">
      <c r="A42" s="1495" t="s">
        <v>57</v>
      </c>
      <c r="B42" s="1496"/>
      <c r="C42" s="1497"/>
      <c r="D42" s="532"/>
      <c r="E42" s="532"/>
      <c r="F42" s="532"/>
      <c r="G42" s="531" t="s">
        <v>1137</v>
      </c>
      <c r="H42" s="532"/>
      <c r="I42" s="1071" t="s">
        <v>1138</v>
      </c>
      <c r="J42" s="532"/>
      <c r="K42" s="1140" t="s">
        <v>1098</v>
      </c>
      <c r="L42" s="532"/>
      <c r="M42" s="532"/>
      <c r="N42" s="532"/>
      <c r="O42" s="532"/>
      <c r="P42" s="532" t="s">
        <v>192</v>
      </c>
      <c r="Q42" s="532"/>
      <c r="R42" s="532"/>
      <c r="S42" s="532"/>
      <c r="T42" s="1502" t="s">
        <v>62</v>
      </c>
      <c r="U42" s="1509"/>
      <c r="V42" s="1495" t="s">
        <v>57</v>
      </c>
      <c r="W42" s="1509"/>
      <c r="X42" s="1520"/>
      <c r="Y42" s="532"/>
      <c r="Z42" s="532"/>
      <c r="AA42" s="532"/>
      <c r="AB42" s="532"/>
      <c r="AC42" s="531" t="s">
        <v>1139</v>
      </c>
      <c r="AD42" s="635" t="s">
        <v>872</v>
      </c>
      <c r="AE42" s="532"/>
      <c r="AF42" s="1140" t="s">
        <v>1098</v>
      </c>
      <c r="AG42" s="532"/>
      <c r="AH42" s="532"/>
      <c r="AI42" s="1072"/>
      <c r="AJ42" s="532"/>
      <c r="AK42" s="532"/>
      <c r="AL42" s="532"/>
      <c r="AM42" s="532"/>
      <c r="AN42" s="532"/>
      <c r="AO42" s="1502" t="s">
        <v>62</v>
      </c>
      <c r="AP42" s="1509"/>
      <c r="AQ42" s="1495" t="s">
        <v>57</v>
      </c>
      <c r="AR42" s="1509"/>
      <c r="AS42" s="1520"/>
      <c r="AT42" s="531" t="s">
        <v>1140</v>
      </c>
      <c r="AU42" s="532" t="s">
        <v>192</v>
      </c>
      <c r="AV42" s="532"/>
      <c r="AW42" s="532" t="s">
        <v>192</v>
      </c>
      <c r="AX42" s="1072" t="s">
        <v>192</v>
      </c>
      <c r="AY42" s="585" t="s">
        <v>192</v>
      </c>
      <c r="AZ42" s="531" t="s">
        <v>1137</v>
      </c>
      <c r="BA42" s="532"/>
      <c r="BB42" s="1071" t="s">
        <v>1141</v>
      </c>
      <c r="BC42" s="532"/>
      <c r="BD42" s="532"/>
      <c r="BE42" s="532"/>
      <c r="BF42" s="532"/>
      <c r="BG42" s="532"/>
      <c r="BH42" s="532"/>
      <c r="BI42" s="532" t="s">
        <v>192</v>
      </c>
      <c r="BJ42" s="1502" t="s">
        <v>62</v>
      </c>
      <c r="BK42" s="1509"/>
      <c r="BL42" s="1495" t="s">
        <v>57</v>
      </c>
      <c r="BM42" s="1509"/>
      <c r="BN42" s="1520"/>
      <c r="BO42" s="532" t="s">
        <v>192</v>
      </c>
      <c r="BP42" s="1141" t="s">
        <v>1099</v>
      </c>
      <c r="BQ42" s="635" t="s">
        <v>871</v>
      </c>
      <c r="BR42" s="532"/>
      <c r="BS42" s="532"/>
      <c r="BT42" s="532"/>
      <c r="BU42" s="532" t="s">
        <v>192</v>
      </c>
      <c r="BV42" s="1140" t="s">
        <v>1098</v>
      </c>
      <c r="BW42" s="532" t="s">
        <v>192</v>
      </c>
      <c r="BX42" s="532"/>
      <c r="BY42" s="532" t="s">
        <v>192</v>
      </c>
      <c r="BZ42" s="532" t="s">
        <v>192</v>
      </c>
      <c r="CA42" s="532"/>
      <c r="CB42" s="532"/>
      <c r="CC42" s="532"/>
      <c r="CD42" s="532"/>
      <c r="CE42" s="1502" t="s">
        <v>62</v>
      </c>
      <c r="CF42" s="1509"/>
      <c r="CG42" s="1495" t="s">
        <v>57</v>
      </c>
      <c r="CH42" s="1509"/>
      <c r="CI42" s="1520"/>
      <c r="CJ42" s="532"/>
      <c r="CK42" s="532"/>
      <c r="CL42" s="532"/>
      <c r="CM42" s="532"/>
      <c r="CN42" s="1072" t="s">
        <v>192</v>
      </c>
      <c r="CO42" s="1072" t="s">
        <v>192</v>
      </c>
      <c r="CP42" s="584"/>
      <c r="CQ42" s="1140" t="s">
        <v>1098</v>
      </c>
      <c r="CR42" s="532"/>
      <c r="CS42" s="532"/>
      <c r="CT42" s="532"/>
      <c r="CU42" s="532"/>
      <c r="CV42" s="532"/>
      <c r="CW42" s="1502" t="s">
        <v>62</v>
      </c>
      <c r="CX42" s="1509"/>
      <c r="CY42" s="627"/>
      <c r="CZ42" s="398"/>
      <c r="DA42" s="398"/>
    </row>
    <row r="43" spans="1:105" ht="14.25">
      <c r="A43" s="1498"/>
      <c r="B43" s="1498"/>
      <c r="C43" s="1499"/>
      <c r="D43" s="536" t="s">
        <v>102</v>
      </c>
      <c r="E43" s="100" t="s">
        <v>72</v>
      </c>
      <c r="F43" s="533" t="s">
        <v>74</v>
      </c>
      <c r="G43" s="100" t="s">
        <v>755</v>
      </c>
      <c r="H43" s="587" t="s">
        <v>1102</v>
      </c>
      <c r="I43" s="587" t="s">
        <v>78</v>
      </c>
      <c r="J43" s="587" t="s">
        <v>81</v>
      </c>
      <c r="K43" s="533" t="s">
        <v>82</v>
      </c>
      <c r="L43" s="533" t="s">
        <v>83</v>
      </c>
      <c r="M43" s="533" t="s">
        <v>84</v>
      </c>
      <c r="N43" s="533" t="s">
        <v>193</v>
      </c>
      <c r="O43" s="533" t="s">
        <v>1103</v>
      </c>
      <c r="P43" s="588" t="s">
        <v>87</v>
      </c>
      <c r="Q43" s="533" t="s">
        <v>89</v>
      </c>
      <c r="R43" s="537" t="s">
        <v>1104</v>
      </c>
      <c r="S43" s="589" t="s">
        <v>98</v>
      </c>
      <c r="T43" s="1510"/>
      <c r="U43" s="1511"/>
      <c r="V43" s="1511"/>
      <c r="W43" s="1511"/>
      <c r="X43" s="1521"/>
      <c r="Y43" s="533" t="s">
        <v>1105</v>
      </c>
      <c r="Z43" s="533" t="s">
        <v>102</v>
      </c>
      <c r="AA43" s="100" t="s">
        <v>72</v>
      </c>
      <c r="AB43" s="533" t="s">
        <v>74</v>
      </c>
      <c r="AC43" s="100" t="s">
        <v>755</v>
      </c>
      <c r="AD43" s="587" t="s">
        <v>1102</v>
      </c>
      <c r="AE43" s="587" t="s">
        <v>78</v>
      </c>
      <c r="AF43" s="533" t="s">
        <v>81</v>
      </c>
      <c r="AG43" s="587" t="s">
        <v>82</v>
      </c>
      <c r="AH43" s="533" t="s">
        <v>83</v>
      </c>
      <c r="AI43" s="100" t="s">
        <v>84</v>
      </c>
      <c r="AJ43" s="533" t="s">
        <v>193</v>
      </c>
      <c r="AK43" s="588" t="s">
        <v>87</v>
      </c>
      <c r="AL43" s="537" t="s">
        <v>1104</v>
      </c>
      <c r="AM43" s="533" t="s">
        <v>71</v>
      </c>
      <c r="AN43" s="533" t="s">
        <v>71</v>
      </c>
      <c r="AO43" s="1510"/>
      <c r="AP43" s="1511"/>
      <c r="AQ43" s="1511"/>
      <c r="AR43" s="1511"/>
      <c r="AS43" s="1521"/>
      <c r="AT43" s="588" t="s">
        <v>71</v>
      </c>
      <c r="AU43" s="533" t="s">
        <v>1105</v>
      </c>
      <c r="AV43" s="533" t="s">
        <v>102</v>
      </c>
      <c r="AW43" s="533" t="s">
        <v>103</v>
      </c>
      <c r="AX43" s="100" t="s">
        <v>72</v>
      </c>
      <c r="AY43" s="533" t="s">
        <v>74</v>
      </c>
      <c r="AZ43" s="100" t="s">
        <v>755</v>
      </c>
      <c r="BA43" s="533" t="s">
        <v>1102</v>
      </c>
      <c r="BB43" s="533" t="s">
        <v>78</v>
      </c>
      <c r="BC43" s="587" t="s">
        <v>81</v>
      </c>
      <c r="BD43" s="587" t="s">
        <v>82</v>
      </c>
      <c r="BE43" s="533" t="s">
        <v>83</v>
      </c>
      <c r="BF43" s="533" t="s">
        <v>84</v>
      </c>
      <c r="BG43" s="533" t="s">
        <v>1106</v>
      </c>
      <c r="BH43" s="533" t="s">
        <v>1107</v>
      </c>
      <c r="BI43" s="587" t="s">
        <v>87</v>
      </c>
      <c r="BJ43" s="1510"/>
      <c r="BK43" s="1511"/>
      <c r="BL43" s="1511"/>
      <c r="BM43" s="1511"/>
      <c r="BN43" s="1521"/>
      <c r="BO43" s="533" t="s">
        <v>74</v>
      </c>
      <c r="BP43" s="100" t="s">
        <v>755</v>
      </c>
      <c r="BQ43" s="587" t="s">
        <v>1102</v>
      </c>
      <c r="BR43" s="587" t="s">
        <v>78</v>
      </c>
      <c r="BS43" s="587" t="s">
        <v>81</v>
      </c>
      <c r="BT43" s="587" t="s">
        <v>82</v>
      </c>
      <c r="BU43" s="533" t="s">
        <v>83</v>
      </c>
      <c r="BV43" s="533" t="s">
        <v>84</v>
      </c>
      <c r="BW43" s="533" t="s">
        <v>1106</v>
      </c>
      <c r="BX43" s="533" t="s">
        <v>1107</v>
      </c>
      <c r="BY43" s="587" t="s">
        <v>87</v>
      </c>
      <c r="BZ43" s="533" t="s">
        <v>89</v>
      </c>
      <c r="CA43" s="537" t="s">
        <v>1104</v>
      </c>
      <c r="CB43" s="587" t="s">
        <v>90</v>
      </c>
      <c r="CC43" s="587" t="s">
        <v>97</v>
      </c>
      <c r="CD43" s="587" t="s">
        <v>98</v>
      </c>
      <c r="CE43" s="1510"/>
      <c r="CF43" s="1511"/>
      <c r="CG43" s="1511"/>
      <c r="CH43" s="1511"/>
      <c r="CI43" s="1521"/>
      <c r="CJ43" s="533" t="s">
        <v>83</v>
      </c>
      <c r="CK43" s="100" t="s">
        <v>84</v>
      </c>
      <c r="CL43" s="533" t="s">
        <v>193</v>
      </c>
      <c r="CM43" s="588" t="s">
        <v>87</v>
      </c>
      <c r="CN43" s="533" t="s">
        <v>89</v>
      </c>
      <c r="CO43" s="537" t="s">
        <v>1104</v>
      </c>
      <c r="CP43" s="533" t="s">
        <v>90</v>
      </c>
      <c r="CQ43" s="533" t="s">
        <v>71</v>
      </c>
      <c r="CR43" s="533" t="s">
        <v>71</v>
      </c>
      <c r="CS43" s="533" t="s">
        <v>1105</v>
      </c>
      <c r="CT43" s="533" t="s">
        <v>102</v>
      </c>
      <c r="CU43" s="100" t="s">
        <v>72</v>
      </c>
      <c r="CV43" s="533" t="s">
        <v>74</v>
      </c>
      <c r="CW43" s="1510"/>
      <c r="CX43" s="1511"/>
      <c r="CY43" s="627"/>
      <c r="CZ43" s="398"/>
      <c r="DA43" s="398"/>
    </row>
    <row r="44" spans="1:105" ht="14.25">
      <c r="A44" s="1498"/>
      <c r="B44" s="1498"/>
      <c r="C44" s="1499"/>
      <c r="D44" s="590"/>
      <c r="E44" s="100"/>
      <c r="F44" s="537"/>
      <c r="G44" s="100" t="s">
        <v>76</v>
      </c>
      <c r="H44" s="587" t="s">
        <v>76</v>
      </c>
      <c r="I44" s="587"/>
      <c r="J44" s="587"/>
      <c r="K44" s="537"/>
      <c r="L44" s="537"/>
      <c r="M44" s="537"/>
      <c r="N44" s="537"/>
      <c r="O44" s="537"/>
      <c r="P44" s="587"/>
      <c r="Q44" s="537"/>
      <c r="R44" s="537" t="s">
        <v>1108</v>
      </c>
      <c r="S44" s="587"/>
      <c r="T44" s="1510"/>
      <c r="U44" s="1511"/>
      <c r="V44" s="1511"/>
      <c r="W44" s="1511"/>
      <c r="X44" s="1521"/>
      <c r="Y44" s="537"/>
      <c r="Z44" s="537"/>
      <c r="AA44" s="100"/>
      <c r="AB44" s="537"/>
      <c r="AC44" s="100" t="s">
        <v>76</v>
      </c>
      <c r="AD44" s="587" t="s">
        <v>76</v>
      </c>
      <c r="AE44" s="587"/>
      <c r="AF44" s="537"/>
      <c r="AG44" s="587"/>
      <c r="AH44" s="537"/>
      <c r="AI44" s="100"/>
      <c r="AJ44" s="537"/>
      <c r="AK44" s="587"/>
      <c r="AL44" s="537" t="s">
        <v>1108</v>
      </c>
      <c r="AM44" s="537" t="s">
        <v>1109</v>
      </c>
      <c r="AN44" s="537" t="s">
        <v>1110</v>
      </c>
      <c r="AO44" s="1510"/>
      <c r="AP44" s="1511"/>
      <c r="AQ44" s="1511"/>
      <c r="AR44" s="1511"/>
      <c r="AS44" s="1521"/>
      <c r="AT44" s="587" t="s">
        <v>1110</v>
      </c>
      <c r="AU44" s="537"/>
      <c r="AV44" s="537"/>
      <c r="AW44" s="537" t="s">
        <v>192</v>
      </c>
      <c r="AX44" s="100"/>
      <c r="AY44" s="537"/>
      <c r="AZ44" s="100" t="s">
        <v>76</v>
      </c>
      <c r="BA44" s="537" t="s">
        <v>76</v>
      </c>
      <c r="BB44" s="537"/>
      <c r="BC44" s="587"/>
      <c r="BD44" s="587"/>
      <c r="BE44" s="537"/>
      <c r="BF44" s="537"/>
      <c r="BG44" s="537"/>
      <c r="BH44" s="537"/>
      <c r="BI44" s="587"/>
      <c r="BJ44" s="1510"/>
      <c r="BK44" s="1511"/>
      <c r="BL44" s="1511"/>
      <c r="BM44" s="1511"/>
      <c r="BN44" s="1521"/>
      <c r="BO44" s="537"/>
      <c r="BP44" s="100" t="s">
        <v>76</v>
      </c>
      <c r="BQ44" s="587" t="s">
        <v>76</v>
      </c>
      <c r="BR44" s="587"/>
      <c r="BS44" s="587"/>
      <c r="BT44" s="587"/>
      <c r="BU44" s="537"/>
      <c r="BV44" s="537"/>
      <c r="BW44" s="537"/>
      <c r="BX44" s="537"/>
      <c r="BY44" s="587"/>
      <c r="BZ44" s="537"/>
      <c r="CA44" s="537" t="s">
        <v>1108</v>
      </c>
      <c r="CB44" s="587"/>
      <c r="CC44" s="587"/>
      <c r="CD44" s="587"/>
      <c r="CE44" s="1510"/>
      <c r="CF44" s="1511"/>
      <c r="CG44" s="1511"/>
      <c r="CH44" s="1511"/>
      <c r="CI44" s="1521"/>
      <c r="CJ44" s="537"/>
      <c r="CK44" s="100"/>
      <c r="CL44" s="537"/>
      <c r="CM44" s="587"/>
      <c r="CN44" s="537"/>
      <c r="CO44" s="537" t="s">
        <v>1108</v>
      </c>
      <c r="CP44" s="537"/>
      <c r="CQ44" s="537" t="s">
        <v>1109</v>
      </c>
      <c r="CR44" s="537" t="s">
        <v>1110</v>
      </c>
      <c r="CS44" s="537"/>
      <c r="CT44" s="537"/>
      <c r="CU44" s="100"/>
      <c r="CV44" s="537"/>
      <c r="CW44" s="1510"/>
      <c r="CX44" s="1511"/>
      <c r="CY44" s="627"/>
      <c r="CZ44" s="398"/>
      <c r="DA44" s="398"/>
    </row>
    <row r="45" spans="1:105" ht="14.25">
      <c r="A45" s="1498"/>
      <c r="B45" s="1498"/>
      <c r="C45" s="1499"/>
      <c r="D45" s="465" t="s">
        <v>1114</v>
      </c>
      <c r="E45" s="423" t="s">
        <v>1115</v>
      </c>
      <c r="F45" s="414" t="s">
        <v>1116</v>
      </c>
      <c r="G45" s="1031" t="s">
        <v>285</v>
      </c>
      <c r="H45" s="1031" t="s">
        <v>290</v>
      </c>
      <c r="I45" s="418" t="s">
        <v>105</v>
      </c>
      <c r="J45" s="418" t="s">
        <v>108</v>
      </c>
      <c r="K45" s="414" t="s">
        <v>109</v>
      </c>
      <c r="L45" s="414" t="s">
        <v>110</v>
      </c>
      <c r="M45" s="414" t="s">
        <v>110</v>
      </c>
      <c r="N45" s="414" t="s">
        <v>110</v>
      </c>
      <c r="O45" s="414" t="s">
        <v>306</v>
      </c>
      <c r="P45" s="418" t="s">
        <v>1117</v>
      </c>
      <c r="Q45" s="414" t="s">
        <v>314</v>
      </c>
      <c r="R45" s="1077" t="s">
        <v>368</v>
      </c>
      <c r="S45" s="418" t="s">
        <v>1112</v>
      </c>
      <c r="T45" s="1510"/>
      <c r="U45" s="1511"/>
      <c r="V45" s="1511"/>
      <c r="W45" s="1511"/>
      <c r="X45" s="1521"/>
      <c r="Y45" s="414" t="s">
        <v>1113</v>
      </c>
      <c r="Z45" s="414" t="s">
        <v>1114</v>
      </c>
      <c r="AA45" s="423" t="s">
        <v>1115</v>
      </c>
      <c r="AB45" s="414" t="s">
        <v>1116</v>
      </c>
      <c r="AC45" s="1031" t="s">
        <v>285</v>
      </c>
      <c r="AD45" s="1031" t="s">
        <v>1111</v>
      </c>
      <c r="AE45" s="418" t="s">
        <v>105</v>
      </c>
      <c r="AF45" s="414" t="s">
        <v>108</v>
      </c>
      <c r="AG45" s="418" t="s">
        <v>109</v>
      </c>
      <c r="AH45" s="414" t="s">
        <v>110</v>
      </c>
      <c r="AI45" s="414" t="s">
        <v>110</v>
      </c>
      <c r="AJ45" s="414" t="s">
        <v>110</v>
      </c>
      <c r="AK45" s="418" t="s">
        <v>1117</v>
      </c>
      <c r="AL45" s="1077" t="s">
        <v>368</v>
      </c>
      <c r="AM45" s="423" t="s">
        <v>333</v>
      </c>
      <c r="AN45" s="1031" t="s">
        <v>335</v>
      </c>
      <c r="AO45" s="1510"/>
      <c r="AP45" s="1511"/>
      <c r="AQ45" s="1511"/>
      <c r="AR45" s="1511"/>
      <c r="AS45" s="1521"/>
      <c r="AT45" s="1031" t="s">
        <v>335</v>
      </c>
      <c r="AU45" s="414" t="s">
        <v>1113</v>
      </c>
      <c r="AV45" s="414" t="s">
        <v>1114</v>
      </c>
      <c r="AW45" s="414" t="s">
        <v>127</v>
      </c>
      <c r="AX45" s="466" t="s">
        <v>1115</v>
      </c>
      <c r="AY45" s="414" t="s">
        <v>1116</v>
      </c>
      <c r="AZ45" s="1031" t="s">
        <v>285</v>
      </c>
      <c r="BA45" s="423" t="s">
        <v>1111</v>
      </c>
      <c r="BB45" s="414" t="s">
        <v>105</v>
      </c>
      <c r="BC45" s="418" t="s">
        <v>108</v>
      </c>
      <c r="BD45" s="418" t="s">
        <v>109</v>
      </c>
      <c r="BE45" s="414" t="s">
        <v>110</v>
      </c>
      <c r="BF45" s="414" t="s">
        <v>110</v>
      </c>
      <c r="BG45" s="414" t="s">
        <v>1118</v>
      </c>
      <c r="BH45" s="414" t="s">
        <v>1119</v>
      </c>
      <c r="BI45" s="418" t="s">
        <v>1117</v>
      </c>
      <c r="BJ45" s="1510"/>
      <c r="BK45" s="1511"/>
      <c r="BL45" s="1511"/>
      <c r="BM45" s="1511"/>
      <c r="BN45" s="1521"/>
      <c r="BO45" s="414" t="s">
        <v>1116</v>
      </c>
      <c r="BP45" s="1031" t="s">
        <v>285</v>
      </c>
      <c r="BQ45" s="1031" t="s">
        <v>1111</v>
      </c>
      <c r="BR45" s="418" t="s">
        <v>105</v>
      </c>
      <c r="BS45" s="418" t="s">
        <v>108</v>
      </c>
      <c r="BT45" s="418" t="s">
        <v>109</v>
      </c>
      <c r="BU45" s="414" t="s">
        <v>110</v>
      </c>
      <c r="BV45" s="414" t="s">
        <v>110</v>
      </c>
      <c r="BW45" s="414" t="s">
        <v>1118</v>
      </c>
      <c r="BX45" s="414" t="s">
        <v>1119</v>
      </c>
      <c r="BY45" s="418" t="s">
        <v>1117</v>
      </c>
      <c r="BZ45" s="414" t="s">
        <v>314</v>
      </c>
      <c r="CA45" s="1077" t="s">
        <v>368</v>
      </c>
      <c r="CB45" s="418" t="s">
        <v>114</v>
      </c>
      <c r="CC45" s="418" t="s">
        <v>1120</v>
      </c>
      <c r="CD45" s="418" t="s">
        <v>1112</v>
      </c>
      <c r="CE45" s="1510"/>
      <c r="CF45" s="1511"/>
      <c r="CG45" s="1511"/>
      <c r="CH45" s="1511"/>
      <c r="CI45" s="1521"/>
      <c r="CJ45" s="414" t="s">
        <v>110</v>
      </c>
      <c r="CK45" s="414" t="s">
        <v>110</v>
      </c>
      <c r="CL45" s="414" t="s">
        <v>110</v>
      </c>
      <c r="CM45" s="418" t="s">
        <v>1117</v>
      </c>
      <c r="CN45" s="414" t="s">
        <v>314</v>
      </c>
      <c r="CO45" s="1077" t="s">
        <v>368</v>
      </c>
      <c r="CP45" s="414" t="s">
        <v>114</v>
      </c>
      <c r="CQ45" s="423" t="s">
        <v>333</v>
      </c>
      <c r="CR45" s="423" t="s">
        <v>335</v>
      </c>
      <c r="CS45" s="414" t="s">
        <v>1113</v>
      </c>
      <c r="CT45" s="414" t="s">
        <v>1114</v>
      </c>
      <c r="CU45" s="423" t="s">
        <v>1115</v>
      </c>
      <c r="CV45" s="414" t="s">
        <v>1116</v>
      </c>
      <c r="CW45" s="1510"/>
      <c r="CX45" s="1511"/>
      <c r="CY45" s="627"/>
      <c r="CZ45" s="398"/>
      <c r="DA45" s="398"/>
    </row>
    <row r="46" spans="1:105" ht="14.25">
      <c r="A46" s="1498"/>
      <c r="B46" s="1498"/>
      <c r="C46" s="1499"/>
      <c r="D46" s="466"/>
      <c r="E46" s="542"/>
      <c r="F46" s="414"/>
      <c r="G46" s="1031" t="s">
        <v>1125</v>
      </c>
      <c r="H46" s="1031" t="s">
        <v>1125</v>
      </c>
      <c r="I46" s="418" t="s">
        <v>56</v>
      </c>
      <c r="J46" s="418"/>
      <c r="K46" s="414"/>
      <c r="L46" s="423" t="s">
        <v>1126</v>
      </c>
      <c r="M46" s="423" t="s">
        <v>1127</v>
      </c>
      <c r="N46" s="423" t="s">
        <v>1128</v>
      </c>
      <c r="O46" s="423"/>
      <c r="P46" s="418"/>
      <c r="Q46" s="414" t="s">
        <v>56</v>
      </c>
      <c r="R46" s="1031" t="s">
        <v>1125</v>
      </c>
      <c r="S46" s="418"/>
      <c r="T46" s="1510"/>
      <c r="U46" s="1511"/>
      <c r="V46" s="1511"/>
      <c r="W46" s="1511"/>
      <c r="X46" s="1521"/>
      <c r="Y46" s="423"/>
      <c r="Z46" s="423"/>
      <c r="AA46" s="542"/>
      <c r="AB46" s="414"/>
      <c r="AC46" s="1031" t="s">
        <v>1125</v>
      </c>
      <c r="AD46" s="1031" t="s">
        <v>1125</v>
      </c>
      <c r="AE46" s="418" t="s">
        <v>56</v>
      </c>
      <c r="AF46" s="414"/>
      <c r="AG46" s="418"/>
      <c r="AH46" s="423" t="s">
        <v>1126</v>
      </c>
      <c r="AI46" s="542" t="s">
        <v>1127</v>
      </c>
      <c r="AJ46" s="423" t="s">
        <v>1128</v>
      </c>
      <c r="AK46" s="418"/>
      <c r="AL46" s="1031" t="s">
        <v>1125</v>
      </c>
      <c r="AM46" s="414"/>
      <c r="AN46" s="414"/>
      <c r="AO46" s="1510"/>
      <c r="AP46" s="1511"/>
      <c r="AQ46" s="1511"/>
      <c r="AR46" s="1511"/>
      <c r="AS46" s="1521"/>
      <c r="AT46" s="418"/>
      <c r="AU46" s="423"/>
      <c r="AV46" s="423"/>
      <c r="AW46" s="414" t="s">
        <v>56</v>
      </c>
      <c r="AX46" s="542"/>
      <c r="AY46" s="414"/>
      <c r="AZ46" s="1031" t="s">
        <v>1125</v>
      </c>
      <c r="BA46" s="423" t="s">
        <v>1125</v>
      </c>
      <c r="BB46" s="414" t="s">
        <v>56</v>
      </c>
      <c r="BC46" s="418"/>
      <c r="BD46" s="418"/>
      <c r="BE46" s="423" t="s">
        <v>1126</v>
      </c>
      <c r="BF46" s="423" t="s">
        <v>1127</v>
      </c>
      <c r="BG46" s="423" t="s">
        <v>1129</v>
      </c>
      <c r="BH46" s="423"/>
      <c r="BI46" s="418"/>
      <c r="BJ46" s="1510"/>
      <c r="BK46" s="1511"/>
      <c r="BL46" s="1511"/>
      <c r="BM46" s="1511"/>
      <c r="BN46" s="1521"/>
      <c r="BO46" s="414"/>
      <c r="BP46" s="1031" t="s">
        <v>1125</v>
      </c>
      <c r="BQ46" s="1031" t="s">
        <v>1125</v>
      </c>
      <c r="BR46" s="418" t="s">
        <v>56</v>
      </c>
      <c r="BS46" s="418"/>
      <c r="BT46" s="418"/>
      <c r="BU46" s="423" t="s">
        <v>1126</v>
      </c>
      <c r="BV46" s="423" t="s">
        <v>1127</v>
      </c>
      <c r="BW46" s="423" t="s">
        <v>1129</v>
      </c>
      <c r="BX46" s="423"/>
      <c r="BY46" s="418"/>
      <c r="BZ46" s="414" t="s">
        <v>56</v>
      </c>
      <c r="CA46" s="1031" t="s">
        <v>1125</v>
      </c>
      <c r="CB46" s="418" t="s">
        <v>56</v>
      </c>
      <c r="CC46" s="418"/>
      <c r="CD46" s="418" t="s">
        <v>420</v>
      </c>
      <c r="CE46" s="1510"/>
      <c r="CF46" s="1511"/>
      <c r="CG46" s="1511"/>
      <c r="CH46" s="1511"/>
      <c r="CI46" s="1521"/>
      <c r="CJ46" s="423" t="s">
        <v>1126</v>
      </c>
      <c r="CK46" s="542" t="s">
        <v>1127</v>
      </c>
      <c r="CL46" s="423" t="s">
        <v>1128</v>
      </c>
      <c r="CM46" s="418"/>
      <c r="CN46" s="414" t="s">
        <v>56</v>
      </c>
      <c r="CO46" s="1031" t="s">
        <v>1125</v>
      </c>
      <c r="CP46" s="414" t="s">
        <v>56</v>
      </c>
      <c r="CQ46" s="414"/>
      <c r="CR46" s="414"/>
      <c r="CS46" s="423"/>
      <c r="CT46" s="423"/>
      <c r="CU46" s="542"/>
      <c r="CV46" s="414"/>
      <c r="CW46" s="1510"/>
      <c r="CX46" s="1511"/>
      <c r="CY46" s="627"/>
      <c r="CZ46" s="398"/>
      <c r="DA46" s="398"/>
    </row>
    <row r="47" spans="1:105" ht="14.25">
      <c r="A47" s="1498"/>
      <c r="B47" s="1498"/>
      <c r="C47" s="1499"/>
      <c r="D47" s="466"/>
      <c r="E47" s="542"/>
      <c r="F47" s="414"/>
      <c r="G47" s="1031" t="s">
        <v>1142</v>
      </c>
      <c r="H47" s="1031" t="s">
        <v>1142</v>
      </c>
      <c r="I47" s="418"/>
      <c r="J47" s="418"/>
      <c r="K47" s="414"/>
      <c r="L47" s="423"/>
      <c r="M47" s="423"/>
      <c r="N47" s="423"/>
      <c r="O47" s="423"/>
      <c r="P47" s="418"/>
      <c r="Q47" s="414"/>
      <c r="R47" s="1031" t="s">
        <v>1142</v>
      </c>
      <c r="S47" s="418"/>
      <c r="T47" s="1510"/>
      <c r="U47" s="1511"/>
      <c r="V47" s="1511"/>
      <c r="W47" s="1511"/>
      <c r="X47" s="1521"/>
      <c r="Y47" s="423"/>
      <c r="Z47" s="423"/>
      <c r="AA47" s="542"/>
      <c r="AB47" s="414"/>
      <c r="AC47" s="1031" t="s">
        <v>1142</v>
      </c>
      <c r="AD47" s="1031" t="s">
        <v>1142</v>
      </c>
      <c r="AE47" s="418"/>
      <c r="AF47" s="414"/>
      <c r="AG47" s="418"/>
      <c r="AH47" s="423"/>
      <c r="AI47" s="542"/>
      <c r="AJ47" s="423"/>
      <c r="AK47" s="418"/>
      <c r="AL47" s="1031" t="s">
        <v>1142</v>
      </c>
      <c r="AM47" s="414"/>
      <c r="AN47" s="414"/>
      <c r="AO47" s="1510"/>
      <c r="AP47" s="1511"/>
      <c r="AQ47" s="1511"/>
      <c r="AR47" s="1511"/>
      <c r="AS47" s="1521"/>
      <c r="AT47" s="418"/>
      <c r="AU47" s="423"/>
      <c r="AV47" s="423"/>
      <c r="AW47" s="414" t="s">
        <v>56</v>
      </c>
      <c r="AX47" s="542"/>
      <c r="AY47" s="414"/>
      <c r="AZ47" s="1031" t="s">
        <v>1142</v>
      </c>
      <c r="BA47" s="423" t="s">
        <v>1142</v>
      </c>
      <c r="BB47" s="414"/>
      <c r="BC47" s="418"/>
      <c r="BD47" s="418"/>
      <c r="BE47" s="423"/>
      <c r="BF47" s="423"/>
      <c r="BG47" s="423"/>
      <c r="BH47" s="423"/>
      <c r="BI47" s="418"/>
      <c r="BJ47" s="1510"/>
      <c r="BK47" s="1511"/>
      <c r="BL47" s="1511"/>
      <c r="BM47" s="1511"/>
      <c r="BN47" s="1521"/>
      <c r="BO47" s="414"/>
      <c r="BP47" s="1031" t="s">
        <v>1142</v>
      </c>
      <c r="BQ47" s="1031" t="s">
        <v>1142</v>
      </c>
      <c r="BR47" s="418"/>
      <c r="BS47" s="418"/>
      <c r="BT47" s="418"/>
      <c r="BU47" s="423"/>
      <c r="BV47" s="423"/>
      <c r="BW47" s="423"/>
      <c r="BX47" s="423"/>
      <c r="BY47" s="418"/>
      <c r="BZ47" s="414"/>
      <c r="CA47" s="1031" t="s">
        <v>1142</v>
      </c>
      <c r="CB47" s="418"/>
      <c r="CC47" s="418"/>
      <c r="CD47" s="418"/>
      <c r="CE47" s="1510"/>
      <c r="CF47" s="1511"/>
      <c r="CG47" s="1511"/>
      <c r="CH47" s="1511"/>
      <c r="CI47" s="1521"/>
      <c r="CJ47" s="423"/>
      <c r="CK47" s="542"/>
      <c r="CL47" s="423"/>
      <c r="CM47" s="418"/>
      <c r="CN47" s="414"/>
      <c r="CO47" s="1031" t="s">
        <v>1142</v>
      </c>
      <c r="CP47" s="414"/>
      <c r="CQ47" s="414"/>
      <c r="CR47" s="414"/>
      <c r="CS47" s="423"/>
      <c r="CT47" s="423"/>
      <c r="CU47" s="542"/>
      <c r="CV47" s="414"/>
      <c r="CW47" s="1510"/>
      <c r="CX47" s="1511"/>
      <c r="CY47" s="627"/>
      <c r="CZ47" s="398"/>
      <c r="DA47" s="398"/>
    </row>
    <row r="48" spans="1:105" ht="16.5">
      <c r="A48" s="1500"/>
      <c r="B48" s="1500"/>
      <c r="C48" s="1501"/>
      <c r="D48" s="785" t="s">
        <v>1133</v>
      </c>
      <c r="E48" s="499" t="s">
        <v>1134</v>
      </c>
      <c r="F48" s="593" t="s">
        <v>144</v>
      </c>
      <c r="G48" s="596" t="s">
        <v>143</v>
      </c>
      <c r="H48" s="727" t="s">
        <v>143</v>
      </c>
      <c r="I48" s="727" t="s">
        <v>143</v>
      </c>
      <c r="J48" s="593" t="s">
        <v>143</v>
      </c>
      <c r="K48" s="593" t="s">
        <v>143</v>
      </c>
      <c r="L48" s="593" t="s">
        <v>143</v>
      </c>
      <c r="M48" s="593" t="s">
        <v>143</v>
      </c>
      <c r="N48" s="541" t="s">
        <v>143</v>
      </c>
      <c r="O48" s="541" t="s">
        <v>143</v>
      </c>
      <c r="P48" s="727" t="s">
        <v>144</v>
      </c>
      <c r="Q48" s="593" t="s">
        <v>144</v>
      </c>
      <c r="R48" s="593" t="s">
        <v>143</v>
      </c>
      <c r="S48" s="727" t="s">
        <v>144</v>
      </c>
      <c r="T48" s="1512"/>
      <c r="U48" s="1513"/>
      <c r="V48" s="1513"/>
      <c r="W48" s="1513"/>
      <c r="X48" s="1522"/>
      <c r="Y48" s="537" t="s">
        <v>1133</v>
      </c>
      <c r="Z48" s="537" t="s">
        <v>1133</v>
      </c>
      <c r="AA48" s="418" t="s">
        <v>1134</v>
      </c>
      <c r="AB48" s="414" t="s">
        <v>144</v>
      </c>
      <c r="AC48" s="408" t="s">
        <v>143</v>
      </c>
      <c r="AD48" s="418" t="s">
        <v>143</v>
      </c>
      <c r="AE48" s="418" t="s">
        <v>143</v>
      </c>
      <c r="AF48" s="593" t="s">
        <v>143</v>
      </c>
      <c r="AG48" s="587" t="s">
        <v>143</v>
      </c>
      <c r="AH48" s="537" t="s">
        <v>143</v>
      </c>
      <c r="AI48" s="587" t="s">
        <v>143</v>
      </c>
      <c r="AJ48" s="537" t="s">
        <v>143</v>
      </c>
      <c r="AK48" s="587" t="s">
        <v>144</v>
      </c>
      <c r="AL48" s="537" t="s">
        <v>143</v>
      </c>
      <c r="AM48" s="1157" t="s">
        <v>1136</v>
      </c>
      <c r="AN48" s="1146" t="s">
        <v>1136</v>
      </c>
      <c r="AO48" s="1512"/>
      <c r="AP48" s="1513"/>
      <c r="AQ48" s="1513"/>
      <c r="AR48" s="1513"/>
      <c r="AS48" s="1522"/>
      <c r="AT48" s="1146" t="s">
        <v>1136</v>
      </c>
      <c r="AU48" s="537" t="s">
        <v>1133</v>
      </c>
      <c r="AV48" s="537" t="s">
        <v>1133</v>
      </c>
      <c r="AW48" s="541" t="s">
        <v>148</v>
      </c>
      <c r="AX48" s="100" t="s">
        <v>1134</v>
      </c>
      <c r="AY48" s="537" t="s">
        <v>144</v>
      </c>
      <c r="AZ48" s="100" t="s">
        <v>143</v>
      </c>
      <c r="BA48" s="593" t="s">
        <v>143</v>
      </c>
      <c r="BB48" s="593" t="s">
        <v>143</v>
      </c>
      <c r="BC48" s="537" t="s">
        <v>143</v>
      </c>
      <c r="BD48" s="587" t="s">
        <v>143</v>
      </c>
      <c r="BE48" s="537" t="s">
        <v>143</v>
      </c>
      <c r="BF48" s="537" t="s">
        <v>143</v>
      </c>
      <c r="BG48" s="414" t="s">
        <v>1083</v>
      </c>
      <c r="BH48" s="414" t="s">
        <v>1083</v>
      </c>
      <c r="BI48" s="587" t="s">
        <v>144</v>
      </c>
      <c r="BJ48" s="1512"/>
      <c r="BK48" s="1513"/>
      <c r="BL48" s="1513"/>
      <c r="BM48" s="1513"/>
      <c r="BN48" s="1522"/>
      <c r="BO48" s="414" t="s">
        <v>144</v>
      </c>
      <c r="BP48" s="408" t="s">
        <v>143</v>
      </c>
      <c r="BQ48" s="418" t="s">
        <v>143</v>
      </c>
      <c r="BR48" s="418" t="s">
        <v>143</v>
      </c>
      <c r="BS48" s="537" t="s">
        <v>143</v>
      </c>
      <c r="BT48" s="587" t="s">
        <v>143</v>
      </c>
      <c r="BU48" s="537" t="s">
        <v>143</v>
      </c>
      <c r="BV48" s="593" t="s">
        <v>143</v>
      </c>
      <c r="BW48" s="414" t="s">
        <v>1083</v>
      </c>
      <c r="BX48" s="414" t="s">
        <v>1083</v>
      </c>
      <c r="BY48" s="587" t="s">
        <v>144</v>
      </c>
      <c r="BZ48" s="537" t="s">
        <v>144</v>
      </c>
      <c r="CA48" s="537" t="s">
        <v>143</v>
      </c>
      <c r="CB48" s="587" t="s">
        <v>148</v>
      </c>
      <c r="CC48" s="1146" t="s">
        <v>1136</v>
      </c>
      <c r="CD48" s="587" t="s">
        <v>148</v>
      </c>
      <c r="CE48" s="1512"/>
      <c r="CF48" s="1513"/>
      <c r="CG48" s="1513"/>
      <c r="CH48" s="1513"/>
      <c r="CI48" s="1522"/>
      <c r="CJ48" s="414" t="s">
        <v>143</v>
      </c>
      <c r="CK48" s="418" t="s">
        <v>143</v>
      </c>
      <c r="CL48" s="414" t="s">
        <v>143</v>
      </c>
      <c r="CM48" s="418" t="s">
        <v>144</v>
      </c>
      <c r="CN48" s="414" t="s">
        <v>144</v>
      </c>
      <c r="CO48" s="414" t="s">
        <v>143</v>
      </c>
      <c r="CP48" s="414" t="s">
        <v>148</v>
      </c>
      <c r="CQ48" s="1158" t="s">
        <v>1132</v>
      </c>
      <c r="CR48" s="1157" t="s">
        <v>1136</v>
      </c>
      <c r="CS48" s="537" t="s">
        <v>1133</v>
      </c>
      <c r="CT48" s="537" t="s">
        <v>1133</v>
      </c>
      <c r="CU48" s="587" t="s">
        <v>1134</v>
      </c>
      <c r="CV48" s="537" t="s">
        <v>144</v>
      </c>
      <c r="CW48" s="1512"/>
      <c r="CX48" s="1513"/>
      <c r="CY48" s="627"/>
      <c r="CZ48" s="398"/>
      <c r="DA48" s="398"/>
    </row>
    <row r="49" spans="1:105" ht="14.25">
      <c r="A49" s="847">
        <v>38718</v>
      </c>
      <c r="B49" s="848">
        <v>38718</v>
      </c>
      <c r="C49" s="849">
        <v>38718</v>
      </c>
      <c r="D49" s="703">
        <v>2608</v>
      </c>
      <c r="E49" s="599">
        <v>33466985</v>
      </c>
      <c r="F49" s="599">
        <v>90539303</v>
      </c>
      <c r="G49" s="599">
        <v>9800417</v>
      </c>
      <c r="H49" s="599">
        <v>460776</v>
      </c>
      <c r="I49" s="599">
        <v>48</v>
      </c>
      <c r="J49" s="599">
        <v>28841</v>
      </c>
      <c r="K49" s="599">
        <v>2293</v>
      </c>
      <c r="L49" s="599">
        <v>350537</v>
      </c>
      <c r="M49" s="599">
        <v>3735</v>
      </c>
      <c r="N49" s="599">
        <v>346802</v>
      </c>
      <c r="O49" s="599">
        <v>14958</v>
      </c>
      <c r="P49" s="599">
        <v>18822</v>
      </c>
      <c r="Q49" s="599">
        <v>7799</v>
      </c>
      <c r="R49" s="599">
        <v>29337</v>
      </c>
      <c r="S49" s="704">
        <v>3422</v>
      </c>
      <c r="T49" s="76">
        <v>38718</v>
      </c>
      <c r="U49" s="600">
        <v>38718</v>
      </c>
      <c r="V49" s="847">
        <v>38718</v>
      </c>
      <c r="W49" s="848">
        <v>38718</v>
      </c>
      <c r="X49" s="849">
        <v>38718</v>
      </c>
      <c r="Y49" s="703" t="s">
        <v>202</v>
      </c>
      <c r="Z49" s="599">
        <v>1725</v>
      </c>
      <c r="AA49" s="599">
        <v>16296655</v>
      </c>
      <c r="AB49" s="599">
        <v>44447093</v>
      </c>
      <c r="AC49" s="599">
        <v>1894976</v>
      </c>
      <c r="AD49" s="599">
        <v>9884</v>
      </c>
      <c r="AE49" s="1149" t="s">
        <v>202</v>
      </c>
      <c r="AF49" s="599">
        <v>1228</v>
      </c>
      <c r="AG49" s="599">
        <v>495</v>
      </c>
      <c r="AH49" s="599">
        <v>6066</v>
      </c>
      <c r="AI49" s="599">
        <v>1593</v>
      </c>
      <c r="AJ49" s="599">
        <v>4473</v>
      </c>
      <c r="AK49" s="599">
        <v>1291</v>
      </c>
      <c r="AL49" s="599">
        <v>4091</v>
      </c>
      <c r="AM49" s="599">
        <v>2929</v>
      </c>
      <c r="AN49" s="704">
        <v>3208</v>
      </c>
      <c r="AO49" s="76">
        <v>38718</v>
      </c>
      <c r="AP49" s="600">
        <v>38718</v>
      </c>
      <c r="AQ49" s="847">
        <v>38718</v>
      </c>
      <c r="AR49" s="848">
        <v>38718</v>
      </c>
      <c r="AS49" s="849">
        <v>38718</v>
      </c>
      <c r="AT49" s="703">
        <v>853048</v>
      </c>
      <c r="AU49" s="599">
        <v>13074285</v>
      </c>
      <c r="AV49" s="599">
        <v>1087979</v>
      </c>
      <c r="AW49" s="1149">
        <v>210064</v>
      </c>
      <c r="AX49" s="599">
        <v>8931544</v>
      </c>
      <c r="AY49" s="599">
        <v>1581518</v>
      </c>
      <c r="AZ49" s="599">
        <v>13366872</v>
      </c>
      <c r="BA49" s="599">
        <v>3393422</v>
      </c>
      <c r="BB49" s="599">
        <v>48</v>
      </c>
      <c r="BC49" s="599">
        <v>89914</v>
      </c>
      <c r="BD49" s="599">
        <v>2315</v>
      </c>
      <c r="BE49" s="599">
        <v>2848939</v>
      </c>
      <c r="BF49" s="599">
        <v>228131</v>
      </c>
      <c r="BG49" s="599">
        <v>2620807</v>
      </c>
      <c r="BH49" s="599">
        <v>40542</v>
      </c>
      <c r="BI49" s="704">
        <v>29633</v>
      </c>
      <c r="BJ49" s="76">
        <v>38718</v>
      </c>
      <c r="BK49" s="600">
        <v>38718</v>
      </c>
      <c r="BL49" s="847">
        <v>38718</v>
      </c>
      <c r="BM49" s="848">
        <v>38718</v>
      </c>
      <c r="BN49" s="849">
        <v>38718</v>
      </c>
      <c r="BO49" s="703">
        <v>19682</v>
      </c>
      <c r="BP49" s="599">
        <v>6501239</v>
      </c>
      <c r="BQ49" s="599">
        <v>1470212</v>
      </c>
      <c r="BR49" s="599">
        <v>36</v>
      </c>
      <c r="BS49" s="599">
        <v>72405</v>
      </c>
      <c r="BT49" s="599">
        <v>470</v>
      </c>
      <c r="BU49" s="599">
        <v>1186527</v>
      </c>
      <c r="BV49" s="599">
        <v>141004</v>
      </c>
      <c r="BW49" s="599">
        <v>1045522</v>
      </c>
      <c r="BX49" s="599">
        <v>14674</v>
      </c>
      <c r="BY49" s="599">
        <v>28112</v>
      </c>
      <c r="BZ49" s="599">
        <v>66039</v>
      </c>
      <c r="CA49" s="599">
        <v>4546973</v>
      </c>
      <c r="CB49" s="599">
        <v>2416517</v>
      </c>
      <c r="CC49" s="599">
        <v>8966</v>
      </c>
      <c r="CD49" s="704">
        <v>18909</v>
      </c>
      <c r="CE49" s="76">
        <v>38718</v>
      </c>
      <c r="CF49" s="600">
        <v>38718</v>
      </c>
      <c r="CG49" s="847">
        <v>38718</v>
      </c>
      <c r="CH49" s="848">
        <v>38718</v>
      </c>
      <c r="CI49" s="849">
        <v>38718</v>
      </c>
      <c r="CJ49" s="703">
        <v>30619</v>
      </c>
      <c r="CK49" s="599">
        <v>5974</v>
      </c>
      <c r="CL49" s="599">
        <v>24645</v>
      </c>
      <c r="CM49" s="599">
        <v>76</v>
      </c>
      <c r="CN49" s="599" t="s">
        <v>202</v>
      </c>
      <c r="CO49" s="599">
        <v>34321</v>
      </c>
      <c r="CP49" s="599">
        <v>1334</v>
      </c>
      <c r="CQ49" s="599">
        <v>28223</v>
      </c>
      <c r="CR49" s="599">
        <v>30426</v>
      </c>
      <c r="CS49" s="599">
        <v>136</v>
      </c>
      <c r="CT49" s="599">
        <v>1397</v>
      </c>
      <c r="CU49" s="599">
        <v>129041</v>
      </c>
      <c r="CV49" s="704">
        <v>9692</v>
      </c>
      <c r="CW49" s="76">
        <v>38718</v>
      </c>
      <c r="CX49" s="600">
        <v>38718</v>
      </c>
      <c r="CY49" s="627"/>
      <c r="CZ49" s="398"/>
      <c r="DA49" s="398"/>
    </row>
    <row r="50" spans="1:105" ht="14.25">
      <c r="A50" s="79"/>
      <c r="B50" s="80">
        <v>39083</v>
      </c>
      <c r="C50" s="789"/>
      <c r="D50" s="605">
        <v>1488</v>
      </c>
      <c r="E50" s="601">
        <v>33587175</v>
      </c>
      <c r="F50" s="601">
        <v>90245696</v>
      </c>
      <c r="G50" s="601">
        <v>9801985</v>
      </c>
      <c r="H50" s="601">
        <v>444103</v>
      </c>
      <c r="I50" s="601">
        <v>162</v>
      </c>
      <c r="J50" s="601">
        <v>21339</v>
      </c>
      <c r="K50" s="601">
        <v>2707</v>
      </c>
      <c r="L50" s="601">
        <v>344601</v>
      </c>
      <c r="M50" s="601">
        <v>4357</v>
      </c>
      <c r="N50" s="601">
        <v>340244</v>
      </c>
      <c r="O50" s="601">
        <v>15898</v>
      </c>
      <c r="P50" s="601">
        <v>13570</v>
      </c>
      <c r="Q50" s="601">
        <v>10390</v>
      </c>
      <c r="R50" s="601">
        <v>44078</v>
      </c>
      <c r="S50" s="653">
        <v>8930</v>
      </c>
      <c r="T50" s="76">
        <v>39083</v>
      </c>
      <c r="U50" s="600">
        <v>39083</v>
      </c>
      <c r="V50" s="79"/>
      <c r="W50" s="80">
        <v>39083</v>
      </c>
      <c r="X50" s="789"/>
      <c r="Y50" s="605" t="s">
        <v>202</v>
      </c>
      <c r="Z50" s="601">
        <v>642</v>
      </c>
      <c r="AA50" s="601">
        <v>16496482</v>
      </c>
      <c r="AB50" s="601">
        <v>44198865</v>
      </c>
      <c r="AC50" s="601">
        <v>1864628</v>
      </c>
      <c r="AD50" s="601">
        <v>7782</v>
      </c>
      <c r="AE50" s="1152" t="s">
        <v>202</v>
      </c>
      <c r="AF50" s="601">
        <v>213</v>
      </c>
      <c r="AG50" s="601">
        <v>539</v>
      </c>
      <c r="AH50" s="601">
        <v>6245</v>
      </c>
      <c r="AI50" s="601">
        <v>1582</v>
      </c>
      <c r="AJ50" s="601">
        <v>4663</v>
      </c>
      <c r="AK50" s="601">
        <v>250</v>
      </c>
      <c r="AL50" s="601">
        <v>7162</v>
      </c>
      <c r="AM50" s="601">
        <v>3186</v>
      </c>
      <c r="AN50" s="653">
        <v>3505</v>
      </c>
      <c r="AO50" s="76">
        <v>39083</v>
      </c>
      <c r="AP50" s="600">
        <v>39083</v>
      </c>
      <c r="AQ50" s="79"/>
      <c r="AR50" s="80">
        <v>39083</v>
      </c>
      <c r="AS50" s="789"/>
      <c r="AT50" s="605">
        <v>962803</v>
      </c>
      <c r="AU50" s="601">
        <v>13400143</v>
      </c>
      <c r="AV50" s="601">
        <v>1301650</v>
      </c>
      <c r="AW50" s="1152">
        <v>206168</v>
      </c>
      <c r="AX50" s="601">
        <v>9154334</v>
      </c>
      <c r="AY50" s="601">
        <v>1573449</v>
      </c>
      <c r="AZ50" s="601">
        <v>13284719</v>
      </c>
      <c r="BA50" s="601">
        <v>2896404</v>
      </c>
      <c r="BB50" s="601">
        <v>162</v>
      </c>
      <c r="BC50" s="601">
        <v>50592</v>
      </c>
      <c r="BD50" s="601">
        <v>2815</v>
      </c>
      <c r="BE50" s="601">
        <v>2457880</v>
      </c>
      <c r="BF50" s="601">
        <v>178424</v>
      </c>
      <c r="BG50" s="601">
        <v>2279456</v>
      </c>
      <c r="BH50" s="601">
        <v>43361</v>
      </c>
      <c r="BI50" s="653">
        <v>23937</v>
      </c>
      <c r="BJ50" s="76">
        <v>39083</v>
      </c>
      <c r="BK50" s="600">
        <v>39083</v>
      </c>
      <c r="BL50" s="79"/>
      <c r="BM50" s="80">
        <v>39083</v>
      </c>
      <c r="BN50" s="789"/>
      <c r="BO50" s="605">
        <v>16687</v>
      </c>
      <c r="BP50" s="601">
        <v>6442089</v>
      </c>
      <c r="BQ50" s="601">
        <v>1217513</v>
      </c>
      <c r="BR50" s="601">
        <v>150</v>
      </c>
      <c r="BS50" s="601">
        <v>46451</v>
      </c>
      <c r="BT50" s="601">
        <v>874</v>
      </c>
      <c r="BU50" s="601">
        <v>997942</v>
      </c>
      <c r="BV50" s="601">
        <v>106855</v>
      </c>
      <c r="BW50" s="601">
        <v>891086</v>
      </c>
      <c r="BX50" s="601">
        <v>15746</v>
      </c>
      <c r="BY50" s="601">
        <v>23470</v>
      </c>
      <c r="BZ50" s="601">
        <v>44791</v>
      </c>
      <c r="CA50" s="601">
        <v>4719990</v>
      </c>
      <c r="CB50" s="601">
        <v>2433638</v>
      </c>
      <c r="CC50" s="601">
        <v>26050</v>
      </c>
      <c r="CD50" s="653">
        <v>23687</v>
      </c>
      <c r="CE50" s="76">
        <v>39083</v>
      </c>
      <c r="CF50" s="600">
        <v>39083</v>
      </c>
      <c r="CG50" s="79"/>
      <c r="CH50" s="80">
        <v>39083</v>
      </c>
      <c r="CI50" s="789"/>
      <c r="CJ50" s="605">
        <v>22837</v>
      </c>
      <c r="CK50" s="601">
        <v>3884</v>
      </c>
      <c r="CL50" s="601">
        <v>18953</v>
      </c>
      <c r="CM50" s="601">
        <v>87</v>
      </c>
      <c r="CN50" s="601" t="s">
        <v>202</v>
      </c>
      <c r="CO50" s="601">
        <v>44893</v>
      </c>
      <c r="CP50" s="601">
        <v>4655</v>
      </c>
      <c r="CQ50" s="601">
        <v>32496</v>
      </c>
      <c r="CR50" s="601">
        <v>34807</v>
      </c>
      <c r="CS50" s="601">
        <v>73</v>
      </c>
      <c r="CT50" s="601">
        <v>1782</v>
      </c>
      <c r="CU50" s="601">
        <v>141676</v>
      </c>
      <c r="CV50" s="653">
        <v>6627</v>
      </c>
      <c r="CW50" s="76">
        <v>39083</v>
      </c>
      <c r="CX50" s="600">
        <v>39083</v>
      </c>
      <c r="CY50" s="632"/>
      <c r="CZ50" s="398"/>
      <c r="DA50" s="398"/>
    </row>
    <row r="51" spans="1:105" ht="14.25">
      <c r="A51" s="79"/>
      <c r="B51" s="80">
        <v>39448</v>
      </c>
      <c r="C51" s="789"/>
      <c r="D51" s="605">
        <v>4035</v>
      </c>
      <c r="E51" s="601">
        <v>33114262</v>
      </c>
      <c r="F51" s="601">
        <v>87630111</v>
      </c>
      <c r="G51" s="601">
        <v>9466087</v>
      </c>
      <c r="H51" s="601">
        <v>446436</v>
      </c>
      <c r="I51" s="601">
        <v>139</v>
      </c>
      <c r="J51" s="601">
        <v>20287</v>
      </c>
      <c r="K51" s="601">
        <v>3011</v>
      </c>
      <c r="L51" s="601">
        <v>346395</v>
      </c>
      <c r="M51" s="601">
        <v>4870</v>
      </c>
      <c r="N51" s="601">
        <v>341525</v>
      </c>
      <c r="O51" s="601">
        <v>16888</v>
      </c>
      <c r="P51" s="601">
        <v>14833</v>
      </c>
      <c r="Q51" s="601">
        <v>15143</v>
      </c>
      <c r="R51" s="601">
        <v>46398</v>
      </c>
      <c r="S51" s="653">
        <v>8335</v>
      </c>
      <c r="T51" s="76">
        <v>39448</v>
      </c>
      <c r="U51" s="600">
        <v>39448</v>
      </c>
      <c r="V51" s="79"/>
      <c r="W51" s="80">
        <v>39448</v>
      </c>
      <c r="X51" s="789"/>
      <c r="Y51" s="605" t="s">
        <v>202</v>
      </c>
      <c r="Z51" s="601">
        <v>299</v>
      </c>
      <c r="AA51" s="601">
        <v>16728295</v>
      </c>
      <c r="AB51" s="601">
        <v>43288148</v>
      </c>
      <c r="AC51" s="601">
        <v>1774787</v>
      </c>
      <c r="AD51" s="601">
        <v>8036</v>
      </c>
      <c r="AE51" s="1152" t="s">
        <v>202</v>
      </c>
      <c r="AF51" s="601">
        <v>193</v>
      </c>
      <c r="AG51" s="601">
        <v>513</v>
      </c>
      <c r="AH51" s="601">
        <v>6596</v>
      </c>
      <c r="AI51" s="601">
        <v>1746</v>
      </c>
      <c r="AJ51" s="601">
        <v>4850</v>
      </c>
      <c r="AK51" s="601">
        <v>238</v>
      </c>
      <c r="AL51" s="601">
        <v>7905</v>
      </c>
      <c r="AM51" s="601">
        <v>3657</v>
      </c>
      <c r="AN51" s="653">
        <v>4025</v>
      </c>
      <c r="AO51" s="76">
        <v>39448</v>
      </c>
      <c r="AP51" s="600">
        <v>39448</v>
      </c>
      <c r="AQ51" s="79"/>
      <c r="AR51" s="80">
        <v>39448</v>
      </c>
      <c r="AS51" s="789"/>
      <c r="AT51" s="605">
        <v>930144</v>
      </c>
      <c r="AU51" s="601">
        <v>13266455</v>
      </c>
      <c r="AV51" s="601">
        <v>1595422</v>
      </c>
      <c r="AW51" s="1152">
        <v>213209</v>
      </c>
      <c r="AX51" s="601">
        <v>9471610</v>
      </c>
      <c r="AY51" s="601">
        <v>1547132</v>
      </c>
      <c r="AZ51" s="601">
        <v>12923658</v>
      </c>
      <c r="BA51" s="601">
        <v>2238998</v>
      </c>
      <c r="BB51" s="601">
        <v>139</v>
      </c>
      <c r="BC51" s="601">
        <v>46825</v>
      </c>
      <c r="BD51" s="601">
        <v>3169</v>
      </c>
      <c r="BE51" s="601">
        <v>1893440</v>
      </c>
      <c r="BF51" s="601">
        <v>152796</v>
      </c>
      <c r="BG51" s="601">
        <v>1740644</v>
      </c>
      <c r="BH51" s="601">
        <v>39222</v>
      </c>
      <c r="BI51" s="653">
        <v>21837</v>
      </c>
      <c r="BJ51" s="76">
        <v>39448</v>
      </c>
      <c r="BK51" s="600">
        <v>39448</v>
      </c>
      <c r="BL51" s="79"/>
      <c r="BM51" s="80">
        <v>39448</v>
      </c>
      <c r="BN51" s="789"/>
      <c r="BO51" s="605">
        <v>13286</v>
      </c>
      <c r="BP51" s="601">
        <v>6368442</v>
      </c>
      <c r="BQ51" s="601">
        <v>894625</v>
      </c>
      <c r="BR51" s="601">
        <v>127</v>
      </c>
      <c r="BS51" s="601">
        <v>42578</v>
      </c>
      <c r="BT51" s="601">
        <v>1204</v>
      </c>
      <c r="BU51" s="601">
        <v>722168</v>
      </c>
      <c r="BV51" s="601">
        <v>97888</v>
      </c>
      <c r="BW51" s="601">
        <v>624280</v>
      </c>
      <c r="BX51" s="601">
        <v>12372</v>
      </c>
      <c r="BY51" s="601">
        <v>21400</v>
      </c>
      <c r="BZ51" s="601">
        <v>47470</v>
      </c>
      <c r="CA51" s="601">
        <v>4943273</v>
      </c>
      <c r="CB51" s="601">
        <v>2668617</v>
      </c>
      <c r="CC51" s="601">
        <v>25421</v>
      </c>
      <c r="CD51" s="653">
        <v>27796</v>
      </c>
      <c r="CE51" s="76">
        <v>39448</v>
      </c>
      <c r="CF51" s="600">
        <v>39448</v>
      </c>
      <c r="CG51" s="79"/>
      <c r="CH51" s="80">
        <v>39448</v>
      </c>
      <c r="CI51" s="789"/>
      <c r="CJ51" s="605">
        <v>18159</v>
      </c>
      <c r="CK51" s="601">
        <v>4007</v>
      </c>
      <c r="CL51" s="601">
        <v>14152</v>
      </c>
      <c r="CM51" s="601">
        <v>76</v>
      </c>
      <c r="CN51" s="601" t="s">
        <v>202</v>
      </c>
      <c r="CO51" s="601">
        <v>44234</v>
      </c>
      <c r="CP51" s="601">
        <v>2046</v>
      </c>
      <c r="CQ51" s="601">
        <v>32035</v>
      </c>
      <c r="CR51" s="601">
        <v>34347</v>
      </c>
      <c r="CS51" s="601">
        <v>62</v>
      </c>
      <c r="CT51" s="601">
        <v>1612</v>
      </c>
      <c r="CU51" s="601">
        <v>142071</v>
      </c>
      <c r="CV51" s="653">
        <v>7875</v>
      </c>
      <c r="CW51" s="76">
        <v>39448</v>
      </c>
      <c r="CX51" s="600">
        <v>39448</v>
      </c>
      <c r="CY51" s="632"/>
      <c r="CZ51" s="398"/>
      <c r="DA51" s="398"/>
    </row>
    <row r="52" spans="1:105" ht="14.25">
      <c r="A52" s="79"/>
      <c r="B52" s="80">
        <v>39814</v>
      </c>
      <c r="C52" s="789"/>
      <c r="D52" s="605">
        <v>16458</v>
      </c>
      <c r="E52" s="601">
        <v>28955517</v>
      </c>
      <c r="F52" s="601">
        <v>73770779</v>
      </c>
      <c r="G52" s="601">
        <v>8051637</v>
      </c>
      <c r="H52" s="601">
        <v>350143</v>
      </c>
      <c r="I52" s="601">
        <v>119</v>
      </c>
      <c r="J52" s="601">
        <v>15951</v>
      </c>
      <c r="K52" s="601">
        <v>2721</v>
      </c>
      <c r="L52" s="601">
        <v>264802</v>
      </c>
      <c r="M52" s="601">
        <v>3997</v>
      </c>
      <c r="N52" s="601">
        <v>260805</v>
      </c>
      <c r="O52" s="601">
        <v>17526</v>
      </c>
      <c r="P52" s="601">
        <v>11939</v>
      </c>
      <c r="Q52" s="601">
        <v>14502</v>
      </c>
      <c r="R52" s="601">
        <v>58641</v>
      </c>
      <c r="S52" s="653">
        <v>6224</v>
      </c>
      <c r="T52" s="76">
        <v>39814</v>
      </c>
      <c r="U52" s="600">
        <v>39814</v>
      </c>
      <c r="V52" s="79"/>
      <c r="W52" s="80">
        <v>39814</v>
      </c>
      <c r="X52" s="789"/>
      <c r="Y52" s="605" t="s">
        <v>202</v>
      </c>
      <c r="Z52" s="601" t="s">
        <v>202</v>
      </c>
      <c r="AA52" s="601">
        <v>14542186</v>
      </c>
      <c r="AB52" s="601">
        <v>36314473</v>
      </c>
      <c r="AC52" s="601">
        <v>1583987</v>
      </c>
      <c r="AD52" s="601">
        <v>8250</v>
      </c>
      <c r="AE52" s="1152" t="s">
        <v>202</v>
      </c>
      <c r="AF52" s="601">
        <v>693</v>
      </c>
      <c r="AG52" s="601">
        <v>576</v>
      </c>
      <c r="AH52" s="601">
        <v>6136</v>
      </c>
      <c r="AI52" s="601">
        <v>1463</v>
      </c>
      <c r="AJ52" s="601">
        <v>4673</v>
      </c>
      <c r="AK52" s="601">
        <v>303</v>
      </c>
      <c r="AL52" s="601">
        <v>7607</v>
      </c>
      <c r="AM52" s="601">
        <v>3426</v>
      </c>
      <c r="AN52" s="653">
        <v>3771</v>
      </c>
      <c r="AO52" s="76">
        <v>39814</v>
      </c>
      <c r="AP52" s="600">
        <v>39814</v>
      </c>
      <c r="AQ52" s="79"/>
      <c r="AR52" s="80">
        <v>39814</v>
      </c>
      <c r="AS52" s="789"/>
      <c r="AT52" s="605">
        <v>838378</v>
      </c>
      <c r="AU52" s="601">
        <v>10247353</v>
      </c>
      <c r="AV52" s="601">
        <v>1802270</v>
      </c>
      <c r="AW52" s="1152">
        <v>222219</v>
      </c>
      <c r="AX52" s="601">
        <v>7553020</v>
      </c>
      <c r="AY52" s="601">
        <v>1280077</v>
      </c>
      <c r="AZ52" s="601">
        <v>11011318</v>
      </c>
      <c r="BA52" s="601">
        <v>1681313</v>
      </c>
      <c r="BB52" s="601">
        <v>119</v>
      </c>
      <c r="BC52" s="601">
        <v>31714</v>
      </c>
      <c r="BD52" s="601">
        <v>2818</v>
      </c>
      <c r="BE52" s="601">
        <v>1402309</v>
      </c>
      <c r="BF52" s="601">
        <v>130976</v>
      </c>
      <c r="BG52" s="601">
        <v>1271334</v>
      </c>
      <c r="BH52" s="601">
        <v>41770</v>
      </c>
      <c r="BI52" s="653">
        <v>20421</v>
      </c>
      <c r="BJ52" s="76">
        <v>39814</v>
      </c>
      <c r="BK52" s="600">
        <v>39814</v>
      </c>
      <c r="BL52" s="79"/>
      <c r="BM52" s="80">
        <v>39814</v>
      </c>
      <c r="BN52" s="789"/>
      <c r="BO52" s="605">
        <v>25610</v>
      </c>
      <c r="BP52" s="601">
        <v>5397482</v>
      </c>
      <c r="BQ52" s="601">
        <v>670706</v>
      </c>
      <c r="BR52" s="601">
        <v>107</v>
      </c>
      <c r="BS52" s="601">
        <v>27430</v>
      </c>
      <c r="BT52" s="601">
        <v>989</v>
      </c>
      <c r="BU52" s="601">
        <v>535643</v>
      </c>
      <c r="BV52" s="601">
        <v>86260</v>
      </c>
      <c r="BW52" s="601">
        <v>449382</v>
      </c>
      <c r="BX52" s="601">
        <v>12201</v>
      </c>
      <c r="BY52" s="601">
        <v>20044</v>
      </c>
      <c r="BZ52" s="601">
        <v>39375</v>
      </c>
      <c r="CA52" s="601">
        <v>4306196</v>
      </c>
      <c r="CB52" s="601">
        <v>2600209</v>
      </c>
      <c r="CC52" s="601">
        <v>30580</v>
      </c>
      <c r="CD52" s="653">
        <v>9589</v>
      </c>
      <c r="CE52" s="76">
        <v>39814</v>
      </c>
      <c r="CF52" s="600">
        <v>39814</v>
      </c>
      <c r="CG52" s="79"/>
      <c r="CH52" s="80">
        <v>39814</v>
      </c>
      <c r="CI52" s="789"/>
      <c r="CJ52" s="605">
        <v>13054</v>
      </c>
      <c r="CK52" s="601">
        <v>2252</v>
      </c>
      <c r="CL52" s="601">
        <v>10802</v>
      </c>
      <c r="CM52" s="601">
        <v>86</v>
      </c>
      <c r="CN52" s="601" t="s">
        <v>202</v>
      </c>
      <c r="CO52" s="601">
        <v>46801</v>
      </c>
      <c r="CP52" s="601">
        <v>3394</v>
      </c>
      <c r="CQ52" s="601">
        <v>28339</v>
      </c>
      <c r="CR52" s="601">
        <v>30417</v>
      </c>
      <c r="CS52" s="601">
        <v>23</v>
      </c>
      <c r="CT52" s="601">
        <v>1415</v>
      </c>
      <c r="CU52" s="601">
        <v>122676</v>
      </c>
      <c r="CV52" s="653">
        <v>9574</v>
      </c>
      <c r="CW52" s="76">
        <v>39814</v>
      </c>
      <c r="CX52" s="600">
        <v>39814</v>
      </c>
      <c r="CY52" s="632"/>
      <c r="CZ52" s="398"/>
      <c r="DA52" s="398"/>
    </row>
    <row r="53" spans="1:105" ht="14.25">
      <c r="A53" s="79"/>
      <c r="B53" s="80">
        <v>40179</v>
      </c>
      <c r="C53" s="789"/>
      <c r="D53" s="605">
        <v>21259</v>
      </c>
      <c r="E53" s="601">
        <v>29700291</v>
      </c>
      <c r="F53" s="601">
        <v>77502907</v>
      </c>
      <c r="G53" s="601">
        <v>8404045</v>
      </c>
      <c r="H53" s="601">
        <v>375002</v>
      </c>
      <c r="I53" s="601">
        <v>119</v>
      </c>
      <c r="J53" s="601">
        <v>14508</v>
      </c>
      <c r="K53" s="601">
        <v>2932</v>
      </c>
      <c r="L53" s="601">
        <v>284054</v>
      </c>
      <c r="M53" s="601">
        <v>4631</v>
      </c>
      <c r="N53" s="601">
        <v>279423</v>
      </c>
      <c r="O53" s="601">
        <v>18903</v>
      </c>
      <c r="P53" s="601">
        <v>14144</v>
      </c>
      <c r="Q53" s="601">
        <v>15587</v>
      </c>
      <c r="R53" s="601">
        <v>64293</v>
      </c>
      <c r="S53" s="653">
        <v>6390</v>
      </c>
      <c r="T53" s="76">
        <v>40179</v>
      </c>
      <c r="U53" s="600">
        <v>40179</v>
      </c>
      <c r="V53" s="79"/>
      <c r="W53" s="80">
        <v>40179</v>
      </c>
      <c r="X53" s="789"/>
      <c r="Y53" s="605" t="s">
        <v>202</v>
      </c>
      <c r="Z53" s="601" t="s">
        <v>202</v>
      </c>
      <c r="AA53" s="601">
        <v>14768949</v>
      </c>
      <c r="AB53" s="601">
        <v>37216547</v>
      </c>
      <c r="AC53" s="601">
        <v>1655404</v>
      </c>
      <c r="AD53" s="601">
        <v>8870</v>
      </c>
      <c r="AE53" s="1152" t="s">
        <v>202</v>
      </c>
      <c r="AF53" s="601">
        <v>824</v>
      </c>
      <c r="AG53" s="601">
        <v>637</v>
      </c>
      <c r="AH53" s="601">
        <v>6445</v>
      </c>
      <c r="AI53" s="601">
        <v>1654</v>
      </c>
      <c r="AJ53" s="601">
        <v>4791</v>
      </c>
      <c r="AK53" s="601">
        <v>311</v>
      </c>
      <c r="AL53" s="601">
        <v>7651</v>
      </c>
      <c r="AM53" s="601">
        <v>3655</v>
      </c>
      <c r="AN53" s="653">
        <v>4020</v>
      </c>
      <c r="AO53" s="76">
        <v>40179</v>
      </c>
      <c r="AP53" s="600">
        <v>40179</v>
      </c>
      <c r="AQ53" s="79"/>
      <c r="AR53" s="80">
        <v>40179</v>
      </c>
      <c r="AS53" s="789"/>
      <c r="AT53" s="605">
        <v>838771</v>
      </c>
      <c r="AU53" s="601">
        <v>12077335</v>
      </c>
      <c r="AV53" s="601">
        <v>1886783</v>
      </c>
      <c r="AW53" s="1152">
        <v>257200</v>
      </c>
      <c r="AX53" s="601">
        <v>8149782</v>
      </c>
      <c r="AY53" s="601">
        <v>1086981</v>
      </c>
      <c r="AZ53" s="601">
        <v>11591312</v>
      </c>
      <c r="BA53" s="601">
        <v>1466484</v>
      </c>
      <c r="BB53" s="601">
        <v>119</v>
      </c>
      <c r="BC53" s="601">
        <v>17298</v>
      </c>
      <c r="BD53" s="601">
        <v>3080</v>
      </c>
      <c r="BE53" s="601">
        <v>1237784</v>
      </c>
      <c r="BF53" s="601">
        <v>110574</v>
      </c>
      <c r="BG53" s="601">
        <v>1127210</v>
      </c>
      <c r="BH53" s="601">
        <v>34792</v>
      </c>
      <c r="BI53" s="653">
        <v>20822</v>
      </c>
      <c r="BJ53" s="76">
        <v>40179</v>
      </c>
      <c r="BK53" s="600">
        <v>40179</v>
      </c>
      <c r="BL53" s="79"/>
      <c r="BM53" s="80">
        <v>40179</v>
      </c>
      <c r="BN53" s="789"/>
      <c r="BO53" s="605">
        <v>24045</v>
      </c>
      <c r="BP53" s="601">
        <v>5642932</v>
      </c>
      <c r="BQ53" s="601">
        <v>544057</v>
      </c>
      <c r="BR53" s="601">
        <v>107</v>
      </c>
      <c r="BS53" s="601">
        <v>12825</v>
      </c>
      <c r="BT53" s="601">
        <v>978</v>
      </c>
      <c r="BU53" s="601">
        <v>443709</v>
      </c>
      <c r="BV53" s="601">
        <v>70038</v>
      </c>
      <c r="BW53" s="601">
        <v>373671</v>
      </c>
      <c r="BX53" s="601">
        <v>7765</v>
      </c>
      <c r="BY53" s="601">
        <v>20391</v>
      </c>
      <c r="BZ53" s="601">
        <v>26328</v>
      </c>
      <c r="CA53" s="601">
        <v>4673706</v>
      </c>
      <c r="CB53" s="601">
        <v>2561628</v>
      </c>
      <c r="CC53" s="601">
        <v>35079</v>
      </c>
      <c r="CD53" s="653">
        <v>24466</v>
      </c>
      <c r="CE53" s="76">
        <v>40179</v>
      </c>
      <c r="CF53" s="600">
        <v>40179</v>
      </c>
      <c r="CG53" s="79"/>
      <c r="CH53" s="80">
        <v>40179</v>
      </c>
      <c r="CI53" s="789"/>
      <c r="CJ53" s="605">
        <v>10524</v>
      </c>
      <c r="CK53" s="601">
        <v>2077</v>
      </c>
      <c r="CL53" s="601">
        <v>8446</v>
      </c>
      <c r="CM53" s="601">
        <v>89</v>
      </c>
      <c r="CN53" s="601" t="s">
        <v>201</v>
      </c>
      <c r="CO53" s="601">
        <v>51308</v>
      </c>
      <c r="CP53" s="601">
        <v>2864</v>
      </c>
      <c r="CQ53" s="601">
        <v>32003</v>
      </c>
      <c r="CR53" s="601">
        <v>34265</v>
      </c>
      <c r="CS53" s="601">
        <v>18</v>
      </c>
      <c r="CT53" s="601">
        <v>1754</v>
      </c>
      <c r="CU53" s="601">
        <v>107837</v>
      </c>
      <c r="CV53" s="653">
        <v>7971</v>
      </c>
      <c r="CW53" s="76">
        <v>40179</v>
      </c>
      <c r="CX53" s="600">
        <v>40179</v>
      </c>
      <c r="CY53" s="632"/>
      <c r="CZ53" s="398"/>
      <c r="DA53" s="398"/>
    </row>
    <row r="54" spans="1:105" ht="14.25">
      <c r="A54" s="79"/>
      <c r="B54" s="85"/>
      <c r="C54" s="789"/>
      <c r="D54" s="605"/>
      <c r="E54" s="601"/>
      <c r="F54" s="601"/>
      <c r="G54" s="601"/>
      <c r="H54" s="601"/>
      <c r="I54" s="601"/>
      <c r="J54" s="601"/>
      <c r="K54" s="601"/>
      <c r="L54" s="601"/>
      <c r="M54" s="601"/>
      <c r="N54" s="601"/>
      <c r="O54" s="601"/>
      <c r="P54" s="601"/>
      <c r="Q54" s="601"/>
      <c r="R54" s="601"/>
      <c r="S54" s="653"/>
      <c r="T54" s="86"/>
      <c r="U54" s="81"/>
      <c r="V54" s="79"/>
      <c r="W54" s="85"/>
      <c r="X54" s="789"/>
      <c r="Y54" s="605"/>
      <c r="Z54" s="601"/>
      <c r="AA54" s="601"/>
      <c r="AB54" s="601"/>
      <c r="AC54" s="601"/>
      <c r="AD54" s="601"/>
      <c r="AE54" s="1152"/>
      <c r="AF54" s="601"/>
      <c r="AG54" s="601"/>
      <c r="AH54" s="601"/>
      <c r="AI54" s="601"/>
      <c r="AJ54" s="601"/>
      <c r="AK54" s="601"/>
      <c r="AL54" s="601"/>
      <c r="AM54" s="601"/>
      <c r="AN54" s="653"/>
      <c r="AO54" s="86"/>
      <c r="AP54" s="81"/>
      <c r="AQ54" s="79"/>
      <c r="AR54" s="85"/>
      <c r="AS54" s="789"/>
      <c r="AT54" s="605"/>
      <c r="AU54" s="601"/>
      <c r="AV54" s="601"/>
      <c r="AW54" s="1152"/>
      <c r="AX54" s="601"/>
      <c r="AY54" s="601"/>
      <c r="AZ54" s="601"/>
      <c r="BA54" s="601"/>
      <c r="BB54" s="601"/>
      <c r="BC54" s="601"/>
      <c r="BD54" s="601"/>
      <c r="BE54" s="601"/>
      <c r="BF54" s="601"/>
      <c r="BG54" s="601"/>
      <c r="BH54" s="601"/>
      <c r="BI54" s="653"/>
      <c r="BJ54" s="86"/>
      <c r="BK54" s="81"/>
      <c r="BL54" s="79"/>
      <c r="BM54" s="85"/>
      <c r="BN54" s="789"/>
      <c r="BO54" s="605"/>
      <c r="BP54" s="601"/>
      <c r="BQ54" s="601"/>
      <c r="BR54" s="601"/>
      <c r="BS54" s="601"/>
      <c r="BT54" s="601"/>
      <c r="BU54" s="601"/>
      <c r="BV54" s="601"/>
      <c r="BW54" s="601"/>
      <c r="BX54" s="601"/>
      <c r="BY54" s="601"/>
      <c r="BZ54" s="601"/>
      <c r="CA54" s="601"/>
      <c r="CB54" s="601"/>
      <c r="CC54" s="601"/>
      <c r="CD54" s="653"/>
      <c r="CE54" s="86"/>
      <c r="CF54" s="81"/>
      <c r="CG54" s="79"/>
      <c r="CH54" s="85"/>
      <c r="CI54" s="789"/>
      <c r="CJ54" s="605"/>
      <c r="CK54" s="601"/>
      <c r="CL54" s="601"/>
      <c r="CM54" s="601"/>
      <c r="CN54" s="601"/>
      <c r="CO54" s="601"/>
      <c r="CP54" s="601"/>
      <c r="CQ54" s="601"/>
      <c r="CR54" s="601"/>
      <c r="CS54" s="601"/>
      <c r="CT54" s="601"/>
      <c r="CU54" s="601"/>
      <c r="CV54" s="653"/>
      <c r="CW54" s="86"/>
      <c r="CX54" s="81"/>
      <c r="CY54" s="632"/>
      <c r="CZ54" s="398"/>
      <c r="DA54" s="398"/>
    </row>
    <row r="55" spans="1:105" ht="14.25">
      <c r="A55" s="70">
        <v>39539</v>
      </c>
      <c r="B55" s="80">
        <v>39539</v>
      </c>
      <c r="C55" s="790">
        <v>39539</v>
      </c>
      <c r="D55" s="605">
        <v>7826</v>
      </c>
      <c r="E55" s="601">
        <v>31482996</v>
      </c>
      <c r="F55" s="601">
        <v>81464630</v>
      </c>
      <c r="G55" s="601">
        <v>8864822</v>
      </c>
      <c r="H55" s="601">
        <v>414397</v>
      </c>
      <c r="I55" s="601">
        <v>130</v>
      </c>
      <c r="J55" s="601">
        <v>18872</v>
      </c>
      <c r="K55" s="601">
        <v>2894</v>
      </c>
      <c r="L55" s="601">
        <v>320788</v>
      </c>
      <c r="M55" s="601">
        <v>4938</v>
      </c>
      <c r="N55" s="601">
        <v>315850</v>
      </c>
      <c r="O55" s="601">
        <v>15906</v>
      </c>
      <c r="P55" s="601">
        <v>13417</v>
      </c>
      <c r="Q55" s="606">
        <v>15242</v>
      </c>
      <c r="R55" s="601">
        <v>48577</v>
      </c>
      <c r="S55" s="1159">
        <v>7691</v>
      </c>
      <c r="T55" s="89">
        <v>39539</v>
      </c>
      <c r="U55" s="600">
        <v>39539</v>
      </c>
      <c r="V55" s="70">
        <v>39539</v>
      </c>
      <c r="W55" s="80">
        <v>39539</v>
      </c>
      <c r="X55" s="790">
        <v>39539</v>
      </c>
      <c r="Y55" s="605" t="s">
        <v>202</v>
      </c>
      <c r="Z55" s="601">
        <v>135</v>
      </c>
      <c r="AA55" s="601">
        <v>15866554</v>
      </c>
      <c r="AB55" s="601">
        <v>40122385</v>
      </c>
      <c r="AC55" s="601">
        <v>1693264</v>
      </c>
      <c r="AD55" s="601">
        <v>7949</v>
      </c>
      <c r="AE55" s="1152" t="s">
        <v>202</v>
      </c>
      <c r="AF55" s="601">
        <v>253</v>
      </c>
      <c r="AG55" s="601">
        <v>505</v>
      </c>
      <c r="AH55" s="601">
        <v>6455</v>
      </c>
      <c r="AI55" s="601">
        <v>1655</v>
      </c>
      <c r="AJ55" s="601">
        <v>4800</v>
      </c>
      <c r="AK55" s="601">
        <v>244</v>
      </c>
      <c r="AL55" s="601">
        <v>7834</v>
      </c>
      <c r="AM55" s="601">
        <v>3637</v>
      </c>
      <c r="AN55" s="653">
        <v>4001</v>
      </c>
      <c r="AO55" s="89">
        <v>39539</v>
      </c>
      <c r="AP55" s="600">
        <v>39539</v>
      </c>
      <c r="AQ55" s="70">
        <v>39539</v>
      </c>
      <c r="AR55" s="80">
        <v>39539</v>
      </c>
      <c r="AS55" s="790">
        <v>39539</v>
      </c>
      <c r="AT55" s="605">
        <v>884811</v>
      </c>
      <c r="AU55" s="601">
        <v>12177882</v>
      </c>
      <c r="AV55" s="601">
        <v>1671144</v>
      </c>
      <c r="AW55" s="1152">
        <v>212759</v>
      </c>
      <c r="AX55" s="601">
        <v>8810340</v>
      </c>
      <c r="AY55" s="601">
        <v>1463815</v>
      </c>
      <c r="AZ55" s="601">
        <v>12234675</v>
      </c>
      <c r="BA55" s="601">
        <v>2076595</v>
      </c>
      <c r="BB55" s="601">
        <v>130</v>
      </c>
      <c r="BC55" s="601">
        <v>45307</v>
      </c>
      <c r="BD55" s="601">
        <v>3019</v>
      </c>
      <c r="BE55" s="601">
        <v>1750434</v>
      </c>
      <c r="BF55" s="606">
        <v>146876</v>
      </c>
      <c r="BG55" s="601">
        <v>1603558</v>
      </c>
      <c r="BH55" s="601">
        <v>39313</v>
      </c>
      <c r="BI55" s="653">
        <v>21005</v>
      </c>
      <c r="BJ55" s="89">
        <v>39539</v>
      </c>
      <c r="BK55" s="600">
        <v>39539</v>
      </c>
      <c r="BL55" s="70">
        <v>39539</v>
      </c>
      <c r="BM55" s="80">
        <v>39539</v>
      </c>
      <c r="BN55" s="790">
        <v>39539</v>
      </c>
      <c r="BO55" s="605">
        <v>23091</v>
      </c>
      <c r="BP55" s="601">
        <v>6020629</v>
      </c>
      <c r="BQ55" s="601">
        <v>827776</v>
      </c>
      <c r="BR55" s="601">
        <v>118</v>
      </c>
      <c r="BS55" s="601">
        <v>41267</v>
      </c>
      <c r="BT55" s="601">
        <v>1138</v>
      </c>
      <c r="BU55" s="601">
        <v>664020</v>
      </c>
      <c r="BV55" s="601">
        <v>94043</v>
      </c>
      <c r="BW55" s="601">
        <v>569976</v>
      </c>
      <c r="BX55" s="601">
        <v>12659</v>
      </c>
      <c r="BY55" s="601">
        <v>20586</v>
      </c>
      <c r="BZ55" s="601">
        <v>44754</v>
      </c>
      <c r="CA55" s="601">
        <v>4699525</v>
      </c>
      <c r="CB55" s="601">
        <v>2615570</v>
      </c>
      <c r="CC55" s="601">
        <v>26849</v>
      </c>
      <c r="CD55" s="653">
        <v>22836</v>
      </c>
      <c r="CE55" s="89">
        <v>39539</v>
      </c>
      <c r="CF55" s="600">
        <v>39539</v>
      </c>
      <c r="CG55" s="70">
        <v>39539</v>
      </c>
      <c r="CH55" s="80">
        <v>39539</v>
      </c>
      <c r="CI55" s="790">
        <v>39539</v>
      </c>
      <c r="CJ55" s="605">
        <v>16591</v>
      </c>
      <c r="CK55" s="601">
        <v>3731</v>
      </c>
      <c r="CL55" s="601">
        <v>12860</v>
      </c>
      <c r="CM55" s="601">
        <v>84</v>
      </c>
      <c r="CN55" s="601" t="s">
        <v>202</v>
      </c>
      <c r="CO55" s="601">
        <v>42457</v>
      </c>
      <c r="CP55" s="601">
        <v>2480</v>
      </c>
      <c r="CQ55" s="601">
        <v>30013</v>
      </c>
      <c r="CR55" s="601">
        <v>32201</v>
      </c>
      <c r="CS55" s="601">
        <v>53</v>
      </c>
      <c r="CT55" s="601">
        <v>1444</v>
      </c>
      <c r="CU55" s="601">
        <v>139891</v>
      </c>
      <c r="CV55" s="653">
        <v>8521</v>
      </c>
      <c r="CW55" s="89">
        <v>39539</v>
      </c>
      <c r="CX55" s="600">
        <v>39539</v>
      </c>
      <c r="CY55" s="627"/>
      <c r="CZ55" s="398"/>
      <c r="DA55" s="398"/>
    </row>
    <row r="56" spans="1:105" ht="14.25">
      <c r="A56" s="79"/>
      <c r="B56" s="80">
        <v>39904</v>
      </c>
      <c r="C56" s="789"/>
      <c r="D56" s="605">
        <v>17128</v>
      </c>
      <c r="E56" s="601">
        <v>29418406</v>
      </c>
      <c r="F56" s="601">
        <v>76151231</v>
      </c>
      <c r="G56" s="601">
        <v>8269905</v>
      </c>
      <c r="H56" s="601">
        <v>362137</v>
      </c>
      <c r="I56" s="601">
        <v>119</v>
      </c>
      <c r="J56" s="601">
        <v>15296</v>
      </c>
      <c r="K56" s="601">
        <v>2793</v>
      </c>
      <c r="L56" s="601">
        <v>273948</v>
      </c>
      <c r="M56" s="601">
        <v>4027</v>
      </c>
      <c r="N56" s="601">
        <v>269921</v>
      </c>
      <c r="O56" s="601">
        <v>18139</v>
      </c>
      <c r="P56" s="601">
        <v>13000</v>
      </c>
      <c r="Q56" s="601">
        <v>15263</v>
      </c>
      <c r="R56" s="601">
        <v>61024</v>
      </c>
      <c r="S56" s="653">
        <v>6241</v>
      </c>
      <c r="T56" s="89">
        <v>39904</v>
      </c>
      <c r="U56" s="600">
        <v>39904</v>
      </c>
      <c r="V56" s="79"/>
      <c r="W56" s="80">
        <v>39904</v>
      </c>
      <c r="X56" s="789"/>
      <c r="Y56" s="605" t="s">
        <v>202</v>
      </c>
      <c r="Z56" s="601" t="s">
        <v>202</v>
      </c>
      <c r="AA56" s="601">
        <v>14785375</v>
      </c>
      <c r="AB56" s="601">
        <v>37355704</v>
      </c>
      <c r="AC56" s="601">
        <v>1613261</v>
      </c>
      <c r="AD56" s="601">
        <v>8483</v>
      </c>
      <c r="AE56" s="1152" t="s">
        <v>202</v>
      </c>
      <c r="AF56" s="601">
        <v>805</v>
      </c>
      <c r="AG56" s="601">
        <v>598</v>
      </c>
      <c r="AH56" s="601">
        <v>6188</v>
      </c>
      <c r="AI56" s="601">
        <v>1526</v>
      </c>
      <c r="AJ56" s="601">
        <v>4662</v>
      </c>
      <c r="AK56" s="601">
        <v>317</v>
      </c>
      <c r="AL56" s="601">
        <v>7629</v>
      </c>
      <c r="AM56" s="601">
        <v>3412</v>
      </c>
      <c r="AN56" s="653">
        <v>3757</v>
      </c>
      <c r="AO56" s="89">
        <v>39904</v>
      </c>
      <c r="AP56" s="600">
        <v>39904</v>
      </c>
      <c r="AQ56" s="79"/>
      <c r="AR56" s="80">
        <v>39904</v>
      </c>
      <c r="AS56" s="789"/>
      <c r="AT56" s="605">
        <v>853448</v>
      </c>
      <c r="AU56" s="601">
        <v>10828494</v>
      </c>
      <c r="AV56" s="601">
        <v>1820656</v>
      </c>
      <c r="AW56" s="1152">
        <v>233357</v>
      </c>
      <c r="AX56" s="601">
        <v>7776443</v>
      </c>
      <c r="AY56" s="601">
        <v>1288096</v>
      </c>
      <c r="AZ56" s="601">
        <v>11240024</v>
      </c>
      <c r="BA56" s="601">
        <v>1618670</v>
      </c>
      <c r="BB56" s="601">
        <v>119</v>
      </c>
      <c r="BC56" s="601">
        <v>25315</v>
      </c>
      <c r="BD56" s="601">
        <v>2917</v>
      </c>
      <c r="BE56" s="601">
        <v>1348168</v>
      </c>
      <c r="BF56" s="601">
        <v>124581</v>
      </c>
      <c r="BG56" s="601">
        <v>1223587</v>
      </c>
      <c r="BH56" s="601">
        <v>41140</v>
      </c>
      <c r="BI56" s="653">
        <v>20781</v>
      </c>
      <c r="BJ56" s="89">
        <v>39904</v>
      </c>
      <c r="BK56" s="600">
        <v>39904</v>
      </c>
      <c r="BL56" s="79"/>
      <c r="BM56" s="80">
        <v>39904</v>
      </c>
      <c r="BN56" s="789"/>
      <c r="BO56" s="605">
        <v>14995</v>
      </c>
      <c r="BP56" s="601">
        <v>5506110</v>
      </c>
      <c r="BQ56" s="601">
        <v>628545</v>
      </c>
      <c r="BR56" s="601">
        <v>107</v>
      </c>
      <c r="BS56" s="601">
        <v>20953</v>
      </c>
      <c r="BT56" s="601">
        <v>997</v>
      </c>
      <c r="BU56" s="601">
        <v>501761</v>
      </c>
      <c r="BV56" s="601">
        <v>81377</v>
      </c>
      <c r="BW56" s="601">
        <v>420385</v>
      </c>
      <c r="BX56" s="601">
        <v>11529</v>
      </c>
      <c r="BY56" s="601">
        <v>20386</v>
      </c>
      <c r="BZ56" s="601">
        <v>40129</v>
      </c>
      <c r="CA56" s="601">
        <v>4447480</v>
      </c>
      <c r="CB56" s="601">
        <v>2620826</v>
      </c>
      <c r="CC56" s="601">
        <v>31101</v>
      </c>
      <c r="CD56" s="653">
        <v>13034</v>
      </c>
      <c r="CE56" s="89">
        <v>39904</v>
      </c>
      <c r="CF56" s="600">
        <v>39904</v>
      </c>
      <c r="CG56" s="79"/>
      <c r="CH56" s="80">
        <v>39904</v>
      </c>
      <c r="CI56" s="789"/>
      <c r="CJ56" s="605">
        <v>12838</v>
      </c>
      <c r="CK56" s="601">
        <v>2263</v>
      </c>
      <c r="CL56" s="601">
        <v>10575</v>
      </c>
      <c r="CM56" s="601">
        <v>85</v>
      </c>
      <c r="CN56" s="601" t="s">
        <v>202</v>
      </c>
      <c r="CO56" s="601">
        <v>50203</v>
      </c>
      <c r="CP56" s="601">
        <v>3277</v>
      </c>
      <c r="CQ56" s="601">
        <v>30161</v>
      </c>
      <c r="CR56" s="601">
        <v>32344</v>
      </c>
      <c r="CS56" s="601">
        <v>17</v>
      </c>
      <c r="CT56" s="601">
        <v>1528</v>
      </c>
      <c r="CU56" s="601">
        <v>115452</v>
      </c>
      <c r="CV56" s="653">
        <v>10068</v>
      </c>
      <c r="CW56" s="89">
        <v>39904</v>
      </c>
      <c r="CX56" s="600">
        <v>39904</v>
      </c>
      <c r="CY56" s="627"/>
      <c r="CZ56" s="398"/>
      <c r="DA56" s="398"/>
    </row>
    <row r="57" spans="1:105" ht="14.25">
      <c r="A57" s="79"/>
      <c r="B57" s="85"/>
      <c r="C57" s="789"/>
      <c r="D57" s="605"/>
      <c r="E57" s="601"/>
      <c r="F57" s="601"/>
      <c r="G57" s="601"/>
      <c r="H57" s="601"/>
      <c r="I57" s="601"/>
      <c r="J57" s="601"/>
      <c r="K57" s="601"/>
      <c r="L57" s="601"/>
      <c r="M57" s="601"/>
      <c r="N57" s="601"/>
      <c r="O57" s="601"/>
      <c r="P57" s="601"/>
      <c r="Q57" s="601"/>
      <c r="R57" s="601"/>
      <c r="S57" s="653"/>
      <c r="T57" s="86"/>
      <c r="U57" s="81"/>
      <c r="V57" s="79"/>
      <c r="W57" s="85"/>
      <c r="X57" s="789"/>
      <c r="Y57" s="605"/>
      <c r="Z57" s="601"/>
      <c r="AA57" s="601"/>
      <c r="AB57" s="601"/>
      <c r="AC57" s="601"/>
      <c r="AD57" s="601"/>
      <c r="AE57" s="1152"/>
      <c r="AF57" s="601"/>
      <c r="AG57" s="601"/>
      <c r="AH57" s="601"/>
      <c r="AI57" s="601"/>
      <c r="AJ57" s="601"/>
      <c r="AK57" s="601"/>
      <c r="AL57" s="601"/>
      <c r="AM57" s="601"/>
      <c r="AN57" s="653"/>
      <c r="AO57" s="86"/>
      <c r="AP57" s="81"/>
      <c r="AQ57" s="79"/>
      <c r="AR57" s="85"/>
      <c r="AS57" s="789"/>
      <c r="AT57" s="605"/>
      <c r="AU57" s="601"/>
      <c r="AV57" s="601"/>
      <c r="AW57" s="1152"/>
      <c r="AX57" s="601"/>
      <c r="AY57" s="601"/>
      <c r="AZ57" s="601"/>
      <c r="BA57" s="601"/>
      <c r="BB57" s="601"/>
      <c r="BC57" s="601"/>
      <c r="BD57" s="601"/>
      <c r="BE57" s="601"/>
      <c r="BF57" s="601"/>
      <c r="BG57" s="601"/>
      <c r="BH57" s="601"/>
      <c r="BI57" s="653"/>
      <c r="BJ57" s="86"/>
      <c r="BK57" s="81"/>
      <c r="BL57" s="79"/>
      <c r="BM57" s="85"/>
      <c r="BN57" s="789"/>
      <c r="BO57" s="605"/>
      <c r="BP57" s="601"/>
      <c r="BQ57" s="601"/>
      <c r="BR57" s="601"/>
      <c r="BS57" s="601"/>
      <c r="BT57" s="601"/>
      <c r="BU57" s="601"/>
      <c r="BV57" s="601"/>
      <c r="BW57" s="601"/>
      <c r="BX57" s="601"/>
      <c r="BY57" s="601"/>
      <c r="BZ57" s="601"/>
      <c r="CA57" s="601"/>
      <c r="CB57" s="601"/>
      <c r="CC57" s="601"/>
      <c r="CD57" s="653"/>
      <c r="CE57" s="86"/>
      <c r="CF57" s="81"/>
      <c r="CG57" s="79"/>
      <c r="CH57" s="85"/>
      <c r="CI57" s="789"/>
      <c r="CJ57" s="605"/>
      <c r="CK57" s="601"/>
      <c r="CL57" s="601"/>
      <c r="CM57" s="601"/>
      <c r="CN57" s="601"/>
      <c r="CO57" s="601"/>
      <c r="CP57" s="601"/>
      <c r="CQ57" s="601"/>
      <c r="CR57" s="601"/>
      <c r="CS57" s="601"/>
      <c r="CT57" s="601"/>
      <c r="CU57" s="601"/>
      <c r="CV57" s="653"/>
      <c r="CW57" s="86"/>
      <c r="CX57" s="81"/>
      <c r="CY57" s="627"/>
      <c r="CZ57" s="398"/>
      <c r="DA57" s="398"/>
    </row>
    <row r="58" spans="1:105" ht="14.25">
      <c r="A58" s="90" t="s">
        <v>150</v>
      </c>
      <c r="B58" s="91" t="s">
        <v>151</v>
      </c>
      <c r="C58" s="791" t="s">
        <v>152</v>
      </c>
      <c r="D58" s="605">
        <v>4832</v>
      </c>
      <c r="E58" s="601">
        <v>7323921</v>
      </c>
      <c r="F58" s="601">
        <v>20488163</v>
      </c>
      <c r="G58" s="601">
        <v>2171008</v>
      </c>
      <c r="H58" s="601">
        <v>96412</v>
      </c>
      <c r="I58" s="601">
        <v>30</v>
      </c>
      <c r="J58" s="601">
        <v>3665</v>
      </c>
      <c r="K58" s="601">
        <v>729</v>
      </c>
      <c r="L58" s="601">
        <v>74628</v>
      </c>
      <c r="M58" s="601">
        <v>1171</v>
      </c>
      <c r="N58" s="601">
        <v>73457</v>
      </c>
      <c r="O58" s="601">
        <v>3566</v>
      </c>
      <c r="P58" s="601">
        <v>3544</v>
      </c>
      <c r="Q58" s="601">
        <v>3847</v>
      </c>
      <c r="R58" s="601">
        <v>16101</v>
      </c>
      <c r="S58" s="653">
        <v>1826</v>
      </c>
      <c r="T58" s="93" t="s">
        <v>153</v>
      </c>
      <c r="U58" s="97" t="s">
        <v>154</v>
      </c>
      <c r="V58" s="90" t="s">
        <v>150</v>
      </c>
      <c r="W58" s="91" t="s">
        <v>151</v>
      </c>
      <c r="X58" s="791" t="s">
        <v>152</v>
      </c>
      <c r="Y58" s="605" t="s">
        <v>202</v>
      </c>
      <c r="Z58" s="601" t="s">
        <v>202</v>
      </c>
      <c r="AA58" s="601">
        <v>3695604</v>
      </c>
      <c r="AB58" s="601">
        <v>10044673</v>
      </c>
      <c r="AC58" s="601">
        <v>405373</v>
      </c>
      <c r="AD58" s="601">
        <v>2190</v>
      </c>
      <c r="AE58" s="1152" t="s">
        <v>202</v>
      </c>
      <c r="AF58" s="601">
        <v>224</v>
      </c>
      <c r="AG58" s="601">
        <v>146</v>
      </c>
      <c r="AH58" s="601">
        <v>1594</v>
      </c>
      <c r="AI58" s="601">
        <v>420</v>
      </c>
      <c r="AJ58" s="601">
        <v>1174</v>
      </c>
      <c r="AK58" s="601">
        <v>78</v>
      </c>
      <c r="AL58" s="601">
        <v>1877</v>
      </c>
      <c r="AM58" s="601">
        <v>806</v>
      </c>
      <c r="AN58" s="653">
        <v>887</v>
      </c>
      <c r="AO58" s="93" t="s">
        <v>153</v>
      </c>
      <c r="AP58" s="97" t="s">
        <v>154</v>
      </c>
      <c r="AQ58" s="90" t="s">
        <v>150</v>
      </c>
      <c r="AR58" s="91" t="s">
        <v>151</v>
      </c>
      <c r="AS58" s="791" t="s">
        <v>152</v>
      </c>
      <c r="AT58" s="605">
        <v>211136</v>
      </c>
      <c r="AU58" s="601">
        <v>3046034</v>
      </c>
      <c r="AV58" s="601">
        <v>459185</v>
      </c>
      <c r="AW58" s="1152">
        <v>64345</v>
      </c>
      <c r="AX58" s="601">
        <v>1857563</v>
      </c>
      <c r="AY58" s="601">
        <v>326796</v>
      </c>
      <c r="AZ58" s="601">
        <v>2974876</v>
      </c>
      <c r="BA58" s="601">
        <v>405390</v>
      </c>
      <c r="BB58" s="601">
        <v>30</v>
      </c>
      <c r="BC58" s="601">
        <v>4425</v>
      </c>
      <c r="BD58" s="601">
        <v>762</v>
      </c>
      <c r="BE58" s="601">
        <v>340988</v>
      </c>
      <c r="BF58" s="601">
        <v>28346</v>
      </c>
      <c r="BG58" s="601">
        <v>312642</v>
      </c>
      <c r="BH58" s="601">
        <v>8370</v>
      </c>
      <c r="BI58" s="653">
        <v>5260</v>
      </c>
      <c r="BJ58" s="93" t="s">
        <v>153</v>
      </c>
      <c r="BK58" s="97" t="s">
        <v>154</v>
      </c>
      <c r="BL58" s="90" t="s">
        <v>150</v>
      </c>
      <c r="BM58" s="91" t="s">
        <v>151</v>
      </c>
      <c r="BN58" s="791" t="s">
        <v>152</v>
      </c>
      <c r="BO58" s="605">
        <v>2701</v>
      </c>
      <c r="BP58" s="601">
        <v>1467182</v>
      </c>
      <c r="BQ58" s="601">
        <v>150047</v>
      </c>
      <c r="BR58" s="601">
        <v>27</v>
      </c>
      <c r="BS58" s="601">
        <v>3373</v>
      </c>
      <c r="BT58" s="601">
        <v>257</v>
      </c>
      <c r="BU58" s="601">
        <v>120743</v>
      </c>
      <c r="BV58" s="601">
        <v>17444</v>
      </c>
      <c r="BW58" s="601">
        <v>103299</v>
      </c>
      <c r="BX58" s="601">
        <v>2392</v>
      </c>
      <c r="BY58" s="601">
        <v>5154</v>
      </c>
      <c r="BZ58" s="601">
        <v>10036</v>
      </c>
      <c r="CA58" s="601">
        <v>1212958</v>
      </c>
      <c r="CB58" s="601">
        <v>691003</v>
      </c>
      <c r="CC58" s="601">
        <v>8641</v>
      </c>
      <c r="CD58" s="653">
        <v>5995</v>
      </c>
      <c r="CE58" s="93" t="s">
        <v>153</v>
      </c>
      <c r="CF58" s="97" t="s">
        <v>154</v>
      </c>
      <c r="CG58" s="90" t="s">
        <v>150</v>
      </c>
      <c r="CH58" s="91" t="s">
        <v>151</v>
      </c>
      <c r="CI58" s="791" t="s">
        <v>152</v>
      </c>
      <c r="CJ58" s="605">
        <v>3055</v>
      </c>
      <c r="CK58" s="601">
        <v>463</v>
      </c>
      <c r="CL58" s="601">
        <v>2592</v>
      </c>
      <c r="CM58" s="601">
        <v>24</v>
      </c>
      <c r="CN58" s="601" t="s">
        <v>202</v>
      </c>
      <c r="CO58" s="601">
        <v>13374</v>
      </c>
      <c r="CP58" s="601">
        <v>792</v>
      </c>
      <c r="CQ58" s="601">
        <v>8198</v>
      </c>
      <c r="CR58" s="601">
        <v>8754</v>
      </c>
      <c r="CS58" s="601">
        <v>5</v>
      </c>
      <c r="CT58" s="601">
        <v>472</v>
      </c>
      <c r="CU58" s="601">
        <v>22330</v>
      </c>
      <c r="CV58" s="653">
        <v>3185</v>
      </c>
      <c r="CW58" s="93" t="s">
        <v>153</v>
      </c>
      <c r="CX58" s="97" t="s">
        <v>154</v>
      </c>
      <c r="CY58" s="632"/>
      <c r="CZ58" s="398"/>
      <c r="DA58" s="398"/>
    </row>
    <row r="59" spans="1:105" ht="14.25">
      <c r="A59" s="95" t="s">
        <v>155</v>
      </c>
      <c r="B59" s="96" t="s">
        <v>155</v>
      </c>
      <c r="C59" s="792" t="s">
        <v>156</v>
      </c>
      <c r="D59" s="605">
        <v>4835</v>
      </c>
      <c r="E59" s="601">
        <v>7384359</v>
      </c>
      <c r="F59" s="601">
        <v>19072593</v>
      </c>
      <c r="G59" s="601">
        <v>2070464</v>
      </c>
      <c r="H59" s="601">
        <v>89041</v>
      </c>
      <c r="I59" s="601">
        <v>31</v>
      </c>
      <c r="J59" s="601">
        <v>3747</v>
      </c>
      <c r="K59" s="601">
        <v>726</v>
      </c>
      <c r="L59" s="601">
        <v>66990</v>
      </c>
      <c r="M59" s="601">
        <v>1191</v>
      </c>
      <c r="N59" s="601">
        <v>65799</v>
      </c>
      <c r="O59" s="601">
        <v>4587</v>
      </c>
      <c r="P59" s="601">
        <v>3379</v>
      </c>
      <c r="Q59" s="601">
        <v>3764</v>
      </c>
      <c r="R59" s="601">
        <v>15803</v>
      </c>
      <c r="S59" s="653">
        <v>1546</v>
      </c>
      <c r="T59" s="93" t="s">
        <v>157</v>
      </c>
      <c r="U59" s="97" t="s">
        <v>155</v>
      </c>
      <c r="V59" s="95" t="s">
        <v>155</v>
      </c>
      <c r="W59" s="96" t="s">
        <v>155</v>
      </c>
      <c r="X59" s="792" t="s">
        <v>156</v>
      </c>
      <c r="Y59" s="605" t="s">
        <v>202</v>
      </c>
      <c r="Z59" s="601" t="s">
        <v>202</v>
      </c>
      <c r="AA59" s="601">
        <v>3660918</v>
      </c>
      <c r="AB59" s="601">
        <v>9182270</v>
      </c>
      <c r="AC59" s="601">
        <v>418262</v>
      </c>
      <c r="AD59" s="601">
        <v>2316</v>
      </c>
      <c r="AE59" s="1152" t="s">
        <v>202</v>
      </c>
      <c r="AF59" s="601">
        <v>226</v>
      </c>
      <c r="AG59" s="601">
        <v>162</v>
      </c>
      <c r="AH59" s="601">
        <v>1685</v>
      </c>
      <c r="AI59" s="601">
        <v>457</v>
      </c>
      <c r="AJ59" s="601">
        <v>1228</v>
      </c>
      <c r="AK59" s="601">
        <v>79</v>
      </c>
      <c r="AL59" s="601">
        <v>1902</v>
      </c>
      <c r="AM59" s="601">
        <v>971</v>
      </c>
      <c r="AN59" s="653">
        <v>1070</v>
      </c>
      <c r="AO59" s="93" t="s">
        <v>157</v>
      </c>
      <c r="AP59" s="97" t="s">
        <v>155</v>
      </c>
      <c r="AQ59" s="95" t="s">
        <v>155</v>
      </c>
      <c r="AR59" s="96" t="s">
        <v>155</v>
      </c>
      <c r="AS59" s="792" t="s">
        <v>156</v>
      </c>
      <c r="AT59" s="605">
        <v>214281</v>
      </c>
      <c r="AU59" s="601">
        <v>2903211</v>
      </c>
      <c r="AV59" s="601">
        <v>469000</v>
      </c>
      <c r="AW59" s="1152">
        <v>63426</v>
      </c>
      <c r="AX59" s="601">
        <v>2178977</v>
      </c>
      <c r="AY59" s="601">
        <v>272775</v>
      </c>
      <c r="AZ59" s="601">
        <v>2830994</v>
      </c>
      <c r="BA59" s="601">
        <v>379280</v>
      </c>
      <c r="BB59" s="601">
        <v>31</v>
      </c>
      <c r="BC59" s="601">
        <v>4258</v>
      </c>
      <c r="BD59" s="601">
        <v>763</v>
      </c>
      <c r="BE59" s="601">
        <v>323393</v>
      </c>
      <c r="BF59" s="601">
        <v>28226</v>
      </c>
      <c r="BG59" s="601">
        <v>295166</v>
      </c>
      <c r="BH59" s="601">
        <v>8313</v>
      </c>
      <c r="BI59" s="653">
        <v>5063</v>
      </c>
      <c r="BJ59" s="93" t="s">
        <v>157</v>
      </c>
      <c r="BK59" s="97" t="s">
        <v>155</v>
      </c>
      <c r="BL59" s="95" t="s">
        <v>155</v>
      </c>
      <c r="BM59" s="96" t="s">
        <v>155</v>
      </c>
      <c r="BN59" s="792" t="s">
        <v>156</v>
      </c>
      <c r="BO59" s="605">
        <v>14759</v>
      </c>
      <c r="BP59" s="601">
        <v>1376101</v>
      </c>
      <c r="BQ59" s="601">
        <v>140028</v>
      </c>
      <c r="BR59" s="601">
        <v>28</v>
      </c>
      <c r="BS59" s="601">
        <v>3256</v>
      </c>
      <c r="BT59" s="601">
        <v>242</v>
      </c>
      <c r="BU59" s="601">
        <v>115504</v>
      </c>
      <c r="BV59" s="601">
        <v>18167</v>
      </c>
      <c r="BW59" s="601">
        <v>97336</v>
      </c>
      <c r="BX59" s="601">
        <v>1855</v>
      </c>
      <c r="BY59" s="601">
        <v>4949</v>
      </c>
      <c r="BZ59" s="601">
        <v>5741</v>
      </c>
      <c r="CA59" s="601">
        <v>1123290</v>
      </c>
      <c r="CB59" s="601">
        <v>598787</v>
      </c>
      <c r="CC59" s="601">
        <v>8103</v>
      </c>
      <c r="CD59" s="653">
        <v>6256</v>
      </c>
      <c r="CE59" s="93" t="s">
        <v>157</v>
      </c>
      <c r="CF59" s="97" t="s">
        <v>155</v>
      </c>
      <c r="CG59" s="95" t="s">
        <v>155</v>
      </c>
      <c r="CH59" s="96" t="s">
        <v>155</v>
      </c>
      <c r="CI59" s="792" t="s">
        <v>156</v>
      </c>
      <c r="CJ59" s="605">
        <v>2985</v>
      </c>
      <c r="CK59" s="601">
        <v>758</v>
      </c>
      <c r="CL59" s="601">
        <v>2227</v>
      </c>
      <c r="CM59" s="601">
        <v>18</v>
      </c>
      <c r="CN59" s="601" t="s">
        <v>202</v>
      </c>
      <c r="CO59" s="601">
        <v>13126</v>
      </c>
      <c r="CP59" s="601">
        <v>690</v>
      </c>
      <c r="CQ59" s="601">
        <v>8083</v>
      </c>
      <c r="CR59" s="601">
        <v>8660</v>
      </c>
      <c r="CS59" s="601">
        <v>5</v>
      </c>
      <c r="CT59" s="601">
        <v>473</v>
      </c>
      <c r="CU59" s="601">
        <v>27017</v>
      </c>
      <c r="CV59" s="653">
        <v>2013</v>
      </c>
      <c r="CW59" s="93" t="s">
        <v>157</v>
      </c>
      <c r="CX59" s="97" t="s">
        <v>155</v>
      </c>
      <c r="CY59" s="632"/>
      <c r="CZ59" s="398"/>
      <c r="DA59" s="398"/>
    </row>
    <row r="60" spans="1:105" ht="14.25">
      <c r="A60" s="90" t="s">
        <v>155</v>
      </c>
      <c r="B60" s="91" t="s">
        <v>155</v>
      </c>
      <c r="C60" s="791" t="s">
        <v>158</v>
      </c>
      <c r="D60" s="605">
        <v>6090</v>
      </c>
      <c r="E60" s="601">
        <v>7512953</v>
      </c>
      <c r="F60" s="601">
        <v>18116394</v>
      </c>
      <c r="G60" s="601">
        <v>2023136</v>
      </c>
      <c r="H60" s="601">
        <v>94145</v>
      </c>
      <c r="I60" s="601">
        <v>29</v>
      </c>
      <c r="J60" s="601">
        <v>3288</v>
      </c>
      <c r="K60" s="601">
        <v>726</v>
      </c>
      <c r="L60" s="601">
        <v>71533</v>
      </c>
      <c r="M60" s="601">
        <v>1095</v>
      </c>
      <c r="N60" s="601">
        <v>70438</v>
      </c>
      <c r="O60" s="601">
        <v>5046</v>
      </c>
      <c r="P60" s="601">
        <v>3402</v>
      </c>
      <c r="Q60" s="601">
        <v>3878</v>
      </c>
      <c r="R60" s="601">
        <v>15976</v>
      </c>
      <c r="S60" s="653">
        <v>1512</v>
      </c>
      <c r="T60" s="93" t="s">
        <v>159</v>
      </c>
      <c r="U60" s="97" t="s">
        <v>155</v>
      </c>
      <c r="V60" s="90" t="s">
        <v>155</v>
      </c>
      <c r="W60" s="91" t="s">
        <v>155</v>
      </c>
      <c r="X60" s="791" t="s">
        <v>158</v>
      </c>
      <c r="Y60" s="605" t="s">
        <v>202</v>
      </c>
      <c r="Z60" s="601" t="s">
        <v>202</v>
      </c>
      <c r="AA60" s="601">
        <v>3726799</v>
      </c>
      <c r="AB60" s="601">
        <v>8642906</v>
      </c>
      <c r="AC60" s="601">
        <v>394018</v>
      </c>
      <c r="AD60" s="601">
        <v>2110</v>
      </c>
      <c r="AE60" s="1152" t="s">
        <v>202</v>
      </c>
      <c r="AF60" s="601">
        <v>149</v>
      </c>
      <c r="AG60" s="601">
        <v>160</v>
      </c>
      <c r="AH60" s="601">
        <v>1513</v>
      </c>
      <c r="AI60" s="601">
        <v>358</v>
      </c>
      <c r="AJ60" s="601">
        <v>1155</v>
      </c>
      <c r="AK60" s="601">
        <v>73</v>
      </c>
      <c r="AL60" s="601">
        <v>1884</v>
      </c>
      <c r="AM60" s="601">
        <v>916</v>
      </c>
      <c r="AN60" s="653">
        <v>1006</v>
      </c>
      <c r="AO60" s="93" t="s">
        <v>159</v>
      </c>
      <c r="AP60" s="97" t="s">
        <v>155</v>
      </c>
      <c r="AQ60" s="90" t="s">
        <v>155</v>
      </c>
      <c r="AR60" s="91" t="s">
        <v>155</v>
      </c>
      <c r="AS60" s="791" t="s">
        <v>158</v>
      </c>
      <c r="AT60" s="605">
        <v>201662</v>
      </c>
      <c r="AU60" s="601">
        <v>3105462</v>
      </c>
      <c r="AV60" s="601">
        <v>466678</v>
      </c>
      <c r="AW60" s="1152">
        <v>66056</v>
      </c>
      <c r="AX60" s="601">
        <v>2009993</v>
      </c>
      <c r="AY60" s="601">
        <v>233345</v>
      </c>
      <c r="AZ60" s="601">
        <v>2871478</v>
      </c>
      <c r="BA60" s="601">
        <v>331085</v>
      </c>
      <c r="BB60" s="601">
        <v>29</v>
      </c>
      <c r="BC60" s="601">
        <v>3927</v>
      </c>
      <c r="BD60" s="601">
        <v>768</v>
      </c>
      <c r="BE60" s="601">
        <v>277759</v>
      </c>
      <c r="BF60" s="601">
        <v>26521</v>
      </c>
      <c r="BG60" s="601">
        <v>251239</v>
      </c>
      <c r="BH60" s="601">
        <v>9420</v>
      </c>
      <c r="BI60" s="653">
        <v>4970</v>
      </c>
      <c r="BJ60" s="93" t="s">
        <v>159</v>
      </c>
      <c r="BK60" s="97" t="s">
        <v>155</v>
      </c>
      <c r="BL60" s="90" t="s">
        <v>155</v>
      </c>
      <c r="BM60" s="91" t="s">
        <v>155</v>
      </c>
      <c r="BN60" s="791" t="s">
        <v>158</v>
      </c>
      <c r="BO60" s="605">
        <v>3134</v>
      </c>
      <c r="BP60" s="601">
        <v>1396694</v>
      </c>
      <c r="BQ60" s="601">
        <v>122454</v>
      </c>
      <c r="BR60" s="601">
        <v>26</v>
      </c>
      <c r="BS60" s="601">
        <v>2888</v>
      </c>
      <c r="BT60" s="601">
        <v>237</v>
      </c>
      <c r="BU60" s="601">
        <v>99482</v>
      </c>
      <c r="BV60" s="601">
        <v>16741</v>
      </c>
      <c r="BW60" s="601">
        <v>82740</v>
      </c>
      <c r="BX60" s="601">
        <v>2133</v>
      </c>
      <c r="BY60" s="601">
        <v>4866</v>
      </c>
      <c r="BZ60" s="601">
        <v>5524</v>
      </c>
      <c r="CA60" s="601">
        <v>1172566</v>
      </c>
      <c r="CB60" s="601">
        <v>633887</v>
      </c>
      <c r="CC60" s="601">
        <v>8639</v>
      </c>
      <c r="CD60" s="653">
        <v>5390</v>
      </c>
      <c r="CE60" s="93" t="s">
        <v>159</v>
      </c>
      <c r="CF60" s="97" t="s">
        <v>155</v>
      </c>
      <c r="CG60" s="90" t="s">
        <v>155</v>
      </c>
      <c r="CH60" s="91" t="s">
        <v>155</v>
      </c>
      <c r="CI60" s="791" t="s">
        <v>158</v>
      </c>
      <c r="CJ60" s="605">
        <v>2411</v>
      </c>
      <c r="CK60" s="601">
        <v>634</v>
      </c>
      <c r="CL60" s="601">
        <v>1778</v>
      </c>
      <c r="CM60" s="601">
        <v>26</v>
      </c>
      <c r="CN60" s="601" t="s">
        <v>202</v>
      </c>
      <c r="CO60" s="601">
        <v>12364</v>
      </c>
      <c r="CP60" s="601">
        <v>720</v>
      </c>
      <c r="CQ60" s="601">
        <v>7851</v>
      </c>
      <c r="CR60" s="601">
        <v>8412</v>
      </c>
      <c r="CS60" s="601">
        <v>4</v>
      </c>
      <c r="CT60" s="601">
        <v>198</v>
      </c>
      <c r="CU60" s="601">
        <v>30816</v>
      </c>
      <c r="CV60" s="653">
        <v>1182</v>
      </c>
      <c r="CW60" s="93" t="s">
        <v>159</v>
      </c>
      <c r="CX60" s="97" t="s">
        <v>155</v>
      </c>
      <c r="CY60" s="632"/>
      <c r="CZ60" s="398"/>
      <c r="DA60" s="398"/>
    </row>
    <row r="61" spans="1:105" ht="14.25">
      <c r="A61" s="90" t="s">
        <v>155</v>
      </c>
      <c r="B61" s="91" t="s">
        <v>155</v>
      </c>
      <c r="C61" s="791" t="s">
        <v>160</v>
      </c>
      <c r="D61" s="605">
        <v>5502</v>
      </c>
      <c r="E61" s="601">
        <v>7479058</v>
      </c>
      <c r="F61" s="601">
        <v>19825757</v>
      </c>
      <c r="G61" s="601">
        <v>2139436</v>
      </c>
      <c r="H61" s="601">
        <v>95404</v>
      </c>
      <c r="I61" s="601">
        <v>29</v>
      </c>
      <c r="J61" s="601">
        <v>3808</v>
      </c>
      <c r="K61" s="601">
        <v>751</v>
      </c>
      <c r="L61" s="601">
        <v>70903</v>
      </c>
      <c r="M61" s="601">
        <v>1174</v>
      </c>
      <c r="N61" s="601">
        <v>69729</v>
      </c>
      <c r="O61" s="601">
        <v>5704</v>
      </c>
      <c r="P61" s="601">
        <v>3819</v>
      </c>
      <c r="Q61" s="601">
        <v>4098</v>
      </c>
      <c r="R61" s="601">
        <v>16413</v>
      </c>
      <c r="S61" s="653">
        <v>1506</v>
      </c>
      <c r="T61" s="93" t="s">
        <v>161</v>
      </c>
      <c r="U61" s="97" t="s">
        <v>155</v>
      </c>
      <c r="V61" s="90" t="s">
        <v>155</v>
      </c>
      <c r="W61" s="91" t="s">
        <v>155</v>
      </c>
      <c r="X61" s="791" t="s">
        <v>160</v>
      </c>
      <c r="Y61" s="605" t="s">
        <v>202</v>
      </c>
      <c r="Z61" s="601" t="s">
        <v>202</v>
      </c>
      <c r="AA61" s="601">
        <v>3685628</v>
      </c>
      <c r="AB61" s="601">
        <v>9346698</v>
      </c>
      <c r="AC61" s="601">
        <v>437751</v>
      </c>
      <c r="AD61" s="601">
        <v>2253</v>
      </c>
      <c r="AE61" s="1152" t="s">
        <v>202</v>
      </c>
      <c r="AF61" s="601">
        <v>225</v>
      </c>
      <c r="AG61" s="601">
        <v>169</v>
      </c>
      <c r="AH61" s="601">
        <v>1653</v>
      </c>
      <c r="AI61" s="601">
        <v>419</v>
      </c>
      <c r="AJ61" s="601">
        <v>1234</v>
      </c>
      <c r="AK61" s="601">
        <v>81</v>
      </c>
      <c r="AL61" s="601">
        <v>1987</v>
      </c>
      <c r="AM61" s="601">
        <v>962</v>
      </c>
      <c r="AN61" s="653">
        <v>1057</v>
      </c>
      <c r="AO61" s="93" t="s">
        <v>161</v>
      </c>
      <c r="AP61" s="97" t="s">
        <v>155</v>
      </c>
      <c r="AQ61" s="90" t="s">
        <v>155</v>
      </c>
      <c r="AR61" s="91" t="s">
        <v>155</v>
      </c>
      <c r="AS61" s="791" t="s">
        <v>160</v>
      </c>
      <c r="AT61" s="605">
        <v>211692</v>
      </c>
      <c r="AU61" s="601">
        <v>3022629</v>
      </c>
      <c r="AV61" s="601">
        <v>491921</v>
      </c>
      <c r="AW61" s="1152">
        <v>63373</v>
      </c>
      <c r="AX61" s="601">
        <v>2103248</v>
      </c>
      <c r="AY61" s="601">
        <v>254065</v>
      </c>
      <c r="AZ61" s="601">
        <v>2913964</v>
      </c>
      <c r="BA61" s="601">
        <v>350729</v>
      </c>
      <c r="BB61" s="601">
        <v>29</v>
      </c>
      <c r="BC61" s="601">
        <v>4687</v>
      </c>
      <c r="BD61" s="601">
        <v>787</v>
      </c>
      <c r="BE61" s="601">
        <v>295644</v>
      </c>
      <c r="BF61" s="601">
        <v>27482</v>
      </c>
      <c r="BG61" s="601">
        <v>268162</v>
      </c>
      <c r="BH61" s="601">
        <v>8689</v>
      </c>
      <c r="BI61" s="653">
        <v>5529</v>
      </c>
      <c r="BJ61" s="93" t="s">
        <v>161</v>
      </c>
      <c r="BK61" s="97" t="s">
        <v>155</v>
      </c>
      <c r="BL61" s="90" t="s">
        <v>155</v>
      </c>
      <c r="BM61" s="91" t="s">
        <v>155</v>
      </c>
      <c r="BN61" s="791" t="s">
        <v>160</v>
      </c>
      <c r="BO61" s="605">
        <v>3451</v>
      </c>
      <c r="BP61" s="601">
        <v>1402955</v>
      </c>
      <c r="BQ61" s="601">
        <v>131529</v>
      </c>
      <c r="BR61" s="601">
        <v>26</v>
      </c>
      <c r="BS61" s="601">
        <v>3308</v>
      </c>
      <c r="BT61" s="601">
        <v>242</v>
      </c>
      <c r="BU61" s="601">
        <v>107981</v>
      </c>
      <c r="BV61" s="601">
        <v>17685</v>
      </c>
      <c r="BW61" s="601">
        <v>90296</v>
      </c>
      <c r="BX61" s="601">
        <v>1386</v>
      </c>
      <c r="BY61" s="601">
        <v>5422</v>
      </c>
      <c r="BZ61" s="601">
        <v>5027</v>
      </c>
      <c r="CA61" s="601">
        <v>1164891</v>
      </c>
      <c r="CB61" s="601">
        <v>637952</v>
      </c>
      <c r="CC61" s="601">
        <v>9696</v>
      </c>
      <c r="CD61" s="653">
        <v>6825</v>
      </c>
      <c r="CE61" s="93" t="s">
        <v>161</v>
      </c>
      <c r="CF61" s="97" t="s">
        <v>155</v>
      </c>
      <c r="CG61" s="90" t="s">
        <v>155</v>
      </c>
      <c r="CH61" s="91" t="s">
        <v>155</v>
      </c>
      <c r="CI61" s="791" t="s">
        <v>160</v>
      </c>
      <c r="CJ61" s="605">
        <v>2073</v>
      </c>
      <c r="CK61" s="601">
        <v>223</v>
      </c>
      <c r="CL61" s="601">
        <v>1850</v>
      </c>
      <c r="CM61" s="601">
        <v>21</v>
      </c>
      <c r="CN61" s="601" t="s">
        <v>201</v>
      </c>
      <c r="CO61" s="601">
        <v>12445</v>
      </c>
      <c r="CP61" s="601">
        <v>662</v>
      </c>
      <c r="CQ61" s="601">
        <v>7870</v>
      </c>
      <c r="CR61" s="601">
        <v>8438</v>
      </c>
      <c r="CS61" s="601">
        <v>4</v>
      </c>
      <c r="CT61" s="601">
        <v>612</v>
      </c>
      <c r="CU61" s="601">
        <v>27674</v>
      </c>
      <c r="CV61" s="653">
        <v>1592</v>
      </c>
      <c r="CW61" s="93" t="s">
        <v>161</v>
      </c>
      <c r="CX61" s="97" t="s">
        <v>155</v>
      </c>
      <c r="CY61" s="632"/>
      <c r="CZ61" s="398"/>
      <c r="DA61" s="398"/>
    </row>
    <row r="62" spans="1:105" ht="14.25">
      <c r="A62" s="79"/>
      <c r="B62" s="85"/>
      <c r="C62" s="789"/>
      <c r="D62" s="605"/>
      <c r="E62" s="601"/>
      <c r="F62" s="601"/>
      <c r="G62" s="601"/>
      <c r="H62" s="601"/>
      <c r="I62" s="601"/>
      <c r="J62" s="601"/>
      <c r="K62" s="601"/>
      <c r="L62" s="601"/>
      <c r="M62" s="601"/>
      <c r="N62" s="601"/>
      <c r="O62" s="601"/>
      <c r="P62" s="601"/>
      <c r="Q62" s="601"/>
      <c r="R62" s="601"/>
      <c r="S62" s="653"/>
      <c r="T62" s="101"/>
      <c r="U62" s="98"/>
      <c r="V62" s="79"/>
      <c r="W62" s="85"/>
      <c r="X62" s="789"/>
      <c r="Y62" s="605"/>
      <c r="Z62" s="601"/>
      <c r="AA62" s="601"/>
      <c r="AB62" s="601"/>
      <c r="AC62" s="601"/>
      <c r="AD62" s="601"/>
      <c r="AE62" s="1152"/>
      <c r="AF62" s="601"/>
      <c r="AG62" s="601"/>
      <c r="AH62" s="601"/>
      <c r="AI62" s="601"/>
      <c r="AJ62" s="601"/>
      <c r="AK62" s="601"/>
      <c r="AL62" s="601"/>
      <c r="AM62" s="601"/>
      <c r="AN62" s="653"/>
      <c r="AO62" s="101"/>
      <c r="AP62" s="98"/>
      <c r="AQ62" s="79"/>
      <c r="AR62" s="85"/>
      <c r="AS62" s="789"/>
      <c r="AT62" s="605"/>
      <c r="AU62" s="601"/>
      <c r="AV62" s="601"/>
      <c r="AW62" s="1152"/>
      <c r="AX62" s="601"/>
      <c r="AY62" s="601"/>
      <c r="AZ62" s="601"/>
      <c r="BA62" s="601"/>
      <c r="BB62" s="601"/>
      <c r="BC62" s="601"/>
      <c r="BD62" s="601"/>
      <c r="BE62" s="601"/>
      <c r="BF62" s="601"/>
      <c r="BG62" s="601"/>
      <c r="BH62" s="601"/>
      <c r="BI62" s="653"/>
      <c r="BJ62" s="101"/>
      <c r="BK62" s="98"/>
      <c r="BL62" s="79"/>
      <c r="BM62" s="85"/>
      <c r="BN62" s="789"/>
      <c r="BO62" s="605"/>
      <c r="BP62" s="601"/>
      <c r="BQ62" s="601"/>
      <c r="BR62" s="601"/>
      <c r="BS62" s="601"/>
      <c r="BT62" s="601"/>
      <c r="BU62" s="601"/>
      <c r="BV62" s="601"/>
      <c r="BW62" s="601"/>
      <c r="BX62" s="601"/>
      <c r="BY62" s="601"/>
      <c r="BZ62" s="601"/>
      <c r="CA62" s="601"/>
      <c r="CB62" s="601"/>
      <c r="CC62" s="601"/>
      <c r="CD62" s="653"/>
      <c r="CE62" s="101"/>
      <c r="CF62" s="98"/>
      <c r="CG62" s="79"/>
      <c r="CH62" s="85"/>
      <c r="CI62" s="789"/>
      <c r="CJ62" s="605"/>
      <c r="CK62" s="601"/>
      <c r="CL62" s="601"/>
      <c r="CM62" s="601"/>
      <c r="CN62" s="601"/>
      <c r="CO62" s="601"/>
      <c r="CP62" s="601"/>
      <c r="CQ62" s="601"/>
      <c r="CR62" s="601"/>
      <c r="CS62" s="601"/>
      <c r="CT62" s="601"/>
      <c r="CU62" s="601"/>
      <c r="CV62" s="653"/>
      <c r="CW62" s="101"/>
      <c r="CX62" s="98"/>
      <c r="CY62" s="632"/>
      <c r="CZ62" s="398"/>
      <c r="DA62" s="398"/>
    </row>
    <row r="63" spans="1:105" ht="14.25">
      <c r="A63" s="95" t="s">
        <v>150</v>
      </c>
      <c r="B63" s="96" t="s">
        <v>151</v>
      </c>
      <c r="C63" s="850">
        <v>40179</v>
      </c>
      <c r="D63" s="605">
        <v>1534</v>
      </c>
      <c r="E63" s="601">
        <v>2393695</v>
      </c>
      <c r="F63" s="601">
        <v>6751049</v>
      </c>
      <c r="G63" s="601">
        <v>713672</v>
      </c>
      <c r="H63" s="601">
        <v>31596</v>
      </c>
      <c r="I63" s="601">
        <v>10</v>
      </c>
      <c r="J63" s="601">
        <v>1198</v>
      </c>
      <c r="K63" s="601">
        <v>245</v>
      </c>
      <c r="L63" s="601">
        <v>24379</v>
      </c>
      <c r="M63" s="601">
        <v>338</v>
      </c>
      <c r="N63" s="601">
        <v>24041</v>
      </c>
      <c r="O63" s="601">
        <v>1247</v>
      </c>
      <c r="P63" s="601">
        <v>1177</v>
      </c>
      <c r="Q63" s="601">
        <v>1225</v>
      </c>
      <c r="R63" s="601">
        <v>5309</v>
      </c>
      <c r="S63" s="653">
        <v>582</v>
      </c>
      <c r="T63" s="93" t="s">
        <v>162</v>
      </c>
      <c r="U63" s="97" t="s">
        <v>154</v>
      </c>
      <c r="V63" s="95" t="s">
        <v>150</v>
      </c>
      <c r="W63" s="96" t="s">
        <v>151</v>
      </c>
      <c r="X63" s="850">
        <v>40179</v>
      </c>
      <c r="Y63" s="605" t="s">
        <v>202</v>
      </c>
      <c r="Z63" s="601" t="s">
        <v>202</v>
      </c>
      <c r="AA63" s="601">
        <v>1207895</v>
      </c>
      <c r="AB63" s="601">
        <v>3317814</v>
      </c>
      <c r="AC63" s="601">
        <v>131599</v>
      </c>
      <c r="AD63" s="601">
        <v>717</v>
      </c>
      <c r="AE63" s="1152" t="s">
        <v>202</v>
      </c>
      <c r="AF63" s="601">
        <v>85</v>
      </c>
      <c r="AG63" s="601">
        <v>45</v>
      </c>
      <c r="AH63" s="601">
        <v>511</v>
      </c>
      <c r="AI63" s="601">
        <v>137</v>
      </c>
      <c r="AJ63" s="601">
        <v>374</v>
      </c>
      <c r="AK63" s="601">
        <v>22</v>
      </c>
      <c r="AL63" s="601">
        <v>657</v>
      </c>
      <c r="AM63" s="601">
        <v>278</v>
      </c>
      <c r="AN63" s="653">
        <v>306</v>
      </c>
      <c r="AO63" s="93" t="s">
        <v>162</v>
      </c>
      <c r="AP63" s="97" t="s">
        <v>154</v>
      </c>
      <c r="AQ63" s="95" t="s">
        <v>150</v>
      </c>
      <c r="AR63" s="96" t="s">
        <v>151</v>
      </c>
      <c r="AS63" s="850">
        <v>40179</v>
      </c>
      <c r="AT63" s="605">
        <v>68770</v>
      </c>
      <c r="AU63" s="601">
        <v>997137</v>
      </c>
      <c r="AV63" s="601">
        <v>146486</v>
      </c>
      <c r="AW63" s="1152">
        <v>17879</v>
      </c>
      <c r="AX63" s="601">
        <v>599158</v>
      </c>
      <c r="AY63" s="601">
        <v>100716</v>
      </c>
      <c r="AZ63" s="601">
        <v>986127</v>
      </c>
      <c r="BA63" s="601">
        <v>139624</v>
      </c>
      <c r="BB63" s="601">
        <v>10</v>
      </c>
      <c r="BC63" s="601">
        <v>1566</v>
      </c>
      <c r="BD63" s="601">
        <v>256</v>
      </c>
      <c r="BE63" s="601">
        <v>116466</v>
      </c>
      <c r="BF63" s="601">
        <v>9687</v>
      </c>
      <c r="BG63" s="601">
        <v>106779</v>
      </c>
      <c r="BH63" s="601">
        <v>3443</v>
      </c>
      <c r="BI63" s="653">
        <v>1703</v>
      </c>
      <c r="BJ63" s="93" t="s">
        <v>162</v>
      </c>
      <c r="BK63" s="97" t="s">
        <v>154</v>
      </c>
      <c r="BL63" s="95" t="s">
        <v>150</v>
      </c>
      <c r="BM63" s="96" t="s">
        <v>151</v>
      </c>
      <c r="BN63" s="850">
        <v>40179</v>
      </c>
      <c r="BO63" s="605">
        <v>1269</v>
      </c>
      <c r="BP63" s="601">
        <v>486671</v>
      </c>
      <c r="BQ63" s="601">
        <v>51059</v>
      </c>
      <c r="BR63" s="601">
        <v>9</v>
      </c>
      <c r="BS63" s="601">
        <v>1158</v>
      </c>
      <c r="BT63" s="601">
        <v>85</v>
      </c>
      <c r="BU63" s="601">
        <v>40637</v>
      </c>
      <c r="BV63" s="601">
        <v>5777</v>
      </c>
      <c r="BW63" s="601">
        <v>34860</v>
      </c>
      <c r="BX63" s="601">
        <v>1077</v>
      </c>
      <c r="BY63" s="601">
        <v>1673</v>
      </c>
      <c r="BZ63" s="601">
        <v>3790</v>
      </c>
      <c r="CA63" s="601">
        <v>402312</v>
      </c>
      <c r="CB63" s="601">
        <v>236672</v>
      </c>
      <c r="CC63" s="601">
        <v>2919</v>
      </c>
      <c r="CD63" s="653">
        <v>1861</v>
      </c>
      <c r="CE63" s="93" t="s">
        <v>162</v>
      </c>
      <c r="CF63" s="97" t="s">
        <v>154</v>
      </c>
      <c r="CG63" s="95" t="s">
        <v>150</v>
      </c>
      <c r="CH63" s="96" t="s">
        <v>151</v>
      </c>
      <c r="CI63" s="850">
        <v>40179</v>
      </c>
      <c r="CJ63" s="605">
        <v>1075</v>
      </c>
      <c r="CK63" s="601">
        <v>220</v>
      </c>
      <c r="CL63" s="601">
        <v>855</v>
      </c>
      <c r="CM63" s="601">
        <v>6</v>
      </c>
      <c r="CN63" s="601" t="s">
        <v>202</v>
      </c>
      <c r="CO63" s="601">
        <v>4407</v>
      </c>
      <c r="CP63" s="601">
        <v>243</v>
      </c>
      <c r="CQ63" s="601">
        <v>2654</v>
      </c>
      <c r="CR63" s="601">
        <v>2835</v>
      </c>
      <c r="CS63" s="601">
        <v>2</v>
      </c>
      <c r="CT63" s="601">
        <v>183</v>
      </c>
      <c r="CU63" s="601">
        <v>6873</v>
      </c>
      <c r="CV63" s="653">
        <v>1100</v>
      </c>
      <c r="CW63" s="93" t="s">
        <v>162</v>
      </c>
      <c r="CX63" s="97" t="s">
        <v>154</v>
      </c>
      <c r="CY63" s="632"/>
      <c r="CZ63" s="398"/>
      <c r="DA63" s="398"/>
    </row>
    <row r="64" spans="1:105" ht="14.25">
      <c r="A64" s="90" t="s">
        <v>155</v>
      </c>
      <c r="B64" s="91" t="s">
        <v>155</v>
      </c>
      <c r="C64" s="793">
        <v>40210</v>
      </c>
      <c r="D64" s="605">
        <v>1271</v>
      </c>
      <c r="E64" s="601">
        <v>2347104</v>
      </c>
      <c r="F64" s="601">
        <v>6588070</v>
      </c>
      <c r="G64" s="601">
        <v>696760</v>
      </c>
      <c r="H64" s="601">
        <v>30938</v>
      </c>
      <c r="I64" s="601">
        <v>10</v>
      </c>
      <c r="J64" s="601">
        <v>1234</v>
      </c>
      <c r="K64" s="601">
        <v>245</v>
      </c>
      <c r="L64" s="601">
        <v>23849</v>
      </c>
      <c r="M64" s="601">
        <v>367</v>
      </c>
      <c r="N64" s="601">
        <v>23482</v>
      </c>
      <c r="O64" s="601">
        <v>1159</v>
      </c>
      <c r="P64" s="601">
        <v>1161</v>
      </c>
      <c r="Q64" s="601">
        <v>1226</v>
      </c>
      <c r="R64" s="601">
        <v>4927</v>
      </c>
      <c r="S64" s="653">
        <v>543</v>
      </c>
      <c r="T64" s="93" t="s">
        <v>163</v>
      </c>
      <c r="U64" s="97" t="s">
        <v>155</v>
      </c>
      <c r="V64" s="90" t="s">
        <v>155</v>
      </c>
      <c r="W64" s="91" t="s">
        <v>155</v>
      </c>
      <c r="X64" s="793">
        <v>40210</v>
      </c>
      <c r="Y64" s="605" t="s">
        <v>202</v>
      </c>
      <c r="Z64" s="601" t="s">
        <v>202</v>
      </c>
      <c r="AA64" s="601">
        <v>1186148</v>
      </c>
      <c r="AB64" s="601">
        <v>3248443</v>
      </c>
      <c r="AC64" s="601">
        <v>129848</v>
      </c>
      <c r="AD64" s="601">
        <v>701</v>
      </c>
      <c r="AE64" s="1152" t="s">
        <v>202</v>
      </c>
      <c r="AF64" s="601">
        <v>63</v>
      </c>
      <c r="AG64" s="601">
        <v>49</v>
      </c>
      <c r="AH64" s="601">
        <v>521</v>
      </c>
      <c r="AI64" s="601">
        <v>122</v>
      </c>
      <c r="AJ64" s="601">
        <v>399</v>
      </c>
      <c r="AK64" s="601">
        <v>27</v>
      </c>
      <c r="AL64" s="601">
        <v>609</v>
      </c>
      <c r="AM64" s="601">
        <v>275</v>
      </c>
      <c r="AN64" s="653">
        <v>302</v>
      </c>
      <c r="AO64" s="93" t="s">
        <v>163</v>
      </c>
      <c r="AP64" s="97" t="s">
        <v>155</v>
      </c>
      <c r="AQ64" s="90" t="s">
        <v>155</v>
      </c>
      <c r="AR64" s="91" t="s">
        <v>155</v>
      </c>
      <c r="AS64" s="793">
        <v>40210</v>
      </c>
      <c r="AT64" s="605">
        <v>67980</v>
      </c>
      <c r="AU64" s="601">
        <v>960154</v>
      </c>
      <c r="AV64" s="601">
        <v>148859</v>
      </c>
      <c r="AW64" s="1152">
        <v>23261</v>
      </c>
      <c r="AX64" s="601">
        <v>597672</v>
      </c>
      <c r="AY64" s="601">
        <v>111432</v>
      </c>
      <c r="AZ64" s="601">
        <v>951906</v>
      </c>
      <c r="BA64" s="601">
        <v>139031</v>
      </c>
      <c r="BB64" s="601">
        <v>10</v>
      </c>
      <c r="BC64" s="601">
        <v>1486</v>
      </c>
      <c r="BD64" s="601">
        <v>256</v>
      </c>
      <c r="BE64" s="601">
        <v>117111</v>
      </c>
      <c r="BF64" s="601">
        <v>9244</v>
      </c>
      <c r="BG64" s="601">
        <v>107866</v>
      </c>
      <c r="BH64" s="601">
        <v>2543</v>
      </c>
      <c r="BI64" s="653">
        <v>1724</v>
      </c>
      <c r="BJ64" s="93" t="s">
        <v>163</v>
      </c>
      <c r="BK64" s="97" t="s">
        <v>155</v>
      </c>
      <c r="BL64" s="90" t="s">
        <v>155</v>
      </c>
      <c r="BM64" s="91" t="s">
        <v>155</v>
      </c>
      <c r="BN64" s="793">
        <v>40210</v>
      </c>
      <c r="BO64" s="605">
        <v>845</v>
      </c>
      <c r="BP64" s="601">
        <v>470493</v>
      </c>
      <c r="BQ64" s="601">
        <v>53967</v>
      </c>
      <c r="BR64" s="601">
        <v>9</v>
      </c>
      <c r="BS64" s="601">
        <v>1142</v>
      </c>
      <c r="BT64" s="601">
        <v>93</v>
      </c>
      <c r="BU64" s="601">
        <v>43725</v>
      </c>
      <c r="BV64" s="601">
        <v>5616</v>
      </c>
      <c r="BW64" s="601">
        <v>38110</v>
      </c>
      <c r="BX64" s="601">
        <v>701</v>
      </c>
      <c r="BY64" s="601">
        <v>1688</v>
      </c>
      <c r="BZ64" s="601">
        <v>3722</v>
      </c>
      <c r="CA64" s="601">
        <v>382439</v>
      </c>
      <c r="CB64" s="601">
        <v>212382</v>
      </c>
      <c r="CC64" s="601">
        <v>2705</v>
      </c>
      <c r="CD64" s="653">
        <v>2005</v>
      </c>
      <c r="CE64" s="93" t="s">
        <v>163</v>
      </c>
      <c r="CF64" s="97" t="s">
        <v>155</v>
      </c>
      <c r="CG64" s="90" t="s">
        <v>155</v>
      </c>
      <c r="CH64" s="91" t="s">
        <v>155</v>
      </c>
      <c r="CI64" s="793">
        <v>40210</v>
      </c>
      <c r="CJ64" s="605">
        <v>970</v>
      </c>
      <c r="CK64" s="601">
        <v>83</v>
      </c>
      <c r="CL64" s="601">
        <v>887</v>
      </c>
      <c r="CM64" s="601">
        <v>9</v>
      </c>
      <c r="CN64" s="601" t="s">
        <v>202</v>
      </c>
      <c r="CO64" s="601">
        <v>4376</v>
      </c>
      <c r="CP64" s="601">
        <v>251</v>
      </c>
      <c r="CQ64" s="601">
        <v>2721</v>
      </c>
      <c r="CR64" s="601">
        <v>2905</v>
      </c>
      <c r="CS64" s="601">
        <v>2</v>
      </c>
      <c r="CT64" s="601">
        <v>138</v>
      </c>
      <c r="CU64" s="601">
        <v>7124</v>
      </c>
      <c r="CV64" s="653">
        <v>1069</v>
      </c>
      <c r="CW64" s="93" t="s">
        <v>163</v>
      </c>
      <c r="CX64" s="97" t="s">
        <v>155</v>
      </c>
      <c r="CY64" s="632"/>
      <c r="CZ64" s="398"/>
      <c r="DA64" s="398"/>
    </row>
    <row r="65" spans="1:105" ht="14.25">
      <c r="A65" s="90" t="s">
        <v>155</v>
      </c>
      <c r="B65" s="91" t="s">
        <v>155</v>
      </c>
      <c r="C65" s="793">
        <v>40238</v>
      </c>
      <c r="D65" s="605">
        <v>2027</v>
      </c>
      <c r="E65" s="601">
        <v>2583122</v>
      </c>
      <c r="F65" s="601">
        <v>7149044</v>
      </c>
      <c r="G65" s="601">
        <v>760577</v>
      </c>
      <c r="H65" s="601">
        <v>33878</v>
      </c>
      <c r="I65" s="601">
        <v>10</v>
      </c>
      <c r="J65" s="601">
        <v>1233</v>
      </c>
      <c r="K65" s="601">
        <v>239</v>
      </c>
      <c r="L65" s="601">
        <v>26400</v>
      </c>
      <c r="M65" s="601">
        <v>466</v>
      </c>
      <c r="N65" s="601">
        <v>25934</v>
      </c>
      <c r="O65" s="601">
        <v>1160</v>
      </c>
      <c r="P65" s="601">
        <v>1206</v>
      </c>
      <c r="Q65" s="601">
        <v>1396</v>
      </c>
      <c r="R65" s="601">
        <v>5865</v>
      </c>
      <c r="S65" s="653">
        <v>701</v>
      </c>
      <c r="T65" s="93" t="s">
        <v>164</v>
      </c>
      <c r="U65" s="97" t="s">
        <v>155</v>
      </c>
      <c r="V65" s="90" t="s">
        <v>155</v>
      </c>
      <c r="W65" s="91" t="s">
        <v>155</v>
      </c>
      <c r="X65" s="793">
        <v>40238</v>
      </c>
      <c r="Y65" s="605" t="s">
        <v>202</v>
      </c>
      <c r="Z65" s="601" t="s">
        <v>202</v>
      </c>
      <c r="AA65" s="601">
        <v>1301561</v>
      </c>
      <c r="AB65" s="601">
        <v>3478416</v>
      </c>
      <c r="AC65" s="601">
        <v>143926</v>
      </c>
      <c r="AD65" s="601">
        <v>772</v>
      </c>
      <c r="AE65" s="1152" t="s">
        <v>202</v>
      </c>
      <c r="AF65" s="601">
        <v>76</v>
      </c>
      <c r="AG65" s="601">
        <v>52</v>
      </c>
      <c r="AH65" s="601">
        <v>562</v>
      </c>
      <c r="AI65" s="601">
        <v>161</v>
      </c>
      <c r="AJ65" s="601">
        <v>401</v>
      </c>
      <c r="AK65" s="601">
        <v>29</v>
      </c>
      <c r="AL65" s="601">
        <v>612</v>
      </c>
      <c r="AM65" s="601">
        <v>253</v>
      </c>
      <c r="AN65" s="653">
        <v>279</v>
      </c>
      <c r="AO65" s="93" t="s">
        <v>164</v>
      </c>
      <c r="AP65" s="97" t="s">
        <v>155</v>
      </c>
      <c r="AQ65" s="90" t="s">
        <v>155</v>
      </c>
      <c r="AR65" s="91" t="s">
        <v>155</v>
      </c>
      <c r="AS65" s="793">
        <v>40238</v>
      </c>
      <c r="AT65" s="605">
        <v>74386</v>
      </c>
      <c r="AU65" s="601">
        <v>1088743</v>
      </c>
      <c r="AV65" s="601">
        <v>163839</v>
      </c>
      <c r="AW65" s="1152">
        <v>23205</v>
      </c>
      <c r="AX65" s="601">
        <v>660733</v>
      </c>
      <c r="AY65" s="601">
        <v>114648</v>
      </c>
      <c r="AZ65" s="601">
        <v>1036842</v>
      </c>
      <c r="BA65" s="601">
        <v>126735</v>
      </c>
      <c r="BB65" s="601">
        <v>10</v>
      </c>
      <c r="BC65" s="601">
        <v>1373</v>
      </c>
      <c r="BD65" s="601">
        <v>249</v>
      </c>
      <c r="BE65" s="601">
        <v>107411</v>
      </c>
      <c r="BF65" s="601">
        <v>9415</v>
      </c>
      <c r="BG65" s="601">
        <v>97997</v>
      </c>
      <c r="BH65" s="601">
        <v>2384</v>
      </c>
      <c r="BI65" s="653">
        <v>1833</v>
      </c>
      <c r="BJ65" s="93" t="s">
        <v>164</v>
      </c>
      <c r="BK65" s="97" t="s">
        <v>155</v>
      </c>
      <c r="BL65" s="90" t="s">
        <v>155</v>
      </c>
      <c r="BM65" s="91" t="s">
        <v>155</v>
      </c>
      <c r="BN65" s="793">
        <v>40238</v>
      </c>
      <c r="BO65" s="605">
        <v>587</v>
      </c>
      <c r="BP65" s="601">
        <v>510017</v>
      </c>
      <c r="BQ65" s="601">
        <v>45020</v>
      </c>
      <c r="BR65" s="601">
        <v>9</v>
      </c>
      <c r="BS65" s="601">
        <v>1073</v>
      </c>
      <c r="BT65" s="601">
        <v>79</v>
      </c>
      <c r="BU65" s="601">
        <v>36381</v>
      </c>
      <c r="BV65" s="601">
        <v>6052</v>
      </c>
      <c r="BW65" s="601">
        <v>30329</v>
      </c>
      <c r="BX65" s="601">
        <v>613</v>
      </c>
      <c r="BY65" s="601">
        <v>1793</v>
      </c>
      <c r="BZ65" s="601">
        <v>2523</v>
      </c>
      <c r="CA65" s="601">
        <v>428207</v>
      </c>
      <c r="CB65" s="601">
        <v>241949</v>
      </c>
      <c r="CC65" s="601">
        <v>3017</v>
      </c>
      <c r="CD65" s="653">
        <v>2129</v>
      </c>
      <c r="CE65" s="93" t="s">
        <v>164</v>
      </c>
      <c r="CF65" s="97" t="s">
        <v>155</v>
      </c>
      <c r="CG65" s="90" t="s">
        <v>155</v>
      </c>
      <c r="CH65" s="91" t="s">
        <v>155</v>
      </c>
      <c r="CI65" s="793">
        <v>40238</v>
      </c>
      <c r="CJ65" s="605">
        <v>1010</v>
      </c>
      <c r="CK65" s="601">
        <v>159</v>
      </c>
      <c r="CL65" s="601">
        <v>850</v>
      </c>
      <c r="CM65" s="601">
        <v>9</v>
      </c>
      <c r="CN65" s="601" t="s">
        <v>202</v>
      </c>
      <c r="CO65" s="601">
        <v>4590</v>
      </c>
      <c r="CP65" s="601">
        <v>299</v>
      </c>
      <c r="CQ65" s="601">
        <v>2824</v>
      </c>
      <c r="CR65" s="601">
        <v>3014</v>
      </c>
      <c r="CS65" s="601">
        <v>2</v>
      </c>
      <c r="CT65" s="601">
        <v>151</v>
      </c>
      <c r="CU65" s="601">
        <v>8333</v>
      </c>
      <c r="CV65" s="653">
        <v>1016</v>
      </c>
      <c r="CW65" s="93" t="s">
        <v>164</v>
      </c>
      <c r="CX65" s="97" t="s">
        <v>155</v>
      </c>
      <c r="CY65" s="632"/>
      <c r="CZ65" s="398"/>
      <c r="DA65" s="398"/>
    </row>
    <row r="66" spans="1:105" ht="14.25">
      <c r="A66" s="90" t="s">
        <v>155</v>
      </c>
      <c r="B66" s="91" t="s">
        <v>155</v>
      </c>
      <c r="C66" s="793">
        <v>40269</v>
      </c>
      <c r="D66" s="605">
        <v>1583</v>
      </c>
      <c r="E66" s="601">
        <v>2470057</v>
      </c>
      <c r="F66" s="601">
        <v>6606505</v>
      </c>
      <c r="G66" s="601">
        <v>707590</v>
      </c>
      <c r="H66" s="601">
        <v>29282</v>
      </c>
      <c r="I66" s="601">
        <v>11</v>
      </c>
      <c r="J66" s="601">
        <v>1241</v>
      </c>
      <c r="K66" s="601">
        <v>235</v>
      </c>
      <c r="L66" s="601">
        <v>22055</v>
      </c>
      <c r="M66" s="601">
        <v>448</v>
      </c>
      <c r="N66" s="601">
        <v>21607</v>
      </c>
      <c r="O66" s="601">
        <v>1248</v>
      </c>
      <c r="P66" s="601">
        <v>1229</v>
      </c>
      <c r="Q66" s="601">
        <v>1366</v>
      </c>
      <c r="R66" s="601">
        <v>5335</v>
      </c>
      <c r="S66" s="653">
        <v>547</v>
      </c>
      <c r="T66" s="93" t="s">
        <v>165</v>
      </c>
      <c r="U66" s="97" t="s">
        <v>155</v>
      </c>
      <c r="V66" s="90" t="s">
        <v>155</v>
      </c>
      <c r="W66" s="91" t="s">
        <v>155</v>
      </c>
      <c r="X66" s="793">
        <v>40269</v>
      </c>
      <c r="Y66" s="605" t="s">
        <v>202</v>
      </c>
      <c r="Z66" s="601" t="s">
        <v>202</v>
      </c>
      <c r="AA66" s="601">
        <v>1232915</v>
      </c>
      <c r="AB66" s="601">
        <v>3199222</v>
      </c>
      <c r="AC66" s="601">
        <v>144990</v>
      </c>
      <c r="AD66" s="601">
        <v>805</v>
      </c>
      <c r="AE66" s="1152" t="s">
        <v>202</v>
      </c>
      <c r="AF66" s="601">
        <v>80</v>
      </c>
      <c r="AG66" s="601">
        <v>52</v>
      </c>
      <c r="AH66" s="601">
        <v>596</v>
      </c>
      <c r="AI66" s="601">
        <v>163</v>
      </c>
      <c r="AJ66" s="601">
        <v>433</v>
      </c>
      <c r="AK66" s="601">
        <v>26</v>
      </c>
      <c r="AL66" s="601">
        <v>606</v>
      </c>
      <c r="AM66" s="601">
        <v>286</v>
      </c>
      <c r="AN66" s="653">
        <v>314</v>
      </c>
      <c r="AO66" s="93" t="s">
        <v>165</v>
      </c>
      <c r="AP66" s="97" t="s">
        <v>155</v>
      </c>
      <c r="AQ66" s="90" t="s">
        <v>155</v>
      </c>
      <c r="AR66" s="91" t="s">
        <v>155</v>
      </c>
      <c r="AS66" s="793">
        <v>40269</v>
      </c>
      <c r="AT66" s="605">
        <v>75173</v>
      </c>
      <c r="AU66" s="601">
        <v>952088</v>
      </c>
      <c r="AV66" s="601">
        <v>147916</v>
      </c>
      <c r="AW66" s="1152">
        <v>20997</v>
      </c>
      <c r="AX66" s="601">
        <v>726753</v>
      </c>
      <c r="AY66" s="601">
        <v>100048</v>
      </c>
      <c r="AZ66" s="601">
        <v>953298</v>
      </c>
      <c r="BA66" s="601">
        <v>136394</v>
      </c>
      <c r="BB66" s="601">
        <v>11</v>
      </c>
      <c r="BC66" s="601">
        <v>1436</v>
      </c>
      <c r="BD66" s="601">
        <v>249</v>
      </c>
      <c r="BE66" s="601">
        <v>116623</v>
      </c>
      <c r="BF66" s="601">
        <v>8964</v>
      </c>
      <c r="BG66" s="601">
        <v>107659</v>
      </c>
      <c r="BH66" s="601">
        <v>2263</v>
      </c>
      <c r="BI66" s="653">
        <v>1823</v>
      </c>
      <c r="BJ66" s="93" t="s">
        <v>165</v>
      </c>
      <c r="BK66" s="97" t="s">
        <v>155</v>
      </c>
      <c r="BL66" s="90" t="s">
        <v>155</v>
      </c>
      <c r="BM66" s="91" t="s">
        <v>155</v>
      </c>
      <c r="BN66" s="793">
        <v>40269</v>
      </c>
      <c r="BO66" s="605">
        <v>12574</v>
      </c>
      <c r="BP66" s="601">
        <v>468365</v>
      </c>
      <c r="BQ66" s="601">
        <v>51576</v>
      </c>
      <c r="BR66" s="601">
        <v>10</v>
      </c>
      <c r="BS66" s="601">
        <v>1109</v>
      </c>
      <c r="BT66" s="601">
        <v>79</v>
      </c>
      <c r="BU66" s="601">
        <v>42642</v>
      </c>
      <c r="BV66" s="601">
        <v>5882</v>
      </c>
      <c r="BW66" s="601">
        <v>36760</v>
      </c>
      <c r="BX66" s="601">
        <v>511</v>
      </c>
      <c r="BY66" s="601">
        <v>1786</v>
      </c>
      <c r="BZ66" s="601">
        <v>2327</v>
      </c>
      <c r="CA66" s="601">
        <v>379079</v>
      </c>
      <c r="CB66" s="601">
        <v>209163</v>
      </c>
      <c r="CC66" s="601">
        <v>2644</v>
      </c>
      <c r="CD66" s="653">
        <v>2111</v>
      </c>
      <c r="CE66" s="93" t="s">
        <v>165</v>
      </c>
      <c r="CF66" s="97" t="s">
        <v>155</v>
      </c>
      <c r="CG66" s="90" t="s">
        <v>155</v>
      </c>
      <c r="CH66" s="91" t="s">
        <v>155</v>
      </c>
      <c r="CI66" s="793">
        <v>40269</v>
      </c>
      <c r="CJ66" s="605">
        <v>1058</v>
      </c>
      <c r="CK66" s="601">
        <v>277</v>
      </c>
      <c r="CL66" s="601">
        <v>781</v>
      </c>
      <c r="CM66" s="601">
        <v>6</v>
      </c>
      <c r="CN66" s="601" t="s">
        <v>202</v>
      </c>
      <c r="CO66" s="601">
        <v>4316</v>
      </c>
      <c r="CP66" s="601">
        <v>194</v>
      </c>
      <c r="CQ66" s="601">
        <v>2592</v>
      </c>
      <c r="CR66" s="601">
        <v>2768</v>
      </c>
      <c r="CS66" s="601">
        <v>2</v>
      </c>
      <c r="CT66" s="601">
        <v>172</v>
      </c>
      <c r="CU66" s="601">
        <v>8894</v>
      </c>
      <c r="CV66" s="653">
        <v>791</v>
      </c>
      <c r="CW66" s="93" t="s">
        <v>165</v>
      </c>
      <c r="CX66" s="97" t="s">
        <v>155</v>
      </c>
      <c r="CY66" s="632"/>
      <c r="CZ66" s="398"/>
      <c r="DA66" s="398"/>
    </row>
    <row r="67" spans="1:105" ht="14.25">
      <c r="A67" s="90" t="s">
        <v>155</v>
      </c>
      <c r="B67" s="91" t="s">
        <v>155</v>
      </c>
      <c r="C67" s="793">
        <v>40299</v>
      </c>
      <c r="D67" s="605">
        <v>1520</v>
      </c>
      <c r="E67" s="601">
        <v>2488099</v>
      </c>
      <c r="F67" s="601">
        <v>6393098</v>
      </c>
      <c r="G67" s="601">
        <v>695133</v>
      </c>
      <c r="H67" s="601">
        <v>29942</v>
      </c>
      <c r="I67" s="601">
        <v>10</v>
      </c>
      <c r="J67" s="601">
        <v>1284</v>
      </c>
      <c r="K67" s="601">
        <v>244</v>
      </c>
      <c r="L67" s="601">
        <v>23022</v>
      </c>
      <c r="M67" s="601">
        <v>440</v>
      </c>
      <c r="N67" s="601">
        <v>22582</v>
      </c>
      <c r="O67" s="601">
        <v>1260</v>
      </c>
      <c r="P67" s="601">
        <v>1041</v>
      </c>
      <c r="Q67" s="601">
        <v>1105</v>
      </c>
      <c r="R67" s="601">
        <v>4971</v>
      </c>
      <c r="S67" s="653">
        <v>423</v>
      </c>
      <c r="T67" s="93" t="s">
        <v>166</v>
      </c>
      <c r="U67" s="97" t="s">
        <v>155</v>
      </c>
      <c r="V67" s="90" t="s">
        <v>155</v>
      </c>
      <c r="W67" s="91" t="s">
        <v>155</v>
      </c>
      <c r="X67" s="793">
        <v>40299</v>
      </c>
      <c r="Y67" s="605" t="s">
        <v>202</v>
      </c>
      <c r="Z67" s="601" t="s">
        <v>202</v>
      </c>
      <c r="AA67" s="601">
        <v>1243355</v>
      </c>
      <c r="AB67" s="601">
        <v>3106361</v>
      </c>
      <c r="AC67" s="601">
        <v>135426</v>
      </c>
      <c r="AD67" s="601">
        <v>800</v>
      </c>
      <c r="AE67" s="1152" t="s">
        <v>202</v>
      </c>
      <c r="AF67" s="601">
        <v>78</v>
      </c>
      <c r="AG67" s="601">
        <v>55</v>
      </c>
      <c r="AH67" s="601">
        <v>590</v>
      </c>
      <c r="AI67" s="601">
        <v>179</v>
      </c>
      <c r="AJ67" s="601">
        <v>411</v>
      </c>
      <c r="AK67" s="601">
        <v>25</v>
      </c>
      <c r="AL67" s="601">
        <v>579</v>
      </c>
      <c r="AM67" s="601">
        <v>320</v>
      </c>
      <c r="AN67" s="653">
        <v>354</v>
      </c>
      <c r="AO67" s="93" t="s">
        <v>166</v>
      </c>
      <c r="AP67" s="97" t="s">
        <v>155</v>
      </c>
      <c r="AQ67" s="90" t="s">
        <v>155</v>
      </c>
      <c r="AR67" s="91" t="s">
        <v>155</v>
      </c>
      <c r="AS67" s="793">
        <v>40299</v>
      </c>
      <c r="AT67" s="605">
        <v>68437</v>
      </c>
      <c r="AU67" s="601">
        <v>980458</v>
      </c>
      <c r="AV67" s="601">
        <v>153181</v>
      </c>
      <c r="AW67" s="1152">
        <v>20137</v>
      </c>
      <c r="AX67" s="601">
        <v>758616</v>
      </c>
      <c r="AY67" s="601">
        <v>91348</v>
      </c>
      <c r="AZ67" s="601">
        <v>949995</v>
      </c>
      <c r="BA67" s="601">
        <v>122200</v>
      </c>
      <c r="BB67" s="601">
        <v>10</v>
      </c>
      <c r="BC67" s="601">
        <v>1483</v>
      </c>
      <c r="BD67" s="601">
        <v>255</v>
      </c>
      <c r="BE67" s="601">
        <v>104725</v>
      </c>
      <c r="BF67" s="601">
        <v>10047</v>
      </c>
      <c r="BG67" s="601">
        <v>94678</v>
      </c>
      <c r="BH67" s="601">
        <v>2670</v>
      </c>
      <c r="BI67" s="653">
        <v>1576</v>
      </c>
      <c r="BJ67" s="93" t="s">
        <v>166</v>
      </c>
      <c r="BK67" s="97" t="s">
        <v>155</v>
      </c>
      <c r="BL67" s="90" t="s">
        <v>155</v>
      </c>
      <c r="BM67" s="91" t="s">
        <v>155</v>
      </c>
      <c r="BN67" s="793">
        <v>40299</v>
      </c>
      <c r="BO67" s="605">
        <v>924</v>
      </c>
      <c r="BP67" s="601">
        <v>464302</v>
      </c>
      <c r="BQ67" s="601">
        <v>44198</v>
      </c>
      <c r="BR67" s="601">
        <v>9</v>
      </c>
      <c r="BS67" s="601">
        <v>1110</v>
      </c>
      <c r="BT67" s="601">
        <v>82</v>
      </c>
      <c r="BU67" s="601">
        <v>36472</v>
      </c>
      <c r="BV67" s="601">
        <v>6214</v>
      </c>
      <c r="BW67" s="601">
        <v>30258</v>
      </c>
      <c r="BX67" s="601">
        <v>706</v>
      </c>
      <c r="BY67" s="601">
        <v>1540</v>
      </c>
      <c r="BZ67" s="601">
        <v>1595</v>
      </c>
      <c r="CA67" s="601">
        <v>380433</v>
      </c>
      <c r="CB67" s="601">
        <v>204867</v>
      </c>
      <c r="CC67" s="601">
        <v>3000</v>
      </c>
      <c r="CD67" s="653">
        <v>1994</v>
      </c>
      <c r="CE67" s="93" t="s">
        <v>166</v>
      </c>
      <c r="CF67" s="97" t="s">
        <v>155</v>
      </c>
      <c r="CG67" s="90" t="s">
        <v>155</v>
      </c>
      <c r="CH67" s="91" t="s">
        <v>155</v>
      </c>
      <c r="CI67" s="793">
        <v>40299</v>
      </c>
      <c r="CJ67" s="605">
        <v>901</v>
      </c>
      <c r="CK67" s="601">
        <v>198</v>
      </c>
      <c r="CL67" s="601">
        <v>703</v>
      </c>
      <c r="CM67" s="601">
        <v>5</v>
      </c>
      <c r="CN67" s="601" t="s">
        <v>202</v>
      </c>
      <c r="CO67" s="601">
        <v>4423</v>
      </c>
      <c r="CP67" s="601">
        <v>294</v>
      </c>
      <c r="CQ67" s="601">
        <v>2714</v>
      </c>
      <c r="CR67" s="601">
        <v>2916</v>
      </c>
      <c r="CS67" s="601">
        <v>1</v>
      </c>
      <c r="CT67" s="601">
        <v>154</v>
      </c>
      <c r="CU67" s="601">
        <v>8665</v>
      </c>
      <c r="CV67" s="653">
        <v>696</v>
      </c>
      <c r="CW67" s="93" t="s">
        <v>166</v>
      </c>
      <c r="CX67" s="97" t="s">
        <v>155</v>
      </c>
      <c r="CY67" s="632"/>
      <c r="CZ67" s="398"/>
      <c r="DA67" s="398"/>
    </row>
    <row r="68" spans="1:105" ht="14.25">
      <c r="A68" s="90" t="s">
        <v>155</v>
      </c>
      <c r="B68" s="91" t="s">
        <v>155</v>
      </c>
      <c r="C68" s="793">
        <v>40330</v>
      </c>
      <c r="D68" s="605">
        <v>1732</v>
      </c>
      <c r="E68" s="601">
        <v>2426203</v>
      </c>
      <c r="F68" s="601">
        <v>6072990</v>
      </c>
      <c r="G68" s="601">
        <v>667741</v>
      </c>
      <c r="H68" s="601">
        <v>29817</v>
      </c>
      <c r="I68" s="601">
        <v>10</v>
      </c>
      <c r="J68" s="601">
        <v>1222</v>
      </c>
      <c r="K68" s="601">
        <v>247</v>
      </c>
      <c r="L68" s="601">
        <v>21913</v>
      </c>
      <c r="M68" s="601">
        <v>303</v>
      </c>
      <c r="N68" s="601">
        <v>21610</v>
      </c>
      <c r="O68" s="601">
        <v>2079</v>
      </c>
      <c r="P68" s="601">
        <v>1109</v>
      </c>
      <c r="Q68" s="601">
        <v>1293</v>
      </c>
      <c r="R68" s="601">
        <v>5497</v>
      </c>
      <c r="S68" s="653">
        <v>576</v>
      </c>
      <c r="T68" s="93" t="s">
        <v>167</v>
      </c>
      <c r="U68" s="97" t="s">
        <v>155</v>
      </c>
      <c r="V68" s="90" t="s">
        <v>155</v>
      </c>
      <c r="W68" s="91" t="s">
        <v>155</v>
      </c>
      <c r="X68" s="793">
        <v>40330</v>
      </c>
      <c r="Y68" s="605" t="s">
        <v>202</v>
      </c>
      <c r="Z68" s="601" t="s">
        <v>202</v>
      </c>
      <c r="AA68" s="601">
        <v>1184648</v>
      </c>
      <c r="AB68" s="601">
        <v>2876687</v>
      </c>
      <c r="AC68" s="601">
        <v>137846</v>
      </c>
      <c r="AD68" s="601">
        <v>711</v>
      </c>
      <c r="AE68" s="1152" t="s">
        <v>202</v>
      </c>
      <c r="AF68" s="601">
        <v>68</v>
      </c>
      <c r="AG68" s="601">
        <v>55</v>
      </c>
      <c r="AH68" s="601">
        <v>499</v>
      </c>
      <c r="AI68" s="601">
        <v>115</v>
      </c>
      <c r="AJ68" s="601">
        <v>384</v>
      </c>
      <c r="AK68" s="601">
        <v>28</v>
      </c>
      <c r="AL68" s="601">
        <v>718</v>
      </c>
      <c r="AM68" s="601">
        <v>365</v>
      </c>
      <c r="AN68" s="653">
        <v>402</v>
      </c>
      <c r="AO68" s="93" t="s">
        <v>167</v>
      </c>
      <c r="AP68" s="97" t="s">
        <v>155</v>
      </c>
      <c r="AQ68" s="90" t="s">
        <v>155</v>
      </c>
      <c r="AR68" s="91" t="s">
        <v>155</v>
      </c>
      <c r="AS68" s="793">
        <v>40330</v>
      </c>
      <c r="AT68" s="605">
        <v>70671</v>
      </c>
      <c r="AU68" s="601">
        <v>970664</v>
      </c>
      <c r="AV68" s="601">
        <v>167903</v>
      </c>
      <c r="AW68" s="1152">
        <v>22291</v>
      </c>
      <c r="AX68" s="601">
        <v>693608</v>
      </c>
      <c r="AY68" s="601">
        <v>81379</v>
      </c>
      <c r="AZ68" s="601">
        <v>927701</v>
      </c>
      <c r="BA68" s="601">
        <v>120686</v>
      </c>
      <c r="BB68" s="601">
        <v>10</v>
      </c>
      <c r="BC68" s="601">
        <v>1340</v>
      </c>
      <c r="BD68" s="601">
        <v>259</v>
      </c>
      <c r="BE68" s="601">
        <v>102045</v>
      </c>
      <c r="BF68" s="601">
        <v>9215</v>
      </c>
      <c r="BG68" s="601">
        <v>92830</v>
      </c>
      <c r="BH68" s="601">
        <v>3381</v>
      </c>
      <c r="BI68" s="653">
        <v>1664</v>
      </c>
      <c r="BJ68" s="93" t="s">
        <v>167</v>
      </c>
      <c r="BK68" s="97" t="s">
        <v>155</v>
      </c>
      <c r="BL68" s="90" t="s">
        <v>155</v>
      </c>
      <c r="BM68" s="91" t="s">
        <v>155</v>
      </c>
      <c r="BN68" s="793">
        <v>40330</v>
      </c>
      <c r="BO68" s="605">
        <v>1261</v>
      </c>
      <c r="BP68" s="601">
        <v>443434</v>
      </c>
      <c r="BQ68" s="601">
        <v>44255</v>
      </c>
      <c r="BR68" s="601">
        <v>9</v>
      </c>
      <c r="BS68" s="601">
        <v>1036</v>
      </c>
      <c r="BT68" s="601">
        <v>81</v>
      </c>
      <c r="BU68" s="601">
        <v>36390</v>
      </c>
      <c r="BV68" s="601">
        <v>6072</v>
      </c>
      <c r="BW68" s="601">
        <v>30318</v>
      </c>
      <c r="BX68" s="601">
        <v>637</v>
      </c>
      <c r="BY68" s="601">
        <v>1623</v>
      </c>
      <c r="BZ68" s="601">
        <v>1819</v>
      </c>
      <c r="CA68" s="601">
        <v>363779</v>
      </c>
      <c r="CB68" s="601">
        <v>184757</v>
      </c>
      <c r="CC68" s="601">
        <v>2460</v>
      </c>
      <c r="CD68" s="653">
        <v>2151</v>
      </c>
      <c r="CE68" s="93" t="s">
        <v>167</v>
      </c>
      <c r="CF68" s="97" t="s">
        <v>155</v>
      </c>
      <c r="CG68" s="90" t="s">
        <v>155</v>
      </c>
      <c r="CH68" s="91" t="s">
        <v>155</v>
      </c>
      <c r="CI68" s="793">
        <v>40330</v>
      </c>
      <c r="CJ68" s="605">
        <v>1026</v>
      </c>
      <c r="CK68" s="601">
        <v>284</v>
      </c>
      <c r="CL68" s="601">
        <v>742</v>
      </c>
      <c r="CM68" s="601">
        <v>7</v>
      </c>
      <c r="CN68" s="601" t="s">
        <v>202</v>
      </c>
      <c r="CO68" s="601">
        <v>4387</v>
      </c>
      <c r="CP68" s="601">
        <v>202</v>
      </c>
      <c r="CQ68" s="601">
        <v>2778</v>
      </c>
      <c r="CR68" s="601">
        <v>2976</v>
      </c>
      <c r="CS68" s="601">
        <v>3</v>
      </c>
      <c r="CT68" s="601">
        <v>147</v>
      </c>
      <c r="CU68" s="601">
        <v>9457</v>
      </c>
      <c r="CV68" s="653">
        <v>526</v>
      </c>
      <c r="CW68" s="93" t="s">
        <v>167</v>
      </c>
      <c r="CX68" s="97" t="s">
        <v>155</v>
      </c>
      <c r="CY68" s="632"/>
      <c r="CZ68" s="398"/>
      <c r="DA68" s="398"/>
    </row>
    <row r="69" spans="1:105" ht="14.25">
      <c r="A69" s="90" t="s">
        <v>155</v>
      </c>
      <c r="B69" s="91" t="s">
        <v>155</v>
      </c>
      <c r="C69" s="793">
        <v>40360</v>
      </c>
      <c r="D69" s="605">
        <v>1590</v>
      </c>
      <c r="E69" s="601">
        <v>2522730</v>
      </c>
      <c r="F69" s="601">
        <v>6108636</v>
      </c>
      <c r="G69" s="601">
        <v>680178</v>
      </c>
      <c r="H69" s="601">
        <v>31240</v>
      </c>
      <c r="I69" s="601">
        <v>10</v>
      </c>
      <c r="J69" s="601">
        <v>1126</v>
      </c>
      <c r="K69" s="601">
        <v>246</v>
      </c>
      <c r="L69" s="601">
        <v>23725</v>
      </c>
      <c r="M69" s="601">
        <v>373</v>
      </c>
      <c r="N69" s="601">
        <v>23352</v>
      </c>
      <c r="O69" s="601">
        <v>1622</v>
      </c>
      <c r="P69" s="601">
        <v>1145</v>
      </c>
      <c r="Q69" s="601">
        <v>1301</v>
      </c>
      <c r="R69" s="601">
        <v>5172</v>
      </c>
      <c r="S69" s="653">
        <v>542</v>
      </c>
      <c r="T69" s="93" t="s">
        <v>168</v>
      </c>
      <c r="U69" s="97" t="s">
        <v>155</v>
      </c>
      <c r="V69" s="90" t="s">
        <v>155</v>
      </c>
      <c r="W69" s="91" t="s">
        <v>155</v>
      </c>
      <c r="X69" s="793">
        <v>40360</v>
      </c>
      <c r="Y69" s="605" t="s">
        <v>202</v>
      </c>
      <c r="Z69" s="601" t="s">
        <v>202</v>
      </c>
      <c r="AA69" s="601">
        <v>1247437</v>
      </c>
      <c r="AB69" s="601">
        <v>2906945</v>
      </c>
      <c r="AC69" s="601">
        <v>135876</v>
      </c>
      <c r="AD69" s="601">
        <v>736</v>
      </c>
      <c r="AE69" s="1152" t="s">
        <v>202</v>
      </c>
      <c r="AF69" s="601">
        <v>54</v>
      </c>
      <c r="AG69" s="601">
        <v>57</v>
      </c>
      <c r="AH69" s="601">
        <v>531</v>
      </c>
      <c r="AI69" s="601">
        <v>129</v>
      </c>
      <c r="AJ69" s="601">
        <v>402</v>
      </c>
      <c r="AK69" s="601">
        <v>26</v>
      </c>
      <c r="AL69" s="601">
        <v>668</v>
      </c>
      <c r="AM69" s="601">
        <v>352</v>
      </c>
      <c r="AN69" s="653">
        <v>387</v>
      </c>
      <c r="AO69" s="93" t="s">
        <v>168</v>
      </c>
      <c r="AP69" s="97" t="s">
        <v>155</v>
      </c>
      <c r="AQ69" s="90" t="s">
        <v>155</v>
      </c>
      <c r="AR69" s="91" t="s">
        <v>155</v>
      </c>
      <c r="AS69" s="793">
        <v>40360</v>
      </c>
      <c r="AT69" s="605">
        <v>70961</v>
      </c>
      <c r="AU69" s="601">
        <v>1040807</v>
      </c>
      <c r="AV69" s="601">
        <v>160492</v>
      </c>
      <c r="AW69" s="1152">
        <v>21538</v>
      </c>
      <c r="AX69" s="601">
        <v>670425</v>
      </c>
      <c r="AY69" s="601">
        <v>73319</v>
      </c>
      <c r="AZ69" s="601">
        <v>971555</v>
      </c>
      <c r="BA69" s="601">
        <v>110995</v>
      </c>
      <c r="BB69" s="601">
        <v>10</v>
      </c>
      <c r="BC69" s="601">
        <v>1376</v>
      </c>
      <c r="BD69" s="601">
        <v>259</v>
      </c>
      <c r="BE69" s="601">
        <v>93267</v>
      </c>
      <c r="BF69" s="601">
        <v>9068</v>
      </c>
      <c r="BG69" s="601">
        <v>84199</v>
      </c>
      <c r="BH69" s="601">
        <v>2797</v>
      </c>
      <c r="BI69" s="653">
        <v>1679</v>
      </c>
      <c r="BJ69" s="93" t="s">
        <v>168</v>
      </c>
      <c r="BK69" s="97" t="s">
        <v>155</v>
      </c>
      <c r="BL69" s="90" t="s">
        <v>155</v>
      </c>
      <c r="BM69" s="91" t="s">
        <v>155</v>
      </c>
      <c r="BN69" s="793">
        <v>40360</v>
      </c>
      <c r="BO69" s="605">
        <v>775</v>
      </c>
      <c r="BP69" s="601">
        <v>471464</v>
      </c>
      <c r="BQ69" s="601">
        <v>42639</v>
      </c>
      <c r="BR69" s="601">
        <v>9</v>
      </c>
      <c r="BS69" s="601">
        <v>993</v>
      </c>
      <c r="BT69" s="601">
        <v>81</v>
      </c>
      <c r="BU69" s="601">
        <v>34829</v>
      </c>
      <c r="BV69" s="601">
        <v>5835</v>
      </c>
      <c r="BW69" s="601">
        <v>28993</v>
      </c>
      <c r="BX69" s="601">
        <v>557</v>
      </c>
      <c r="BY69" s="601">
        <v>1643</v>
      </c>
      <c r="BZ69" s="601">
        <v>2025</v>
      </c>
      <c r="CA69" s="601">
        <v>394926</v>
      </c>
      <c r="CB69" s="601">
        <v>210720</v>
      </c>
      <c r="CC69" s="601">
        <v>3029</v>
      </c>
      <c r="CD69" s="653">
        <v>2018</v>
      </c>
      <c r="CE69" s="93" t="s">
        <v>168</v>
      </c>
      <c r="CF69" s="97" t="s">
        <v>155</v>
      </c>
      <c r="CG69" s="90" t="s">
        <v>155</v>
      </c>
      <c r="CH69" s="91" t="s">
        <v>155</v>
      </c>
      <c r="CI69" s="793">
        <v>40360</v>
      </c>
      <c r="CJ69" s="605">
        <v>940</v>
      </c>
      <c r="CK69" s="601">
        <v>240</v>
      </c>
      <c r="CL69" s="601">
        <v>700</v>
      </c>
      <c r="CM69" s="601">
        <v>8</v>
      </c>
      <c r="CN69" s="601" t="s">
        <v>202</v>
      </c>
      <c r="CO69" s="601">
        <v>4458</v>
      </c>
      <c r="CP69" s="601">
        <v>183</v>
      </c>
      <c r="CQ69" s="601">
        <v>2850</v>
      </c>
      <c r="CR69" s="601">
        <v>3045</v>
      </c>
      <c r="CS69" s="601">
        <v>2</v>
      </c>
      <c r="CT69" s="601">
        <v>25</v>
      </c>
      <c r="CU69" s="601">
        <v>10040</v>
      </c>
      <c r="CV69" s="653">
        <v>406</v>
      </c>
      <c r="CW69" s="93" t="s">
        <v>168</v>
      </c>
      <c r="CX69" s="97" t="s">
        <v>155</v>
      </c>
      <c r="CY69" s="632"/>
      <c r="CZ69" s="398"/>
      <c r="DA69" s="398"/>
    </row>
    <row r="70" spans="1:105" ht="14.25">
      <c r="A70" s="90" t="s">
        <v>155</v>
      </c>
      <c r="B70" s="91" t="s">
        <v>155</v>
      </c>
      <c r="C70" s="793">
        <v>40391</v>
      </c>
      <c r="D70" s="605">
        <v>2285</v>
      </c>
      <c r="E70" s="601">
        <v>2505072</v>
      </c>
      <c r="F70" s="601">
        <v>5931779</v>
      </c>
      <c r="G70" s="601">
        <v>668152</v>
      </c>
      <c r="H70" s="601">
        <v>31350</v>
      </c>
      <c r="I70" s="601">
        <v>9</v>
      </c>
      <c r="J70" s="601">
        <v>1035</v>
      </c>
      <c r="K70" s="601">
        <v>232</v>
      </c>
      <c r="L70" s="601">
        <v>23794</v>
      </c>
      <c r="M70" s="601">
        <v>355</v>
      </c>
      <c r="N70" s="601">
        <v>23439</v>
      </c>
      <c r="O70" s="601">
        <v>1825</v>
      </c>
      <c r="P70" s="601">
        <v>1099</v>
      </c>
      <c r="Q70" s="601">
        <v>1268</v>
      </c>
      <c r="R70" s="601">
        <v>5309</v>
      </c>
      <c r="S70" s="653">
        <v>478</v>
      </c>
      <c r="T70" s="93" t="s">
        <v>169</v>
      </c>
      <c r="U70" s="97" t="s">
        <v>155</v>
      </c>
      <c r="V70" s="90" t="s">
        <v>155</v>
      </c>
      <c r="W70" s="91" t="s">
        <v>155</v>
      </c>
      <c r="X70" s="793">
        <v>40391</v>
      </c>
      <c r="Y70" s="605" t="s">
        <v>202</v>
      </c>
      <c r="Z70" s="601" t="s">
        <v>202</v>
      </c>
      <c r="AA70" s="601">
        <v>1251180</v>
      </c>
      <c r="AB70" s="601">
        <v>2848591</v>
      </c>
      <c r="AC70" s="601">
        <v>124698</v>
      </c>
      <c r="AD70" s="601">
        <v>627</v>
      </c>
      <c r="AE70" s="1152" t="s">
        <v>202</v>
      </c>
      <c r="AF70" s="601">
        <v>36</v>
      </c>
      <c r="AG70" s="601">
        <v>48</v>
      </c>
      <c r="AH70" s="601">
        <v>464</v>
      </c>
      <c r="AI70" s="601">
        <v>114</v>
      </c>
      <c r="AJ70" s="601">
        <v>350</v>
      </c>
      <c r="AK70" s="601">
        <v>22</v>
      </c>
      <c r="AL70" s="601">
        <v>589</v>
      </c>
      <c r="AM70" s="601">
        <v>260</v>
      </c>
      <c r="AN70" s="653">
        <v>285</v>
      </c>
      <c r="AO70" s="93" t="s">
        <v>169</v>
      </c>
      <c r="AP70" s="97" t="s">
        <v>155</v>
      </c>
      <c r="AQ70" s="90" t="s">
        <v>155</v>
      </c>
      <c r="AR70" s="91" t="s">
        <v>155</v>
      </c>
      <c r="AS70" s="793">
        <v>40391</v>
      </c>
      <c r="AT70" s="605">
        <v>63596</v>
      </c>
      <c r="AU70" s="601">
        <v>1038531</v>
      </c>
      <c r="AV70" s="601">
        <v>148029</v>
      </c>
      <c r="AW70" s="1152">
        <v>22219</v>
      </c>
      <c r="AX70" s="601">
        <v>668320</v>
      </c>
      <c r="AY70" s="601">
        <v>75712</v>
      </c>
      <c r="AZ70" s="601">
        <v>956456</v>
      </c>
      <c r="BA70" s="601">
        <v>115342</v>
      </c>
      <c r="BB70" s="601">
        <v>9</v>
      </c>
      <c r="BC70" s="601">
        <v>1267</v>
      </c>
      <c r="BD70" s="601">
        <v>245</v>
      </c>
      <c r="BE70" s="601">
        <v>96525</v>
      </c>
      <c r="BF70" s="601">
        <v>9384</v>
      </c>
      <c r="BG70" s="601">
        <v>87141</v>
      </c>
      <c r="BH70" s="601">
        <v>3882</v>
      </c>
      <c r="BI70" s="653">
        <v>1603</v>
      </c>
      <c r="BJ70" s="93" t="s">
        <v>169</v>
      </c>
      <c r="BK70" s="97" t="s">
        <v>155</v>
      </c>
      <c r="BL70" s="90" t="s">
        <v>155</v>
      </c>
      <c r="BM70" s="91" t="s">
        <v>155</v>
      </c>
      <c r="BN70" s="793">
        <v>40391</v>
      </c>
      <c r="BO70" s="605">
        <v>787</v>
      </c>
      <c r="BP70" s="601">
        <v>466134</v>
      </c>
      <c r="BQ70" s="601">
        <v>42756</v>
      </c>
      <c r="BR70" s="601">
        <v>8</v>
      </c>
      <c r="BS70" s="601">
        <v>927</v>
      </c>
      <c r="BT70" s="601">
        <v>73</v>
      </c>
      <c r="BU70" s="601">
        <v>34707</v>
      </c>
      <c r="BV70" s="601">
        <v>5585</v>
      </c>
      <c r="BW70" s="601">
        <v>29122</v>
      </c>
      <c r="BX70" s="601">
        <v>1048</v>
      </c>
      <c r="BY70" s="601">
        <v>1571</v>
      </c>
      <c r="BZ70" s="601">
        <v>1849</v>
      </c>
      <c r="CA70" s="601">
        <v>389247</v>
      </c>
      <c r="CB70" s="601">
        <v>213766</v>
      </c>
      <c r="CC70" s="601">
        <v>2794</v>
      </c>
      <c r="CD70" s="653">
        <v>1550</v>
      </c>
      <c r="CE70" s="93" t="s">
        <v>169</v>
      </c>
      <c r="CF70" s="97" t="s">
        <v>155</v>
      </c>
      <c r="CG70" s="90" t="s">
        <v>155</v>
      </c>
      <c r="CH70" s="91" t="s">
        <v>155</v>
      </c>
      <c r="CI70" s="793">
        <v>40391</v>
      </c>
      <c r="CJ70" s="605">
        <v>757</v>
      </c>
      <c r="CK70" s="601">
        <v>360</v>
      </c>
      <c r="CL70" s="601">
        <v>397</v>
      </c>
      <c r="CM70" s="601">
        <v>9</v>
      </c>
      <c r="CN70" s="601" t="s">
        <v>202</v>
      </c>
      <c r="CO70" s="601">
        <v>3657</v>
      </c>
      <c r="CP70" s="601">
        <v>224</v>
      </c>
      <c r="CQ70" s="601">
        <v>2414</v>
      </c>
      <c r="CR70" s="601">
        <v>2585</v>
      </c>
      <c r="CS70" s="601">
        <v>1</v>
      </c>
      <c r="CT70" s="601">
        <v>16</v>
      </c>
      <c r="CU70" s="601">
        <v>10062</v>
      </c>
      <c r="CV70" s="653">
        <v>215</v>
      </c>
      <c r="CW70" s="93" t="s">
        <v>169</v>
      </c>
      <c r="CX70" s="97" t="s">
        <v>155</v>
      </c>
      <c r="CY70" s="632"/>
      <c r="CZ70" s="398"/>
      <c r="DA70" s="398"/>
    </row>
    <row r="71" spans="1:105" ht="14.25">
      <c r="A71" s="90" t="s">
        <v>155</v>
      </c>
      <c r="B71" s="91" t="s">
        <v>155</v>
      </c>
      <c r="C71" s="793">
        <v>40422</v>
      </c>
      <c r="D71" s="605">
        <v>2215</v>
      </c>
      <c r="E71" s="601">
        <v>2485151</v>
      </c>
      <c r="F71" s="601">
        <v>6075979</v>
      </c>
      <c r="G71" s="601">
        <v>674806</v>
      </c>
      <c r="H71" s="601">
        <v>31555</v>
      </c>
      <c r="I71" s="601">
        <v>10</v>
      </c>
      <c r="J71" s="601">
        <v>1127</v>
      </c>
      <c r="K71" s="601">
        <v>248</v>
      </c>
      <c r="L71" s="601">
        <v>24014</v>
      </c>
      <c r="M71" s="601">
        <v>367</v>
      </c>
      <c r="N71" s="601">
        <v>23647</v>
      </c>
      <c r="O71" s="601">
        <v>1599</v>
      </c>
      <c r="P71" s="601">
        <v>1158</v>
      </c>
      <c r="Q71" s="601">
        <v>1309</v>
      </c>
      <c r="R71" s="601">
        <v>5494</v>
      </c>
      <c r="S71" s="653">
        <v>492</v>
      </c>
      <c r="T71" s="93" t="s">
        <v>170</v>
      </c>
      <c r="U71" s="97" t="s">
        <v>155</v>
      </c>
      <c r="V71" s="90" t="s">
        <v>155</v>
      </c>
      <c r="W71" s="91" t="s">
        <v>155</v>
      </c>
      <c r="X71" s="793">
        <v>40422</v>
      </c>
      <c r="Y71" s="605" t="s">
        <v>202</v>
      </c>
      <c r="Z71" s="601" t="s">
        <v>202</v>
      </c>
      <c r="AA71" s="601">
        <v>1228182</v>
      </c>
      <c r="AB71" s="601">
        <v>2887370</v>
      </c>
      <c r="AC71" s="601">
        <v>133443</v>
      </c>
      <c r="AD71" s="601">
        <v>748</v>
      </c>
      <c r="AE71" s="1152" t="s">
        <v>202</v>
      </c>
      <c r="AF71" s="601">
        <v>59</v>
      </c>
      <c r="AG71" s="601">
        <v>55</v>
      </c>
      <c r="AH71" s="601">
        <v>518</v>
      </c>
      <c r="AI71" s="601">
        <v>115</v>
      </c>
      <c r="AJ71" s="601">
        <v>403</v>
      </c>
      <c r="AK71" s="601">
        <v>25</v>
      </c>
      <c r="AL71" s="601">
        <v>627</v>
      </c>
      <c r="AM71" s="601">
        <v>304</v>
      </c>
      <c r="AN71" s="653">
        <v>334</v>
      </c>
      <c r="AO71" s="93" t="s">
        <v>170</v>
      </c>
      <c r="AP71" s="97" t="s">
        <v>155</v>
      </c>
      <c r="AQ71" s="90" t="s">
        <v>155</v>
      </c>
      <c r="AR71" s="91" t="s">
        <v>155</v>
      </c>
      <c r="AS71" s="793">
        <v>40422</v>
      </c>
      <c r="AT71" s="605">
        <v>67105</v>
      </c>
      <c r="AU71" s="601">
        <v>1026124</v>
      </c>
      <c r="AV71" s="601">
        <v>158158</v>
      </c>
      <c r="AW71" s="1152">
        <v>22299</v>
      </c>
      <c r="AX71" s="601">
        <v>671247</v>
      </c>
      <c r="AY71" s="601">
        <v>84314</v>
      </c>
      <c r="AZ71" s="601">
        <v>943467</v>
      </c>
      <c r="BA71" s="601">
        <v>104749</v>
      </c>
      <c r="BB71" s="601">
        <v>10</v>
      </c>
      <c r="BC71" s="601">
        <v>1284</v>
      </c>
      <c r="BD71" s="601">
        <v>264</v>
      </c>
      <c r="BE71" s="601">
        <v>87968</v>
      </c>
      <c r="BF71" s="601">
        <v>8068</v>
      </c>
      <c r="BG71" s="601">
        <v>79899</v>
      </c>
      <c r="BH71" s="601">
        <v>2741</v>
      </c>
      <c r="BI71" s="653">
        <v>1688</v>
      </c>
      <c r="BJ71" s="93" t="s">
        <v>170</v>
      </c>
      <c r="BK71" s="97" t="s">
        <v>155</v>
      </c>
      <c r="BL71" s="90" t="s">
        <v>155</v>
      </c>
      <c r="BM71" s="91" t="s">
        <v>155</v>
      </c>
      <c r="BN71" s="793">
        <v>40422</v>
      </c>
      <c r="BO71" s="605">
        <v>1572</v>
      </c>
      <c r="BP71" s="601">
        <v>459095</v>
      </c>
      <c r="BQ71" s="601">
        <v>37058</v>
      </c>
      <c r="BR71" s="601">
        <v>9</v>
      </c>
      <c r="BS71" s="601">
        <v>969</v>
      </c>
      <c r="BT71" s="601">
        <v>82</v>
      </c>
      <c r="BU71" s="601">
        <v>29946</v>
      </c>
      <c r="BV71" s="601">
        <v>5321</v>
      </c>
      <c r="BW71" s="601">
        <v>24625</v>
      </c>
      <c r="BX71" s="601">
        <v>528</v>
      </c>
      <c r="BY71" s="601">
        <v>1652</v>
      </c>
      <c r="BZ71" s="601">
        <v>1650</v>
      </c>
      <c r="CA71" s="601">
        <v>388394</v>
      </c>
      <c r="CB71" s="601">
        <v>209401</v>
      </c>
      <c r="CC71" s="601">
        <v>2816</v>
      </c>
      <c r="CD71" s="653">
        <v>1822</v>
      </c>
      <c r="CE71" s="93" t="s">
        <v>170</v>
      </c>
      <c r="CF71" s="97" t="s">
        <v>155</v>
      </c>
      <c r="CG71" s="90" t="s">
        <v>155</v>
      </c>
      <c r="CH71" s="91" t="s">
        <v>155</v>
      </c>
      <c r="CI71" s="793">
        <v>40422</v>
      </c>
      <c r="CJ71" s="605">
        <v>715</v>
      </c>
      <c r="CK71" s="601">
        <v>33</v>
      </c>
      <c r="CL71" s="601">
        <v>681</v>
      </c>
      <c r="CM71" s="601">
        <v>9</v>
      </c>
      <c r="CN71" s="601" t="s">
        <v>202</v>
      </c>
      <c r="CO71" s="601">
        <v>4248</v>
      </c>
      <c r="CP71" s="601">
        <v>313</v>
      </c>
      <c r="CQ71" s="601">
        <v>2587</v>
      </c>
      <c r="CR71" s="601">
        <v>2782</v>
      </c>
      <c r="CS71" s="601">
        <v>2</v>
      </c>
      <c r="CT71" s="601">
        <v>157</v>
      </c>
      <c r="CU71" s="601">
        <v>10714</v>
      </c>
      <c r="CV71" s="653">
        <v>560</v>
      </c>
      <c r="CW71" s="93" t="s">
        <v>170</v>
      </c>
      <c r="CX71" s="97" t="s">
        <v>155</v>
      </c>
      <c r="CY71" s="632"/>
      <c r="CZ71" s="398"/>
      <c r="DA71" s="398"/>
    </row>
    <row r="72" spans="1:105" ht="14.25">
      <c r="A72" s="90" t="s">
        <v>155</v>
      </c>
      <c r="B72" s="91" t="s">
        <v>155</v>
      </c>
      <c r="C72" s="793">
        <v>40452</v>
      </c>
      <c r="D72" s="605">
        <v>1748</v>
      </c>
      <c r="E72" s="601">
        <v>2579529</v>
      </c>
      <c r="F72" s="601">
        <v>6616335</v>
      </c>
      <c r="G72" s="601">
        <v>722269</v>
      </c>
      <c r="H72" s="601">
        <v>32778</v>
      </c>
      <c r="I72" s="601">
        <v>9</v>
      </c>
      <c r="J72" s="601">
        <v>1216</v>
      </c>
      <c r="K72" s="601">
        <v>243</v>
      </c>
      <c r="L72" s="601">
        <v>24605</v>
      </c>
      <c r="M72" s="601">
        <v>432</v>
      </c>
      <c r="N72" s="601">
        <v>24173</v>
      </c>
      <c r="O72" s="601">
        <v>1903</v>
      </c>
      <c r="P72" s="601">
        <v>1212</v>
      </c>
      <c r="Q72" s="601">
        <v>1450</v>
      </c>
      <c r="R72" s="601">
        <v>5530</v>
      </c>
      <c r="S72" s="653">
        <v>605</v>
      </c>
      <c r="T72" s="93" t="s">
        <v>171</v>
      </c>
      <c r="U72" s="97" t="s">
        <v>155</v>
      </c>
      <c r="V72" s="90" t="s">
        <v>155</v>
      </c>
      <c r="W72" s="91" t="s">
        <v>155</v>
      </c>
      <c r="X72" s="793">
        <v>40452</v>
      </c>
      <c r="Y72" s="605" t="s">
        <v>202</v>
      </c>
      <c r="Z72" s="601" t="s">
        <v>202</v>
      </c>
      <c r="AA72" s="601">
        <v>1262039</v>
      </c>
      <c r="AB72" s="601">
        <v>3095201</v>
      </c>
      <c r="AC72" s="601">
        <v>148517</v>
      </c>
      <c r="AD72" s="601">
        <v>797</v>
      </c>
      <c r="AE72" s="1152" t="s">
        <v>202</v>
      </c>
      <c r="AF72" s="601">
        <v>70</v>
      </c>
      <c r="AG72" s="601">
        <v>55</v>
      </c>
      <c r="AH72" s="601">
        <v>601</v>
      </c>
      <c r="AI72" s="601">
        <v>143</v>
      </c>
      <c r="AJ72" s="601">
        <v>458</v>
      </c>
      <c r="AK72" s="601">
        <v>28</v>
      </c>
      <c r="AL72" s="601">
        <v>699</v>
      </c>
      <c r="AM72" s="601">
        <v>336</v>
      </c>
      <c r="AN72" s="653">
        <v>369</v>
      </c>
      <c r="AO72" s="93" t="s">
        <v>171</v>
      </c>
      <c r="AP72" s="97" t="s">
        <v>155</v>
      </c>
      <c r="AQ72" s="90" t="s">
        <v>155</v>
      </c>
      <c r="AR72" s="91" t="s">
        <v>155</v>
      </c>
      <c r="AS72" s="793">
        <v>40452</v>
      </c>
      <c r="AT72" s="605">
        <v>73033</v>
      </c>
      <c r="AU72" s="601">
        <v>1065013</v>
      </c>
      <c r="AV72" s="601">
        <v>165326</v>
      </c>
      <c r="AW72" s="1152">
        <v>24119</v>
      </c>
      <c r="AX72" s="601">
        <v>743045</v>
      </c>
      <c r="AY72" s="601">
        <v>86336</v>
      </c>
      <c r="AZ72" s="601">
        <v>996762</v>
      </c>
      <c r="BA72" s="601">
        <v>115975</v>
      </c>
      <c r="BB72" s="601">
        <v>9</v>
      </c>
      <c r="BC72" s="601">
        <v>1381</v>
      </c>
      <c r="BD72" s="601">
        <v>255</v>
      </c>
      <c r="BE72" s="601">
        <v>98335</v>
      </c>
      <c r="BF72" s="601">
        <v>9527</v>
      </c>
      <c r="BG72" s="601">
        <v>88808</v>
      </c>
      <c r="BH72" s="601">
        <v>2670</v>
      </c>
      <c r="BI72" s="653">
        <v>1775</v>
      </c>
      <c r="BJ72" s="93" t="s">
        <v>171</v>
      </c>
      <c r="BK72" s="97" t="s">
        <v>155</v>
      </c>
      <c r="BL72" s="90" t="s">
        <v>155</v>
      </c>
      <c r="BM72" s="91" t="s">
        <v>155</v>
      </c>
      <c r="BN72" s="793">
        <v>40452</v>
      </c>
      <c r="BO72" s="605">
        <v>1105</v>
      </c>
      <c r="BP72" s="601">
        <v>476402</v>
      </c>
      <c r="BQ72" s="601">
        <v>43043</v>
      </c>
      <c r="BR72" s="601">
        <v>8</v>
      </c>
      <c r="BS72" s="601">
        <v>1032</v>
      </c>
      <c r="BT72" s="601">
        <v>81</v>
      </c>
      <c r="BU72" s="601">
        <v>35633</v>
      </c>
      <c r="BV72" s="601">
        <v>6203</v>
      </c>
      <c r="BW72" s="601">
        <v>29429</v>
      </c>
      <c r="BX72" s="601">
        <v>321</v>
      </c>
      <c r="BY72" s="601">
        <v>1738</v>
      </c>
      <c r="BZ72" s="601">
        <v>1578</v>
      </c>
      <c r="CA72" s="601">
        <v>396459</v>
      </c>
      <c r="CB72" s="601">
        <v>207254</v>
      </c>
      <c r="CC72" s="601">
        <v>3533</v>
      </c>
      <c r="CD72" s="653">
        <v>2273</v>
      </c>
      <c r="CE72" s="93" t="s">
        <v>171</v>
      </c>
      <c r="CF72" s="97" t="s">
        <v>155</v>
      </c>
      <c r="CG72" s="90" t="s">
        <v>155</v>
      </c>
      <c r="CH72" s="91" t="s">
        <v>155</v>
      </c>
      <c r="CI72" s="793">
        <v>40452</v>
      </c>
      <c r="CJ72" s="605">
        <v>696</v>
      </c>
      <c r="CK72" s="601">
        <v>20</v>
      </c>
      <c r="CL72" s="601">
        <v>677</v>
      </c>
      <c r="CM72" s="601">
        <v>7</v>
      </c>
      <c r="CN72" s="601" t="s">
        <v>202</v>
      </c>
      <c r="CO72" s="601">
        <v>4112</v>
      </c>
      <c r="CP72" s="601">
        <v>301</v>
      </c>
      <c r="CQ72" s="601">
        <v>2611</v>
      </c>
      <c r="CR72" s="601">
        <v>2803</v>
      </c>
      <c r="CS72" s="601">
        <v>1</v>
      </c>
      <c r="CT72" s="601">
        <v>168</v>
      </c>
      <c r="CU72" s="601">
        <v>9949</v>
      </c>
      <c r="CV72" s="653">
        <v>574</v>
      </c>
      <c r="CW72" s="93" t="s">
        <v>171</v>
      </c>
      <c r="CX72" s="97" t="s">
        <v>155</v>
      </c>
      <c r="CY72" s="632"/>
      <c r="CZ72" s="398"/>
      <c r="DA72" s="398"/>
    </row>
    <row r="73" spans="1:105" ht="14.25">
      <c r="A73" s="90" t="s">
        <v>155</v>
      </c>
      <c r="B73" s="91" t="s">
        <v>155</v>
      </c>
      <c r="C73" s="793">
        <v>40483</v>
      </c>
      <c r="D73" s="605">
        <v>1899</v>
      </c>
      <c r="E73" s="601">
        <v>2437274</v>
      </c>
      <c r="F73" s="601">
        <v>6455024</v>
      </c>
      <c r="G73" s="601">
        <v>696539</v>
      </c>
      <c r="H73" s="601">
        <v>31083</v>
      </c>
      <c r="I73" s="601">
        <v>10</v>
      </c>
      <c r="J73" s="601">
        <v>1255</v>
      </c>
      <c r="K73" s="601">
        <v>250</v>
      </c>
      <c r="L73" s="601">
        <v>23038</v>
      </c>
      <c r="M73" s="601">
        <v>362</v>
      </c>
      <c r="N73" s="601">
        <v>22676</v>
      </c>
      <c r="O73" s="601">
        <v>1904</v>
      </c>
      <c r="P73" s="601">
        <v>1241</v>
      </c>
      <c r="Q73" s="601">
        <v>1337</v>
      </c>
      <c r="R73" s="601">
        <v>5576</v>
      </c>
      <c r="S73" s="653">
        <v>468</v>
      </c>
      <c r="T73" s="93" t="s">
        <v>172</v>
      </c>
      <c r="U73" s="97" t="s">
        <v>155</v>
      </c>
      <c r="V73" s="90" t="s">
        <v>155</v>
      </c>
      <c r="W73" s="91" t="s">
        <v>155</v>
      </c>
      <c r="X73" s="793">
        <v>40483</v>
      </c>
      <c r="Y73" s="605" t="s">
        <v>202</v>
      </c>
      <c r="Z73" s="601" t="s">
        <v>202</v>
      </c>
      <c r="AA73" s="601">
        <v>1199768</v>
      </c>
      <c r="AB73" s="601">
        <v>3030947</v>
      </c>
      <c r="AC73" s="601">
        <v>144108</v>
      </c>
      <c r="AD73" s="601">
        <v>743</v>
      </c>
      <c r="AE73" s="1152" t="s">
        <v>202</v>
      </c>
      <c r="AF73" s="601">
        <v>83</v>
      </c>
      <c r="AG73" s="601">
        <v>58</v>
      </c>
      <c r="AH73" s="601">
        <v>533</v>
      </c>
      <c r="AI73" s="601">
        <v>127</v>
      </c>
      <c r="AJ73" s="601">
        <v>406</v>
      </c>
      <c r="AK73" s="601">
        <v>27</v>
      </c>
      <c r="AL73" s="601">
        <v>615</v>
      </c>
      <c r="AM73" s="601">
        <v>304</v>
      </c>
      <c r="AN73" s="653">
        <v>335</v>
      </c>
      <c r="AO73" s="93" t="s">
        <v>172</v>
      </c>
      <c r="AP73" s="97" t="s">
        <v>155</v>
      </c>
      <c r="AQ73" s="90" t="s">
        <v>155</v>
      </c>
      <c r="AR73" s="91" t="s">
        <v>155</v>
      </c>
      <c r="AS73" s="793">
        <v>40483</v>
      </c>
      <c r="AT73" s="605">
        <v>71427</v>
      </c>
      <c r="AU73" s="601">
        <v>976777</v>
      </c>
      <c r="AV73" s="601">
        <v>160340</v>
      </c>
      <c r="AW73" s="1152">
        <v>16989</v>
      </c>
      <c r="AX73" s="601">
        <v>695800</v>
      </c>
      <c r="AY73" s="601">
        <v>89630</v>
      </c>
      <c r="AZ73" s="601">
        <v>947272</v>
      </c>
      <c r="BA73" s="601">
        <v>118209</v>
      </c>
      <c r="BB73" s="601">
        <v>10</v>
      </c>
      <c r="BC73" s="601">
        <v>1647</v>
      </c>
      <c r="BD73" s="601">
        <v>261</v>
      </c>
      <c r="BE73" s="601">
        <v>99653</v>
      </c>
      <c r="BF73" s="601">
        <v>9157</v>
      </c>
      <c r="BG73" s="601">
        <v>90496</v>
      </c>
      <c r="BH73" s="601">
        <v>3117</v>
      </c>
      <c r="BI73" s="653">
        <v>1831</v>
      </c>
      <c r="BJ73" s="93" t="s">
        <v>172</v>
      </c>
      <c r="BK73" s="97" t="s">
        <v>155</v>
      </c>
      <c r="BL73" s="90" t="s">
        <v>155</v>
      </c>
      <c r="BM73" s="91" t="s">
        <v>155</v>
      </c>
      <c r="BN73" s="793">
        <v>40483</v>
      </c>
      <c r="BO73" s="605">
        <v>1503</v>
      </c>
      <c r="BP73" s="601">
        <v>456165</v>
      </c>
      <c r="BQ73" s="601">
        <v>45000</v>
      </c>
      <c r="BR73" s="601">
        <v>9</v>
      </c>
      <c r="BS73" s="601">
        <v>1118</v>
      </c>
      <c r="BT73" s="601">
        <v>77</v>
      </c>
      <c r="BU73" s="601">
        <v>37000</v>
      </c>
      <c r="BV73" s="601">
        <v>5905</v>
      </c>
      <c r="BW73" s="601">
        <v>31094</v>
      </c>
      <c r="BX73" s="601">
        <v>609</v>
      </c>
      <c r="BY73" s="601">
        <v>1795</v>
      </c>
      <c r="BZ73" s="601">
        <v>1566</v>
      </c>
      <c r="CA73" s="601">
        <v>376025</v>
      </c>
      <c r="CB73" s="601">
        <v>206667</v>
      </c>
      <c r="CC73" s="601">
        <v>2989</v>
      </c>
      <c r="CD73" s="653">
        <v>2370</v>
      </c>
      <c r="CE73" s="93" t="s">
        <v>172</v>
      </c>
      <c r="CF73" s="97" t="s">
        <v>155</v>
      </c>
      <c r="CG73" s="90" t="s">
        <v>155</v>
      </c>
      <c r="CH73" s="91" t="s">
        <v>155</v>
      </c>
      <c r="CI73" s="793">
        <v>40483</v>
      </c>
      <c r="CJ73" s="605">
        <v>880</v>
      </c>
      <c r="CK73" s="601">
        <v>149</v>
      </c>
      <c r="CL73" s="601">
        <v>731</v>
      </c>
      <c r="CM73" s="601">
        <v>6</v>
      </c>
      <c r="CN73" s="601" t="s">
        <v>201</v>
      </c>
      <c r="CO73" s="601">
        <v>4116</v>
      </c>
      <c r="CP73" s="601">
        <v>128</v>
      </c>
      <c r="CQ73" s="601">
        <v>2723</v>
      </c>
      <c r="CR73" s="601">
        <v>2912</v>
      </c>
      <c r="CS73" s="601">
        <v>2</v>
      </c>
      <c r="CT73" s="601">
        <v>275</v>
      </c>
      <c r="CU73" s="601">
        <v>9132</v>
      </c>
      <c r="CV73" s="653">
        <v>498</v>
      </c>
      <c r="CW73" s="93" t="s">
        <v>172</v>
      </c>
      <c r="CX73" s="97" t="s">
        <v>155</v>
      </c>
      <c r="CY73" s="632"/>
      <c r="CZ73" s="398"/>
      <c r="DA73" s="398"/>
    </row>
    <row r="74" spans="1:105" ht="14.25">
      <c r="A74" s="105" t="s">
        <v>155</v>
      </c>
      <c r="B74" s="106" t="s">
        <v>155</v>
      </c>
      <c r="C74" s="794">
        <v>40513</v>
      </c>
      <c r="D74" s="621">
        <v>1855</v>
      </c>
      <c r="E74" s="619">
        <v>2462255</v>
      </c>
      <c r="F74" s="619">
        <v>6754398</v>
      </c>
      <c r="G74" s="619">
        <v>720628</v>
      </c>
      <c r="H74" s="619">
        <v>31544</v>
      </c>
      <c r="I74" s="619">
        <v>10</v>
      </c>
      <c r="J74" s="619">
        <v>1337</v>
      </c>
      <c r="K74" s="619">
        <v>258</v>
      </c>
      <c r="L74" s="619">
        <v>23260</v>
      </c>
      <c r="M74" s="619">
        <v>380</v>
      </c>
      <c r="N74" s="619">
        <v>22880</v>
      </c>
      <c r="O74" s="619">
        <v>1897</v>
      </c>
      <c r="P74" s="619">
        <v>1366</v>
      </c>
      <c r="Q74" s="619">
        <v>1311</v>
      </c>
      <c r="R74" s="619">
        <v>5306</v>
      </c>
      <c r="S74" s="658">
        <v>433</v>
      </c>
      <c r="T74" s="111" t="s">
        <v>173</v>
      </c>
      <c r="U74" s="620" t="s">
        <v>155</v>
      </c>
      <c r="V74" s="105" t="s">
        <v>155</v>
      </c>
      <c r="W74" s="106" t="s">
        <v>155</v>
      </c>
      <c r="X74" s="794">
        <v>40513</v>
      </c>
      <c r="Y74" s="621" t="s">
        <v>202</v>
      </c>
      <c r="Z74" s="619" t="s">
        <v>202</v>
      </c>
      <c r="AA74" s="619">
        <v>1223821</v>
      </c>
      <c r="AB74" s="619">
        <v>3220550</v>
      </c>
      <c r="AC74" s="619">
        <v>145126</v>
      </c>
      <c r="AD74" s="619">
        <v>713</v>
      </c>
      <c r="AE74" s="1155" t="s">
        <v>202</v>
      </c>
      <c r="AF74" s="619">
        <v>72</v>
      </c>
      <c r="AG74" s="619">
        <v>56</v>
      </c>
      <c r="AH74" s="619">
        <v>519</v>
      </c>
      <c r="AI74" s="619">
        <v>149</v>
      </c>
      <c r="AJ74" s="619">
        <v>370</v>
      </c>
      <c r="AK74" s="619">
        <v>26</v>
      </c>
      <c r="AL74" s="619">
        <v>673</v>
      </c>
      <c r="AM74" s="619">
        <v>322</v>
      </c>
      <c r="AN74" s="658">
        <v>353</v>
      </c>
      <c r="AO74" s="111" t="s">
        <v>173</v>
      </c>
      <c r="AP74" s="620" t="s">
        <v>155</v>
      </c>
      <c r="AQ74" s="105" t="s">
        <v>155</v>
      </c>
      <c r="AR74" s="106" t="s">
        <v>155</v>
      </c>
      <c r="AS74" s="794">
        <v>40513</v>
      </c>
      <c r="AT74" s="621">
        <v>67232</v>
      </c>
      <c r="AU74" s="619">
        <v>980839</v>
      </c>
      <c r="AV74" s="619">
        <v>166255</v>
      </c>
      <c r="AW74" s="1155">
        <v>22265</v>
      </c>
      <c r="AX74" s="619">
        <v>664403</v>
      </c>
      <c r="AY74" s="619">
        <v>78099</v>
      </c>
      <c r="AZ74" s="619">
        <v>969931</v>
      </c>
      <c r="BA74" s="619">
        <v>116545</v>
      </c>
      <c r="BB74" s="619">
        <v>10</v>
      </c>
      <c r="BC74" s="619">
        <v>1659</v>
      </c>
      <c r="BD74" s="619">
        <v>271</v>
      </c>
      <c r="BE74" s="619">
        <v>97656</v>
      </c>
      <c r="BF74" s="619">
        <v>8797</v>
      </c>
      <c r="BG74" s="619">
        <v>88859</v>
      </c>
      <c r="BH74" s="619">
        <v>2902</v>
      </c>
      <c r="BI74" s="658">
        <v>1923</v>
      </c>
      <c r="BJ74" s="111" t="s">
        <v>173</v>
      </c>
      <c r="BK74" s="620" t="s">
        <v>155</v>
      </c>
      <c r="BL74" s="105" t="s">
        <v>155</v>
      </c>
      <c r="BM74" s="106" t="s">
        <v>155</v>
      </c>
      <c r="BN74" s="794">
        <v>40513</v>
      </c>
      <c r="BO74" s="621">
        <v>843</v>
      </c>
      <c r="BP74" s="619">
        <v>470388</v>
      </c>
      <c r="BQ74" s="619">
        <v>43485</v>
      </c>
      <c r="BR74" s="619">
        <v>9</v>
      </c>
      <c r="BS74" s="619">
        <v>1158</v>
      </c>
      <c r="BT74" s="619">
        <v>84</v>
      </c>
      <c r="BU74" s="619">
        <v>35349</v>
      </c>
      <c r="BV74" s="619">
        <v>5577</v>
      </c>
      <c r="BW74" s="619">
        <v>29772</v>
      </c>
      <c r="BX74" s="619">
        <v>457</v>
      </c>
      <c r="BY74" s="619">
        <v>1889</v>
      </c>
      <c r="BZ74" s="619">
        <v>1883</v>
      </c>
      <c r="CA74" s="619">
        <v>392408</v>
      </c>
      <c r="CB74" s="619">
        <v>224030</v>
      </c>
      <c r="CC74" s="619">
        <v>3174</v>
      </c>
      <c r="CD74" s="658">
        <v>2182</v>
      </c>
      <c r="CE74" s="111" t="s">
        <v>173</v>
      </c>
      <c r="CF74" s="620" t="s">
        <v>155</v>
      </c>
      <c r="CG74" s="105" t="s">
        <v>155</v>
      </c>
      <c r="CH74" s="106" t="s">
        <v>155</v>
      </c>
      <c r="CI74" s="794">
        <v>40513</v>
      </c>
      <c r="CJ74" s="621">
        <v>496</v>
      </c>
      <c r="CK74" s="619">
        <v>54</v>
      </c>
      <c r="CL74" s="619">
        <v>442</v>
      </c>
      <c r="CM74" s="619">
        <v>8</v>
      </c>
      <c r="CN74" s="619" t="s">
        <v>202</v>
      </c>
      <c r="CO74" s="619">
        <v>4217</v>
      </c>
      <c r="CP74" s="619">
        <v>233</v>
      </c>
      <c r="CQ74" s="619">
        <v>2536</v>
      </c>
      <c r="CR74" s="619">
        <v>2722</v>
      </c>
      <c r="CS74" s="619">
        <v>1</v>
      </c>
      <c r="CT74" s="619">
        <v>170</v>
      </c>
      <c r="CU74" s="619">
        <v>8593</v>
      </c>
      <c r="CV74" s="658">
        <v>519</v>
      </c>
      <c r="CW74" s="111" t="s">
        <v>173</v>
      </c>
      <c r="CX74" s="620" t="s">
        <v>155</v>
      </c>
      <c r="CY74" s="632"/>
      <c r="CZ74" s="398"/>
      <c r="DA74" s="398"/>
    </row>
    <row r="75" spans="1:105" ht="15" customHeight="1">
      <c r="A75" s="398"/>
      <c r="B75" s="398"/>
      <c r="C75" s="398"/>
      <c r="E75" s="627"/>
      <c r="F75" s="627"/>
      <c r="G75" s="627"/>
      <c r="H75" s="627"/>
      <c r="I75" s="627"/>
      <c r="J75" s="627"/>
      <c r="K75" s="1140" t="s">
        <v>1098</v>
      </c>
      <c r="L75" s="627"/>
      <c r="M75" s="627"/>
      <c r="N75" s="627"/>
      <c r="O75" s="627"/>
      <c r="P75" s="627"/>
      <c r="Q75" s="627"/>
      <c r="R75" s="627"/>
      <c r="S75" s="627"/>
      <c r="T75" s="627"/>
      <c r="U75" s="627"/>
      <c r="V75" s="627"/>
      <c r="W75" s="627"/>
      <c r="X75" s="627"/>
      <c r="Y75" s="627"/>
      <c r="AA75" s="627"/>
      <c r="AB75" s="627"/>
      <c r="AC75" s="627"/>
      <c r="AD75" s="627"/>
      <c r="AE75" s="627"/>
      <c r="AF75" s="627"/>
      <c r="AG75" s="627"/>
      <c r="AH75" s="627"/>
      <c r="AI75" s="627"/>
      <c r="AJ75" s="627"/>
      <c r="AK75" s="627"/>
      <c r="AL75" s="627"/>
      <c r="AM75" s="627"/>
      <c r="AN75" s="627"/>
      <c r="AO75" s="627"/>
      <c r="AP75" s="627"/>
      <c r="AQ75" s="627"/>
      <c r="AR75" s="627"/>
      <c r="AS75" s="627"/>
      <c r="AT75" s="627"/>
      <c r="AU75" s="627"/>
      <c r="AV75" s="627"/>
      <c r="AX75" s="627"/>
      <c r="AY75" s="627"/>
      <c r="AZ75" s="627"/>
      <c r="BA75" s="627"/>
      <c r="BB75" s="627"/>
      <c r="BC75" s="627"/>
      <c r="BD75" s="627"/>
      <c r="BE75" s="627"/>
      <c r="BF75" s="627"/>
      <c r="BG75" s="627"/>
      <c r="BH75" s="627"/>
      <c r="BI75" s="627"/>
      <c r="BJ75" s="627"/>
      <c r="BK75" s="627"/>
      <c r="BL75" s="627"/>
      <c r="BM75" s="627"/>
      <c r="BN75" s="627"/>
      <c r="BO75" s="627"/>
      <c r="BP75" s="627"/>
      <c r="BQ75" s="627"/>
      <c r="BR75" s="627"/>
      <c r="BS75" s="627"/>
      <c r="BT75" s="627"/>
      <c r="BU75" s="627"/>
      <c r="BV75" s="1140" t="s">
        <v>1098</v>
      </c>
      <c r="BW75" s="627"/>
      <c r="BX75" s="627"/>
      <c r="BY75" s="627"/>
      <c r="BZ75" s="627"/>
      <c r="CA75" s="627"/>
      <c r="CB75" s="627"/>
      <c r="CC75" s="627"/>
      <c r="CD75" s="627"/>
      <c r="CE75" s="627"/>
      <c r="CF75" s="627"/>
      <c r="CG75" s="627"/>
      <c r="CH75" s="627"/>
      <c r="CI75" s="627"/>
      <c r="CJ75" s="627"/>
      <c r="CK75" s="627"/>
      <c r="CL75" s="627"/>
      <c r="CM75" s="627"/>
      <c r="CN75" s="627"/>
      <c r="CO75" s="627"/>
      <c r="CP75" s="627"/>
      <c r="CQ75" s="627"/>
      <c r="CR75" s="627"/>
      <c r="CS75" s="627"/>
      <c r="CT75" s="627"/>
      <c r="CU75" s="627"/>
      <c r="CV75" s="627"/>
      <c r="CW75" s="627"/>
      <c r="CX75" s="627"/>
      <c r="CY75" s="627"/>
      <c r="CZ75" s="398"/>
      <c r="DA75" s="398"/>
    </row>
    <row r="76" spans="1:105" ht="15" customHeight="1">
      <c r="A76" s="1495" t="s">
        <v>57</v>
      </c>
      <c r="B76" s="1496"/>
      <c r="C76" s="1497"/>
      <c r="D76" s="532" t="s">
        <v>192</v>
      </c>
      <c r="E76" s="532"/>
      <c r="F76" s="532" t="s">
        <v>192</v>
      </c>
      <c r="G76" s="532"/>
      <c r="H76" s="532"/>
      <c r="I76" s="532"/>
      <c r="J76" s="1141" t="s">
        <v>1143</v>
      </c>
      <c r="K76" s="1072" t="s">
        <v>870</v>
      </c>
      <c r="L76" s="532"/>
      <c r="M76" s="532" t="s">
        <v>192</v>
      </c>
      <c r="N76" s="532" t="s">
        <v>192</v>
      </c>
      <c r="O76" s="532"/>
      <c r="P76" s="532"/>
      <c r="Q76" s="532"/>
      <c r="R76" s="532"/>
      <c r="S76" s="532"/>
      <c r="T76" s="1502" t="s">
        <v>62</v>
      </c>
      <c r="U76" s="1509"/>
      <c r="V76" s="1495" t="s">
        <v>57</v>
      </c>
      <c r="W76" s="1509"/>
      <c r="X76" s="1520"/>
      <c r="Y76" s="532"/>
      <c r="Z76" s="532" t="s">
        <v>192</v>
      </c>
      <c r="AA76" s="531" t="s">
        <v>1144</v>
      </c>
      <c r="AB76" s="1072"/>
      <c r="AC76" s="1160" t="s">
        <v>1145</v>
      </c>
      <c r="AD76" s="532"/>
      <c r="AE76" s="1072"/>
      <c r="AF76" s="1140" t="s">
        <v>1098</v>
      </c>
      <c r="AG76" s="532"/>
      <c r="AH76" s="532"/>
      <c r="AI76" s="532"/>
      <c r="AJ76" s="532"/>
      <c r="AK76" s="532"/>
      <c r="AL76" s="532"/>
      <c r="AM76" s="585" t="s">
        <v>192</v>
      </c>
      <c r="AN76" s="1502" t="s">
        <v>62</v>
      </c>
      <c r="AO76" s="1509"/>
      <c r="AP76" s="517"/>
      <c r="AQ76" s="1495" t="s">
        <v>57</v>
      </c>
      <c r="AR76" s="1509"/>
      <c r="AS76" s="1520"/>
      <c r="AT76" s="532"/>
      <c r="AU76" s="532"/>
      <c r="AV76" s="532"/>
      <c r="AW76" s="532"/>
      <c r="AX76" s="532"/>
      <c r="AY76" s="532"/>
      <c r="AZ76" s="1072" t="s">
        <v>192</v>
      </c>
      <c r="BA76" s="1140" t="s">
        <v>1098</v>
      </c>
      <c r="BB76" s="532"/>
      <c r="BC76" s="532" t="s">
        <v>192</v>
      </c>
      <c r="BD76" s="532"/>
      <c r="BE76" s="532" t="s">
        <v>192</v>
      </c>
      <c r="BF76" s="1141" t="s">
        <v>1143</v>
      </c>
      <c r="BG76" s="1072" t="s">
        <v>870</v>
      </c>
      <c r="BH76" s="532"/>
      <c r="BI76" s="532"/>
      <c r="BJ76" s="1502" t="s">
        <v>62</v>
      </c>
      <c r="BK76" s="1509"/>
      <c r="BL76" s="1495" t="s">
        <v>57</v>
      </c>
      <c r="BM76" s="1509"/>
      <c r="BN76" s="1520"/>
      <c r="BO76" s="532"/>
      <c r="BP76" s="532" t="s">
        <v>192</v>
      </c>
      <c r="BQ76" s="532"/>
      <c r="BR76" s="1072" t="s">
        <v>192</v>
      </c>
      <c r="BS76" s="532" t="s">
        <v>192</v>
      </c>
      <c r="BT76" s="532"/>
      <c r="BU76" s="532"/>
      <c r="BV76" s="531" t="s">
        <v>1139</v>
      </c>
      <c r="BW76" s="1072" t="s">
        <v>872</v>
      </c>
      <c r="BX76" s="532"/>
      <c r="BY76" s="532"/>
      <c r="BZ76" s="532" t="s">
        <v>192</v>
      </c>
      <c r="CA76" s="532"/>
      <c r="CB76" s="532"/>
      <c r="CC76" s="532"/>
      <c r="CD76" s="532" t="s">
        <v>192</v>
      </c>
      <c r="CE76" s="1502" t="s">
        <v>62</v>
      </c>
      <c r="CF76" s="1509"/>
      <c r="CG76" s="517"/>
      <c r="CH76" s="517"/>
      <c r="CI76" s="517"/>
      <c r="CJ76" s="517"/>
      <c r="CK76" s="517"/>
      <c r="CL76" s="517"/>
      <c r="CM76" s="517"/>
      <c r="CN76" s="517"/>
      <c r="CO76" s="517"/>
      <c r="CP76" s="517"/>
      <c r="CQ76" s="517"/>
      <c r="CR76" s="517"/>
      <c r="CS76" s="517"/>
      <c r="CT76" s="398"/>
      <c r="CU76" s="398"/>
      <c r="CV76" s="398"/>
      <c r="CW76" s="398"/>
      <c r="CX76" s="398"/>
      <c r="CY76" s="398"/>
      <c r="CZ76" s="398"/>
      <c r="DA76" s="398"/>
    </row>
    <row r="77" spans="1:105" ht="14.25">
      <c r="A77" s="1498"/>
      <c r="B77" s="1498"/>
      <c r="C77" s="1499"/>
      <c r="D77" s="587" t="s">
        <v>71</v>
      </c>
      <c r="E77" s="533" t="s">
        <v>71</v>
      </c>
      <c r="F77" s="533" t="s">
        <v>1105</v>
      </c>
      <c r="G77" s="533" t="s">
        <v>102</v>
      </c>
      <c r="H77" s="100" t="s">
        <v>72</v>
      </c>
      <c r="I77" s="533" t="s">
        <v>74</v>
      </c>
      <c r="J77" s="100" t="s">
        <v>755</v>
      </c>
      <c r="K77" s="533" t="s">
        <v>1102</v>
      </c>
      <c r="L77" s="533" t="s">
        <v>78</v>
      </c>
      <c r="M77" s="587" t="s">
        <v>81</v>
      </c>
      <c r="N77" s="587" t="s">
        <v>82</v>
      </c>
      <c r="O77" s="533" t="s">
        <v>83</v>
      </c>
      <c r="P77" s="533" t="s">
        <v>84</v>
      </c>
      <c r="Q77" s="533" t="s">
        <v>193</v>
      </c>
      <c r="R77" s="533" t="s">
        <v>1103</v>
      </c>
      <c r="S77" s="533" t="s">
        <v>89</v>
      </c>
      <c r="T77" s="1510"/>
      <c r="U77" s="1511"/>
      <c r="V77" s="1511"/>
      <c r="W77" s="1511"/>
      <c r="X77" s="1521"/>
      <c r="Y77" s="100" t="s">
        <v>72</v>
      </c>
      <c r="Z77" s="533" t="s">
        <v>74</v>
      </c>
      <c r="AA77" s="100" t="s">
        <v>755</v>
      </c>
      <c r="AB77" s="587" t="s">
        <v>1102</v>
      </c>
      <c r="AC77" s="587" t="s">
        <v>81</v>
      </c>
      <c r="AD77" s="587" t="s">
        <v>82</v>
      </c>
      <c r="AE77" s="537" t="s">
        <v>83</v>
      </c>
      <c r="AF77" s="533" t="s">
        <v>84</v>
      </c>
      <c r="AG77" s="533" t="s">
        <v>193</v>
      </c>
      <c r="AH77" s="588" t="s">
        <v>87</v>
      </c>
      <c r="AI77" s="537" t="s">
        <v>1104</v>
      </c>
      <c r="AJ77" s="587" t="s">
        <v>71</v>
      </c>
      <c r="AK77" s="533" t="s">
        <v>71</v>
      </c>
      <c r="AL77" s="100" t="s">
        <v>72</v>
      </c>
      <c r="AM77" s="533" t="s">
        <v>74</v>
      </c>
      <c r="AN77" s="1510"/>
      <c r="AO77" s="1511"/>
      <c r="AP77" s="517"/>
      <c r="AQ77" s="1511"/>
      <c r="AR77" s="1511"/>
      <c r="AS77" s="1521"/>
      <c r="AT77" s="533" t="s">
        <v>89</v>
      </c>
      <c r="AU77" s="537" t="s">
        <v>1104</v>
      </c>
      <c r="AV77" s="587" t="s">
        <v>90</v>
      </c>
      <c r="AW77" s="587" t="s">
        <v>97</v>
      </c>
      <c r="AX77" s="587" t="s">
        <v>98</v>
      </c>
      <c r="AY77" s="533" t="s">
        <v>71</v>
      </c>
      <c r="AZ77" s="587" t="s">
        <v>71</v>
      </c>
      <c r="BA77" s="533" t="s">
        <v>1105</v>
      </c>
      <c r="BB77" s="533" t="s">
        <v>102</v>
      </c>
      <c r="BC77" s="587" t="s">
        <v>103</v>
      </c>
      <c r="BD77" s="533" t="s">
        <v>72</v>
      </c>
      <c r="BE77" s="533" t="s">
        <v>74</v>
      </c>
      <c r="BF77" s="100" t="s">
        <v>755</v>
      </c>
      <c r="BG77" s="587" t="s">
        <v>1102</v>
      </c>
      <c r="BH77" s="587" t="s">
        <v>78</v>
      </c>
      <c r="BI77" s="587" t="s">
        <v>81</v>
      </c>
      <c r="BJ77" s="1510"/>
      <c r="BK77" s="1511"/>
      <c r="BL77" s="1511"/>
      <c r="BM77" s="1511"/>
      <c r="BN77" s="1521"/>
      <c r="BO77" s="587" t="s">
        <v>71</v>
      </c>
      <c r="BP77" s="533" t="s">
        <v>71</v>
      </c>
      <c r="BQ77" s="533" t="s">
        <v>1105</v>
      </c>
      <c r="BR77" s="533" t="s">
        <v>102</v>
      </c>
      <c r="BS77" s="533" t="s">
        <v>103</v>
      </c>
      <c r="BT77" s="100" t="s">
        <v>72</v>
      </c>
      <c r="BU77" s="533" t="s">
        <v>74</v>
      </c>
      <c r="BV77" s="533" t="s">
        <v>755</v>
      </c>
      <c r="BW77" s="533" t="s">
        <v>1102</v>
      </c>
      <c r="BX77" s="587" t="s">
        <v>78</v>
      </c>
      <c r="BY77" s="587" t="s">
        <v>81</v>
      </c>
      <c r="BZ77" s="587" t="s">
        <v>82</v>
      </c>
      <c r="CA77" s="533" t="s">
        <v>83</v>
      </c>
      <c r="CB77" s="533" t="s">
        <v>84</v>
      </c>
      <c r="CC77" s="533" t="s">
        <v>1106</v>
      </c>
      <c r="CD77" s="533" t="s">
        <v>1107</v>
      </c>
      <c r="CE77" s="1510"/>
      <c r="CF77" s="1511"/>
      <c r="CG77" s="398"/>
      <c r="CH77" s="398"/>
      <c r="CI77" s="398"/>
      <c r="CJ77" s="398"/>
      <c r="CK77" s="398"/>
      <c r="CL77" s="398"/>
      <c r="CM77" s="398"/>
      <c r="CN77" s="398"/>
      <c r="CO77" s="398"/>
      <c r="CP77" s="398"/>
      <c r="CQ77" s="398"/>
      <c r="CR77" s="398"/>
      <c r="CS77" s="398"/>
      <c r="CT77" s="398"/>
      <c r="CU77" s="398"/>
      <c r="CV77" s="398"/>
      <c r="CW77" s="398"/>
      <c r="CX77" s="398"/>
      <c r="CY77" s="398"/>
      <c r="CZ77" s="398"/>
      <c r="DA77" s="398"/>
    </row>
    <row r="78" spans="1:105" ht="14.25">
      <c r="A78" s="1498"/>
      <c r="B78" s="1498"/>
      <c r="C78" s="1499"/>
      <c r="D78" s="587" t="s">
        <v>1109</v>
      </c>
      <c r="E78" s="537" t="s">
        <v>1110</v>
      </c>
      <c r="F78" s="537"/>
      <c r="G78" s="537"/>
      <c r="H78" s="100"/>
      <c r="I78" s="537"/>
      <c r="J78" s="100" t="s">
        <v>76</v>
      </c>
      <c r="K78" s="537" t="s">
        <v>76</v>
      </c>
      <c r="L78" s="537"/>
      <c r="M78" s="587"/>
      <c r="N78" s="587"/>
      <c r="O78" s="537"/>
      <c r="P78" s="537"/>
      <c r="Q78" s="537"/>
      <c r="R78" s="537"/>
      <c r="S78" s="537"/>
      <c r="T78" s="1510"/>
      <c r="U78" s="1511"/>
      <c r="V78" s="1511"/>
      <c r="W78" s="1511"/>
      <c r="X78" s="1521"/>
      <c r="Y78" s="100"/>
      <c r="Z78" s="537"/>
      <c r="AA78" s="100" t="s">
        <v>76</v>
      </c>
      <c r="AB78" s="587" t="s">
        <v>76</v>
      </c>
      <c r="AC78" s="587"/>
      <c r="AD78" s="587"/>
      <c r="AE78" s="537"/>
      <c r="AF78" s="537"/>
      <c r="AG78" s="537"/>
      <c r="AH78" s="587"/>
      <c r="AI78" s="537" t="s">
        <v>1108</v>
      </c>
      <c r="AJ78" s="587" t="s">
        <v>1109</v>
      </c>
      <c r="AK78" s="537" t="s">
        <v>1110</v>
      </c>
      <c r="AL78" s="100"/>
      <c r="AM78" s="537"/>
      <c r="AN78" s="1510"/>
      <c r="AO78" s="1511"/>
      <c r="AP78" s="517"/>
      <c r="AQ78" s="1511"/>
      <c r="AR78" s="1511"/>
      <c r="AS78" s="1521"/>
      <c r="AT78" s="537"/>
      <c r="AU78" s="537" t="s">
        <v>1108</v>
      </c>
      <c r="AV78" s="587"/>
      <c r="AW78" s="587"/>
      <c r="AX78" s="587"/>
      <c r="AY78" s="537" t="s">
        <v>1109</v>
      </c>
      <c r="AZ78" s="587" t="s">
        <v>1110</v>
      </c>
      <c r="BA78" s="537"/>
      <c r="BB78" s="537"/>
      <c r="BC78" s="587" t="s">
        <v>192</v>
      </c>
      <c r="BD78" s="537"/>
      <c r="BE78" s="537"/>
      <c r="BF78" s="100" t="s">
        <v>76</v>
      </c>
      <c r="BG78" s="587" t="s">
        <v>76</v>
      </c>
      <c r="BH78" s="587"/>
      <c r="BI78" s="587"/>
      <c r="BJ78" s="1510"/>
      <c r="BK78" s="1511"/>
      <c r="BL78" s="1511"/>
      <c r="BM78" s="1511"/>
      <c r="BN78" s="1521"/>
      <c r="BO78" s="587" t="s">
        <v>1109</v>
      </c>
      <c r="BP78" s="537" t="s">
        <v>1110</v>
      </c>
      <c r="BQ78" s="537"/>
      <c r="BR78" s="537"/>
      <c r="BS78" s="537" t="s">
        <v>192</v>
      </c>
      <c r="BT78" s="100"/>
      <c r="BU78" s="537"/>
      <c r="BV78" s="537" t="s">
        <v>76</v>
      </c>
      <c r="BW78" s="537" t="s">
        <v>76</v>
      </c>
      <c r="BX78" s="587"/>
      <c r="BY78" s="587"/>
      <c r="BZ78" s="587"/>
      <c r="CA78" s="537"/>
      <c r="CB78" s="537"/>
      <c r="CC78" s="537"/>
      <c r="CD78" s="537"/>
      <c r="CE78" s="1510"/>
      <c r="CF78" s="1511"/>
      <c r="CG78" s="398"/>
      <c r="CH78" s="398"/>
      <c r="CI78" s="398"/>
      <c r="CJ78" s="398"/>
      <c r="CK78" s="398"/>
      <c r="CL78" s="398"/>
      <c r="CM78" s="398"/>
      <c r="CN78" s="398"/>
      <c r="CO78" s="398"/>
      <c r="CP78" s="398"/>
      <c r="CQ78" s="398"/>
      <c r="CR78" s="398"/>
      <c r="CS78" s="398"/>
      <c r="CT78" s="398"/>
      <c r="CU78" s="398"/>
      <c r="CV78" s="398"/>
      <c r="CW78" s="398"/>
      <c r="CX78" s="398"/>
      <c r="CY78" s="398"/>
      <c r="CZ78" s="398"/>
      <c r="DA78" s="398"/>
    </row>
    <row r="79" spans="1:105" ht="14.25">
      <c r="A79" s="1498"/>
      <c r="B79" s="1498"/>
      <c r="C79" s="1499"/>
      <c r="D79" s="1031" t="s">
        <v>333</v>
      </c>
      <c r="E79" s="1031" t="s">
        <v>335</v>
      </c>
      <c r="F79" s="414" t="s">
        <v>1113</v>
      </c>
      <c r="G79" s="414" t="s">
        <v>1114</v>
      </c>
      <c r="H79" s="423" t="s">
        <v>1115</v>
      </c>
      <c r="I79" s="414" t="s">
        <v>1116</v>
      </c>
      <c r="J79" s="1031" t="s">
        <v>285</v>
      </c>
      <c r="K79" s="423" t="s">
        <v>1111</v>
      </c>
      <c r="L79" s="414" t="s">
        <v>105</v>
      </c>
      <c r="M79" s="418" t="s">
        <v>108</v>
      </c>
      <c r="N79" s="418" t="s">
        <v>109</v>
      </c>
      <c r="O79" s="414" t="s">
        <v>110</v>
      </c>
      <c r="P79" s="414" t="s">
        <v>110</v>
      </c>
      <c r="Q79" s="414" t="s">
        <v>110</v>
      </c>
      <c r="R79" s="414" t="s">
        <v>306</v>
      </c>
      <c r="S79" s="414" t="s">
        <v>314</v>
      </c>
      <c r="T79" s="1510"/>
      <c r="U79" s="1511"/>
      <c r="V79" s="1511"/>
      <c r="W79" s="1511"/>
      <c r="X79" s="1521"/>
      <c r="Y79" s="423" t="s">
        <v>1115</v>
      </c>
      <c r="Z79" s="414" t="s">
        <v>1116</v>
      </c>
      <c r="AA79" s="1031" t="s">
        <v>285</v>
      </c>
      <c r="AB79" s="1031" t="s">
        <v>1111</v>
      </c>
      <c r="AC79" s="418" t="s">
        <v>108</v>
      </c>
      <c r="AD79" s="418" t="s">
        <v>109</v>
      </c>
      <c r="AE79" s="414" t="s">
        <v>110</v>
      </c>
      <c r="AF79" s="414" t="s">
        <v>110</v>
      </c>
      <c r="AG79" s="414" t="s">
        <v>110</v>
      </c>
      <c r="AH79" s="418" t="s">
        <v>1117</v>
      </c>
      <c r="AI79" s="1077" t="s">
        <v>368</v>
      </c>
      <c r="AJ79" s="1031" t="s">
        <v>333</v>
      </c>
      <c r="AK79" s="1031" t="s">
        <v>335</v>
      </c>
      <c r="AL79" s="423" t="s">
        <v>1115</v>
      </c>
      <c r="AM79" s="414" t="s">
        <v>1116</v>
      </c>
      <c r="AN79" s="1510"/>
      <c r="AO79" s="1511"/>
      <c r="AP79" s="517"/>
      <c r="AQ79" s="1511"/>
      <c r="AR79" s="1511"/>
      <c r="AS79" s="1521"/>
      <c r="AT79" s="414" t="s">
        <v>314</v>
      </c>
      <c r="AU79" s="1077" t="s">
        <v>368</v>
      </c>
      <c r="AV79" s="418" t="s">
        <v>114</v>
      </c>
      <c r="AW79" s="418" t="s">
        <v>1120</v>
      </c>
      <c r="AX79" s="418" t="s">
        <v>1112</v>
      </c>
      <c r="AY79" s="423" t="s">
        <v>333</v>
      </c>
      <c r="AZ79" s="1031" t="s">
        <v>335</v>
      </c>
      <c r="BA79" s="414" t="s">
        <v>1113</v>
      </c>
      <c r="BB79" s="414" t="s">
        <v>1114</v>
      </c>
      <c r="BC79" s="418" t="s">
        <v>127</v>
      </c>
      <c r="BD79" s="423" t="s">
        <v>1115</v>
      </c>
      <c r="BE79" s="414" t="s">
        <v>1116</v>
      </c>
      <c r="BF79" s="1031" t="s">
        <v>285</v>
      </c>
      <c r="BG79" s="1031" t="s">
        <v>1111</v>
      </c>
      <c r="BH79" s="418" t="s">
        <v>105</v>
      </c>
      <c r="BI79" s="418" t="s">
        <v>108</v>
      </c>
      <c r="BJ79" s="1510"/>
      <c r="BK79" s="1511"/>
      <c r="BL79" s="1511"/>
      <c r="BM79" s="1511"/>
      <c r="BN79" s="1521"/>
      <c r="BO79" s="1031" t="s">
        <v>333</v>
      </c>
      <c r="BP79" s="423" t="s">
        <v>335</v>
      </c>
      <c r="BQ79" s="414" t="s">
        <v>1113</v>
      </c>
      <c r="BR79" s="414" t="s">
        <v>1114</v>
      </c>
      <c r="BS79" s="414" t="s">
        <v>127</v>
      </c>
      <c r="BT79" s="466" t="s">
        <v>1115</v>
      </c>
      <c r="BU79" s="414" t="s">
        <v>1116</v>
      </c>
      <c r="BV79" s="423" t="s">
        <v>285</v>
      </c>
      <c r="BW79" s="423" t="s">
        <v>1111</v>
      </c>
      <c r="BX79" s="418" t="s">
        <v>105</v>
      </c>
      <c r="BY79" s="418" t="s">
        <v>108</v>
      </c>
      <c r="BZ79" s="418" t="s">
        <v>109</v>
      </c>
      <c r="CA79" s="414" t="s">
        <v>110</v>
      </c>
      <c r="CB79" s="414" t="s">
        <v>110</v>
      </c>
      <c r="CC79" s="414" t="s">
        <v>1118</v>
      </c>
      <c r="CD79" s="414" t="s">
        <v>1119</v>
      </c>
      <c r="CE79" s="1510"/>
      <c r="CF79" s="1511"/>
      <c r="CG79" s="398"/>
      <c r="CH79" s="398"/>
      <c r="CI79" s="398"/>
      <c r="CJ79" s="398"/>
      <c r="CK79" s="398"/>
      <c r="CL79" s="398"/>
      <c r="CM79" s="398"/>
      <c r="CN79" s="398"/>
      <c r="CO79" s="398"/>
      <c r="CP79" s="398"/>
      <c r="CQ79" s="398"/>
      <c r="CR79" s="398"/>
      <c r="CS79" s="398"/>
      <c r="CT79" s="398"/>
      <c r="CU79" s="398"/>
      <c r="CV79" s="398"/>
      <c r="CW79" s="398"/>
      <c r="CX79" s="398"/>
      <c r="CY79" s="398"/>
      <c r="CZ79" s="398"/>
      <c r="DA79" s="398"/>
    </row>
    <row r="80" spans="1:105" ht="14.25">
      <c r="A80" s="1498"/>
      <c r="B80" s="1498"/>
      <c r="C80" s="1499"/>
      <c r="D80" s="418"/>
      <c r="E80" s="414"/>
      <c r="F80" s="423"/>
      <c r="G80" s="423"/>
      <c r="H80" s="542"/>
      <c r="I80" s="414"/>
      <c r="J80" s="1031" t="s">
        <v>1125</v>
      </c>
      <c r="K80" s="423" t="s">
        <v>1125</v>
      </c>
      <c r="L80" s="414" t="s">
        <v>56</v>
      </c>
      <c r="M80" s="418"/>
      <c r="N80" s="418"/>
      <c r="O80" s="423" t="s">
        <v>1126</v>
      </c>
      <c r="P80" s="423" t="s">
        <v>1127</v>
      </c>
      <c r="Q80" s="423" t="s">
        <v>1128</v>
      </c>
      <c r="R80" s="423"/>
      <c r="S80" s="414" t="s">
        <v>56</v>
      </c>
      <c r="T80" s="1510"/>
      <c r="U80" s="1511"/>
      <c r="V80" s="1511"/>
      <c r="W80" s="1511"/>
      <c r="X80" s="1521"/>
      <c r="Y80" s="542"/>
      <c r="Z80" s="414"/>
      <c r="AA80" s="1031" t="s">
        <v>1125</v>
      </c>
      <c r="AB80" s="1031" t="s">
        <v>1125</v>
      </c>
      <c r="AC80" s="418"/>
      <c r="AD80" s="418"/>
      <c r="AE80" s="423" t="s">
        <v>1126</v>
      </c>
      <c r="AF80" s="423" t="s">
        <v>1127</v>
      </c>
      <c r="AG80" s="423" t="s">
        <v>1128</v>
      </c>
      <c r="AH80" s="418"/>
      <c r="AI80" s="1031" t="s">
        <v>1125</v>
      </c>
      <c r="AJ80" s="418"/>
      <c r="AK80" s="414"/>
      <c r="AL80" s="542"/>
      <c r="AM80" s="414"/>
      <c r="AN80" s="1510"/>
      <c r="AO80" s="1511"/>
      <c r="AP80" s="517"/>
      <c r="AQ80" s="1511"/>
      <c r="AR80" s="1511"/>
      <c r="AS80" s="1521"/>
      <c r="AT80" s="414" t="s">
        <v>56</v>
      </c>
      <c r="AU80" s="1031" t="s">
        <v>1124</v>
      </c>
      <c r="AV80" s="418" t="s">
        <v>56</v>
      </c>
      <c r="AW80" s="418"/>
      <c r="AX80" s="418" t="s">
        <v>420</v>
      </c>
      <c r="AY80" s="414"/>
      <c r="AZ80" s="418"/>
      <c r="BA80" s="423"/>
      <c r="BB80" s="423"/>
      <c r="BC80" s="418" t="s">
        <v>56</v>
      </c>
      <c r="BD80" s="423"/>
      <c r="BE80" s="414"/>
      <c r="BF80" s="1031" t="s">
        <v>1125</v>
      </c>
      <c r="BG80" s="1031" t="s">
        <v>1125</v>
      </c>
      <c r="BH80" s="418" t="s">
        <v>56</v>
      </c>
      <c r="BI80" s="418"/>
      <c r="BJ80" s="1510"/>
      <c r="BK80" s="1511"/>
      <c r="BL80" s="1511"/>
      <c r="BM80" s="1511"/>
      <c r="BN80" s="1521"/>
      <c r="BO80" s="418"/>
      <c r="BP80" s="414"/>
      <c r="BQ80" s="423"/>
      <c r="BR80" s="423"/>
      <c r="BS80" s="414" t="s">
        <v>56</v>
      </c>
      <c r="BT80" s="542"/>
      <c r="BU80" s="414"/>
      <c r="BV80" s="423" t="s">
        <v>1125</v>
      </c>
      <c r="BW80" s="423" t="s">
        <v>1125</v>
      </c>
      <c r="BX80" s="418" t="s">
        <v>56</v>
      </c>
      <c r="BY80" s="418"/>
      <c r="BZ80" s="418"/>
      <c r="CA80" s="423" t="s">
        <v>1126</v>
      </c>
      <c r="CB80" s="423" t="s">
        <v>1127</v>
      </c>
      <c r="CC80" s="423" t="s">
        <v>1129</v>
      </c>
      <c r="CD80" s="423"/>
      <c r="CE80" s="1510"/>
      <c r="CF80" s="1511"/>
      <c r="CG80" s="398"/>
      <c r="CH80" s="398"/>
      <c r="CI80" s="398"/>
      <c r="CJ80" s="398"/>
      <c r="CK80" s="398"/>
      <c r="CL80" s="398"/>
      <c r="CM80" s="398"/>
      <c r="CN80" s="398"/>
      <c r="CO80" s="398"/>
      <c r="CP80" s="398"/>
      <c r="CQ80" s="398"/>
      <c r="CR80" s="398"/>
      <c r="CS80" s="398"/>
      <c r="CT80" s="398"/>
      <c r="CU80" s="398"/>
      <c r="CV80" s="398"/>
      <c r="CW80" s="398"/>
      <c r="CX80" s="398"/>
      <c r="CY80" s="398"/>
      <c r="CZ80" s="398"/>
      <c r="DA80" s="398"/>
    </row>
    <row r="81" spans="1:106" ht="14.25">
      <c r="A81" s="1498"/>
      <c r="B81" s="1498"/>
      <c r="C81" s="1499"/>
      <c r="D81" s="418"/>
      <c r="E81" s="414"/>
      <c r="F81" s="423"/>
      <c r="G81" s="423"/>
      <c r="H81" s="542"/>
      <c r="I81" s="414"/>
      <c r="J81" s="1031" t="s">
        <v>1142</v>
      </c>
      <c r="K81" s="423" t="s">
        <v>1142</v>
      </c>
      <c r="L81" s="414"/>
      <c r="M81" s="418"/>
      <c r="N81" s="418"/>
      <c r="O81" s="423"/>
      <c r="P81" s="423"/>
      <c r="Q81" s="423"/>
      <c r="R81" s="423"/>
      <c r="S81" s="414"/>
      <c r="T81" s="1510"/>
      <c r="U81" s="1511"/>
      <c r="V81" s="1511"/>
      <c r="W81" s="1511"/>
      <c r="X81" s="1521"/>
      <c r="Y81" s="542"/>
      <c r="Z81" s="414"/>
      <c r="AA81" s="1031" t="s">
        <v>1142</v>
      </c>
      <c r="AB81" s="1031" t="s">
        <v>1142</v>
      </c>
      <c r="AC81" s="418"/>
      <c r="AD81" s="418"/>
      <c r="AE81" s="423"/>
      <c r="AF81" s="423"/>
      <c r="AG81" s="423"/>
      <c r="AH81" s="418"/>
      <c r="AI81" s="1031" t="s">
        <v>1142</v>
      </c>
      <c r="AJ81" s="418"/>
      <c r="AK81" s="414"/>
      <c r="AL81" s="542"/>
      <c r="AM81" s="414"/>
      <c r="AN81" s="1510"/>
      <c r="AO81" s="1511"/>
      <c r="AP81" s="517"/>
      <c r="AQ81" s="1511"/>
      <c r="AR81" s="1511"/>
      <c r="AS81" s="1521"/>
      <c r="AT81" s="414"/>
      <c r="AU81" s="1031" t="s">
        <v>1130</v>
      </c>
      <c r="AV81" s="418"/>
      <c r="AW81" s="418"/>
      <c r="AX81" s="418"/>
      <c r="AY81" s="414"/>
      <c r="AZ81" s="418"/>
      <c r="BA81" s="423"/>
      <c r="BB81" s="423"/>
      <c r="BC81" s="418" t="s">
        <v>56</v>
      </c>
      <c r="BD81" s="423"/>
      <c r="BE81" s="414"/>
      <c r="BF81" s="1031" t="s">
        <v>1142</v>
      </c>
      <c r="BG81" s="1031" t="s">
        <v>1142</v>
      </c>
      <c r="BH81" s="418"/>
      <c r="BI81" s="418"/>
      <c r="BJ81" s="1510"/>
      <c r="BK81" s="1511"/>
      <c r="BL81" s="1511"/>
      <c r="BM81" s="1511"/>
      <c r="BN81" s="1521"/>
      <c r="BO81" s="418"/>
      <c r="BP81" s="414"/>
      <c r="BQ81" s="423"/>
      <c r="BR81" s="423"/>
      <c r="BS81" s="414" t="s">
        <v>56</v>
      </c>
      <c r="BT81" s="542"/>
      <c r="BU81" s="414"/>
      <c r="BV81" s="423" t="s">
        <v>1142</v>
      </c>
      <c r="BW81" s="423" t="s">
        <v>1142</v>
      </c>
      <c r="BX81" s="418"/>
      <c r="BY81" s="418"/>
      <c r="BZ81" s="418"/>
      <c r="CA81" s="423"/>
      <c r="CB81" s="423"/>
      <c r="CC81" s="423"/>
      <c r="CD81" s="423"/>
      <c r="CE81" s="1510"/>
      <c r="CF81" s="1511"/>
      <c r="CG81" s="398"/>
      <c r="CH81" s="398"/>
      <c r="CI81" s="398"/>
      <c r="CJ81" s="398"/>
      <c r="CK81" s="398"/>
      <c r="CL81" s="398"/>
      <c r="CM81" s="398"/>
      <c r="CN81" s="398"/>
      <c r="CO81" s="398"/>
      <c r="CP81" s="398"/>
      <c r="CQ81" s="398"/>
      <c r="CR81" s="398"/>
      <c r="CS81" s="398"/>
      <c r="CT81" s="398"/>
      <c r="CU81" s="398"/>
      <c r="CV81" s="398"/>
      <c r="CW81" s="398"/>
      <c r="CX81" s="398"/>
      <c r="CY81" s="398"/>
      <c r="CZ81" s="398"/>
      <c r="DA81" s="398"/>
    </row>
    <row r="82" spans="1:106" ht="16.5">
      <c r="A82" s="1500"/>
      <c r="B82" s="1500"/>
      <c r="C82" s="1501"/>
      <c r="D82" s="1161" t="s">
        <v>1136</v>
      </c>
      <c r="E82" s="1161" t="s">
        <v>1136</v>
      </c>
      <c r="F82" s="593" t="s">
        <v>1133</v>
      </c>
      <c r="G82" s="593" t="s">
        <v>1133</v>
      </c>
      <c r="H82" s="727" t="s">
        <v>1134</v>
      </c>
      <c r="I82" s="593" t="s">
        <v>144</v>
      </c>
      <c r="J82" s="596" t="s">
        <v>143</v>
      </c>
      <c r="K82" s="593" t="s">
        <v>143</v>
      </c>
      <c r="L82" s="593" t="s">
        <v>143</v>
      </c>
      <c r="M82" s="593" t="s">
        <v>143</v>
      </c>
      <c r="N82" s="727" t="s">
        <v>143</v>
      </c>
      <c r="O82" s="593" t="s">
        <v>143</v>
      </c>
      <c r="P82" s="593" t="s">
        <v>143</v>
      </c>
      <c r="Q82" s="541" t="s">
        <v>143</v>
      </c>
      <c r="R82" s="541" t="s">
        <v>143</v>
      </c>
      <c r="S82" s="593" t="s">
        <v>144</v>
      </c>
      <c r="T82" s="1512"/>
      <c r="U82" s="1513"/>
      <c r="V82" s="1513"/>
      <c r="W82" s="1513"/>
      <c r="X82" s="1522"/>
      <c r="Y82" s="587" t="s">
        <v>1134</v>
      </c>
      <c r="Z82" s="537" t="s">
        <v>144</v>
      </c>
      <c r="AA82" s="100" t="s">
        <v>143</v>
      </c>
      <c r="AB82" s="587" t="s">
        <v>143</v>
      </c>
      <c r="AC82" s="537" t="s">
        <v>143</v>
      </c>
      <c r="AD82" s="587" t="s">
        <v>143</v>
      </c>
      <c r="AE82" s="537" t="s">
        <v>143</v>
      </c>
      <c r="AF82" s="593" t="s">
        <v>143</v>
      </c>
      <c r="AG82" s="537" t="s">
        <v>143</v>
      </c>
      <c r="AH82" s="587" t="s">
        <v>144</v>
      </c>
      <c r="AI82" s="537" t="s">
        <v>143</v>
      </c>
      <c r="AJ82" s="1146" t="s">
        <v>1136</v>
      </c>
      <c r="AK82" s="1146" t="s">
        <v>1136</v>
      </c>
      <c r="AL82" s="587" t="s">
        <v>1134</v>
      </c>
      <c r="AM82" s="537" t="s">
        <v>144</v>
      </c>
      <c r="AN82" s="1512"/>
      <c r="AO82" s="1513"/>
      <c r="AP82" s="517"/>
      <c r="AQ82" s="1513"/>
      <c r="AR82" s="1513"/>
      <c r="AS82" s="1522"/>
      <c r="AT82" s="537" t="s">
        <v>144</v>
      </c>
      <c r="AU82" s="537" t="s">
        <v>143</v>
      </c>
      <c r="AV82" s="587" t="s">
        <v>148</v>
      </c>
      <c r="AW82" s="1146" t="s">
        <v>1136</v>
      </c>
      <c r="AX82" s="587" t="s">
        <v>148</v>
      </c>
      <c r="AY82" s="1162" t="s">
        <v>1136</v>
      </c>
      <c r="AZ82" s="1146" t="s">
        <v>1136</v>
      </c>
      <c r="BA82" s="593" t="s">
        <v>1133</v>
      </c>
      <c r="BB82" s="537" t="s">
        <v>1133</v>
      </c>
      <c r="BC82" s="499" t="s">
        <v>148</v>
      </c>
      <c r="BD82" s="537" t="s">
        <v>1134</v>
      </c>
      <c r="BE82" s="537" t="s">
        <v>144</v>
      </c>
      <c r="BF82" s="100" t="s">
        <v>143</v>
      </c>
      <c r="BG82" s="587" t="s">
        <v>143</v>
      </c>
      <c r="BH82" s="587" t="s">
        <v>143</v>
      </c>
      <c r="BI82" s="537" t="s">
        <v>143</v>
      </c>
      <c r="BJ82" s="1512"/>
      <c r="BK82" s="1513"/>
      <c r="BL82" s="1513"/>
      <c r="BM82" s="1513"/>
      <c r="BN82" s="1522"/>
      <c r="BO82" s="1146" t="s">
        <v>1136</v>
      </c>
      <c r="BP82" s="1157" t="s">
        <v>1136</v>
      </c>
      <c r="BQ82" s="537" t="s">
        <v>1133</v>
      </c>
      <c r="BR82" s="537" t="s">
        <v>1133</v>
      </c>
      <c r="BS82" s="541" t="s">
        <v>148</v>
      </c>
      <c r="BT82" s="100" t="s">
        <v>1134</v>
      </c>
      <c r="BU82" s="537" t="s">
        <v>144</v>
      </c>
      <c r="BV82" s="593" t="s">
        <v>143</v>
      </c>
      <c r="BW82" s="593" t="s">
        <v>143</v>
      </c>
      <c r="BX82" s="587" t="s">
        <v>143</v>
      </c>
      <c r="BY82" s="537" t="s">
        <v>143</v>
      </c>
      <c r="BZ82" s="587" t="s">
        <v>143</v>
      </c>
      <c r="CA82" s="537" t="s">
        <v>143</v>
      </c>
      <c r="CB82" s="537" t="s">
        <v>143</v>
      </c>
      <c r="CC82" s="414" t="s">
        <v>1083</v>
      </c>
      <c r="CD82" s="414" t="s">
        <v>1083</v>
      </c>
      <c r="CE82" s="1512"/>
      <c r="CF82" s="1513"/>
      <c r="CG82" s="398"/>
      <c r="CH82" s="398"/>
      <c r="CI82" s="398"/>
      <c r="CJ82" s="398"/>
      <c r="CK82" s="398"/>
      <c r="CL82" s="398"/>
      <c r="CM82" s="398"/>
      <c r="CN82" s="398"/>
      <c r="CO82" s="398"/>
      <c r="CP82" s="398"/>
      <c r="CQ82" s="398"/>
      <c r="CR82" s="398"/>
      <c r="CS82" s="398"/>
      <c r="CT82" s="398"/>
      <c r="CU82" s="398"/>
      <c r="CV82" s="398"/>
      <c r="CW82" s="398"/>
      <c r="CX82" s="398"/>
      <c r="CY82" s="398"/>
      <c r="CZ82" s="398"/>
      <c r="DA82" s="398"/>
    </row>
    <row r="83" spans="1:106" ht="14.25">
      <c r="A83" s="847">
        <v>38718</v>
      </c>
      <c r="B83" s="848">
        <v>38718</v>
      </c>
      <c r="C83" s="849">
        <v>38718</v>
      </c>
      <c r="D83" s="703">
        <v>20040</v>
      </c>
      <c r="E83" s="703">
        <v>21703</v>
      </c>
      <c r="F83" s="601" t="s">
        <v>202</v>
      </c>
      <c r="G83" s="601">
        <v>2501</v>
      </c>
      <c r="H83" s="599">
        <v>32235616</v>
      </c>
      <c r="I83" s="599">
        <v>89572106</v>
      </c>
      <c r="J83" s="599">
        <v>3172036</v>
      </c>
      <c r="K83" s="599">
        <v>390665</v>
      </c>
      <c r="L83" s="599">
        <v>12</v>
      </c>
      <c r="M83" s="599">
        <v>2872</v>
      </c>
      <c r="N83" s="599">
        <v>1328</v>
      </c>
      <c r="O83" s="599">
        <v>332487</v>
      </c>
      <c r="P83" s="599">
        <v>334</v>
      </c>
      <c r="Q83" s="599">
        <v>332153</v>
      </c>
      <c r="R83" s="599">
        <v>14950</v>
      </c>
      <c r="S83" s="704">
        <v>7799</v>
      </c>
      <c r="T83" s="76">
        <v>38718</v>
      </c>
      <c r="U83" s="600">
        <v>38718</v>
      </c>
      <c r="V83" s="847">
        <v>38718</v>
      </c>
      <c r="W83" s="848">
        <v>38718</v>
      </c>
      <c r="X83" s="849">
        <v>38718</v>
      </c>
      <c r="Y83" s="703">
        <v>6127608</v>
      </c>
      <c r="Z83" s="599">
        <v>18614899</v>
      </c>
      <c r="AA83" s="599">
        <v>67747</v>
      </c>
      <c r="AB83" s="599">
        <v>7236</v>
      </c>
      <c r="AC83" s="599">
        <v>3491</v>
      </c>
      <c r="AD83" s="1149">
        <v>186</v>
      </c>
      <c r="AE83" s="599">
        <v>3374</v>
      </c>
      <c r="AF83" s="1149">
        <v>1274</v>
      </c>
      <c r="AG83" s="599">
        <v>2100</v>
      </c>
      <c r="AH83" s="599">
        <v>76</v>
      </c>
      <c r="AI83" s="599">
        <v>2485</v>
      </c>
      <c r="AJ83" s="599">
        <v>2126</v>
      </c>
      <c r="AK83" s="599">
        <v>2310</v>
      </c>
      <c r="AL83" s="599">
        <v>295203</v>
      </c>
      <c r="AM83" s="704">
        <v>431341</v>
      </c>
      <c r="AN83" s="76">
        <v>38718</v>
      </c>
      <c r="AO83" s="600">
        <v>38718</v>
      </c>
      <c r="AP83" s="823"/>
      <c r="AQ83" s="847">
        <v>38718</v>
      </c>
      <c r="AR83" s="848">
        <v>38718</v>
      </c>
      <c r="AS83" s="849">
        <v>38718</v>
      </c>
      <c r="AT83" s="703">
        <v>136319</v>
      </c>
      <c r="AU83" s="599">
        <v>9060815</v>
      </c>
      <c r="AV83" s="599">
        <v>4734348</v>
      </c>
      <c r="AW83" s="599">
        <v>8966</v>
      </c>
      <c r="AX83" s="599">
        <v>31423</v>
      </c>
      <c r="AY83" s="601">
        <v>752082</v>
      </c>
      <c r="AZ83" s="599">
        <v>802795</v>
      </c>
      <c r="BA83" s="599">
        <v>12927816</v>
      </c>
      <c r="BB83" s="599">
        <v>1070083</v>
      </c>
      <c r="BC83" s="599">
        <v>208348</v>
      </c>
      <c r="BD83" s="599">
        <v>8516125</v>
      </c>
      <c r="BE83" s="599">
        <v>1571826</v>
      </c>
      <c r="BF83" s="599">
        <v>4504591</v>
      </c>
      <c r="BG83" s="599">
        <v>1034697</v>
      </c>
      <c r="BH83" s="599">
        <v>12</v>
      </c>
      <c r="BI83" s="704">
        <v>4278</v>
      </c>
      <c r="BJ83" s="76">
        <v>38718</v>
      </c>
      <c r="BK83" s="600">
        <v>38718</v>
      </c>
      <c r="BL83" s="847">
        <v>38718</v>
      </c>
      <c r="BM83" s="848">
        <v>38718</v>
      </c>
      <c r="BN83" s="849">
        <v>38718</v>
      </c>
      <c r="BO83" s="703">
        <v>252761</v>
      </c>
      <c r="BP83" s="599">
        <v>266306</v>
      </c>
      <c r="BQ83" s="599">
        <v>6782469</v>
      </c>
      <c r="BR83" s="599">
        <v>551555</v>
      </c>
      <c r="BS83" s="599">
        <v>114952</v>
      </c>
      <c r="BT83" s="599">
        <v>4542623</v>
      </c>
      <c r="BU83" s="599">
        <v>799036</v>
      </c>
      <c r="BV83" s="599">
        <v>2361042</v>
      </c>
      <c r="BW83" s="599">
        <v>888512</v>
      </c>
      <c r="BX83" s="599" t="s">
        <v>202</v>
      </c>
      <c r="BY83" s="599">
        <v>13231</v>
      </c>
      <c r="BZ83" s="599">
        <v>517</v>
      </c>
      <c r="CA83" s="599">
        <v>805087</v>
      </c>
      <c r="CB83" s="599">
        <v>77356</v>
      </c>
      <c r="CC83" s="599">
        <v>727731</v>
      </c>
      <c r="CD83" s="704" t="s">
        <v>202</v>
      </c>
      <c r="CE83" s="76">
        <v>38718</v>
      </c>
      <c r="CF83" s="600">
        <v>38718</v>
      </c>
      <c r="CG83" s="398"/>
      <c r="CH83" s="398"/>
      <c r="CI83" s="398"/>
      <c r="CJ83" s="398"/>
      <c r="CK83" s="398"/>
      <c r="CL83" s="398"/>
      <c r="CM83" s="398"/>
      <c r="CN83" s="398"/>
      <c r="CO83" s="398"/>
      <c r="CP83" s="398"/>
      <c r="CQ83" s="398"/>
      <c r="CR83" s="398"/>
      <c r="CS83" s="398"/>
      <c r="CT83" s="398"/>
      <c r="CU83" s="398"/>
      <c r="CV83" s="398"/>
      <c r="CW83" s="398"/>
      <c r="CX83" s="398"/>
      <c r="CY83" s="398"/>
      <c r="CZ83" s="398"/>
      <c r="DA83" s="398"/>
    </row>
    <row r="84" spans="1:106" ht="14.25">
      <c r="A84" s="79"/>
      <c r="B84" s="80">
        <v>39083</v>
      </c>
      <c r="C84" s="789"/>
      <c r="D84" s="605">
        <v>26505</v>
      </c>
      <c r="E84" s="601">
        <v>28454</v>
      </c>
      <c r="F84" s="601" t="s">
        <v>202</v>
      </c>
      <c r="G84" s="601">
        <v>1488</v>
      </c>
      <c r="H84" s="601">
        <v>32424544</v>
      </c>
      <c r="I84" s="601">
        <v>89367832</v>
      </c>
      <c r="J84" s="601">
        <v>3201940</v>
      </c>
      <c r="K84" s="601">
        <v>387170</v>
      </c>
      <c r="L84" s="601">
        <v>12</v>
      </c>
      <c r="M84" s="601">
        <v>2025</v>
      </c>
      <c r="N84" s="601">
        <v>1341</v>
      </c>
      <c r="O84" s="601">
        <v>326854</v>
      </c>
      <c r="P84" s="601">
        <v>453</v>
      </c>
      <c r="Q84" s="601">
        <v>326401</v>
      </c>
      <c r="R84" s="601">
        <v>15898</v>
      </c>
      <c r="S84" s="653">
        <v>10390</v>
      </c>
      <c r="T84" s="76">
        <v>39083</v>
      </c>
      <c r="U84" s="600">
        <v>39083</v>
      </c>
      <c r="V84" s="79"/>
      <c r="W84" s="80">
        <v>39083</v>
      </c>
      <c r="X84" s="789"/>
      <c r="Y84" s="605">
        <v>6083862</v>
      </c>
      <c r="Z84" s="601">
        <v>18226551</v>
      </c>
      <c r="AA84" s="601">
        <v>69053</v>
      </c>
      <c r="AB84" s="601">
        <v>7081</v>
      </c>
      <c r="AC84" s="601">
        <v>2912</v>
      </c>
      <c r="AD84" s="1152">
        <v>248</v>
      </c>
      <c r="AE84" s="601">
        <v>3706</v>
      </c>
      <c r="AF84" s="1152">
        <v>1835</v>
      </c>
      <c r="AG84" s="601">
        <v>1871</v>
      </c>
      <c r="AH84" s="601">
        <v>87</v>
      </c>
      <c r="AI84" s="601">
        <v>2795</v>
      </c>
      <c r="AJ84" s="601">
        <v>2253</v>
      </c>
      <c r="AK84" s="601">
        <v>2459</v>
      </c>
      <c r="AL84" s="601">
        <v>311900</v>
      </c>
      <c r="AM84" s="653">
        <v>425312</v>
      </c>
      <c r="AN84" s="76">
        <v>39083</v>
      </c>
      <c r="AO84" s="600">
        <v>39083</v>
      </c>
      <c r="AP84" s="627"/>
      <c r="AQ84" s="79"/>
      <c r="AR84" s="80">
        <v>39083</v>
      </c>
      <c r="AS84" s="789"/>
      <c r="AT84" s="605">
        <v>102060</v>
      </c>
      <c r="AU84" s="601">
        <v>9456252</v>
      </c>
      <c r="AV84" s="601">
        <v>4706590</v>
      </c>
      <c r="AW84" s="601">
        <v>26050</v>
      </c>
      <c r="AX84" s="601">
        <v>91918</v>
      </c>
      <c r="AY84" s="601">
        <v>840511</v>
      </c>
      <c r="AZ84" s="601">
        <v>901010</v>
      </c>
      <c r="BA84" s="601">
        <v>13267335</v>
      </c>
      <c r="BB84" s="601">
        <v>1284414</v>
      </c>
      <c r="BC84" s="601">
        <v>206168</v>
      </c>
      <c r="BD84" s="601">
        <v>8726570</v>
      </c>
      <c r="BE84" s="601">
        <v>1566042</v>
      </c>
      <c r="BF84" s="601">
        <v>4502474</v>
      </c>
      <c r="BG84" s="601">
        <v>979000</v>
      </c>
      <c r="BH84" s="601">
        <v>12</v>
      </c>
      <c r="BI84" s="653">
        <v>3245</v>
      </c>
      <c r="BJ84" s="76">
        <v>39083</v>
      </c>
      <c r="BK84" s="600">
        <v>39083</v>
      </c>
      <c r="BL84" s="79"/>
      <c r="BM84" s="80">
        <v>39083</v>
      </c>
      <c r="BN84" s="789"/>
      <c r="BO84" s="605">
        <v>308551</v>
      </c>
      <c r="BP84" s="601">
        <v>330237</v>
      </c>
      <c r="BQ84" s="601">
        <v>6954723</v>
      </c>
      <c r="BR84" s="601">
        <v>579621</v>
      </c>
      <c r="BS84" s="601">
        <v>111505</v>
      </c>
      <c r="BT84" s="601">
        <v>4741574</v>
      </c>
      <c r="BU84" s="601">
        <v>824494</v>
      </c>
      <c r="BV84" s="601">
        <v>2340156</v>
      </c>
      <c r="BW84" s="601">
        <v>699891</v>
      </c>
      <c r="BX84" s="601" t="s">
        <v>202</v>
      </c>
      <c r="BY84" s="601">
        <v>896</v>
      </c>
      <c r="BZ84" s="601">
        <v>585</v>
      </c>
      <c r="CA84" s="601">
        <v>643345</v>
      </c>
      <c r="CB84" s="601">
        <v>61307</v>
      </c>
      <c r="CC84" s="601">
        <v>582038</v>
      </c>
      <c r="CD84" s="653" t="s">
        <v>202</v>
      </c>
      <c r="CE84" s="76">
        <v>39083</v>
      </c>
      <c r="CF84" s="600">
        <v>39083</v>
      </c>
      <c r="CG84" s="398"/>
      <c r="CH84" s="398"/>
      <c r="CI84" s="398"/>
      <c r="CJ84" s="398"/>
      <c r="CK84" s="398"/>
      <c r="CL84" s="398"/>
      <c r="CM84" s="398"/>
      <c r="CN84" s="398"/>
      <c r="CO84" s="398"/>
      <c r="CP84" s="398"/>
      <c r="CQ84" s="398"/>
      <c r="CR84" s="398"/>
      <c r="CS84" s="398"/>
      <c r="CT84" s="398"/>
      <c r="CU84" s="398"/>
      <c r="CV84" s="398"/>
      <c r="CW84" s="398"/>
      <c r="CX84" s="398"/>
      <c r="CY84" s="398"/>
      <c r="CZ84" s="398"/>
      <c r="DA84" s="398"/>
    </row>
    <row r="85" spans="1:106" ht="14.25">
      <c r="A85" s="79"/>
      <c r="B85" s="80">
        <v>39448</v>
      </c>
      <c r="C85" s="789"/>
      <c r="D85" s="605">
        <v>31141</v>
      </c>
      <c r="E85" s="601">
        <v>30728</v>
      </c>
      <c r="F85" s="601" t="s">
        <v>202</v>
      </c>
      <c r="G85" s="601">
        <v>4035</v>
      </c>
      <c r="H85" s="601">
        <v>31980160</v>
      </c>
      <c r="I85" s="601">
        <v>86779928</v>
      </c>
      <c r="J85" s="601">
        <v>3055455</v>
      </c>
      <c r="K85" s="601">
        <v>387735</v>
      </c>
      <c r="L85" s="601">
        <v>12</v>
      </c>
      <c r="M85" s="601">
        <v>2085</v>
      </c>
      <c r="N85" s="601">
        <v>1365</v>
      </c>
      <c r="O85" s="601">
        <v>329474</v>
      </c>
      <c r="P85" s="601">
        <v>1535</v>
      </c>
      <c r="Q85" s="601">
        <v>327939</v>
      </c>
      <c r="R85" s="601">
        <v>16864</v>
      </c>
      <c r="S85" s="653">
        <v>12286</v>
      </c>
      <c r="T85" s="76">
        <v>39448</v>
      </c>
      <c r="U85" s="600">
        <v>39448</v>
      </c>
      <c r="V85" s="79"/>
      <c r="W85" s="80">
        <v>39448</v>
      </c>
      <c r="X85" s="789"/>
      <c r="Y85" s="605">
        <v>5969365</v>
      </c>
      <c r="Z85" s="601">
        <v>17412204</v>
      </c>
      <c r="AA85" s="601">
        <v>66060</v>
      </c>
      <c r="AB85" s="601">
        <v>7797</v>
      </c>
      <c r="AC85" s="601">
        <v>2419</v>
      </c>
      <c r="AD85" s="1152">
        <v>175</v>
      </c>
      <c r="AE85" s="601">
        <v>5019</v>
      </c>
      <c r="AF85" s="1152">
        <v>2786</v>
      </c>
      <c r="AG85" s="601">
        <v>2233</v>
      </c>
      <c r="AH85" s="601">
        <v>76</v>
      </c>
      <c r="AI85" s="601">
        <v>2448</v>
      </c>
      <c r="AJ85" s="601">
        <v>2113</v>
      </c>
      <c r="AK85" s="601">
        <v>2305</v>
      </c>
      <c r="AL85" s="601">
        <v>288860</v>
      </c>
      <c r="AM85" s="653">
        <v>418747</v>
      </c>
      <c r="AN85" s="76">
        <v>39448</v>
      </c>
      <c r="AO85" s="600">
        <v>39448</v>
      </c>
      <c r="AP85" s="627"/>
      <c r="AQ85" s="79"/>
      <c r="AR85" s="80">
        <v>39448</v>
      </c>
      <c r="AS85" s="789"/>
      <c r="AT85" s="605">
        <v>105232</v>
      </c>
      <c r="AU85" s="601">
        <v>9737125</v>
      </c>
      <c r="AV85" s="601">
        <v>4997288</v>
      </c>
      <c r="AW85" s="601">
        <v>25421</v>
      </c>
      <c r="AX85" s="601">
        <v>104530</v>
      </c>
      <c r="AY85" s="601">
        <v>811669</v>
      </c>
      <c r="AZ85" s="601">
        <v>864936</v>
      </c>
      <c r="BA85" s="601">
        <v>13134288</v>
      </c>
      <c r="BB85" s="601">
        <v>1570458</v>
      </c>
      <c r="BC85" s="601">
        <v>212751</v>
      </c>
      <c r="BD85" s="601">
        <v>9042246</v>
      </c>
      <c r="BE85" s="601">
        <v>1539257</v>
      </c>
      <c r="BF85" s="601">
        <v>4278406</v>
      </c>
      <c r="BG85" s="601">
        <v>804763</v>
      </c>
      <c r="BH85" s="601">
        <v>12</v>
      </c>
      <c r="BI85" s="653">
        <v>2962</v>
      </c>
      <c r="BJ85" s="76">
        <v>39448</v>
      </c>
      <c r="BK85" s="600">
        <v>39448</v>
      </c>
      <c r="BL85" s="79"/>
      <c r="BM85" s="80">
        <v>39448</v>
      </c>
      <c r="BN85" s="789"/>
      <c r="BO85" s="605">
        <v>292845</v>
      </c>
      <c r="BP85" s="601">
        <v>308045</v>
      </c>
      <c r="BQ85" s="601">
        <v>7032439</v>
      </c>
      <c r="BR85" s="601">
        <v>671754</v>
      </c>
      <c r="BS85" s="601">
        <v>110218</v>
      </c>
      <c r="BT85" s="601">
        <v>5070389</v>
      </c>
      <c r="BU85" s="601">
        <v>851832</v>
      </c>
      <c r="BV85" s="601">
        <v>2276810</v>
      </c>
      <c r="BW85" s="601">
        <v>539609</v>
      </c>
      <c r="BX85" s="601" t="s">
        <v>202</v>
      </c>
      <c r="BY85" s="601">
        <v>1285</v>
      </c>
      <c r="BZ85" s="601">
        <v>572</v>
      </c>
      <c r="CA85" s="601">
        <v>498486</v>
      </c>
      <c r="CB85" s="601">
        <v>41925</v>
      </c>
      <c r="CC85" s="601">
        <v>456562</v>
      </c>
      <c r="CD85" s="653">
        <v>785</v>
      </c>
      <c r="CE85" s="76">
        <v>39448</v>
      </c>
      <c r="CF85" s="600">
        <v>39448</v>
      </c>
      <c r="CG85" s="398"/>
      <c r="CH85" s="398"/>
      <c r="CI85" s="398"/>
      <c r="CJ85" s="398"/>
      <c r="CK85" s="398"/>
      <c r="CL85" s="398"/>
      <c r="CM85" s="398"/>
      <c r="CN85" s="398"/>
      <c r="CO85" s="398"/>
      <c r="CP85" s="398"/>
      <c r="CQ85" s="398"/>
      <c r="CR85" s="398"/>
      <c r="CS85" s="398"/>
      <c r="CT85" s="398"/>
      <c r="CU85" s="398"/>
      <c r="CV85" s="398"/>
      <c r="CW85" s="398"/>
      <c r="CX85" s="398"/>
      <c r="CY85" s="398"/>
      <c r="CZ85" s="398"/>
      <c r="DA85" s="398"/>
    </row>
    <row r="86" spans="1:106" ht="14.25">
      <c r="A86" s="79"/>
      <c r="B86" s="80">
        <v>39814</v>
      </c>
      <c r="C86" s="789"/>
      <c r="D86" s="605">
        <v>34159</v>
      </c>
      <c r="E86" s="601">
        <v>36656</v>
      </c>
      <c r="F86" s="601" t="s">
        <v>202</v>
      </c>
      <c r="G86" s="601">
        <v>16458</v>
      </c>
      <c r="H86" s="601">
        <v>27941539</v>
      </c>
      <c r="I86" s="601">
        <v>72967784</v>
      </c>
      <c r="J86" s="601">
        <v>2525372</v>
      </c>
      <c r="K86" s="601">
        <v>302063</v>
      </c>
      <c r="L86" s="601">
        <v>12</v>
      </c>
      <c r="M86" s="601">
        <v>1900</v>
      </c>
      <c r="N86" s="601">
        <v>1193</v>
      </c>
      <c r="O86" s="601">
        <v>250957</v>
      </c>
      <c r="P86" s="601">
        <v>985</v>
      </c>
      <c r="Q86" s="601">
        <v>249972</v>
      </c>
      <c r="R86" s="601">
        <v>17437</v>
      </c>
      <c r="S86" s="653">
        <v>10999</v>
      </c>
      <c r="T86" s="76">
        <v>39814</v>
      </c>
      <c r="U86" s="600">
        <v>39814</v>
      </c>
      <c r="V86" s="79"/>
      <c r="W86" s="80">
        <v>39814</v>
      </c>
      <c r="X86" s="789"/>
      <c r="Y86" s="605">
        <v>5395839</v>
      </c>
      <c r="Z86" s="601">
        <v>15424913</v>
      </c>
      <c r="AA86" s="601">
        <v>59407</v>
      </c>
      <c r="AB86" s="601">
        <v>3468</v>
      </c>
      <c r="AC86" s="601">
        <v>1135</v>
      </c>
      <c r="AD86" s="1152">
        <v>90</v>
      </c>
      <c r="AE86" s="601">
        <v>2127</v>
      </c>
      <c r="AF86" s="1152">
        <v>1548</v>
      </c>
      <c r="AG86" s="601">
        <v>579</v>
      </c>
      <c r="AH86" s="601">
        <v>86</v>
      </c>
      <c r="AI86" s="601">
        <v>2403</v>
      </c>
      <c r="AJ86" s="601">
        <v>2076</v>
      </c>
      <c r="AK86" s="601">
        <v>2263</v>
      </c>
      <c r="AL86" s="601">
        <v>256611</v>
      </c>
      <c r="AM86" s="653">
        <v>429168</v>
      </c>
      <c r="AN86" s="76">
        <v>39814</v>
      </c>
      <c r="AO86" s="600">
        <v>39814</v>
      </c>
      <c r="AP86" s="627"/>
      <c r="AQ86" s="79"/>
      <c r="AR86" s="80">
        <v>39814</v>
      </c>
      <c r="AS86" s="789"/>
      <c r="AT86" s="605">
        <v>87458</v>
      </c>
      <c r="AU86" s="601">
        <v>8571117</v>
      </c>
      <c r="AV86" s="601">
        <v>4836389</v>
      </c>
      <c r="AW86" s="601">
        <v>37652</v>
      </c>
      <c r="AX86" s="601">
        <v>69922</v>
      </c>
      <c r="AY86" s="601">
        <v>722098</v>
      </c>
      <c r="AZ86" s="601">
        <v>779850</v>
      </c>
      <c r="BA86" s="601">
        <v>10128249</v>
      </c>
      <c r="BB86" s="601">
        <v>1762278</v>
      </c>
      <c r="BC86" s="601">
        <v>221045</v>
      </c>
      <c r="BD86" s="601">
        <v>7214085</v>
      </c>
      <c r="BE86" s="601">
        <v>1270371</v>
      </c>
      <c r="BF86" s="601">
        <v>3560999</v>
      </c>
      <c r="BG86" s="601">
        <v>596921</v>
      </c>
      <c r="BH86" s="601">
        <v>12</v>
      </c>
      <c r="BI86" s="653">
        <v>2651</v>
      </c>
      <c r="BJ86" s="76">
        <v>39814</v>
      </c>
      <c r="BK86" s="600">
        <v>39814</v>
      </c>
      <c r="BL86" s="79"/>
      <c r="BM86" s="80">
        <v>39814</v>
      </c>
      <c r="BN86" s="789"/>
      <c r="BO86" s="605">
        <v>246025</v>
      </c>
      <c r="BP86" s="601">
        <v>263565</v>
      </c>
      <c r="BQ86" s="601">
        <v>5399295</v>
      </c>
      <c r="BR86" s="601">
        <v>746859</v>
      </c>
      <c r="BS86" s="601">
        <v>111253</v>
      </c>
      <c r="BT86" s="601">
        <v>4045992</v>
      </c>
      <c r="BU86" s="601">
        <v>639576</v>
      </c>
      <c r="BV86" s="601">
        <v>2052836</v>
      </c>
      <c r="BW86" s="601">
        <v>413685</v>
      </c>
      <c r="BX86" s="601" t="s">
        <v>202</v>
      </c>
      <c r="BY86" s="601">
        <v>1633</v>
      </c>
      <c r="BZ86" s="601">
        <v>618</v>
      </c>
      <c r="CA86" s="601">
        <v>377900</v>
      </c>
      <c r="CB86" s="601">
        <v>32634</v>
      </c>
      <c r="CC86" s="601">
        <v>345266</v>
      </c>
      <c r="CD86" s="653">
        <v>4018</v>
      </c>
      <c r="CE86" s="76">
        <v>39814</v>
      </c>
      <c r="CF86" s="600">
        <v>39814</v>
      </c>
      <c r="CG86" s="398"/>
      <c r="CH86" s="398"/>
      <c r="CI86" s="398"/>
      <c r="CJ86" s="398"/>
      <c r="CK86" s="398"/>
      <c r="CL86" s="398"/>
      <c r="CM86" s="398"/>
      <c r="CN86" s="398"/>
      <c r="CO86" s="398"/>
      <c r="CP86" s="398"/>
      <c r="CQ86" s="398"/>
      <c r="CR86" s="398"/>
      <c r="CS86" s="398"/>
      <c r="CT86" s="398"/>
      <c r="CU86" s="398"/>
      <c r="CV86" s="398"/>
      <c r="CW86" s="398"/>
      <c r="CX86" s="398"/>
      <c r="CY86" s="398"/>
      <c r="CZ86" s="398"/>
      <c r="DA86" s="398"/>
    </row>
    <row r="87" spans="1:106" ht="14.25">
      <c r="A87" s="79"/>
      <c r="B87" s="80">
        <v>40179</v>
      </c>
      <c r="C87" s="789"/>
      <c r="D87" s="605">
        <v>34849</v>
      </c>
      <c r="E87" s="601">
        <v>38110</v>
      </c>
      <c r="F87" s="601" t="s">
        <v>202</v>
      </c>
      <c r="G87" s="601">
        <v>21259</v>
      </c>
      <c r="H87" s="601">
        <v>28686368</v>
      </c>
      <c r="I87" s="601">
        <v>76622384</v>
      </c>
      <c r="J87" s="601">
        <v>2718050</v>
      </c>
      <c r="K87" s="601">
        <v>323186</v>
      </c>
      <c r="L87" s="601">
        <v>12</v>
      </c>
      <c r="M87" s="601">
        <v>1966</v>
      </c>
      <c r="N87" s="601">
        <v>1370</v>
      </c>
      <c r="O87" s="601">
        <v>268389</v>
      </c>
      <c r="P87" s="601">
        <v>714</v>
      </c>
      <c r="Q87" s="601">
        <v>267675</v>
      </c>
      <c r="R87" s="601">
        <v>18717</v>
      </c>
      <c r="S87" s="653">
        <v>11681</v>
      </c>
      <c r="T87" s="76">
        <v>40179</v>
      </c>
      <c r="U87" s="600">
        <v>40179</v>
      </c>
      <c r="V87" s="79"/>
      <c r="W87" s="80">
        <v>40179</v>
      </c>
      <c r="X87" s="789"/>
      <c r="Y87" s="605">
        <v>5597099</v>
      </c>
      <c r="Z87" s="601">
        <v>16177649</v>
      </c>
      <c r="AA87" s="601">
        <v>62110</v>
      </c>
      <c r="AB87" s="601">
        <v>4374</v>
      </c>
      <c r="AC87" s="601">
        <v>2213</v>
      </c>
      <c r="AD87" s="1152">
        <v>89</v>
      </c>
      <c r="AE87" s="601">
        <v>2016</v>
      </c>
      <c r="AF87" s="1152">
        <v>1533</v>
      </c>
      <c r="AG87" s="601">
        <v>483</v>
      </c>
      <c r="AH87" s="601">
        <v>89</v>
      </c>
      <c r="AI87" s="601">
        <v>2615</v>
      </c>
      <c r="AJ87" s="601">
        <v>2262</v>
      </c>
      <c r="AK87" s="601">
        <v>2462</v>
      </c>
      <c r="AL87" s="601">
        <v>243338</v>
      </c>
      <c r="AM87" s="653">
        <v>469980</v>
      </c>
      <c r="AN87" s="76">
        <v>40179</v>
      </c>
      <c r="AO87" s="600">
        <v>40179</v>
      </c>
      <c r="AP87" s="627"/>
      <c r="AQ87" s="79"/>
      <c r="AR87" s="80">
        <v>40179</v>
      </c>
      <c r="AS87" s="789"/>
      <c r="AT87" s="605">
        <v>64508</v>
      </c>
      <c r="AU87" s="601">
        <v>9324471</v>
      </c>
      <c r="AV87" s="601">
        <v>4876615</v>
      </c>
      <c r="AW87" s="601">
        <v>45350</v>
      </c>
      <c r="AX87" s="601">
        <v>94176</v>
      </c>
      <c r="AY87" s="601">
        <v>716422</v>
      </c>
      <c r="AZ87" s="601">
        <v>775029</v>
      </c>
      <c r="BA87" s="601">
        <v>11951905</v>
      </c>
      <c r="BB87" s="601">
        <v>1844243</v>
      </c>
      <c r="BC87" s="601">
        <v>256260</v>
      </c>
      <c r="BD87" s="601">
        <v>7802406</v>
      </c>
      <c r="BE87" s="601">
        <v>1078576</v>
      </c>
      <c r="BF87" s="601">
        <v>3856727</v>
      </c>
      <c r="BG87" s="601">
        <v>560792</v>
      </c>
      <c r="BH87" s="601">
        <v>12</v>
      </c>
      <c r="BI87" s="653">
        <v>2662</v>
      </c>
      <c r="BJ87" s="76">
        <v>40179</v>
      </c>
      <c r="BK87" s="600">
        <v>40179</v>
      </c>
      <c r="BL87" s="79"/>
      <c r="BM87" s="80">
        <v>40179</v>
      </c>
      <c r="BN87" s="789"/>
      <c r="BO87" s="605">
        <v>245542</v>
      </c>
      <c r="BP87" s="601">
        <v>264243</v>
      </c>
      <c r="BQ87" s="601">
        <v>6381403</v>
      </c>
      <c r="BR87" s="601">
        <v>782131</v>
      </c>
      <c r="BS87" s="601">
        <v>130353</v>
      </c>
      <c r="BT87" s="601">
        <v>4268375</v>
      </c>
      <c r="BU87" s="601">
        <v>406682</v>
      </c>
      <c r="BV87" s="601">
        <v>2091653</v>
      </c>
      <c r="BW87" s="601">
        <v>361634</v>
      </c>
      <c r="BX87" s="601" t="s">
        <v>202</v>
      </c>
      <c r="BY87" s="601">
        <v>1811</v>
      </c>
      <c r="BZ87" s="601">
        <v>706</v>
      </c>
      <c r="CA87" s="601">
        <v>330298</v>
      </c>
      <c r="CB87" s="601">
        <v>29478</v>
      </c>
      <c r="CC87" s="601">
        <v>300820</v>
      </c>
      <c r="CD87" s="653">
        <v>3089</v>
      </c>
      <c r="CE87" s="76">
        <v>40179</v>
      </c>
      <c r="CF87" s="600">
        <v>40179</v>
      </c>
      <c r="CG87" s="398"/>
      <c r="CH87" s="398"/>
      <c r="CI87" s="398"/>
      <c r="CJ87" s="398"/>
      <c r="CK87" s="398"/>
      <c r="CL87" s="398"/>
      <c r="CM87" s="398"/>
      <c r="CN87" s="398"/>
      <c r="CO87" s="398"/>
      <c r="CP87" s="398"/>
      <c r="CQ87" s="398"/>
      <c r="CR87" s="398"/>
      <c r="CS87" s="398"/>
      <c r="CT87" s="398"/>
      <c r="CU87" s="398"/>
      <c r="CV87" s="398"/>
      <c r="CW87" s="398"/>
      <c r="CX87" s="398"/>
      <c r="CY87" s="398"/>
      <c r="CZ87" s="398"/>
      <c r="DA87" s="398"/>
    </row>
    <row r="88" spans="1:106" ht="14.25">
      <c r="A88" s="79"/>
      <c r="B88" s="85"/>
      <c r="C88" s="789"/>
      <c r="D88" s="605"/>
      <c r="E88" s="601"/>
      <c r="F88" s="601"/>
      <c r="G88" s="601"/>
      <c r="H88" s="601"/>
      <c r="I88" s="601"/>
      <c r="J88" s="601"/>
      <c r="K88" s="601"/>
      <c r="L88" s="601"/>
      <c r="M88" s="601"/>
      <c r="N88" s="601"/>
      <c r="O88" s="601"/>
      <c r="P88" s="601"/>
      <c r="Q88" s="601"/>
      <c r="R88" s="601"/>
      <c r="S88" s="653"/>
      <c r="T88" s="86"/>
      <c r="U88" s="81"/>
      <c r="V88" s="79"/>
      <c r="W88" s="85"/>
      <c r="X88" s="789"/>
      <c r="Y88" s="605"/>
      <c r="Z88" s="601"/>
      <c r="AA88" s="601"/>
      <c r="AB88" s="601"/>
      <c r="AC88" s="601"/>
      <c r="AD88" s="1152"/>
      <c r="AE88" s="601"/>
      <c r="AF88" s="1152"/>
      <c r="AG88" s="601"/>
      <c r="AH88" s="601"/>
      <c r="AI88" s="601"/>
      <c r="AJ88" s="601"/>
      <c r="AK88" s="601"/>
      <c r="AL88" s="601"/>
      <c r="AM88" s="653"/>
      <c r="AN88" s="86"/>
      <c r="AO88" s="81"/>
      <c r="AP88" s="627"/>
      <c r="AQ88" s="79"/>
      <c r="AR88" s="85"/>
      <c r="AS88" s="789"/>
      <c r="AT88" s="605"/>
      <c r="AU88" s="601"/>
      <c r="AV88" s="601"/>
      <c r="AW88" s="601"/>
      <c r="AX88" s="601"/>
      <c r="AY88" s="601"/>
      <c r="AZ88" s="601"/>
      <c r="BA88" s="601"/>
      <c r="BB88" s="601"/>
      <c r="BC88" s="601"/>
      <c r="BD88" s="601"/>
      <c r="BE88" s="601"/>
      <c r="BF88" s="601"/>
      <c r="BG88" s="601"/>
      <c r="BH88" s="601"/>
      <c r="BI88" s="653"/>
      <c r="BJ88" s="86"/>
      <c r="BK88" s="81"/>
      <c r="BL88" s="79"/>
      <c r="BM88" s="85"/>
      <c r="BN88" s="789"/>
      <c r="BO88" s="605"/>
      <c r="BP88" s="601"/>
      <c r="BQ88" s="601"/>
      <c r="BR88" s="601"/>
      <c r="BS88" s="601"/>
      <c r="BT88" s="601"/>
      <c r="BU88" s="601"/>
      <c r="BV88" s="601"/>
      <c r="BW88" s="601"/>
      <c r="BX88" s="601"/>
      <c r="BY88" s="601"/>
      <c r="BZ88" s="601"/>
      <c r="CA88" s="601"/>
      <c r="CB88" s="601"/>
      <c r="CC88" s="601"/>
      <c r="CD88" s="653"/>
      <c r="CE88" s="86"/>
      <c r="CF88" s="81"/>
      <c r="CG88" s="398"/>
      <c r="CH88" s="398"/>
      <c r="CI88" s="398"/>
      <c r="CJ88" s="398"/>
      <c r="CK88" s="398"/>
      <c r="CL88" s="398"/>
      <c r="CM88" s="398"/>
      <c r="CN88" s="398"/>
      <c r="CO88" s="398"/>
      <c r="CP88" s="398"/>
      <c r="CQ88" s="398"/>
      <c r="CR88" s="398"/>
      <c r="CS88" s="398"/>
      <c r="CT88" s="398"/>
      <c r="CU88" s="398"/>
      <c r="CV88" s="398"/>
      <c r="CW88" s="398"/>
      <c r="CX88" s="398"/>
      <c r="CY88" s="398"/>
      <c r="CZ88" s="398"/>
      <c r="DA88" s="398"/>
    </row>
    <row r="89" spans="1:106" ht="14.25">
      <c r="A89" s="70">
        <v>39539</v>
      </c>
      <c r="B89" s="80">
        <v>39539</v>
      </c>
      <c r="C89" s="790">
        <v>39539</v>
      </c>
      <c r="D89" s="605">
        <v>31423</v>
      </c>
      <c r="E89" s="601">
        <v>32145</v>
      </c>
      <c r="F89" s="601" t="s">
        <v>202</v>
      </c>
      <c r="G89" s="601">
        <v>7826</v>
      </c>
      <c r="H89" s="601">
        <v>30386496</v>
      </c>
      <c r="I89" s="601">
        <v>80657992</v>
      </c>
      <c r="J89" s="601">
        <v>2839088</v>
      </c>
      <c r="K89" s="601">
        <v>360550</v>
      </c>
      <c r="L89" s="601">
        <v>12</v>
      </c>
      <c r="M89" s="601">
        <v>1892</v>
      </c>
      <c r="N89" s="601">
        <v>1307</v>
      </c>
      <c r="O89" s="601">
        <v>305988</v>
      </c>
      <c r="P89" s="601">
        <v>1790</v>
      </c>
      <c r="Q89" s="601">
        <v>304198</v>
      </c>
      <c r="R89" s="601">
        <v>15880</v>
      </c>
      <c r="S89" s="653">
        <v>11733</v>
      </c>
      <c r="T89" s="89">
        <v>39539</v>
      </c>
      <c r="U89" s="600">
        <v>39539</v>
      </c>
      <c r="V89" s="70">
        <v>39539</v>
      </c>
      <c r="W89" s="80">
        <v>39539</v>
      </c>
      <c r="X89" s="790">
        <v>39539</v>
      </c>
      <c r="Y89" s="605">
        <v>5727519</v>
      </c>
      <c r="Z89" s="601">
        <v>16560531</v>
      </c>
      <c r="AA89" s="601">
        <v>62096</v>
      </c>
      <c r="AB89" s="601">
        <v>6798</v>
      </c>
      <c r="AC89" s="601">
        <v>2167</v>
      </c>
      <c r="AD89" s="1152">
        <v>181</v>
      </c>
      <c r="AE89" s="601">
        <v>4285</v>
      </c>
      <c r="AF89" s="1152">
        <v>2528</v>
      </c>
      <c r="AG89" s="601">
        <v>1757</v>
      </c>
      <c r="AH89" s="601">
        <v>84</v>
      </c>
      <c r="AI89" s="601">
        <v>2386</v>
      </c>
      <c r="AJ89" s="601">
        <v>2063</v>
      </c>
      <c r="AK89" s="601">
        <v>2247</v>
      </c>
      <c r="AL89" s="601">
        <v>275779</v>
      </c>
      <c r="AM89" s="653">
        <v>394354</v>
      </c>
      <c r="AN89" s="89">
        <v>39539</v>
      </c>
      <c r="AO89" s="600">
        <v>39539</v>
      </c>
      <c r="AP89" s="632"/>
      <c r="AQ89" s="70">
        <v>39539</v>
      </c>
      <c r="AR89" s="80">
        <v>39539</v>
      </c>
      <c r="AS89" s="790">
        <v>39539</v>
      </c>
      <c r="AT89" s="605">
        <v>98227</v>
      </c>
      <c r="AU89" s="606">
        <v>9276045</v>
      </c>
      <c r="AV89" s="601">
        <v>4893357</v>
      </c>
      <c r="AW89" s="601">
        <v>28813</v>
      </c>
      <c r="AX89" s="601">
        <v>96519</v>
      </c>
      <c r="AY89" s="601">
        <v>768303</v>
      </c>
      <c r="AZ89" s="601">
        <v>822330</v>
      </c>
      <c r="BA89" s="601">
        <v>12054297</v>
      </c>
      <c r="BB89" s="601">
        <v>1640962</v>
      </c>
      <c r="BC89" s="601">
        <v>211993</v>
      </c>
      <c r="BD89" s="601">
        <v>8400511</v>
      </c>
      <c r="BE89" s="601">
        <v>1455294</v>
      </c>
      <c r="BF89" s="601">
        <v>4021947</v>
      </c>
      <c r="BG89" s="601">
        <v>745081</v>
      </c>
      <c r="BH89" s="601">
        <v>12</v>
      </c>
      <c r="BI89" s="653">
        <v>2875</v>
      </c>
      <c r="BJ89" s="89">
        <v>39539</v>
      </c>
      <c r="BK89" s="600">
        <v>39539</v>
      </c>
      <c r="BL89" s="70">
        <v>39539</v>
      </c>
      <c r="BM89" s="80">
        <v>39539</v>
      </c>
      <c r="BN89" s="790">
        <v>39539</v>
      </c>
      <c r="BO89" s="605">
        <v>274092</v>
      </c>
      <c r="BP89" s="601">
        <v>290439</v>
      </c>
      <c r="BQ89" s="601">
        <v>6473313</v>
      </c>
      <c r="BR89" s="601">
        <v>695028</v>
      </c>
      <c r="BS89" s="601">
        <v>106113</v>
      </c>
      <c r="BT89" s="601">
        <v>4708131</v>
      </c>
      <c r="BU89" s="601">
        <v>800942</v>
      </c>
      <c r="BV89" s="601">
        <v>2192099</v>
      </c>
      <c r="BW89" s="601">
        <v>503738</v>
      </c>
      <c r="BX89" s="601" t="s">
        <v>202</v>
      </c>
      <c r="BY89" s="601">
        <v>1165</v>
      </c>
      <c r="BZ89" s="601">
        <v>553</v>
      </c>
      <c r="CA89" s="601">
        <v>464492</v>
      </c>
      <c r="CB89" s="601">
        <v>39416</v>
      </c>
      <c r="CC89" s="601">
        <v>425076</v>
      </c>
      <c r="CD89" s="653">
        <v>1595</v>
      </c>
      <c r="CE89" s="89">
        <v>39539</v>
      </c>
      <c r="CF89" s="600">
        <v>39539</v>
      </c>
      <c r="CG89" s="398" t="s">
        <v>1146</v>
      </c>
      <c r="CH89" s="398"/>
      <c r="CI89" s="398"/>
      <c r="CJ89" s="398" t="s">
        <v>1146</v>
      </c>
      <c r="CK89" s="398" t="s">
        <v>1146</v>
      </c>
      <c r="CL89" s="398" t="s">
        <v>1146</v>
      </c>
      <c r="CM89" s="398" t="s">
        <v>1146</v>
      </c>
      <c r="CN89" s="398" t="s">
        <v>1146</v>
      </c>
      <c r="CO89" s="398" t="s">
        <v>1146</v>
      </c>
      <c r="CP89" s="398" t="s">
        <v>1146</v>
      </c>
      <c r="CQ89" s="398" t="s">
        <v>1146</v>
      </c>
      <c r="CR89" s="398" t="s">
        <v>1146</v>
      </c>
      <c r="CS89" s="398" t="s">
        <v>1146</v>
      </c>
      <c r="CT89" s="398" t="s">
        <v>1146</v>
      </c>
      <c r="CU89" s="398" t="s">
        <v>1146</v>
      </c>
      <c r="CV89" s="398" t="s">
        <v>1146</v>
      </c>
      <c r="CW89" s="398" t="s">
        <v>1146</v>
      </c>
      <c r="CX89" s="398" t="s">
        <v>1146</v>
      </c>
      <c r="CY89" s="398" t="s">
        <v>1146</v>
      </c>
      <c r="CZ89" s="398" t="s">
        <v>1146</v>
      </c>
      <c r="DA89" s="398"/>
      <c r="DB89" s="398" t="s">
        <v>1146</v>
      </c>
    </row>
    <row r="90" spans="1:106" ht="14.25">
      <c r="A90" s="79"/>
      <c r="B90" s="80">
        <v>39904</v>
      </c>
      <c r="C90" s="789"/>
      <c r="D90" s="605">
        <v>34668</v>
      </c>
      <c r="E90" s="601">
        <v>37365</v>
      </c>
      <c r="F90" s="601" t="s">
        <v>202</v>
      </c>
      <c r="G90" s="601">
        <v>17128</v>
      </c>
      <c r="H90" s="601">
        <v>28400088</v>
      </c>
      <c r="I90" s="601">
        <v>75300438</v>
      </c>
      <c r="J90" s="601">
        <v>2617925</v>
      </c>
      <c r="K90" s="601">
        <v>312755</v>
      </c>
      <c r="L90" s="601">
        <v>12</v>
      </c>
      <c r="M90" s="601">
        <v>1903</v>
      </c>
      <c r="N90" s="601">
        <v>1244</v>
      </c>
      <c r="O90" s="601">
        <v>259723</v>
      </c>
      <c r="P90" s="601">
        <v>844</v>
      </c>
      <c r="Q90" s="601">
        <v>258879</v>
      </c>
      <c r="R90" s="601">
        <v>18017</v>
      </c>
      <c r="S90" s="653">
        <v>11624</v>
      </c>
      <c r="T90" s="89">
        <v>39904</v>
      </c>
      <c r="U90" s="600">
        <v>39904</v>
      </c>
      <c r="V90" s="79"/>
      <c r="W90" s="80">
        <v>39904</v>
      </c>
      <c r="X90" s="789"/>
      <c r="Y90" s="605">
        <v>5485303</v>
      </c>
      <c r="Z90" s="601">
        <v>15724327</v>
      </c>
      <c r="AA90" s="601">
        <v>62172</v>
      </c>
      <c r="AB90" s="601">
        <v>3563</v>
      </c>
      <c r="AC90" s="601">
        <v>1133</v>
      </c>
      <c r="AD90" s="1152">
        <v>74</v>
      </c>
      <c r="AE90" s="601">
        <v>2235</v>
      </c>
      <c r="AF90" s="1152">
        <v>1594</v>
      </c>
      <c r="AG90" s="601">
        <v>641</v>
      </c>
      <c r="AH90" s="601">
        <v>85</v>
      </c>
      <c r="AI90" s="601">
        <v>2428</v>
      </c>
      <c r="AJ90" s="601">
        <v>2095</v>
      </c>
      <c r="AK90" s="601">
        <v>2286</v>
      </c>
      <c r="AL90" s="601">
        <v>257306</v>
      </c>
      <c r="AM90" s="653">
        <v>466519</v>
      </c>
      <c r="AN90" s="89">
        <v>39904</v>
      </c>
      <c r="AO90" s="600">
        <v>39904</v>
      </c>
      <c r="AP90" s="632"/>
      <c r="AQ90" s="79"/>
      <c r="AR90" s="80">
        <v>39904</v>
      </c>
      <c r="AS90" s="789"/>
      <c r="AT90" s="605">
        <v>89650</v>
      </c>
      <c r="AU90" s="601">
        <v>8841341</v>
      </c>
      <c r="AV90" s="601">
        <v>4891873</v>
      </c>
      <c r="AW90" s="601">
        <v>38804</v>
      </c>
      <c r="AX90" s="601">
        <v>71799</v>
      </c>
      <c r="AY90" s="601">
        <v>733909</v>
      </c>
      <c r="AZ90" s="601">
        <v>792673</v>
      </c>
      <c r="BA90" s="601">
        <v>10706492</v>
      </c>
      <c r="BB90" s="601">
        <v>1780432</v>
      </c>
      <c r="BC90" s="601">
        <v>232239</v>
      </c>
      <c r="BD90" s="601">
        <v>7435669</v>
      </c>
      <c r="BE90" s="601">
        <v>1277784</v>
      </c>
      <c r="BF90" s="601">
        <v>3658433</v>
      </c>
      <c r="BG90" s="601">
        <v>588803</v>
      </c>
      <c r="BH90" s="601">
        <v>12</v>
      </c>
      <c r="BI90" s="653">
        <v>2624</v>
      </c>
      <c r="BJ90" s="89">
        <v>39904</v>
      </c>
      <c r="BK90" s="600">
        <v>39904</v>
      </c>
      <c r="BL90" s="79"/>
      <c r="BM90" s="80">
        <v>39904</v>
      </c>
      <c r="BN90" s="789"/>
      <c r="BO90" s="605">
        <v>250597</v>
      </c>
      <c r="BP90" s="601">
        <v>268766</v>
      </c>
      <c r="BQ90" s="601">
        <v>5707425</v>
      </c>
      <c r="BR90" s="601">
        <v>757993</v>
      </c>
      <c r="BS90" s="601">
        <v>119210</v>
      </c>
      <c r="BT90" s="601">
        <v>4166033</v>
      </c>
      <c r="BU90" s="601">
        <v>615544</v>
      </c>
      <c r="BV90" s="601">
        <v>2075481</v>
      </c>
      <c r="BW90" s="601">
        <v>401322</v>
      </c>
      <c r="BX90" s="601" t="s">
        <v>202</v>
      </c>
      <c r="BY90" s="601">
        <v>1738</v>
      </c>
      <c r="BZ90" s="601">
        <v>652</v>
      </c>
      <c r="CA90" s="601">
        <v>366405</v>
      </c>
      <c r="CB90" s="601">
        <v>31851</v>
      </c>
      <c r="CC90" s="601">
        <v>334554</v>
      </c>
      <c r="CD90" s="653">
        <v>3902</v>
      </c>
      <c r="CE90" s="89">
        <v>39904</v>
      </c>
      <c r="CF90" s="600">
        <v>39904</v>
      </c>
      <c r="CG90" s="398" t="s">
        <v>420</v>
      </c>
      <c r="CH90" s="398"/>
      <c r="CI90" s="398"/>
      <c r="CJ90" s="398" t="s">
        <v>420</v>
      </c>
      <c r="CK90" s="398" t="s">
        <v>420</v>
      </c>
      <c r="CL90" s="398" t="s">
        <v>420</v>
      </c>
      <c r="CM90" s="398" t="s">
        <v>420</v>
      </c>
      <c r="CN90" s="398" t="s">
        <v>420</v>
      </c>
      <c r="CO90" s="398" t="s">
        <v>420</v>
      </c>
      <c r="CP90" s="398" t="s">
        <v>420</v>
      </c>
      <c r="CQ90" s="398" t="s">
        <v>420</v>
      </c>
      <c r="CR90" s="398" t="s">
        <v>420</v>
      </c>
      <c r="CS90" s="398" t="s">
        <v>420</v>
      </c>
      <c r="CT90" s="398" t="s">
        <v>420</v>
      </c>
      <c r="CU90" s="398" t="s">
        <v>420</v>
      </c>
      <c r="CV90" s="398" t="s">
        <v>420</v>
      </c>
      <c r="CW90" s="398" t="s">
        <v>420</v>
      </c>
      <c r="CX90" s="398" t="s">
        <v>420</v>
      </c>
      <c r="CY90" s="398" t="s">
        <v>420</v>
      </c>
      <c r="CZ90" s="398" t="s">
        <v>420</v>
      </c>
      <c r="DA90" s="398"/>
      <c r="DB90" s="398" t="s">
        <v>420</v>
      </c>
    </row>
    <row r="91" spans="1:106" ht="14.25">
      <c r="A91" s="79"/>
      <c r="B91" s="85"/>
      <c r="C91" s="789"/>
      <c r="D91" s="605"/>
      <c r="E91" s="601"/>
      <c r="F91" s="601"/>
      <c r="G91" s="601"/>
      <c r="H91" s="601"/>
      <c r="I91" s="601"/>
      <c r="J91" s="601"/>
      <c r="K91" s="601"/>
      <c r="L91" s="601"/>
      <c r="M91" s="601"/>
      <c r="N91" s="601"/>
      <c r="O91" s="601"/>
      <c r="P91" s="601"/>
      <c r="Q91" s="601"/>
      <c r="R91" s="601"/>
      <c r="S91" s="653"/>
      <c r="T91" s="86"/>
      <c r="U91" s="81"/>
      <c r="V91" s="79"/>
      <c r="W91" s="85"/>
      <c r="X91" s="789"/>
      <c r="Y91" s="605"/>
      <c r="Z91" s="601"/>
      <c r="AA91" s="601"/>
      <c r="AB91" s="601"/>
      <c r="AC91" s="601"/>
      <c r="AD91" s="1152"/>
      <c r="AE91" s="601"/>
      <c r="AF91" s="1152"/>
      <c r="AG91" s="601"/>
      <c r="AH91" s="601"/>
      <c r="AI91" s="601"/>
      <c r="AJ91" s="601"/>
      <c r="AK91" s="601"/>
      <c r="AL91" s="601"/>
      <c r="AM91" s="653"/>
      <c r="AN91" s="86"/>
      <c r="AO91" s="81"/>
      <c r="AP91" s="632"/>
      <c r="AQ91" s="79"/>
      <c r="AR91" s="85"/>
      <c r="AS91" s="789"/>
      <c r="AT91" s="605"/>
      <c r="AU91" s="601"/>
      <c r="AV91" s="601"/>
      <c r="AW91" s="601"/>
      <c r="AX91" s="601"/>
      <c r="AY91" s="601"/>
      <c r="AZ91" s="601"/>
      <c r="BA91" s="601"/>
      <c r="BB91" s="601"/>
      <c r="BC91" s="601"/>
      <c r="BD91" s="601"/>
      <c r="BE91" s="601"/>
      <c r="BF91" s="601"/>
      <c r="BG91" s="601"/>
      <c r="BH91" s="601"/>
      <c r="BI91" s="653"/>
      <c r="BJ91" s="86"/>
      <c r="BK91" s="81"/>
      <c r="BL91" s="79"/>
      <c r="BM91" s="85"/>
      <c r="BN91" s="789"/>
      <c r="BO91" s="605"/>
      <c r="BP91" s="601"/>
      <c r="BQ91" s="601"/>
      <c r="BR91" s="601"/>
      <c r="BS91" s="601"/>
      <c r="BT91" s="601"/>
      <c r="BU91" s="601"/>
      <c r="BV91" s="601"/>
      <c r="BW91" s="601"/>
      <c r="BX91" s="601"/>
      <c r="BY91" s="601"/>
      <c r="BZ91" s="601"/>
      <c r="CA91" s="601"/>
      <c r="CB91" s="601"/>
      <c r="CC91" s="601"/>
      <c r="CD91" s="653"/>
      <c r="CE91" s="86"/>
      <c r="CF91" s="81"/>
      <c r="CG91" s="398"/>
      <c r="CH91" s="398"/>
      <c r="CI91" s="398"/>
      <c r="CJ91" s="398"/>
      <c r="CK91" s="398"/>
      <c r="CL91" s="398"/>
      <c r="CM91" s="398"/>
      <c r="CN91" s="398"/>
      <c r="CO91" s="398"/>
      <c r="CP91" s="398"/>
      <c r="CQ91" s="398"/>
      <c r="CR91" s="398"/>
      <c r="CS91" s="398"/>
      <c r="CT91" s="398"/>
      <c r="CU91" s="398"/>
      <c r="CV91" s="398"/>
      <c r="CW91" s="398"/>
      <c r="CX91" s="398"/>
      <c r="CY91" s="398"/>
      <c r="CZ91" s="398"/>
      <c r="DA91" s="398"/>
      <c r="DB91" s="398"/>
    </row>
    <row r="92" spans="1:106" ht="14.25">
      <c r="A92" s="90" t="s">
        <v>150</v>
      </c>
      <c r="B92" s="91" t="s">
        <v>151</v>
      </c>
      <c r="C92" s="791" t="s">
        <v>152</v>
      </c>
      <c r="D92" s="605">
        <v>8706</v>
      </c>
      <c r="E92" s="601">
        <v>9500</v>
      </c>
      <c r="F92" s="601" t="s">
        <v>202</v>
      </c>
      <c r="G92" s="601">
        <v>4832</v>
      </c>
      <c r="H92" s="601">
        <v>7082899</v>
      </c>
      <c r="I92" s="601">
        <v>20248733</v>
      </c>
      <c r="J92" s="601">
        <v>705998</v>
      </c>
      <c r="K92" s="601">
        <v>83347</v>
      </c>
      <c r="L92" s="601">
        <v>3</v>
      </c>
      <c r="M92" s="601">
        <v>400</v>
      </c>
      <c r="N92" s="601">
        <v>338</v>
      </c>
      <c r="O92" s="601">
        <v>70676</v>
      </c>
      <c r="P92" s="601">
        <v>182</v>
      </c>
      <c r="Q92" s="601">
        <v>70494</v>
      </c>
      <c r="R92" s="601">
        <v>3531</v>
      </c>
      <c r="S92" s="653">
        <v>2937</v>
      </c>
      <c r="T92" s="93" t="s">
        <v>153</v>
      </c>
      <c r="U92" s="97" t="s">
        <v>154</v>
      </c>
      <c r="V92" s="90" t="s">
        <v>150</v>
      </c>
      <c r="W92" s="91" t="s">
        <v>151</v>
      </c>
      <c r="X92" s="791" t="s">
        <v>152</v>
      </c>
      <c r="Y92" s="605">
        <v>1333043</v>
      </c>
      <c r="Z92" s="601">
        <v>4011801</v>
      </c>
      <c r="AA92" s="601">
        <v>16118</v>
      </c>
      <c r="AB92" s="601">
        <v>1011</v>
      </c>
      <c r="AC92" s="601">
        <v>414</v>
      </c>
      <c r="AD92" s="1152">
        <v>20</v>
      </c>
      <c r="AE92" s="601">
        <v>548</v>
      </c>
      <c r="AF92" s="1152">
        <v>353</v>
      </c>
      <c r="AG92" s="601">
        <v>195</v>
      </c>
      <c r="AH92" s="601">
        <v>24</v>
      </c>
      <c r="AI92" s="601">
        <v>611</v>
      </c>
      <c r="AJ92" s="601">
        <v>528</v>
      </c>
      <c r="AK92" s="601">
        <v>575</v>
      </c>
      <c r="AL92" s="601">
        <v>57210</v>
      </c>
      <c r="AM92" s="653">
        <v>132727</v>
      </c>
      <c r="AN92" s="93" t="s">
        <v>153</v>
      </c>
      <c r="AO92" s="97" t="s">
        <v>154</v>
      </c>
      <c r="AP92" s="627"/>
      <c r="AQ92" s="90" t="s">
        <v>150</v>
      </c>
      <c r="AR92" s="91" t="s">
        <v>151</v>
      </c>
      <c r="AS92" s="791" t="s">
        <v>152</v>
      </c>
      <c r="AT92" s="605">
        <v>22424</v>
      </c>
      <c r="AU92" s="601">
        <v>2381598</v>
      </c>
      <c r="AV92" s="601">
        <v>1288925</v>
      </c>
      <c r="AW92" s="601">
        <v>11238</v>
      </c>
      <c r="AX92" s="601">
        <v>21524</v>
      </c>
      <c r="AY92" s="601">
        <v>181702</v>
      </c>
      <c r="AZ92" s="601">
        <v>196414</v>
      </c>
      <c r="BA92" s="601">
        <v>3016021</v>
      </c>
      <c r="BB92" s="601">
        <v>448758</v>
      </c>
      <c r="BC92" s="601">
        <v>64093</v>
      </c>
      <c r="BD92" s="601">
        <v>1779416</v>
      </c>
      <c r="BE92" s="601">
        <v>323499</v>
      </c>
      <c r="BF92" s="601">
        <v>987770</v>
      </c>
      <c r="BG92" s="601">
        <v>155130</v>
      </c>
      <c r="BH92" s="601">
        <v>3</v>
      </c>
      <c r="BI92" s="653">
        <v>618</v>
      </c>
      <c r="BJ92" s="93" t="s">
        <v>153</v>
      </c>
      <c r="BK92" s="97" t="s">
        <v>154</v>
      </c>
      <c r="BL92" s="90" t="s">
        <v>150</v>
      </c>
      <c r="BM92" s="91" t="s">
        <v>151</v>
      </c>
      <c r="BN92" s="791" t="s">
        <v>152</v>
      </c>
      <c r="BO92" s="605">
        <v>64205</v>
      </c>
      <c r="BP92" s="601">
        <v>69038</v>
      </c>
      <c r="BQ92" s="601">
        <v>1626041</v>
      </c>
      <c r="BR92" s="601">
        <v>189042</v>
      </c>
      <c r="BS92" s="601">
        <v>33028</v>
      </c>
      <c r="BT92" s="601">
        <v>1002231</v>
      </c>
      <c r="BU92" s="601">
        <v>158355</v>
      </c>
      <c r="BV92" s="601">
        <v>519924</v>
      </c>
      <c r="BW92" s="601">
        <v>100213</v>
      </c>
      <c r="BX92" s="601" t="s">
        <v>202</v>
      </c>
      <c r="BY92" s="601">
        <v>434</v>
      </c>
      <c r="BZ92" s="601">
        <v>160</v>
      </c>
      <c r="CA92" s="601">
        <v>91796</v>
      </c>
      <c r="CB92" s="601">
        <v>8221</v>
      </c>
      <c r="CC92" s="601">
        <v>83575</v>
      </c>
      <c r="CD92" s="653">
        <v>694</v>
      </c>
      <c r="CE92" s="93" t="s">
        <v>153</v>
      </c>
      <c r="CF92" s="97" t="s">
        <v>154</v>
      </c>
      <c r="CG92" s="398"/>
      <c r="CH92" s="398"/>
      <c r="CI92" s="398"/>
      <c r="CJ92" s="398"/>
      <c r="CK92" s="398"/>
      <c r="CL92" s="398"/>
      <c r="CM92" s="398"/>
      <c r="CN92" s="398"/>
      <c r="CO92" s="398"/>
      <c r="CP92" s="398"/>
      <c r="CQ92" s="398"/>
      <c r="CR92" s="398"/>
      <c r="CS92" s="398"/>
      <c r="CT92" s="398"/>
      <c r="CU92" s="398"/>
      <c r="CV92" s="398"/>
      <c r="CW92" s="398"/>
      <c r="CX92" s="398"/>
      <c r="CY92" s="398"/>
      <c r="CZ92" s="398"/>
      <c r="DA92" s="398"/>
    </row>
    <row r="93" spans="1:106" ht="14.25">
      <c r="A93" s="95" t="s">
        <v>155</v>
      </c>
      <c r="B93" s="96" t="s">
        <v>155</v>
      </c>
      <c r="C93" s="792" t="s">
        <v>156</v>
      </c>
      <c r="D93" s="605">
        <v>8744</v>
      </c>
      <c r="E93" s="601">
        <v>9549</v>
      </c>
      <c r="F93" s="601" t="s">
        <v>202</v>
      </c>
      <c r="G93" s="601">
        <v>4835</v>
      </c>
      <c r="H93" s="601">
        <v>7127171</v>
      </c>
      <c r="I93" s="601">
        <v>18845483</v>
      </c>
      <c r="J93" s="601">
        <v>656040</v>
      </c>
      <c r="K93" s="601">
        <v>76079</v>
      </c>
      <c r="L93" s="601">
        <v>3</v>
      </c>
      <c r="M93" s="601">
        <v>451</v>
      </c>
      <c r="N93" s="601">
        <v>336</v>
      </c>
      <c r="O93" s="601">
        <v>63024</v>
      </c>
      <c r="P93" s="601">
        <v>184</v>
      </c>
      <c r="Q93" s="601">
        <v>62840</v>
      </c>
      <c r="R93" s="601">
        <v>4542</v>
      </c>
      <c r="S93" s="653">
        <v>2764</v>
      </c>
      <c r="T93" s="93" t="s">
        <v>157</v>
      </c>
      <c r="U93" s="97" t="s">
        <v>155</v>
      </c>
      <c r="V93" s="95" t="s">
        <v>155</v>
      </c>
      <c r="W93" s="96" t="s">
        <v>155</v>
      </c>
      <c r="X93" s="792" t="s">
        <v>156</v>
      </c>
      <c r="Y93" s="605">
        <v>1412575</v>
      </c>
      <c r="Z93" s="601">
        <v>4089059</v>
      </c>
      <c r="AA93" s="601">
        <v>16309</v>
      </c>
      <c r="AB93" s="601">
        <v>1448</v>
      </c>
      <c r="AC93" s="601">
        <v>583</v>
      </c>
      <c r="AD93" s="1152">
        <v>22</v>
      </c>
      <c r="AE93" s="601">
        <v>830</v>
      </c>
      <c r="AF93" s="1152">
        <v>671</v>
      </c>
      <c r="AG93" s="601">
        <v>159</v>
      </c>
      <c r="AH93" s="601">
        <v>18</v>
      </c>
      <c r="AI93" s="601">
        <v>680</v>
      </c>
      <c r="AJ93" s="601">
        <v>588</v>
      </c>
      <c r="AK93" s="601">
        <v>640</v>
      </c>
      <c r="AL93" s="601">
        <v>61940</v>
      </c>
      <c r="AM93" s="653">
        <v>121803</v>
      </c>
      <c r="AN93" s="93" t="s">
        <v>157</v>
      </c>
      <c r="AO93" s="97" t="s">
        <v>155</v>
      </c>
      <c r="AP93" s="627"/>
      <c r="AQ93" s="95" t="s">
        <v>155</v>
      </c>
      <c r="AR93" s="96" t="s">
        <v>155</v>
      </c>
      <c r="AS93" s="792" t="s">
        <v>156</v>
      </c>
      <c r="AT93" s="605">
        <v>13892</v>
      </c>
      <c r="AU93" s="601">
        <v>2238892</v>
      </c>
      <c r="AV93" s="601">
        <v>1135110</v>
      </c>
      <c r="AW93" s="601">
        <v>10396</v>
      </c>
      <c r="AX93" s="601">
        <v>24549</v>
      </c>
      <c r="AY93" s="601">
        <v>182741</v>
      </c>
      <c r="AZ93" s="601">
        <v>197779</v>
      </c>
      <c r="BA93" s="601">
        <v>2871967</v>
      </c>
      <c r="BB93" s="601">
        <v>459217</v>
      </c>
      <c r="BC93" s="601">
        <v>63231</v>
      </c>
      <c r="BD93" s="601">
        <v>2086737</v>
      </c>
      <c r="BE93" s="601">
        <v>270649</v>
      </c>
      <c r="BF93" s="601">
        <v>918526</v>
      </c>
      <c r="BG93" s="601">
        <v>135385</v>
      </c>
      <c r="BH93" s="601">
        <v>3</v>
      </c>
      <c r="BI93" s="653">
        <v>595</v>
      </c>
      <c r="BJ93" s="93" t="s">
        <v>157</v>
      </c>
      <c r="BK93" s="97" t="s">
        <v>155</v>
      </c>
      <c r="BL93" s="95" t="s">
        <v>155</v>
      </c>
      <c r="BM93" s="96" t="s">
        <v>155</v>
      </c>
      <c r="BN93" s="792" t="s">
        <v>156</v>
      </c>
      <c r="BO93" s="605">
        <v>63382</v>
      </c>
      <c r="BP93" s="601">
        <v>68162</v>
      </c>
      <c r="BQ93" s="601">
        <v>1536590</v>
      </c>
      <c r="BR93" s="601">
        <v>198633</v>
      </c>
      <c r="BS93" s="601">
        <v>32059</v>
      </c>
      <c r="BT93" s="601">
        <v>1137877</v>
      </c>
      <c r="BU93" s="601">
        <v>100307</v>
      </c>
      <c r="BV93" s="601">
        <v>536367</v>
      </c>
      <c r="BW93" s="601">
        <v>103866</v>
      </c>
      <c r="BX93" s="601" t="s">
        <v>202</v>
      </c>
      <c r="BY93" s="601">
        <v>407</v>
      </c>
      <c r="BZ93" s="601">
        <v>177</v>
      </c>
      <c r="CA93" s="601">
        <v>95154</v>
      </c>
      <c r="CB93" s="601">
        <v>7328</v>
      </c>
      <c r="CC93" s="601">
        <v>87826</v>
      </c>
      <c r="CD93" s="653">
        <v>657</v>
      </c>
      <c r="CE93" s="93" t="s">
        <v>157</v>
      </c>
      <c r="CF93" s="97" t="s">
        <v>155</v>
      </c>
      <c r="CG93" s="398"/>
      <c r="CH93" s="398"/>
      <c r="CI93" s="398"/>
      <c r="CJ93" s="398"/>
      <c r="CK93" s="398"/>
      <c r="CL93" s="398"/>
      <c r="CM93" s="398"/>
      <c r="CN93" s="398"/>
      <c r="CO93" s="398"/>
      <c r="CP93" s="398"/>
      <c r="CQ93" s="398"/>
      <c r="CR93" s="398"/>
      <c r="CS93" s="398"/>
      <c r="CT93" s="398"/>
      <c r="CU93" s="398"/>
      <c r="CV93" s="398"/>
      <c r="CW93" s="398"/>
      <c r="CX93" s="398"/>
      <c r="CY93" s="398"/>
      <c r="CZ93" s="398"/>
      <c r="DA93" s="398"/>
    </row>
    <row r="94" spans="1:106" ht="14.25">
      <c r="A94" s="90" t="s">
        <v>155</v>
      </c>
      <c r="B94" s="91" t="s">
        <v>155</v>
      </c>
      <c r="C94" s="791" t="s">
        <v>158</v>
      </c>
      <c r="D94" s="605">
        <v>8247</v>
      </c>
      <c r="E94" s="601">
        <v>9015</v>
      </c>
      <c r="F94" s="601" t="s">
        <v>202</v>
      </c>
      <c r="G94" s="601">
        <v>6090</v>
      </c>
      <c r="H94" s="601">
        <v>7246246</v>
      </c>
      <c r="I94" s="601">
        <v>17924181</v>
      </c>
      <c r="J94" s="601">
        <v>665175</v>
      </c>
      <c r="K94" s="601">
        <v>81887</v>
      </c>
      <c r="L94" s="601">
        <v>3</v>
      </c>
      <c r="M94" s="601">
        <v>535</v>
      </c>
      <c r="N94" s="601">
        <v>346</v>
      </c>
      <c r="O94" s="601">
        <v>67750</v>
      </c>
      <c r="P94" s="601">
        <v>159</v>
      </c>
      <c r="Q94" s="601">
        <v>67591</v>
      </c>
      <c r="R94" s="601">
        <v>4949</v>
      </c>
      <c r="S94" s="653">
        <v>2978</v>
      </c>
      <c r="T94" s="93" t="s">
        <v>159</v>
      </c>
      <c r="U94" s="97" t="s">
        <v>155</v>
      </c>
      <c r="V94" s="90" t="s">
        <v>155</v>
      </c>
      <c r="W94" s="91" t="s">
        <v>155</v>
      </c>
      <c r="X94" s="791" t="s">
        <v>158</v>
      </c>
      <c r="Y94" s="605">
        <v>1376939</v>
      </c>
      <c r="Z94" s="601">
        <v>3789507</v>
      </c>
      <c r="AA94" s="601">
        <v>14684</v>
      </c>
      <c r="AB94" s="601">
        <v>1059</v>
      </c>
      <c r="AC94" s="601">
        <v>528</v>
      </c>
      <c r="AD94" s="1152">
        <v>23</v>
      </c>
      <c r="AE94" s="601">
        <v>487</v>
      </c>
      <c r="AF94" s="1152">
        <v>358</v>
      </c>
      <c r="AG94" s="601">
        <v>129</v>
      </c>
      <c r="AH94" s="601">
        <v>26</v>
      </c>
      <c r="AI94" s="601">
        <v>648</v>
      </c>
      <c r="AJ94" s="601">
        <v>562</v>
      </c>
      <c r="AK94" s="601">
        <v>610</v>
      </c>
      <c r="AL94" s="601">
        <v>65023</v>
      </c>
      <c r="AM94" s="653">
        <v>100236</v>
      </c>
      <c r="AN94" s="93" t="s">
        <v>159</v>
      </c>
      <c r="AO94" s="97" t="s">
        <v>155</v>
      </c>
      <c r="AP94" s="627"/>
      <c r="AQ94" s="90" t="s">
        <v>155</v>
      </c>
      <c r="AR94" s="91" t="s">
        <v>155</v>
      </c>
      <c r="AS94" s="791" t="s">
        <v>158</v>
      </c>
      <c r="AT94" s="605">
        <v>14311</v>
      </c>
      <c r="AU94" s="601">
        <v>2345844</v>
      </c>
      <c r="AV94" s="601">
        <v>1216808</v>
      </c>
      <c r="AW94" s="601">
        <v>11150</v>
      </c>
      <c r="AX94" s="601">
        <v>22785</v>
      </c>
      <c r="AY94" s="601">
        <v>170489</v>
      </c>
      <c r="AZ94" s="601">
        <v>184324</v>
      </c>
      <c r="BA94" s="601">
        <v>3071535</v>
      </c>
      <c r="BB94" s="601">
        <v>454746</v>
      </c>
      <c r="BC94" s="601">
        <v>65784</v>
      </c>
      <c r="BD94" s="601">
        <v>1918956</v>
      </c>
      <c r="BE94" s="601">
        <v>232068</v>
      </c>
      <c r="BF94" s="601">
        <v>976252</v>
      </c>
      <c r="BG94" s="601">
        <v>132521</v>
      </c>
      <c r="BH94" s="601">
        <v>3</v>
      </c>
      <c r="BI94" s="653">
        <v>692</v>
      </c>
      <c r="BJ94" s="93" t="s">
        <v>159</v>
      </c>
      <c r="BK94" s="97" t="s">
        <v>155</v>
      </c>
      <c r="BL94" s="90" t="s">
        <v>155</v>
      </c>
      <c r="BM94" s="91" t="s">
        <v>155</v>
      </c>
      <c r="BN94" s="791" t="s">
        <v>158</v>
      </c>
      <c r="BO94" s="605">
        <v>57768</v>
      </c>
      <c r="BP94" s="601">
        <v>62123</v>
      </c>
      <c r="BQ94" s="601">
        <v>1639489</v>
      </c>
      <c r="BR94" s="601">
        <v>190439</v>
      </c>
      <c r="BS94" s="601">
        <v>33636</v>
      </c>
      <c r="BT94" s="601">
        <v>1042370</v>
      </c>
      <c r="BU94" s="601">
        <v>68136</v>
      </c>
      <c r="BV94" s="601">
        <v>498532</v>
      </c>
      <c r="BW94" s="601">
        <v>76110</v>
      </c>
      <c r="BX94" s="601" t="s">
        <v>202</v>
      </c>
      <c r="BY94" s="601">
        <v>347</v>
      </c>
      <c r="BZ94" s="601">
        <v>180</v>
      </c>
      <c r="CA94" s="601">
        <v>69349</v>
      </c>
      <c r="CB94" s="601">
        <v>7254</v>
      </c>
      <c r="CC94" s="601">
        <v>62095</v>
      </c>
      <c r="CD94" s="653">
        <v>879</v>
      </c>
      <c r="CE94" s="93" t="s">
        <v>159</v>
      </c>
      <c r="CF94" s="97" t="s">
        <v>155</v>
      </c>
      <c r="CG94" s="398"/>
      <c r="CH94" s="398"/>
      <c r="CI94" s="398"/>
      <c r="CJ94" s="398"/>
      <c r="CK94" s="398"/>
      <c r="CL94" s="398"/>
      <c r="CM94" s="398"/>
      <c r="CN94" s="398"/>
      <c r="CO94" s="398"/>
      <c r="CP94" s="398"/>
      <c r="CQ94" s="398"/>
      <c r="CR94" s="398"/>
      <c r="CS94" s="398"/>
      <c r="CT94" s="398"/>
      <c r="CU94" s="398"/>
      <c r="CV94" s="398"/>
      <c r="CW94" s="398"/>
      <c r="CX94" s="398"/>
      <c r="CY94" s="398"/>
      <c r="CZ94" s="398"/>
      <c r="DA94" s="398"/>
    </row>
    <row r="95" spans="1:106" ht="14.25">
      <c r="A95" s="90" t="s">
        <v>155</v>
      </c>
      <c r="B95" s="91" t="s">
        <v>155</v>
      </c>
      <c r="C95" s="791" t="s">
        <v>160</v>
      </c>
      <c r="D95" s="605">
        <v>9152</v>
      </c>
      <c r="E95" s="601">
        <v>10046</v>
      </c>
      <c r="F95" s="601" t="s">
        <v>202</v>
      </c>
      <c r="G95" s="601">
        <v>5502</v>
      </c>
      <c r="H95" s="601">
        <v>7230052</v>
      </c>
      <c r="I95" s="601">
        <v>19603987</v>
      </c>
      <c r="J95" s="601">
        <v>690837</v>
      </c>
      <c r="K95" s="601">
        <v>81873</v>
      </c>
      <c r="L95" s="601">
        <v>3</v>
      </c>
      <c r="M95" s="601">
        <v>580</v>
      </c>
      <c r="N95" s="601">
        <v>350</v>
      </c>
      <c r="O95" s="601">
        <v>66939</v>
      </c>
      <c r="P95" s="601">
        <v>189</v>
      </c>
      <c r="Q95" s="601">
        <v>66750</v>
      </c>
      <c r="R95" s="601">
        <v>5695</v>
      </c>
      <c r="S95" s="653">
        <v>3002</v>
      </c>
      <c r="T95" s="93" t="s">
        <v>161</v>
      </c>
      <c r="U95" s="97" t="s">
        <v>155</v>
      </c>
      <c r="V95" s="90" t="s">
        <v>155</v>
      </c>
      <c r="W95" s="91" t="s">
        <v>155</v>
      </c>
      <c r="X95" s="791" t="s">
        <v>160</v>
      </c>
      <c r="Y95" s="605">
        <v>1474542</v>
      </c>
      <c r="Z95" s="601">
        <v>4287282</v>
      </c>
      <c r="AA95" s="601">
        <v>15000</v>
      </c>
      <c r="AB95" s="601">
        <v>856</v>
      </c>
      <c r="AC95" s="601">
        <v>688</v>
      </c>
      <c r="AD95" s="1152">
        <v>24</v>
      </c>
      <c r="AE95" s="601">
        <v>151</v>
      </c>
      <c r="AF95" s="1152">
        <v>151</v>
      </c>
      <c r="AG95" s="601" t="s">
        <v>202</v>
      </c>
      <c r="AH95" s="601">
        <v>21</v>
      </c>
      <c r="AI95" s="601">
        <v>676</v>
      </c>
      <c r="AJ95" s="601">
        <v>584</v>
      </c>
      <c r="AK95" s="601">
        <v>637</v>
      </c>
      <c r="AL95" s="601">
        <v>59165</v>
      </c>
      <c r="AM95" s="653">
        <v>115214</v>
      </c>
      <c r="AN95" s="93" t="s">
        <v>161</v>
      </c>
      <c r="AO95" s="97" t="s">
        <v>155</v>
      </c>
      <c r="AP95" s="627"/>
      <c r="AQ95" s="90" t="s">
        <v>155</v>
      </c>
      <c r="AR95" s="91" t="s">
        <v>155</v>
      </c>
      <c r="AS95" s="791" t="s">
        <v>160</v>
      </c>
      <c r="AT95" s="605">
        <v>13881</v>
      </c>
      <c r="AU95" s="601">
        <v>2358136</v>
      </c>
      <c r="AV95" s="601">
        <v>1235772</v>
      </c>
      <c r="AW95" s="601">
        <v>12566</v>
      </c>
      <c r="AX95" s="601">
        <v>25318</v>
      </c>
      <c r="AY95" s="601">
        <v>181490</v>
      </c>
      <c r="AZ95" s="601">
        <v>196512</v>
      </c>
      <c r="BA95" s="601">
        <v>2992382</v>
      </c>
      <c r="BB95" s="601">
        <v>481522</v>
      </c>
      <c r="BC95" s="601">
        <v>63152</v>
      </c>
      <c r="BD95" s="601">
        <v>2017297</v>
      </c>
      <c r="BE95" s="601">
        <v>252359</v>
      </c>
      <c r="BF95" s="601">
        <v>974179</v>
      </c>
      <c r="BG95" s="601">
        <v>137755</v>
      </c>
      <c r="BH95" s="601">
        <v>3</v>
      </c>
      <c r="BI95" s="653">
        <v>757</v>
      </c>
      <c r="BJ95" s="93" t="s">
        <v>161</v>
      </c>
      <c r="BK95" s="97" t="s">
        <v>155</v>
      </c>
      <c r="BL95" s="90" t="s">
        <v>155</v>
      </c>
      <c r="BM95" s="91" t="s">
        <v>155</v>
      </c>
      <c r="BN95" s="791" t="s">
        <v>160</v>
      </c>
      <c r="BO95" s="605">
        <v>60187</v>
      </c>
      <c r="BP95" s="601">
        <v>64920</v>
      </c>
      <c r="BQ95" s="601">
        <v>1579283</v>
      </c>
      <c r="BR95" s="601">
        <v>204017</v>
      </c>
      <c r="BS95" s="601">
        <v>31630</v>
      </c>
      <c r="BT95" s="601">
        <v>1085896</v>
      </c>
      <c r="BU95" s="601">
        <v>79884</v>
      </c>
      <c r="BV95" s="601">
        <v>536830</v>
      </c>
      <c r="BW95" s="601">
        <v>81445</v>
      </c>
      <c r="BX95" s="601" t="s">
        <v>202</v>
      </c>
      <c r="BY95" s="601">
        <v>622</v>
      </c>
      <c r="BZ95" s="601">
        <v>188</v>
      </c>
      <c r="CA95" s="601">
        <v>73999</v>
      </c>
      <c r="CB95" s="601">
        <v>6674</v>
      </c>
      <c r="CC95" s="601">
        <v>67325</v>
      </c>
      <c r="CD95" s="653">
        <v>859</v>
      </c>
      <c r="CE95" s="93" t="s">
        <v>161</v>
      </c>
      <c r="CF95" s="97" t="s">
        <v>155</v>
      </c>
      <c r="CG95" s="398"/>
      <c r="CH95" s="398"/>
      <c r="CI95" s="398"/>
      <c r="CJ95" s="398"/>
      <c r="CK95" s="398"/>
      <c r="CL95" s="398"/>
      <c r="CM95" s="398"/>
      <c r="CN95" s="398"/>
      <c r="CO95" s="398"/>
      <c r="CP95" s="398"/>
      <c r="CQ95" s="398"/>
      <c r="CR95" s="398"/>
      <c r="CS95" s="398"/>
      <c r="CT95" s="398"/>
      <c r="CU95" s="398"/>
      <c r="CV95" s="398"/>
      <c r="CW95" s="398"/>
      <c r="CX95" s="398"/>
      <c r="CY95" s="398"/>
      <c r="CZ95" s="398"/>
      <c r="DA95" s="398"/>
    </row>
    <row r="96" spans="1:106" ht="14.25">
      <c r="A96" s="79"/>
      <c r="B96" s="85"/>
      <c r="C96" s="789"/>
      <c r="D96" s="605"/>
      <c r="E96" s="601"/>
      <c r="F96" s="601"/>
      <c r="G96" s="601"/>
      <c r="H96" s="601"/>
      <c r="I96" s="601"/>
      <c r="J96" s="601"/>
      <c r="K96" s="601"/>
      <c r="L96" s="601"/>
      <c r="M96" s="601"/>
      <c r="N96" s="601"/>
      <c r="O96" s="601"/>
      <c r="P96" s="601"/>
      <c r="Q96" s="601"/>
      <c r="R96" s="601"/>
      <c r="S96" s="653"/>
      <c r="T96" s="101"/>
      <c r="U96" s="98"/>
      <c r="V96" s="79"/>
      <c r="W96" s="85"/>
      <c r="X96" s="789"/>
      <c r="Y96" s="605"/>
      <c r="Z96" s="601"/>
      <c r="AA96" s="601"/>
      <c r="AB96" s="601"/>
      <c r="AC96" s="601"/>
      <c r="AD96" s="1152"/>
      <c r="AE96" s="601"/>
      <c r="AF96" s="1152"/>
      <c r="AG96" s="601"/>
      <c r="AH96" s="601"/>
      <c r="AI96" s="601"/>
      <c r="AJ96" s="601"/>
      <c r="AK96" s="601"/>
      <c r="AL96" s="601"/>
      <c r="AM96" s="653"/>
      <c r="AN96" s="101"/>
      <c r="AO96" s="98"/>
      <c r="AP96" s="627"/>
      <c r="AQ96" s="79"/>
      <c r="AR96" s="85"/>
      <c r="AS96" s="789"/>
      <c r="AT96" s="605"/>
      <c r="AU96" s="601"/>
      <c r="AV96" s="601"/>
      <c r="AW96" s="601"/>
      <c r="AX96" s="601"/>
      <c r="AY96" s="601"/>
      <c r="AZ96" s="601"/>
      <c r="BA96" s="601"/>
      <c r="BB96" s="601"/>
      <c r="BC96" s="601"/>
      <c r="BD96" s="601"/>
      <c r="BE96" s="601"/>
      <c r="BF96" s="601"/>
      <c r="BG96" s="601"/>
      <c r="BH96" s="601"/>
      <c r="BI96" s="653"/>
      <c r="BJ96" s="101"/>
      <c r="BK96" s="98"/>
      <c r="BL96" s="79"/>
      <c r="BM96" s="85"/>
      <c r="BN96" s="789"/>
      <c r="BO96" s="605"/>
      <c r="BP96" s="601"/>
      <c r="BQ96" s="601"/>
      <c r="BR96" s="601"/>
      <c r="BS96" s="601"/>
      <c r="BT96" s="601"/>
      <c r="BU96" s="601"/>
      <c r="BV96" s="601"/>
      <c r="BW96" s="601"/>
      <c r="BX96" s="601"/>
      <c r="BY96" s="601"/>
      <c r="BZ96" s="601"/>
      <c r="CA96" s="601"/>
      <c r="CB96" s="601"/>
      <c r="CC96" s="601"/>
      <c r="CD96" s="653"/>
      <c r="CE96" s="101"/>
      <c r="CF96" s="98"/>
      <c r="CG96" s="398"/>
      <c r="CH96" s="398"/>
      <c r="CI96" s="398"/>
      <c r="CJ96" s="398"/>
      <c r="CK96" s="398"/>
      <c r="CL96" s="398"/>
      <c r="CM96" s="398"/>
      <c r="CN96" s="398"/>
      <c r="CO96" s="398"/>
      <c r="CP96" s="398"/>
      <c r="CQ96" s="398"/>
      <c r="CR96" s="398"/>
      <c r="CS96" s="398"/>
      <c r="CT96" s="398"/>
      <c r="CU96" s="398"/>
      <c r="CV96" s="398"/>
      <c r="CW96" s="398"/>
      <c r="CX96" s="398"/>
      <c r="CY96" s="398"/>
      <c r="CZ96" s="398"/>
      <c r="DA96" s="398"/>
    </row>
    <row r="97" spans="1:105" ht="14.25">
      <c r="A97" s="95" t="s">
        <v>150</v>
      </c>
      <c r="B97" s="96" t="s">
        <v>151</v>
      </c>
      <c r="C97" s="850">
        <v>40179</v>
      </c>
      <c r="D97" s="605">
        <v>2916</v>
      </c>
      <c r="E97" s="601">
        <v>3181</v>
      </c>
      <c r="F97" s="601" t="s">
        <v>202</v>
      </c>
      <c r="G97" s="601">
        <v>1534</v>
      </c>
      <c r="H97" s="601">
        <v>2316012</v>
      </c>
      <c r="I97" s="601">
        <v>6674121</v>
      </c>
      <c r="J97" s="601">
        <v>233330</v>
      </c>
      <c r="K97" s="601">
        <v>27348</v>
      </c>
      <c r="L97" s="601">
        <v>1</v>
      </c>
      <c r="M97" s="601">
        <v>143</v>
      </c>
      <c r="N97" s="601">
        <v>120</v>
      </c>
      <c r="O97" s="601">
        <v>23111</v>
      </c>
      <c r="P97" s="601">
        <v>54</v>
      </c>
      <c r="Q97" s="601">
        <v>23057</v>
      </c>
      <c r="R97" s="601">
        <v>1228</v>
      </c>
      <c r="S97" s="653">
        <v>953</v>
      </c>
      <c r="T97" s="93" t="s">
        <v>162</v>
      </c>
      <c r="U97" s="97" t="s">
        <v>154</v>
      </c>
      <c r="V97" s="95" t="s">
        <v>150</v>
      </c>
      <c r="W97" s="96" t="s">
        <v>151</v>
      </c>
      <c r="X97" s="850">
        <v>40179</v>
      </c>
      <c r="Y97" s="605">
        <v>432769</v>
      </c>
      <c r="Z97" s="601">
        <v>1301593</v>
      </c>
      <c r="AA97" s="601">
        <v>5396</v>
      </c>
      <c r="AB97" s="601">
        <v>395</v>
      </c>
      <c r="AC97" s="601">
        <v>129</v>
      </c>
      <c r="AD97" s="1152">
        <v>6</v>
      </c>
      <c r="AE97" s="601">
        <v>251</v>
      </c>
      <c r="AF97" s="1152">
        <v>176</v>
      </c>
      <c r="AG97" s="601">
        <v>75</v>
      </c>
      <c r="AH97" s="601">
        <v>6</v>
      </c>
      <c r="AI97" s="601">
        <v>199</v>
      </c>
      <c r="AJ97" s="601">
        <v>172</v>
      </c>
      <c r="AK97" s="601">
        <v>187</v>
      </c>
      <c r="AL97" s="601">
        <v>18071</v>
      </c>
      <c r="AM97" s="653">
        <v>45159</v>
      </c>
      <c r="AN97" s="93" t="s">
        <v>162</v>
      </c>
      <c r="AO97" s="97" t="s">
        <v>154</v>
      </c>
      <c r="AP97" s="627"/>
      <c r="AQ97" s="95" t="s">
        <v>150</v>
      </c>
      <c r="AR97" s="96" t="s">
        <v>151</v>
      </c>
      <c r="AS97" s="850">
        <v>40179</v>
      </c>
      <c r="AT97" s="605">
        <v>8441</v>
      </c>
      <c r="AU97" s="601">
        <v>786233</v>
      </c>
      <c r="AV97" s="601">
        <v>440845</v>
      </c>
      <c r="AW97" s="601">
        <v>3803</v>
      </c>
      <c r="AX97" s="601">
        <v>5911</v>
      </c>
      <c r="AY97" s="601">
        <v>59544</v>
      </c>
      <c r="AZ97" s="601">
        <v>64317</v>
      </c>
      <c r="BA97" s="601">
        <v>987351</v>
      </c>
      <c r="BB97" s="601">
        <v>142604</v>
      </c>
      <c r="BC97" s="601">
        <v>17818</v>
      </c>
      <c r="BD97" s="601">
        <v>573915</v>
      </c>
      <c r="BE97" s="601">
        <v>99576</v>
      </c>
      <c r="BF97" s="601">
        <v>329736</v>
      </c>
      <c r="BG97" s="601">
        <v>53525</v>
      </c>
      <c r="BH97" s="601">
        <v>1</v>
      </c>
      <c r="BI97" s="653">
        <v>232</v>
      </c>
      <c r="BJ97" s="93" t="s">
        <v>162</v>
      </c>
      <c r="BK97" s="97" t="s">
        <v>154</v>
      </c>
      <c r="BL97" s="95" t="s">
        <v>150</v>
      </c>
      <c r="BM97" s="96" t="s">
        <v>151</v>
      </c>
      <c r="BN97" s="850">
        <v>40179</v>
      </c>
      <c r="BO97" s="605">
        <v>20907</v>
      </c>
      <c r="BP97" s="601">
        <v>22473</v>
      </c>
      <c r="BQ97" s="601">
        <v>535584</v>
      </c>
      <c r="BR97" s="601">
        <v>59693</v>
      </c>
      <c r="BS97" s="601">
        <v>8797</v>
      </c>
      <c r="BT97" s="601">
        <v>320552</v>
      </c>
      <c r="BU97" s="601">
        <v>50363</v>
      </c>
      <c r="BV97" s="601">
        <v>169720</v>
      </c>
      <c r="BW97" s="601">
        <v>35040</v>
      </c>
      <c r="BX97" s="601" t="s">
        <v>202</v>
      </c>
      <c r="BY97" s="601">
        <v>177</v>
      </c>
      <c r="BZ97" s="601">
        <v>49</v>
      </c>
      <c r="CA97" s="601">
        <v>32052</v>
      </c>
      <c r="CB97" s="601">
        <v>2931</v>
      </c>
      <c r="CC97" s="601">
        <v>29121</v>
      </c>
      <c r="CD97" s="653">
        <v>282</v>
      </c>
      <c r="CE97" s="93" t="s">
        <v>162</v>
      </c>
      <c r="CF97" s="97" t="s">
        <v>154</v>
      </c>
      <c r="CG97" s="398"/>
      <c r="CH97" s="398"/>
      <c r="CI97" s="398"/>
      <c r="CJ97" s="398"/>
      <c r="CK97" s="398"/>
      <c r="CL97" s="398"/>
      <c r="CM97" s="398"/>
      <c r="CN97" s="398"/>
      <c r="CO97" s="398"/>
      <c r="CP97" s="398"/>
      <c r="CQ97" s="398"/>
      <c r="CR97" s="398"/>
      <c r="CS97" s="398"/>
      <c r="CT97" s="398"/>
      <c r="CU97" s="398"/>
      <c r="CV97" s="398"/>
      <c r="CW97" s="398"/>
      <c r="CX97" s="398"/>
      <c r="CY97" s="398"/>
      <c r="CZ97" s="398"/>
      <c r="DA97" s="398"/>
    </row>
    <row r="98" spans="1:105" ht="14.25">
      <c r="A98" s="90" t="s">
        <v>155</v>
      </c>
      <c r="B98" s="91" t="s">
        <v>155</v>
      </c>
      <c r="C98" s="793">
        <v>40210</v>
      </c>
      <c r="D98" s="605">
        <v>2733</v>
      </c>
      <c r="E98" s="601">
        <v>2980</v>
      </c>
      <c r="F98" s="601" t="s">
        <v>202</v>
      </c>
      <c r="G98" s="601">
        <v>1271</v>
      </c>
      <c r="H98" s="601">
        <v>2269151</v>
      </c>
      <c r="I98" s="601">
        <v>6507540</v>
      </c>
      <c r="J98" s="601">
        <v>225200</v>
      </c>
      <c r="K98" s="601">
        <v>26690</v>
      </c>
      <c r="L98" s="601">
        <v>1</v>
      </c>
      <c r="M98" s="601">
        <v>136</v>
      </c>
      <c r="N98" s="601">
        <v>107</v>
      </c>
      <c r="O98" s="601">
        <v>22618</v>
      </c>
      <c r="P98" s="601">
        <v>70</v>
      </c>
      <c r="Q98" s="601">
        <v>22548</v>
      </c>
      <c r="R98" s="601">
        <v>1156</v>
      </c>
      <c r="S98" s="653">
        <v>918</v>
      </c>
      <c r="T98" s="93" t="s">
        <v>163</v>
      </c>
      <c r="U98" s="97" t="s">
        <v>155</v>
      </c>
      <c r="V98" s="90" t="s">
        <v>155</v>
      </c>
      <c r="W98" s="91" t="s">
        <v>155</v>
      </c>
      <c r="X98" s="793">
        <v>40210</v>
      </c>
      <c r="Y98" s="605">
        <v>425053</v>
      </c>
      <c r="Z98" s="601">
        <v>1287567</v>
      </c>
      <c r="AA98" s="601">
        <v>5198</v>
      </c>
      <c r="AB98" s="601">
        <v>257</v>
      </c>
      <c r="AC98" s="601">
        <v>129</v>
      </c>
      <c r="AD98" s="1152">
        <v>7</v>
      </c>
      <c r="AE98" s="601">
        <v>110</v>
      </c>
      <c r="AF98" s="1152">
        <v>46</v>
      </c>
      <c r="AG98" s="601">
        <v>64</v>
      </c>
      <c r="AH98" s="601">
        <v>9</v>
      </c>
      <c r="AI98" s="601">
        <v>206</v>
      </c>
      <c r="AJ98" s="601">
        <v>178</v>
      </c>
      <c r="AK98" s="601">
        <v>194</v>
      </c>
      <c r="AL98" s="601">
        <v>18619</v>
      </c>
      <c r="AM98" s="653">
        <v>43444</v>
      </c>
      <c r="AN98" s="93" t="s">
        <v>163</v>
      </c>
      <c r="AO98" s="97" t="s">
        <v>155</v>
      </c>
      <c r="AP98" s="627"/>
      <c r="AQ98" s="90" t="s">
        <v>155</v>
      </c>
      <c r="AR98" s="91" t="s">
        <v>155</v>
      </c>
      <c r="AS98" s="793">
        <v>40210</v>
      </c>
      <c r="AT98" s="605">
        <v>8052</v>
      </c>
      <c r="AU98" s="601">
        <v>752008</v>
      </c>
      <c r="AV98" s="601">
        <v>398580</v>
      </c>
      <c r="AW98" s="601">
        <v>3502</v>
      </c>
      <c r="AX98" s="601">
        <v>7330</v>
      </c>
      <c r="AY98" s="601">
        <v>58270</v>
      </c>
      <c r="AZ98" s="601">
        <v>62980</v>
      </c>
      <c r="BA98" s="601">
        <v>950840</v>
      </c>
      <c r="BB98" s="601">
        <v>146088</v>
      </c>
      <c r="BC98" s="601">
        <v>23162</v>
      </c>
      <c r="BD98" s="601">
        <v>572347</v>
      </c>
      <c r="BE98" s="601">
        <v>110327</v>
      </c>
      <c r="BF98" s="601">
        <v>314348</v>
      </c>
      <c r="BG98" s="601">
        <v>52795</v>
      </c>
      <c r="BH98" s="601">
        <v>1</v>
      </c>
      <c r="BI98" s="653">
        <v>233</v>
      </c>
      <c r="BJ98" s="93" t="s">
        <v>163</v>
      </c>
      <c r="BK98" s="97" t="s">
        <v>155</v>
      </c>
      <c r="BL98" s="90" t="s">
        <v>155</v>
      </c>
      <c r="BM98" s="91" t="s">
        <v>155</v>
      </c>
      <c r="BN98" s="793">
        <v>40210</v>
      </c>
      <c r="BO98" s="605">
        <v>20776</v>
      </c>
      <c r="BP98" s="601">
        <v>22327</v>
      </c>
      <c r="BQ98" s="601">
        <v>515051</v>
      </c>
      <c r="BR98" s="601">
        <v>61306</v>
      </c>
      <c r="BS98" s="601">
        <v>12031</v>
      </c>
      <c r="BT98" s="601">
        <v>326891</v>
      </c>
      <c r="BU98" s="601">
        <v>53215</v>
      </c>
      <c r="BV98" s="601">
        <v>167066</v>
      </c>
      <c r="BW98" s="601">
        <v>32269</v>
      </c>
      <c r="BX98" s="601" t="s">
        <v>202</v>
      </c>
      <c r="BY98" s="601">
        <v>110</v>
      </c>
      <c r="BZ98" s="601">
        <v>54</v>
      </c>
      <c r="CA98" s="601">
        <v>29605</v>
      </c>
      <c r="CB98" s="601">
        <v>2747</v>
      </c>
      <c r="CC98" s="601">
        <v>26858</v>
      </c>
      <c r="CD98" s="653">
        <v>205</v>
      </c>
      <c r="CE98" s="93" t="s">
        <v>163</v>
      </c>
      <c r="CF98" s="97" t="s">
        <v>155</v>
      </c>
      <c r="CG98" s="398"/>
      <c r="CH98" s="398"/>
      <c r="CI98" s="398"/>
      <c r="CJ98" s="398"/>
      <c r="CK98" s="398"/>
      <c r="CL98" s="398"/>
      <c r="CM98" s="398"/>
      <c r="CN98" s="398"/>
      <c r="CO98" s="398"/>
      <c r="CP98" s="398"/>
      <c r="CQ98" s="398"/>
      <c r="CR98" s="398"/>
      <c r="CS98" s="398"/>
      <c r="CT98" s="398"/>
      <c r="CU98" s="398"/>
      <c r="CV98" s="398"/>
      <c r="CW98" s="398"/>
      <c r="CX98" s="398"/>
      <c r="CY98" s="398"/>
      <c r="CZ98" s="398"/>
      <c r="DA98" s="398"/>
    </row>
    <row r="99" spans="1:105" ht="14.25">
      <c r="A99" s="90" t="s">
        <v>155</v>
      </c>
      <c r="B99" s="91" t="s">
        <v>155</v>
      </c>
      <c r="C99" s="793">
        <v>40238</v>
      </c>
      <c r="D99" s="605">
        <v>3057</v>
      </c>
      <c r="E99" s="601">
        <v>3339</v>
      </c>
      <c r="F99" s="601" t="s">
        <v>202</v>
      </c>
      <c r="G99" s="601">
        <v>2027</v>
      </c>
      <c r="H99" s="601">
        <v>2497736</v>
      </c>
      <c r="I99" s="601">
        <v>7067072</v>
      </c>
      <c r="J99" s="601">
        <v>247468</v>
      </c>
      <c r="K99" s="601">
        <v>29309</v>
      </c>
      <c r="L99" s="601">
        <v>1</v>
      </c>
      <c r="M99" s="601">
        <v>121</v>
      </c>
      <c r="N99" s="601">
        <v>111</v>
      </c>
      <c r="O99" s="601">
        <v>24947</v>
      </c>
      <c r="P99" s="601">
        <v>58</v>
      </c>
      <c r="Q99" s="601">
        <v>24889</v>
      </c>
      <c r="R99" s="601">
        <v>1147</v>
      </c>
      <c r="S99" s="653">
        <v>1066</v>
      </c>
      <c r="T99" s="93" t="s">
        <v>164</v>
      </c>
      <c r="U99" s="97" t="s">
        <v>155</v>
      </c>
      <c r="V99" s="90" t="s">
        <v>155</v>
      </c>
      <c r="W99" s="91" t="s">
        <v>155</v>
      </c>
      <c r="X99" s="793">
        <v>40238</v>
      </c>
      <c r="Y99" s="605">
        <v>475221</v>
      </c>
      <c r="Z99" s="601">
        <v>1422641</v>
      </c>
      <c r="AA99" s="601">
        <v>5524</v>
      </c>
      <c r="AB99" s="601">
        <v>360</v>
      </c>
      <c r="AC99" s="601">
        <v>156</v>
      </c>
      <c r="AD99" s="1152">
        <v>7</v>
      </c>
      <c r="AE99" s="601">
        <v>187</v>
      </c>
      <c r="AF99" s="1152">
        <v>131</v>
      </c>
      <c r="AG99" s="601">
        <v>56</v>
      </c>
      <c r="AH99" s="601">
        <v>9</v>
      </c>
      <c r="AI99" s="601">
        <v>206</v>
      </c>
      <c r="AJ99" s="601">
        <v>178</v>
      </c>
      <c r="AK99" s="601">
        <v>194</v>
      </c>
      <c r="AL99" s="601">
        <v>20520</v>
      </c>
      <c r="AM99" s="653">
        <v>44124</v>
      </c>
      <c r="AN99" s="93" t="s">
        <v>164</v>
      </c>
      <c r="AO99" s="97" t="s">
        <v>155</v>
      </c>
      <c r="AP99" s="627"/>
      <c r="AQ99" s="90" t="s">
        <v>155</v>
      </c>
      <c r="AR99" s="91" t="s">
        <v>155</v>
      </c>
      <c r="AS99" s="793">
        <v>40238</v>
      </c>
      <c r="AT99" s="605">
        <v>5931</v>
      </c>
      <c r="AU99" s="601">
        <v>843357</v>
      </c>
      <c r="AV99" s="601">
        <v>449499</v>
      </c>
      <c r="AW99" s="601">
        <v>3933</v>
      </c>
      <c r="AX99" s="601">
        <v>8282</v>
      </c>
      <c r="AY99" s="601">
        <v>63887</v>
      </c>
      <c r="AZ99" s="601">
        <v>69118</v>
      </c>
      <c r="BA99" s="601">
        <v>1077830</v>
      </c>
      <c r="BB99" s="601">
        <v>160067</v>
      </c>
      <c r="BC99" s="601">
        <v>23113</v>
      </c>
      <c r="BD99" s="601">
        <v>633154</v>
      </c>
      <c r="BE99" s="601">
        <v>113596</v>
      </c>
      <c r="BF99" s="601">
        <v>343686</v>
      </c>
      <c r="BG99" s="601">
        <v>48810</v>
      </c>
      <c r="BH99" s="601">
        <v>1</v>
      </c>
      <c r="BI99" s="653">
        <v>153</v>
      </c>
      <c r="BJ99" s="93" t="s">
        <v>164</v>
      </c>
      <c r="BK99" s="97" t="s">
        <v>155</v>
      </c>
      <c r="BL99" s="90" t="s">
        <v>155</v>
      </c>
      <c r="BM99" s="91" t="s">
        <v>155</v>
      </c>
      <c r="BN99" s="793">
        <v>40238</v>
      </c>
      <c r="BO99" s="605">
        <v>22522</v>
      </c>
      <c r="BP99" s="601">
        <v>24237</v>
      </c>
      <c r="BQ99" s="601">
        <v>575407</v>
      </c>
      <c r="BR99" s="601">
        <v>68044</v>
      </c>
      <c r="BS99" s="601">
        <v>12200</v>
      </c>
      <c r="BT99" s="601">
        <v>354787</v>
      </c>
      <c r="BU99" s="601">
        <v>54777</v>
      </c>
      <c r="BV99" s="601">
        <v>183139</v>
      </c>
      <c r="BW99" s="601">
        <v>32904</v>
      </c>
      <c r="BX99" s="601" t="s">
        <v>202</v>
      </c>
      <c r="BY99" s="601">
        <v>147</v>
      </c>
      <c r="BZ99" s="601">
        <v>57</v>
      </c>
      <c r="CA99" s="601">
        <v>30139</v>
      </c>
      <c r="CB99" s="601">
        <v>2543</v>
      </c>
      <c r="CC99" s="601">
        <v>27596</v>
      </c>
      <c r="CD99" s="653">
        <v>207</v>
      </c>
      <c r="CE99" s="93" t="s">
        <v>164</v>
      </c>
      <c r="CF99" s="97" t="s">
        <v>155</v>
      </c>
      <c r="CG99" s="398"/>
      <c r="CH99" s="398"/>
      <c r="CI99" s="398"/>
      <c r="CJ99" s="398"/>
      <c r="CK99" s="398"/>
      <c r="CL99" s="398"/>
      <c r="CM99" s="398"/>
      <c r="CN99" s="398"/>
      <c r="CO99" s="398"/>
      <c r="CP99" s="398"/>
      <c r="CQ99" s="398"/>
      <c r="CR99" s="398"/>
      <c r="CS99" s="398"/>
      <c r="CT99" s="398"/>
      <c r="CU99" s="398"/>
      <c r="CV99" s="398"/>
      <c r="CW99" s="398"/>
      <c r="CX99" s="398"/>
      <c r="CY99" s="398"/>
      <c r="CZ99" s="398"/>
      <c r="DA99" s="398"/>
    </row>
    <row r="100" spans="1:105" ht="14.25">
      <c r="A100" s="90" t="s">
        <v>155</v>
      </c>
      <c r="B100" s="91" t="s">
        <v>155</v>
      </c>
      <c r="C100" s="793">
        <v>40269</v>
      </c>
      <c r="D100" s="605">
        <v>2916</v>
      </c>
      <c r="E100" s="601">
        <v>3180</v>
      </c>
      <c r="F100" s="601" t="s">
        <v>202</v>
      </c>
      <c r="G100" s="601">
        <v>1583</v>
      </c>
      <c r="H100" s="601">
        <v>2386046</v>
      </c>
      <c r="I100" s="601">
        <v>6524968</v>
      </c>
      <c r="J100" s="601">
        <v>219536</v>
      </c>
      <c r="K100" s="601">
        <v>24724</v>
      </c>
      <c r="L100" s="601">
        <v>1</v>
      </c>
      <c r="M100" s="601">
        <v>122</v>
      </c>
      <c r="N100" s="601">
        <v>109</v>
      </c>
      <c r="O100" s="601">
        <v>20646</v>
      </c>
      <c r="P100" s="601">
        <v>63</v>
      </c>
      <c r="Q100" s="601">
        <v>20583</v>
      </c>
      <c r="R100" s="601">
        <v>1238</v>
      </c>
      <c r="S100" s="653">
        <v>1032</v>
      </c>
      <c r="T100" s="93" t="s">
        <v>165</v>
      </c>
      <c r="U100" s="97" t="s">
        <v>155</v>
      </c>
      <c r="V100" s="90" t="s">
        <v>155</v>
      </c>
      <c r="W100" s="91" t="s">
        <v>155</v>
      </c>
      <c r="X100" s="793">
        <v>40269</v>
      </c>
      <c r="Y100" s="605">
        <v>479154</v>
      </c>
      <c r="Z100" s="601">
        <v>1432357</v>
      </c>
      <c r="AA100" s="601">
        <v>5595</v>
      </c>
      <c r="AB100" s="601">
        <v>475</v>
      </c>
      <c r="AC100" s="601">
        <v>174</v>
      </c>
      <c r="AD100" s="1152">
        <v>8</v>
      </c>
      <c r="AE100" s="601">
        <v>288</v>
      </c>
      <c r="AF100" s="1152">
        <v>244</v>
      </c>
      <c r="AG100" s="601">
        <v>44</v>
      </c>
      <c r="AH100" s="601">
        <v>6</v>
      </c>
      <c r="AI100" s="601">
        <v>235</v>
      </c>
      <c r="AJ100" s="601">
        <v>203</v>
      </c>
      <c r="AK100" s="601">
        <v>221</v>
      </c>
      <c r="AL100" s="601">
        <v>19770</v>
      </c>
      <c r="AM100" s="653">
        <v>44080</v>
      </c>
      <c r="AN100" s="93" t="s">
        <v>165</v>
      </c>
      <c r="AO100" s="97" t="s">
        <v>155</v>
      </c>
      <c r="AP100" s="627"/>
      <c r="AQ100" s="90" t="s">
        <v>155</v>
      </c>
      <c r="AR100" s="91" t="s">
        <v>155</v>
      </c>
      <c r="AS100" s="793">
        <v>40269</v>
      </c>
      <c r="AT100" s="605">
        <v>5591</v>
      </c>
      <c r="AU100" s="601">
        <v>745174</v>
      </c>
      <c r="AV100" s="601">
        <v>383532</v>
      </c>
      <c r="AW100" s="601">
        <v>3383</v>
      </c>
      <c r="AX100" s="601">
        <v>8416</v>
      </c>
      <c r="AY100" s="601">
        <v>64698</v>
      </c>
      <c r="AZ100" s="601">
        <v>70003</v>
      </c>
      <c r="BA100" s="601">
        <v>941300</v>
      </c>
      <c r="BB100" s="601">
        <v>144629</v>
      </c>
      <c r="BC100" s="601">
        <v>20914</v>
      </c>
      <c r="BD100" s="601">
        <v>697370</v>
      </c>
      <c r="BE100" s="601">
        <v>99222</v>
      </c>
      <c r="BF100" s="601">
        <v>302512</v>
      </c>
      <c r="BG100" s="601">
        <v>47549</v>
      </c>
      <c r="BH100" s="601">
        <v>1</v>
      </c>
      <c r="BI100" s="653">
        <v>177</v>
      </c>
      <c r="BJ100" s="93" t="s">
        <v>165</v>
      </c>
      <c r="BK100" s="97" t="s">
        <v>155</v>
      </c>
      <c r="BL100" s="90" t="s">
        <v>155</v>
      </c>
      <c r="BM100" s="91" t="s">
        <v>155</v>
      </c>
      <c r="BN100" s="793">
        <v>40269</v>
      </c>
      <c r="BO100" s="605">
        <v>21884</v>
      </c>
      <c r="BP100" s="601">
        <v>23517</v>
      </c>
      <c r="BQ100" s="601">
        <v>507956</v>
      </c>
      <c r="BR100" s="601">
        <v>63464</v>
      </c>
      <c r="BS100" s="601">
        <v>10781</v>
      </c>
      <c r="BT100" s="601">
        <v>382649</v>
      </c>
      <c r="BU100" s="601">
        <v>30605</v>
      </c>
      <c r="BV100" s="601">
        <v>182421</v>
      </c>
      <c r="BW100" s="601">
        <v>37269</v>
      </c>
      <c r="BX100" s="601" t="s">
        <v>202</v>
      </c>
      <c r="BY100" s="601">
        <v>149</v>
      </c>
      <c r="BZ100" s="601">
        <v>57</v>
      </c>
      <c r="CA100" s="601">
        <v>34188</v>
      </c>
      <c r="CB100" s="601">
        <v>2272</v>
      </c>
      <c r="CC100" s="601">
        <v>31916</v>
      </c>
      <c r="CD100" s="653">
        <v>173</v>
      </c>
      <c r="CE100" s="93" t="s">
        <v>165</v>
      </c>
      <c r="CF100" s="97" t="s">
        <v>155</v>
      </c>
      <c r="CG100" s="398"/>
      <c r="CH100" s="398"/>
      <c r="CI100" s="398"/>
      <c r="CJ100" s="398"/>
      <c r="CK100" s="398"/>
      <c r="CL100" s="398"/>
      <c r="CM100" s="398"/>
      <c r="CN100" s="398"/>
      <c r="CO100" s="398"/>
      <c r="CP100" s="398"/>
      <c r="CQ100" s="398"/>
      <c r="CR100" s="398"/>
      <c r="CS100" s="398"/>
      <c r="CT100" s="398"/>
      <c r="CU100" s="398"/>
      <c r="CV100" s="398"/>
      <c r="CW100" s="398"/>
      <c r="CX100" s="398"/>
      <c r="CY100" s="398"/>
      <c r="CZ100" s="398"/>
      <c r="DA100" s="398"/>
    </row>
    <row r="101" spans="1:105" ht="14.25">
      <c r="A101" s="90" t="s">
        <v>155</v>
      </c>
      <c r="B101" s="91" t="s">
        <v>155</v>
      </c>
      <c r="C101" s="793">
        <v>40299</v>
      </c>
      <c r="D101" s="605">
        <v>2909</v>
      </c>
      <c r="E101" s="601">
        <v>3179</v>
      </c>
      <c r="F101" s="601" t="s">
        <v>202</v>
      </c>
      <c r="G101" s="601">
        <v>1520</v>
      </c>
      <c r="H101" s="601">
        <v>2402537</v>
      </c>
      <c r="I101" s="601">
        <v>6318267</v>
      </c>
      <c r="J101" s="601">
        <v>222491</v>
      </c>
      <c r="K101" s="601">
        <v>25645</v>
      </c>
      <c r="L101" s="601">
        <v>1</v>
      </c>
      <c r="M101" s="601">
        <v>162</v>
      </c>
      <c r="N101" s="601">
        <v>111</v>
      </c>
      <c r="O101" s="601">
        <v>21634</v>
      </c>
      <c r="P101" s="601">
        <v>68</v>
      </c>
      <c r="Q101" s="601">
        <v>21566</v>
      </c>
      <c r="R101" s="601">
        <v>1247</v>
      </c>
      <c r="S101" s="653">
        <v>776</v>
      </c>
      <c r="T101" s="93" t="s">
        <v>166</v>
      </c>
      <c r="U101" s="97" t="s">
        <v>155</v>
      </c>
      <c r="V101" s="90" t="s">
        <v>155</v>
      </c>
      <c r="W101" s="91" t="s">
        <v>155</v>
      </c>
      <c r="X101" s="793">
        <v>40299</v>
      </c>
      <c r="Y101" s="605">
        <v>460843</v>
      </c>
      <c r="Z101" s="601">
        <v>1319095</v>
      </c>
      <c r="AA101" s="601">
        <v>5314</v>
      </c>
      <c r="AB101" s="601">
        <v>425</v>
      </c>
      <c r="AC101" s="601">
        <v>206</v>
      </c>
      <c r="AD101" s="1152">
        <v>8</v>
      </c>
      <c r="AE101" s="601">
        <v>211</v>
      </c>
      <c r="AF101" s="1152">
        <v>178</v>
      </c>
      <c r="AG101" s="601">
        <v>33</v>
      </c>
      <c r="AH101" s="601">
        <v>5</v>
      </c>
      <c r="AI101" s="601">
        <v>213</v>
      </c>
      <c r="AJ101" s="601">
        <v>185</v>
      </c>
      <c r="AK101" s="601">
        <v>201</v>
      </c>
      <c r="AL101" s="601">
        <v>20531</v>
      </c>
      <c r="AM101" s="653">
        <v>40003</v>
      </c>
      <c r="AN101" s="93" t="s">
        <v>166</v>
      </c>
      <c r="AO101" s="97" t="s">
        <v>155</v>
      </c>
      <c r="AP101" s="627"/>
      <c r="AQ101" s="90" t="s">
        <v>155</v>
      </c>
      <c r="AR101" s="91" t="s">
        <v>155</v>
      </c>
      <c r="AS101" s="793">
        <v>40299</v>
      </c>
      <c r="AT101" s="605">
        <v>3780</v>
      </c>
      <c r="AU101" s="601">
        <v>753997</v>
      </c>
      <c r="AV101" s="601">
        <v>390791</v>
      </c>
      <c r="AW101" s="601">
        <v>3877</v>
      </c>
      <c r="AX101" s="601">
        <v>7933</v>
      </c>
      <c r="AY101" s="601">
        <v>58057</v>
      </c>
      <c r="AZ101" s="601">
        <v>62922</v>
      </c>
      <c r="BA101" s="601">
        <v>970175</v>
      </c>
      <c r="BB101" s="601">
        <v>150935</v>
      </c>
      <c r="BC101" s="601">
        <v>20117</v>
      </c>
      <c r="BD101" s="601">
        <v>725997</v>
      </c>
      <c r="BE101" s="601">
        <v>90612</v>
      </c>
      <c r="BF101" s="601">
        <v>309521</v>
      </c>
      <c r="BG101" s="601">
        <v>44880</v>
      </c>
      <c r="BH101" s="601">
        <v>1</v>
      </c>
      <c r="BI101" s="653">
        <v>210</v>
      </c>
      <c r="BJ101" s="93" t="s">
        <v>166</v>
      </c>
      <c r="BK101" s="97" t="s">
        <v>155</v>
      </c>
      <c r="BL101" s="90" t="s">
        <v>155</v>
      </c>
      <c r="BM101" s="91" t="s">
        <v>155</v>
      </c>
      <c r="BN101" s="793">
        <v>40299</v>
      </c>
      <c r="BO101" s="605">
        <v>20561</v>
      </c>
      <c r="BP101" s="601">
        <v>22154</v>
      </c>
      <c r="BQ101" s="601">
        <v>521717</v>
      </c>
      <c r="BR101" s="601">
        <v>66369</v>
      </c>
      <c r="BS101" s="601">
        <v>10204</v>
      </c>
      <c r="BT101" s="601">
        <v>395130</v>
      </c>
      <c r="BU101" s="601">
        <v>42175</v>
      </c>
      <c r="BV101" s="601">
        <v>176173</v>
      </c>
      <c r="BW101" s="601">
        <v>33123</v>
      </c>
      <c r="BX101" s="601" t="s">
        <v>202</v>
      </c>
      <c r="BY101" s="601">
        <v>163</v>
      </c>
      <c r="BZ101" s="601">
        <v>60</v>
      </c>
      <c r="CA101" s="601">
        <v>30366</v>
      </c>
      <c r="CB101" s="601">
        <v>2946</v>
      </c>
      <c r="CC101" s="601">
        <v>27421</v>
      </c>
      <c r="CD101" s="653">
        <v>197</v>
      </c>
      <c r="CE101" s="93" t="s">
        <v>166</v>
      </c>
      <c r="CF101" s="97" t="s">
        <v>155</v>
      </c>
      <c r="CG101" s="398"/>
      <c r="CH101" s="398"/>
      <c r="CI101" s="398"/>
      <c r="CJ101" s="398"/>
      <c r="CK101" s="398"/>
      <c r="CL101" s="398"/>
      <c r="CM101" s="398"/>
      <c r="CN101" s="398"/>
      <c r="CO101" s="398"/>
      <c r="CP101" s="398"/>
      <c r="CQ101" s="398"/>
      <c r="CR101" s="398"/>
      <c r="CS101" s="398"/>
      <c r="CT101" s="398"/>
      <c r="CU101" s="398"/>
      <c r="CV101" s="398"/>
      <c r="CW101" s="398"/>
      <c r="CX101" s="398"/>
      <c r="CY101" s="398"/>
      <c r="CZ101" s="398"/>
      <c r="DA101" s="398"/>
    </row>
    <row r="102" spans="1:105" ht="14.25">
      <c r="A102" s="90" t="s">
        <v>155</v>
      </c>
      <c r="B102" s="91" t="s">
        <v>155</v>
      </c>
      <c r="C102" s="793">
        <v>40330</v>
      </c>
      <c r="D102" s="605">
        <v>2919</v>
      </c>
      <c r="E102" s="601">
        <v>3190</v>
      </c>
      <c r="F102" s="601" t="s">
        <v>202</v>
      </c>
      <c r="G102" s="601">
        <v>1732</v>
      </c>
      <c r="H102" s="601">
        <v>2338588</v>
      </c>
      <c r="I102" s="601">
        <v>6002248</v>
      </c>
      <c r="J102" s="601">
        <v>214013</v>
      </c>
      <c r="K102" s="601">
        <v>25710</v>
      </c>
      <c r="L102" s="601">
        <v>1</v>
      </c>
      <c r="M102" s="601">
        <v>167</v>
      </c>
      <c r="N102" s="601">
        <v>116</v>
      </c>
      <c r="O102" s="601">
        <v>20744</v>
      </c>
      <c r="P102" s="601">
        <v>53</v>
      </c>
      <c r="Q102" s="601">
        <v>20691</v>
      </c>
      <c r="R102" s="601">
        <v>2057</v>
      </c>
      <c r="S102" s="653">
        <v>956</v>
      </c>
      <c r="T102" s="93" t="s">
        <v>167</v>
      </c>
      <c r="U102" s="97" t="s">
        <v>155</v>
      </c>
      <c r="V102" s="90" t="s">
        <v>155</v>
      </c>
      <c r="W102" s="91" t="s">
        <v>155</v>
      </c>
      <c r="X102" s="793">
        <v>40330</v>
      </c>
      <c r="Y102" s="605">
        <v>472578</v>
      </c>
      <c r="Z102" s="601">
        <v>1337607</v>
      </c>
      <c r="AA102" s="601">
        <v>5400</v>
      </c>
      <c r="AB102" s="601">
        <v>548</v>
      </c>
      <c r="AC102" s="601">
        <v>203</v>
      </c>
      <c r="AD102" s="1152">
        <v>6</v>
      </c>
      <c r="AE102" s="601">
        <v>331</v>
      </c>
      <c r="AF102" s="1152">
        <v>249</v>
      </c>
      <c r="AG102" s="601">
        <v>82</v>
      </c>
      <c r="AH102" s="601">
        <v>7</v>
      </c>
      <c r="AI102" s="601">
        <v>232</v>
      </c>
      <c r="AJ102" s="601">
        <v>200</v>
      </c>
      <c r="AK102" s="601">
        <v>218</v>
      </c>
      <c r="AL102" s="601">
        <v>21639</v>
      </c>
      <c r="AM102" s="653">
        <v>37720</v>
      </c>
      <c r="AN102" s="93" t="s">
        <v>167</v>
      </c>
      <c r="AO102" s="97" t="s">
        <v>155</v>
      </c>
      <c r="AP102" s="627"/>
      <c r="AQ102" s="90" t="s">
        <v>155</v>
      </c>
      <c r="AR102" s="91" t="s">
        <v>155</v>
      </c>
      <c r="AS102" s="793">
        <v>40330</v>
      </c>
      <c r="AT102" s="605">
        <v>4521</v>
      </c>
      <c r="AU102" s="601">
        <v>739721</v>
      </c>
      <c r="AV102" s="601">
        <v>360788</v>
      </c>
      <c r="AW102" s="601">
        <v>3135</v>
      </c>
      <c r="AX102" s="601">
        <v>8201</v>
      </c>
      <c r="AY102" s="601">
        <v>59985</v>
      </c>
      <c r="AZ102" s="601">
        <v>64854</v>
      </c>
      <c r="BA102" s="601">
        <v>960492</v>
      </c>
      <c r="BB102" s="601">
        <v>163653</v>
      </c>
      <c r="BC102" s="601">
        <v>22200</v>
      </c>
      <c r="BD102" s="601">
        <v>663369</v>
      </c>
      <c r="BE102" s="601">
        <v>80815</v>
      </c>
      <c r="BF102" s="601">
        <v>306493</v>
      </c>
      <c r="BG102" s="601">
        <v>42956</v>
      </c>
      <c r="BH102" s="601">
        <v>1</v>
      </c>
      <c r="BI102" s="653">
        <v>209</v>
      </c>
      <c r="BJ102" s="93" t="s">
        <v>167</v>
      </c>
      <c r="BK102" s="97" t="s">
        <v>155</v>
      </c>
      <c r="BL102" s="90" t="s">
        <v>155</v>
      </c>
      <c r="BM102" s="91" t="s">
        <v>155</v>
      </c>
      <c r="BN102" s="793">
        <v>40330</v>
      </c>
      <c r="BO102" s="605">
        <v>20937</v>
      </c>
      <c r="BP102" s="601">
        <v>22491</v>
      </c>
      <c r="BQ102" s="601">
        <v>506917</v>
      </c>
      <c r="BR102" s="601">
        <v>68800</v>
      </c>
      <c r="BS102" s="601">
        <v>11074</v>
      </c>
      <c r="BT102" s="601">
        <v>360099</v>
      </c>
      <c r="BU102" s="601">
        <v>27528</v>
      </c>
      <c r="BV102" s="601">
        <v>177774</v>
      </c>
      <c r="BW102" s="601">
        <v>33475</v>
      </c>
      <c r="BX102" s="601" t="s">
        <v>202</v>
      </c>
      <c r="BY102" s="601">
        <v>95</v>
      </c>
      <c r="BZ102" s="601">
        <v>60</v>
      </c>
      <c r="CA102" s="601">
        <v>30600</v>
      </c>
      <c r="CB102" s="601">
        <v>2111</v>
      </c>
      <c r="CC102" s="601">
        <v>28489</v>
      </c>
      <c r="CD102" s="653">
        <v>288</v>
      </c>
      <c r="CE102" s="93" t="s">
        <v>167</v>
      </c>
      <c r="CF102" s="97" t="s">
        <v>155</v>
      </c>
      <c r="CG102" s="398"/>
      <c r="CH102" s="398"/>
      <c r="CI102" s="398"/>
      <c r="CJ102" s="398"/>
      <c r="CK102" s="398"/>
      <c r="CL102" s="398"/>
      <c r="CM102" s="398"/>
      <c r="CN102" s="398"/>
      <c r="CO102" s="398"/>
      <c r="CP102" s="398"/>
      <c r="CQ102" s="398"/>
      <c r="CR102" s="398"/>
      <c r="CS102" s="398"/>
      <c r="CT102" s="398"/>
      <c r="CU102" s="398"/>
      <c r="CV102" s="398"/>
      <c r="CW102" s="398"/>
      <c r="CX102" s="398"/>
      <c r="CY102" s="398"/>
      <c r="CZ102" s="398"/>
      <c r="DA102" s="398"/>
    </row>
    <row r="103" spans="1:105" ht="14.25">
      <c r="A103" s="90" t="s">
        <v>155</v>
      </c>
      <c r="B103" s="91" t="s">
        <v>155</v>
      </c>
      <c r="C103" s="793">
        <v>40360</v>
      </c>
      <c r="D103" s="605">
        <v>2723</v>
      </c>
      <c r="E103" s="601">
        <v>2971</v>
      </c>
      <c r="F103" s="601" t="s">
        <v>202</v>
      </c>
      <c r="G103" s="601">
        <v>1590</v>
      </c>
      <c r="H103" s="601">
        <v>2432103</v>
      </c>
      <c r="I103" s="601">
        <v>6040432</v>
      </c>
      <c r="J103" s="601">
        <v>220709</v>
      </c>
      <c r="K103" s="601">
        <v>27108</v>
      </c>
      <c r="L103" s="601">
        <v>1</v>
      </c>
      <c r="M103" s="601">
        <v>183</v>
      </c>
      <c r="N103" s="601">
        <v>113</v>
      </c>
      <c r="O103" s="601">
        <v>22443</v>
      </c>
      <c r="P103" s="601">
        <v>54</v>
      </c>
      <c r="Q103" s="601">
        <v>22389</v>
      </c>
      <c r="R103" s="601">
        <v>1595</v>
      </c>
      <c r="S103" s="653">
        <v>1021</v>
      </c>
      <c r="T103" s="93" t="s">
        <v>168</v>
      </c>
      <c r="U103" s="97" t="s">
        <v>155</v>
      </c>
      <c r="V103" s="90" t="s">
        <v>155</v>
      </c>
      <c r="W103" s="91" t="s">
        <v>155</v>
      </c>
      <c r="X103" s="793">
        <v>40360</v>
      </c>
      <c r="Y103" s="605">
        <v>468969</v>
      </c>
      <c r="Z103" s="601">
        <v>1314322</v>
      </c>
      <c r="AA103" s="601">
        <v>5307</v>
      </c>
      <c r="AB103" s="601">
        <v>473</v>
      </c>
      <c r="AC103" s="601">
        <v>202</v>
      </c>
      <c r="AD103" s="1152">
        <v>7</v>
      </c>
      <c r="AE103" s="601">
        <v>257</v>
      </c>
      <c r="AF103" s="1152">
        <v>193</v>
      </c>
      <c r="AG103" s="601">
        <v>64</v>
      </c>
      <c r="AH103" s="601">
        <v>8</v>
      </c>
      <c r="AI103" s="601">
        <v>228</v>
      </c>
      <c r="AJ103" s="601">
        <v>198</v>
      </c>
      <c r="AK103" s="601">
        <v>215</v>
      </c>
      <c r="AL103" s="601">
        <v>22310</v>
      </c>
      <c r="AM103" s="653">
        <v>36609</v>
      </c>
      <c r="AN103" s="93" t="s">
        <v>168</v>
      </c>
      <c r="AO103" s="97" t="s">
        <v>155</v>
      </c>
      <c r="AP103" s="627"/>
      <c r="AQ103" s="90" t="s">
        <v>155</v>
      </c>
      <c r="AR103" s="91" t="s">
        <v>155</v>
      </c>
      <c r="AS103" s="793">
        <v>40360</v>
      </c>
      <c r="AT103" s="605">
        <v>5013</v>
      </c>
      <c r="AU103" s="601">
        <v>796010</v>
      </c>
      <c r="AV103" s="601">
        <v>414649</v>
      </c>
      <c r="AW103" s="601">
        <v>3891</v>
      </c>
      <c r="AX103" s="601">
        <v>8094</v>
      </c>
      <c r="AY103" s="601">
        <v>60031</v>
      </c>
      <c r="AZ103" s="601">
        <v>64839</v>
      </c>
      <c r="BA103" s="601">
        <v>1029700</v>
      </c>
      <c r="BB103" s="601">
        <v>156223</v>
      </c>
      <c r="BC103" s="601">
        <v>21423</v>
      </c>
      <c r="BD103" s="601">
        <v>639762</v>
      </c>
      <c r="BE103" s="601">
        <v>72881</v>
      </c>
      <c r="BF103" s="601">
        <v>327970</v>
      </c>
      <c r="BG103" s="601">
        <v>44413</v>
      </c>
      <c r="BH103" s="601">
        <v>1</v>
      </c>
      <c r="BI103" s="653">
        <v>250</v>
      </c>
      <c r="BJ103" s="93" t="s">
        <v>168</v>
      </c>
      <c r="BK103" s="97" t="s">
        <v>155</v>
      </c>
      <c r="BL103" s="90" t="s">
        <v>155</v>
      </c>
      <c r="BM103" s="91" t="s">
        <v>155</v>
      </c>
      <c r="BN103" s="793">
        <v>40360</v>
      </c>
      <c r="BO103" s="605">
        <v>19803</v>
      </c>
      <c r="BP103" s="601">
        <v>21219</v>
      </c>
      <c r="BQ103" s="601">
        <v>554524</v>
      </c>
      <c r="BR103" s="601">
        <v>65827</v>
      </c>
      <c r="BS103" s="601">
        <v>10857</v>
      </c>
      <c r="BT103" s="601">
        <v>348108</v>
      </c>
      <c r="BU103" s="601">
        <v>21954</v>
      </c>
      <c r="BV103" s="601">
        <v>172120</v>
      </c>
      <c r="BW103" s="601">
        <v>23942</v>
      </c>
      <c r="BX103" s="601" t="s">
        <v>202</v>
      </c>
      <c r="BY103" s="601">
        <v>133</v>
      </c>
      <c r="BZ103" s="601">
        <v>63</v>
      </c>
      <c r="CA103" s="601">
        <v>21730</v>
      </c>
      <c r="CB103" s="601">
        <v>2176</v>
      </c>
      <c r="CC103" s="601">
        <v>19555</v>
      </c>
      <c r="CD103" s="653">
        <v>324</v>
      </c>
      <c r="CE103" s="93" t="s">
        <v>168</v>
      </c>
      <c r="CF103" s="97" t="s">
        <v>155</v>
      </c>
      <c r="CG103" s="398"/>
      <c r="CH103" s="398"/>
      <c r="CI103" s="398"/>
      <c r="CJ103" s="398"/>
      <c r="CK103" s="398"/>
      <c r="CL103" s="398"/>
      <c r="CM103" s="398"/>
      <c r="CN103" s="398"/>
      <c r="CO103" s="398"/>
      <c r="CP103" s="398"/>
      <c r="CQ103" s="398"/>
      <c r="CR103" s="398"/>
      <c r="CS103" s="398"/>
      <c r="CT103" s="398"/>
      <c r="CU103" s="398"/>
      <c r="CV103" s="398"/>
      <c r="CW103" s="398"/>
      <c r="CX103" s="398"/>
      <c r="CY103" s="398"/>
      <c r="CZ103" s="398"/>
      <c r="DA103" s="398"/>
    </row>
    <row r="104" spans="1:105" ht="14.25">
      <c r="A104" s="90" t="s">
        <v>155</v>
      </c>
      <c r="B104" s="91" t="s">
        <v>155</v>
      </c>
      <c r="C104" s="793">
        <v>40391</v>
      </c>
      <c r="D104" s="605">
        <v>2645</v>
      </c>
      <c r="E104" s="601">
        <v>2899</v>
      </c>
      <c r="F104" s="601" t="s">
        <v>202</v>
      </c>
      <c r="G104" s="601">
        <v>2285</v>
      </c>
      <c r="H104" s="601">
        <v>2421216</v>
      </c>
      <c r="I104" s="601">
        <v>5877528</v>
      </c>
      <c r="J104" s="601">
        <v>223822</v>
      </c>
      <c r="K104" s="601">
        <v>27495</v>
      </c>
      <c r="L104" s="601">
        <v>1</v>
      </c>
      <c r="M104" s="601">
        <v>182</v>
      </c>
      <c r="N104" s="601">
        <v>116</v>
      </c>
      <c r="O104" s="601">
        <v>22612</v>
      </c>
      <c r="P104" s="601">
        <v>59</v>
      </c>
      <c r="Q104" s="601">
        <v>22553</v>
      </c>
      <c r="R104" s="601">
        <v>1804</v>
      </c>
      <c r="S104" s="653">
        <v>990</v>
      </c>
      <c r="T104" s="93" t="s">
        <v>169</v>
      </c>
      <c r="U104" s="97" t="s">
        <v>155</v>
      </c>
      <c r="V104" s="90" t="s">
        <v>155</v>
      </c>
      <c r="W104" s="91" t="s">
        <v>155</v>
      </c>
      <c r="X104" s="793">
        <v>40391</v>
      </c>
      <c r="Y104" s="605">
        <v>441648</v>
      </c>
      <c r="Z104" s="601">
        <v>1192089</v>
      </c>
      <c r="AA104" s="601">
        <v>4397</v>
      </c>
      <c r="AB104" s="601">
        <v>399</v>
      </c>
      <c r="AC104" s="601">
        <v>169</v>
      </c>
      <c r="AD104" s="1152">
        <v>7</v>
      </c>
      <c r="AE104" s="601">
        <v>213</v>
      </c>
      <c r="AF104" s="1152">
        <v>148</v>
      </c>
      <c r="AG104" s="601">
        <v>65</v>
      </c>
      <c r="AH104" s="601">
        <v>9</v>
      </c>
      <c r="AI104" s="601">
        <v>219</v>
      </c>
      <c r="AJ104" s="601">
        <v>190</v>
      </c>
      <c r="AK104" s="601">
        <v>206</v>
      </c>
      <c r="AL104" s="601">
        <v>20419</v>
      </c>
      <c r="AM104" s="653">
        <v>27198</v>
      </c>
      <c r="AN104" s="93" t="s">
        <v>169</v>
      </c>
      <c r="AO104" s="97" t="s">
        <v>155</v>
      </c>
      <c r="AP104" s="627"/>
      <c r="AQ104" s="90" t="s">
        <v>155</v>
      </c>
      <c r="AR104" s="91" t="s">
        <v>155</v>
      </c>
      <c r="AS104" s="793">
        <v>40391</v>
      </c>
      <c r="AT104" s="605">
        <v>4866</v>
      </c>
      <c r="AU104" s="601">
        <v>776433</v>
      </c>
      <c r="AV104" s="601">
        <v>406574</v>
      </c>
      <c r="AW104" s="601">
        <v>3617</v>
      </c>
      <c r="AX104" s="601">
        <v>6728</v>
      </c>
      <c r="AY104" s="601">
        <v>53839</v>
      </c>
      <c r="AZ104" s="601">
        <v>58217</v>
      </c>
      <c r="BA104" s="601">
        <v>1027960</v>
      </c>
      <c r="BB104" s="601">
        <v>144501</v>
      </c>
      <c r="BC104" s="601">
        <v>22105</v>
      </c>
      <c r="BD104" s="601">
        <v>639247</v>
      </c>
      <c r="BE104" s="601">
        <v>75465</v>
      </c>
      <c r="BF104" s="601">
        <v>331805</v>
      </c>
      <c r="BG104" s="601">
        <v>46392</v>
      </c>
      <c r="BH104" s="601">
        <v>1</v>
      </c>
      <c r="BI104" s="653">
        <v>230</v>
      </c>
      <c r="BJ104" s="93" t="s">
        <v>169</v>
      </c>
      <c r="BK104" s="97" t="s">
        <v>155</v>
      </c>
      <c r="BL104" s="90" t="s">
        <v>155</v>
      </c>
      <c r="BM104" s="91" t="s">
        <v>155</v>
      </c>
      <c r="BN104" s="793">
        <v>40391</v>
      </c>
      <c r="BO104" s="605">
        <v>18274</v>
      </c>
      <c r="BP104" s="601">
        <v>19677</v>
      </c>
      <c r="BQ104" s="601">
        <v>543906</v>
      </c>
      <c r="BR104" s="601">
        <v>60865</v>
      </c>
      <c r="BS104" s="601">
        <v>11531</v>
      </c>
      <c r="BT104" s="601">
        <v>349934</v>
      </c>
      <c r="BU104" s="601">
        <v>22855</v>
      </c>
      <c r="BV104" s="601">
        <v>158517</v>
      </c>
      <c r="BW104" s="601">
        <v>26194</v>
      </c>
      <c r="BX104" s="601" t="s">
        <v>202</v>
      </c>
      <c r="BY104" s="601">
        <v>110</v>
      </c>
      <c r="BZ104" s="601">
        <v>55</v>
      </c>
      <c r="CA104" s="601">
        <v>23977</v>
      </c>
      <c r="CB104" s="601">
        <v>2985</v>
      </c>
      <c r="CC104" s="601">
        <v>20992</v>
      </c>
      <c r="CD104" s="653">
        <v>244</v>
      </c>
      <c r="CE104" s="93" t="s">
        <v>169</v>
      </c>
      <c r="CF104" s="97" t="s">
        <v>155</v>
      </c>
      <c r="CG104" s="398"/>
      <c r="CH104" s="398"/>
      <c r="CI104" s="398"/>
      <c r="CJ104" s="398"/>
      <c r="CK104" s="398"/>
      <c r="CL104" s="398"/>
      <c r="CM104" s="398"/>
      <c r="CN104" s="398"/>
      <c r="CO104" s="398"/>
      <c r="CP104" s="398"/>
      <c r="CQ104" s="398"/>
      <c r="CR104" s="398"/>
      <c r="CS104" s="398"/>
      <c r="CT104" s="398"/>
      <c r="CU104" s="398"/>
      <c r="CV104" s="398"/>
      <c r="CW104" s="398"/>
      <c r="CX104" s="398"/>
      <c r="CY104" s="398"/>
      <c r="CZ104" s="398"/>
      <c r="DA104" s="398"/>
    </row>
    <row r="105" spans="1:105" ht="14.25">
      <c r="A105" s="90" t="s">
        <v>155</v>
      </c>
      <c r="B105" s="91" t="s">
        <v>155</v>
      </c>
      <c r="C105" s="793">
        <v>40422</v>
      </c>
      <c r="D105" s="605">
        <v>2879</v>
      </c>
      <c r="E105" s="601">
        <v>3145</v>
      </c>
      <c r="F105" s="601" t="s">
        <v>202</v>
      </c>
      <c r="G105" s="601">
        <v>2215</v>
      </c>
      <c r="H105" s="601">
        <v>2392927</v>
      </c>
      <c r="I105" s="601">
        <v>6006221</v>
      </c>
      <c r="J105" s="601">
        <v>220644</v>
      </c>
      <c r="K105" s="601">
        <v>27284</v>
      </c>
      <c r="L105" s="601">
        <v>1</v>
      </c>
      <c r="M105" s="601">
        <v>170</v>
      </c>
      <c r="N105" s="601">
        <v>117</v>
      </c>
      <c r="O105" s="601">
        <v>22695</v>
      </c>
      <c r="P105" s="601">
        <v>46</v>
      </c>
      <c r="Q105" s="601">
        <v>22649</v>
      </c>
      <c r="R105" s="601">
        <v>1550</v>
      </c>
      <c r="S105" s="653">
        <v>967</v>
      </c>
      <c r="T105" s="93" t="s">
        <v>170</v>
      </c>
      <c r="U105" s="97" t="s">
        <v>155</v>
      </c>
      <c r="V105" s="90" t="s">
        <v>155</v>
      </c>
      <c r="W105" s="91" t="s">
        <v>155</v>
      </c>
      <c r="X105" s="793">
        <v>40422</v>
      </c>
      <c r="Y105" s="605">
        <v>466322</v>
      </c>
      <c r="Z105" s="601">
        <v>1283096</v>
      </c>
      <c r="AA105" s="601">
        <v>4979</v>
      </c>
      <c r="AB105" s="601">
        <v>187</v>
      </c>
      <c r="AC105" s="601">
        <v>157</v>
      </c>
      <c r="AD105" s="1152">
        <v>9</v>
      </c>
      <c r="AE105" s="601">
        <v>17</v>
      </c>
      <c r="AF105" s="1152">
        <v>17</v>
      </c>
      <c r="AG105" s="601" t="s">
        <v>202</v>
      </c>
      <c r="AH105" s="601">
        <v>9</v>
      </c>
      <c r="AI105" s="601">
        <v>201</v>
      </c>
      <c r="AJ105" s="601">
        <v>174</v>
      </c>
      <c r="AK105" s="601">
        <v>189</v>
      </c>
      <c r="AL105" s="601">
        <v>22294</v>
      </c>
      <c r="AM105" s="653">
        <v>36429</v>
      </c>
      <c r="AN105" s="93" t="s">
        <v>170</v>
      </c>
      <c r="AO105" s="97" t="s">
        <v>155</v>
      </c>
      <c r="AP105" s="627"/>
      <c r="AQ105" s="90" t="s">
        <v>155</v>
      </c>
      <c r="AR105" s="91" t="s">
        <v>155</v>
      </c>
      <c r="AS105" s="793">
        <v>40422</v>
      </c>
      <c r="AT105" s="605">
        <v>4432</v>
      </c>
      <c r="AU105" s="601">
        <v>773401</v>
      </c>
      <c r="AV105" s="601">
        <v>395585</v>
      </c>
      <c r="AW105" s="601">
        <v>3643</v>
      </c>
      <c r="AX105" s="601">
        <v>7963</v>
      </c>
      <c r="AY105" s="601">
        <v>56619</v>
      </c>
      <c r="AZ105" s="601">
        <v>61268</v>
      </c>
      <c r="BA105" s="601">
        <v>1013875</v>
      </c>
      <c r="BB105" s="601">
        <v>154021</v>
      </c>
      <c r="BC105" s="601">
        <v>22255</v>
      </c>
      <c r="BD105" s="601">
        <v>639947</v>
      </c>
      <c r="BE105" s="601">
        <v>83723</v>
      </c>
      <c r="BF105" s="601">
        <v>316478</v>
      </c>
      <c r="BG105" s="601">
        <v>41716</v>
      </c>
      <c r="BH105" s="601">
        <v>1</v>
      </c>
      <c r="BI105" s="653">
        <v>212</v>
      </c>
      <c r="BJ105" s="93" t="s">
        <v>170</v>
      </c>
      <c r="BK105" s="97" t="s">
        <v>155</v>
      </c>
      <c r="BL105" s="90" t="s">
        <v>155</v>
      </c>
      <c r="BM105" s="91" t="s">
        <v>155</v>
      </c>
      <c r="BN105" s="793">
        <v>40422</v>
      </c>
      <c r="BO105" s="605">
        <v>19691</v>
      </c>
      <c r="BP105" s="601">
        <v>21227</v>
      </c>
      <c r="BQ105" s="601">
        <v>541060</v>
      </c>
      <c r="BR105" s="601">
        <v>63747</v>
      </c>
      <c r="BS105" s="601">
        <v>11247</v>
      </c>
      <c r="BT105" s="601">
        <v>344328</v>
      </c>
      <c r="BU105" s="601">
        <v>23326</v>
      </c>
      <c r="BV105" s="601">
        <v>167895</v>
      </c>
      <c r="BW105" s="601">
        <v>25974</v>
      </c>
      <c r="BX105" s="601" t="s">
        <v>202</v>
      </c>
      <c r="BY105" s="601">
        <v>104</v>
      </c>
      <c r="BZ105" s="601">
        <v>62</v>
      </c>
      <c r="CA105" s="601">
        <v>23642</v>
      </c>
      <c r="CB105" s="601">
        <v>2094</v>
      </c>
      <c r="CC105" s="601">
        <v>21548</v>
      </c>
      <c r="CD105" s="653">
        <v>311</v>
      </c>
      <c r="CE105" s="93" t="s">
        <v>170</v>
      </c>
      <c r="CF105" s="97" t="s">
        <v>155</v>
      </c>
      <c r="CG105" s="398"/>
      <c r="CH105" s="398"/>
      <c r="CI105" s="398"/>
      <c r="CJ105" s="398"/>
      <c r="CK105" s="398"/>
      <c r="CL105" s="398"/>
      <c r="CM105" s="398"/>
      <c r="CN105" s="398"/>
      <c r="CO105" s="398"/>
      <c r="CP105" s="398"/>
      <c r="CQ105" s="398"/>
      <c r="CR105" s="398"/>
      <c r="CS105" s="398"/>
      <c r="CT105" s="398"/>
      <c r="CU105" s="398"/>
      <c r="CV105" s="398"/>
      <c r="CW105" s="398"/>
      <c r="CX105" s="398"/>
      <c r="CY105" s="398"/>
      <c r="CZ105" s="398"/>
      <c r="DA105" s="398"/>
    </row>
    <row r="106" spans="1:105" ht="14.25">
      <c r="A106" s="90" t="s">
        <v>155</v>
      </c>
      <c r="B106" s="91" t="s">
        <v>155</v>
      </c>
      <c r="C106" s="793">
        <v>40452</v>
      </c>
      <c r="D106" s="605">
        <v>3056</v>
      </c>
      <c r="E106" s="601">
        <v>3381</v>
      </c>
      <c r="F106" s="601" t="s">
        <v>202</v>
      </c>
      <c r="G106" s="601">
        <v>1748</v>
      </c>
      <c r="H106" s="601">
        <v>2490315</v>
      </c>
      <c r="I106" s="601">
        <v>6543611</v>
      </c>
      <c r="J106" s="601">
        <v>235102</v>
      </c>
      <c r="K106" s="601">
        <v>28365</v>
      </c>
      <c r="L106" s="601">
        <v>1</v>
      </c>
      <c r="M106" s="601">
        <v>177</v>
      </c>
      <c r="N106" s="601">
        <v>111</v>
      </c>
      <c r="O106" s="601">
        <v>23265</v>
      </c>
      <c r="P106" s="601">
        <v>92</v>
      </c>
      <c r="Q106" s="601">
        <v>23173</v>
      </c>
      <c r="R106" s="601">
        <v>1903</v>
      </c>
      <c r="S106" s="653">
        <v>1079</v>
      </c>
      <c r="T106" s="93" t="s">
        <v>171</v>
      </c>
      <c r="U106" s="97" t="s">
        <v>155</v>
      </c>
      <c r="V106" s="90" t="s">
        <v>155</v>
      </c>
      <c r="W106" s="91" t="s">
        <v>155</v>
      </c>
      <c r="X106" s="793">
        <v>40452</v>
      </c>
      <c r="Y106" s="605">
        <v>505872</v>
      </c>
      <c r="Z106" s="601">
        <v>1446191</v>
      </c>
      <c r="AA106" s="601">
        <v>4899</v>
      </c>
      <c r="AB106" s="601">
        <v>255</v>
      </c>
      <c r="AC106" s="601">
        <v>246</v>
      </c>
      <c r="AD106" s="1152">
        <v>8</v>
      </c>
      <c r="AE106" s="601">
        <v>5</v>
      </c>
      <c r="AF106" s="1152">
        <v>5</v>
      </c>
      <c r="AG106" s="601" t="s">
        <v>202</v>
      </c>
      <c r="AH106" s="601">
        <v>7</v>
      </c>
      <c r="AI106" s="601">
        <v>224</v>
      </c>
      <c r="AJ106" s="601">
        <v>194</v>
      </c>
      <c r="AK106" s="601">
        <v>211</v>
      </c>
      <c r="AL106" s="601">
        <v>20975</v>
      </c>
      <c r="AM106" s="653">
        <v>35708</v>
      </c>
      <c r="AN106" s="93" t="s">
        <v>171</v>
      </c>
      <c r="AO106" s="97" t="s">
        <v>155</v>
      </c>
      <c r="AP106" s="627"/>
      <c r="AQ106" s="90" t="s">
        <v>155</v>
      </c>
      <c r="AR106" s="91" t="s">
        <v>155</v>
      </c>
      <c r="AS106" s="793">
        <v>40452</v>
      </c>
      <c r="AT106" s="605">
        <v>4416</v>
      </c>
      <c r="AU106" s="601">
        <v>808519</v>
      </c>
      <c r="AV106" s="601">
        <v>407899</v>
      </c>
      <c r="AW106" s="601">
        <v>4702</v>
      </c>
      <c r="AX106" s="601">
        <v>8871</v>
      </c>
      <c r="AY106" s="601">
        <v>62194</v>
      </c>
      <c r="AZ106" s="601">
        <v>67463</v>
      </c>
      <c r="BA106" s="601">
        <v>1052932</v>
      </c>
      <c r="BB106" s="601">
        <v>161708</v>
      </c>
      <c r="BC106" s="601">
        <v>24000</v>
      </c>
      <c r="BD106" s="601">
        <v>713172</v>
      </c>
      <c r="BE106" s="601">
        <v>85730</v>
      </c>
      <c r="BF106" s="601">
        <v>336891</v>
      </c>
      <c r="BG106" s="601">
        <v>47000</v>
      </c>
      <c r="BH106" s="601">
        <v>1</v>
      </c>
      <c r="BI106" s="653">
        <v>230</v>
      </c>
      <c r="BJ106" s="93" t="s">
        <v>171</v>
      </c>
      <c r="BK106" s="97" t="s">
        <v>155</v>
      </c>
      <c r="BL106" s="90" t="s">
        <v>155</v>
      </c>
      <c r="BM106" s="91" t="s">
        <v>155</v>
      </c>
      <c r="BN106" s="793">
        <v>40452</v>
      </c>
      <c r="BO106" s="605">
        <v>20222</v>
      </c>
      <c r="BP106" s="601">
        <v>21907</v>
      </c>
      <c r="BQ106" s="601">
        <v>554749</v>
      </c>
      <c r="BR106" s="601">
        <v>68883</v>
      </c>
      <c r="BS106" s="601">
        <v>11820</v>
      </c>
      <c r="BT106" s="601">
        <v>378402</v>
      </c>
      <c r="BU106" s="601">
        <v>24596</v>
      </c>
      <c r="BV106" s="601">
        <v>183469</v>
      </c>
      <c r="BW106" s="601">
        <v>25932</v>
      </c>
      <c r="BX106" s="601" t="s">
        <v>202</v>
      </c>
      <c r="BY106" s="601">
        <v>120</v>
      </c>
      <c r="BZ106" s="601">
        <v>62</v>
      </c>
      <c r="CA106" s="601">
        <v>23622</v>
      </c>
      <c r="CB106" s="601">
        <v>2204</v>
      </c>
      <c r="CC106" s="601">
        <v>21418</v>
      </c>
      <c r="CD106" s="653">
        <v>283</v>
      </c>
      <c r="CE106" s="93" t="s">
        <v>171</v>
      </c>
      <c r="CF106" s="97" t="s">
        <v>155</v>
      </c>
      <c r="CG106" s="398"/>
      <c r="CH106" s="398"/>
      <c r="CI106" s="398"/>
      <c r="CJ106" s="398"/>
      <c r="CK106" s="398"/>
      <c r="CL106" s="398"/>
      <c r="CM106" s="398"/>
      <c r="CN106" s="398"/>
      <c r="CO106" s="398"/>
      <c r="CP106" s="398"/>
      <c r="CQ106" s="398"/>
      <c r="CR106" s="398"/>
      <c r="CS106" s="398"/>
      <c r="CT106" s="398"/>
      <c r="CU106" s="398"/>
      <c r="CV106" s="398"/>
      <c r="CW106" s="398"/>
      <c r="CX106" s="398"/>
      <c r="CY106" s="398"/>
      <c r="CZ106" s="398"/>
      <c r="DA106" s="398"/>
    </row>
    <row r="107" spans="1:105" ht="14.25">
      <c r="A107" s="90" t="s">
        <v>155</v>
      </c>
      <c r="B107" s="91" t="s">
        <v>155</v>
      </c>
      <c r="C107" s="793">
        <v>40483</v>
      </c>
      <c r="D107" s="605">
        <v>3143</v>
      </c>
      <c r="E107" s="601">
        <v>3438</v>
      </c>
      <c r="F107" s="601" t="s">
        <v>202</v>
      </c>
      <c r="G107" s="601">
        <v>1899</v>
      </c>
      <c r="H107" s="601">
        <v>2353775</v>
      </c>
      <c r="I107" s="601">
        <v>6378971</v>
      </c>
      <c r="J107" s="601">
        <v>223923</v>
      </c>
      <c r="K107" s="601">
        <v>26589</v>
      </c>
      <c r="L107" s="601">
        <v>1</v>
      </c>
      <c r="M107" s="601">
        <v>183</v>
      </c>
      <c r="N107" s="601">
        <v>118</v>
      </c>
      <c r="O107" s="601">
        <v>21685</v>
      </c>
      <c r="P107" s="601">
        <v>37</v>
      </c>
      <c r="Q107" s="601">
        <v>21648</v>
      </c>
      <c r="R107" s="601">
        <v>1900</v>
      </c>
      <c r="S107" s="653">
        <v>978</v>
      </c>
      <c r="T107" s="93" t="s">
        <v>172</v>
      </c>
      <c r="U107" s="97" t="s">
        <v>155</v>
      </c>
      <c r="V107" s="90" t="s">
        <v>155</v>
      </c>
      <c r="W107" s="91" t="s">
        <v>155</v>
      </c>
      <c r="X107" s="793">
        <v>40483</v>
      </c>
      <c r="Y107" s="605">
        <v>491087</v>
      </c>
      <c r="Z107" s="601">
        <v>1404295</v>
      </c>
      <c r="AA107" s="601">
        <v>5047</v>
      </c>
      <c r="AB107" s="601">
        <v>361</v>
      </c>
      <c r="AC107" s="601">
        <v>235</v>
      </c>
      <c r="AD107" s="1152">
        <v>8</v>
      </c>
      <c r="AE107" s="601">
        <v>121</v>
      </c>
      <c r="AF107" s="1152">
        <v>121</v>
      </c>
      <c r="AG107" s="601" t="s">
        <v>202</v>
      </c>
      <c r="AH107" s="601">
        <v>6</v>
      </c>
      <c r="AI107" s="601">
        <v>225</v>
      </c>
      <c r="AJ107" s="601">
        <v>194</v>
      </c>
      <c r="AK107" s="601">
        <v>212</v>
      </c>
      <c r="AL107" s="601">
        <v>19523</v>
      </c>
      <c r="AM107" s="653">
        <v>38269</v>
      </c>
      <c r="AN107" s="93" t="s">
        <v>172</v>
      </c>
      <c r="AO107" s="97" t="s">
        <v>155</v>
      </c>
      <c r="AP107" s="627"/>
      <c r="AQ107" s="90" t="s">
        <v>155</v>
      </c>
      <c r="AR107" s="91" t="s">
        <v>155</v>
      </c>
      <c r="AS107" s="793">
        <v>40483</v>
      </c>
      <c r="AT107" s="605">
        <v>4368</v>
      </c>
      <c r="AU107" s="601">
        <v>760948</v>
      </c>
      <c r="AV107" s="601">
        <v>396228</v>
      </c>
      <c r="AW107" s="601">
        <v>3842</v>
      </c>
      <c r="AX107" s="601">
        <v>8791</v>
      </c>
      <c r="AY107" s="601">
        <v>61077</v>
      </c>
      <c r="AZ107" s="601">
        <v>66115</v>
      </c>
      <c r="BA107" s="601">
        <v>966197</v>
      </c>
      <c r="BB107" s="601">
        <v>157443</v>
      </c>
      <c r="BC107" s="601">
        <v>16963</v>
      </c>
      <c r="BD107" s="601">
        <v>666026</v>
      </c>
      <c r="BE107" s="601">
        <v>89100</v>
      </c>
      <c r="BF107" s="601">
        <v>314066</v>
      </c>
      <c r="BG107" s="601">
        <v>44968</v>
      </c>
      <c r="BH107" s="601">
        <v>1</v>
      </c>
      <c r="BI107" s="653">
        <v>260</v>
      </c>
      <c r="BJ107" s="93" t="s">
        <v>172</v>
      </c>
      <c r="BK107" s="97" t="s">
        <v>155</v>
      </c>
      <c r="BL107" s="90" t="s">
        <v>155</v>
      </c>
      <c r="BM107" s="91" t="s">
        <v>155</v>
      </c>
      <c r="BN107" s="793">
        <v>40483</v>
      </c>
      <c r="BO107" s="605">
        <v>20310</v>
      </c>
      <c r="BP107" s="601">
        <v>21870</v>
      </c>
      <c r="BQ107" s="601">
        <v>509690</v>
      </c>
      <c r="BR107" s="601">
        <v>65712</v>
      </c>
      <c r="BS107" s="601">
        <v>8528</v>
      </c>
      <c r="BT107" s="601">
        <v>357380</v>
      </c>
      <c r="BU107" s="601">
        <v>27414</v>
      </c>
      <c r="BV107" s="601">
        <v>177041</v>
      </c>
      <c r="BW107" s="601">
        <v>28240</v>
      </c>
      <c r="BX107" s="601" t="s">
        <v>202</v>
      </c>
      <c r="BY107" s="601">
        <v>268</v>
      </c>
      <c r="BZ107" s="601">
        <v>64</v>
      </c>
      <c r="CA107" s="601">
        <v>25642</v>
      </c>
      <c r="CB107" s="601">
        <v>2307</v>
      </c>
      <c r="CC107" s="601">
        <v>23335</v>
      </c>
      <c r="CD107" s="653">
        <v>271</v>
      </c>
      <c r="CE107" s="93" t="s">
        <v>172</v>
      </c>
      <c r="CF107" s="97" t="s">
        <v>155</v>
      </c>
      <c r="CG107" s="398"/>
      <c r="CH107" s="398"/>
      <c r="CI107" s="398"/>
      <c r="CJ107" s="398"/>
      <c r="CK107" s="398"/>
      <c r="CL107" s="398"/>
      <c r="CM107" s="398"/>
      <c r="CN107" s="398"/>
      <c r="CO107" s="398"/>
      <c r="CP107" s="398"/>
      <c r="CQ107" s="398"/>
      <c r="CR107" s="398"/>
      <c r="CS107" s="398"/>
      <c r="CT107" s="398"/>
      <c r="CU107" s="398"/>
      <c r="CV107" s="398"/>
      <c r="CW107" s="398"/>
      <c r="CX107" s="398"/>
      <c r="CY107" s="398"/>
      <c r="CZ107" s="398"/>
      <c r="DA107" s="398"/>
    </row>
    <row r="108" spans="1:105" ht="14.25">
      <c r="A108" s="105" t="s">
        <v>155</v>
      </c>
      <c r="B108" s="106" t="s">
        <v>155</v>
      </c>
      <c r="C108" s="794">
        <v>40513</v>
      </c>
      <c r="D108" s="621">
        <v>2953</v>
      </c>
      <c r="E108" s="619">
        <v>3227</v>
      </c>
      <c r="F108" s="619" t="s">
        <v>202</v>
      </c>
      <c r="G108" s="619">
        <v>1855</v>
      </c>
      <c r="H108" s="619">
        <v>2385962</v>
      </c>
      <c r="I108" s="619">
        <v>6681405</v>
      </c>
      <c r="J108" s="619">
        <v>231812</v>
      </c>
      <c r="K108" s="619">
        <v>26919</v>
      </c>
      <c r="L108" s="619">
        <v>1</v>
      </c>
      <c r="M108" s="619">
        <v>220</v>
      </c>
      <c r="N108" s="619">
        <v>121</v>
      </c>
      <c r="O108" s="619">
        <v>21989</v>
      </c>
      <c r="P108" s="619">
        <v>60</v>
      </c>
      <c r="Q108" s="619">
        <v>21929</v>
      </c>
      <c r="R108" s="619">
        <v>1892</v>
      </c>
      <c r="S108" s="658">
        <v>945</v>
      </c>
      <c r="T108" s="111" t="s">
        <v>173</v>
      </c>
      <c r="U108" s="620" t="s">
        <v>155</v>
      </c>
      <c r="V108" s="105" t="s">
        <v>155</v>
      </c>
      <c r="W108" s="106" t="s">
        <v>155</v>
      </c>
      <c r="X108" s="794">
        <v>40513</v>
      </c>
      <c r="Y108" s="621">
        <v>477583</v>
      </c>
      <c r="Z108" s="619">
        <v>1436796</v>
      </c>
      <c r="AA108" s="619">
        <v>5054</v>
      </c>
      <c r="AB108" s="619">
        <v>240</v>
      </c>
      <c r="AC108" s="619">
        <v>207</v>
      </c>
      <c r="AD108" s="1155">
        <v>8</v>
      </c>
      <c r="AE108" s="619">
        <v>25</v>
      </c>
      <c r="AF108" s="1155">
        <v>25</v>
      </c>
      <c r="AG108" s="619" t="s">
        <v>202</v>
      </c>
      <c r="AH108" s="619">
        <v>8</v>
      </c>
      <c r="AI108" s="619">
        <v>227</v>
      </c>
      <c r="AJ108" s="619">
        <v>196</v>
      </c>
      <c r="AK108" s="619">
        <v>214</v>
      </c>
      <c r="AL108" s="619">
        <v>18667</v>
      </c>
      <c r="AM108" s="658">
        <v>41237</v>
      </c>
      <c r="AN108" s="111" t="s">
        <v>173</v>
      </c>
      <c r="AO108" s="620" t="s">
        <v>155</v>
      </c>
      <c r="AP108" s="627"/>
      <c r="AQ108" s="105" t="s">
        <v>155</v>
      </c>
      <c r="AR108" s="106" t="s">
        <v>155</v>
      </c>
      <c r="AS108" s="794">
        <v>40513</v>
      </c>
      <c r="AT108" s="621">
        <v>5097</v>
      </c>
      <c r="AU108" s="619">
        <v>788669</v>
      </c>
      <c r="AV108" s="619">
        <v>431645</v>
      </c>
      <c r="AW108" s="619">
        <v>4021</v>
      </c>
      <c r="AX108" s="619">
        <v>7656</v>
      </c>
      <c r="AY108" s="619">
        <v>58220</v>
      </c>
      <c r="AZ108" s="619">
        <v>62934</v>
      </c>
      <c r="BA108" s="619">
        <v>973254</v>
      </c>
      <c r="BB108" s="619">
        <v>162371</v>
      </c>
      <c r="BC108" s="619">
        <v>22189</v>
      </c>
      <c r="BD108" s="619">
        <v>638098</v>
      </c>
      <c r="BE108" s="619">
        <v>77530</v>
      </c>
      <c r="BF108" s="619">
        <v>323222</v>
      </c>
      <c r="BG108" s="619">
        <v>45787</v>
      </c>
      <c r="BH108" s="619">
        <v>1</v>
      </c>
      <c r="BI108" s="658">
        <v>267</v>
      </c>
      <c r="BJ108" s="111" t="s">
        <v>173</v>
      </c>
      <c r="BK108" s="620" t="s">
        <v>155</v>
      </c>
      <c r="BL108" s="105" t="s">
        <v>155</v>
      </c>
      <c r="BM108" s="106" t="s">
        <v>155</v>
      </c>
      <c r="BN108" s="794">
        <v>40513</v>
      </c>
      <c r="BO108" s="621">
        <v>19655</v>
      </c>
      <c r="BP108" s="619">
        <v>21142</v>
      </c>
      <c r="BQ108" s="619">
        <v>514844</v>
      </c>
      <c r="BR108" s="619">
        <v>69422</v>
      </c>
      <c r="BS108" s="619">
        <v>11281</v>
      </c>
      <c r="BT108" s="619">
        <v>350114</v>
      </c>
      <c r="BU108" s="619">
        <v>27874</v>
      </c>
      <c r="BV108" s="619">
        <v>176321</v>
      </c>
      <c r="BW108" s="619">
        <v>27273</v>
      </c>
      <c r="BX108" s="619" t="s">
        <v>202</v>
      </c>
      <c r="BY108" s="619">
        <v>234</v>
      </c>
      <c r="BZ108" s="619">
        <v>63</v>
      </c>
      <c r="CA108" s="619">
        <v>24736</v>
      </c>
      <c r="CB108" s="619">
        <v>2163</v>
      </c>
      <c r="CC108" s="619">
        <v>22572</v>
      </c>
      <c r="CD108" s="658">
        <v>305</v>
      </c>
      <c r="CE108" s="111" t="s">
        <v>173</v>
      </c>
      <c r="CF108" s="620" t="s">
        <v>155</v>
      </c>
      <c r="CG108" s="398"/>
      <c r="CH108" s="398"/>
      <c r="CI108" s="398"/>
      <c r="CJ108" s="398"/>
      <c r="CK108" s="398"/>
      <c r="CL108" s="398"/>
      <c r="CM108" s="398"/>
      <c r="CN108" s="398"/>
      <c r="CO108" s="398"/>
      <c r="CP108" s="398"/>
      <c r="CQ108" s="398"/>
      <c r="CR108" s="398"/>
      <c r="CS108" s="398"/>
      <c r="CT108" s="398"/>
      <c r="CU108" s="398"/>
      <c r="CV108" s="398"/>
      <c r="CW108" s="398"/>
      <c r="CX108" s="398"/>
      <c r="CY108" s="398"/>
      <c r="CZ108" s="398"/>
      <c r="DA108" s="398"/>
    </row>
    <row r="109" spans="1:105" ht="14.25">
      <c r="A109" s="398"/>
      <c r="B109" s="398"/>
      <c r="C109" s="398"/>
      <c r="D109" s="627"/>
      <c r="E109" s="627"/>
      <c r="H109" s="632"/>
      <c r="I109" s="632"/>
      <c r="J109" s="632"/>
      <c r="K109" s="632"/>
      <c r="L109" s="632"/>
      <c r="M109" s="632"/>
      <c r="N109" s="632"/>
      <c r="O109" s="632"/>
      <c r="P109" s="632"/>
      <c r="Q109" s="632"/>
      <c r="R109" s="632"/>
      <c r="S109" s="632"/>
      <c r="T109" s="632"/>
      <c r="U109" s="632"/>
      <c r="V109" s="632"/>
      <c r="W109" s="632"/>
      <c r="X109" s="632"/>
      <c r="Y109" s="627"/>
      <c r="Z109" s="627"/>
      <c r="AA109" s="627"/>
      <c r="AB109" s="627"/>
      <c r="AC109" s="627"/>
      <c r="AE109" s="627"/>
      <c r="AF109" s="627"/>
      <c r="AG109" s="632"/>
      <c r="AH109" s="632"/>
      <c r="AI109" s="632"/>
      <c r="AJ109" s="632"/>
      <c r="AK109" s="632"/>
      <c r="AL109" s="632"/>
      <c r="AM109" s="632"/>
      <c r="AN109" s="632"/>
      <c r="AO109" s="632"/>
      <c r="AP109" s="632"/>
      <c r="AQ109" s="632"/>
      <c r="AR109" s="632"/>
      <c r="AS109" s="632"/>
      <c r="AT109" s="627"/>
      <c r="AU109" s="632"/>
      <c r="AV109" s="632"/>
      <c r="AW109" s="632"/>
      <c r="AX109" s="632"/>
      <c r="AY109" s="632"/>
      <c r="AZ109" s="632"/>
      <c r="BA109" s="632"/>
      <c r="BB109" s="632"/>
      <c r="BD109" s="632"/>
      <c r="BE109" s="632"/>
      <c r="BF109" s="632"/>
      <c r="BG109" s="632"/>
      <c r="BH109" s="632"/>
      <c r="BI109" s="632"/>
      <c r="BJ109" s="632"/>
      <c r="BK109" s="632"/>
      <c r="BL109" s="632"/>
      <c r="BM109" s="632"/>
      <c r="BN109" s="632"/>
      <c r="BO109" s="627"/>
      <c r="BP109" s="627"/>
      <c r="BQ109" s="627"/>
      <c r="BR109" s="627"/>
      <c r="BT109" s="632"/>
      <c r="BU109" s="632"/>
      <c r="BV109" s="632"/>
      <c r="BW109" s="632"/>
      <c r="BX109" s="632"/>
      <c r="BY109" s="632"/>
      <c r="BZ109" s="632"/>
      <c r="CA109" s="632"/>
      <c r="CB109" s="632"/>
      <c r="CC109" s="632"/>
      <c r="CD109" s="632"/>
      <c r="CE109" s="632"/>
      <c r="CF109" s="632"/>
      <c r="CG109" s="632"/>
      <c r="CH109" s="632"/>
      <c r="CI109" s="632"/>
      <c r="CJ109" s="632"/>
      <c r="CK109" s="632"/>
      <c r="CL109" s="632"/>
      <c r="CM109" s="632"/>
      <c r="CN109" s="632"/>
      <c r="CO109" s="632"/>
      <c r="CP109" s="632"/>
      <c r="CQ109" s="632"/>
      <c r="CR109" s="632"/>
      <c r="CS109" s="632"/>
      <c r="CT109" s="632"/>
      <c r="CU109" s="632"/>
      <c r="CV109" s="632"/>
      <c r="CW109" s="632"/>
      <c r="CX109" s="632"/>
      <c r="CY109" s="632"/>
      <c r="CZ109" s="632"/>
      <c r="DA109" s="632"/>
    </row>
    <row r="110" spans="1:105">
      <c r="A110" s="398"/>
      <c r="B110" s="398"/>
      <c r="C110" s="398"/>
      <c r="D110" s="398"/>
      <c r="E110" s="398"/>
      <c r="F110" s="398"/>
      <c r="G110" s="398"/>
      <c r="H110" s="398"/>
      <c r="I110" s="398"/>
      <c r="J110" s="398"/>
      <c r="K110" s="398"/>
      <c r="L110" s="398"/>
      <c r="M110" s="398"/>
      <c r="N110" s="398"/>
      <c r="O110" s="398"/>
      <c r="P110" s="398"/>
      <c r="Q110" s="398"/>
      <c r="R110" s="398"/>
      <c r="S110" s="398"/>
      <c r="T110" s="398"/>
      <c r="U110" s="398"/>
      <c r="V110" s="398"/>
      <c r="W110" s="398"/>
      <c r="X110" s="398"/>
      <c r="Y110" s="398"/>
      <c r="Z110" s="398"/>
      <c r="AA110" s="398"/>
      <c r="AB110" s="398"/>
      <c r="AC110" s="398"/>
      <c r="AD110" s="398"/>
      <c r="AE110" s="398"/>
      <c r="AF110" s="398"/>
      <c r="AG110" s="398"/>
      <c r="AH110" s="398"/>
      <c r="AI110" s="398"/>
      <c r="AJ110" s="398"/>
      <c r="AK110" s="398"/>
      <c r="AL110" s="398"/>
      <c r="AM110" s="398"/>
      <c r="AN110" s="398"/>
      <c r="AO110" s="398"/>
      <c r="AP110" s="398"/>
      <c r="AQ110" s="398"/>
      <c r="AR110" s="398"/>
      <c r="AS110" s="398"/>
      <c r="AT110" s="398"/>
      <c r="AU110" s="398"/>
      <c r="AV110" s="398"/>
      <c r="AW110" s="398"/>
      <c r="AX110" s="398"/>
      <c r="AY110" s="398"/>
      <c r="AZ110" s="398"/>
      <c r="BA110" s="398"/>
      <c r="BB110" s="398"/>
      <c r="BC110" s="398"/>
      <c r="BD110" s="398"/>
      <c r="BE110" s="398"/>
      <c r="BF110" s="398"/>
      <c r="BG110" s="398"/>
      <c r="BH110" s="398"/>
      <c r="BI110" s="398"/>
      <c r="BJ110" s="398"/>
      <c r="BK110" s="398"/>
      <c r="BL110" s="398"/>
      <c r="BM110" s="398"/>
      <c r="BN110" s="398"/>
      <c r="BO110" s="398"/>
      <c r="BP110" s="398"/>
      <c r="BQ110" s="398"/>
      <c r="BR110" s="398"/>
      <c r="BS110" s="398"/>
      <c r="BT110" s="398"/>
      <c r="BU110" s="398"/>
      <c r="BV110" s="398"/>
      <c r="BW110" s="398"/>
      <c r="BX110" s="398"/>
      <c r="BY110" s="398"/>
      <c r="BZ110" s="398"/>
      <c r="CA110" s="398"/>
      <c r="CB110" s="398"/>
      <c r="CC110" s="398"/>
      <c r="CD110" s="398"/>
      <c r="CE110" s="398"/>
      <c r="CF110" s="398"/>
      <c r="CG110" s="398"/>
      <c r="CH110" s="398"/>
      <c r="CI110" s="398"/>
      <c r="CJ110" s="398"/>
      <c r="CK110" s="398"/>
      <c r="CL110" s="398"/>
      <c r="CM110" s="398"/>
      <c r="CN110" s="398"/>
      <c r="CO110" s="398"/>
      <c r="CP110" s="398"/>
      <c r="CQ110" s="398"/>
      <c r="CR110" s="398"/>
      <c r="CS110" s="398"/>
      <c r="CT110" s="398"/>
      <c r="CU110" s="398"/>
      <c r="CV110" s="398"/>
      <c r="CW110" s="398"/>
      <c r="CX110" s="398"/>
      <c r="CY110" s="398"/>
      <c r="CZ110" s="398"/>
      <c r="DA110" s="398"/>
    </row>
    <row r="111" spans="1:105">
      <c r="A111" s="398"/>
      <c r="B111" s="398"/>
      <c r="C111" s="398"/>
      <c r="D111" s="398"/>
      <c r="E111" s="398"/>
      <c r="F111" s="398"/>
      <c r="G111" s="398"/>
      <c r="H111" s="398"/>
      <c r="I111" s="398"/>
      <c r="J111" s="398"/>
      <c r="K111" s="398"/>
      <c r="L111" s="398"/>
      <c r="M111" s="398"/>
      <c r="N111" s="398"/>
      <c r="O111" s="398"/>
      <c r="P111" s="398"/>
      <c r="Q111" s="398"/>
      <c r="R111" s="398"/>
      <c r="S111" s="398"/>
      <c r="T111" s="398"/>
      <c r="U111" s="398"/>
      <c r="V111" s="398"/>
      <c r="W111" s="398"/>
      <c r="X111" s="398"/>
      <c r="Y111" s="398"/>
      <c r="Z111" s="398"/>
      <c r="AA111" s="398"/>
      <c r="AB111" s="398"/>
      <c r="AC111" s="398"/>
      <c r="AD111" s="398"/>
      <c r="AE111" s="398"/>
      <c r="AF111" s="398"/>
      <c r="AG111" s="398"/>
      <c r="AH111" s="398"/>
      <c r="AI111" s="398"/>
      <c r="AJ111" s="398"/>
      <c r="AK111" s="398"/>
      <c r="AL111" s="398"/>
      <c r="AM111" s="398"/>
      <c r="AN111" s="398"/>
      <c r="AO111" s="398"/>
      <c r="AP111" s="398"/>
      <c r="AQ111" s="398"/>
      <c r="AR111" s="398"/>
      <c r="AS111" s="398"/>
      <c r="AT111" s="398"/>
      <c r="AU111" s="398"/>
      <c r="AV111" s="398"/>
      <c r="AW111" s="398"/>
      <c r="AX111" s="398"/>
      <c r="AY111" s="398"/>
      <c r="AZ111" s="398"/>
      <c r="BA111" s="398"/>
      <c r="BB111" s="398"/>
      <c r="BC111" s="398"/>
      <c r="BD111" s="398"/>
      <c r="BE111" s="398"/>
      <c r="BF111" s="398"/>
      <c r="BG111" s="398"/>
      <c r="BH111" s="398"/>
      <c r="BI111" s="398"/>
      <c r="BJ111" s="398"/>
      <c r="BK111" s="398"/>
      <c r="BL111" s="398"/>
      <c r="BM111" s="398"/>
      <c r="BN111" s="398"/>
      <c r="BO111" s="398"/>
      <c r="BP111" s="398"/>
      <c r="BQ111" s="398"/>
      <c r="BR111" s="398"/>
      <c r="BS111" s="398"/>
      <c r="BT111" s="398"/>
      <c r="BU111" s="398"/>
      <c r="BV111" s="398"/>
      <c r="BW111" s="398"/>
      <c r="BX111" s="398"/>
      <c r="BY111" s="398"/>
      <c r="BZ111" s="398"/>
      <c r="CA111" s="398"/>
      <c r="CB111" s="398"/>
      <c r="CC111" s="398"/>
      <c r="CD111" s="398"/>
      <c r="CE111" s="398"/>
      <c r="CF111" s="398"/>
      <c r="CG111" s="398"/>
      <c r="CH111" s="398"/>
      <c r="CI111" s="398"/>
      <c r="CJ111" s="398"/>
      <c r="CK111" s="398"/>
      <c r="CL111" s="398"/>
      <c r="CM111" s="398"/>
      <c r="CN111" s="398"/>
      <c r="CO111" s="398"/>
      <c r="CP111" s="398"/>
      <c r="CQ111" s="398"/>
      <c r="CR111" s="398"/>
      <c r="CS111" s="398"/>
      <c r="CT111" s="398"/>
      <c r="CU111" s="398"/>
      <c r="CV111" s="398"/>
      <c r="CW111" s="398"/>
      <c r="CX111" s="398"/>
      <c r="CY111" s="398"/>
      <c r="CZ111" s="398"/>
      <c r="DA111" s="398"/>
    </row>
    <row r="112" spans="1:105">
      <c r="A112" s="398"/>
      <c r="B112" s="398"/>
      <c r="C112" s="398"/>
      <c r="D112" s="398"/>
      <c r="E112" s="398"/>
      <c r="F112" s="398"/>
      <c r="G112" s="398"/>
      <c r="H112" s="398"/>
      <c r="I112" s="398"/>
      <c r="J112" s="398"/>
      <c r="K112" s="398"/>
      <c r="L112" s="398"/>
      <c r="M112" s="398"/>
      <c r="N112" s="398"/>
      <c r="O112" s="398"/>
      <c r="P112" s="398"/>
      <c r="Q112" s="398"/>
      <c r="R112" s="398"/>
      <c r="S112" s="398"/>
      <c r="T112" s="398"/>
      <c r="U112" s="398"/>
      <c r="V112" s="398"/>
      <c r="W112" s="398"/>
      <c r="X112" s="398"/>
      <c r="Y112" s="398"/>
      <c r="Z112" s="398"/>
      <c r="AA112" s="398"/>
      <c r="AB112" s="398"/>
      <c r="AC112" s="398"/>
      <c r="AD112" s="398"/>
      <c r="AE112" s="398"/>
      <c r="AF112" s="398"/>
      <c r="AG112" s="398"/>
      <c r="AH112" s="398"/>
      <c r="AI112" s="398"/>
      <c r="AJ112" s="398"/>
      <c r="AK112" s="398"/>
      <c r="AL112" s="398"/>
      <c r="AM112" s="398"/>
      <c r="AN112" s="398"/>
      <c r="AO112" s="398"/>
      <c r="AP112" s="398"/>
      <c r="AQ112" s="398"/>
      <c r="AR112" s="398"/>
      <c r="AS112" s="398"/>
      <c r="AT112" s="398"/>
      <c r="AU112" s="398"/>
      <c r="AV112" s="398"/>
      <c r="AW112" s="398"/>
      <c r="AX112" s="398"/>
      <c r="AY112" s="398"/>
      <c r="AZ112" s="398"/>
      <c r="BA112" s="398"/>
      <c r="BB112" s="398"/>
      <c r="BC112" s="398"/>
      <c r="BD112" s="398"/>
      <c r="BE112" s="398"/>
      <c r="BF112" s="398"/>
      <c r="BG112" s="398"/>
      <c r="BH112" s="398"/>
      <c r="BI112" s="398"/>
      <c r="BJ112" s="398"/>
      <c r="BK112" s="398"/>
      <c r="BL112" s="398"/>
      <c r="BM112" s="398"/>
      <c r="BN112" s="398"/>
      <c r="BO112" s="398"/>
      <c r="BP112" s="398"/>
      <c r="BQ112" s="398"/>
      <c r="BR112" s="398"/>
      <c r="BS112" s="398"/>
      <c r="BT112" s="398"/>
      <c r="BU112" s="398"/>
      <c r="BV112" s="398"/>
      <c r="BW112" s="398"/>
      <c r="BX112" s="398"/>
      <c r="BY112" s="398"/>
      <c r="BZ112" s="398"/>
      <c r="CA112" s="398"/>
      <c r="CB112" s="398"/>
      <c r="CC112" s="398"/>
      <c r="CD112" s="398"/>
      <c r="CE112" s="398"/>
      <c r="CF112" s="398"/>
      <c r="CG112" s="398"/>
      <c r="CH112" s="398"/>
      <c r="CI112" s="398"/>
      <c r="CJ112" s="398"/>
      <c r="CK112" s="398"/>
      <c r="CL112" s="398"/>
      <c r="CM112" s="398"/>
      <c r="CN112" s="398"/>
      <c r="CO112" s="398"/>
      <c r="CP112" s="398"/>
      <c r="CQ112" s="398"/>
      <c r="CR112" s="398"/>
      <c r="CS112" s="398"/>
      <c r="CT112" s="398"/>
      <c r="CU112" s="398"/>
      <c r="CV112" s="398"/>
      <c r="CW112" s="398"/>
      <c r="CX112" s="398"/>
      <c r="CY112" s="398"/>
      <c r="CZ112" s="398"/>
      <c r="DA112" s="398"/>
    </row>
  </sheetData>
  <mergeCells count="29">
    <mergeCell ref="F7:J7"/>
    <mergeCell ref="A8:C14"/>
    <mergeCell ref="T8:U14"/>
    <mergeCell ref="V8:X14"/>
    <mergeCell ref="AO8:AP14"/>
    <mergeCell ref="CZ8:DA14"/>
    <mergeCell ref="A42:C48"/>
    <mergeCell ref="T42:U48"/>
    <mergeCell ref="V42:X48"/>
    <mergeCell ref="AO42:AP48"/>
    <mergeCell ref="AQ42:AS48"/>
    <mergeCell ref="BJ42:BK48"/>
    <mergeCell ref="CG42:CI48"/>
    <mergeCell ref="CW42:CX48"/>
    <mergeCell ref="AQ8:AS14"/>
    <mergeCell ref="BJ8:BK14"/>
    <mergeCell ref="BL8:BN14"/>
    <mergeCell ref="CE8:CF14"/>
    <mergeCell ref="CG8:CI14"/>
    <mergeCell ref="A76:C82"/>
    <mergeCell ref="T76:U82"/>
    <mergeCell ref="V76:X82"/>
    <mergeCell ref="AN76:AO82"/>
    <mergeCell ref="AQ76:AS82"/>
    <mergeCell ref="BJ76:BK82"/>
    <mergeCell ref="BL76:BN82"/>
    <mergeCell ref="CE76:CF82"/>
    <mergeCell ref="BL42:BN48"/>
    <mergeCell ref="CE42:CF48"/>
  </mergeCells>
  <phoneticPr fontId="4"/>
  <printOptions horizontalCentered="1"/>
  <pageMargins left="0.59055118110236227" right="0.59055118110236227" top="0" bottom="0.19685039370078741" header="0" footer="0"/>
  <pageSetup paperSize="9" scale="50" pageOrder="overThenDown" orientation="portrait" r:id="rId1"/>
  <headerFooter alignWithMargins="0"/>
  <colBreaks count="9" manualBreakCount="9">
    <brk id="11" max="108" man="1"/>
    <brk id="21" max="108" man="1"/>
    <brk id="32" max="108" man="1"/>
    <brk id="42" max="108" man="1"/>
    <brk id="53" max="108" man="1"/>
    <brk id="63" max="108" man="1"/>
    <brk id="74" max="108" man="1"/>
    <brk id="84" max="108" man="1"/>
    <brk id="95" max="108"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00F21E-64B0-4A94-8F57-EADE54863B32}">
  <dimension ref="A1:GG110"/>
  <sheetViews>
    <sheetView zoomScale="90" zoomScaleNormal="90" zoomScaleSheetLayoutView="55" workbookViewId="0"/>
  </sheetViews>
  <sheetFormatPr defaultColWidth="9" defaultRowHeight="13.5"/>
  <cols>
    <col min="1" max="1" width="8.85546875" style="23" customWidth="1"/>
    <col min="2" max="2" width="6.140625" style="23" customWidth="1"/>
    <col min="3" max="3" width="11.140625" style="23" customWidth="1"/>
    <col min="4" max="5" width="16.5703125" style="23" customWidth="1"/>
    <col min="6" max="18" width="15.5703125" style="23" customWidth="1"/>
    <col min="19" max="19" width="16.5703125" style="23" customWidth="1"/>
    <col min="20" max="22" width="8.85546875" style="23" customWidth="1"/>
    <col min="23" max="23" width="6.140625" style="23" customWidth="1"/>
    <col min="24" max="24" width="11.140625" style="23" customWidth="1"/>
    <col min="25" max="29" width="15.5703125" style="23" customWidth="1"/>
    <col min="30" max="30" width="16.5703125" style="23" customWidth="1"/>
    <col min="31" max="34" width="15.5703125" style="23" customWidth="1"/>
    <col min="35" max="35" width="16.5703125" style="23" customWidth="1"/>
    <col min="36" max="37" width="15.5703125" style="23" customWidth="1"/>
    <col min="38" max="38" width="16.5703125" style="23" customWidth="1"/>
    <col min="39" max="40" width="15.5703125" style="23" customWidth="1"/>
    <col min="41" max="43" width="8.85546875" style="23" customWidth="1"/>
    <col min="44" max="44" width="6.140625" style="23" customWidth="1"/>
    <col min="45" max="45" width="11.140625" style="23" customWidth="1"/>
    <col min="46" max="46" width="16.5703125" style="23" customWidth="1"/>
    <col min="47" max="47" width="15.5703125" style="23" customWidth="1"/>
    <col min="48" max="48" width="16.5703125" style="23" customWidth="1"/>
    <col min="49" max="51" width="15.5703125" style="23" customWidth="1"/>
    <col min="52" max="52" width="16.5703125" style="23" customWidth="1"/>
    <col min="53" max="55" width="15.5703125" style="23" customWidth="1"/>
    <col min="56" max="56" width="16.5703125" style="23" customWidth="1"/>
    <col min="57" max="57" width="15.5703125" style="23" customWidth="1"/>
    <col min="58" max="58" width="16.5703125" style="23" customWidth="1"/>
    <col min="59" max="61" width="15.5703125" style="23" customWidth="1"/>
    <col min="62" max="64" width="8.85546875" style="23" customWidth="1"/>
    <col min="65" max="65" width="6.140625" style="23" customWidth="1"/>
    <col min="66" max="66" width="11.140625" style="23" customWidth="1"/>
    <col min="67" max="67" width="15.5703125" style="23" customWidth="1"/>
    <col min="68" max="68" width="16.5703125" style="23" customWidth="1"/>
    <col min="69" max="73" width="15.5703125" style="23" customWidth="1"/>
    <col min="74" max="74" width="16.5703125" style="23" customWidth="1"/>
    <col min="75" max="79" width="15.5703125" style="23" customWidth="1"/>
    <col min="80" max="81" width="16.5703125" style="23" customWidth="1"/>
    <col min="82" max="82" width="15.5703125" style="23" customWidth="1"/>
    <col min="83" max="85" width="8.85546875" style="23" customWidth="1"/>
    <col min="86" max="86" width="6.140625" style="23" customWidth="1"/>
    <col min="87" max="87" width="11.140625" style="23" customWidth="1"/>
    <col min="88" max="89" width="16.5703125" style="23" customWidth="1"/>
    <col min="90" max="95" width="15.5703125" style="23" customWidth="1"/>
    <col min="96" max="96" width="15.5703125" style="23" hidden="1" customWidth="1"/>
    <col min="97" max="102" width="15.5703125" style="23" customWidth="1"/>
    <col min="103" max="103" width="16.5703125" style="23" customWidth="1"/>
    <col min="104" max="104" width="15.5703125" style="23" customWidth="1"/>
    <col min="105" max="107" width="8.85546875" style="23" customWidth="1"/>
    <col min="108" max="108" width="6.140625" style="23" customWidth="1"/>
    <col min="109" max="109" width="11.140625" style="23" customWidth="1"/>
    <col min="110" max="115" width="15.5703125" style="23" customWidth="1"/>
    <col min="116" max="117" width="16.5703125" style="23" customWidth="1"/>
    <col min="118" max="119" width="15.5703125" style="23" customWidth="1"/>
    <col min="120" max="120" width="16.5703125" style="23" customWidth="1"/>
    <col min="121" max="121" width="15.5703125" style="23" customWidth="1"/>
    <col min="122" max="122" width="16.5703125" style="23" customWidth="1"/>
    <col min="123" max="125" width="15.5703125" style="23" customWidth="1"/>
    <col min="126" max="128" width="8.85546875" style="23" customWidth="1"/>
    <col min="129" max="129" width="6.140625" style="23" customWidth="1"/>
    <col min="130" max="130" width="11.140625" style="23" customWidth="1"/>
    <col min="131" max="132" width="15.5703125" style="23" customWidth="1"/>
    <col min="133" max="134" width="16.5703125" style="23" customWidth="1"/>
    <col min="135" max="138" width="15.5703125" style="23" customWidth="1"/>
    <col min="139" max="139" width="16.5703125" style="23" customWidth="1"/>
    <col min="140" max="140" width="15.5703125" style="23" customWidth="1"/>
    <col min="141" max="141" width="16.5703125" style="23" customWidth="1"/>
    <col min="142" max="144" width="15.5703125" style="23" customWidth="1"/>
    <col min="145" max="145" width="16.5703125" style="23" customWidth="1"/>
    <col min="146" max="146" width="15.5703125" style="23" customWidth="1"/>
    <col min="147" max="149" width="8.85546875" style="23" customWidth="1"/>
    <col min="150" max="150" width="6.140625" style="23" customWidth="1"/>
    <col min="151" max="151" width="11.140625" style="23" customWidth="1"/>
    <col min="152" max="155" width="15.5703125" style="23" customWidth="1"/>
    <col min="156" max="156" width="16.5703125" style="23" customWidth="1"/>
    <col min="157" max="160" width="15.5703125" style="23" customWidth="1"/>
    <col min="161" max="162" width="16.5703125" style="23" customWidth="1"/>
    <col min="163" max="164" width="15.5703125" style="23" customWidth="1"/>
    <col min="165" max="166" width="16.5703125" style="23" customWidth="1"/>
    <col min="167" max="167" width="15.5703125" style="23" customWidth="1"/>
    <col min="168" max="170" width="8.85546875" style="23" customWidth="1"/>
    <col min="171" max="171" width="6.140625" style="23" customWidth="1"/>
    <col min="172" max="172" width="11.140625" style="23" customWidth="1"/>
    <col min="173" max="180" width="15.42578125" style="23" customWidth="1"/>
    <col min="181" max="182" width="8.85546875" style="23" customWidth="1"/>
    <col min="183" max="189" width="15.5703125" style="23" customWidth="1"/>
    <col min="190" max="16384" width="9" style="23"/>
  </cols>
  <sheetData>
    <row r="1" spans="1:189">
      <c r="A1" s="668" t="s">
        <v>1147</v>
      </c>
      <c r="B1" s="668"/>
      <c r="C1" s="668"/>
      <c r="D1" s="763" t="s">
        <v>1148</v>
      </c>
      <c r="E1" s="668"/>
      <c r="F1" s="763"/>
      <c r="G1" s="668"/>
      <c r="H1" s="668"/>
      <c r="I1" s="668"/>
      <c r="J1" s="668"/>
      <c r="K1" s="668"/>
      <c r="L1" s="668"/>
      <c r="M1" s="668"/>
      <c r="N1" s="668"/>
      <c r="O1" s="668"/>
      <c r="P1" s="668"/>
      <c r="Q1" s="668"/>
      <c r="R1" s="668" t="s">
        <v>1147</v>
      </c>
      <c r="S1" s="763" t="s">
        <v>1148</v>
      </c>
      <c r="T1" s="668"/>
      <c r="U1" s="668"/>
      <c r="V1" s="668" t="s">
        <v>1147</v>
      </c>
      <c r="W1" s="668"/>
      <c r="X1" s="668"/>
      <c r="Y1" s="763" t="s">
        <v>1148</v>
      </c>
      <c r="Z1" s="668"/>
      <c r="AA1" s="763"/>
      <c r="AB1" s="668"/>
      <c r="AC1" s="668"/>
      <c r="AD1" s="668"/>
      <c r="AE1" s="668"/>
      <c r="AF1" s="668"/>
      <c r="AG1" s="668"/>
      <c r="AH1" s="668"/>
      <c r="AI1" s="668"/>
      <c r="AJ1" s="668"/>
      <c r="AK1" s="668"/>
      <c r="AL1" s="668"/>
      <c r="AM1" s="668" t="s">
        <v>1147</v>
      </c>
      <c r="AN1" s="763" t="s">
        <v>1148</v>
      </c>
      <c r="AO1" s="668"/>
      <c r="AP1" s="668"/>
      <c r="AQ1" s="668" t="s">
        <v>1147</v>
      </c>
      <c r="AR1" s="668"/>
      <c r="AS1" s="668"/>
      <c r="AT1" s="763" t="s">
        <v>1148</v>
      </c>
      <c r="AU1" s="668"/>
      <c r="AV1" s="763"/>
      <c r="AW1" s="668"/>
      <c r="AX1" s="668"/>
      <c r="AY1" s="668"/>
      <c r="AZ1" s="668"/>
      <c r="BA1" s="668"/>
      <c r="BB1" s="668"/>
      <c r="BC1" s="668"/>
      <c r="BD1" s="668"/>
      <c r="BE1" s="668"/>
      <c r="BF1" s="668"/>
      <c r="BG1" s="668"/>
      <c r="BH1" s="668" t="s">
        <v>1147</v>
      </c>
      <c r="BI1" s="763" t="s">
        <v>1148</v>
      </c>
      <c r="BJ1" s="668"/>
      <c r="BK1" s="668"/>
      <c r="BL1" s="668" t="s">
        <v>1147</v>
      </c>
      <c r="BM1" s="668"/>
      <c r="BN1" s="668"/>
      <c r="BO1" s="763" t="s">
        <v>1148</v>
      </c>
      <c r="BP1" s="668"/>
      <c r="BQ1" s="763"/>
      <c r="BR1" s="668"/>
      <c r="BS1" s="668"/>
      <c r="BT1" s="668"/>
      <c r="BU1" s="668"/>
      <c r="BV1" s="668"/>
      <c r="BW1" s="668"/>
      <c r="BX1" s="668"/>
      <c r="BY1" s="668"/>
      <c r="BZ1" s="668"/>
      <c r="CA1" s="668"/>
      <c r="CB1" s="668"/>
      <c r="CC1" s="668" t="s">
        <v>1147</v>
      </c>
      <c r="CD1" s="763" t="s">
        <v>1148</v>
      </c>
      <c r="CE1" s="668"/>
      <c r="CF1" s="668"/>
      <c r="CG1" s="668" t="s">
        <v>1147</v>
      </c>
      <c r="CH1" s="668"/>
      <c r="CI1" s="668"/>
      <c r="CJ1" s="763" t="s">
        <v>1148</v>
      </c>
      <c r="CK1" s="668"/>
      <c r="CL1" s="763"/>
      <c r="CM1" s="668"/>
      <c r="CN1" s="668"/>
      <c r="CO1" s="668"/>
      <c r="CP1" s="668"/>
      <c r="CQ1" s="668"/>
      <c r="CR1" s="668"/>
      <c r="CS1" s="668"/>
      <c r="CT1" s="668"/>
      <c r="CU1" s="668"/>
      <c r="CV1" s="668"/>
      <c r="CW1" s="668"/>
      <c r="CX1" s="668" t="s">
        <v>1147</v>
      </c>
      <c r="CY1" s="763" t="s">
        <v>1148</v>
      </c>
      <c r="CZ1" s="668"/>
      <c r="DA1" s="668"/>
      <c r="DB1" s="668"/>
      <c r="DC1" s="668" t="s">
        <v>1147</v>
      </c>
      <c r="DD1" s="668"/>
      <c r="DE1" s="763" t="s">
        <v>1148</v>
      </c>
      <c r="DF1" s="668"/>
      <c r="DG1" s="763"/>
      <c r="DH1" s="668"/>
      <c r="DI1" s="668"/>
      <c r="DJ1" s="668"/>
      <c r="DK1" s="668"/>
      <c r="DL1" s="668"/>
      <c r="DM1" s="668"/>
      <c r="DN1" s="668"/>
      <c r="DO1" s="668"/>
      <c r="DP1" s="668"/>
      <c r="DQ1" s="668"/>
      <c r="DR1" s="668"/>
      <c r="DS1" s="668" t="s">
        <v>1147</v>
      </c>
      <c r="DT1" s="763" t="s">
        <v>1148</v>
      </c>
      <c r="DU1" s="668"/>
      <c r="DV1" s="668"/>
      <c r="DW1" s="668"/>
      <c r="DX1" s="668" t="s">
        <v>1147</v>
      </c>
      <c r="DY1" s="668"/>
      <c r="DZ1" s="763" t="s">
        <v>1148</v>
      </c>
      <c r="EA1" s="668"/>
      <c r="EB1" s="763"/>
      <c r="EC1" s="668"/>
      <c r="ED1" s="668"/>
      <c r="EE1" s="668"/>
      <c r="EF1" s="668"/>
      <c r="EG1" s="668"/>
      <c r="EH1" s="668"/>
      <c r="EI1" s="668"/>
      <c r="EJ1" s="668"/>
      <c r="EK1" s="668"/>
      <c r="EL1" s="668"/>
      <c r="EM1" s="668"/>
      <c r="EN1" s="668" t="s">
        <v>1147</v>
      </c>
      <c r="EO1" s="763" t="s">
        <v>1148</v>
      </c>
      <c r="EP1" s="668"/>
      <c r="EQ1" s="668"/>
      <c r="ER1" s="668"/>
      <c r="ES1" s="668" t="s">
        <v>1147</v>
      </c>
      <c r="ET1" s="668"/>
      <c r="EU1" s="763" t="s">
        <v>1148</v>
      </c>
      <c r="EV1" s="668"/>
      <c r="EW1" s="763"/>
      <c r="EX1" s="668"/>
      <c r="EY1" s="668"/>
      <c r="EZ1" s="668"/>
      <c r="FA1" s="668"/>
      <c r="FB1" s="668"/>
      <c r="FC1" s="668"/>
      <c r="FD1" s="668"/>
      <c r="FE1" s="668"/>
      <c r="FF1" s="668"/>
      <c r="FG1" s="668"/>
      <c r="FH1" s="668"/>
      <c r="FI1" s="668" t="s">
        <v>1147</v>
      </c>
      <c r="FJ1" s="763" t="s">
        <v>1148</v>
      </c>
      <c r="FK1" s="668"/>
      <c r="FL1" s="668"/>
      <c r="FM1" s="668"/>
      <c r="FN1" s="668" t="s">
        <v>1147</v>
      </c>
      <c r="FO1" s="668"/>
      <c r="FP1" s="763" t="s">
        <v>1148</v>
      </c>
      <c r="FQ1" s="668"/>
      <c r="FR1" s="763"/>
      <c r="FS1" s="668"/>
      <c r="FT1" s="668"/>
      <c r="FU1" s="668"/>
      <c r="FV1" s="668"/>
      <c r="FW1" s="668"/>
      <c r="FX1" s="668"/>
      <c r="FY1" s="668"/>
      <c r="GE1" s="568"/>
      <c r="GF1" s="529"/>
    </row>
    <row r="2" spans="1:189">
      <c r="A2" s="763" t="s">
        <v>1149</v>
      </c>
      <c r="B2" s="763"/>
      <c r="C2" s="763"/>
      <c r="D2" s="764" t="s">
        <v>1150</v>
      </c>
      <c r="E2" s="763"/>
      <c r="F2" s="763"/>
      <c r="G2" s="668"/>
      <c r="H2" s="668"/>
      <c r="I2" s="668"/>
      <c r="J2" s="668"/>
      <c r="K2" s="668"/>
      <c r="L2" s="668"/>
      <c r="M2" s="668"/>
      <c r="N2" s="668"/>
      <c r="O2" s="668"/>
      <c r="P2" s="668"/>
      <c r="Q2" s="668"/>
      <c r="R2" s="763" t="s">
        <v>1149</v>
      </c>
      <c r="S2" s="764" t="s">
        <v>1150</v>
      </c>
      <c r="T2" s="668"/>
      <c r="U2" s="668"/>
      <c r="V2" s="763" t="s">
        <v>1149</v>
      </c>
      <c r="W2" s="763"/>
      <c r="X2" s="763"/>
      <c r="Y2" s="764" t="s">
        <v>1150</v>
      </c>
      <c r="Z2" s="763"/>
      <c r="AA2" s="763"/>
      <c r="AB2" s="668"/>
      <c r="AC2" s="668"/>
      <c r="AD2" s="668"/>
      <c r="AE2" s="668"/>
      <c r="AF2" s="668"/>
      <c r="AG2" s="668"/>
      <c r="AH2" s="668"/>
      <c r="AI2" s="668"/>
      <c r="AJ2" s="668"/>
      <c r="AK2" s="668"/>
      <c r="AL2" s="668"/>
      <c r="AM2" s="763" t="s">
        <v>1149</v>
      </c>
      <c r="AN2" s="764" t="s">
        <v>1150</v>
      </c>
      <c r="AO2" s="668"/>
      <c r="AP2" s="668"/>
      <c r="AQ2" s="763" t="s">
        <v>1149</v>
      </c>
      <c r="AR2" s="763"/>
      <c r="AS2" s="763"/>
      <c r="AT2" s="764" t="s">
        <v>1150</v>
      </c>
      <c r="AU2" s="763"/>
      <c r="AV2" s="763"/>
      <c r="AW2" s="668"/>
      <c r="AX2" s="668"/>
      <c r="AY2" s="668"/>
      <c r="AZ2" s="668"/>
      <c r="BA2" s="668"/>
      <c r="BB2" s="668"/>
      <c r="BC2" s="668"/>
      <c r="BD2" s="668"/>
      <c r="BE2" s="668"/>
      <c r="BF2" s="668"/>
      <c r="BG2" s="668"/>
      <c r="BH2" s="763" t="s">
        <v>1149</v>
      </c>
      <c r="BI2" s="764" t="s">
        <v>1150</v>
      </c>
      <c r="BJ2" s="668"/>
      <c r="BK2" s="668"/>
      <c r="BL2" s="763" t="s">
        <v>1149</v>
      </c>
      <c r="BM2" s="763"/>
      <c r="BN2" s="763"/>
      <c r="BO2" s="764" t="s">
        <v>1150</v>
      </c>
      <c r="BP2" s="763"/>
      <c r="BQ2" s="763"/>
      <c r="BR2" s="668"/>
      <c r="BS2" s="668"/>
      <c r="BT2" s="668"/>
      <c r="BU2" s="668"/>
      <c r="BV2" s="668"/>
      <c r="BW2" s="668"/>
      <c r="BX2" s="668"/>
      <c r="BY2" s="668"/>
      <c r="BZ2" s="668"/>
      <c r="CA2" s="668"/>
      <c r="CB2" s="668"/>
      <c r="CC2" s="763" t="s">
        <v>1149</v>
      </c>
      <c r="CD2" s="764" t="s">
        <v>1150</v>
      </c>
      <c r="CE2" s="668"/>
      <c r="CF2" s="668"/>
      <c r="CG2" s="763" t="s">
        <v>1151</v>
      </c>
      <c r="CH2" s="763"/>
      <c r="CI2" s="763"/>
      <c r="CJ2" s="764" t="s">
        <v>1150</v>
      </c>
      <c r="CK2" s="763"/>
      <c r="CL2" s="763"/>
      <c r="CM2" s="668"/>
      <c r="CN2" s="668"/>
      <c r="CO2" s="668"/>
      <c r="CP2" s="668"/>
      <c r="CQ2" s="668"/>
      <c r="CR2" s="668"/>
      <c r="CS2" s="668"/>
      <c r="CT2" s="668"/>
      <c r="CU2" s="668"/>
      <c r="CV2" s="668"/>
      <c r="CW2" s="668"/>
      <c r="CX2" s="763" t="s">
        <v>1151</v>
      </c>
      <c r="CY2" s="764" t="s">
        <v>1150</v>
      </c>
      <c r="CZ2" s="668"/>
      <c r="DA2" s="668"/>
      <c r="DB2" s="763"/>
      <c r="DC2" s="763" t="s">
        <v>1151</v>
      </c>
      <c r="DD2" s="763"/>
      <c r="DE2" s="764" t="s">
        <v>1150</v>
      </c>
      <c r="DF2" s="763"/>
      <c r="DG2" s="763"/>
      <c r="DH2" s="668"/>
      <c r="DI2" s="668"/>
      <c r="DJ2" s="668"/>
      <c r="DK2" s="668"/>
      <c r="DL2" s="668"/>
      <c r="DM2" s="668"/>
      <c r="DN2" s="668"/>
      <c r="DO2" s="668"/>
      <c r="DP2" s="668"/>
      <c r="DQ2" s="668"/>
      <c r="DR2" s="668"/>
      <c r="DS2" s="763" t="s">
        <v>1151</v>
      </c>
      <c r="DT2" s="764" t="s">
        <v>1150</v>
      </c>
      <c r="DU2" s="668"/>
      <c r="DV2" s="668"/>
      <c r="DW2" s="763"/>
      <c r="DX2" s="763" t="s">
        <v>1151</v>
      </c>
      <c r="DY2" s="763"/>
      <c r="DZ2" s="764" t="s">
        <v>1150</v>
      </c>
      <c r="EA2" s="763"/>
      <c r="EB2" s="763"/>
      <c r="EC2" s="668"/>
      <c r="ED2" s="668"/>
      <c r="EE2" s="668"/>
      <c r="EF2" s="668"/>
      <c r="EG2" s="668"/>
      <c r="EH2" s="668"/>
      <c r="EI2" s="668"/>
      <c r="EJ2" s="668"/>
      <c r="EK2" s="668"/>
      <c r="EL2" s="668"/>
      <c r="EM2" s="668"/>
      <c r="EN2" s="763" t="s">
        <v>1151</v>
      </c>
      <c r="EO2" s="764" t="s">
        <v>1150</v>
      </c>
      <c r="EP2" s="668"/>
      <c r="EQ2" s="668"/>
      <c r="ER2" s="763"/>
      <c r="ES2" s="763" t="s">
        <v>1151</v>
      </c>
      <c r="ET2" s="763"/>
      <c r="EU2" s="764" t="s">
        <v>1150</v>
      </c>
      <c r="EV2" s="763"/>
      <c r="EW2" s="763"/>
      <c r="EX2" s="668"/>
      <c r="EY2" s="668"/>
      <c r="EZ2" s="668"/>
      <c r="FA2" s="668"/>
      <c r="FB2" s="668"/>
      <c r="FC2" s="668"/>
      <c r="FD2" s="668"/>
      <c r="FE2" s="668"/>
      <c r="FF2" s="668"/>
      <c r="FG2" s="668"/>
      <c r="FH2" s="668"/>
      <c r="FI2" s="763" t="s">
        <v>1151</v>
      </c>
      <c r="FJ2" s="764" t="s">
        <v>1150</v>
      </c>
      <c r="FK2" s="668"/>
      <c r="FL2" s="668"/>
      <c r="FM2" s="763"/>
      <c r="FN2" s="763" t="s">
        <v>1151</v>
      </c>
      <c r="FO2" s="763"/>
      <c r="FP2" s="764" t="s">
        <v>1150</v>
      </c>
      <c r="FQ2" s="763"/>
      <c r="FR2" s="763"/>
      <c r="FS2" s="668"/>
      <c r="FT2" s="668"/>
      <c r="FU2" s="668"/>
      <c r="FV2" s="668"/>
      <c r="FW2" s="668"/>
      <c r="FX2" s="668"/>
      <c r="FY2" s="668"/>
      <c r="GE2" s="529"/>
      <c r="GF2" s="395"/>
    </row>
    <row r="3" spans="1:189">
      <c r="F3" s="398"/>
      <c r="G3" s="398"/>
      <c r="H3" s="398"/>
      <c r="I3" s="398"/>
      <c r="J3" s="398"/>
      <c r="K3" s="398"/>
    </row>
    <row r="4" spans="1:189" ht="15">
      <c r="A4" s="1163" t="s">
        <v>739</v>
      </c>
      <c r="B4" s="1163"/>
      <c r="C4" s="1163"/>
      <c r="D4" s="398"/>
      <c r="E4" s="398"/>
      <c r="F4" s="398"/>
      <c r="G4" s="398"/>
      <c r="H4" s="398"/>
      <c r="I4" s="398"/>
      <c r="J4" s="398"/>
      <c r="K4" s="398"/>
    </row>
    <row r="5" spans="1:189" ht="18" customHeight="1">
      <c r="A5" s="469" t="s">
        <v>1152</v>
      </c>
      <c r="B5" s="469"/>
      <c r="C5" s="469"/>
      <c r="D5" s="469"/>
      <c r="E5" s="398"/>
      <c r="F5" s="575" t="s">
        <v>1150</v>
      </c>
      <c r="G5" s="398"/>
      <c r="H5" s="398"/>
      <c r="I5" s="398"/>
      <c r="J5" s="398"/>
      <c r="K5" s="398"/>
      <c r="CG5" s="469" t="s">
        <v>1152</v>
      </c>
      <c r="CH5" s="469"/>
      <c r="CI5" s="469"/>
      <c r="CJ5" s="469"/>
      <c r="CK5" s="398"/>
      <c r="CL5" s="575" t="s">
        <v>1150</v>
      </c>
      <c r="CM5" s="398"/>
      <c r="CN5" s="398"/>
      <c r="CO5" s="398"/>
      <c r="CP5" s="398"/>
      <c r="CQ5" s="398"/>
    </row>
    <row r="6" spans="1:189" ht="21">
      <c r="A6" s="23" t="s">
        <v>192</v>
      </c>
      <c r="D6" s="1164" t="s">
        <v>1094</v>
      </c>
      <c r="E6" s="398"/>
      <c r="F6" s="1601" t="s">
        <v>847</v>
      </c>
      <c r="G6" s="1601"/>
      <c r="H6" s="1601"/>
      <c r="I6" s="1601"/>
      <c r="J6" s="1601"/>
      <c r="K6" s="398"/>
      <c r="BA6" s="1165" t="s">
        <v>1153</v>
      </c>
      <c r="BV6" s="1165" t="s">
        <v>1153</v>
      </c>
      <c r="CG6" s="398"/>
      <c r="CH6" s="398"/>
      <c r="CI6" s="398"/>
      <c r="CJ6" s="1602" t="s">
        <v>1095</v>
      </c>
      <c r="CK6" s="1603"/>
      <c r="CL6" s="1138" t="s">
        <v>1154</v>
      </c>
      <c r="CM6" s="398"/>
      <c r="CN6" s="398"/>
      <c r="CO6" s="398"/>
      <c r="CP6" s="398"/>
      <c r="CQ6" s="398"/>
      <c r="FB6" s="1165" t="s">
        <v>1153</v>
      </c>
    </row>
    <row r="7" spans="1:189" ht="21">
      <c r="A7" s="1495" t="s">
        <v>57</v>
      </c>
      <c r="B7" s="1495"/>
      <c r="C7" s="1541"/>
      <c r="D7" s="1071" t="s">
        <v>1155</v>
      </c>
      <c r="E7" s="532" t="s">
        <v>209</v>
      </c>
      <c r="F7" s="532"/>
      <c r="G7" s="532"/>
      <c r="H7" s="532"/>
      <c r="I7" s="532"/>
      <c r="J7" s="532"/>
      <c r="K7" s="1166" t="s">
        <v>1153</v>
      </c>
      <c r="L7" s="532" t="s">
        <v>1156</v>
      </c>
      <c r="M7" s="532"/>
      <c r="N7" s="532" t="s">
        <v>192</v>
      </c>
      <c r="O7" s="532"/>
      <c r="P7" s="532"/>
      <c r="Q7" s="532"/>
      <c r="R7" s="532"/>
      <c r="S7" s="532"/>
      <c r="T7" s="1508" t="s">
        <v>62</v>
      </c>
      <c r="U7" s="1509"/>
      <c r="V7" s="1604" t="s">
        <v>57</v>
      </c>
      <c r="W7" s="1495"/>
      <c r="X7" s="1495"/>
      <c r="Y7" s="531" t="s">
        <v>1156</v>
      </c>
      <c r="Z7" s="532"/>
      <c r="AA7" s="532" t="s">
        <v>192</v>
      </c>
      <c r="AB7" s="532"/>
      <c r="AC7" s="532"/>
      <c r="AD7" s="532"/>
      <c r="AE7" s="532"/>
      <c r="AF7" s="1166" t="s">
        <v>1153</v>
      </c>
      <c r="AG7" s="532" t="s">
        <v>1156</v>
      </c>
      <c r="AH7" s="532"/>
      <c r="AI7" s="532"/>
      <c r="AJ7" s="532"/>
      <c r="AK7" s="531" t="s">
        <v>1157</v>
      </c>
      <c r="AL7" s="1072"/>
      <c r="AM7" s="532" t="s">
        <v>1158</v>
      </c>
      <c r="AN7" s="585"/>
      <c r="AO7" s="1605" t="s">
        <v>62</v>
      </c>
      <c r="AP7" s="1509"/>
      <c r="AQ7" s="1495" t="s">
        <v>57</v>
      </c>
      <c r="AR7" s="1495"/>
      <c r="AS7" s="1541"/>
      <c r="AT7" s="532" t="s">
        <v>1156</v>
      </c>
      <c r="AU7" s="532" t="s">
        <v>192</v>
      </c>
      <c r="AV7" s="532"/>
      <c r="AW7" s="1072"/>
      <c r="AX7" s="1072" t="s">
        <v>192</v>
      </c>
      <c r="AY7" s="531" t="s">
        <v>1159</v>
      </c>
      <c r="AZ7" s="532"/>
      <c r="BA7" s="532"/>
      <c r="BB7" s="1160" t="s">
        <v>1160</v>
      </c>
      <c r="BC7" s="1069"/>
      <c r="BD7" s="532"/>
      <c r="BE7" s="532"/>
      <c r="BF7" s="532"/>
      <c r="BG7" s="1072" t="s">
        <v>192</v>
      </c>
      <c r="BH7" s="532" t="s">
        <v>192</v>
      </c>
      <c r="BI7" s="532" t="s">
        <v>192</v>
      </c>
      <c r="BJ7" s="1508" t="s">
        <v>62</v>
      </c>
      <c r="BK7" s="1509"/>
      <c r="BL7" s="1495" t="s">
        <v>57</v>
      </c>
      <c r="BM7" s="1495"/>
      <c r="BN7" s="1541"/>
      <c r="BO7" s="532" t="s">
        <v>1156</v>
      </c>
      <c r="BP7" s="532"/>
      <c r="BQ7" s="532" t="s">
        <v>192</v>
      </c>
      <c r="BR7" s="532"/>
      <c r="BS7" s="532"/>
      <c r="BT7" s="532"/>
      <c r="BU7" s="531" t="s">
        <v>1161</v>
      </c>
      <c r="BV7" s="532"/>
      <c r="BW7" s="532" t="s">
        <v>1162</v>
      </c>
      <c r="BX7" s="532"/>
      <c r="BY7" s="1069" t="s">
        <v>1163</v>
      </c>
      <c r="BZ7" s="1069"/>
      <c r="CA7" s="532"/>
      <c r="CB7" s="532"/>
      <c r="CC7" s="532"/>
      <c r="CD7" s="532"/>
      <c r="CE7" s="1508" t="s">
        <v>62</v>
      </c>
      <c r="CF7" s="1509"/>
      <c r="CG7" s="1495" t="s">
        <v>57</v>
      </c>
      <c r="CH7" s="1495"/>
      <c r="CI7" s="1541"/>
      <c r="CJ7" s="1071" t="s">
        <v>1155</v>
      </c>
      <c r="CK7" s="532" t="s">
        <v>1164</v>
      </c>
      <c r="CL7" s="532"/>
      <c r="CM7" s="532"/>
      <c r="CN7" s="532"/>
      <c r="CO7" s="532"/>
      <c r="CP7" s="532"/>
      <c r="CQ7" s="1166" t="s">
        <v>1153</v>
      </c>
      <c r="CR7" s="532" t="s">
        <v>1156</v>
      </c>
      <c r="CS7" s="532"/>
      <c r="CT7" s="532"/>
      <c r="CU7" s="532" t="s">
        <v>192</v>
      </c>
      <c r="CV7" s="1072"/>
      <c r="CW7" s="532"/>
      <c r="CX7" s="532"/>
      <c r="CY7" s="532"/>
      <c r="CZ7" s="532"/>
      <c r="DA7" s="1508" t="s">
        <v>62</v>
      </c>
      <c r="DB7" s="1509"/>
      <c r="DC7" s="1495" t="s">
        <v>57</v>
      </c>
      <c r="DD7" s="1495"/>
      <c r="DE7" s="1541"/>
      <c r="DF7" s="532" t="s">
        <v>1156</v>
      </c>
      <c r="DG7" s="532"/>
      <c r="DH7" s="532" t="s">
        <v>192</v>
      </c>
      <c r="DI7" s="532"/>
      <c r="DJ7" s="532"/>
      <c r="DK7" s="532"/>
      <c r="DL7" s="532"/>
      <c r="DM7" s="1166" t="s">
        <v>1153</v>
      </c>
      <c r="DN7" s="532" t="s">
        <v>1156</v>
      </c>
      <c r="DO7" s="532"/>
      <c r="DP7" s="532"/>
      <c r="DQ7" s="532"/>
      <c r="DR7" s="531" t="s">
        <v>1157</v>
      </c>
      <c r="DS7" s="1072"/>
      <c r="DT7" s="532" t="s">
        <v>1158</v>
      </c>
      <c r="DU7" s="532"/>
      <c r="DV7" s="1508" t="s">
        <v>62</v>
      </c>
      <c r="DW7" s="1509"/>
      <c r="DX7" s="1495" t="s">
        <v>57</v>
      </c>
      <c r="DY7" s="1495"/>
      <c r="DZ7" s="1541"/>
      <c r="EA7" s="532" t="s">
        <v>1156</v>
      </c>
      <c r="EB7" s="532"/>
      <c r="EC7" s="532"/>
      <c r="ED7" s="532"/>
      <c r="EE7" s="532" t="s">
        <v>192</v>
      </c>
      <c r="EF7" s="1072" t="s">
        <v>192</v>
      </c>
      <c r="EG7" s="532"/>
      <c r="EH7" s="1166" t="s">
        <v>1153</v>
      </c>
      <c r="EI7" s="531" t="s">
        <v>1159</v>
      </c>
      <c r="EJ7" s="532"/>
      <c r="EK7" s="532"/>
      <c r="EL7" s="1160" t="s">
        <v>1165</v>
      </c>
      <c r="EM7" s="1069"/>
      <c r="EN7" s="1072" t="s">
        <v>192</v>
      </c>
      <c r="EO7" s="532" t="s">
        <v>192</v>
      </c>
      <c r="EP7" s="532"/>
      <c r="EQ7" s="1508" t="s">
        <v>62</v>
      </c>
      <c r="ER7" s="1509"/>
      <c r="ES7" s="1495" t="s">
        <v>57</v>
      </c>
      <c r="ET7" s="1495"/>
      <c r="EU7" s="1541"/>
      <c r="EV7" s="532" t="s">
        <v>1156</v>
      </c>
      <c r="EW7" s="532"/>
      <c r="EX7" s="532" t="s">
        <v>192</v>
      </c>
      <c r="EY7" s="532"/>
      <c r="EZ7" s="1606" t="s">
        <v>1166</v>
      </c>
      <c r="FA7" s="1607"/>
      <c r="FB7" s="1607"/>
      <c r="FC7" s="1072" t="s">
        <v>700</v>
      </c>
      <c r="FD7" s="531" t="s">
        <v>1156</v>
      </c>
      <c r="FE7" s="532"/>
      <c r="FF7" s="532"/>
      <c r="FG7" s="532"/>
      <c r="FH7" s="532"/>
      <c r="FI7" s="532"/>
      <c r="FJ7" s="532"/>
      <c r="FK7" s="1167"/>
      <c r="FL7" s="1508" t="s">
        <v>62</v>
      </c>
      <c r="FM7" s="1509"/>
      <c r="FN7" s="1495" t="s">
        <v>57</v>
      </c>
      <c r="FO7" s="1495"/>
      <c r="FP7" s="1541"/>
      <c r="FQ7" s="1168"/>
      <c r="FR7" s="532" t="s">
        <v>1156</v>
      </c>
      <c r="FS7" s="532" t="s">
        <v>192</v>
      </c>
      <c r="FT7" s="532"/>
      <c r="FU7" s="1072" t="s">
        <v>192</v>
      </c>
      <c r="FV7" s="532"/>
      <c r="FW7" s="532"/>
      <c r="FX7" s="532"/>
      <c r="FY7" s="1508" t="s">
        <v>62</v>
      </c>
      <c r="FZ7" s="1509"/>
    </row>
    <row r="8" spans="1:189" ht="14.25">
      <c r="A8" s="1542"/>
      <c r="B8" s="1542"/>
      <c r="C8" s="1543"/>
      <c r="D8" s="100" t="s">
        <v>755</v>
      </c>
      <c r="E8" s="587" t="s">
        <v>1102</v>
      </c>
      <c r="F8" s="537" t="s">
        <v>77</v>
      </c>
      <c r="G8" s="587" t="s">
        <v>1167</v>
      </c>
      <c r="H8" s="587" t="s">
        <v>78</v>
      </c>
      <c r="I8" s="533" t="s">
        <v>79</v>
      </c>
      <c r="J8" s="100" t="s">
        <v>80</v>
      </c>
      <c r="K8" s="533" t="s">
        <v>81</v>
      </c>
      <c r="L8" s="533" t="s">
        <v>82</v>
      </c>
      <c r="M8" s="533" t="s">
        <v>83</v>
      </c>
      <c r="N8" s="100" t="s">
        <v>84</v>
      </c>
      <c r="O8" s="533" t="s">
        <v>85</v>
      </c>
      <c r="P8" s="587" t="s">
        <v>86</v>
      </c>
      <c r="Q8" s="533" t="s">
        <v>87</v>
      </c>
      <c r="R8" s="85" t="s">
        <v>1168</v>
      </c>
      <c r="S8" s="533" t="s">
        <v>89</v>
      </c>
      <c r="T8" s="1510"/>
      <c r="U8" s="1511"/>
      <c r="V8" s="1550"/>
      <c r="W8" s="1542"/>
      <c r="X8" s="1542"/>
      <c r="Y8" s="587" t="s">
        <v>90</v>
      </c>
      <c r="Z8" s="587" t="s">
        <v>91</v>
      </c>
      <c r="AA8" s="587" t="s">
        <v>92</v>
      </c>
      <c r="AB8" s="587" t="s">
        <v>70</v>
      </c>
      <c r="AC8" s="533" t="s">
        <v>94</v>
      </c>
      <c r="AD8" s="100" t="s">
        <v>95</v>
      </c>
      <c r="AE8" s="588" t="s">
        <v>97</v>
      </c>
      <c r="AF8" s="533" t="s">
        <v>98</v>
      </c>
      <c r="AG8" s="533" t="s">
        <v>71</v>
      </c>
      <c r="AH8" s="533" t="s">
        <v>71</v>
      </c>
      <c r="AI8" s="533" t="s">
        <v>72</v>
      </c>
      <c r="AJ8" s="533" t="s">
        <v>74</v>
      </c>
      <c r="AK8" s="100" t="s">
        <v>755</v>
      </c>
      <c r="AL8" s="587" t="s">
        <v>1102</v>
      </c>
      <c r="AM8" s="587" t="s">
        <v>1167</v>
      </c>
      <c r="AN8" s="537" t="s">
        <v>78</v>
      </c>
      <c r="AO8" s="1511"/>
      <c r="AP8" s="1511"/>
      <c r="AQ8" s="1542"/>
      <c r="AR8" s="1542"/>
      <c r="AS8" s="1543"/>
      <c r="AT8" s="537" t="s">
        <v>1104</v>
      </c>
      <c r="AU8" s="587" t="s">
        <v>92</v>
      </c>
      <c r="AV8" s="587" t="s">
        <v>70</v>
      </c>
      <c r="AW8" s="537" t="s">
        <v>94</v>
      </c>
      <c r="AX8" s="533" t="s">
        <v>98</v>
      </c>
      <c r="AY8" s="100" t="s">
        <v>755</v>
      </c>
      <c r="AZ8" s="587" t="s">
        <v>1102</v>
      </c>
      <c r="BA8" s="533" t="s">
        <v>78</v>
      </c>
      <c r="BB8" s="587" t="s">
        <v>81</v>
      </c>
      <c r="BC8" s="537" t="s">
        <v>82</v>
      </c>
      <c r="BD8" s="533" t="s">
        <v>83</v>
      </c>
      <c r="BE8" s="100" t="s">
        <v>84</v>
      </c>
      <c r="BF8" s="533" t="s">
        <v>85</v>
      </c>
      <c r="BG8" s="587" t="s">
        <v>86</v>
      </c>
      <c r="BH8" s="537" t="s">
        <v>87</v>
      </c>
      <c r="BI8" s="85" t="s">
        <v>1168</v>
      </c>
      <c r="BJ8" s="1510"/>
      <c r="BK8" s="1511"/>
      <c r="BL8" s="1542"/>
      <c r="BM8" s="1542"/>
      <c r="BN8" s="1543"/>
      <c r="BO8" s="533" t="s">
        <v>89</v>
      </c>
      <c r="BP8" s="537" t="s">
        <v>1104</v>
      </c>
      <c r="BQ8" s="587" t="s">
        <v>90</v>
      </c>
      <c r="BR8" s="587" t="s">
        <v>70</v>
      </c>
      <c r="BS8" s="588" t="s">
        <v>97</v>
      </c>
      <c r="BT8" s="533" t="s">
        <v>98</v>
      </c>
      <c r="BU8" s="100" t="s">
        <v>755</v>
      </c>
      <c r="BV8" s="533" t="s">
        <v>1102</v>
      </c>
      <c r="BW8" s="533" t="s">
        <v>79</v>
      </c>
      <c r="BX8" s="533" t="s">
        <v>83</v>
      </c>
      <c r="BY8" s="533" t="s">
        <v>85</v>
      </c>
      <c r="BZ8" s="587" t="s">
        <v>86</v>
      </c>
      <c r="CA8" s="533" t="s">
        <v>87</v>
      </c>
      <c r="CB8" s="85" t="s">
        <v>1168</v>
      </c>
      <c r="CC8" s="537" t="s">
        <v>1104</v>
      </c>
      <c r="CD8" s="587" t="s">
        <v>70</v>
      </c>
      <c r="CE8" s="1510"/>
      <c r="CF8" s="1511"/>
      <c r="CG8" s="1542"/>
      <c r="CH8" s="1542"/>
      <c r="CI8" s="1543"/>
      <c r="CJ8" s="533" t="s">
        <v>755</v>
      </c>
      <c r="CK8" s="100" t="s">
        <v>1102</v>
      </c>
      <c r="CL8" s="537" t="s">
        <v>77</v>
      </c>
      <c r="CM8" s="587" t="s">
        <v>1167</v>
      </c>
      <c r="CN8" s="587" t="s">
        <v>78</v>
      </c>
      <c r="CO8" s="533" t="s">
        <v>79</v>
      </c>
      <c r="CP8" s="100" t="s">
        <v>80</v>
      </c>
      <c r="CQ8" s="533" t="s">
        <v>81</v>
      </c>
      <c r="CR8" s="533" t="s">
        <v>82</v>
      </c>
      <c r="CS8" s="533" t="s">
        <v>82</v>
      </c>
      <c r="CT8" s="533" t="s">
        <v>83</v>
      </c>
      <c r="CU8" s="100" t="s">
        <v>84</v>
      </c>
      <c r="CV8" s="533" t="s">
        <v>85</v>
      </c>
      <c r="CW8" s="587" t="s">
        <v>86</v>
      </c>
      <c r="CX8" s="533" t="s">
        <v>87</v>
      </c>
      <c r="CY8" s="85" t="s">
        <v>1168</v>
      </c>
      <c r="CZ8" s="533" t="s">
        <v>89</v>
      </c>
      <c r="DA8" s="1510"/>
      <c r="DB8" s="1511"/>
      <c r="DC8" s="1542"/>
      <c r="DD8" s="1542"/>
      <c r="DE8" s="1543"/>
      <c r="DF8" s="587" t="s">
        <v>90</v>
      </c>
      <c r="DG8" s="587" t="s">
        <v>91</v>
      </c>
      <c r="DH8" s="587" t="s">
        <v>92</v>
      </c>
      <c r="DI8" s="587" t="s">
        <v>70</v>
      </c>
      <c r="DJ8" s="533" t="s">
        <v>94</v>
      </c>
      <c r="DK8" s="100" t="s">
        <v>95</v>
      </c>
      <c r="DL8" s="588" t="s">
        <v>97</v>
      </c>
      <c r="DM8" s="533" t="s">
        <v>98</v>
      </c>
      <c r="DN8" s="587" t="s">
        <v>71</v>
      </c>
      <c r="DO8" s="533" t="s">
        <v>71</v>
      </c>
      <c r="DP8" s="533" t="s">
        <v>72</v>
      </c>
      <c r="DQ8" s="533" t="s">
        <v>74</v>
      </c>
      <c r="DR8" s="100" t="s">
        <v>755</v>
      </c>
      <c r="DS8" s="587" t="s">
        <v>1102</v>
      </c>
      <c r="DT8" s="587" t="s">
        <v>1167</v>
      </c>
      <c r="DU8" s="587" t="s">
        <v>78</v>
      </c>
      <c r="DV8" s="1510"/>
      <c r="DW8" s="1511"/>
      <c r="DX8" s="1542"/>
      <c r="DY8" s="1542"/>
      <c r="DZ8" s="1543"/>
      <c r="EA8" s="587" t="s">
        <v>86</v>
      </c>
      <c r="EB8" s="533" t="s">
        <v>87</v>
      </c>
      <c r="EC8" s="85" t="s">
        <v>1168</v>
      </c>
      <c r="ED8" s="537" t="s">
        <v>1104</v>
      </c>
      <c r="EE8" s="587" t="s">
        <v>92</v>
      </c>
      <c r="EF8" s="587" t="s">
        <v>70</v>
      </c>
      <c r="EG8" s="533" t="s">
        <v>94</v>
      </c>
      <c r="EH8" s="533" t="s">
        <v>98</v>
      </c>
      <c r="EI8" s="533" t="s">
        <v>755</v>
      </c>
      <c r="EJ8" s="533" t="s">
        <v>1102</v>
      </c>
      <c r="EK8" s="587" t="s">
        <v>78</v>
      </c>
      <c r="EL8" s="588" t="s">
        <v>81</v>
      </c>
      <c r="EM8" s="533" t="s">
        <v>82</v>
      </c>
      <c r="EN8" s="533" t="s">
        <v>83</v>
      </c>
      <c r="EO8" s="100" t="s">
        <v>84</v>
      </c>
      <c r="EP8" s="533" t="s">
        <v>85</v>
      </c>
      <c r="EQ8" s="1510"/>
      <c r="ER8" s="1511"/>
      <c r="ES8" s="1542"/>
      <c r="ET8" s="1542"/>
      <c r="EU8" s="1543"/>
      <c r="EV8" s="587" t="s">
        <v>71</v>
      </c>
      <c r="EW8" s="533" t="s">
        <v>71</v>
      </c>
      <c r="EX8" s="533" t="s">
        <v>72</v>
      </c>
      <c r="EY8" s="533" t="s">
        <v>74</v>
      </c>
      <c r="EZ8" s="100" t="s">
        <v>755</v>
      </c>
      <c r="FA8" s="533" t="s">
        <v>1102</v>
      </c>
      <c r="FB8" s="533" t="s">
        <v>79</v>
      </c>
      <c r="FC8" s="533" t="s">
        <v>87</v>
      </c>
      <c r="FD8" s="1169" t="s">
        <v>1168</v>
      </c>
      <c r="FE8" s="533" t="s">
        <v>89</v>
      </c>
      <c r="FF8" s="537" t="s">
        <v>1104</v>
      </c>
      <c r="FG8" s="587" t="s">
        <v>90</v>
      </c>
      <c r="FH8" s="587" t="s">
        <v>70</v>
      </c>
      <c r="FI8" s="588" t="s">
        <v>97</v>
      </c>
      <c r="FJ8" s="533" t="s">
        <v>98</v>
      </c>
      <c r="FK8" s="533" t="s">
        <v>755</v>
      </c>
      <c r="FL8" s="1510"/>
      <c r="FM8" s="1511"/>
      <c r="FN8" s="1542"/>
      <c r="FO8" s="1542"/>
      <c r="FP8" s="1543"/>
      <c r="FQ8" s="533" t="s">
        <v>90</v>
      </c>
      <c r="FR8" s="533" t="s">
        <v>91</v>
      </c>
      <c r="FS8" s="588" t="s">
        <v>97</v>
      </c>
      <c r="FT8" s="533" t="s">
        <v>98</v>
      </c>
      <c r="FU8" s="587" t="s">
        <v>71</v>
      </c>
      <c r="FV8" s="533" t="s">
        <v>71</v>
      </c>
      <c r="FW8" s="533" t="s">
        <v>72</v>
      </c>
      <c r="FX8" s="533" t="s">
        <v>74</v>
      </c>
      <c r="FY8" s="1510"/>
      <c r="FZ8" s="1511"/>
    </row>
    <row r="9" spans="1:189" ht="14.25">
      <c r="A9" s="1542"/>
      <c r="B9" s="1542"/>
      <c r="C9" s="1543"/>
      <c r="D9" s="100" t="s">
        <v>76</v>
      </c>
      <c r="E9" s="587" t="s">
        <v>76</v>
      </c>
      <c r="F9" s="537"/>
      <c r="G9" s="587"/>
      <c r="H9" s="587"/>
      <c r="I9" s="537"/>
      <c r="J9" s="100"/>
      <c r="K9" s="537"/>
      <c r="L9" s="537"/>
      <c r="M9" s="537"/>
      <c r="N9" s="100"/>
      <c r="O9" s="537"/>
      <c r="P9" s="587" t="s">
        <v>192</v>
      </c>
      <c r="Q9" s="537" t="s">
        <v>192</v>
      </c>
      <c r="R9" s="100" t="s">
        <v>1169</v>
      </c>
      <c r="S9" s="537"/>
      <c r="T9" s="1510"/>
      <c r="U9" s="1511"/>
      <c r="V9" s="1550"/>
      <c r="W9" s="1542"/>
      <c r="X9" s="1542"/>
      <c r="Y9" s="587" t="s">
        <v>56</v>
      </c>
      <c r="Z9" s="587"/>
      <c r="AA9" s="587"/>
      <c r="AB9" s="587" t="s">
        <v>1170</v>
      </c>
      <c r="AC9" s="537"/>
      <c r="AD9" s="100"/>
      <c r="AE9" s="587"/>
      <c r="AF9" s="537"/>
      <c r="AG9" s="537" t="s">
        <v>1109</v>
      </c>
      <c r="AH9" s="537" t="s">
        <v>1110</v>
      </c>
      <c r="AI9" s="537"/>
      <c r="AJ9" s="537"/>
      <c r="AK9" s="100" t="s">
        <v>76</v>
      </c>
      <c r="AL9" s="587" t="s">
        <v>76</v>
      </c>
      <c r="AM9" s="587"/>
      <c r="AN9" s="537"/>
      <c r="AO9" s="1511"/>
      <c r="AP9" s="1511"/>
      <c r="AQ9" s="1542"/>
      <c r="AR9" s="1542"/>
      <c r="AS9" s="1543"/>
      <c r="AT9" s="537" t="s">
        <v>1108</v>
      </c>
      <c r="AU9" s="587"/>
      <c r="AV9" s="587" t="s">
        <v>1170</v>
      </c>
      <c r="AW9" s="537"/>
      <c r="AX9" s="537"/>
      <c r="AY9" s="100" t="s">
        <v>76</v>
      </c>
      <c r="AZ9" s="587" t="s">
        <v>76</v>
      </c>
      <c r="BA9" s="537"/>
      <c r="BB9" s="587"/>
      <c r="BC9" s="537"/>
      <c r="BD9" s="537"/>
      <c r="BE9" s="100"/>
      <c r="BF9" s="537"/>
      <c r="BG9" s="587" t="s">
        <v>192</v>
      </c>
      <c r="BH9" s="537" t="s">
        <v>192</v>
      </c>
      <c r="BI9" s="100" t="s">
        <v>1169</v>
      </c>
      <c r="BJ9" s="1510"/>
      <c r="BK9" s="1511"/>
      <c r="BL9" s="1542"/>
      <c r="BM9" s="1542"/>
      <c r="BN9" s="1543"/>
      <c r="BO9" s="537"/>
      <c r="BP9" s="537" t="s">
        <v>1108</v>
      </c>
      <c r="BQ9" s="587" t="s">
        <v>56</v>
      </c>
      <c r="BR9" s="587" t="s">
        <v>1170</v>
      </c>
      <c r="BS9" s="587"/>
      <c r="BT9" s="537"/>
      <c r="BU9" s="100" t="s">
        <v>76</v>
      </c>
      <c r="BV9" s="537" t="s">
        <v>76</v>
      </c>
      <c r="BW9" s="537"/>
      <c r="BX9" s="537"/>
      <c r="BY9" s="537"/>
      <c r="BZ9" s="587" t="s">
        <v>192</v>
      </c>
      <c r="CA9" s="537" t="s">
        <v>192</v>
      </c>
      <c r="CB9" s="100" t="s">
        <v>1169</v>
      </c>
      <c r="CC9" s="537" t="s">
        <v>1108</v>
      </c>
      <c r="CD9" s="587" t="s">
        <v>1170</v>
      </c>
      <c r="CE9" s="1510"/>
      <c r="CF9" s="1511"/>
      <c r="CG9" s="1542"/>
      <c r="CH9" s="1542"/>
      <c r="CI9" s="1543"/>
      <c r="CJ9" s="537" t="s">
        <v>76</v>
      </c>
      <c r="CK9" s="100" t="s">
        <v>76</v>
      </c>
      <c r="CL9" s="537"/>
      <c r="CM9" s="587"/>
      <c r="CN9" s="587"/>
      <c r="CO9" s="537"/>
      <c r="CP9" s="100"/>
      <c r="CQ9" s="537"/>
      <c r="CR9" s="537"/>
      <c r="CS9" s="537"/>
      <c r="CT9" s="537"/>
      <c r="CU9" s="100"/>
      <c r="CV9" s="537"/>
      <c r="CW9" s="587" t="s">
        <v>192</v>
      </c>
      <c r="CX9" s="537" t="s">
        <v>192</v>
      </c>
      <c r="CY9" s="100" t="s">
        <v>1169</v>
      </c>
      <c r="CZ9" s="537"/>
      <c r="DA9" s="1510"/>
      <c r="DB9" s="1511"/>
      <c r="DC9" s="1542"/>
      <c r="DD9" s="1542"/>
      <c r="DE9" s="1543"/>
      <c r="DF9" s="587" t="s">
        <v>56</v>
      </c>
      <c r="DG9" s="587"/>
      <c r="DH9" s="587"/>
      <c r="DI9" s="587" t="s">
        <v>1170</v>
      </c>
      <c r="DJ9" s="537"/>
      <c r="DK9" s="100"/>
      <c r="DL9" s="587"/>
      <c r="DM9" s="537"/>
      <c r="DN9" s="587" t="s">
        <v>1109</v>
      </c>
      <c r="DO9" s="537" t="s">
        <v>1110</v>
      </c>
      <c r="DP9" s="537"/>
      <c r="DQ9" s="537"/>
      <c r="DR9" s="100" t="s">
        <v>76</v>
      </c>
      <c r="DS9" s="587" t="s">
        <v>76</v>
      </c>
      <c r="DT9" s="587"/>
      <c r="DU9" s="587"/>
      <c r="DV9" s="1510"/>
      <c r="DW9" s="1511"/>
      <c r="DX9" s="1542"/>
      <c r="DY9" s="1542"/>
      <c r="DZ9" s="1543"/>
      <c r="EA9" s="587" t="s">
        <v>192</v>
      </c>
      <c r="EB9" s="537" t="s">
        <v>192</v>
      </c>
      <c r="EC9" s="100" t="s">
        <v>1169</v>
      </c>
      <c r="ED9" s="537" t="s">
        <v>1108</v>
      </c>
      <c r="EE9" s="587"/>
      <c r="EF9" s="587" t="s">
        <v>1170</v>
      </c>
      <c r="EG9" s="537"/>
      <c r="EH9" s="537"/>
      <c r="EI9" s="537" t="s">
        <v>76</v>
      </c>
      <c r="EJ9" s="537" t="s">
        <v>76</v>
      </c>
      <c r="EK9" s="587"/>
      <c r="EL9" s="587"/>
      <c r="EM9" s="537"/>
      <c r="EN9" s="537"/>
      <c r="EO9" s="100"/>
      <c r="EP9" s="537"/>
      <c r="EQ9" s="1510"/>
      <c r="ER9" s="1511"/>
      <c r="ES9" s="1542"/>
      <c r="ET9" s="1542"/>
      <c r="EU9" s="1543"/>
      <c r="EV9" s="587" t="s">
        <v>1109</v>
      </c>
      <c r="EW9" s="537" t="s">
        <v>1110</v>
      </c>
      <c r="EX9" s="537"/>
      <c r="EY9" s="537"/>
      <c r="EZ9" s="100" t="s">
        <v>76</v>
      </c>
      <c r="FA9" s="537" t="s">
        <v>76</v>
      </c>
      <c r="FB9" s="537"/>
      <c r="FC9" s="537" t="s">
        <v>192</v>
      </c>
      <c r="FD9" s="537" t="s">
        <v>1169</v>
      </c>
      <c r="FE9" s="537"/>
      <c r="FF9" s="537" t="s">
        <v>1108</v>
      </c>
      <c r="FG9" s="587" t="s">
        <v>56</v>
      </c>
      <c r="FH9" s="587" t="s">
        <v>1170</v>
      </c>
      <c r="FI9" s="587"/>
      <c r="FJ9" s="537"/>
      <c r="FK9" s="537" t="s">
        <v>76</v>
      </c>
      <c r="FL9" s="1510"/>
      <c r="FM9" s="1511"/>
      <c r="FN9" s="1542"/>
      <c r="FO9" s="1542"/>
      <c r="FP9" s="1543"/>
      <c r="FQ9" s="537" t="s">
        <v>56</v>
      </c>
      <c r="FR9" s="537"/>
      <c r="FS9" s="587"/>
      <c r="FT9" s="537"/>
      <c r="FU9" s="587" t="s">
        <v>1109</v>
      </c>
      <c r="FV9" s="537" t="s">
        <v>1110</v>
      </c>
      <c r="FW9" s="537"/>
      <c r="FX9" s="537"/>
      <c r="FY9" s="1510"/>
      <c r="FZ9" s="1511"/>
    </row>
    <row r="10" spans="1:189" ht="13.5" customHeight="1">
      <c r="A10" s="1542"/>
      <c r="B10" s="1542"/>
      <c r="C10" s="1543"/>
      <c r="D10" s="542" t="s">
        <v>285</v>
      </c>
      <c r="E10" s="1031" t="s">
        <v>290</v>
      </c>
      <c r="F10" s="1031" t="s">
        <v>1171</v>
      </c>
      <c r="G10" s="1031" t="s">
        <v>329</v>
      </c>
      <c r="H10" s="418" t="s">
        <v>105</v>
      </c>
      <c r="I10" s="418" t="s">
        <v>106</v>
      </c>
      <c r="J10" s="1031" t="s">
        <v>1172</v>
      </c>
      <c r="K10" s="414" t="s">
        <v>108</v>
      </c>
      <c r="L10" s="418" t="s">
        <v>1173</v>
      </c>
      <c r="M10" s="414" t="s">
        <v>110</v>
      </c>
      <c r="N10" s="414" t="s">
        <v>110</v>
      </c>
      <c r="O10" s="414" t="s">
        <v>110</v>
      </c>
      <c r="P10" s="1031" t="s">
        <v>306</v>
      </c>
      <c r="Q10" s="418" t="s">
        <v>1174</v>
      </c>
      <c r="R10" s="1031" t="s">
        <v>312</v>
      </c>
      <c r="S10" s="414" t="s">
        <v>314</v>
      </c>
      <c r="T10" s="1510"/>
      <c r="U10" s="1511"/>
      <c r="V10" s="1550"/>
      <c r="W10" s="1542"/>
      <c r="X10" s="1542"/>
      <c r="Y10" s="418" t="s">
        <v>114</v>
      </c>
      <c r="Z10" s="418" t="s">
        <v>318</v>
      </c>
      <c r="AA10" s="418" t="s">
        <v>116</v>
      </c>
      <c r="AB10" s="418" t="s">
        <v>452</v>
      </c>
      <c r="AC10" s="1029" t="s">
        <v>1175</v>
      </c>
      <c r="AD10" s="418" t="s">
        <v>429</v>
      </c>
      <c r="AE10" s="1031" t="s">
        <v>329</v>
      </c>
      <c r="AF10" s="423" t="s">
        <v>1176</v>
      </c>
      <c r="AG10" s="423" t="s">
        <v>333</v>
      </c>
      <c r="AH10" s="1031" t="s">
        <v>335</v>
      </c>
      <c r="AI10" s="423" t="s">
        <v>1115</v>
      </c>
      <c r="AJ10" s="414" t="s">
        <v>1116</v>
      </c>
      <c r="AK10" s="1031" t="s">
        <v>285</v>
      </c>
      <c r="AL10" s="1031" t="s">
        <v>290</v>
      </c>
      <c r="AM10" s="1031" t="s">
        <v>329</v>
      </c>
      <c r="AN10" s="414" t="s">
        <v>105</v>
      </c>
      <c r="AO10" s="1511"/>
      <c r="AP10" s="1511"/>
      <c r="AQ10" s="1542"/>
      <c r="AR10" s="1542"/>
      <c r="AS10" s="1543"/>
      <c r="AT10" s="1077" t="s">
        <v>368</v>
      </c>
      <c r="AU10" s="418" t="s">
        <v>116</v>
      </c>
      <c r="AV10" s="418" t="s">
        <v>452</v>
      </c>
      <c r="AW10" s="1029" t="s">
        <v>1175</v>
      </c>
      <c r="AX10" s="1031" t="s">
        <v>1176</v>
      </c>
      <c r="AY10" s="1031" t="s">
        <v>285</v>
      </c>
      <c r="AZ10" s="1031" t="s">
        <v>290</v>
      </c>
      <c r="BA10" s="414" t="s">
        <v>105</v>
      </c>
      <c r="BB10" s="418" t="s">
        <v>108</v>
      </c>
      <c r="BC10" s="418" t="s">
        <v>1173</v>
      </c>
      <c r="BD10" s="414" t="s">
        <v>110</v>
      </c>
      <c r="BE10" s="414" t="s">
        <v>110</v>
      </c>
      <c r="BF10" s="414" t="s">
        <v>110</v>
      </c>
      <c r="BG10" s="1031" t="s">
        <v>306</v>
      </c>
      <c r="BH10" s="418" t="s">
        <v>1174</v>
      </c>
      <c r="BI10" s="1031" t="s">
        <v>312</v>
      </c>
      <c r="BJ10" s="1510"/>
      <c r="BK10" s="1511"/>
      <c r="BL10" s="1542"/>
      <c r="BM10" s="1542"/>
      <c r="BN10" s="1543"/>
      <c r="BO10" s="414" t="s">
        <v>314</v>
      </c>
      <c r="BP10" s="1044" t="s">
        <v>368</v>
      </c>
      <c r="BQ10" s="418" t="s">
        <v>114</v>
      </c>
      <c r="BR10" s="418" t="s">
        <v>452</v>
      </c>
      <c r="BS10" s="1031" t="s">
        <v>329</v>
      </c>
      <c r="BT10" s="1031" t="s">
        <v>1176</v>
      </c>
      <c r="BU10" s="1031" t="s">
        <v>285</v>
      </c>
      <c r="BV10" s="423" t="s">
        <v>290</v>
      </c>
      <c r="BW10" s="418" t="s">
        <v>106</v>
      </c>
      <c r="BX10" s="414" t="s">
        <v>110</v>
      </c>
      <c r="BY10" s="414" t="s">
        <v>110</v>
      </c>
      <c r="BZ10" s="1031" t="s">
        <v>306</v>
      </c>
      <c r="CA10" s="418" t="s">
        <v>1174</v>
      </c>
      <c r="CB10" s="1031" t="s">
        <v>312</v>
      </c>
      <c r="CC10" s="1077" t="s">
        <v>368</v>
      </c>
      <c r="CD10" s="418" t="s">
        <v>452</v>
      </c>
      <c r="CE10" s="1510"/>
      <c r="CF10" s="1511"/>
      <c r="CG10" s="1542"/>
      <c r="CH10" s="1542"/>
      <c r="CI10" s="1543"/>
      <c r="CJ10" s="423" t="s">
        <v>285</v>
      </c>
      <c r="CK10" s="542" t="s">
        <v>290</v>
      </c>
      <c r="CL10" s="1031" t="s">
        <v>1171</v>
      </c>
      <c r="CM10" s="1031" t="s">
        <v>329</v>
      </c>
      <c r="CN10" s="418" t="s">
        <v>105</v>
      </c>
      <c r="CO10" s="418" t="s">
        <v>106</v>
      </c>
      <c r="CP10" s="1031" t="s">
        <v>1172</v>
      </c>
      <c r="CQ10" s="414" t="s">
        <v>108</v>
      </c>
      <c r="CR10" s="418" t="s">
        <v>1173</v>
      </c>
      <c r="CS10" s="414" t="s">
        <v>1173</v>
      </c>
      <c r="CT10" s="414" t="s">
        <v>110</v>
      </c>
      <c r="CU10" s="414" t="s">
        <v>110</v>
      </c>
      <c r="CV10" s="414" t="s">
        <v>110</v>
      </c>
      <c r="CW10" s="1031" t="s">
        <v>306</v>
      </c>
      <c r="CX10" s="418" t="s">
        <v>1174</v>
      </c>
      <c r="CY10" s="1031" t="s">
        <v>312</v>
      </c>
      <c r="CZ10" s="414" t="s">
        <v>314</v>
      </c>
      <c r="DA10" s="1510"/>
      <c r="DB10" s="1511"/>
      <c r="DC10" s="1542"/>
      <c r="DD10" s="1542"/>
      <c r="DE10" s="1543"/>
      <c r="DF10" s="418" t="s">
        <v>114</v>
      </c>
      <c r="DG10" s="418" t="s">
        <v>318</v>
      </c>
      <c r="DH10" s="418" t="s">
        <v>116</v>
      </c>
      <c r="DI10" s="418" t="s">
        <v>452</v>
      </c>
      <c r="DJ10" s="1031" t="s">
        <v>323</v>
      </c>
      <c r="DK10" s="418" t="s">
        <v>429</v>
      </c>
      <c r="DL10" s="1031" t="s">
        <v>329</v>
      </c>
      <c r="DM10" s="423" t="s">
        <v>1176</v>
      </c>
      <c r="DN10" s="1031" t="s">
        <v>333</v>
      </c>
      <c r="DO10" s="1031" t="s">
        <v>335</v>
      </c>
      <c r="DP10" s="423" t="s">
        <v>1115</v>
      </c>
      <c r="DQ10" s="414" t="s">
        <v>1116</v>
      </c>
      <c r="DR10" s="1031" t="s">
        <v>285</v>
      </c>
      <c r="DS10" s="1031" t="s">
        <v>290</v>
      </c>
      <c r="DT10" s="1031" t="s">
        <v>329</v>
      </c>
      <c r="DU10" s="418" t="s">
        <v>105</v>
      </c>
      <c r="DV10" s="1510"/>
      <c r="DW10" s="1511"/>
      <c r="DX10" s="1542"/>
      <c r="DY10" s="1542"/>
      <c r="DZ10" s="1543"/>
      <c r="EA10" s="1031" t="s">
        <v>306</v>
      </c>
      <c r="EB10" s="418" t="s">
        <v>1174</v>
      </c>
      <c r="EC10" s="1031" t="s">
        <v>312</v>
      </c>
      <c r="ED10" s="1170" t="s">
        <v>67</v>
      </c>
      <c r="EE10" s="418" t="s">
        <v>116</v>
      </c>
      <c r="EF10" s="418" t="s">
        <v>452</v>
      </c>
      <c r="EG10" s="1029" t="s">
        <v>1175</v>
      </c>
      <c r="EH10" s="423" t="s">
        <v>1176</v>
      </c>
      <c r="EI10" s="423" t="s">
        <v>285</v>
      </c>
      <c r="EJ10" s="423" t="s">
        <v>290</v>
      </c>
      <c r="EK10" s="418" t="s">
        <v>105</v>
      </c>
      <c r="EL10" s="418" t="s">
        <v>108</v>
      </c>
      <c r="EM10" s="418" t="s">
        <v>1173</v>
      </c>
      <c r="EN10" s="414" t="s">
        <v>110</v>
      </c>
      <c r="EO10" s="414" t="s">
        <v>110</v>
      </c>
      <c r="EP10" s="414" t="s">
        <v>110</v>
      </c>
      <c r="EQ10" s="1510"/>
      <c r="ER10" s="1511"/>
      <c r="ES10" s="1542"/>
      <c r="ET10" s="1542"/>
      <c r="EU10" s="1543"/>
      <c r="EV10" s="1031" t="s">
        <v>333</v>
      </c>
      <c r="EW10" s="1031" t="s">
        <v>335</v>
      </c>
      <c r="EX10" s="423" t="s">
        <v>1115</v>
      </c>
      <c r="EY10" s="414" t="s">
        <v>1116</v>
      </c>
      <c r="EZ10" s="1031" t="s">
        <v>285</v>
      </c>
      <c r="FA10" s="423" t="s">
        <v>290</v>
      </c>
      <c r="FB10" s="414" t="s">
        <v>106</v>
      </c>
      <c r="FC10" s="414" t="s">
        <v>1174</v>
      </c>
      <c r="FD10" s="506" t="s">
        <v>312</v>
      </c>
      <c r="FE10" s="414" t="s">
        <v>314</v>
      </c>
      <c r="FF10" s="1077" t="s">
        <v>67</v>
      </c>
      <c r="FG10" s="418" t="s">
        <v>114</v>
      </c>
      <c r="FH10" s="418" t="s">
        <v>452</v>
      </c>
      <c r="FI10" s="1031" t="s">
        <v>329</v>
      </c>
      <c r="FJ10" s="1031" t="s">
        <v>1176</v>
      </c>
      <c r="FK10" s="423" t="s">
        <v>285</v>
      </c>
      <c r="FL10" s="1510"/>
      <c r="FM10" s="1511"/>
      <c r="FN10" s="1542"/>
      <c r="FO10" s="1542"/>
      <c r="FP10" s="1543"/>
      <c r="FQ10" s="414" t="s">
        <v>114</v>
      </c>
      <c r="FR10" s="414" t="s">
        <v>318</v>
      </c>
      <c r="FS10" s="1031" t="s">
        <v>329</v>
      </c>
      <c r="FT10" s="1031" t="s">
        <v>1176</v>
      </c>
      <c r="FU10" s="1031" t="s">
        <v>333</v>
      </c>
      <c r="FV10" s="1029" t="s">
        <v>335</v>
      </c>
      <c r="FW10" s="506" t="s">
        <v>1115</v>
      </c>
      <c r="FX10" s="414" t="s">
        <v>1116</v>
      </c>
      <c r="FY10" s="1510"/>
      <c r="FZ10" s="1511"/>
    </row>
    <row r="11" spans="1:189" ht="13.5" customHeight="1">
      <c r="A11" s="1542"/>
      <c r="B11" s="1542"/>
      <c r="C11" s="1543"/>
      <c r="D11" s="542" t="s">
        <v>1125</v>
      </c>
      <c r="E11" s="1031" t="s">
        <v>1125</v>
      </c>
      <c r="F11" s="1031" t="s">
        <v>1177</v>
      </c>
      <c r="G11" s="1031" t="s">
        <v>1178</v>
      </c>
      <c r="H11" s="418"/>
      <c r="I11" s="414" t="s">
        <v>56</v>
      </c>
      <c r="J11" s="1031" t="s">
        <v>1179</v>
      </c>
      <c r="K11" s="414" t="s">
        <v>56</v>
      </c>
      <c r="L11" s="414" t="s">
        <v>56</v>
      </c>
      <c r="M11" s="423" t="s">
        <v>1126</v>
      </c>
      <c r="N11" s="542" t="s">
        <v>1127</v>
      </c>
      <c r="O11" s="423" t="s">
        <v>1180</v>
      </c>
      <c r="P11" s="418"/>
      <c r="Q11" s="414" t="s">
        <v>56</v>
      </c>
      <c r="R11" s="408" t="s">
        <v>56</v>
      </c>
      <c r="S11" s="414" t="s">
        <v>56</v>
      </c>
      <c r="T11" s="1510"/>
      <c r="U11" s="1511"/>
      <c r="V11" s="1550"/>
      <c r="W11" s="1542"/>
      <c r="X11" s="1542"/>
      <c r="Y11" s="418" t="s">
        <v>56</v>
      </c>
      <c r="Z11" s="418" t="s">
        <v>56</v>
      </c>
      <c r="AA11" s="418"/>
      <c r="AB11" s="418"/>
      <c r="AC11" s="414" t="s">
        <v>56</v>
      </c>
      <c r="AD11" s="408" t="s">
        <v>56</v>
      </c>
      <c r="AE11" s="418" t="s">
        <v>56</v>
      </c>
      <c r="AF11" s="414" t="s">
        <v>56</v>
      </c>
      <c r="AG11" s="414"/>
      <c r="AH11" s="414"/>
      <c r="AI11" s="414" t="s">
        <v>56</v>
      </c>
      <c r="AJ11" s="414"/>
      <c r="AK11" s="1031" t="s">
        <v>1125</v>
      </c>
      <c r="AL11" s="1031" t="s">
        <v>1125</v>
      </c>
      <c r="AM11" s="1031" t="s">
        <v>1178</v>
      </c>
      <c r="AN11" s="414"/>
      <c r="AO11" s="1511"/>
      <c r="AP11" s="1511"/>
      <c r="AQ11" s="1542"/>
      <c r="AR11" s="1542"/>
      <c r="AS11" s="1543"/>
      <c r="AT11" s="1031" t="s">
        <v>1125</v>
      </c>
      <c r="AU11" s="418"/>
      <c r="AV11" s="418"/>
      <c r="AW11" s="414" t="s">
        <v>56</v>
      </c>
      <c r="AX11" s="414" t="s">
        <v>56</v>
      </c>
      <c r="AY11" s="1031" t="s">
        <v>1125</v>
      </c>
      <c r="AZ11" s="1031" t="s">
        <v>1125</v>
      </c>
      <c r="BA11" s="414"/>
      <c r="BB11" s="418" t="s">
        <v>56</v>
      </c>
      <c r="BC11" s="414" t="s">
        <v>56</v>
      </c>
      <c r="BD11" s="423" t="s">
        <v>1126</v>
      </c>
      <c r="BE11" s="542" t="s">
        <v>1127</v>
      </c>
      <c r="BF11" s="423" t="s">
        <v>1180</v>
      </c>
      <c r="BG11" s="418"/>
      <c r="BH11" s="414" t="s">
        <v>56</v>
      </c>
      <c r="BI11" s="408" t="s">
        <v>56</v>
      </c>
      <c r="BJ11" s="1510"/>
      <c r="BK11" s="1511"/>
      <c r="BL11" s="1542"/>
      <c r="BM11" s="1542"/>
      <c r="BN11" s="1543"/>
      <c r="BO11" s="414" t="s">
        <v>56</v>
      </c>
      <c r="BP11" s="1031" t="s">
        <v>1125</v>
      </c>
      <c r="BQ11" s="418" t="s">
        <v>56</v>
      </c>
      <c r="BR11" s="418"/>
      <c r="BS11" s="418" t="s">
        <v>56</v>
      </c>
      <c r="BT11" s="414" t="s">
        <v>56</v>
      </c>
      <c r="BU11" s="1031" t="s">
        <v>1125</v>
      </c>
      <c r="BV11" s="423" t="s">
        <v>1125</v>
      </c>
      <c r="BW11" s="414" t="s">
        <v>56</v>
      </c>
      <c r="BX11" s="423" t="s">
        <v>1126</v>
      </c>
      <c r="BY11" s="423" t="s">
        <v>1180</v>
      </c>
      <c r="BZ11" s="418"/>
      <c r="CA11" s="414" t="s">
        <v>56</v>
      </c>
      <c r="CB11" s="408" t="s">
        <v>56</v>
      </c>
      <c r="CC11" s="1031" t="s">
        <v>1125</v>
      </c>
      <c r="CD11" s="418"/>
      <c r="CE11" s="1510"/>
      <c r="CF11" s="1511"/>
      <c r="CG11" s="1542"/>
      <c r="CH11" s="1542"/>
      <c r="CI11" s="1543"/>
      <c r="CJ11" s="1031" t="s">
        <v>1125</v>
      </c>
      <c r="CK11" s="1031" t="s">
        <v>1125</v>
      </c>
      <c r="CL11" s="1031" t="s">
        <v>1177</v>
      </c>
      <c r="CM11" s="1031" t="s">
        <v>1178</v>
      </c>
      <c r="CN11" s="418"/>
      <c r="CO11" s="414" t="s">
        <v>56</v>
      </c>
      <c r="CP11" s="1031" t="s">
        <v>1179</v>
      </c>
      <c r="CQ11" s="414" t="s">
        <v>56</v>
      </c>
      <c r="CR11" s="414" t="s">
        <v>56</v>
      </c>
      <c r="CS11" s="414" t="s">
        <v>56</v>
      </c>
      <c r="CT11" s="423" t="s">
        <v>1126</v>
      </c>
      <c r="CU11" s="542" t="s">
        <v>1127</v>
      </c>
      <c r="CV11" s="423" t="s">
        <v>1180</v>
      </c>
      <c r="CW11" s="418"/>
      <c r="CX11" s="414" t="s">
        <v>56</v>
      </c>
      <c r="CY11" s="408" t="s">
        <v>56</v>
      </c>
      <c r="CZ11" s="414" t="s">
        <v>56</v>
      </c>
      <c r="DA11" s="1510"/>
      <c r="DB11" s="1511"/>
      <c r="DC11" s="1542"/>
      <c r="DD11" s="1542"/>
      <c r="DE11" s="1543"/>
      <c r="DF11" s="418" t="s">
        <v>56</v>
      </c>
      <c r="DG11" s="418" t="s">
        <v>56</v>
      </c>
      <c r="DH11" s="418"/>
      <c r="DI11" s="418"/>
      <c r="DJ11" s="414" t="s">
        <v>56</v>
      </c>
      <c r="DK11" s="408" t="s">
        <v>56</v>
      </c>
      <c r="DL11" s="418" t="s">
        <v>56</v>
      </c>
      <c r="DM11" s="414" t="s">
        <v>56</v>
      </c>
      <c r="DN11" s="418"/>
      <c r="DO11" s="414"/>
      <c r="DP11" s="414" t="s">
        <v>56</v>
      </c>
      <c r="DQ11" s="414"/>
      <c r="DR11" s="1031" t="s">
        <v>1125</v>
      </c>
      <c r="DS11" s="1031" t="s">
        <v>1125</v>
      </c>
      <c r="DT11" s="1031" t="s">
        <v>1178</v>
      </c>
      <c r="DU11" s="418"/>
      <c r="DV11" s="1510"/>
      <c r="DW11" s="1511"/>
      <c r="DX11" s="1542"/>
      <c r="DY11" s="1542"/>
      <c r="DZ11" s="1543"/>
      <c r="EA11" s="418"/>
      <c r="EB11" s="414" t="s">
        <v>56</v>
      </c>
      <c r="EC11" s="408" t="s">
        <v>56</v>
      </c>
      <c r="ED11" s="1031" t="s">
        <v>1125</v>
      </c>
      <c r="EE11" s="418"/>
      <c r="EF11" s="418"/>
      <c r="EG11" s="414" t="s">
        <v>56</v>
      </c>
      <c r="EH11" s="414" t="s">
        <v>56</v>
      </c>
      <c r="EI11" s="1031" t="s">
        <v>1125</v>
      </c>
      <c r="EJ11" s="423" t="s">
        <v>1125</v>
      </c>
      <c r="EK11" s="418"/>
      <c r="EL11" s="418" t="s">
        <v>56</v>
      </c>
      <c r="EM11" s="414" t="s">
        <v>56</v>
      </c>
      <c r="EN11" s="423" t="s">
        <v>1126</v>
      </c>
      <c r="EO11" s="542" t="s">
        <v>1127</v>
      </c>
      <c r="EP11" s="423" t="s">
        <v>1180</v>
      </c>
      <c r="EQ11" s="1510"/>
      <c r="ER11" s="1511"/>
      <c r="ES11" s="1542"/>
      <c r="ET11" s="1542"/>
      <c r="EU11" s="1543"/>
      <c r="EV11" s="418"/>
      <c r="EW11" s="414"/>
      <c r="EX11" s="414" t="s">
        <v>56</v>
      </c>
      <c r="EY11" s="414"/>
      <c r="EZ11" s="1031" t="s">
        <v>1125</v>
      </c>
      <c r="FA11" s="423" t="s">
        <v>1125</v>
      </c>
      <c r="FB11" s="414" t="s">
        <v>56</v>
      </c>
      <c r="FC11" s="414" t="s">
        <v>56</v>
      </c>
      <c r="FD11" s="414" t="s">
        <v>56</v>
      </c>
      <c r="FE11" s="414" t="s">
        <v>56</v>
      </c>
      <c r="FF11" s="1031" t="s">
        <v>1125</v>
      </c>
      <c r="FG11" s="418" t="s">
        <v>56</v>
      </c>
      <c r="FH11" s="418"/>
      <c r="FI11" s="418" t="s">
        <v>56</v>
      </c>
      <c r="FJ11" s="414" t="s">
        <v>56</v>
      </c>
      <c r="FK11" s="423" t="s">
        <v>1125</v>
      </c>
      <c r="FL11" s="1510"/>
      <c r="FM11" s="1511"/>
      <c r="FN11" s="1542"/>
      <c r="FO11" s="1542"/>
      <c r="FP11" s="1543"/>
      <c r="FQ11" s="414" t="s">
        <v>56</v>
      </c>
      <c r="FR11" s="414" t="s">
        <v>56</v>
      </c>
      <c r="FS11" s="418" t="s">
        <v>56</v>
      </c>
      <c r="FT11" s="414" t="s">
        <v>56</v>
      </c>
      <c r="FU11" s="418"/>
      <c r="FV11" s="414"/>
      <c r="FW11" s="414" t="s">
        <v>56</v>
      </c>
      <c r="FX11" s="414"/>
      <c r="FY11" s="1510"/>
      <c r="FZ11" s="1511"/>
    </row>
    <row r="12" spans="1:189" ht="13.5" customHeight="1">
      <c r="A12" s="1542"/>
      <c r="B12" s="1542"/>
      <c r="C12" s="1543"/>
      <c r="D12" s="508" t="s">
        <v>1131</v>
      </c>
      <c r="E12" s="1029" t="s">
        <v>1131</v>
      </c>
      <c r="F12" s="418"/>
      <c r="G12" s="418" t="s">
        <v>1181</v>
      </c>
      <c r="H12" s="418"/>
      <c r="I12" s="423"/>
      <c r="J12" s="542"/>
      <c r="K12" s="423"/>
      <c r="L12" s="423"/>
      <c r="M12" s="423"/>
      <c r="N12" s="542"/>
      <c r="O12" s="423"/>
      <c r="P12" s="418"/>
      <c r="Q12" s="414"/>
      <c r="R12" s="542"/>
      <c r="S12" s="414"/>
      <c r="T12" s="1510"/>
      <c r="U12" s="1511"/>
      <c r="V12" s="1550"/>
      <c r="W12" s="1542"/>
      <c r="X12" s="1542"/>
      <c r="Y12" s="418" t="s">
        <v>56</v>
      </c>
      <c r="Z12" s="418"/>
      <c r="AA12" s="418"/>
      <c r="AB12" s="418"/>
      <c r="AC12" s="423"/>
      <c r="AD12" s="542"/>
      <c r="AE12" s="1031"/>
      <c r="AF12" s="423"/>
      <c r="AG12" s="414"/>
      <c r="AH12" s="414"/>
      <c r="AI12" s="423"/>
      <c r="AJ12" s="414"/>
      <c r="AK12" s="1029" t="s">
        <v>1131</v>
      </c>
      <c r="AL12" s="1029" t="s">
        <v>1131</v>
      </c>
      <c r="AM12" s="418" t="s">
        <v>1181</v>
      </c>
      <c r="AN12" s="414"/>
      <c r="AO12" s="1511"/>
      <c r="AP12" s="1511"/>
      <c r="AQ12" s="1542"/>
      <c r="AR12" s="1542"/>
      <c r="AS12" s="1543"/>
      <c r="AT12" s="1029" t="s">
        <v>1131</v>
      </c>
      <c r="AU12" s="418"/>
      <c r="AV12" s="418"/>
      <c r="AW12" s="423"/>
      <c r="AX12" s="423"/>
      <c r="AY12" s="1029" t="s">
        <v>1131</v>
      </c>
      <c r="AZ12" s="1029" t="s">
        <v>1131</v>
      </c>
      <c r="BA12" s="414"/>
      <c r="BB12" s="1031"/>
      <c r="BC12" s="423"/>
      <c r="BD12" s="423"/>
      <c r="BE12" s="542"/>
      <c r="BF12" s="423"/>
      <c r="BG12" s="418"/>
      <c r="BH12" s="414"/>
      <c r="BI12" s="542"/>
      <c r="BJ12" s="1510"/>
      <c r="BK12" s="1511"/>
      <c r="BL12" s="1542"/>
      <c r="BM12" s="1542"/>
      <c r="BN12" s="1543"/>
      <c r="BO12" s="414"/>
      <c r="BP12" s="1029" t="s">
        <v>1131</v>
      </c>
      <c r="BQ12" s="418" t="s">
        <v>56</v>
      </c>
      <c r="BR12" s="418"/>
      <c r="BS12" s="1031"/>
      <c r="BT12" s="423"/>
      <c r="BU12" s="1029" t="s">
        <v>1131</v>
      </c>
      <c r="BV12" s="506" t="s">
        <v>1131</v>
      </c>
      <c r="BW12" s="423"/>
      <c r="BX12" s="423"/>
      <c r="BY12" s="423"/>
      <c r="BZ12" s="418"/>
      <c r="CA12" s="414"/>
      <c r="CB12" s="542"/>
      <c r="CC12" s="1029" t="s">
        <v>1131</v>
      </c>
      <c r="CD12" s="418"/>
      <c r="CE12" s="1510"/>
      <c r="CF12" s="1511"/>
      <c r="CG12" s="1542"/>
      <c r="CH12" s="1542"/>
      <c r="CI12" s="1543"/>
      <c r="CJ12" s="1029" t="s">
        <v>1131</v>
      </c>
      <c r="CK12" s="1029" t="s">
        <v>1131</v>
      </c>
      <c r="CL12" s="418"/>
      <c r="CM12" s="418" t="s">
        <v>1181</v>
      </c>
      <c r="CN12" s="418"/>
      <c r="CO12" s="423"/>
      <c r="CP12" s="542"/>
      <c r="CQ12" s="423"/>
      <c r="CR12" s="423"/>
      <c r="CS12" s="423"/>
      <c r="CT12" s="423"/>
      <c r="CU12" s="542"/>
      <c r="CV12" s="423"/>
      <c r="CW12" s="418"/>
      <c r="CX12" s="414"/>
      <c r="CY12" s="542"/>
      <c r="CZ12" s="414"/>
      <c r="DA12" s="1510"/>
      <c r="DB12" s="1511"/>
      <c r="DC12" s="1542"/>
      <c r="DD12" s="1542"/>
      <c r="DE12" s="1543"/>
      <c r="DF12" s="418" t="s">
        <v>56</v>
      </c>
      <c r="DG12" s="418"/>
      <c r="DH12" s="418"/>
      <c r="DI12" s="418"/>
      <c r="DJ12" s="423"/>
      <c r="DK12" s="542"/>
      <c r="DL12" s="1031"/>
      <c r="DM12" s="423"/>
      <c r="DN12" s="418"/>
      <c r="DO12" s="414"/>
      <c r="DP12" s="423"/>
      <c r="DQ12" s="414"/>
      <c r="DR12" s="1029" t="s">
        <v>1131</v>
      </c>
      <c r="DS12" s="1029" t="s">
        <v>1131</v>
      </c>
      <c r="DT12" s="418" t="s">
        <v>1181</v>
      </c>
      <c r="DU12" s="418"/>
      <c r="DV12" s="1510"/>
      <c r="DW12" s="1511"/>
      <c r="DX12" s="1542"/>
      <c r="DY12" s="1542"/>
      <c r="DZ12" s="1543"/>
      <c r="EA12" s="418"/>
      <c r="EB12" s="414"/>
      <c r="EC12" s="542"/>
      <c r="ED12" s="1029" t="s">
        <v>1131</v>
      </c>
      <c r="EE12" s="418"/>
      <c r="EF12" s="418"/>
      <c r="EG12" s="423"/>
      <c r="EH12" s="423"/>
      <c r="EI12" s="1029" t="s">
        <v>1182</v>
      </c>
      <c r="EJ12" s="506" t="s">
        <v>1182</v>
      </c>
      <c r="EK12" s="418"/>
      <c r="EL12" s="1031"/>
      <c r="EM12" s="423"/>
      <c r="EN12" s="423"/>
      <c r="EO12" s="542"/>
      <c r="EP12" s="423"/>
      <c r="EQ12" s="1510"/>
      <c r="ER12" s="1511"/>
      <c r="ES12" s="1542"/>
      <c r="ET12" s="1542"/>
      <c r="EU12" s="1543"/>
      <c r="EV12" s="418"/>
      <c r="EW12" s="414"/>
      <c r="EX12" s="423"/>
      <c r="EY12" s="414"/>
      <c r="EZ12" s="1029" t="s">
        <v>1131</v>
      </c>
      <c r="FA12" s="1171" t="s">
        <v>1131</v>
      </c>
      <c r="FB12" s="423"/>
      <c r="FC12" s="414"/>
      <c r="FD12" s="423"/>
      <c r="FE12" s="414"/>
      <c r="FF12" s="1029" t="s">
        <v>1183</v>
      </c>
      <c r="FG12" s="418" t="s">
        <v>56</v>
      </c>
      <c r="FH12" s="418"/>
      <c r="FI12" s="1031"/>
      <c r="FJ12" s="423"/>
      <c r="FK12" s="506" t="s">
        <v>1183</v>
      </c>
      <c r="FL12" s="1510"/>
      <c r="FM12" s="1511"/>
      <c r="FN12" s="1542"/>
      <c r="FO12" s="1542"/>
      <c r="FP12" s="1543"/>
      <c r="FQ12" s="414" t="s">
        <v>56</v>
      </c>
      <c r="FR12" s="414"/>
      <c r="FS12" s="1031"/>
      <c r="FT12" s="423"/>
      <c r="FU12" s="418"/>
      <c r="FV12" s="414"/>
      <c r="FW12" s="423"/>
      <c r="FX12" s="414"/>
      <c r="FY12" s="1510"/>
      <c r="FZ12" s="1511"/>
    </row>
    <row r="13" spans="1:189" ht="15.75">
      <c r="A13" s="1544"/>
      <c r="B13" s="1544"/>
      <c r="C13" s="1545"/>
      <c r="D13" s="416" t="s">
        <v>143</v>
      </c>
      <c r="E13" s="499" t="s">
        <v>143</v>
      </c>
      <c r="F13" s="499" t="s">
        <v>143</v>
      </c>
      <c r="G13" s="541" t="s">
        <v>143</v>
      </c>
      <c r="H13" s="499" t="s">
        <v>143</v>
      </c>
      <c r="I13" s="541" t="s">
        <v>143</v>
      </c>
      <c r="J13" s="499" t="s">
        <v>143</v>
      </c>
      <c r="K13" s="541" t="s">
        <v>143</v>
      </c>
      <c r="L13" s="541" t="s">
        <v>143</v>
      </c>
      <c r="M13" s="541" t="s">
        <v>143</v>
      </c>
      <c r="N13" s="499" t="s">
        <v>143</v>
      </c>
      <c r="O13" s="541" t="s">
        <v>143</v>
      </c>
      <c r="P13" s="541" t="s">
        <v>143</v>
      </c>
      <c r="Q13" s="1172" t="s">
        <v>1135</v>
      </c>
      <c r="R13" s="1173" t="s">
        <v>1184</v>
      </c>
      <c r="S13" s="541" t="s">
        <v>144</v>
      </c>
      <c r="T13" s="1512"/>
      <c r="U13" s="1513"/>
      <c r="V13" s="1551"/>
      <c r="W13" s="1544"/>
      <c r="X13" s="1544"/>
      <c r="Y13" s="499" t="s">
        <v>148</v>
      </c>
      <c r="Z13" s="499" t="s">
        <v>148</v>
      </c>
      <c r="AA13" s="499" t="s">
        <v>148</v>
      </c>
      <c r="AB13" s="1173" t="s">
        <v>1184</v>
      </c>
      <c r="AC13" s="1173" t="s">
        <v>1184</v>
      </c>
      <c r="AD13" s="1173" t="s">
        <v>1184</v>
      </c>
      <c r="AE13" s="1173" t="s">
        <v>1184</v>
      </c>
      <c r="AF13" s="541" t="s">
        <v>148</v>
      </c>
      <c r="AG13" s="1172" t="s">
        <v>1184</v>
      </c>
      <c r="AH13" s="1173" t="s">
        <v>1184</v>
      </c>
      <c r="AI13" s="541" t="s">
        <v>903</v>
      </c>
      <c r="AJ13" s="541" t="s">
        <v>144</v>
      </c>
      <c r="AK13" s="416" t="s">
        <v>143</v>
      </c>
      <c r="AL13" s="499" t="s">
        <v>143</v>
      </c>
      <c r="AM13" s="541" t="s">
        <v>143</v>
      </c>
      <c r="AN13" s="541" t="s">
        <v>143</v>
      </c>
      <c r="AO13" s="1513"/>
      <c r="AP13" s="1513"/>
      <c r="AQ13" s="1544"/>
      <c r="AR13" s="1544"/>
      <c r="AS13" s="1545"/>
      <c r="AT13" s="541" t="s">
        <v>143</v>
      </c>
      <c r="AU13" s="541" t="s">
        <v>148</v>
      </c>
      <c r="AV13" s="1173" t="s">
        <v>1184</v>
      </c>
      <c r="AW13" s="1173" t="s">
        <v>1184</v>
      </c>
      <c r="AX13" s="541" t="s">
        <v>148</v>
      </c>
      <c r="AY13" s="416" t="s">
        <v>143</v>
      </c>
      <c r="AZ13" s="499" t="s">
        <v>143</v>
      </c>
      <c r="BA13" s="541" t="s">
        <v>143</v>
      </c>
      <c r="BB13" s="499" t="s">
        <v>143</v>
      </c>
      <c r="BC13" s="541" t="s">
        <v>143</v>
      </c>
      <c r="BD13" s="541" t="s">
        <v>143</v>
      </c>
      <c r="BE13" s="499" t="s">
        <v>143</v>
      </c>
      <c r="BF13" s="541" t="s">
        <v>143</v>
      </c>
      <c r="BG13" s="1173" t="s">
        <v>1185</v>
      </c>
      <c r="BH13" s="1172" t="s">
        <v>1135</v>
      </c>
      <c r="BI13" s="1173" t="s">
        <v>1184</v>
      </c>
      <c r="BJ13" s="1512"/>
      <c r="BK13" s="1513"/>
      <c r="BL13" s="1544"/>
      <c r="BM13" s="1544"/>
      <c r="BN13" s="1545"/>
      <c r="BO13" s="541" t="s">
        <v>144</v>
      </c>
      <c r="BP13" s="541" t="s">
        <v>143</v>
      </c>
      <c r="BQ13" s="499" t="s">
        <v>148</v>
      </c>
      <c r="BR13" s="1173" t="s">
        <v>1184</v>
      </c>
      <c r="BS13" s="1173" t="s">
        <v>1184</v>
      </c>
      <c r="BT13" s="541" t="s">
        <v>148</v>
      </c>
      <c r="BU13" s="416" t="s">
        <v>143</v>
      </c>
      <c r="BV13" s="541" t="s">
        <v>143</v>
      </c>
      <c r="BW13" s="541" t="s">
        <v>143</v>
      </c>
      <c r="BX13" s="541" t="s">
        <v>143</v>
      </c>
      <c r="BY13" s="541" t="s">
        <v>143</v>
      </c>
      <c r="BZ13" s="1173" t="s">
        <v>1185</v>
      </c>
      <c r="CA13" s="1172" t="s">
        <v>1135</v>
      </c>
      <c r="CB13" s="1173" t="s">
        <v>1184</v>
      </c>
      <c r="CC13" s="541" t="s">
        <v>143</v>
      </c>
      <c r="CD13" s="1173" t="s">
        <v>1184</v>
      </c>
      <c r="CE13" s="1512"/>
      <c r="CF13" s="1513"/>
      <c r="CG13" s="1544"/>
      <c r="CH13" s="1544"/>
      <c r="CI13" s="1545"/>
      <c r="CJ13" s="541" t="s">
        <v>143</v>
      </c>
      <c r="CK13" s="416" t="s">
        <v>143</v>
      </c>
      <c r="CL13" s="499" t="s">
        <v>143</v>
      </c>
      <c r="CM13" s="541" t="s">
        <v>143</v>
      </c>
      <c r="CN13" s="499" t="s">
        <v>143</v>
      </c>
      <c r="CO13" s="541" t="s">
        <v>143</v>
      </c>
      <c r="CP13" s="499" t="s">
        <v>143</v>
      </c>
      <c r="CQ13" s="541" t="s">
        <v>143</v>
      </c>
      <c r="CR13" s="541" t="s">
        <v>143</v>
      </c>
      <c r="CS13" s="541" t="s">
        <v>143</v>
      </c>
      <c r="CT13" s="541" t="s">
        <v>143</v>
      </c>
      <c r="CU13" s="499" t="s">
        <v>143</v>
      </c>
      <c r="CV13" s="541" t="s">
        <v>143</v>
      </c>
      <c r="CW13" s="1173" t="s">
        <v>1185</v>
      </c>
      <c r="CX13" s="1172" t="s">
        <v>1135</v>
      </c>
      <c r="CY13" s="1173" t="s">
        <v>1184</v>
      </c>
      <c r="CZ13" s="541" t="s">
        <v>144</v>
      </c>
      <c r="DA13" s="1512"/>
      <c r="DB13" s="1513"/>
      <c r="DC13" s="1544"/>
      <c r="DD13" s="1544"/>
      <c r="DE13" s="1545"/>
      <c r="DF13" s="499" t="s">
        <v>148</v>
      </c>
      <c r="DG13" s="499" t="s">
        <v>148</v>
      </c>
      <c r="DH13" s="541" t="s">
        <v>148</v>
      </c>
      <c r="DI13" s="1173" t="s">
        <v>1184</v>
      </c>
      <c r="DJ13" s="1173" t="s">
        <v>1184</v>
      </c>
      <c r="DK13" s="1173" t="s">
        <v>1184</v>
      </c>
      <c r="DL13" s="1173" t="s">
        <v>1184</v>
      </c>
      <c r="DM13" s="541" t="s">
        <v>148</v>
      </c>
      <c r="DN13" s="1173" t="s">
        <v>1184</v>
      </c>
      <c r="DO13" s="1173" t="s">
        <v>1184</v>
      </c>
      <c r="DP13" s="541" t="s">
        <v>903</v>
      </c>
      <c r="DQ13" s="541" t="s">
        <v>144</v>
      </c>
      <c r="DR13" s="416" t="s">
        <v>143</v>
      </c>
      <c r="DS13" s="499" t="s">
        <v>143</v>
      </c>
      <c r="DT13" s="541" t="s">
        <v>143</v>
      </c>
      <c r="DU13" s="499" t="s">
        <v>143</v>
      </c>
      <c r="DV13" s="1512"/>
      <c r="DW13" s="1513"/>
      <c r="DX13" s="1544"/>
      <c r="DY13" s="1544"/>
      <c r="DZ13" s="1545"/>
      <c r="EA13" s="1173" t="s">
        <v>1185</v>
      </c>
      <c r="EB13" s="1172" t="s">
        <v>1135</v>
      </c>
      <c r="EC13" s="1173" t="s">
        <v>1184</v>
      </c>
      <c r="ED13" s="541" t="s">
        <v>143</v>
      </c>
      <c r="EE13" s="1172" t="s">
        <v>1135</v>
      </c>
      <c r="EF13" s="1173" t="s">
        <v>1184</v>
      </c>
      <c r="EG13" s="1173" t="s">
        <v>1184</v>
      </c>
      <c r="EH13" s="541" t="s">
        <v>148</v>
      </c>
      <c r="EI13" s="541" t="s">
        <v>143</v>
      </c>
      <c r="EJ13" s="541" t="s">
        <v>143</v>
      </c>
      <c r="EK13" s="499" t="s">
        <v>143</v>
      </c>
      <c r="EL13" s="499" t="s">
        <v>143</v>
      </c>
      <c r="EM13" s="541" t="s">
        <v>143</v>
      </c>
      <c r="EN13" s="541" t="s">
        <v>143</v>
      </c>
      <c r="EO13" s="499" t="s">
        <v>143</v>
      </c>
      <c r="EP13" s="541" t="s">
        <v>143</v>
      </c>
      <c r="EQ13" s="1512"/>
      <c r="ER13" s="1513"/>
      <c r="ES13" s="1544"/>
      <c r="ET13" s="1544"/>
      <c r="EU13" s="1545"/>
      <c r="EV13" s="1173" t="s">
        <v>1184</v>
      </c>
      <c r="EW13" s="1173" t="s">
        <v>1184</v>
      </c>
      <c r="EX13" s="541" t="s">
        <v>903</v>
      </c>
      <c r="EY13" s="541" t="s">
        <v>144</v>
      </c>
      <c r="EZ13" s="416" t="s">
        <v>143</v>
      </c>
      <c r="FA13" s="541" t="s">
        <v>143</v>
      </c>
      <c r="FB13" s="541" t="s">
        <v>143</v>
      </c>
      <c r="FC13" s="1172" t="s">
        <v>1135</v>
      </c>
      <c r="FD13" s="1172" t="s">
        <v>1184</v>
      </c>
      <c r="FE13" s="541" t="s">
        <v>144</v>
      </c>
      <c r="FF13" s="541" t="s">
        <v>143</v>
      </c>
      <c r="FG13" s="499" t="s">
        <v>148</v>
      </c>
      <c r="FH13" s="1173" t="s">
        <v>1184</v>
      </c>
      <c r="FI13" s="1173" t="s">
        <v>1184</v>
      </c>
      <c r="FJ13" s="541" t="s">
        <v>148</v>
      </c>
      <c r="FK13" s="541" t="s">
        <v>143</v>
      </c>
      <c r="FL13" s="1512"/>
      <c r="FM13" s="1513"/>
      <c r="FN13" s="1544"/>
      <c r="FO13" s="1544"/>
      <c r="FP13" s="1545"/>
      <c r="FQ13" s="541" t="s">
        <v>148</v>
      </c>
      <c r="FR13" s="541" t="s">
        <v>148</v>
      </c>
      <c r="FS13" s="1173" t="s">
        <v>1184</v>
      </c>
      <c r="FT13" s="541" t="s">
        <v>148</v>
      </c>
      <c r="FU13" s="1173" t="s">
        <v>1184</v>
      </c>
      <c r="FV13" s="1173" t="s">
        <v>1184</v>
      </c>
      <c r="FW13" s="541" t="s">
        <v>903</v>
      </c>
      <c r="FX13" s="541" t="s">
        <v>144</v>
      </c>
      <c r="FY13" s="1512"/>
      <c r="FZ13" s="1513"/>
    </row>
    <row r="14" spans="1:189" ht="14.25">
      <c r="A14" s="70">
        <v>38718</v>
      </c>
      <c r="B14" s="1174">
        <v>38718</v>
      </c>
      <c r="C14" s="1175">
        <v>38718</v>
      </c>
      <c r="D14" s="1408">
        <v>89641759</v>
      </c>
      <c r="E14" s="1408">
        <v>67239891</v>
      </c>
      <c r="F14" s="1408">
        <v>30624</v>
      </c>
      <c r="G14" s="1408">
        <v>687359</v>
      </c>
      <c r="H14" s="1408">
        <v>251</v>
      </c>
      <c r="I14" s="1408">
        <v>35625554</v>
      </c>
      <c r="J14" s="1408">
        <v>20036831</v>
      </c>
      <c r="K14" s="1408">
        <v>1109481</v>
      </c>
      <c r="L14" s="1408">
        <v>103343</v>
      </c>
      <c r="M14" s="1408">
        <v>807326</v>
      </c>
      <c r="N14" s="1408">
        <v>31819</v>
      </c>
      <c r="O14" s="1408">
        <v>775507</v>
      </c>
      <c r="P14" s="1408">
        <v>499833</v>
      </c>
      <c r="Q14" s="1408">
        <v>5318388</v>
      </c>
      <c r="R14" s="1408">
        <v>5795337</v>
      </c>
      <c r="S14" s="1417">
        <v>526659</v>
      </c>
      <c r="T14" s="76">
        <v>38718</v>
      </c>
      <c r="U14" s="600">
        <v>38718</v>
      </c>
      <c r="V14" s="70">
        <v>38718</v>
      </c>
      <c r="W14" s="1174">
        <v>38718</v>
      </c>
      <c r="X14" s="1176">
        <v>38718</v>
      </c>
      <c r="Y14" s="605">
        <v>1066</v>
      </c>
      <c r="Z14" s="601">
        <v>30601</v>
      </c>
      <c r="AA14" s="601" t="s">
        <v>202</v>
      </c>
      <c r="AB14" s="601">
        <v>20980</v>
      </c>
      <c r="AC14" s="601">
        <v>2</v>
      </c>
      <c r="AD14" s="601" t="s">
        <v>202</v>
      </c>
      <c r="AE14" s="601">
        <v>111654</v>
      </c>
      <c r="AF14" s="601">
        <v>317697</v>
      </c>
      <c r="AG14" s="601">
        <v>68995</v>
      </c>
      <c r="AH14" s="601">
        <v>73470</v>
      </c>
      <c r="AI14" s="601">
        <v>27340227</v>
      </c>
      <c r="AJ14" s="601">
        <v>78513930</v>
      </c>
      <c r="AK14" s="601">
        <v>71919201</v>
      </c>
      <c r="AL14" s="601">
        <v>65413490</v>
      </c>
      <c r="AM14" s="601">
        <v>687359</v>
      </c>
      <c r="AN14" s="653">
        <v>48</v>
      </c>
      <c r="AO14" s="126">
        <v>38718</v>
      </c>
      <c r="AP14" s="600">
        <v>38718</v>
      </c>
      <c r="AQ14" s="70">
        <v>38718</v>
      </c>
      <c r="AR14" s="1174">
        <v>38718</v>
      </c>
      <c r="AS14" s="1175">
        <v>38718</v>
      </c>
      <c r="AT14" s="703">
        <v>2579</v>
      </c>
      <c r="AU14" s="599" t="s">
        <v>202</v>
      </c>
      <c r="AV14" s="599">
        <v>3339</v>
      </c>
      <c r="AW14" s="599">
        <v>2</v>
      </c>
      <c r="AX14" s="599">
        <v>515</v>
      </c>
      <c r="AY14" s="599">
        <v>13663575</v>
      </c>
      <c r="AZ14" s="599">
        <v>7160442</v>
      </c>
      <c r="BA14" s="599">
        <v>48</v>
      </c>
      <c r="BB14" s="599">
        <v>73080</v>
      </c>
      <c r="BC14" s="599">
        <v>36</v>
      </c>
      <c r="BD14" s="599">
        <v>64601</v>
      </c>
      <c r="BE14" s="599">
        <v>3875</v>
      </c>
      <c r="BF14" s="599">
        <v>60726</v>
      </c>
      <c r="BG14" s="599">
        <v>295313</v>
      </c>
      <c r="BH14" s="599">
        <v>231859</v>
      </c>
      <c r="BI14" s="704">
        <v>5438890</v>
      </c>
      <c r="BJ14" s="76">
        <v>38718</v>
      </c>
      <c r="BK14" s="600">
        <v>38718</v>
      </c>
      <c r="BL14" s="70">
        <v>38718</v>
      </c>
      <c r="BM14" s="1174">
        <v>38718</v>
      </c>
      <c r="BN14" s="1175">
        <v>38718</v>
      </c>
      <c r="BO14" s="599">
        <v>363462</v>
      </c>
      <c r="BP14" s="599">
        <v>335793</v>
      </c>
      <c r="BQ14" s="599">
        <v>1066</v>
      </c>
      <c r="BR14" s="599" t="s">
        <v>202</v>
      </c>
      <c r="BS14" s="599">
        <v>70113</v>
      </c>
      <c r="BT14" s="599">
        <v>182226</v>
      </c>
      <c r="BU14" s="599">
        <v>692632</v>
      </c>
      <c r="BV14" s="599">
        <v>149800</v>
      </c>
      <c r="BW14" s="599">
        <v>27609</v>
      </c>
      <c r="BX14" s="599">
        <v>15075</v>
      </c>
      <c r="BY14" s="599">
        <v>15075</v>
      </c>
      <c r="BZ14" s="599" t="s">
        <v>202</v>
      </c>
      <c r="CA14" s="599">
        <v>16305</v>
      </c>
      <c r="CB14" s="599">
        <v>74248</v>
      </c>
      <c r="CC14" s="599">
        <v>148804</v>
      </c>
      <c r="CD14" s="704">
        <v>13238</v>
      </c>
      <c r="CE14" s="76">
        <v>38718</v>
      </c>
      <c r="CF14" s="600">
        <v>38718</v>
      </c>
      <c r="CG14" s="70">
        <v>38718</v>
      </c>
      <c r="CH14" s="1174">
        <v>38718</v>
      </c>
      <c r="CI14" s="1175">
        <v>38718</v>
      </c>
      <c r="CJ14" s="1420">
        <v>90762147</v>
      </c>
      <c r="CK14" s="1408">
        <v>71153092</v>
      </c>
      <c r="CL14" s="1408">
        <v>30624</v>
      </c>
      <c r="CM14" s="1408">
        <v>689722</v>
      </c>
      <c r="CN14" s="1408">
        <v>251</v>
      </c>
      <c r="CO14" s="1408">
        <v>35625554</v>
      </c>
      <c r="CP14" s="1408">
        <v>20036831</v>
      </c>
      <c r="CQ14" s="1408">
        <v>1116640</v>
      </c>
      <c r="CR14" s="1408" t="s">
        <v>202</v>
      </c>
      <c r="CS14" s="1408">
        <v>103343</v>
      </c>
      <c r="CT14" s="1408">
        <v>2509163</v>
      </c>
      <c r="CU14" s="1408">
        <v>115645</v>
      </c>
      <c r="CV14" s="1408">
        <v>2393518</v>
      </c>
      <c r="CW14" s="1408">
        <v>1162548</v>
      </c>
      <c r="CX14" s="1408">
        <v>5358384</v>
      </c>
      <c r="CY14" s="1408">
        <v>6549832</v>
      </c>
      <c r="CZ14" s="1417">
        <v>944345</v>
      </c>
      <c r="DA14" s="76">
        <v>38718</v>
      </c>
      <c r="DB14" s="600">
        <v>38718</v>
      </c>
      <c r="DC14" s="70">
        <v>38718</v>
      </c>
      <c r="DD14" s="1174">
        <v>38718</v>
      </c>
      <c r="DE14" s="1175">
        <v>38718</v>
      </c>
      <c r="DF14" s="703">
        <v>1988656</v>
      </c>
      <c r="DG14" s="599">
        <v>30601</v>
      </c>
      <c r="DH14" s="601" t="s">
        <v>202</v>
      </c>
      <c r="DI14" s="601">
        <v>70465</v>
      </c>
      <c r="DJ14" s="601">
        <v>20024</v>
      </c>
      <c r="DK14" s="601">
        <v>73741</v>
      </c>
      <c r="DL14" s="601">
        <v>160628</v>
      </c>
      <c r="DM14" s="601">
        <v>356853</v>
      </c>
      <c r="DN14" s="601">
        <v>265493</v>
      </c>
      <c r="DO14" s="601">
        <v>287457</v>
      </c>
      <c r="DP14" s="601">
        <v>16355200</v>
      </c>
      <c r="DQ14" s="601">
        <v>28769973</v>
      </c>
      <c r="DR14" s="599">
        <v>71393890</v>
      </c>
      <c r="DS14" s="599">
        <v>67774809</v>
      </c>
      <c r="DT14" s="599">
        <v>687359</v>
      </c>
      <c r="DU14" s="704">
        <v>48</v>
      </c>
      <c r="DV14" s="76">
        <v>38718</v>
      </c>
      <c r="DW14" s="600">
        <v>38718</v>
      </c>
      <c r="DX14" s="70">
        <v>38718</v>
      </c>
      <c r="DY14" s="1174">
        <v>38718</v>
      </c>
      <c r="DZ14" s="1175">
        <v>38718</v>
      </c>
      <c r="EA14" s="703">
        <v>120894</v>
      </c>
      <c r="EB14" s="599">
        <v>4879822</v>
      </c>
      <c r="EC14" s="599">
        <v>8957</v>
      </c>
      <c r="ED14" s="599">
        <v>2579</v>
      </c>
      <c r="EE14" s="599" t="s">
        <v>202</v>
      </c>
      <c r="EF14" s="599">
        <v>3339</v>
      </c>
      <c r="EG14" s="599">
        <v>2</v>
      </c>
      <c r="EH14" s="599">
        <v>515</v>
      </c>
      <c r="EI14" s="599">
        <v>13138264</v>
      </c>
      <c r="EJ14" s="599">
        <v>9521761</v>
      </c>
      <c r="EK14" s="599">
        <v>48</v>
      </c>
      <c r="EL14" s="599">
        <v>78526</v>
      </c>
      <c r="EM14" s="599">
        <v>36</v>
      </c>
      <c r="EN14" s="599">
        <v>825047</v>
      </c>
      <c r="EO14" s="599">
        <v>15121</v>
      </c>
      <c r="EP14" s="704">
        <v>809927</v>
      </c>
      <c r="EQ14" s="76">
        <v>38718</v>
      </c>
      <c r="ER14" s="600">
        <v>38718</v>
      </c>
      <c r="ES14" s="70">
        <v>38718</v>
      </c>
      <c r="ET14" s="1174">
        <v>38718</v>
      </c>
      <c r="EU14" s="1175">
        <v>38718</v>
      </c>
      <c r="EV14" s="703">
        <v>36064</v>
      </c>
      <c r="EW14" s="599">
        <v>37904</v>
      </c>
      <c r="EX14" s="599">
        <v>681960</v>
      </c>
      <c r="EY14" s="599">
        <v>662091</v>
      </c>
      <c r="EZ14" s="599">
        <v>909880</v>
      </c>
      <c r="FA14" s="599">
        <v>574087</v>
      </c>
      <c r="FB14" s="599">
        <v>80008</v>
      </c>
      <c r="FC14" s="599" t="s">
        <v>202</v>
      </c>
      <c r="FD14" s="599">
        <v>139479</v>
      </c>
      <c r="FE14" s="599">
        <v>363462</v>
      </c>
      <c r="FF14" s="599">
        <v>335793</v>
      </c>
      <c r="FG14" s="599">
        <v>1066</v>
      </c>
      <c r="FH14" s="599" t="s">
        <v>202</v>
      </c>
      <c r="FI14" s="599">
        <v>70113</v>
      </c>
      <c r="FJ14" s="599">
        <v>182226</v>
      </c>
      <c r="FK14" s="704">
        <v>677634</v>
      </c>
      <c r="FL14" s="76">
        <v>38718</v>
      </c>
      <c r="FM14" s="600">
        <v>38718</v>
      </c>
      <c r="FN14" s="70">
        <v>38718</v>
      </c>
      <c r="FO14" s="1174">
        <v>38718</v>
      </c>
      <c r="FP14" s="1176">
        <v>38718</v>
      </c>
      <c r="FQ14" s="703">
        <v>1312141</v>
      </c>
      <c r="FR14" s="599">
        <v>30601</v>
      </c>
      <c r="FS14" s="599">
        <v>4386</v>
      </c>
      <c r="FT14" s="599">
        <v>4320</v>
      </c>
      <c r="FU14" s="599">
        <v>26510</v>
      </c>
      <c r="FV14" s="599">
        <v>28276</v>
      </c>
      <c r="FW14" s="599">
        <v>6322024</v>
      </c>
      <c r="FX14" s="704">
        <v>1296486</v>
      </c>
      <c r="FY14" s="76">
        <v>38718</v>
      </c>
      <c r="FZ14" s="600">
        <v>38718</v>
      </c>
    </row>
    <row r="15" spans="1:189" ht="14.25">
      <c r="A15" s="79"/>
      <c r="B15" s="1174">
        <v>39083</v>
      </c>
      <c r="C15" s="1177"/>
      <c r="D15" s="1410">
        <v>91729741</v>
      </c>
      <c r="E15" s="1410">
        <v>69083879</v>
      </c>
      <c r="F15" s="1410">
        <v>29054</v>
      </c>
      <c r="G15" s="1410">
        <v>533300</v>
      </c>
      <c r="H15" s="1410">
        <v>257</v>
      </c>
      <c r="I15" s="1410">
        <v>35405703</v>
      </c>
      <c r="J15" s="1410">
        <v>20747671</v>
      </c>
      <c r="K15" s="1410">
        <v>1051908</v>
      </c>
      <c r="L15" s="1410">
        <v>294846</v>
      </c>
      <c r="M15" s="1410">
        <v>833105</v>
      </c>
      <c r="N15" s="1410">
        <v>20661</v>
      </c>
      <c r="O15" s="1410">
        <v>812444</v>
      </c>
      <c r="P15" s="1410">
        <v>510057</v>
      </c>
      <c r="Q15" s="1410">
        <v>5985071</v>
      </c>
      <c r="R15" s="1410">
        <v>6162157</v>
      </c>
      <c r="S15" s="1418">
        <v>597590</v>
      </c>
      <c r="T15" s="76">
        <v>39083</v>
      </c>
      <c r="U15" s="600">
        <v>39083</v>
      </c>
      <c r="V15" s="79"/>
      <c r="W15" s="1174">
        <v>39083</v>
      </c>
      <c r="X15" s="1178"/>
      <c r="Y15" s="605">
        <v>770</v>
      </c>
      <c r="Z15" s="601">
        <v>38958</v>
      </c>
      <c r="AA15" s="601" t="s">
        <v>202</v>
      </c>
      <c r="AB15" s="601">
        <v>21210</v>
      </c>
      <c r="AC15" s="601" t="s">
        <v>202</v>
      </c>
      <c r="AD15" s="601" t="s">
        <v>202</v>
      </c>
      <c r="AE15" s="601">
        <v>96550</v>
      </c>
      <c r="AF15" s="601">
        <v>374459</v>
      </c>
      <c r="AG15" s="601">
        <v>84411</v>
      </c>
      <c r="AH15" s="601">
        <v>90387</v>
      </c>
      <c r="AI15" s="601">
        <v>27638345</v>
      </c>
      <c r="AJ15" s="601">
        <v>79550927</v>
      </c>
      <c r="AK15" s="601">
        <v>73867101</v>
      </c>
      <c r="AL15" s="601">
        <v>67164131</v>
      </c>
      <c r="AM15" s="601">
        <v>533300</v>
      </c>
      <c r="AN15" s="653">
        <v>48</v>
      </c>
      <c r="AO15" s="126">
        <v>39083</v>
      </c>
      <c r="AP15" s="600">
        <v>39083</v>
      </c>
      <c r="AQ15" s="79"/>
      <c r="AR15" s="1174">
        <v>39083</v>
      </c>
      <c r="AS15" s="1177"/>
      <c r="AT15" s="605">
        <v>29223</v>
      </c>
      <c r="AU15" s="601" t="s">
        <v>202</v>
      </c>
      <c r="AV15" s="601">
        <v>2903</v>
      </c>
      <c r="AW15" s="601" t="s">
        <v>202</v>
      </c>
      <c r="AX15" s="601">
        <v>19359</v>
      </c>
      <c r="AY15" s="601">
        <v>14203995</v>
      </c>
      <c r="AZ15" s="601">
        <v>7530248</v>
      </c>
      <c r="BA15" s="601">
        <v>48</v>
      </c>
      <c r="BB15" s="601">
        <v>58824</v>
      </c>
      <c r="BC15" s="601">
        <v>41</v>
      </c>
      <c r="BD15" s="601">
        <v>80419</v>
      </c>
      <c r="BE15" s="601">
        <v>2466</v>
      </c>
      <c r="BF15" s="601">
        <v>77953</v>
      </c>
      <c r="BG15" s="601">
        <v>253513</v>
      </c>
      <c r="BH15" s="601">
        <v>260847</v>
      </c>
      <c r="BI15" s="653">
        <v>5756800</v>
      </c>
      <c r="BJ15" s="76">
        <v>39083</v>
      </c>
      <c r="BK15" s="600">
        <v>39083</v>
      </c>
      <c r="BL15" s="79"/>
      <c r="BM15" s="1174">
        <v>39083</v>
      </c>
      <c r="BN15" s="1177"/>
      <c r="BO15" s="601">
        <v>408020</v>
      </c>
      <c r="BP15" s="601">
        <v>317155</v>
      </c>
      <c r="BQ15" s="601">
        <v>770</v>
      </c>
      <c r="BR15" s="601" t="s">
        <v>202</v>
      </c>
      <c r="BS15" s="601">
        <v>55476</v>
      </c>
      <c r="BT15" s="601">
        <v>180291</v>
      </c>
      <c r="BU15" s="601">
        <v>717475</v>
      </c>
      <c r="BV15" s="601">
        <v>168622</v>
      </c>
      <c r="BW15" s="601">
        <v>27078</v>
      </c>
      <c r="BX15" s="601">
        <v>15372</v>
      </c>
      <c r="BY15" s="601">
        <v>15372</v>
      </c>
      <c r="BZ15" s="601" t="s">
        <v>202</v>
      </c>
      <c r="CA15" s="601">
        <v>12191</v>
      </c>
      <c r="CB15" s="601">
        <v>94989</v>
      </c>
      <c r="CC15" s="601">
        <v>146922</v>
      </c>
      <c r="CD15" s="653">
        <v>14635</v>
      </c>
      <c r="CE15" s="76">
        <v>39083</v>
      </c>
      <c r="CF15" s="600">
        <v>39083</v>
      </c>
      <c r="CG15" s="79"/>
      <c r="CH15" s="1174">
        <v>39083</v>
      </c>
      <c r="CI15" s="1177"/>
      <c r="CJ15" s="1409">
        <v>92941670</v>
      </c>
      <c r="CK15" s="1410">
        <v>72663758</v>
      </c>
      <c r="CL15" s="1410">
        <v>29054</v>
      </c>
      <c r="CM15" s="1410">
        <v>535931</v>
      </c>
      <c r="CN15" s="1410">
        <v>257</v>
      </c>
      <c r="CO15" s="1410">
        <v>35405703</v>
      </c>
      <c r="CP15" s="1410">
        <v>20747671</v>
      </c>
      <c r="CQ15" s="1410">
        <v>1056449</v>
      </c>
      <c r="CR15" s="1410">
        <v>294846</v>
      </c>
      <c r="CS15" s="1410">
        <v>294846</v>
      </c>
      <c r="CT15" s="1410">
        <v>2078688</v>
      </c>
      <c r="CU15" s="1410">
        <v>76279</v>
      </c>
      <c r="CV15" s="1410">
        <v>2002409</v>
      </c>
      <c r="CW15" s="1410">
        <v>1275375</v>
      </c>
      <c r="CX15" s="1410">
        <v>6029717</v>
      </c>
      <c r="CY15" s="1410">
        <v>6969539</v>
      </c>
      <c r="CZ15" s="1418">
        <v>998973</v>
      </c>
      <c r="DA15" s="76">
        <v>39083</v>
      </c>
      <c r="DB15" s="600">
        <v>39083</v>
      </c>
      <c r="DC15" s="79"/>
      <c r="DD15" s="1174">
        <v>39083</v>
      </c>
      <c r="DE15" s="1177"/>
      <c r="DF15" s="605">
        <v>2180163</v>
      </c>
      <c r="DG15" s="601">
        <v>38958</v>
      </c>
      <c r="DH15" s="601" t="s">
        <v>202</v>
      </c>
      <c r="DI15" s="601">
        <v>67355</v>
      </c>
      <c r="DJ15" s="601">
        <v>17508</v>
      </c>
      <c r="DK15" s="601">
        <v>67127</v>
      </c>
      <c r="DL15" s="601">
        <v>155192</v>
      </c>
      <c r="DM15" s="601">
        <v>453969</v>
      </c>
      <c r="DN15" s="601">
        <v>304596</v>
      </c>
      <c r="DO15" s="601">
        <v>329166</v>
      </c>
      <c r="DP15" s="601">
        <v>16604084</v>
      </c>
      <c r="DQ15" s="601">
        <v>28939075</v>
      </c>
      <c r="DR15" s="601">
        <v>73351333</v>
      </c>
      <c r="DS15" s="601">
        <v>69476133</v>
      </c>
      <c r="DT15" s="601">
        <v>533300</v>
      </c>
      <c r="DU15" s="653">
        <v>48</v>
      </c>
      <c r="DV15" s="76">
        <v>39083</v>
      </c>
      <c r="DW15" s="600">
        <v>39083</v>
      </c>
      <c r="DX15" s="79"/>
      <c r="DY15" s="1174">
        <v>39083</v>
      </c>
      <c r="DZ15" s="1177"/>
      <c r="EA15" s="605">
        <v>164128</v>
      </c>
      <c r="EB15" s="601">
        <v>5490891</v>
      </c>
      <c r="EC15" s="601">
        <v>23929</v>
      </c>
      <c r="ED15" s="601">
        <v>29223</v>
      </c>
      <c r="EE15" s="601" t="s">
        <v>202</v>
      </c>
      <c r="EF15" s="601">
        <v>2903</v>
      </c>
      <c r="EG15" s="601" t="s">
        <v>202</v>
      </c>
      <c r="EH15" s="601">
        <v>19359</v>
      </c>
      <c r="EI15" s="601">
        <v>13688227</v>
      </c>
      <c r="EJ15" s="601">
        <v>9842250</v>
      </c>
      <c r="EK15" s="601">
        <v>48</v>
      </c>
      <c r="EL15" s="601">
        <v>62187</v>
      </c>
      <c r="EM15" s="601">
        <v>41</v>
      </c>
      <c r="EN15" s="601">
        <v>670491</v>
      </c>
      <c r="EO15" s="601">
        <v>12511</v>
      </c>
      <c r="EP15" s="653">
        <v>657980</v>
      </c>
      <c r="EQ15" s="76">
        <v>39083</v>
      </c>
      <c r="ER15" s="600">
        <v>39083</v>
      </c>
      <c r="ES15" s="79"/>
      <c r="ET15" s="1174">
        <v>39083</v>
      </c>
      <c r="EU15" s="1177"/>
      <c r="EV15" s="605">
        <v>29790</v>
      </c>
      <c r="EW15" s="601">
        <v>31218</v>
      </c>
      <c r="EX15" s="601">
        <v>747213</v>
      </c>
      <c r="EY15" s="601">
        <v>724179</v>
      </c>
      <c r="EZ15" s="601">
        <v>956834</v>
      </c>
      <c r="FA15" s="601">
        <v>639680</v>
      </c>
      <c r="FB15" s="601">
        <v>78645</v>
      </c>
      <c r="FC15" s="601" t="s">
        <v>202</v>
      </c>
      <c r="FD15" s="601">
        <v>160990</v>
      </c>
      <c r="FE15" s="601">
        <v>408020</v>
      </c>
      <c r="FF15" s="601">
        <v>317155</v>
      </c>
      <c r="FG15" s="601">
        <v>770</v>
      </c>
      <c r="FH15" s="601" t="s">
        <v>202</v>
      </c>
      <c r="FI15" s="601">
        <v>55476</v>
      </c>
      <c r="FJ15" s="601">
        <v>180291</v>
      </c>
      <c r="FK15" s="653">
        <v>728374</v>
      </c>
      <c r="FL15" s="76">
        <v>39083</v>
      </c>
      <c r="FM15" s="600">
        <v>39083</v>
      </c>
      <c r="FN15" s="79"/>
      <c r="FO15" s="1174">
        <v>39083</v>
      </c>
      <c r="FP15" s="1178"/>
      <c r="FQ15" s="605">
        <v>1404431</v>
      </c>
      <c r="FR15" s="601">
        <v>38958</v>
      </c>
      <c r="FS15" s="601">
        <v>9661</v>
      </c>
      <c r="FT15" s="601">
        <v>4333</v>
      </c>
      <c r="FU15" s="601">
        <v>37071</v>
      </c>
      <c r="FV15" s="601">
        <v>39278</v>
      </c>
      <c r="FW15" s="601">
        <v>6448061</v>
      </c>
      <c r="FX15" s="653">
        <v>1157405</v>
      </c>
      <c r="FY15" s="76">
        <v>39083</v>
      </c>
      <c r="FZ15" s="600">
        <v>39083</v>
      </c>
      <c r="GA15" s="705"/>
      <c r="GB15" s="705"/>
      <c r="GC15" s="705"/>
      <c r="GD15" s="705"/>
      <c r="GE15" s="705"/>
      <c r="GF15" s="705"/>
      <c r="GG15" s="705"/>
    </row>
    <row r="16" spans="1:189" ht="14.25">
      <c r="A16" s="79"/>
      <c r="B16" s="1174">
        <v>39448</v>
      </c>
      <c r="C16" s="1177"/>
      <c r="D16" s="1410">
        <v>84374328</v>
      </c>
      <c r="E16" s="1410">
        <v>62698019</v>
      </c>
      <c r="F16" s="1410">
        <v>31610</v>
      </c>
      <c r="G16" s="1410">
        <v>405736</v>
      </c>
      <c r="H16" s="1410">
        <v>248</v>
      </c>
      <c r="I16" s="1410">
        <v>32018059</v>
      </c>
      <c r="J16" s="1410">
        <v>19609627</v>
      </c>
      <c r="K16" s="1410">
        <v>1044785</v>
      </c>
      <c r="L16" s="1410">
        <v>215238</v>
      </c>
      <c r="M16" s="1410">
        <v>866961</v>
      </c>
      <c r="N16" s="1410">
        <v>19625</v>
      </c>
      <c r="O16" s="1410">
        <v>847336</v>
      </c>
      <c r="P16" s="1410">
        <v>476253</v>
      </c>
      <c r="Q16" s="1410">
        <v>5570665</v>
      </c>
      <c r="R16" s="1410">
        <v>5420032</v>
      </c>
      <c r="S16" s="1418">
        <v>593214</v>
      </c>
      <c r="T16" s="76">
        <v>39448</v>
      </c>
      <c r="U16" s="600">
        <v>39448</v>
      </c>
      <c r="V16" s="79"/>
      <c r="W16" s="1174">
        <v>39448</v>
      </c>
      <c r="X16" s="1178"/>
      <c r="Y16" s="605">
        <v>802</v>
      </c>
      <c r="Z16" s="601">
        <v>42958</v>
      </c>
      <c r="AA16" s="601" t="s">
        <v>202</v>
      </c>
      <c r="AB16" s="601">
        <v>22742</v>
      </c>
      <c r="AC16" s="601" t="s">
        <v>202</v>
      </c>
      <c r="AD16" s="601" t="s">
        <v>202</v>
      </c>
      <c r="AE16" s="601">
        <v>87778</v>
      </c>
      <c r="AF16" s="601">
        <v>377285</v>
      </c>
      <c r="AG16" s="601">
        <v>96850</v>
      </c>
      <c r="AH16" s="601">
        <v>102755</v>
      </c>
      <c r="AI16" s="601">
        <v>26657769</v>
      </c>
      <c r="AJ16" s="601">
        <v>78234983</v>
      </c>
      <c r="AK16" s="601">
        <v>67462279</v>
      </c>
      <c r="AL16" s="601">
        <v>60959580</v>
      </c>
      <c r="AM16" s="601">
        <v>405736</v>
      </c>
      <c r="AN16" s="653">
        <v>48</v>
      </c>
      <c r="AO16" s="126">
        <v>39448</v>
      </c>
      <c r="AP16" s="600">
        <v>39448</v>
      </c>
      <c r="AQ16" s="79"/>
      <c r="AR16" s="1174">
        <v>39448</v>
      </c>
      <c r="AS16" s="1177"/>
      <c r="AT16" s="605">
        <v>33619</v>
      </c>
      <c r="AU16" s="601" t="s">
        <v>202</v>
      </c>
      <c r="AV16" s="601">
        <v>2791</v>
      </c>
      <c r="AW16" s="601" t="s">
        <v>202</v>
      </c>
      <c r="AX16" s="601">
        <v>22750</v>
      </c>
      <c r="AY16" s="601">
        <v>12985252</v>
      </c>
      <c r="AZ16" s="601">
        <v>6516172</v>
      </c>
      <c r="BA16" s="601">
        <v>48</v>
      </c>
      <c r="BB16" s="601">
        <v>51465</v>
      </c>
      <c r="BC16" s="601">
        <v>39</v>
      </c>
      <c r="BD16" s="601">
        <v>62935</v>
      </c>
      <c r="BE16" s="601">
        <v>1618</v>
      </c>
      <c r="BF16" s="601">
        <v>61317</v>
      </c>
      <c r="BG16" s="601">
        <v>199559</v>
      </c>
      <c r="BH16" s="601">
        <v>237208</v>
      </c>
      <c r="BI16" s="653">
        <v>5061021</v>
      </c>
      <c r="BJ16" s="76">
        <v>39448</v>
      </c>
      <c r="BK16" s="600">
        <v>39448</v>
      </c>
      <c r="BL16" s="79"/>
      <c r="BM16" s="1174">
        <v>39448</v>
      </c>
      <c r="BN16" s="1177"/>
      <c r="BO16" s="601">
        <v>380334</v>
      </c>
      <c r="BP16" s="601">
        <v>315878</v>
      </c>
      <c r="BQ16" s="601">
        <v>802</v>
      </c>
      <c r="BR16" s="601" t="s">
        <v>202</v>
      </c>
      <c r="BS16" s="601">
        <v>49139</v>
      </c>
      <c r="BT16" s="601">
        <v>184365</v>
      </c>
      <c r="BU16" s="601">
        <v>684106</v>
      </c>
      <c r="BV16" s="601">
        <v>162559</v>
      </c>
      <c r="BW16" s="601">
        <v>25683</v>
      </c>
      <c r="BX16" s="601">
        <v>13616</v>
      </c>
      <c r="BY16" s="601">
        <v>13616</v>
      </c>
      <c r="BZ16" s="601" t="s">
        <v>202</v>
      </c>
      <c r="CA16" s="601">
        <v>11389</v>
      </c>
      <c r="CB16" s="601">
        <v>95301</v>
      </c>
      <c r="CC16" s="601">
        <v>147172</v>
      </c>
      <c r="CD16" s="653">
        <v>16027</v>
      </c>
      <c r="CE16" s="76">
        <v>39448</v>
      </c>
      <c r="CF16" s="600">
        <v>39448</v>
      </c>
      <c r="CG16" s="79"/>
      <c r="CH16" s="1174">
        <v>39448</v>
      </c>
      <c r="CI16" s="1177"/>
      <c r="CJ16" s="1409">
        <v>85370159</v>
      </c>
      <c r="CK16" s="1410">
        <v>65641410</v>
      </c>
      <c r="CL16" s="1410">
        <v>31610</v>
      </c>
      <c r="CM16" s="1410">
        <v>408550</v>
      </c>
      <c r="CN16" s="1410">
        <v>248</v>
      </c>
      <c r="CO16" s="1410">
        <v>32018059</v>
      </c>
      <c r="CP16" s="1410">
        <v>19609627</v>
      </c>
      <c r="CQ16" s="1410">
        <v>1052365</v>
      </c>
      <c r="CR16" s="1410">
        <v>215238</v>
      </c>
      <c r="CS16" s="1410">
        <v>215238</v>
      </c>
      <c r="CT16" s="1410">
        <v>1825686</v>
      </c>
      <c r="CU16" s="1410">
        <v>57188</v>
      </c>
      <c r="CV16" s="1410">
        <v>1768498</v>
      </c>
      <c r="CW16" s="1410">
        <v>1184362</v>
      </c>
      <c r="CX16" s="1410">
        <v>5604942</v>
      </c>
      <c r="CY16" s="1410">
        <v>6125491</v>
      </c>
      <c r="CZ16" s="1418">
        <v>940376</v>
      </c>
      <c r="DA16" s="76">
        <v>39448</v>
      </c>
      <c r="DB16" s="600">
        <v>39448</v>
      </c>
      <c r="DC16" s="79"/>
      <c r="DD16" s="1174">
        <v>39448</v>
      </c>
      <c r="DE16" s="1177"/>
      <c r="DF16" s="605">
        <v>2368212</v>
      </c>
      <c r="DG16" s="601">
        <v>42958</v>
      </c>
      <c r="DH16" s="601" t="s">
        <v>202</v>
      </c>
      <c r="DI16" s="601">
        <v>53341</v>
      </c>
      <c r="DJ16" s="601">
        <v>8446</v>
      </c>
      <c r="DK16" s="601">
        <v>36899</v>
      </c>
      <c r="DL16" s="601">
        <v>149172</v>
      </c>
      <c r="DM16" s="601">
        <v>486068</v>
      </c>
      <c r="DN16" s="601">
        <v>290114</v>
      </c>
      <c r="DO16" s="601">
        <v>312641</v>
      </c>
      <c r="DP16" s="601">
        <v>16039950</v>
      </c>
      <c r="DQ16" s="601">
        <v>29448318</v>
      </c>
      <c r="DR16" s="601">
        <v>66931888</v>
      </c>
      <c r="DS16" s="601">
        <v>63003950</v>
      </c>
      <c r="DT16" s="601">
        <v>405736</v>
      </c>
      <c r="DU16" s="653">
        <v>48</v>
      </c>
      <c r="DV16" s="76">
        <v>39448</v>
      </c>
      <c r="DW16" s="600">
        <v>39448</v>
      </c>
      <c r="DX16" s="79"/>
      <c r="DY16" s="1174">
        <v>39448</v>
      </c>
      <c r="DZ16" s="1177"/>
      <c r="EA16" s="605">
        <v>187573</v>
      </c>
      <c r="EB16" s="601">
        <v>5097408</v>
      </c>
      <c r="EC16" s="601">
        <v>18775</v>
      </c>
      <c r="ED16" s="601">
        <v>33619</v>
      </c>
      <c r="EE16" s="601" t="s">
        <v>202</v>
      </c>
      <c r="EF16" s="601">
        <v>2791</v>
      </c>
      <c r="EG16" s="601" t="s">
        <v>202</v>
      </c>
      <c r="EH16" s="601">
        <v>22750</v>
      </c>
      <c r="EI16" s="601">
        <v>12454861</v>
      </c>
      <c r="EJ16" s="601">
        <v>8560542</v>
      </c>
      <c r="EK16" s="601">
        <v>48</v>
      </c>
      <c r="EL16" s="601">
        <v>58123</v>
      </c>
      <c r="EM16" s="601">
        <v>39</v>
      </c>
      <c r="EN16" s="601">
        <v>566038</v>
      </c>
      <c r="EO16" s="601">
        <v>10096</v>
      </c>
      <c r="EP16" s="653">
        <v>555942</v>
      </c>
      <c r="EQ16" s="76">
        <v>39448</v>
      </c>
      <c r="ER16" s="600">
        <v>39448</v>
      </c>
      <c r="ES16" s="79"/>
      <c r="ET16" s="1174">
        <v>39448</v>
      </c>
      <c r="EU16" s="1177"/>
      <c r="EV16" s="605">
        <v>28630</v>
      </c>
      <c r="EW16" s="601">
        <v>30003</v>
      </c>
      <c r="EX16" s="601">
        <v>787262</v>
      </c>
      <c r="EY16" s="601">
        <v>746801</v>
      </c>
      <c r="EZ16" s="601">
        <v>828191</v>
      </c>
      <c r="FA16" s="601">
        <v>512313</v>
      </c>
      <c r="FB16" s="601">
        <v>72007</v>
      </c>
      <c r="FC16" s="601" t="s">
        <v>202</v>
      </c>
      <c r="FD16" s="601">
        <v>134412</v>
      </c>
      <c r="FE16" s="601">
        <v>380334</v>
      </c>
      <c r="FF16" s="601">
        <v>315878</v>
      </c>
      <c r="FG16" s="601">
        <v>802</v>
      </c>
      <c r="FH16" s="601" t="s">
        <v>202</v>
      </c>
      <c r="FI16" s="601">
        <v>49139</v>
      </c>
      <c r="FJ16" s="601">
        <v>184365</v>
      </c>
      <c r="FK16" s="653">
        <v>662637</v>
      </c>
      <c r="FL16" s="76">
        <v>39448</v>
      </c>
      <c r="FM16" s="600">
        <v>39448</v>
      </c>
      <c r="FN16" s="79"/>
      <c r="FO16" s="1174">
        <v>39448</v>
      </c>
      <c r="FP16" s="1178"/>
      <c r="FQ16" s="605">
        <v>1491605</v>
      </c>
      <c r="FR16" s="601">
        <v>42958</v>
      </c>
      <c r="FS16" s="601">
        <v>12832</v>
      </c>
      <c r="FT16" s="601">
        <v>6915</v>
      </c>
      <c r="FU16" s="601">
        <v>29669</v>
      </c>
      <c r="FV16" s="601">
        <v>31480</v>
      </c>
      <c r="FW16" s="601">
        <v>6017798</v>
      </c>
      <c r="FX16" s="653">
        <v>1090568</v>
      </c>
      <c r="FY16" s="76">
        <v>39448</v>
      </c>
      <c r="FZ16" s="600">
        <v>39448</v>
      </c>
      <c r="GA16" s="705"/>
      <c r="GB16" s="705"/>
      <c r="GC16" s="705"/>
      <c r="GD16" s="705"/>
      <c r="GE16" s="705"/>
      <c r="GF16" s="705"/>
      <c r="GG16" s="705"/>
    </row>
    <row r="17" spans="1:189" ht="14.25">
      <c r="A17" s="79"/>
      <c r="B17" s="1174">
        <v>39814</v>
      </c>
      <c r="C17" s="1177"/>
      <c r="D17" s="1410">
        <v>78928908</v>
      </c>
      <c r="E17" s="1410">
        <v>60272318</v>
      </c>
      <c r="F17" s="1410">
        <v>16266</v>
      </c>
      <c r="G17" s="1410">
        <v>584049</v>
      </c>
      <c r="H17" s="1410">
        <v>238</v>
      </c>
      <c r="I17" s="1410">
        <v>30851502</v>
      </c>
      <c r="J17" s="1410">
        <v>18265200</v>
      </c>
      <c r="K17" s="1410">
        <v>881491</v>
      </c>
      <c r="L17" s="1410">
        <v>280712</v>
      </c>
      <c r="M17" s="1410">
        <v>724166</v>
      </c>
      <c r="N17" s="1410">
        <v>16284</v>
      </c>
      <c r="O17" s="1410">
        <v>707882</v>
      </c>
      <c r="P17" s="1410">
        <v>419090</v>
      </c>
      <c r="Q17" s="1410">
        <v>5569566</v>
      </c>
      <c r="R17" s="1410">
        <v>5472008</v>
      </c>
      <c r="S17" s="1418">
        <v>473435</v>
      </c>
      <c r="T17" s="76">
        <v>39814</v>
      </c>
      <c r="U17" s="600">
        <v>39814</v>
      </c>
      <c r="V17" s="79"/>
      <c r="W17" s="1174">
        <v>39814</v>
      </c>
      <c r="X17" s="1178"/>
      <c r="Y17" s="605">
        <v>481</v>
      </c>
      <c r="Z17" s="601">
        <v>34418</v>
      </c>
      <c r="AA17" s="601" t="s">
        <v>202</v>
      </c>
      <c r="AB17" s="601">
        <v>15814</v>
      </c>
      <c r="AC17" s="601" t="s">
        <v>202</v>
      </c>
      <c r="AD17" s="601" t="s">
        <v>202</v>
      </c>
      <c r="AE17" s="601">
        <v>47935</v>
      </c>
      <c r="AF17" s="601">
        <v>287569</v>
      </c>
      <c r="AG17" s="601">
        <v>92051</v>
      </c>
      <c r="AH17" s="601">
        <v>98068</v>
      </c>
      <c r="AI17" s="601">
        <v>24177933</v>
      </c>
      <c r="AJ17" s="601">
        <v>71697927</v>
      </c>
      <c r="AK17" s="601">
        <v>64745981</v>
      </c>
      <c r="AL17" s="601">
        <v>58728502</v>
      </c>
      <c r="AM17" s="601">
        <v>584049</v>
      </c>
      <c r="AN17" s="653">
        <v>48</v>
      </c>
      <c r="AO17" s="126">
        <v>39814</v>
      </c>
      <c r="AP17" s="600">
        <v>39814</v>
      </c>
      <c r="AQ17" s="79"/>
      <c r="AR17" s="1174">
        <v>39814</v>
      </c>
      <c r="AS17" s="1177"/>
      <c r="AT17" s="605">
        <v>30098</v>
      </c>
      <c r="AU17" s="601" t="s">
        <v>202</v>
      </c>
      <c r="AV17" s="601">
        <v>802</v>
      </c>
      <c r="AW17" s="601" t="s">
        <v>202</v>
      </c>
      <c r="AX17" s="601">
        <v>21023</v>
      </c>
      <c r="AY17" s="601">
        <v>12617219</v>
      </c>
      <c r="AZ17" s="601">
        <v>6629838</v>
      </c>
      <c r="BA17" s="601">
        <v>48</v>
      </c>
      <c r="BB17" s="601">
        <v>49797</v>
      </c>
      <c r="BC17" s="601">
        <v>26</v>
      </c>
      <c r="BD17" s="601">
        <v>59075</v>
      </c>
      <c r="BE17" s="601">
        <v>1654</v>
      </c>
      <c r="BF17" s="601">
        <v>57421</v>
      </c>
      <c r="BG17" s="601">
        <v>172840</v>
      </c>
      <c r="BH17" s="601">
        <v>296652</v>
      </c>
      <c r="BI17" s="653">
        <v>5121649</v>
      </c>
      <c r="BJ17" s="76">
        <v>39814</v>
      </c>
      <c r="BK17" s="600">
        <v>39814</v>
      </c>
      <c r="BL17" s="79"/>
      <c r="BM17" s="1174">
        <v>39814</v>
      </c>
      <c r="BN17" s="1177"/>
      <c r="BO17" s="601">
        <v>316909</v>
      </c>
      <c r="BP17" s="601">
        <v>205395</v>
      </c>
      <c r="BQ17" s="601">
        <v>481</v>
      </c>
      <c r="BR17" s="601" t="s">
        <v>202</v>
      </c>
      <c r="BS17" s="601">
        <v>24263</v>
      </c>
      <c r="BT17" s="601">
        <v>126025</v>
      </c>
      <c r="BU17" s="601">
        <v>549019</v>
      </c>
      <c r="BV17" s="601">
        <v>151850</v>
      </c>
      <c r="BW17" s="601">
        <v>24659</v>
      </c>
      <c r="BX17" s="601">
        <v>13183</v>
      </c>
      <c r="BY17" s="601">
        <v>13183</v>
      </c>
      <c r="BZ17" s="601" t="s">
        <v>202</v>
      </c>
      <c r="CA17" s="601">
        <v>17668</v>
      </c>
      <c r="CB17" s="601">
        <v>80137</v>
      </c>
      <c r="CC17" s="601">
        <v>100834</v>
      </c>
      <c r="CD17" s="653">
        <v>11798</v>
      </c>
      <c r="CE17" s="76">
        <v>39814</v>
      </c>
      <c r="CF17" s="600">
        <v>39814</v>
      </c>
      <c r="CG17" s="79"/>
      <c r="CH17" s="1174">
        <v>39814</v>
      </c>
      <c r="CI17" s="1177"/>
      <c r="CJ17" s="1409">
        <v>79982543</v>
      </c>
      <c r="CK17" s="1410">
        <v>62891042</v>
      </c>
      <c r="CL17" s="1410">
        <v>16266</v>
      </c>
      <c r="CM17" s="1410">
        <v>587563</v>
      </c>
      <c r="CN17" s="1410">
        <v>238</v>
      </c>
      <c r="CO17" s="1410">
        <v>30851502</v>
      </c>
      <c r="CP17" s="1410">
        <v>18265200</v>
      </c>
      <c r="CQ17" s="1410">
        <v>897102</v>
      </c>
      <c r="CR17" s="1410">
        <v>280712</v>
      </c>
      <c r="CS17" s="1410">
        <v>280712</v>
      </c>
      <c r="CT17" s="1410">
        <v>1468990</v>
      </c>
      <c r="CU17" s="1410">
        <v>44924</v>
      </c>
      <c r="CV17" s="1410">
        <v>1424066</v>
      </c>
      <c r="CW17" s="1410">
        <v>1078136</v>
      </c>
      <c r="CX17" s="1410">
        <v>5606243</v>
      </c>
      <c r="CY17" s="1410">
        <v>6144612</v>
      </c>
      <c r="CZ17" s="1418">
        <v>802621</v>
      </c>
      <c r="DA17" s="76">
        <v>39814</v>
      </c>
      <c r="DB17" s="600">
        <v>39814</v>
      </c>
      <c r="DC17" s="79"/>
      <c r="DD17" s="1174">
        <v>39814</v>
      </c>
      <c r="DE17" s="1177"/>
      <c r="DF17" s="605">
        <v>2234949</v>
      </c>
      <c r="DG17" s="601">
        <v>34418</v>
      </c>
      <c r="DH17" s="601" t="s">
        <v>202</v>
      </c>
      <c r="DI17" s="601">
        <v>28525</v>
      </c>
      <c r="DJ17" s="601">
        <v>533</v>
      </c>
      <c r="DK17" s="601">
        <v>1637</v>
      </c>
      <c r="DL17" s="601">
        <v>106165</v>
      </c>
      <c r="DM17" s="601">
        <v>404171</v>
      </c>
      <c r="DN17" s="601">
        <v>269028</v>
      </c>
      <c r="DO17" s="601">
        <v>285442</v>
      </c>
      <c r="DP17" s="601">
        <v>14151339</v>
      </c>
      <c r="DQ17" s="601">
        <v>27560285</v>
      </c>
      <c r="DR17" s="601">
        <v>64266922</v>
      </c>
      <c r="DS17" s="601">
        <v>60610955</v>
      </c>
      <c r="DT17" s="601">
        <v>584049</v>
      </c>
      <c r="DU17" s="653">
        <v>48</v>
      </c>
      <c r="DV17" s="76">
        <v>39814</v>
      </c>
      <c r="DW17" s="600">
        <v>39814</v>
      </c>
      <c r="DX17" s="79"/>
      <c r="DY17" s="1174">
        <v>39814</v>
      </c>
      <c r="DZ17" s="1177"/>
      <c r="EA17" s="605">
        <v>179554</v>
      </c>
      <c r="EB17" s="601">
        <v>5026915</v>
      </c>
      <c r="EC17" s="601">
        <v>18208</v>
      </c>
      <c r="ED17" s="601">
        <v>30098</v>
      </c>
      <c r="EE17" s="601" t="s">
        <v>202</v>
      </c>
      <c r="EF17" s="601">
        <v>802</v>
      </c>
      <c r="EG17" s="601" t="s">
        <v>202</v>
      </c>
      <c r="EH17" s="601">
        <v>21023</v>
      </c>
      <c r="EI17" s="601">
        <v>12138161</v>
      </c>
      <c r="EJ17" s="601">
        <v>8512291</v>
      </c>
      <c r="EK17" s="601">
        <v>48</v>
      </c>
      <c r="EL17" s="601">
        <v>64571</v>
      </c>
      <c r="EM17" s="601">
        <v>26</v>
      </c>
      <c r="EN17" s="601">
        <v>442965</v>
      </c>
      <c r="EO17" s="601">
        <v>8406</v>
      </c>
      <c r="EP17" s="653">
        <v>434559</v>
      </c>
      <c r="EQ17" s="76">
        <v>39814</v>
      </c>
      <c r="ER17" s="600">
        <v>39814</v>
      </c>
      <c r="ES17" s="79"/>
      <c r="ET17" s="1174">
        <v>39814</v>
      </c>
      <c r="EU17" s="1177"/>
      <c r="EV17" s="605">
        <v>25214</v>
      </c>
      <c r="EW17" s="601">
        <v>26422</v>
      </c>
      <c r="EX17" s="601">
        <v>621409</v>
      </c>
      <c r="EY17" s="601">
        <v>548125</v>
      </c>
      <c r="EZ17" s="601">
        <v>696907</v>
      </c>
      <c r="FA17" s="601">
        <v>491513</v>
      </c>
      <c r="FB17" s="601">
        <v>70234</v>
      </c>
      <c r="FC17" s="601" t="s">
        <v>202</v>
      </c>
      <c r="FD17" s="601">
        <v>160047</v>
      </c>
      <c r="FE17" s="601">
        <v>316909</v>
      </c>
      <c r="FF17" s="601">
        <v>205395</v>
      </c>
      <c r="FG17" s="601">
        <v>481</v>
      </c>
      <c r="FH17" s="601" t="s">
        <v>202</v>
      </c>
      <c r="FI17" s="601">
        <v>24263</v>
      </c>
      <c r="FJ17" s="601">
        <v>126025</v>
      </c>
      <c r="FK17" s="653">
        <v>548642</v>
      </c>
      <c r="FL17" s="76">
        <v>39814</v>
      </c>
      <c r="FM17" s="600">
        <v>39814</v>
      </c>
      <c r="FN17" s="79"/>
      <c r="FO17" s="1174">
        <v>39814</v>
      </c>
      <c r="FP17" s="1178"/>
      <c r="FQ17" s="605">
        <v>1450229</v>
      </c>
      <c r="FR17" s="601">
        <v>34418</v>
      </c>
      <c r="FS17" s="601">
        <v>16191</v>
      </c>
      <c r="FT17" s="601">
        <v>15721</v>
      </c>
      <c r="FU17" s="601">
        <v>24796</v>
      </c>
      <c r="FV17" s="601">
        <v>26312</v>
      </c>
      <c r="FW17" s="601">
        <v>4863808</v>
      </c>
      <c r="FX17" s="653">
        <v>976024</v>
      </c>
      <c r="FY17" s="76">
        <v>39814</v>
      </c>
      <c r="FZ17" s="600">
        <v>39814</v>
      </c>
      <c r="GA17" s="705"/>
      <c r="GB17" s="705"/>
      <c r="GC17" s="705"/>
      <c r="GD17" s="705"/>
      <c r="GE17" s="705"/>
      <c r="GF17" s="705"/>
      <c r="GG17" s="705"/>
    </row>
    <row r="18" spans="1:189" ht="14.25">
      <c r="A18" s="79"/>
      <c r="B18" s="1174">
        <v>40179</v>
      </c>
      <c r="C18" s="1177"/>
      <c r="D18" s="1410">
        <v>83654472</v>
      </c>
      <c r="E18" s="1410">
        <v>63082930</v>
      </c>
      <c r="F18" s="1410">
        <v>28256</v>
      </c>
      <c r="G18" s="1410">
        <v>580870</v>
      </c>
      <c r="H18" s="1410">
        <v>243</v>
      </c>
      <c r="I18" s="1410">
        <v>33063287</v>
      </c>
      <c r="J18" s="1410">
        <v>18785852</v>
      </c>
      <c r="K18" s="1410">
        <v>1064546</v>
      </c>
      <c r="L18" s="1410">
        <v>290765</v>
      </c>
      <c r="M18" s="1410">
        <v>916625</v>
      </c>
      <c r="N18" s="1410">
        <v>21881</v>
      </c>
      <c r="O18" s="1410">
        <v>894744</v>
      </c>
      <c r="P18" s="1410">
        <v>428216</v>
      </c>
      <c r="Q18" s="1410">
        <v>5448219</v>
      </c>
      <c r="R18" s="1410">
        <v>5514810</v>
      </c>
      <c r="S18" s="1418">
        <v>625562</v>
      </c>
      <c r="T18" s="76">
        <v>40179</v>
      </c>
      <c r="U18" s="600">
        <v>40179</v>
      </c>
      <c r="V18" s="79"/>
      <c r="W18" s="1174">
        <v>40179</v>
      </c>
      <c r="X18" s="1178"/>
      <c r="Y18" s="605">
        <v>648</v>
      </c>
      <c r="Z18" s="601">
        <v>34162</v>
      </c>
      <c r="AA18" s="601" t="s">
        <v>202</v>
      </c>
      <c r="AB18" s="601">
        <v>19608</v>
      </c>
      <c r="AC18" s="601" t="s">
        <v>202</v>
      </c>
      <c r="AD18" s="601" t="s">
        <v>202</v>
      </c>
      <c r="AE18" s="601">
        <v>74764</v>
      </c>
      <c r="AF18" s="601">
        <v>336158</v>
      </c>
      <c r="AG18" s="601">
        <v>88746</v>
      </c>
      <c r="AH18" s="601">
        <v>95108</v>
      </c>
      <c r="AI18" s="601">
        <v>25284877</v>
      </c>
      <c r="AJ18" s="601">
        <v>75735261</v>
      </c>
      <c r="AK18" s="601">
        <v>67686046</v>
      </c>
      <c r="AL18" s="601">
        <v>61419739</v>
      </c>
      <c r="AM18" s="601">
        <v>580870</v>
      </c>
      <c r="AN18" s="653">
        <v>42</v>
      </c>
      <c r="AO18" s="126">
        <v>40179</v>
      </c>
      <c r="AP18" s="600">
        <v>40179</v>
      </c>
      <c r="AQ18" s="79"/>
      <c r="AR18" s="1174">
        <v>40179</v>
      </c>
      <c r="AS18" s="1177"/>
      <c r="AT18" s="605">
        <v>38567</v>
      </c>
      <c r="AU18" s="601" t="s">
        <v>202</v>
      </c>
      <c r="AV18" s="601">
        <v>1863</v>
      </c>
      <c r="AW18" s="601" t="s">
        <v>202</v>
      </c>
      <c r="AX18" s="601">
        <v>26616</v>
      </c>
      <c r="AY18" s="601">
        <v>12913258</v>
      </c>
      <c r="AZ18" s="601">
        <v>6685518</v>
      </c>
      <c r="BA18" s="601">
        <v>42</v>
      </c>
      <c r="BB18" s="601">
        <v>40799</v>
      </c>
      <c r="BC18" s="601">
        <v>27</v>
      </c>
      <c r="BD18" s="601">
        <v>81654</v>
      </c>
      <c r="BE18" s="601">
        <v>1366</v>
      </c>
      <c r="BF18" s="601">
        <v>80288</v>
      </c>
      <c r="BG18" s="601">
        <v>174944</v>
      </c>
      <c r="BH18" s="601">
        <v>251835</v>
      </c>
      <c r="BI18" s="653">
        <v>5204653</v>
      </c>
      <c r="BJ18" s="76">
        <v>40179</v>
      </c>
      <c r="BK18" s="600">
        <v>40179</v>
      </c>
      <c r="BL18" s="79"/>
      <c r="BM18" s="1174">
        <v>40179</v>
      </c>
      <c r="BN18" s="1177"/>
      <c r="BO18" s="601">
        <v>388844</v>
      </c>
      <c r="BP18" s="601">
        <v>269865</v>
      </c>
      <c r="BQ18" s="601">
        <v>648</v>
      </c>
      <c r="BR18" s="601" t="s">
        <v>202</v>
      </c>
      <c r="BS18" s="601">
        <v>40803</v>
      </c>
      <c r="BT18" s="601">
        <v>158465</v>
      </c>
      <c r="BU18" s="601">
        <v>595770</v>
      </c>
      <c r="BV18" s="601">
        <v>113522</v>
      </c>
      <c r="BW18" s="601">
        <v>24724</v>
      </c>
      <c r="BX18" s="601">
        <v>13187</v>
      </c>
      <c r="BY18" s="601">
        <v>13187</v>
      </c>
      <c r="BZ18" s="601" t="s">
        <v>202</v>
      </c>
      <c r="CA18" s="601">
        <v>9573</v>
      </c>
      <c r="CB18" s="601">
        <v>56208</v>
      </c>
      <c r="CC18" s="601">
        <v>131610</v>
      </c>
      <c r="CD18" s="653">
        <v>14646</v>
      </c>
      <c r="CE18" s="76">
        <v>40179</v>
      </c>
      <c r="CF18" s="600">
        <v>40179</v>
      </c>
      <c r="CG18" s="79"/>
      <c r="CH18" s="1174">
        <v>40179</v>
      </c>
      <c r="CI18" s="1177"/>
      <c r="CJ18" s="1409">
        <v>84725190</v>
      </c>
      <c r="CK18" s="1410">
        <v>65534094</v>
      </c>
      <c r="CL18" s="1410">
        <v>28256</v>
      </c>
      <c r="CM18" s="1410">
        <v>584288</v>
      </c>
      <c r="CN18" s="1410">
        <v>243</v>
      </c>
      <c r="CO18" s="1410">
        <v>33063287</v>
      </c>
      <c r="CP18" s="1410">
        <v>18785852</v>
      </c>
      <c r="CQ18" s="1410">
        <v>1072270</v>
      </c>
      <c r="CR18" s="1410">
        <v>290765</v>
      </c>
      <c r="CS18" s="1410">
        <v>290765</v>
      </c>
      <c r="CT18" s="1410">
        <v>1540505</v>
      </c>
      <c r="CU18" s="1410">
        <v>57727</v>
      </c>
      <c r="CV18" s="1410">
        <v>1482778</v>
      </c>
      <c r="CW18" s="1410">
        <v>1063385</v>
      </c>
      <c r="CX18" s="1410">
        <v>5477196</v>
      </c>
      <c r="CY18" s="1410">
        <v>6208324</v>
      </c>
      <c r="CZ18" s="1418">
        <v>932965</v>
      </c>
      <c r="DA18" s="76">
        <v>40179</v>
      </c>
      <c r="DB18" s="600">
        <v>40179</v>
      </c>
      <c r="DC18" s="79"/>
      <c r="DD18" s="1174">
        <v>40179</v>
      </c>
      <c r="DE18" s="1177"/>
      <c r="DF18" s="605">
        <v>2350753</v>
      </c>
      <c r="DG18" s="601">
        <v>34162</v>
      </c>
      <c r="DH18" s="601" t="s">
        <v>202</v>
      </c>
      <c r="DI18" s="601">
        <v>30228</v>
      </c>
      <c r="DJ18" s="601" t="s">
        <v>202</v>
      </c>
      <c r="DK18" s="601" t="s">
        <v>202</v>
      </c>
      <c r="DL18" s="601">
        <v>171502</v>
      </c>
      <c r="DM18" s="601">
        <v>547412</v>
      </c>
      <c r="DN18" s="601">
        <v>261767</v>
      </c>
      <c r="DO18" s="601">
        <v>282319</v>
      </c>
      <c r="DP18" s="601">
        <v>15041579</v>
      </c>
      <c r="DQ18" s="601">
        <v>29162339</v>
      </c>
      <c r="DR18" s="601">
        <v>67079567</v>
      </c>
      <c r="DS18" s="601">
        <v>63118574</v>
      </c>
      <c r="DT18" s="601">
        <v>580870</v>
      </c>
      <c r="DU18" s="653">
        <v>42</v>
      </c>
      <c r="DV18" s="76">
        <v>40179</v>
      </c>
      <c r="DW18" s="600">
        <v>40179</v>
      </c>
      <c r="DX18" s="79"/>
      <c r="DY18" s="1174">
        <v>40179</v>
      </c>
      <c r="DZ18" s="1177"/>
      <c r="EA18" s="605">
        <v>177813</v>
      </c>
      <c r="EB18" s="601">
        <v>4971888</v>
      </c>
      <c r="EC18" s="601">
        <v>21226</v>
      </c>
      <c r="ED18" s="601">
        <v>38567</v>
      </c>
      <c r="EE18" s="601" t="s">
        <v>202</v>
      </c>
      <c r="EF18" s="601">
        <v>1863</v>
      </c>
      <c r="EG18" s="601" t="s">
        <v>202</v>
      </c>
      <c r="EH18" s="601">
        <v>26616</v>
      </c>
      <c r="EI18" s="601">
        <v>12306779</v>
      </c>
      <c r="EJ18" s="601">
        <v>8384354</v>
      </c>
      <c r="EK18" s="601">
        <v>42</v>
      </c>
      <c r="EL18" s="601">
        <v>47458</v>
      </c>
      <c r="EM18" s="601">
        <v>27</v>
      </c>
      <c r="EN18" s="601">
        <v>383849</v>
      </c>
      <c r="EO18" s="601">
        <v>10455</v>
      </c>
      <c r="EP18" s="653">
        <v>373394</v>
      </c>
      <c r="EQ18" s="76">
        <v>40179</v>
      </c>
      <c r="ER18" s="600">
        <v>40179</v>
      </c>
      <c r="ES18" s="79"/>
      <c r="ET18" s="1174">
        <v>40179</v>
      </c>
      <c r="EU18" s="1177"/>
      <c r="EV18" s="605">
        <v>28140</v>
      </c>
      <c r="EW18" s="601">
        <v>29489</v>
      </c>
      <c r="EX18" s="601">
        <v>763768</v>
      </c>
      <c r="EY18" s="601">
        <v>673865</v>
      </c>
      <c r="EZ18" s="601">
        <v>777181</v>
      </c>
      <c r="FA18" s="601">
        <v>507316</v>
      </c>
      <c r="FB18" s="601">
        <v>68526</v>
      </c>
      <c r="FC18" s="601" t="s">
        <v>202</v>
      </c>
      <c r="FD18" s="601">
        <v>127043</v>
      </c>
      <c r="FE18" s="601">
        <v>388844</v>
      </c>
      <c r="FF18" s="601">
        <v>269865</v>
      </c>
      <c r="FG18" s="601">
        <v>648</v>
      </c>
      <c r="FH18" s="601" t="s">
        <v>202</v>
      </c>
      <c r="FI18" s="601">
        <v>40803</v>
      </c>
      <c r="FJ18" s="601">
        <v>158465</v>
      </c>
      <c r="FK18" s="653">
        <v>601221</v>
      </c>
      <c r="FL18" s="76">
        <v>40179</v>
      </c>
      <c r="FM18" s="600">
        <v>40179</v>
      </c>
      <c r="FN18" s="79"/>
      <c r="FO18" s="1174">
        <v>40179</v>
      </c>
      <c r="FP18" s="1178"/>
      <c r="FQ18" s="605">
        <v>1511340</v>
      </c>
      <c r="FR18" s="601">
        <v>34162</v>
      </c>
      <c r="FS18" s="601">
        <v>21291</v>
      </c>
      <c r="FT18" s="601">
        <v>15326</v>
      </c>
      <c r="FU18" s="601">
        <v>32595</v>
      </c>
      <c r="FV18" s="601">
        <v>34511</v>
      </c>
      <c r="FW18" s="601">
        <v>5434991</v>
      </c>
      <c r="FX18" s="653">
        <v>1031846</v>
      </c>
      <c r="FY18" s="76">
        <v>40179</v>
      </c>
      <c r="FZ18" s="600">
        <v>40179</v>
      </c>
      <c r="GA18" s="705"/>
      <c r="GB18" s="705"/>
      <c r="GC18" s="705"/>
      <c r="GD18" s="705"/>
      <c r="GE18" s="705"/>
      <c r="GF18" s="705"/>
      <c r="GG18" s="705"/>
    </row>
    <row r="19" spans="1:189" ht="14.25">
      <c r="A19" s="79"/>
      <c r="B19" s="1179"/>
      <c r="C19" s="1177"/>
      <c r="D19" s="1410"/>
      <c r="E19" s="1410"/>
      <c r="F19" s="1410"/>
      <c r="G19" s="1410"/>
      <c r="H19" s="1410"/>
      <c r="I19" s="1410"/>
      <c r="J19" s="1410"/>
      <c r="K19" s="1410"/>
      <c r="L19" s="1410"/>
      <c r="M19" s="1410"/>
      <c r="N19" s="1410"/>
      <c r="O19" s="1410"/>
      <c r="P19" s="1410"/>
      <c r="Q19" s="1410"/>
      <c r="R19" s="1410"/>
      <c r="S19" s="1418"/>
      <c r="T19" s="86"/>
      <c r="U19" s="81"/>
      <c r="V19" s="79"/>
      <c r="W19" s="1179"/>
      <c r="X19" s="1178"/>
      <c r="Y19" s="605"/>
      <c r="Z19" s="601"/>
      <c r="AA19" s="601"/>
      <c r="AB19" s="601"/>
      <c r="AC19" s="601"/>
      <c r="AD19" s="601"/>
      <c r="AE19" s="601"/>
      <c r="AF19" s="601"/>
      <c r="AG19" s="601"/>
      <c r="AH19" s="601"/>
      <c r="AI19" s="601"/>
      <c r="AJ19" s="601"/>
      <c r="AK19" s="601"/>
      <c r="AL19" s="601"/>
      <c r="AM19" s="601"/>
      <c r="AN19" s="653"/>
      <c r="AO19" s="79"/>
      <c r="AP19" s="81"/>
      <c r="AQ19" s="79"/>
      <c r="AR19" s="1179"/>
      <c r="AS19" s="1177"/>
      <c r="AT19" s="605"/>
      <c r="AU19" s="601"/>
      <c r="AV19" s="601"/>
      <c r="AW19" s="601"/>
      <c r="AX19" s="601"/>
      <c r="AY19" s="601"/>
      <c r="AZ19" s="601"/>
      <c r="BA19" s="601"/>
      <c r="BB19" s="601"/>
      <c r="BC19" s="601"/>
      <c r="BD19" s="601"/>
      <c r="BE19" s="601"/>
      <c r="BF19" s="601"/>
      <c r="BG19" s="601"/>
      <c r="BH19" s="601"/>
      <c r="BI19" s="653"/>
      <c r="BJ19" s="86"/>
      <c r="BK19" s="81"/>
      <c r="BL19" s="79"/>
      <c r="BM19" s="1179"/>
      <c r="BN19" s="1177"/>
      <c r="BO19" s="601"/>
      <c r="BP19" s="601"/>
      <c r="BQ19" s="601"/>
      <c r="BR19" s="601"/>
      <c r="BS19" s="601"/>
      <c r="BT19" s="601"/>
      <c r="BU19" s="601"/>
      <c r="BV19" s="601"/>
      <c r="BW19" s="601"/>
      <c r="BX19" s="601"/>
      <c r="BY19" s="601"/>
      <c r="BZ19" s="601"/>
      <c r="CA19" s="601"/>
      <c r="CB19" s="601"/>
      <c r="CC19" s="601"/>
      <c r="CD19" s="653"/>
      <c r="CE19" s="86"/>
      <c r="CF19" s="81"/>
      <c r="CG19" s="79"/>
      <c r="CH19" s="1179"/>
      <c r="CI19" s="1177"/>
      <c r="CJ19" s="1409"/>
      <c r="CK19" s="1410"/>
      <c r="CL19" s="1410"/>
      <c r="CM19" s="1410"/>
      <c r="CN19" s="1410"/>
      <c r="CO19" s="1410"/>
      <c r="CP19" s="1410"/>
      <c r="CQ19" s="1410"/>
      <c r="CR19" s="1410"/>
      <c r="CS19" s="1410"/>
      <c r="CT19" s="1410"/>
      <c r="CU19" s="1410"/>
      <c r="CV19" s="1410"/>
      <c r="CW19" s="1410"/>
      <c r="CX19" s="1410"/>
      <c r="CY19" s="1410"/>
      <c r="CZ19" s="1418"/>
      <c r="DA19" s="86"/>
      <c r="DB19" s="81"/>
      <c r="DC19" s="79"/>
      <c r="DD19" s="1179"/>
      <c r="DE19" s="1177"/>
      <c r="DF19" s="605"/>
      <c r="DG19" s="601"/>
      <c r="DH19" s="601"/>
      <c r="DI19" s="601"/>
      <c r="DJ19" s="601"/>
      <c r="DK19" s="601"/>
      <c r="DL19" s="601"/>
      <c r="DM19" s="601"/>
      <c r="DN19" s="601"/>
      <c r="DO19" s="601"/>
      <c r="DP19" s="601"/>
      <c r="DQ19" s="601"/>
      <c r="DR19" s="601"/>
      <c r="DS19" s="601"/>
      <c r="DT19" s="601"/>
      <c r="DU19" s="653"/>
      <c r="DV19" s="86"/>
      <c r="DW19" s="81"/>
      <c r="DX19" s="79"/>
      <c r="DY19" s="1179"/>
      <c r="DZ19" s="1177"/>
      <c r="EA19" s="605"/>
      <c r="EB19" s="601"/>
      <c r="EC19" s="601"/>
      <c r="ED19" s="601"/>
      <c r="EE19" s="601"/>
      <c r="EF19" s="601"/>
      <c r="EG19" s="601"/>
      <c r="EH19" s="601"/>
      <c r="EI19" s="601"/>
      <c r="EJ19" s="601"/>
      <c r="EK19" s="601"/>
      <c r="EL19" s="601"/>
      <c r="EM19" s="601"/>
      <c r="EN19" s="601"/>
      <c r="EO19" s="601"/>
      <c r="EP19" s="653"/>
      <c r="EQ19" s="86"/>
      <c r="ER19" s="81"/>
      <c r="ES19" s="79"/>
      <c r="ET19" s="1179"/>
      <c r="EU19" s="1177"/>
      <c r="EV19" s="605"/>
      <c r="EW19" s="601"/>
      <c r="EX19" s="601"/>
      <c r="EY19" s="601"/>
      <c r="EZ19" s="601"/>
      <c r="FA19" s="601"/>
      <c r="FB19" s="601"/>
      <c r="FC19" s="601"/>
      <c r="FD19" s="601"/>
      <c r="FE19" s="601"/>
      <c r="FF19" s="601"/>
      <c r="FG19" s="601"/>
      <c r="FH19" s="601"/>
      <c r="FI19" s="601"/>
      <c r="FJ19" s="601"/>
      <c r="FK19" s="653"/>
      <c r="FL19" s="86"/>
      <c r="FM19" s="81"/>
      <c r="FN19" s="79"/>
      <c r="FO19" s="1179"/>
      <c r="FP19" s="1178"/>
      <c r="FQ19" s="1180"/>
      <c r="FR19" s="601"/>
      <c r="FS19" s="601"/>
      <c r="FT19" s="601"/>
      <c r="FU19" s="601"/>
      <c r="FV19" s="601"/>
      <c r="FW19" s="601"/>
      <c r="FX19" s="653"/>
      <c r="FY19" s="86"/>
      <c r="FZ19" s="81"/>
      <c r="GA19" s="705"/>
      <c r="GB19" s="705"/>
      <c r="GC19" s="705"/>
      <c r="GD19" s="705"/>
      <c r="GE19" s="705"/>
      <c r="GF19" s="705"/>
      <c r="GG19" s="705"/>
    </row>
    <row r="20" spans="1:189" ht="14.25">
      <c r="A20" s="70">
        <v>39539</v>
      </c>
      <c r="B20" s="1174">
        <v>39539</v>
      </c>
      <c r="C20" s="1181">
        <v>39539</v>
      </c>
      <c r="D20" s="1410">
        <v>80055898</v>
      </c>
      <c r="E20" s="1410">
        <v>59380451</v>
      </c>
      <c r="F20" s="1410">
        <v>25929</v>
      </c>
      <c r="G20" s="1410">
        <v>449475</v>
      </c>
      <c r="H20" s="1410">
        <v>246</v>
      </c>
      <c r="I20" s="1410">
        <v>29878415</v>
      </c>
      <c r="J20" s="1410">
        <v>19060867</v>
      </c>
      <c r="K20" s="1410">
        <v>949367</v>
      </c>
      <c r="L20" s="1410">
        <v>185080</v>
      </c>
      <c r="M20" s="1410">
        <v>836345</v>
      </c>
      <c r="N20" s="1410">
        <v>19972</v>
      </c>
      <c r="O20" s="1410">
        <v>816373</v>
      </c>
      <c r="P20" s="1410">
        <v>445687</v>
      </c>
      <c r="Q20" s="1410">
        <v>5242509</v>
      </c>
      <c r="R20" s="1410">
        <v>5140279</v>
      </c>
      <c r="S20" s="1418">
        <v>522019</v>
      </c>
      <c r="T20" s="89">
        <v>39539</v>
      </c>
      <c r="U20" s="600">
        <v>39539</v>
      </c>
      <c r="V20" s="70">
        <v>39539</v>
      </c>
      <c r="W20" s="1174">
        <v>39539</v>
      </c>
      <c r="X20" s="1182">
        <v>39539</v>
      </c>
      <c r="Y20" s="605">
        <v>802</v>
      </c>
      <c r="Z20" s="601">
        <v>39263</v>
      </c>
      <c r="AA20" s="601" t="s">
        <v>202</v>
      </c>
      <c r="AB20" s="601">
        <v>21251</v>
      </c>
      <c r="AC20" s="601" t="s">
        <v>202</v>
      </c>
      <c r="AD20" s="601" t="s">
        <v>202</v>
      </c>
      <c r="AE20" s="601">
        <v>87755</v>
      </c>
      <c r="AF20" s="601">
        <v>337027</v>
      </c>
      <c r="AG20" s="601">
        <v>97989</v>
      </c>
      <c r="AH20" s="601">
        <v>103709</v>
      </c>
      <c r="AI20" s="601">
        <v>25128501</v>
      </c>
      <c r="AJ20" s="601">
        <v>74300455</v>
      </c>
      <c r="AK20" s="601">
        <v>63910610</v>
      </c>
      <c r="AL20" s="601">
        <v>57749229</v>
      </c>
      <c r="AM20" s="601">
        <v>449475</v>
      </c>
      <c r="AN20" s="653">
        <v>48</v>
      </c>
      <c r="AO20" s="127">
        <v>39539</v>
      </c>
      <c r="AP20" s="600">
        <v>39539</v>
      </c>
      <c r="AQ20" s="70">
        <v>39539</v>
      </c>
      <c r="AR20" s="1174">
        <v>39539</v>
      </c>
      <c r="AS20" s="1181">
        <v>39539</v>
      </c>
      <c r="AT20" s="605">
        <v>29631</v>
      </c>
      <c r="AU20" s="601" t="s">
        <v>202</v>
      </c>
      <c r="AV20" s="601">
        <v>2166</v>
      </c>
      <c r="AW20" s="601" t="s">
        <v>202</v>
      </c>
      <c r="AX20" s="601">
        <v>20165</v>
      </c>
      <c r="AY20" s="601">
        <v>12329059</v>
      </c>
      <c r="AZ20" s="601">
        <v>6197309</v>
      </c>
      <c r="BA20" s="601">
        <v>48</v>
      </c>
      <c r="BB20" s="601">
        <v>45743</v>
      </c>
      <c r="BC20" s="601">
        <v>42</v>
      </c>
      <c r="BD20" s="601">
        <v>59714</v>
      </c>
      <c r="BE20" s="601">
        <v>1287</v>
      </c>
      <c r="BF20" s="601">
        <v>58427</v>
      </c>
      <c r="BG20" s="601">
        <v>176116</v>
      </c>
      <c r="BH20" s="601">
        <v>269909</v>
      </c>
      <c r="BI20" s="653">
        <v>4778726</v>
      </c>
      <c r="BJ20" s="89">
        <v>39539</v>
      </c>
      <c r="BK20" s="600">
        <v>39539</v>
      </c>
      <c r="BL20" s="70">
        <v>39539</v>
      </c>
      <c r="BM20" s="1174">
        <v>39539</v>
      </c>
      <c r="BN20" s="1181">
        <v>39539</v>
      </c>
      <c r="BO20" s="601">
        <v>336633</v>
      </c>
      <c r="BP20" s="601">
        <v>286067</v>
      </c>
      <c r="BQ20" s="601">
        <v>802</v>
      </c>
      <c r="BR20" s="601" t="s">
        <v>202</v>
      </c>
      <c r="BS20" s="601">
        <v>50260</v>
      </c>
      <c r="BT20" s="601">
        <v>162342</v>
      </c>
      <c r="BU20" s="601">
        <v>645799</v>
      </c>
      <c r="BV20" s="601">
        <v>154762</v>
      </c>
      <c r="BW20" s="601">
        <v>24343</v>
      </c>
      <c r="BX20" s="601">
        <v>12595</v>
      </c>
      <c r="BY20" s="601">
        <v>12595</v>
      </c>
      <c r="BZ20" s="601" t="s">
        <v>202</v>
      </c>
      <c r="CA20" s="601">
        <v>12274</v>
      </c>
      <c r="CB20" s="601">
        <v>89535</v>
      </c>
      <c r="CC20" s="601">
        <v>138805</v>
      </c>
      <c r="CD20" s="653">
        <v>15370</v>
      </c>
      <c r="CE20" s="89">
        <v>39539</v>
      </c>
      <c r="CF20" s="600">
        <v>39539</v>
      </c>
      <c r="CG20" s="70">
        <v>39539</v>
      </c>
      <c r="CH20" s="1174">
        <v>39539</v>
      </c>
      <c r="CI20" s="1181">
        <v>39539</v>
      </c>
      <c r="CJ20" s="1409">
        <v>81147906</v>
      </c>
      <c r="CK20" s="1410">
        <v>62205179</v>
      </c>
      <c r="CL20" s="1410">
        <v>25929</v>
      </c>
      <c r="CM20" s="1410">
        <v>452485</v>
      </c>
      <c r="CN20" s="1410">
        <v>246</v>
      </c>
      <c r="CO20" s="1410">
        <v>29878415</v>
      </c>
      <c r="CP20" s="1410">
        <v>19060867</v>
      </c>
      <c r="CQ20" s="1410">
        <v>965245</v>
      </c>
      <c r="CR20" s="1410">
        <v>185080</v>
      </c>
      <c r="CS20" s="1410">
        <v>185080</v>
      </c>
      <c r="CT20" s="1410">
        <v>1737602</v>
      </c>
      <c r="CU20" s="1410">
        <v>53024</v>
      </c>
      <c r="CV20" s="1410">
        <v>1684578</v>
      </c>
      <c r="CW20" s="1410">
        <v>1138219</v>
      </c>
      <c r="CX20" s="1410">
        <v>5279573</v>
      </c>
      <c r="CY20" s="1410">
        <v>5812198</v>
      </c>
      <c r="CZ20" s="1418">
        <v>852747</v>
      </c>
      <c r="DA20" s="89">
        <v>39539</v>
      </c>
      <c r="DB20" s="600">
        <v>39539</v>
      </c>
      <c r="DC20" s="70">
        <v>39539</v>
      </c>
      <c r="DD20" s="1174">
        <v>39539</v>
      </c>
      <c r="DE20" s="1181">
        <v>39539</v>
      </c>
      <c r="DF20" s="605">
        <v>2361790</v>
      </c>
      <c r="DG20" s="601">
        <v>39263</v>
      </c>
      <c r="DH20" s="601" t="s">
        <v>202</v>
      </c>
      <c r="DI20" s="601">
        <v>47375</v>
      </c>
      <c r="DJ20" s="601">
        <v>6696</v>
      </c>
      <c r="DK20" s="601">
        <v>27080</v>
      </c>
      <c r="DL20" s="601">
        <v>148574</v>
      </c>
      <c r="DM20" s="601">
        <v>443888</v>
      </c>
      <c r="DN20" s="601">
        <v>274849</v>
      </c>
      <c r="DO20" s="601">
        <v>295822</v>
      </c>
      <c r="DP20" s="601">
        <v>14801438</v>
      </c>
      <c r="DQ20" s="601">
        <v>28152810</v>
      </c>
      <c r="DR20" s="601">
        <v>63489180</v>
      </c>
      <c r="DS20" s="601">
        <v>59757284</v>
      </c>
      <c r="DT20" s="601">
        <v>449475</v>
      </c>
      <c r="DU20" s="653">
        <v>48</v>
      </c>
      <c r="DV20" s="89">
        <v>39539</v>
      </c>
      <c r="DW20" s="600">
        <v>39539</v>
      </c>
      <c r="DX20" s="70">
        <v>39539</v>
      </c>
      <c r="DY20" s="1174">
        <v>39539</v>
      </c>
      <c r="DZ20" s="1181">
        <v>39539</v>
      </c>
      <c r="EA20" s="605">
        <v>183283</v>
      </c>
      <c r="EB20" s="601">
        <v>4735807</v>
      </c>
      <c r="EC20" s="601">
        <v>18098</v>
      </c>
      <c r="ED20" s="601">
        <v>29631</v>
      </c>
      <c r="EE20" s="601" t="s">
        <v>202</v>
      </c>
      <c r="EF20" s="601">
        <v>2166</v>
      </c>
      <c r="EG20" s="601" t="s">
        <v>202</v>
      </c>
      <c r="EH20" s="601">
        <v>20165</v>
      </c>
      <c r="EI20" s="601">
        <v>11907628</v>
      </c>
      <c r="EJ20" s="601">
        <v>8205364</v>
      </c>
      <c r="EK20" s="601">
        <v>48</v>
      </c>
      <c r="EL20" s="601">
        <v>60547</v>
      </c>
      <c r="EM20" s="601">
        <v>42</v>
      </c>
      <c r="EN20" s="601">
        <v>549308</v>
      </c>
      <c r="EO20" s="601">
        <v>8794</v>
      </c>
      <c r="EP20" s="653">
        <v>540514</v>
      </c>
      <c r="EQ20" s="89">
        <v>39539</v>
      </c>
      <c r="ER20" s="600">
        <v>39539</v>
      </c>
      <c r="ES20" s="70">
        <v>39539</v>
      </c>
      <c r="ET20" s="1174">
        <v>39539</v>
      </c>
      <c r="EU20" s="1181">
        <v>39539</v>
      </c>
      <c r="EV20" s="605">
        <v>27645</v>
      </c>
      <c r="EW20" s="601">
        <v>28970</v>
      </c>
      <c r="EX20" s="601">
        <v>719584</v>
      </c>
      <c r="EY20" s="601">
        <v>672189</v>
      </c>
      <c r="EZ20" s="601">
        <v>780210</v>
      </c>
      <c r="FA20" s="601">
        <v>494143</v>
      </c>
      <c r="FB20" s="601">
        <v>67062</v>
      </c>
      <c r="FC20" s="601" t="s">
        <v>202</v>
      </c>
      <c r="FD20" s="601">
        <v>151553</v>
      </c>
      <c r="FE20" s="601">
        <v>336633</v>
      </c>
      <c r="FF20" s="601">
        <v>286067</v>
      </c>
      <c r="FG20" s="601">
        <v>802</v>
      </c>
      <c r="FH20" s="601" t="s">
        <v>202</v>
      </c>
      <c r="FI20" s="601">
        <v>50260</v>
      </c>
      <c r="FJ20" s="601">
        <v>162342</v>
      </c>
      <c r="FK20" s="653">
        <v>628407</v>
      </c>
      <c r="FL20" s="89">
        <v>39539</v>
      </c>
      <c r="FM20" s="600">
        <v>39539</v>
      </c>
      <c r="FN20" s="70">
        <v>39539</v>
      </c>
      <c r="FO20" s="1174">
        <v>39539</v>
      </c>
      <c r="FP20" s="1181">
        <v>39539</v>
      </c>
      <c r="FQ20" s="1183">
        <v>1508293</v>
      </c>
      <c r="FR20" s="601">
        <v>39263</v>
      </c>
      <c r="FS20" s="601">
        <v>13348</v>
      </c>
      <c r="FT20" s="601">
        <v>10234</v>
      </c>
      <c r="FU20" s="601">
        <v>25127</v>
      </c>
      <c r="FV20" s="601">
        <v>26705</v>
      </c>
      <c r="FW20" s="601">
        <v>5463472</v>
      </c>
      <c r="FX20" s="653">
        <v>1034342</v>
      </c>
      <c r="FY20" s="89">
        <v>39539</v>
      </c>
      <c r="FZ20" s="600">
        <v>39539</v>
      </c>
    </row>
    <row r="21" spans="1:189" ht="14.25">
      <c r="A21" s="79"/>
      <c r="B21" s="1174">
        <v>39904</v>
      </c>
      <c r="C21" s="1177"/>
      <c r="D21" s="1410">
        <v>82043413</v>
      </c>
      <c r="E21" s="1410">
        <v>62811620</v>
      </c>
      <c r="F21" s="1410">
        <v>20575</v>
      </c>
      <c r="G21" s="1410">
        <v>536478</v>
      </c>
      <c r="H21" s="1410">
        <v>242</v>
      </c>
      <c r="I21" s="1410">
        <v>32709122</v>
      </c>
      <c r="J21" s="1410">
        <v>18368062</v>
      </c>
      <c r="K21" s="1410">
        <v>967063</v>
      </c>
      <c r="L21" s="1410">
        <v>291825</v>
      </c>
      <c r="M21" s="1410">
        <v>686104</v>
      </c>
      <c r="N21" s="1410">
        <v>19563</v>
      </c>
      <c r="O21" s="1410">
        <v>666541</v>
      </c>
      <c r="P21" s="1410">
        <v>414731</v>
      </c>
      <c r="Q21" s="1410">
        <v>5970460</v>
      </c>
      <c r="R21" s="1410">
        <v>5680249</v>
      </c>
      <c r="S21" s="1418">
        <v>549380</v>
      </c>
      <c r="T21" s="89">
        <v>39904</v>
      </c>
      <c r="U21" s="600">
        <v>39904</v>
      </c>
      <c r="V21" s="79"/>
      <c r="W21" s="1174">
        <v>39904</v>
      </c>
      <c r="X21" s="1178"/>
      <c r="Y21" s="605">
        <v>522</v>
      </c>
      <c r="Z21" s="601">
        <v>35592</v>
      </c>
      <c r="AA21" s="601" t="s">
        <v>202</v>
      </c>
      <c r="AB21" s="601">
        <v>16168</v>
      </c>
      <c r="AC21" s="601" t="s">
        <v>202</v>
      </c>
      <c r="AD21" s="601" t="s">
        <v>202</v>
      </c>
      <c r="AE21" s="601">
        <v>45540</v>
      </c>
      <c r="AF21" s="601">
        <v>317788</v>
      </c>
      <c r="AG21" s="601">
        <v>90831</v>
      </c>
      <c r="AH21" s="601">
        <v>97109</v>
      </c>
      <c r="AI21" s="601">
        <v>25034618</v>
      </c>
      <c r="AJ21" s="601">
        <v>74372237</v>
      </c>
      <c r="AK21" s="601">
        <v>67444283</v>
      </c>
      <c r="AL21" s="601">
        <v>61202384</v>
      </c>
      <c r="AM21" s="601">
        <v>536478</v>
      </c>
      <c r="AN21" s="653">
        <v>48</v>
      </c>
      <c r="AO21" s="127">
        <v>39904</v>
      </c>
      <c r="AP21" s="600">
        <v>39904</v>
      </c>
      <c r="AQ21" s="79"/>
      <c r="AR21" s="1174">
        <v>39904</v>
      </c>
      <c r="AS21" s="1177"/>
      <c r="AT21" s="605">
        <v>33586</v>
      </c>
      <c r="AU21" s="601" t="s">
        <v>202</v>
      </c>
      <c r="AV21" s="601">
        <v>963</v>
      </c>
      <c r="AW21" s="601" t="s">
        <v>202</v>
      </c>
      <c r="AX21" s="601">
        <v>23433</v>
      </c>
      <c r="AY21" s="601">
        <v>13097077</v>
      </c>
      <c r="AZ21" s="601">
        <v>6888764</v>
      </c>
      <c r="BA21" s="601">
        <v>48</v>
      </c>
      <c r="BB21" s="601">
        <v>49605</v>
      </c>
      <c r="BC21" s="601">
        <v>32</v>
      </c>
      <c r="BD21" s="601">
        <v>74609</v>
      </c>
      <c r="BE21" s="601">
        <v>1704</v>
      </c>
      <c r="BF21" s="601">
        <v>72905</v>
      </c>
      <c r="BG21" s="601">
        <v>174281</v>
      </c>
      <c r="BH21" s="601">
        <v>277391</v>
      </c>
      <c r="BI21" s="653">
        <v>5350927</v>
      </c>
      <c r="BJ21" s="89">
        <v>39904</v>
      </c>
      <c r="BK21" s="600">
        <v>39904</v>
      </c>
      <c r="BL21" s="79"/>
      <c r="BM21" s="1174">
        <v>39904</v>
      </c>
      <c r="BN21" s="1177"/>
      <c r="BO21" s="601">
        <v>351594</v>
      </c>
      <c r="BP21" s="601">
        <v>230380</v>
      </c>
      <c r="BQ21" s="601">
        <v>522</v>
      </c>
      <c r="BR21" s="601" t="s">
        <v>202</v>
      </c>
      <c r="BS21" s="601">
        <v>21773</v>
      </c>
      <c r="BT21" s="601">
        <v>145699</v>
      </c>
      <c r="BU21" s="601">
        <v>562404</v>
      </c>
      <c r="BV21" s="601">
        <v>146236</v>
      </c>
      <c r="BW21" s="601">
        <v>25087</v>
      </c>
      <c r="BX21" s="601">
        <v>13456</v>
      </c>
      <c r="BY21" s="601">
        <v>13456</v>
      </c>
      <c r="BZ21" s="601" t="s">
        <v>202</v>
      </c>
      <c r="CA21" s="601">
        <v>17591</v>
      </c>
      <c r="CB21" s="601">
        <v>74810</v>
      </c>
      <c r="CC21" s="601">
        <v>109800</v>
      </c>
      <c r="CD21" s="653">
        <v>11899</v>
      </c>
      <c r="CE21" s="89">
        <v>39904</v>
      </c>
      <c r="CF21" s="600">
        <v>39904</v>
      </c>
      <c r="CG21" s="79"/>
      <c r="CH21" s="1174">
        <v>39904</v>
      </c>
      <c r="CI21" s="1177"/>
      <c r="CJ21" s="1409">
        <v>83011007</v>
      </c>
      <c r="CK21" s="1410">
        <v>65350898</v>
      </c>
      <c r="CL21" s="1410">
        <v>20575</v>
      </c>
      <c r="CM21" s="1410">
        <v>539999</v>
      </c>
      <c r="CN21" s="1410">
        <v>242</v>
      </c>
      <c r="CO21" s="1410">
        <v>32709122</v>
      </c>
      <c r="CP21" s="1410">
        <v>18368062</v>
      </c>
      <c r="CQ21" s="1410">
        <v>977738</v>
      </c>
      <c r="CR21" s="1410">
        <v>291825</v>
      </c>
      <c r="CS21" s="1410">
        <v>291825</v>
      </c>
      <c r="CT21" s="1410">
        <v>1374145</v>
      </c>
      <c r="CU21" s="1410">
        <v>49725</v>
      </c>
      <c r="CV21" s="1410">
        <v>1324420</v>
      </c>
      <c r="CW21" s="1410">
        <v>1056602</v>
      </c>
      <c r="CX21" s="1410">
        <v>6003582</v>
      </c>
      <c r="CY21" s="1410">
        <v>6366977</v>
      </c>
      <c r="CZ21" s="1418">
        <v>870400</v>
      </c>
      <c r="DA21" s="89">
        <v>39904</v>
      </c>
      <c r="DB21" s="600">
        <v>39904</v>
      </c>
      <c r="DC21" s="79"/>
      <c r="DD21" s="1174">
        <v>39904</v>
      </c>
      <c r="DE21" s="1177"/>
      <c r="DF21" s="605">
        <v>2268831</v>
      </c>
      <c r="DG21" s="601">
        <v>35592</v>
      </c>
      <c r="DH21" s="601" t="s">
        <v>202</v>
      </c>
      <c r="DI21" s="601">
        <v>27758</v>
      </c>
      <c r="DJ21" s="601">
        <v>1</v>
      </c>
      <c r="DK21" s="601">
        <v>3</v>
      </c>
      <c r="DL21" s="601">
        <v>114569</v>
      </c>
      <c r="DM21" s="601">
        <v>459986</v>
      </c>
      <c r="DN21" s="601">
        <v>281223</v>
      </c>
      <c r="DO21" s="601">
        <v>298805</v>
      </c>
      <c r="DP21" s="601">
        <v>14862077</v>
      </c>
      <c r="DQ21" s="601">
        <v>28609815</v>
      </c>
      <c r="DR21" s="601">
        <v>66846523</v>
      </c>
      <c r="DS21" s="601">
        <v>63010888</v>
      </c>
      <c r="DT21" s="601">
        <v>536478</v>
      </c>
      <c r="DU21" s="653">
        <v>48</v>
      </c>
      <c r="DV21" s="89">
        <v>39904</v>
      </c>
      <c r="DW21" s="600">
        <v>39904</v>
      </c>
      <c r="DX21" s="79"/>
      <c r="DY21" s="1174">
        <v>39904</v>
      </c>
      <c r="DZ21" s="1177"/>
      <c r="EA21" s="605">
        <v>175387</v>
      </c>
      <c r="EB21" s="601">
        <v>5449278</v>
      </c>
      <c r="EC21" s="601">
        <v>18807</v>
      </c>
      <c r="ED21" s="601">
        <v>33586</v>
      </c>
      <c r="EE21" s="601" t="s">
        <v>202</v>
      </c>
      <c r="EF21" s="601">
        <v>963</v>
      </c>
      <c r="EG21" s="601" t="s">
        <v>202</v>
      </c>
      <c r="EH21" s="601">
        <v>23433</v>
      </c>
      <c r="EI21" s="601">
        <v>12499318</v>
      </c>
      <c r="EJ21" s="601">
        <v>8697268</v>
      </c>
      <c r="EK21" s="601">
        <v>48</v>
      </c>
      <c r="EL21" s="601">
        <v>59515</v>
      </c>
      <c r="EM21" s="601">
        <v>32</v>
      </c>
      <c r="EN21" s="601">
        <v>419661</v>
      </c>
      <c r="EO21" s="601">
        <v>9012</v>
      </c>
      <c r="EP21" s="653">
        <v>410649</v>
      </c>
      <c r="EQ21" s="89">
        <v>39904</v>
      </c>
      <c r="ER21" s="600">
        <v>39904</v>
      </c>
      <c r="ES21" s="79"/>
      <c r="ET21" s="1174">
        <v>39904</v>
      </c>
      <c r="EU21" s="1177"/>
      <c r="EV21" s="605">
        <v>26627</v>
      </c>
      <c r="EW21" s="601">
        <v>27903</v>
      </c>
      <c r="EX21" s="601">
        <v>663537</v>
      </c>
      <c r="EY21" s="601">
        <v>584296</v>
      </c>
      <c r="EZ21" s="601">
        <v>727913</v>
      </c>
      <c r="FA21" s="601">
        <v>497533</v>
      </c>
      <c r="FB21" s="601">
        <v>72045</v>
      </c>
      <c r="FC21" s="601" t="s">
        <v>202</v>
      </c>
      <c r="FD21" s="601">
        <v>140783</v>
      </c>
      <c r="FE21" s="601">
        <v>351594</v>
      </c>
      <c r="FF21" s="601">
        <v>230380</v>
      </c>
      <c r="FG21" s="601">
        <v>522</v>
      </c>
      <c r="FH21" s="601" t="s">
        <v>202</v>
      </c>
      <c r="FI21" s="601">
        <v>21773</v>
      </c>
      <c r="FJ21" s="601">
        <v>145699</v>
      </c>
      <c r="FK21" s="653">
        <v>561609</v>
      </c>
      <c r="FL21" s="89">
        <v>39904</v>
      </c>
      <c r="FM21" s="600">
        <v>39904</v>
      </c>
      <c r="FN21" s="79"/>
      <c r="FO21" s="1174">
        <v>39904</v>
      </c>
      <c r="FP21" s="1177"/>
      <c r="FQ21" s="1183">
        <v>1471988</v>
      </c>
      <c r="FR21" s="601">
        <v>35592</v>
      </c>
      <c r="FS21" s="601">
        <v>18399</v>
      </c>
      <c r="FT21" s="601">
        <v>14850</v>
      </c>
      <c r="FU21" s="601">
        <v>29835</v>
      </c>
      <c r="FV21" s="601">
        <v>31596</v>
      </c>
      <c r="FW21" s="601">
        <v>5105090</v>
      </c>
      <c r="FX21" s="653">
        <v>995431</v>
      </c>
      <c r="FY21" s="89">
        <v>39904</v>
      </c>
      <c r="FZ21" s="600">
        <v>39904</v>
      </c>
    </row>
    <row r="22" spans="1:189" ht="14.25">
      <c r="A22" s="79"/>
      <c r="B22" s="1179"/>
      <c r="C22" s="1177"/>
      <c r="D22" s="1410"/>
      <c r="E22" s="1410"/>
      <c r="F22" s="1410"/>
      <c r="G22" s="1410"/>
      <c r="H22" s="1410"/>
      <c r="I22" s="1410"/>
      <c r="J22" s="1410"/>
      <c r="K22" s="1410"/>
      <c r="L22" s="1410"/>
      <c r="M22" s="1410"/>
      <c r="N22" s="1410"/>
      <c r="O22" s="1410"/>
      <c r="P22" s="1410"/>
      <c r="Q22" s="1410"/>
      <c r="R22" s="1410"/>
      <c r="S22" s="1418"/>
      <c r="T22" s="86"/>
      <c r="U22" s="81"/>
      <c r="V22" s="79"/>
      <c r="W22" s="1179"/>
      <c r="X22" s="1178"/>
      <c r="Y22" s="605"/>
      <c r="Z22" s="601"/>
      <c r="AA22" s="601"/>
      <c r="AB22" s="601"/>
      <c r="AC22" s="601"/>
      <c r="AD22" s="601"/>
      <c r="AE22" s="601"/>
      <c r="AF22" s="601"/>
      <c r="AG22" s="601"/>
      <c r="AH22" s="601"/>
      <c r="AI22" s="601"/>
      <c r="AJ22" s="601"/>
      <c r="AK22" s="601"/>
      <c r="AL22" s="601"/>
      <c r="AM22" s="601"/>
      <c r="AN22" s="653"/>
      <c r="AO22" s="79"/>
      <c r="AP22" s="81"/>
      <c r="AQ22" s="79"/>
      <c r="AR22" s="1179"/>
      <c r="AS22" s="1177"/>
      <c r="AT22" s="605"/>
      <c r="AU22" s="601"/>
      <c r="AV22" s="601"/>
      <c r="AW22" s="601"/>
      <c r="AX22" s="601"/>
      <c r="AY22" s="601"/>
      <c r="AZ22" s="601"/>
      <c r="BA22" s="601"/>
      <c r="BB22" s="601"/>
      <c r="BC22" s="601"/>
      <c r="BD22" s="601"/>
      <c r="BE22" s="601"/>
      <c r="BF22" s="601"/>
      <c r="BG22" s="601"/>
      <c r="BH22" s="601"/>
      <c r="BI22" s="653"/>
      <c r="BJ22" s="86"/>
      <c r="BK22" s="81"/>
      <c r="BL22" s="79"/>
      <c r="BM22" s="1179"/>
      <c r="BN22" s="1177"/>
      <c r="BO22" s="601"/>
      <c r="BP22" s="601"/>
      <c r="BQ22" s="601"/>
      <c r="BR22" s="601"/>
      <c r="BS22" s="601"/>
      <c r="BT22" s="601"/>
      <c r="BU22" s="601"/>
      <c r="BV22" s="601"/>
      <c r="BW22" s="601"/>
      <c r="BX22" s="601"/>
      <c r="BY22" s="601"/>
      <c r="BZ22" s="601"/>
      <c r="CA22" s="601"/>
      <c r="CB22" s="601"/>
      <c r="CC22" s="601"/>
      <c r="CD22" s="653"/>
      <c r="CE22" s="86"/>
      <c r="CF22" s="81"/>
      <c r="CG22" s="79"/>
      <c r="CH22" s="1179"/>
      <c r="CI22" s="1177"/>
      <c r="CJ22" s="1409"/>
      <c r="CK22" s="1410"/>
      <c r="CL22" s="1410"/>
      <c r="CM22" s="1410"/>
      <c r="CN22" s="1410"/>
      <c r="CO22" s="1410"/>
      <c r="CP22" s="1410"/>
      <c r="CQ22" s="1410"/>
      <c r="CR22" s="1410"/>
      <c r="CS22" s="1410"/>
      <c r="CT22" s="1410"/>
      <c r="CU22" s="1410"/>
      <c r="CV22" s="1410"/>
      <c r="CW22" s="1410"/>
      <c r="CX22" s="1410"/>
      <c r="CY22" s="1410"/>
      <c r="CZ22" s="1418"/>
      <c r="DA22" s="86"/>
      <c r="DB22" s="81"/>
      <c r="DC22" s="79"/>
      <c r="DD22" s="1179"/>
      <c r="DE22" s="1177"/>
      <c r="DF22" s="605"/>
      <c r="DG22" s="601"/>
      <c r="DH22" s="601"/>
      <c r="DI22" s="601"/>
      <c r="DJ22" s="601"/>
      <c r="DK22" s="601"/>
      <c r="DL22" s="601"/>
      <c r="DM22" s="601"/>
      <c r="DN22" s="601"/>
      <c r="DO22" s="601"/>
      <c r="DP22" s="601"/>
      <c r="DQ22" s="601"/>
      <c r="DR22" s="601"/>
      <c r="DS22" s="601"/>
      <c r="DT22" s="601"/>
      <c r="DU22" s="653"/>
      <c r="DV22" s="86"/>
      <c r="DW22" s="81"/>
      <c r="DX22" s="79"/>
      <c r="DY22" s="1179"/>
      <c r="DZ22" s="1177"/>
      <c r="EA22" s="605"/>
      <c r="EB22" s="601"/>
      <c r="EC22" s="601"/>
      <c r="ED22" s="601"/>
      <c r="EE22" s="601"/>
      <c r="EF22" s="601"/>
      <c r="EG22" s="601"/>
      <c r="EH22" s="601"/>
      <c r="EI22" s="601"/>
      <c r="EJ22" s="601"/>
      <c r="EK22" s="601"/>
      <c r="EL22" s="601"/>
      <c r="EM22" s="601"/>
      <c r="EN22" s="601"/>
      <c r="EO22" s="601"/>
      <c r="EP22" s="653"/>
      <c r="EQ22" s="86"/>
      <c r="ER22" s="81"/>
      <c r="ES22" s="79"/>
      <c r="ET22" s="1179"/>
      <c r="EU22" s="1177"/>
      <c r="EV22" s="605"/>
      <c r="EW22" s="601"/>
      <c r="EX22" s="601"/>
      <c r="EY22" s="601"/>
      <c r="EZ22" s="601"/>
      <c r="FA22" s="601"/>
      <c r="FB22" s="601"/>
      <c r="FC22" s="601"/>
      <c r="FD22" s="601"/>
      <c r="FE22" s="601"/>
      <c r="FF22" s="601"/>
      <c r="FG22" s="601"/>
      <c r="FH22" s="601"/>
      <c r="FI22" s="601"/>
      <c r="FJ22" s="601"/>
      <c r="FK22" s="653"/>
      <c r="FL22" s="86"/>
      <c r="FM22" s="81"/>
      <c r="FN22" s="79"/>
      <c r="FO22" s="1179"/>
      <c r="FP22" s="1177"/>
      <c r="FQ22" s="1178"/>
      <c r="FR22" s="601"/>
      <c r="FS22" s="601"/>
      <c r="FT22" s="601"/>
      <c r="FU22" s="601"/>
      <c r="FV22" s="601"/>
      <c r="FW22" s="601"/>
      <c r="FX22" s="653"/>
      <c r="FY22" s="86"/>
      <c r="FZ22" s="81"/>
    </row>
    <row r="23" spans="1:189" ht="14.25">
      <c r="A23" s="90" t="s">
        <v>150</v>
      </c>
      <c r="B23" s="1184" t="s">
        <v>151</v>
      </c>
      <c r="C23" s="1185" t="s">
        <v>152</v>
      </c>
      <c r="D23" s="1410">
        <v>21088719</v>
      </c>
      <c r="E23" s="1410">
        <v>15959362</v>
      </c>
      <c r="F23" s="1410">
        <v>7610</v>
      </c>
      <c r="G23" s="1410">
        <v>76821</v>
      </c>
      <c r="H23" s="1410">
        <v>63</v>
      </c>
      <c r="I23" s="1410">
        <v>8595803</v>
      </c>
      <c r="J23" s="1410">
        <v>4733005</v>
      </c>
      <c r="K23" s="1410">
        <v>267248</v>
      </c>
      <c r="L23" s="1410">
        <v>70377</v>
      </c>
      <c r="M23" s="1410">
        <v>166656</v>
      </c>
      <c r="N23" s="1410">
        <v>8273</v>
      </c>
      <c r="O23" s="1410">
        <v>158383</v>
      </c>
      <c r="P23" s="1410">
        <v>94342</v>
      </c>
      <c r="Q23" s="1410">
        <v>1403454</v>
      </c>
      <c r="R23" s="1410">
        <v>1332252</v>
      </c>
      <c r="S23" s="1418">
        <v>173504</v>
      </c>
      <c r="T23" s="93" t="s">
        <v>153</v>
      </c>
      <c r="U23" s="97" t="s">
        <v>154</v>
      </c>
      <c r="V23" s="90" t="s">
        <v>150</v>
      </c>
      <c r="W23" s="1184" t="s">
        <v>151</v>
      </c>
      <c r="X23" s="1186" t="s">
        <v>152</v>
      </c>
      <c r="Y23" s="605">
        <v>91</v>
      </c>
      <c r="Z23" s="601">
        <v>9051</v>
      </c>
      <c r="AA23" s="601" t="s">
        <v>202</v>
      </c>
      <c r="AB23" s="601">
        <v>4700</v>
      </c>
      <c r="AC23" s="601" t="s">
        <v>202</v>
      </c>
      <c r="AD23" s="601" t="s">
        <v>202</v>
      </c>
      <c r="AE23" s="601">
        <v>17258</v>
      </c>
      <c r="AF23" s="601">
        <v>91057</v>
      </c>
      <c r="AG23" s="601">
        <v>21185</v>
      </c>
      <c r="AH23" s="601">
        <v>22721</v>
      </c>
      <c r="AI23" s="601">
        <v>6198120</v>
      </c>
      <c r="AJ23" s="601">
        <v>19485516</v>
      </c>
      <c r="AK23" s="601">
        <v>17135996</v>
      </c>
      <c r="AL23" s="601">
        <v>15539846</v>
      </c>
      <c r="AM23" s="601">
        <v>76821</v>
      </c>
      <c r="AN23" s="653">
        <v>12</v>
      </c>
      <c r="AO23" s="95" t="s">
        <v>153</v>
      </c>
      <c r="AP23" s="97" t="s">
        <v>154</v>
      </c>
      <c r="AQ23" s="90" t="s">
        <v>150</v>
      </c>
      <c r="AR23" s="1184" t="s">
        <v>151</v>
      </c>
      <c r="AS23" s="1185" t="s">
        <v>152</v>
      </c>
      <c r="AT23" s="605">
        <v>8521</v>
      </c>
      <c r="AU23" s="601" t="s">
        <v>202</v>
      </c>
      <c r="AV23" s="601">
        <v>387</v>
      </c>
      <c r="AW23" s="601" t="s">
        <v>202</v>
      </c>
      <c r="AX23" s="601">
        <v>5890</v>
      </c>
      <c r="AY23" s="601">
        <v>3240415</v>
      </c>
      <c r="AZ23" s="601">
        <v>1652787</v>
      </c>
      <c r="BA23" s="601">
        <v>12</v>
      </c>
      <c r="BB23" s="601">
        <v>11306</v>
      </c>
      <c r="BC23" s="601">
        <v>15</v>
      </c>
      <c r="BD23" s="601">
        <v>28713</v>
      </c>
      <c r="BE23" s="601">
        <v>336</v>
      </c>
      <c r="BF23" s="601">
        <v>28377</v>
      </c>
      <c r="BG23" s="601">
        <v>42170</v>
      </c>
      <c r="BH23" s="601">
        <v>71324</v>
      </c>
      <c r="BI23" s="653">
        <v>1268477</v>
      </c>
      <c r="BJ23" s="93" t="s">
        <v>153</v>
      </c>
      <c r="BK23" s="97" t="s">
        <v>154</v>
      </c>
      <c r="BL23" s="90" t="s">
        <v>150</v>
      </c>
      <c r="BM23" s="1184" t="s">
        <v>151</v>
      </c>
      <c r="BN23" s="1185" t="s">
        <v>152</v>
      </c>
      <c r="BO23" s="601">
        <v>102343</v>
      </c>
      <c r="BP23" s="601">
        <v>73012</v>
      </c>
      <c r="BQ23" s="601">
        <v>91</v>
      </c>
      <c r="BR23" s="601" t="s">
        <v>202</v>
      </c>
      <c r="BS23" s="601">
        <v>8847</v>
      </c>
      <c r="BT23" s="601">
        <v>44659</v>
      </c>
      <c r="BU23" s="601">
        <v>143780</v>
      </c>
      <c r="BV23" s="601">
        <v>27841</v>
      </c>
      <c r="BW23" s="601">
        <v>6504</v>
      </c>
      <c r="BX23" s="601">
        <v>3276</v>
      </c>
      <c r="BY23" s="601">
        <v>3276</v>
      </c>
      <c r="BZ23" s="601" t="s">
        <v>202</v>
      </c>
      <c r="CA23" s="601">
        <v>2550</v>
      </c>
      <c r="CB23" s="601">
        <v>13187</v>
      </c>
      <c r="CC23" s="601">
        <v>33024</v>
      </c>
      <c r="CD23" s="653">
        <v>3460</v>
      </c>
      <c r="CE23" s="93" t="s">
        <v>153</v>
      </c>
      <c r="CF23" s="97" t="s">
        <v>154</v>
      </c>
      <c r="CG23" s="90" t="s">
        <v>150</v>
      </c>
      <c r="CH23" s="1184" t="s">
        <v>151</v>
      </c>
      <c r="CI23" s="1185" t="s">
        <v>152</v>
      </c>
      <c r="CJ23" s="1409">
        <v>21334537</v>
      </c>
      <c r="CK23" s="1410">
        <v>16577766</v>
      </c>
      <c r="CL23" s="1410">
        <v>7610</v>
      </c>
      <c r="CM23" s="1410">
        <v>77918</v>
      </c>
      <c r="CN23" s="1410">
        <v>63</v>
      </c>
      <c r="CO23" s="1410">
        <v>8595803</v>
      </c>
      <c r="CP23" s="1410">
        <v>4733005</v>
      </c>
      <c r="CQ23" s="1410">
        <v>271473</v>
      </c>
      <c r="CR23" s="1410">
        <v>70377</v>
      </c>
      <c r="CS23" s="1410">
        <v>70377</v>
      </c>
      <c r="CT23" s="1410">
        <v>330618</v>
      </c>
      <c r="CU23" s="1410">
        <v>17206</v>
      </c>
      <c r="CV23" s="1410">
        <v>313411</v>
      </c>
      <c r="CW23" s="1410">
        <v>251867</v>
      </c>
      <c r="CX23" s="1410">
        <v>1411084</v>
      </c>
      <c r="CY23" s="1410">
        <v>1503041</v>
      </c>
      <c r="CZ23" s="1418">
        <v>248325</v>
      </c>
      <c r="DA23" s="93" t="s">
        <v>153</v>
      </c>
      <c r="DB23" s="97" t="s">
        <v>154</v>
      </c>
      <c r="DC23" s="90" t="s">
        <v>150</v>
      </c>
      <c r="DD23" s="1184" t="s">
        <v>151</v>
      </c>
      <c r="DE23" s="1185" t="s">
        <v>152</v>
      </c>
      <c r="DF23" s="605">
        <v>600265</v>
      </c>
      <c r="DG23" s="601">
        <v>9051</v>
      </c>
      <c r="DH23" s="601" t="s">
        <v>202</v>
      </c>
      <c r="DI23" s="601">
        <v>7880</v>
      </c>
      <c r="DJ23" s="601" t="s">
        <v>202</v>
      </c>
      <c r="DK23" s="601" t="s">
        <v>202</v>
      </c>
      <c r="DL23" s="601">
        <v>42734</v>
      </c>
      <c r="DM23" s="601">
        <v>136901</v>
      </c>
      <c r="DN23" s="601">
        <v>66844</v>
      </c>
      <c r="DO23" s="601">
        <v>72149</v>
      </c>
      <c r="DP23" s="601">
        <v>3635790</v>
      </c>
      <c r="DQ23" s="601">
        <v>7489857</v>
      </c>
      <c r="DR23" s="601">
        <v>16970249</v>
      </c>
      <c r="DS23" s="601">
        <v>15980289</v>
      </c>
      <c r="DT23" s="601">
        <v>76821</v>
      </c>
      <c r="DU23" s="653">
        <v>12</v>
      </c>
      <c r="DV23" s="93" t="s">
        <v>153</v>
      </c>
      <c r="DW23" s="97" t="s">
        <v>154</v>
      </c>
      <c r="DX23" s="90" t="s">
        <v>150</v>
      </c>
      <c r="DY23" s="1184" t="s">
        <v>151</v>
      </c>
      <c r="DZ23" s="1185" t="s">
        <v>152</v>
      </c>
      <c r="EA23" s="605">
        <v>34861</v>
      </c>
      <c r="EB23" s="601">
        <v>1273962</v>
      </c>
      <c r="EC23" s="601">
        <v>4703</v>
      </c>
      <c r="ED23" s="601">
        <v>8521</v>
      </c>
      <c r="EE23" s="601" t="s">
        <v>202</v>
      </c>
      <c r="EF23" s="601">
        <v>387</v>
      </c>
      <c r="EG23" s="601" t="s">
        <v>202</v>
      </c>
      <c r="EH23" s="601">
        <v>5890</v>
      </c>
      <c r="EI23" s="601">
        <v>3074669</v>
      </c>
      <c r="EJ23" s="601">
        <v>2093230</v>
      </c>
      <c r="EK23" s="601">
        <v>12</v>
      </c>
      <c r="EL23" s="601">
        <v>15153</v>
      </c>
      <c r="EM23" s="601">
        <v>15</v>
      </c>
      <c r="EN23" s="601">
        <v>114809</v>
      </c>
      <c r="EO23" s="601">
        <v>2461</v>
      </c>
      <c r="EP23" s="653">
        <v>112347</v>
      </c>
      <c r="EQ23" s="93" t="s">
        <v>153</v>
      </c>
      <c r="ER23" s="97" t="s">
        <v>154</v>
      </c>
      <c r="ES23" s="90" t="s">
        <v>150</v>
      </c>
      <c r="ET23" s="1184" t="s">
        <v>151</v>
      </c>
      <c r="EU23" s="1185" t="s">
        <v>152</v>
      </c>
      <c r="EV23" s="605">
        <v>5117</v>
      </c>
      <c r="EW23" s="601">
        <v>5362</v>
      </c>
      <c r="EX23" s="601">
        <v>177360</v>
      </c>
      <c r="EY23" s="601">
        <v>163200</v>
      </c>
      <c r="EZ23" s="601">
        <v>191902</v>
      </c>
      <c r="FA23" s="601">
        <v>118890</v>
      </c>
      <c r="FB23" s="601">
        <v>17820</v>
      </c>
      <c r="FC23" s="601" t="s">
        <v>202</v>
      </c>
      <c r="FD23" s="601">
        <v>20985</v>
      </c>
      <c r="FE23" s="601">
        <v>102343</v>
      </c>
      <c r="FF23" s="601">
        <v>73012</v>
      </c>
      <c r="FG23" s="601">
        <v>91</v>
      </c>
      <c r="FH23" s="601" t="s">
        <v>202</v>
      </c>
      <c r="FI23" s="601">
        <v>8847</v>
      </c>
      <c r="FJ23" s="601">
        <v>44659</v>
      </c>
      <c r="FK23" s="653">
        <v>143333</v>
      </c>
      <c r="FL23" s="93" t="s">
        <v>153</v>
      </c>
      <c r="FM23" s="97" t="s">
        <v>154</v>
      </c>
      <c r="FN23" s="90" t="s">
        <v>150</v>
      </c>
      <c r="FO23" s="1184" t="s">
        <v>151</v>
      </c>
      <c r="FP23" s="1185" t="s">
        <v>152</v>
      </c>
      <c r="FQ23" s="1183">
        <v>393772</v>
      </c>
      <c r="FR23" s="601">
        <v>9051</v>
      </c>
      <c r="FS23" s="601">
        <v>6007</v>
      </c>
      <c r="FT23" s="601">
        <v>3591</v>
      </c>
      <c r="FU23" s="601">
        <v>8423</v>
      </c>
      <c r="FV23" s="601">
        <v>8921</v>
      </c>
      <c r="FW23" s="601">
        <v>1326713</v>
      </c>
      <c r="FX23" s="653">
        <v>275785</v>
      </c>
      <c r="FY23" s="93" t="s">
        <v>153</v>
      </c>
      <c r="FZ23" s="97" t="s">
        <v>154</v>
      </c>
      <c r="GA23" s="705"/>
      <c r="GB23" s="705"/>
      <c r="GC23" s="705"/>
      <c r="GD23" s="705"/>
      <c r="GE23" s="705"/>
      <c r="GF23" s="705"/>
      <c r="GG23" s="705"/>
    </row>
    <row r="24" spans="1:189" ht="14.25">
      <c r="A24" s="95" t="s">
        <v>155</v>
      </c>
      <c r="B24" s="1187" t="s">
        <v>155</v>
      </c>
      <c r="C24" s="1188" t="s">
        <v>156</v>
      </c>
      <c r="D24" s="1410">
        <v>19726697</v>
      </c>
      <c r="E24" s="1410">
        <v>14715665</v>
      </c>
      <c r="F24" s="1410">
        <v>4249</v>
      </c>
      <c r="G24" s="1410">
        <v>71327</v>
      </c>
      <c r="H24" s="1410">
        <v>60</v>
      </c>
      <c r="I24" s="1410">
        <v>7354012</v>
      </c>
      <c r="J24" s="1410">
        <v>4686641</v>
      </c>
      <c r="K24" s="1410">
        <v>269292</v>
      </c>
      <c r="L24" s="1410">
        <v>55848</v>
      </c>
      <c r="M24" s="1410">
        <v>335646</v>
      </c>
      <c r="N24" s="1410">
        <v>6026</v>
      </c>
      <c r="O24" s="1410">
        <v>329620</v>
      </c>
      <c r="P24" s="1410">
        <v>104274</v>
      </c>
      <c r="Q24" s="1410">
        <v>1278497</v>
      </c>
      <c r="R24" s="1410">
        <v>1262501</v>
      </c>
      <c r="S24" s="1418">
        <v>106352</v>
      </c>
      <c r="T24" s="93" t="s">
        <v>157</v>
      </c>
      <c r="U24" s="97" t="s">
        <v>155</v>
      </c>
      <c r="V24" s="95" t="s">
        <v>155</v>
      </c>
      <c r="W24" s="1187" t="s">
        <v>155</v>
      </c>
      <c r="X24" s="1189" t="s">
        <v>156</v>
      </c>
      <c r="Y24" s="605">
        <v>543</v>
      </c>
      <c r="Z24" s="601">
        <v>9976</v>
      </c>
      <c r="AA24" s="601" t="s">
        <v>202</v>
      </c>
      <c r="AB24" s="601">
        <v>5085</v>
      </c>
      <c r="AC24" s="601" t="s">
        <v>202</v>
      </c>
      <c r="AD24" s="601" t="s">
        <v>202</v>
      </c>
      <c r="AE24" s="601">
        <v>13996</v>
      </c>
      <c r="AF24" s="601">
        <v>85981</v>
      </c>
      <c r="AG24" s="601">
        <v>24167</v>
      </c>
      <c r="AH24" s="601">
        <v>25882</v>
      </c>
      <c r="AI24" s="601">
        <v>5917020</v>
      </c>
      <c r="AJ24" s="601">
        <v>17780521</v>
      </c>
      <c r="AK24" s="601">
        <v>15840113</v>
      </c>
      <c r="AL24" s="601">
        <v>14362298</v>
      </c>
      <c r="AM24" s="601">
        <v>71327</v>
      </c>
      <c r="AN24" s="653">
        <v>12</v>
      </c>
      <c r="AO24" s="95" t="s">
        <v>157</v>
      </c>
      <c r="AP24" s="97" t="s">
        <v>155</v>
      </c>
      <c r="AQ24" s="95" t="s">
        <v>155</v>
      </c>
      <c r="AR24" s="1187" t="s">
        <v>155</v>
      </c>
      <c r="AS24" s="1188" t="s">
        <v>156</v>
      </c>
      <c r="AT24" s="605">
        <v>8168</v>
      </c>
      <c r="AU24" s="601" t="s">
        <v>202</v>
      </c>
      <c r="AV24" s="601">
        <v>676</v>
      </c>
      <c r="AW24" s="601" t="s">
        <v>202</v>
      </c>
      <c r="AX24" s="601">
        <v>5528</v>
      </c>
      <c r="AY24" s="601">
        <v>2999710</v>
      </c>
      <c r="AZ24" s="601">
        <v>1530063</v>
      </c>
      <c r="BA24" s="601">
        <v>12</v>
      </c>
      <c r="BB24" s="601">
        <v>9132</v>
      </c>
      <c r="BC24" s="601">
        <v>5</v>
      </c>
      <c r="BD24" s="601">
        <v>18251</v>
      </c>
      <c r="BE24" s="601">
        <v>308</v>
      </c>
      <c r="BF24" s="601">
        <v>17943</v>
      </c>
      <c r="BG24" s="601">
        <v>37455</v>
      </c>
      <c r="BH24" s="601">
        <v>57778</v>
      </c>
      <c r="BI24" s="653">
        <v>1193972</v>
      </c>
      <c r="BJ24" s="93" t="s">
        <v>157</v>
      </c>
      <c r="BK24" s="97" t="s">
        <v>155</v>
      </c>
      <c r="BL24" s="95" t="s">
        <v>155</v>
      </c>
      <c r="BM24" s="1187" t="s">
        <v>155</v>
      </c>
      <c r="BN24" s="1188" t="s">
        <v>156</v>
      </c>
      <c r="BO24" s="601">
        <v>58956</v>
      </c>
      <c r="BP24" s="601">
        <v>67426</v>
      </c>
      <c r="BQ24" s="601">
        <v>543</v>
      </c>
      <c r="BR24" s="601" t="s">
        <v>202</v>
      </c>
      <c r="BS24" s="601">
        <v>7622</v>
      </c>
      <c r="BT24" s="601">
        <v>41463</v>
      </c>
      <c r="BU24" s="601">
        <v>140378</v>
      </c>
      <c r="BV24" s="601">
        <v>26513</v>
      </c>
      <c r="BW24" s="601">
        <v>6790</v>
      </c>
      <c r="BX24" s="601">
        <v>3685</v>
      </c>
      <c r="BY24" s="601">
        <v>3685</v>
      </c>
      <c r="BZ24" s="601" t="s">
        <v>202</v>
      </c>
      <c r="CA24" s="601">
        <v>2573</v>
      </c>
      <c r="CB24" s="601">
        <v>11421</v>
      </c>
      <c r="CC24" s="601">
        <v>34341</v>
      </c>
      <c r="CD24" s="653">
        <v>3699</v>
      </c>
      <c r="CE24" s="93" t="s">
        <v>157</v>
      </c>
      <c r="CF24" s="97" t="s">
        <v>155</v>
      </c>
      <c r="CG24" s="95" t="s">
        <v>155</v>
      </c>
      <c r="CH24" s="1187" t="s">
        <v>155</v>
      </c>
      <c r="CI24" s="1188" t="s">
        <v>156</v>
      </c>
      <c r="CJ24" s="1409">
        <v>19981559</v>
      </c>
      <c r="CK24" s="1410">
        <v>15312779</v>
      </c>
      <c r="CL24" s="1410">
        <v>4249</v>
      </c>
      <c r="CM24" s="1410">
        <v>72288</v>
      </c>
      <c r="CN24" s="1410">
        <v>60</v>
      </c>
      <c r="CO24" s="1410">
        <v>7354012</v>
      </c>
      <c r="CP24" s="1410">
        <v>4686641</v>
      </c>
      <c r="CQ24" s="1410">
        <v>270114</v>
      </c>
      <c r="CR24" s="1410">
        <v>55848</v>
      </c>
      <c r="CS24" s="1410">
        <v>55848</v>
      </c>
      <c r="CT24" s="1410">
        <v>504998</v>
      </c>
      <c r="CU24" s="1410">
        <v>16742</v>
      </c>
      <c r="CV24" s="1410">
        <v>488256</v>
      </c>
      <c r="CW24" s="1410">
        <v>241541</v>
      </c>
      <c r="CX24" s="1410">
        <v>1285448</v>
      </c>
      <c r="CY24" s="1410">
        <v>1436527</v>
      </c>
      <c r="CZ24" s="1418">
        <v>175248</v>
      </c>
      <c r="DA24" s="93" t="s">
        <v>157</v>
      </c>
      <c r="DB24" s="97" t="s">
        <v>155</v>
      </c>
      <c r="DC24" s="95" t="s">
        <v>155</v>
      </c>
      <c r="DD24" s="1187" t="s">
        <v>155</v>
      </c>
      <c r="DE24" s="1188" t="s">
        <v>156</v>
      </c>
      <c r="DF24" s="605">
        <v>545353</v>
      </c>
      <c r="DG24" s="601">
        <v>9976</v>
      </c>
      <c r="DH24" s="601" t="s">
        <v>202</v>
      </c>
      <c r="DI24" s="601">
        <v>7470</v>
      </c>
      <c r="DJ24" s="601" t="s">
        <v>202</v>
      </c>
      <c r="DK24" s="601" t="s">
        <v>202</v>
      </c>
      <c r="DL24" s="601">
        <v>36849</v>
      </c>
      <c r="DM24" s="601">
        <v>136873</v>
      </c>
      <c r="DN24" s="601">
        <v>66458</v>
      </c>
      <c r="DO24" s="601">
        <v>71520</v>
      </c>
      <c r="DP24" s="601">
        <v>3561798</v>
      </c>
      <c r="DQ24" s="601">
        <v>6400114</v>
      </c>
      <c r="DR24" s="601">
        <v>15675291</v>
      </c>
      <c r="DS24" s="601">
        <v>14762470</v>
      </c>
      <c r="DT24" s="601">
        <v>71327</v>
      </c>
      <c r="DU24" s="653">
        <v>12</v>
      </c>
      <c r="DV24" s="93" t="s">
        <v>157</v>
      </c>
      <c r="DW24" s="97" t="s">
        <v>155</v>
      </c>
      <c r="DX24" s="95" t="s">
        <v>155</v>
      </c>
      <c r="DY24" s="1187" t="s">
        <v>155</v>
      </c>
      <c r="DZ24" s="1188" t="s">
        <v>156</v>
      </c>
      <c r="EA24" s="605">
        <v>46522</v>
      </c>
      <c r="EB24" s="601">
        <v>1176690</v>
      </c>
      <c r="EC24" s="601">
        <v>5396</v>
      </c>
      <c r="ED24" s="601">
        <v>8168</v>
      </c>
      <c r="EE24" s="601" t="s">
        <v>202</v>
      </c>
      <c r="EF24" s="601">
        <v>676</v>
      </c>
      <c r="EG24" s="601" t="s">
        <v>202</v>
      </c>
      <c r="EH24" s="601">
        <v>5528</v>
      </c>
      <c r="EI24" s="601">
        <v>2834887</v>
      </c>
      <c r="EJ24" s="601">
        <v>1930235</v>
      </c>
      <c r="EK24" s="601">
        <v>12</v>
      </c>
      <c r="EL24" s="601">
        <v>9783</v>
      </c>
      <c r="EM24" s="601">
        <v>5</v>
      </c>
      <c r="EN24" s="601">
        <v>99060</v>
      </c>
      <c r="EO24" s="601">
        <v>2555</v>
      </c>
      <c r="EP24" s="653">
        <v>96505</v>
      </c>
      <c r="EQ24" s="93" t="s">
        <v>157</v>
      </c>
      <c r="ER24" s="97" t="s">
        <v>155</v>
      </c>
      <c r="ES24" s="95" t="s">
        <v>155</v>
      </c>
      <c r="ET24" s="1187" t="s">
        <v>155</v>
      </c>
      <c r="EU24" s="1188" t="s">
        <v>156</v>
      </c>
      <c r="EV24" s="605">
        <v>7808</v>
      </c>
      <c r="EW24" s="601">
        <v>8183</v>
      </c>
      <c r="EX24" s="601">
        <v>179296</v>
      </c>
      <c r="EY24" s="601">
        <v>153826</v>
      </c>
      <c r="EZ24" s="601">
        <v>161445</v>
      </c>
      <c r="FA24" s="601">
        <v>94019</v>
      </c>
      <c r="FB24" s="601">
        <v>18926</v>
      </c>
      <c r="FC24" s="601" t="s">
        <v>202</v>
      </c>
      <c r="FD24" s="601">
        <v>27613</v>
      </c>
      <c r="FE24" s="601">
        <v>58956</v>
      </c>
      <c r="FF24" s="601">
        <v>67426</v>
      </c>
      <c r="FG24" s="601">
        <v>543</v>
      </c>
      <c r="FH24" s="601" t="s">
        <v>202</v>
      </c>
      <c r="FI24" s="601">
        <v>7622</v>
      </c>
      <c r="FJ24" s="601">
        <v>41463</v>
      </c>
      <c r="FK24" s="653">
        <v>141496</v>
      </c>
      <c r="FL24" s="93" t="s">
        <v>157</v>
      </c>
      <c r="FM24" s="97" t="s">
        <v>155</v>
      </c>
      <c r="FN24" s="95" t="s">
        <v>155</v>
      </c>
      <c r="FO24" s="1187" t="s">
        <v>155</v>
      </c>
      <c r="FP24" s="1188" t="s">
        <v>156</v>
      </c>
      <c r="FQ24" s="1183">
        <v>353361</v>
      </c>
      <c r="FR24" s="601">
        <v>9976</v>
      </c>
      <c r="FS24" s="601">
        <v>5678</v>
      </c>
      <c r="FT24" s="601">
        <v>3377</v>
      </c>
      <c r="FU24" s="601">
        <v>9410</v>
      </c>
      <c r="FV24" s="601">
        <v>9933</v>
      </c>
      <c r="FW24" s="601">
        <v>1257699</v>
      </c>
      <c r="FX24" s="653">
        <v>198810</v>
      </c>
      <c r="FY24" s="93" t="s">
        <v>157</v>
      </c>
      <c r="FZ24" s="97" t="s">
        <v>155</v>
      </c>
      <c r="GA24" s="705"/>
      <c r="GB24" s="705"/>
      <c r="GC24" s="705"/>
      <c r="GD24" s="705"/>
      <c r="GE24" s="705"/>
      <c r="GF24" s="705"/>
      <c r="GG24" s="705"/>
    </row>
    <row r="25" spans="1:189" ht="14.25">
      <c r="A25" s="95" t="s">
        <v>155</v>
      </c>
      <c r="B25" s="1187" t="s">
        <v>155</v>
      </c>
      <c r="C25" s="1188" t="s">
        <v>158</v>
      </c>
      <c r="D25" s="1410">
        <v>20830663</v>
      </c>
      <c r="E25" s="1410">
        <v>15658910</v>
      </c>
      <c r="F25" s="1410">
        <v>8211</v>
      </c>
      <c r="G25" s="1410">
        <v>183325</v>
      </c>
      <c r="H25" s="1410">
        <v>63</v>
      </c>
      <c r="I25" s="1410">
        <v>8054132</v>
      </c>
      <c r="J25" s="1410">
        <v>4648398</v>
      </c>
      <c r="K25" s="1410">
        <v>263721</v>
      </c>
      <c r="L25" s="1410">
        <v>90375</v>
      </c>
      <c r="M25" s="1410">
        <v>202632</v>
      </c>
      <c r="N25" s="1410">
        <v>3667</v>
      </c>
      <c r="O25" s="1410">
        <v>198965</v>
      </c>
      <c r="P25" s="1410">
        <v>112572</v>
      </c>
      <c r="Q25" s="1410">
        <v>1383061</v>
      </c>
      <c r="R25" s="1410">
        <v>1419257</v>
      </c>
      <c r="S25" s="1418">
        <v>172855</v>
      </c>
      <c r="T25" s="93" t="s">
        <v>159</v>
      </c>
      <c r="U25" s="97" t="s">
        <v>155</v>
      </c>
      <c r="V25" s="95" t="s">
        <v>155</v>
      </c>
      <c r="W25" s="1187" t="s">
        <v>155</v>
      </c>
      <c r="X25" s="1189" t="s">
        <v>158</v>
      </c>
      <c r="Y25" s="605" t="s">
        <v>202</v>
      </c>
      <c r="Z25" s="601">
        <v>7781</v>
      </c>
      <c r="AA25" s="601" t="s">
        <v>202</v>
      </c>
      <c r="AB25" s="601">
        <v>4942</v>
      </c>
      <c r="AC25" s="601" t="s">
        <v>202</v>
      </c>
      <c r="AD25" s="601" t="s">
        <v>202</v>
      </c>
      <c r="AE25" s="601">
        <v>21071</v>
      </c>
      <c r="AF25" s="601">
        <v>90288</v>
      </c>
      <c r="AG25" s="601">
        <v>20342</v>
      </c>
      <c r="AH25" s="601">
        <v>21834</v>
      </c>
      <c r="AI25" s="601">
        <v>6586723</v>
      </c>
      <c r="AJ25" s="601">
        <v>18825179</v>
      </c>
      <c r="AK25" s="601">
        <v>16795823</v>
      </c>
      <c r="AL25" s="601">
        <v>15220542</v>
      </c>
      <c r="AM25" s="601">
        <v>183325</v>
      </c>
      <c r="AN25" s="653">
        <v>10</v>
      </c>
      <c r="AO25" s="95" t="s">
        <v>159</v>
      </c>
      <c r="AP25" s="97" t="s">
        <v>155</v>
      </c>
      <c r="AQ25" s="95" t="s">
        <v>155</v>
      </c>
      <c r="AR25" s="1187" t="s">
        <v>155</v>
      </c>
      <c r="AS25" s="1188" t="s">
        <v>158</v>
      </c>
      <c r="AT25" s="605">
        <v>10721</v>
      </c>
      <c r="AU25" s="601" t="s">
        <v>202</v>
      </c>
      <c r="AV25" s="601">
        <v>372</v>
      </c>
      <c r="AW25" s="601" t="s">
        <v>202</v>
      </c>
      <c r="AX25" s="601">
        <v>7455</v>
      </c>
      <c r="AY25" s="601">
        <v>3270074</v>
      </c>
      <c r="AZ25" s="601">
        <v>1705514</v>
      </c>
      <c r="BA25" s="601">
        <v>10</v>
      </c>
      <c r="BB25" s="601">
        <v>11783</v>
      </c>
      <c r="BC25" s="601">
        <v>3</v>
      </c>
      <c r="BD25" s="601">
        <v>14045</v>
      </c>
      <c r="BE25" s="601">
        <v>342</v>
      </c>
      <c r="BF25" s="601">
        <v>13703</v>
      </c>
      <c r="BG25" s="601">
        <v>49723</v>
      </c>
      <c r="BH25" s="601">
        <v>58928</v>
      </c>
      <c r="BI25" s="653">
        <v>1334210</v>
      </c>
      <c r="BJ25" s="93" t="s">
        <v>159</v>
      </c>
      <c r="BK25" s="97" t="s">
        <v>155</v>
      </c>
      <c r="BL25" s="95" t="s">
        <v>155</v>
      </c>
      <c r="BM25" s="1187" t="s">
        <v>155</v>
      </c>
      <c r="BN25" s="1188" t="s">
        <v>158</v>
      </c>
      <c r="BO25" s="601">
        <v>113239</v>
      </c>
      <c r="BP25" s="601">
        <v>73197</v>
      </c>
      <c r="BQ25" s="601" t="s">
        <v>202</v>
      </c>
      <c r="BR25" s="601" t="s">
        <v>202</v>
      </c>
      <c r="BS25" s="601">
        <v>11699</v>
      </c>
      <c r="BT25" s="601">
        <v>42561</v>
      </c>
      <c r="BU25" s="601">
        <v>158587</v>
      </c>
      <c r="BV25" s="601">
        <v>27671</v>
      </c>
      <c r="BW25" s="601">
        <v>4496</v>
      </c>
      <c r="BX25" s="601">
        <v>2433</v>
      </c>
      <c r="BY25" s="601">
        <v>2433</v>
      </c>
      <c r="BZ25" s="601" t="s">
        <v>202</v>
      </c>
      <c r="CA25" s="601">
        <v>2124</v>
      </c>
      <c r="CB25" s="601">
        <v>15812</v>
      </c>
      <c r="CC25" s="601">
        <v>34586</v>
      </c>
      <c r="CD25" s="653">
        <v>3818</v>
      </c>
      <c r="CE25" s="93" t="s">
        <v>159</v>
      </c>
      <c r="CF25" s="97" t="s">
        <v>155</v>
      </c>
      <c r="CG25" s="95" t="s">
        <v>155</v>
      </c>
      <c r="CH25" s="1187" t="s">
        <v>155</v>
      </c>
      <c r="CI25" s="1188" t="s">
        <v>158</v>
      </c>
      <c r="CJ25" s="1409">
        <v>21141333</v>
      </c>
      <c r="CK25" s="1410">
        <v>16269499</v>
      </c>
      <c r="CL25" s="1410">
        <v>8211</v>
      </c>
      <c r="CM25" s="1410">
        <v>183841</v>
      </c>
      <c r="CN25" s="1410">
        <v>63</v>
      </c>
      <c r="CO25" s="1410">
        <v>8054132</v>
      </c>
      <c r="CP25" s="1410">
        <v>4648398</v>
      </c>
      <c r="CQ25" s="1410">
        <v>265410</v>
      </c>
      <c r="CR25" s="1410">
        <v>90375</v>
      </c>
      <c r="CS25" s="1410">
        <v>90375</v>
      </c>
      <c r="CT25" s="1410">
        <v>335714</v>
      </c>
      <c r="CU25" s="1410">
        <v>11308</v>
      </c>
      <c r="CV25" s="1410">
        <v>324406</v>
      </c>
      <c r="CW25" s="1410">
        <v>285804</v>
      </c>
      <c r="CX25" s="1410">
        <v>1389566</v>
      </c>
      <c r="CY25" s="1410">
        <v>1598728</v>
      </c>
      <c r="CZ25" s="1418">
        <v>251374</v>
      </c>
      <c r="DA25" s="93" t="s">
        <v>159</v>
      </c>
      <c r="DB25" s="97" t="s">
        <v>155</v>
      </c>
      <c r="DC25" s="95" t="s">
        <v>155</v>
      </c>
      <c r="DD25" s="1187" t="s">
        <v>155</v>
      </c>
      <c r="DE25" s="1188" t="s">
        <v>158</v>
      </c>
      <c r="DF25" s="605">
        <v>615140</v>
      </c>
      <c r="DG25" s="601">
        <v>7781</v>
      </c>
      <c r="DH25" s="601" t="s">
        <v>202</v>
      </c>
      <c r="DI25" s="601">
        <v>7379</v>
      </c>
      <c r="DJ25" s="601" t="s">
        <v>202</v>
      </c>
      <c r="DK25" s="601" t="s">
        <v>202</v>
      </c>
      <c r="DL25" s="601">
        <v>45594</v>
      </c>
      <c r="DM25" s="601">
        <v>148891</v>
      </c>
      <c r="DN25" s="601">
        <v>62357</v>
      </c>
      <c r="DO25" s="601">
        <v>67296</v>
      </c>
      <c r="DP25" s="601">
        <v>3881729</v>
      </c>
      <c r="DQ25" s="601">
        <v>7430640</v>
      </c>
      <c r="DR25" s="601">
        <v>16665535</v>
      </c>
      <c r="DS25" s="601">
        <v>15646158</v>
      </c>
      <c r="DT25" s="601">
        <v>183325</v>
      </c>
      <c r="DU25" s="653">
        <v>10</v>
      </c>
      <c r="DV25" s="93" t="s">
        <v>159</v>
      </c>
      <c r="DW25" s="97" t="s">
        <v>155</v>
      </c>
      <c r="DX25" s="95" t="s">
        <v>155</v>
      </c>
      <c r="DY25" s="1187" t="s">
        <v>155</v>
      </c>
      <c r="DZ25" s="1188" t="s">
        <v>158</v>
      </c>
      <c r="EA25" s="605">
        <v>45365</v>
      </c>
      <c r="EB25" s="601">
        <v>1261204</v>
      </c>
      <c r="EC25" s="601">
        <v>5726</v>
      </c>
      <c r="ED25" s="601">
        <v>10721</v>
      </c>
      <c r="EE25" s="601" t="s">
        <v>202</v>
      </c>
      <c r="EF25" s="601">
        <v>372</v>
      </c>
      <c r="EG25" s="601" t="s">
        <v>202</v>
      </c>
      <c r="EH25" s="601">
        <v>7455</v>
      </c>
      <c r="EI25" s="601">
        <v>3139786</v>
      </c>
      <c r="EJ25" s="601">
        <v>2131129</v>
      </c>
      <c r="EK25" s="601">
        <v>10</v>
      </c>
      <c r="EL25" s="601">
        <v>13064</v>
      </c>
      <c r="EM25" s="601">
        <v>3</v>
      </c>
      <c r="EN25" s="601">
        <v>72383</v>
      </c>
      <c r="EO25" s="601">
        <v>2713</v>
      </c>
      <c r="EP25" s="653">
        <v>69670</v>
      </c>
      <c r="EQ25" s="93" t="s">
        <v>159</v>
      </c>
      <c r="ER25" s="97" t="s">
        <v>155</v>
      </c>
      <c r="ES25" s="95" t="s">
        <v>155</v>
      </c>
      <c r="ET25" s="1187" t="s">
        <v>155</v>
      </c>
      <c r="EU25" s="1188" t="s">
        <v>158</v>
      </c>
      <c r="EV25" s="605">
        <v>7628</v>
      </c>
      <c r="EW25" s="601">
        <v>7993</v>
      </c>
      <c r="EX25" s="601">
        <v>209163</v>
      </c>
      <c r="EY25" s="601">
        <v>180707</v>
      </c>
      <c r="EZ25" s="601">
        <v>215270</v>
      </c>
      <c r="FA25" s="601">
        <v>142073</v>
      </c>
      <c r="FB25" s="601">
        <v>12389</v>
      </c>
      <c r="FC25" s="601" t="s">
        <v>202</v>
      </c>
      <c r="FD25" s="601">
        <v>37775</v>
      </c>
      <c r="FE25" s="601">
        <v>113239</v>
      </c>
      <c r="FF25" s="601">
        <v>73197</v>
      </c>
      <c r="FG25" s="601" t="s">
        <v>202</v>
      </c>
      <c r="FH25" s="601" t="s">
        <v>202</v>
      </c>
      <c r="FI25" s="601">
        <v>11699</v>
      </c>
      <c r="FJ25" s="601">
        <v>42561</v>
      </c>
      <c r="FK25" s="653">
        <v>162098</v>
      </c>
      <c r="FL25" s="93" t="s">
        <v>159</v>
      </c>
      <c r="FM25" s="97" t="s">
        <v>155</v>
      </c>
      <c r="FN25" s="95" t="s">
        <v>155</v>
      </c>
      <c r="FO25" s="1187" t="s">
        <v>155</v>
      </c>
      <c r="FP25" s="1188" t="s">
        <v>158</v>
      </c>
      <c r="FQ25" s="1183">
        <v>392139</v>
      </c>
      <c r="FR25" s="601">
        <v>7781</v>
      </c>
      <c r="FS25" s="601">
        <v>5009</v>
      </c>
      <c r="FT25" s="601">
        <v>4355</v>
      </c>
      <c r="FU25" s="601">
        <v>8058</v>
      </c>
      <c r="FV25" s="601">
        <v>8542</v>
      </c>
      <c r="FW25" s="601">
        <v>1363892</v>
      </c>
      <c r="FX25" s="653">
        <v>265530</v>
      </c>
      <c r="FY25" s="93" t="s">
        <v>159</v>
      </c>
      <c r="FZ25" s="97" t="s">
        <v>155</v>
      </c>
      <c r="GA25" s="705"/>
      <c r="GB25" s="705"/>
      <c r="GC25" s="705"/>
      <c r="GD25" s="705"/>
      <c r="GE25" s="705"/>
      <c r="GF25" s="705"/>
      <c r="GG25" s="705"/>
    </row>
    <row r="26" spans="1:189" ht="14.25">
      <c r="A26" s="95" t="s">
        <v>155</v>
      </c>
      <c r="B26" s="1187" t="s">
        <v>155</v>
      </c>
      <c r="C26" s="1188" t="s">
        <v>160</v>
      </c>
      <c r="D26" s="1410">
        <v>22008394</v>
      </c>
      <c r="E26" s="1410">
        <v>16748992</v>
      </c>
      <c r="F26" s="1410">
        <v>8186</v>
      </c>
      <c r="G26" s="1410">
        <v>249397</v>
      </c>
      <c r="H26" s="1410">
        <v>57</v>
      </c>
      <c r="I26" s="1410">
        <v>9059340</v>
      </c>
      <c r="J26" s="1410">
        <v>4717808</v>
      </c>
      <c r="K26" s="1410">
        <v>264285</v>
      </c>
      <c r="L26" s="1410">
        <v>74165</v>
      </c>
      <c r="M26" s="1410">
        <v>211691</v>
      </c>
      <c r="N26" s="1410">
        <v>3915</v>
      </c>
      <c r="O26" s="1410">
        <v>207776</v>
      </c>
      <c r="P26" s="1410">
        <v>117028</v>
      </c>
      <c r="Q26" s="1410">
        <v>1383207</v>
      </c>
      <c r="R26" s="1410">
        <v>1500800</v>
      </c>
      <c r="S26" s="1418">
        <v>172851</v>
      </c>
      <c r="T26" s="93" t="s">
        <v>161</v>
      </c>
      <c r="U26" s="97" t="s">
        <v>155</v>
      </c>
      <c r="V26" s="95" t="s">
        <v>155</v>
      </c>
      <c r="W26" s="1187" t="s">
        <v>155</v>
      </c>
      <c r="X26" s="1189" t="s">
        <v>160</v>
      </c>
      <c r="Y26" s="605">
        <v>14</v>
      </c>
      <c r="Z26" s="601">
        <v>7354</v>
      </c>
      <c r="AA26" s="601" t="s">
        <v>202</v>
      </c>
      <c r="AB26" s="601">
        <v>4881</v>
      </c>
      <c r="AC26" s="601" t="s">
        <v>202</v>
      </c>
      <c r="AD26" s="601" t="s">
        <v>202</v>
      </c>
      <c r="AE26" s="601">
        <v>22439</v>
      </c>
      <c r="AF26" s="601">
        <v>68832</v>
      </c>
      <c r="AG26" s="601">
        <v>23052</v>
      </c>
      <c r="AH26" s="601">
        <v>24671</v>
      </c>
      <c r="AI26" s="601">
        <v>6583014</v>
      </c>
      <c r="AJ26" s="601">
        <v>19644045</v>
      </c>
      <c r="AK26" s="601">
        <v>17914113</v>
      </c>
      <c r="AL26" s="601">
        <v>16297052</v>
      </c>
      <c r="AM26" s="601">
        <v>249397</v>
      </c>
      <c r="AN26" s="653">
        <v>8</v>
      </c>
      <c r="AO26" s="95" t="s">
        <v>161</v>
      </c>
      <c r="AP26" s="97" t="s">
        <v>155</v>
      </c>
      <c r="AQ26" s="95" t="s">
        <v>155</v>
      </c>
      <c r="AR26" s="1187" t="s">
        <v>155</v>
      </c>
      <c r="AS26" s="1188" t="s">
        <v>160</v>
      </c>
      <c r="AT26" s="605">
        <v>11158</v>
      </c>
      <c r="AU26" s="601" t="s">
        <v>202</v>
      </c>
      <c r="AV26" s="601">
        <v>428</v>
      </c>
      <c r="AW26" s="601" t="s">
        <v>202</v>
      </c>
      <c r="AX26" s="601">
        <v>7743</v>
      </c>
      <c r="AY26" s="601">
        <v>3403059</v>
      </c>
      <c r="AZ26" s="601">
        <v>1797155</v>
      </c>
      <c r="BA26" s="601">
        <v>8</v>
      </c>
      <c r="BB26" s="601">
        <v>8578</v>
      </c>
      <c r="BC26" s="601">
        <v>4</v>
      </c>
      <c r="BD26" s="601">
        <v>20645</v>
      </c>
      <c r="BE26" s="601">
        <v>380</v>
      </c>
      <c r="BF26" s="601">
        <v>20265</v>
      </c>
      <c r="BG26" s="601">
        <v>45596</v>
      </c>
      <c r="BH26" s="601">
        <v>63805</v>
      </c>
      <c r="BI26" s="653">
        <v>1407994</v>
      </c>
      <c r="BJ26" s="93" t="s">
        <v>161</v>
      </c>
      <c r="BK26" s="97" t="s">
        <v>155</v>
      </c>
      <c r="BL26" s="95" t="s">
        <v>155</v>
      </c>
      <c r="BM26" s="1187" t="s">
        <v>155</v>
      </c>
      <c r="BN26" s="1188" t="s">
        <v>160</v>
      </c>
      <c r="BO26" s="601">
        <v>114306</v>
      </c>
      <c r="BP26" s="601">
        <v>56229</v>
      </c>
      <c r="BQ26" s="601">
        <v>14</v>
      </c>
      <c r="BR26" s="601" t="s">
        <v>202</v>
      </c>
      <c r="BS26" s="601">
        <v>12635</v>
      </c>
      <c r="BT26" s="601">
        <v>29782</v>
      </c>
      <c r="BU26" s="601">
        <v>153024</v>
      </c>
      <c r="BV26" s="601">
        <v>31497</v>
      </c>
      <c r="BW26" s="601">
        <v>6934</v>
      </c>
      <c r="BX26" s="601">
        <v>3793</v>
      </c>
      <c r="BY26" s="601">
        <v>3793</v>
      </c>
      <c r="BZ26" s="601" t="s">
        <v>202</v>
      </c>
      <c r="CA26" s="601">
        <v>2326</v>
      </c>
      <c r="CB26" s="601">
        <v>15788</v>
      </c>
      <c r="CC26" s="601">
        <v>29660</v>
      </c>
      <c r="CD26" s="653">
        <v>3669</v>
      </c>
      <c r="CE26" s="93" t="s">
        <v>161</v>
      </c>
      <c r="CF26" s="97" t="s">
        <v>155</v>
      </c>
      <c r="CG26" s="95" t="s">
        <v>155</v>
      </c>
      <c r="CH26" s="1187" t="s">
        <v>155</v>
      </c>
      <c r="CI26" s="1188" t="s">
        <v>160</v>
      </c>
      <c r="CJ26" s="1409">
        <v>22267760</v>
      </c>
      <c r="CK26" s="1410">
        <v>17374050</v>
      </c>
      <c r="CL26" s="1410">
        <v>8186</v>
      </c>
      <c r="CM26" s="1410">
        <v>250241</v>
      </c>
      <c r="CN26" s="1410">
        <v>57</v>
      </c>
      <c r="CO26" s="1410">
        <v>9059340</v>
      </c>
      <c r="CP26" s="1410">
        <v>4717808</v>
      </c>
      <c r="CQ26" s="1410">
        <v>265274</v>
      </c>
      <c r="CR26" s="1410">
        <v>74165</v>
      </c>
      <c r="CS26" s="1410">
        <v>74165</v>
      </c>
      <c r="CT26" s="1410">
        <v>369175</v>
      </c>
      <c r="CU26" s="1410">
        <v>12470</v>
      </c>
      <c r="CV26" s="1410">
        <v>356704</v>
      </c>
      <c r="CW26" s="1410">
        <v>284173</v>
      </c>
      <c r="CX26" s="1410">
        <v>1391098</v>
      </c>
      <c r="CY26" s="1410">
        <v>1670028</v>
      </c>
      <c r="CZ26" s="1418">
        <v>258018</v>
      </c>
      <c r="DA26" s="93" t="s">
        <v>161</v>
      </c>
      <c r="DB26" s="97" t="s">
        <v>155</v>
      </c>
      <c r="DC26" s="95" t="s">
        <v>155</v>
      </c>
      <c r="DD26" s="1187" t="s">
        <v>155</v>
      </c>
      <c r="DE26" s="1188" t="s">
        <v>160</v>
      </c>
      <c r="DF26" s="605">
        <v>589994</v>
      </c>
      <c r="DG26" s="601">
        <v>7354</v>
      </c>
      <c r="DH26" s="601" t="s">
        <v>202</v>
      </c>
      <c r="DI26" s="601">
        <v>7500</v>
      </c>
      <c r="DJ26" s="601" t="s">
        <v>202</v>
      </c>
      <c r="DK26" s="601" t="s">
        <v>202</v>
      </c>
      <c r="DL26" s="601">
        <v>46325</v>
      </c>
      <c r="DM26" s="601">
        <v>124746</v>
      </c>
      <c r="DN26" s="601">
        <v>66108</v>
      </c>
      <c r="DO26" s="601">
        <v>71354</v>
      </c>
      <c r="DP26" s="601">
        <v>3962262</v>
      </c>
      <c r="DQ26" s="601">
        <v>7841728</v>
      </c>
      <c r="DR26" s="601">
        <v>17768492</v>
      </c>
      <c r="DS26" s="601">
        <v>16729657</v>
      </c>
      <c r="DT26" s="601">
        <v>249397</v>
      </c>
      <c r="DU26" s="653">
        <v>8</v>
      </c>
      <c r="DV26" s="93" t="s">
        <v>161</v>
      </c>
      <c r="DW26" s="97" t="s">
        <v>155</v>
      </c>
      <c r="DX26" s="95" t="s">
        <v>155</v>
      </c>
      <c r="DY26" s="1187" t="s">
        <v>155</v>
      </c>
      <c r="DZ26" s="1188" t="s">
        <v>160</v>
      </c>
      <c r="EA26" s="605">
        <v>51065</v>
      </c>
      <c r="EB26" s="601">
        <v>1260032</v>
      </c>
      <c r="EC26" s="601">
        <v>5401</v>
      </c>
      <c r="ED26" s="601">
        <v>11158</v>
      </c>
      <c r="EE26" s="601" t="s">
        <v>202</v>
      </c>
      <c r="EF26" s="601">
        <v>428</v>
      </c>
      <c r="EG26" s="601" t="s">
        <v>202</v>
      </c>
      <c r="EH26" s="601">
        <v>7743</v>
      </c>
      <c r="EI26" s="601">
        <v>3257438</v>
      </c>
      <c r="EJ26" s="601">
        <v>2229760</v>
      </c>
      <c r="EK26" s="601">
        <v>8</v>
      </c>
      <c r="EL26" s="601">
        <v>9458</v>
      </c>
      <c r="EM26" s="601">
        <v>4</v>
      </c>
      <c r="EN26" s="601">
        <v>97598</v>
      </c>
      <c r="EO26" s="601">
        <v>2726</v>
      </c>
      <c r="EP26" s="653">
        <v>94872</v>
      </c>
      <c r="EQ26" s="93" t="s">
        <v>161</v>
      </c>
      <c r="ER26" s="97" t="s">
        <v>155</v>
      </c>
      <c r="ES26" s="95" t="s">
        <v>155</v>
      </c>
      <c r="ET26" s="1187" t="s">
        <v>155</v>
      </c>
      <c r="EU26" s="1188" t="s">
        <v>160</v>
      </c>
      <c r="EV26" s="605">
        <v>7587</v>
      </c>
      <c r="EW26" s="601">
        <v>7951</v>
      </c>
      <c r="EX26" s="601">
        <v>197949</v>
      </c>
      <c r="EY26" s="601">
        <v>176131</v>
      </c>
      <c r="EZ26" s="601">
        <v>208565</v>
      </c>
      <c r="FA26" s="601">
        <v>152335</v>
      </c>
      <c r="FB26" s="601">
        <v>19391</v>
      </c>
      <c r="FC26" s="601" t="s">
        <v>202</v>
      </c>
      <c r="FD26" s="601">
        <v>40670</v>
      </c>
      <c r="FE26" s="601">
        <v>114306</v>
      </c>
      <c r="FF26" s="601">
        <v>56229</v>
      </c>
      <c r="FG26" s="601">
        <v>14</v>
      </c>
      <c r="FH26" s="601" t="s">
        <v>202</v>
      </c>
      <c r="FI26" s="601">
        <v>12635</v>
      </c>
      <c r="FJ26" s="601">
        <v>29782</v>
      </c>
      <c r="FK26" s="653">
        <v>154294</v>
      </c>
      <c r="FL26" s="93" t="s">
        <v>161</v>
      </c>
      <c r="FM26" s="97" t="s">
        <v>155</v>
      </c>
      <c r="FN26" s="95" t="s">
        <v>155</v>
      </c>
      <c r="FO26" s="1187" t="s">
        <v>155</v>
      </c>
      <c r="FP26" s="1188" t="s">
        <v>160</v>
      </c>
      <c r="FQ26" s="1183">
        <v>372068</v>
      </c>
      <c r="FR26" s="601">
        <v>7354</v>
      </c>
      <c r="FS26" s="601">
        <v>4597</v>
      </c>
      <c r="FT26" s="601">
        <v>4003</v>
      </c>
      <c r="FU26" s="601">
        <v>6704</v>
      </c>
      <c r="FV26" s="601">
        <v>7114</v>
      </c>
      <c r="FW26" s="601">
        <v>1486686</v>
      </c>
      <c r="FX26" s="653">
        <v>291721</v>
      </c>
      <c r="FY26" s="93" t="s">
        <v>161</v>
      </c>
      <c r="FZ26" s="97" t="s">
        <v>155</v>
      </c>
      <c r="GA26" s="705"/>
      <c r="GB26" s="705"/>
      <c r="GC26" s="705"/>
      <c r="GD26" s="705"/>
      <c r="GE26" s="705"/>
      <c r="GF26" s="705"/>
      <c r="GG26" s="705"/>
    </row>
    <row r="27" spans="1:189" ht="14.25">
      <c r="A27" s="99"/>
      <c r="B27" s="1190"/>
      <c r="C27" s="1191"/>
      <c r="D27" s="1410"/>
      <c r="E27" s="1410"/>
      <c r="F27" s="1410"/>
      <c r="G27" s="1410"/>
      <c r="H27" s="1410"/>
      <c r="I27" s="1410"/>
      <c r="J27" s="1410"/>
      <c r="K27" s="1410"/>
      <c r="L27" s="1410"/>
      <c r="M27" s="1410"/>
      <c r="N27" s="1410"/>
      <c r="O27" s="1410"/>
      <c r="P27" s="1410"/>
      <c r="Q27" s="1410"/>
      <c r="R27" s="1410"/>
      <c r="S27" s="1418"/>
      <c r="T27" s="101"/>
      <c r="U27" s="98"/>
      <c r="V27" s="99"/>
      <c r="W27" s="1190"/>
      <c r="X27" s="1192"/>
      <c r="Y27" s="605"/>
      <c r="Z27" s="601"/>
      <c r="AA27" s="601"/>
      <c r="AB27" s="601"/>
      <c r="AC27" s="601"/>
      <c r="AD27" s="601"/>
      <c r="AE27" s="601"/>
      <c r="AF27" s="601"/>
      <c r="AG27" s="601"/>
      <c r="AH27" s="601"/>
      <c r="AI27" s="601"/>
      <c r="AJ27" s="601"/>
      <c r="AK27" s="601"/>
      <c r="AL27" s="601"/>
      <c r="AM27" s="601"/>
      <c r="AN27" s="653"/>
      <c r="AO27" s="99"/>
      <c r="AP27" s="98"/>
      <c r="AQ27" s="99"/>
      <c r="AR27" s="1190"/>
      <c r="AS27" s="1191"/>
      <c r="AT27" s="605"/>
      <c r="AU27" s="601"/>
      <c r="AV27" s="601"/>
      <c r="AW27" s="601"/>
      <c r="AX27" s="601"/>
      <c r="AY27" s="601"/>
      <c r="AZ27" s="601"/>
      <c r="BA27" s="601"/>
      <c r="BB27" s="601"/>
      <c r="BC27" s="601"/>
      <c r="BD27" s="601"/>
      <c r="BE27" s="601"/>
      <c r="BF27" s="601"/>
      <c r="BG27" s="601"/>
      <c r="BH27" s="601"/>
      <c r="BI27" s="653"/>
      <c r="BJ27" s="101"/>
      <c r="BK27" s="98"/>
      <c r="BL27" s="99"/>
      <c r="BM27" s="1190"/>
      <c r="BN27" s="1191"/>
      <c r="BO27" s="601"/>
      <c r="BP27" s="601"/>
      <c r="BQ27" s="601"/>
      <c r="BR27" s="601"/>
      <c r="BS27" s="601"/>
      <c r="BT27" s="601"/>
      <c r="BU27" s="601"/>
      <c r="BV27" s="601"/>
      <c r="BW27" s="601"/>
      <c r="BX27" s="601"/>
      <c r="BY27" s="601"/>
      <c r="BZ27" s="601"/>
      <c r="CA27" s="601"/>
      <c r="CB27" s="601"/>
      <c r="CC27" s="601"/>
      <c r="CD27" s="653"/>
      <c r="CE27" s="101"/>
      <c r="CF27" s="98"/>
      <c r="CG27" s="99"/>
      <c r="CH27" s="1190"/>
      <c r="CI27" s="1191"/>
      <c r="CJ27" s="1409"/>
      <c r="CK27" s="1410"/>
      <c r="CL27" s="1410"/>
      <c r="CM27" s="1410"/>
      <c r="CN27" s="1410"/>
      <c r="CO27" s="1410"/>
      <c r="CP27" s="1410"/>
      <c r="CQ27" s="1410"/>
      <c r="CR27" s="1410"/>
      <c r="CS27" s="1410"/>
      <c r="CT27" s="1410"/>
      <c r="CU27" s="1410"/>
      <c r="CV27" s="1410"/>
      <c r="CW27" s="1410"/>
      <c r="CX27" s="1410"/>
      <c r="CY27" s="1410"/>
      <c r="CZ27" s="1418"/>
      <c r="DA27" s="101"/>
      <c r="DB27" s="98"/>
      <c r="DC27" s="99"/>
      <c r="DD27" s="1190"/>
      <c r="DE27" s="1191"/>
      <c r="DF27" s="605"/>
      <c r="DG27" s="601"/>
      <c r="DH27" s="601"/>
      <c r="DI27" s="601"/>
      <c r="DJ27" s="601"/>
      <c r="DK27" s="601"/>
      <c r="DL27" s="601"/>
      <c r="DM27" s="601"/>
      <c r="DN27" s="601"/>
      <c r="DO27" s="601"/>
      <c r="DP27" s="601"/>
      <c r="DQ27" s="601"/>
      <c r="DR27" s="601"/>
      <c r="DS27" s="601"/>
      <c r="DT27" s="601"/>
      <c r="DU27" s="653"/>
      <c r="DV27" s="101"/>
      <c r="DW27" s="98"/>
      <c r="DX27" s="99"/>
      <c r="DY27" s="1190"/>
      <c r="DZ27" s="1191"/>
      <c r="EA27" s="605"/>
      <c r="EB27" s="601"/>
      <c r="EC27" s="601"/>
      <c r="ED27" s="601"/>
      <c r="EE27" s="601"/>
      <c r="EF27" s="601"/>
      <c r="EG27" s="601"/>
      <c r="EH27" s="601"/>
      <c r="EI27" s="601"/>
      <c r="EJ27" s="601"/>
      <c r="EK27" s="601"/>
      <c r="EL27" s="601"/>
      <c r="EM27" s="601"/>
      <c r="EN27" s="601"/>
      <c r="EO27" s="601"/>
      <c r="EP27" s="653"/>
      <c r="EQ27" s="101"/>
      <c r="ER27" s="98"/>
      <c r="ES27" s="99"/>
      <c r="ET27" s="1190"/>
      <c r="EU27" s="1191"/>
      <c r="EV27" s="605"/>
      <c r="EW27" s="601"/>
      <c r="EX27" s="601"/>
      <c r="EY27" s="601"/>
      <c r="EZ27" s="601"/>
      <c r="FA27" s="601"/>
      <c r="FB27" s="601"/>
      <c r="FC27" s="601"/>
      <c r="FD27" s="601"/>
      <c r="FE27" s="601"/>
      <c r="FF27" s="601"/>
      <c r="FG27" s="601"/>
      <c r="FH27" s="601"/>
      <c r="FI27" s="601"/>
      <c r="FJ27" s="601"/>
      <c r="FK27" s="653"/>
      <c r="FL27" s="101"/>
      <c r="FM27" s="98"/>
      <c r="FN27" s="99"/>
      <c r="FO27" s="1190"/>
      <c r="FP27" s="1191"/>
      <c r="FQ27" s="1192"/>
      <c r="FR27" s="601"/>
      <c r="FS27" s="601"/>
      <c r="FT27" s="601"/>
      <c r="FU27" s="601"/>
      <c r="FV27" s="601"/>
      <c r="FW27" s="601"/>
      <c r="FX27" s="653"/>
      <c r="FY27" s="101"/>
      <c r="FZ27" s="98"/>
      <c r="GA27" s="705"/>
      <c r="GB27" s="705"/>
      <c r="GC27" s="705"/>
      <c r="GD27" s="705"/>
      <c r="GE27" s="705"/>
      <c r="GF27" s="705"/>
      <c r="GG27" s="705"/>
    </row>
    <row r="28" spans="1:189" ht="14.25">
      <c r="A28" s="95" t="s">
        <v>150</v>
      </c>
      <c r="B28" s="1187" t="s">
        <v>151</v>
      </c>
      <c r="C28" s="1193">
        <v>40179</v>
      </c>
      <c r="D28" s="1410">
        <v>7621296</v>
      </c>
      <c r="E28" s="1410">
        <v>5825782</v>
      </c>
      <c r="F28" s="1410">
        <v>1995</v>
      </c>
      <c r="G28" s="1410">
        <v>39796</v>
      </c>
      <c r="H28" s="1410">
        <v>20</v>
      </c>
      <c r="I28" s="1410">
        <v>3239082</v>
      </c>
      <c r="J28" s="1410">
        <v>1626845</v>
      </c>
      <c r="K28" s="1410">
        <v>95491</v>
      </c>
      <c r="L28" s="1410">
        <v>11407</v>
      </c>
      <c r="M28" s="1410">
        <v>44401</v>
      </c>
      <c r="N28" s="1410">
        <v>1484</v>
      </c>
      <c r="O28" s="1410">
        <v>42917</v>
      </c>
      <c r="P28" s="1410">
        <v>37382</v>
      </c>
      <c r="Q28" s="1410">
        <v>512903</v>
      </c>
      <c r="R28" s="1410">
        <v>509045</v>
      </c>
      <c r="S28" s="1418">
        <v>59262</v>
      </c>
      <c r="T28" s="93" t="s">
        <v>162</v>
      </c>
      <c r="U28" s="97" t="s">
        <v>154</v>
      </c>
      <c r="V28" s="95" t="s">
        <v>150</v>
      </c>
      <c r="W28" s="1187" t="s">
        <v>151</v>
      </c>
      <c r="X28" s="1194">
        <v>40179</v>
      </c>
      <c r="Y28" s="605">
        <v>25</v>
      </c>
      <c r="Z28" s="601">
        <v>3082</v>
      </c>
      <c r="AA28" s="601" t="s">
        <v>202</v>
      </c>
      <c r="AB28" s="601">
        <v>1529</v>
      </c>
      <c r="AC28" s="601" t="s">
        <v>202</v>
      </c>
      <c r="AD28" s="601" t="s">
        <v>202</v>
      </c>
      <c r="AE28" s="601">
        <v>8210</v>
      </c>
      <c r="AF28" s="601">
        <v>33164</v>
      </c>
      <c r="AG28" s="601">
        <v>7472</v>
      </c>
      <c r="AH28" s="601">
        <v>7986</v>
      </c>
      <c r="AI28" s="601">
        <v>2262717</v>
      </c>
      <c r="AJ28" s="601">
        <v>6938368</v>
      </c>
      <c r="AK28" s="601">
        <v>6244821</v>
      </c>
      <c r="AL28" s="601">
        <v>5670262</v>
      </c>
      <c r="AM28" s="601">
        <v>39796</v>
      </c>
      <c r="AN28" s="653">
        <v>4</v>
      </c>
      <c r="AO28" s="95" t="s">
        <v>162</v>
      </c>
      <c r="AP28" s="97" t="s">
        <v>154</v>
      </c>
      <c r="AQ28" s="95" t="s">
        <v>150</v>
      </c>
      <c r="AR28" s="1187" t="s">
        <v>151</v>
      </c>
      <c r="AS28" s="1193">
        <v>40179</v>
      </c>
      <c r="AT28" s="605">
        <v>3976</v>
      </c>
      <c r="AU28" s="601" t="s">
        <v>202</v>
      </c>
      <c r="AV28" s="601">
        <v>75</v>
      </c>
      <c r="AW28" s="601" t="s">
        <v>202</v>
      </c>
      <c r="AX28" s="601">
        <v>2789</v>
      </c>
      <c r="AY28" s="601">
        <v>1188372</v>
      </c>
      <c r="AZ28" s="601">
        <v>617788</v>
      </c>
      <c r="BA28" s="601">
        <v>4</v>
      </c>
      <c r="BB28" s="601">
        <v>4063</v>
      </c>
      <c r="BC28" s="601">
        <v>4</v>
      </c>
      <c r="BD28" s="601">
        <v>9133</v>
      </c>
      <c r="BE28" s="601">
        <v>81</v>
      </c>
      <c r="BF28" s="601">
        <v>9052</v>
      </c>
      <c r="BG28" s="601">
        <v>16783</v>
      </c>
      <c r="BH28" s="601">
        <v>24401</v>
      </c>
      <c r="BI28" s="653">
        <v>477367</v>
      </c>
      <c r="BJ28" s="93" t="s">
        <v>162</v>
      </c>
      <c r="BK28" s="97" t="s">
        <v>154</v>
      </c>
      <c r="BL28" s="95" t="s">
        <v>150</v>
      </c>
      <c r="BM28" s="1187" t="s">
        <v>151</v>
      </c>
      <c r="BN28" s="1193">
        <v>40179</v>
      </c>
      <c r="BO28" s="601">
        <v>33666</v>
      </c>
      <c r="BP28" s="601">
        <v>26708</v>
      </c>
      <c r="BQ28" s="601">
        <v>25</v>
      </c>
      <c r="BR28" s="601" t="s">
        <v>202</v>
      </c>
      <c r="BS28" s="601">
        <v>4444</v>
      </c>
      <c r="BT28" s="601">
        <v>15378</v>
      </c>
      <c r="BU28" s="601">
        <v>57623</v>
      </c>
      <c r="BV28" s="601">
        <v>13267</v>
      </c>
      <c r="BW28" s="601">
        <v>2198</v>
      </c>
      <c r="BX28" s="601">
        <v>1186</v>
      </c>
      <c r="BY28" s="601">
        <v>1186</v>
      </c>
      <c r="BZ28" s="601" t="s">
        <v>202</v>
      </c>
      <c r="CA28" s="601">
        <v>1467</v>
      </c>
      <c r="CB28" s="601">
        <v>7024</v>
      </c>
      <c r="CC28" s="601">
        <v>13577</v>
      </c>
      <c r="CD28" s="653">
        <v>1168</v>
      </c>
      <c r="CE28" s="93" t="s">
        <v>162</v>
      </c>
      <c r="CF28" s="97" t="s">
        <v>154</v>
      </c>
      <c r="CG28" s="95" t="s">
        <v>150</v>
      </c>
      <c r="CH28" s="1187" t="s">
        <v>151</v>
      </c>
      <c r="CI28" s="1193">
        <v>40179</v>
      </c>
      <c r="CJ28" s="1409">
        <v>7703490</v>
      </c>
      <c r="CK28" s="1410">
        <v>6044328</v>
      </c>
      <c r="CL28" s="1410">
        <v>1995</v>
      </c>
      <c r="CM28" s="1410">
        <v>40163</v>
      </c>
      <c r="CN28" s="1410">
        <v>20</v>
      </c>
      <c r="CO28" s="1410">
        <v>3239082</v>
      </c>
      <c r="CP28" s="1410">
        <v>1626845</v>
      </c>
      <c r="CQ28" s="1410">
        <v>97518</v>
      </c>
      <c r="CR28" s="1410">
        <v>11407</v>
      </c>
      <c r="CS28" s="1410">
        <v>11407</v>
      </c>
      <c r="CT28" s="1410">
        <v>99161</v>
      </c>
      <c r="CU28" s="1410">
        <v>4353</v>
      </c>
      <c r="CV28" s="1410">
        <v>94808</v>
      </c>
      <c r="CW28" s="1410">
        <v>92043</v>
      </c>
      <c r="CX28" s="1410">
        <v>516372</v>
      </c>
      <c r="CY28" s="1410">
        <v>570788</v>
      </c>
      <c r="CZ28" s="1418">
        <v>87529</v>
      </c>
      <c r="DA28" s="93" t="s">
        <v>162</v>
      </c>
      <c r="DB28" s="97" t="s">
        <v>154</v>
      </c>
      <c r="DC28" s="95" t="s">
        <v>150</v>
      </c>
      <c r="DD28" s="1187" t="s">
        <v>151</v>
      </c>
      <c r="DE28" s="1193">
        <v>40179</v>
      </c>
      <c r="DF28" s="605">
        <v>208444</v>
      </c>
      <c r="DG28" s="601">
        <v>3082</v>
      </c>
      <c r="DH28" s="601" t="s">
        <v>202</v>
      </c>
      <c r="DI28" s="601">
        <v>2660</v>
      </c>
      <c r="DJ28" s="601" t="s">
        <v>202</v>
      </c>
      <c r="DK28" s="601" t="s">
        <v>202</v>
      </c>
      <c r="DL28" s="601">
        <v>17321</v>
      </c>
      <c r="DM28" s="601">
        <v>51490</v>
      </c>
      <c r="DN28" s="601">
        <v>23349</v>
      </c>
      <c r="DO28" s="601">
        <v>25163</v>
      </c>
      <c r="DP28" s="601">
        <v>1355809</v>
      </c>
      <c r="DQ28" s="601">
        <v>2657764</v>
      </c>
      <c r="DR28" s="601">
        <v>6186407</v>
      </c>
      <c r="DS28" s="601">
        <v>5824424</v>
      </c>
      <c r="DT28" s="601">
        <v>39796</v>
      </c>
      <c r="DU28" s="653">
        <v>4</v>
      </c>
      <c r="DV28" s="93" t="s">
        <v>162</v>
      </c>
      <c r="DW28" s="97" t="s">
        <v>154</v>
      </c>
      <c r="DX28" s="95" t="s">
        <v>150</v>
      </c>
      <c r="DY28" s="1187" t="s">
        <v>151</v>
      </c>
      <c r="DZ28" s="1193">
        <v>40179</v>
      </c>
      <c r="EA28" s="605">
        <v>15056</v>
      </c>
      <c r="EB28" s="601">
        <v>465611</v>
      </c>
      <c r="EC28" s="601">
        <v>1911</v>
      </c>
      <c r="ED28" s="601">
        <v>3976</v>
      </c>
      <c r="EE28" s="601" t="s">
        <v>202</v>
      </c>
      <c r="EF28" s="601">
        <v>75</v>
      </c>
      <c r="EG28" s="601" t="s">
        <v>202</v>
      </c>
      <c r="EH28" s="601">
        <v>2789</v>
      </c>
      <c r="EI28" s="601">
        <v>1129957</v>
      </c>
      <c r="EJ28" s="601">
        <v>771950</v>
      </c>
      <c r="EK28" s="601">
        <v>4</v>
      </c>
      <c r="EL28" s="601">
        <v>5928</v>
      </c>
      <c r="EM28" s="601">
        <v>4</v>
      </c>
      <c r="EN28" s="601">
        <v>36415</v>
      </c>
      <c r="EO28" s="601">
        <v>716</v>
      </c>
      <c r="EP28" s="653">
        <v>35700</v>
      </c>
      <c r="EQ28" s="93" t="s">
        <v>162</v>
      </c>
      <c r="ER28" s="97" t="s">
        <v>154</v>
      </c>
      <c r="ES28" s="95" t="s">
        <v>150</v>
      </c>
      <c r="ET28" s="1187" t="s">
        <v>151</v>
      </c>
      <c r="EU28" s="1193">
        <v>40179</v>
      </c>
      <c r="EV28" s="605">
        <v>2843</v>
      </c>
      <c r="EW28" s="601">
        <v>2979</v>
      </c>
      <c r="EX28" s="601">
        <v>63083</v>
      </c>
      <c r="EY28" s="601">
        <v>58950</v>
      </c>
      <c r="EZ28" s="601">
        <v>74269</v>
      </c>
      <c r="FA28" s="601">
        <v>47561</v>
      </c>
      <c r="FB28" s="601">
        <v>5967</v>
      </c>
      <c r="FC28" s="601" t="s">
        <v>202</v>
      </c>
      <c r="FD28" s="601">
        <v>14109</v>
      </c>
      <c r="FE28" s="601">
        <v>33666</v>
      </c>
      <c r="FF28" s="601">
        <v>26708</v>
      </c>
      <c r="FG28" s="601">
        <v>25</v>
      </c>
      <c r="FH28" s="601" t="s">
        <v>202</v>
      </c>
      <c r="FI28" s="601">
        <v>4444</v>
      </c>
      <c r="FJ28" s="601">
        <v>15378</v>
      </c>
      <c r="FK28" s="653">
        <v>57113</v>
      </c>
      <c r="FL28" s="93" t="s">
        <v>162</v>
      </c>
      <c r="FM28" s="97" t="s">
        <v>154</v>
      </c>
      <c r="FN28" s="95" t="s">
        <v>150</v>
      </c>
      <c r="FO28" s="1187" t="s">
        <v>151</v>
      </c>
      <c r="FP28" s="1193">
        <v>40179</v>
      </c>
      <c r="FQ28" s="1195">
        <v>133395</v>
      </c>
      <c r="FR28" s="601">
        <v>3082</v>
      </c>
      <c r="FS28" s="601">
        <v>2020</v>
      </c>
      <c r="FT28" s="601">
        <v>1452</v>
      </c>
      <c r="FU28" s="601">
        <v>2864</v>
      </c>
      <c r="FV28" s="601">
        <v>3038</v>
      </c>
      <c r="FW28" s="601">
        <v>476448</v>
      </c>
      <c r="FX28" s="653">
        <v>80172</v>
      </c>
      <c r="FY28" s="93" t="s">
        <v>162</v>
      </c>
      <c r="FZ28" s="97" t="s">
        <v>154</v>
      </c>
      <c r="GA28" s="705"/>
      <c r="GB28" s="705"/>
      <c r="GC28" s="705"/>
      <c r="GD28" s="705"/>
      <c r="GE28" s="705"/>
      <c r="GF28" s="705"/>
      <c r="GG28" s="705"/>
    </row>
    <row r="29" spans="1:189" ht="14.25">
      <c r="A29" s="90" t="s">
        <v>155</v>
      </c>
      <c r="B29" s="1184" t="s">
        <v>155</v>
      </c>
      <c r="C29" s="1196">
        <v>40210</v>
      </c>
      <c r="D29" s="1410">
        <v>6860868</v>
      </c>
      <c r="E29" s="1410">
        <v>5237987</v>
      </c>
      <c r="F29" s="1410">
        <v>2623</v>
      </c>
      <c r="G29" s="1410">
        <v>29961</v>
      </c>
      <c r="H29" s="1410">
        <v>20</v>
      </c>
      <c r="I29" s="1410">
        <v>2865959</v>
      </c>
      <c r="J29" s="1410">
        <v>1506576</v>
      </c>
      <c r="K29" s="1410">
        <v>82399</v>
      </c>
      <c r="L29" s="1410">
        <v>31804</v>
      </c>
      <c r="M29" s="1410">
        <v>41381</v>
      </c>
      <c r="N29" s="1410">
        <v>1249</v>
      </c>
      <c r="O29" s="1410">
        <v>40132</v>
      </c>
      <c r="P29" s="1410">
        <v>35535</v>
      </c>
      <c r="Q29" s="1410">
        <v>456152</v>
      </c>
      <c r="R29" s="1410">
        <v>446850</v>
      </c>
      <c r="S29" s="1418">
        <v>56726</v>
      </c>
      <c r="T29" s="93" t="s">
        <v>163</v>
      </c>
      <c r="U29" s="97" t="s">
        <v>155</v>
      </c>
      <c r="V29" s="90" t="s">
        <v>155</v>
      </c>
      <c r="W29" s="1184" t="s">
        <v>155</v>
      </c>
      <c r="X29" s="1197">
        <v>40210</v>
      </c>
      <c r="Y29" s="605">
        <v>44</v>
      </c>
      <c r="Z29" s="601">
        <v>2981</v>
      </c>
      <c r="AA29" s="601" t="s">
        <v>202</v>
      </c>
      <c r="AB29" s="601">
        <v>1554</v>
      </c>
      <c r="AC29" s="601" t="s">
        <v>202</v>
      </c>
      <c r="AD29" s="601" t="s">
        <v>202</v>
      </c>
      <c r="AE29" s="601">
        <v>6688</v>
      </c>
      <c r="AF29" s="601">
        <v>29435</v>
      </c>
      <c r="AG29" s="601">
        <v>6214</v>
      </c>
      <c r="AH29" s="601">
        <v>6694</v>
      </c>
      <c r="AI29" s="601">
        <v>1964352</v>
      </c>
      <c r="AJ29" s="601">
        <v>6384238</v>
      </c>
      <c r="AK29" s="601">
        <v>5622620</v>
      </c>
      <c r="AL29" s="601">
        <v>5101775</v>
      </c>
      <c r="AM29" s="601">
        <v>29961</v>
      </c>
      <c r="AN29" s="653">
        <v>4</v>
      </c>
      <c r="AO29" s="95" t="s">
        <v>163</v>
      </c>
      <c r="AP29" s="97" t="s">
        <v>155</v>
      </c>
      <c r="AQ29" s="90" t="s">
        <v>155</v>
      </c>
      <c r="AR29" s="1184" t="s">
        <v>155</v>
      </c>
      <c r="AS29" s="1196">
        <v>40210</v>
      </c>
      <c r="AT29" s="605">
        <v>3538</v>
      </c>
      <c r="AU29" s="601" t="s">
        <v>202</v>
      </c>
      <c r="AV29" s="601">
        <v>132</v>
      </c>
      <c r="AW29" s="601" t="s">
        <v>202</v>
      </c>
      <c r="AX29" s="601">
        <v>2457</v>
      </c>
      <c r="AY29" s="601">
        <v>1072049</v>
      </c>
      <c r="AZ29" s="601">
        <v>554743</v>
      </c>
      <c r="BA29" s="601">
        <v>4</v>
      </c>
      <c r="BB29" s="601">
        <v>3390</v>
      </c>
      <c r="BC29" s="601">
        <v>3</v>
      </c>
      <c r="BD29" s="601">
        <v>10243</v>
      </c>
      <c r="BE29" s="601">
        <v>92</v>
      </c>
      <c r="BF29" s="601">
        <v>10151</v>
      </c>
      <c r="BG29" s="601">
        <v>14503</v>
      </c>
      <c r="BH29" s="601">
        <v>22742</v>
      </c>
      <c r="BI29" s="653">
        <v>426548</v>
      </c>
      <c r="BJ29" s="93" t="s">
        <v>163</v>
      </c>
      <c r="BK29" s="97" t="s">
        <v>155</v>
      </c>
      <c r="BL29" s="90" t="s">
        <v>155</v>
      </c>
      <c r="BM29" s="1184" t="s">
        <v>155</v>
      </c>
      <c r="BN29" s="1196">
        <v>40210</v>
      </c>
      <c r="BO29" s="601">
        <v>31358</v>
      </c>
      <c r="BP29" s="601">
        <v>23327</v>
      </c>
      <c r="BQ29" s="601">
        <v>44</v>
      </c>
      <c r="BR29" s="601" t="s">
        <v>202</v>
      </c>
      <c r="BS29" s="601">
        <v>3682</v>
      </c>
      <c r="BT29" s="601">
        <v>13580</v>
      </c>
      <c r="BU29" s="601">
        <v>45483</v>
      </c>
      <c r="BV29" s="601">
        <v>8514</v>
      </c>
      <c r="BW29" s="601">
        <v>1994</v>
      </c>
      <c r="BX29" s="601">
        <v>997</v>
      </c>
      <c r="BY29" s="601">
        <v>997</v>
      </c>
      <c r="BZ29" s="601" t="s">
        <v>202</v>
      </c>
      <c r="CA29" s="601">
        <v>987</v>
      </c>
      <c r="CB29" s="601">
        <v>3799</v>
      </c>
      <c r="CC29" s="601">
        <v>9786</v>
      </c>
      <c r="CD29" s="653">
        <v>1150</v>
      </c>
      <c r="CE29" s="93" t="s">
        <v>163</v>
      </c>
      <c r="CF29" s="97" t="s">
        <v>155</v>
      </c>
      <c r="CG29" s="90" t="s">
        <v>155</v>
      </c>
      <c r="CH29" s="1184" t="s">
        <v>155</v>
      </c>
      <c r="CI29" s="1196">
        <v>40210</v>
      </c>
      <c r="CJ29" s="1409">
        <v>6926973</v>
      </c>
      <c r="CK29" s="1410">
        <v>5433718</v>
      </c>
      <c r="CL29" s="1410">
        <v>2623</v>
      </c>
      <c r="CM29" s="1410">
        <v>30317</v>
      </c>
      <c r="CN29" s="1410">
        <v>20</v>
      </c>
      <c r="CO29" s="1410">
        <v>2865959</v>
      </c>
      <c r="CP29" s="1410">
        <v>1506576</v>
      </c>
      <c r="CQ29" s="1410">
        <v>84472</v>
      </c>
      <c r="CR29" s="1410">
        <v>31804</v>
      </c>
      <c r="CS29" s="1410">
        <v>31804</v>
      </c>
      <c r="CT29" s="1410">
        <v>88915</v>
      </c>
      <c r="CU29" s="1410">
        <v>3922</v>
      </c>
      <c r="CV29" s="1410">
        <v>84993</v>
      </c>
      <c r="CW29" s="1410">
        <v>90035</v>
      </c>
      <c r="CX29" s="1410">
        <v>458687</v>
      </c>
      <c r="CY29" s="1410">
        <v>498713</v>
      </c>
      <c r="CZ29" s="1418">
        <v>82177</v>
      </c>
      <c r="DA29" s="93" t="s">
        <v>163</v>
      </c>
      <c r="DB29" s="97" t="s">
        <v>155</v>
      </c>
      <c r="DC29" s="90" t="s">
        <v>155</v>
      </c>
      <c r="DD29" s="1184" t="s">
        <v>155</v>
      </c>
      <c r="DE29" s="1196">
        <v>40210</v>
      </c>
      <c r="DF29" s="605">
        <v>189080</v>
      </c>
      <c r="DG29" s="601">
        <v>2981</v>
      </c>
      <c r="DH29" s="601" t="s">
        <v>202</v>
      </c>
      <c r="DI29" s="601">
        <v>2756</v>
      </c>
      <c r="DJ29" s="601" t="s">
        <v>202</v>
      </c>
      <c r="DK29" s="601" t="s">
        <v>202</v>
      </c>
      <c r="DL29" s="601">
        <v>15798</v>
      </c>
      <c r="DM29" s="601">
        <v>43606</v>
      </c>
      <c r="DN29" s="601">
        <v>20322</v>
      </c>
      <c r="DO29" s="601">
        <v>21977</v>
      </c>
      <c r="DP29" s="601">
        <v>1137334</v>
      </c>
      <c r="DQ29" s="601">
        <v>2463965</v>
      </c>
      <c r="DR29" s="601">
        <v>5562131</v>
      </c>
      <c r="DS29" s="601">
        <v>5242192</v>
      </c>
      <c r="DT29" s="601">
        <v>29961</v>
      </c>
      <c r="DU29" s="653">
        <v>4</v>
      </c>
      <c r="DV29" s="93" t="s">
        <v>163</v>
      </c>
      <c r="DW29" s="97" t="s">
        <v>155</v>
      </c>
      <c r="DX29" s="90" t="s">
        <v>155</v>
      </c>
      <c r="DY29" s="1184" t="s">
        <v>155</v>
      </c>
      <c r="DZ29" s="1196">
        <v>40210</v>
      </c>
      <c r="EA29" s="605">
        <v>15551</v>
      </c>
      <c r="EB29" s="601">
        <v>412539</v>
      </c>
      <c r="EC29" s="601">
        <v>1826</v>
      </c>
      <c r="ED29" s="601">
        <v>3538</v>
      </c>
      <c r="EE29" s="601" t="s">
        <v>202</v>
      </c>
      <c r="EF29" s="601">
        <v>132</v>
      </c>
      <c r="EG29" s="601" t="s">
        <v>202</v>
      </c>
      <c r="EH29" s="601">
        <v>2457</v>
      </c>
      <c r="EI29" s="601">
        <v>1011560</v>
      </c>
      <c r="EJ29" s="601">
        <v>695159</v>
      </c>
      <c r="EK29" s="601">
        <v>4</v>
      </c>
      <c r="EL29" s="601">
        <v>5282</v>
      </c>
      <c r="EM29" s="601">
        <v>3</v>
      </c>
      <c r="EN29" s="601">
        <v>34379</v>
      </c>
      <c r="EO29" s="601">
        <v>796</v>
      </c>
      <c r="EP29" s="653">
        <v>33583</v>
      </c>
      <c r="EQ29" s="93" t="s">
        <v>163</v>
      </c>
      <c r="ER29" s="97" t="s">
        <v>155</v>
      </c>
      <c r="ES29" s="90" t="s">
        <v>155</v>
      </c>
      <c r="ET29" s="1184" t="s">
        <v>155</v>
      </c>
      <c r="EU29" s="1196">
        <v>40210</v>
      </c>
      <c r="EV29" s="605">
        <v>719</v>
      </c>
      <c r="EW29" s="601">
        <v>753</v>
      </c>
      <c r="EX29" s="601">
        <v>56285</v>
      </c>
      <c r="EY29" s="601">
        <v>52053</v>
      </c>
      <c r="EZ29" s="601">
        <v>60270</v>
      </c>
      <c r="FA29" s="601">
        <v>36943</v>
      </c>
      <c r="FB29" s="601">
        <v>5457</v>
      </c>
      <c r="FC29" s="601" t="s">
        <v>202</v>
      </c>
      <c r="FD29" s="601">
        <v>6876</v>
      </c>
      <c r="FE29" s="601">
        <v>31358</v>
      </c>
      <c r="FF29" s="601">
        <v>23327</v>
      </c>
      <c r="FG29" s="601">
        <v>44</v>
      </c>
      <c r="FH29" s="601" t="s">
        <v>202</v>
      </c>
      <c r="FI29" s="601">
        <v>3682</v>
      </c>
      <c r="FJ29" s="601">
        <v>13580</v>
      </c>
      <c r="FK29" s="653">
        <v>45294</v>
      </c>
      <c r="FL29" s="93" t="s">
        <v>163</v>
      </c>
      <c r="FM29" s="97" t="s">
        <v>155</v>
      </c>
      <c r="FN29" s="90" t="s">
        <v>155</v>
      </c>
      <c r="FO29" s="1184" t="s">
        <v>155</v>
      </c>
      <c r="FP29" s="1196">
        <v>40210</v>
      </c>
      <c r="FQ29" s="1195">
        <v>123746</v>
      </c>
      <c r="FR29" s="601">
        <v>2981</v>
      </c>
      <c r="FS29" s="601">
        <v>1888</v>
      </c>
      <c r="FT29" s="601">
        <v>1204</v>
      </c>
      <c r="FU29" s="601">
        <v>2603</v>
      </c>
      <c r="FV29" s="601">
        <v>2753</v>
      </c>
      <c r="FW29" s="601">
        <v>420679</v>
      </c>
      <c r="FX29" s="653">
        <v>93673</v>
      </c>
      <c r="FY29" s="93" t="s">
        <v>163</v>
      </c>
      <c r="FZ29" s="97" t="s">
        <v>155</v>
      </c>
      <c r="GA29" s="705"/>
      <c r="GB29" s="705"/>
      <c r="GC29" s="705"/>
      <c r="GD29" s="705"/>
      <c r="GE29" s="705"/>
      <c r="GF29" s="705"/>
      <c r="GG29" s="705"/>
    </row>
    <row r="30" spans="1:189" ht="14.25">
      <c r="A30" s="90" t="s">
        <v>155</v>
      </c>
      <c r="B30" s="1184" t="s">
        <v>155</v>
      </c>
      <c r="C30" s="1196">
        <v>40238</v>
      </c>
      <c r="D30" s="1410">
        <v>6606554</v>
      </c>
      <c r="E30" s="1410">
        <v>4895594</v>
      </c>
      <c r="F30" s="1410">
        <v>2992</v>
      </c>
      <c r="G30" s="1410">
        <v>7064</v>
      </c>
      <c r="H30" s="1410">
        <v>23</v>
      </c>
      <c r="I30" s="1410">
        <v>2490762</v>
      </c>
      <c r="J30" s="1410">
        <v>1599584</v>
      </c>
      <c r="K30" s="1410">
        <v>89358</v>
      </c>
      <c r="L30" s="1410">
        <v>27166</v>
      </c>
      <c r="M30" s="1410">
        <v>80874</v>
      </c>
      <c r="N30" s="1410">
        <v>5540</v>
      </c>
      <c r="O30" s="1410">
        <v>75334</v>
      </c>
      <c r="P30" s="1410">
        <v>21425</v>
      </c>
      <c r="Q30" s="1410">
        <v>434399</v>
      </c>
      <c r="R30" s="1410">
        <v>376357</v>
      </c>
      <c r="S30" s="1418">
        <v>57516</v>
      </c>
      <c r="T30" s="93" t="s">
        <v>164</v>
      </c>
      <c r="U30" s="97" t="s">
        <v>155</v>
      </c>
      <c r="V30" s="90" t="s">
        <v>155</v>
      </c>
      <c r="W30" s="1184" t="s">
        <v>155</v>
      </c>
      <c r="X30" s="1197">
        <v>40238</v>
      </c>
      <c r="Y30" s="605">
        <v>22</v>
      </c>
      <c r="Z30" s="601">
        <v>2988</v>
      </c>
      <c r="AA30" s="601" t="s">
        <v>202</v>
      </c>
      <c r="AB30" s="601">
        <v>1617</v>
      </c>
      <c r="AC30" s="601" t="s">
        <v>202</v>
      </c>
      <c r="AD30" s="601" t="s">
        <v>202</v>
      </c>
      <c r="AE30" s="601">
        <v>2360</v>
      </c>
      <c r="AF30" s="601">
        <v>28458</v>
      </c>
      <c r="AG30" s="601">
        <v>7499</v>
      </c>
      <c r="AH30" s="601">
        <v>8041</v>
      </c>
      <c r="AI30" s="601">
        <v>1971051</v>
      </c>
      <c r="AJ30" s="601">
        <v>6162910</v>
      </c>
      <c r="AK30" s="601">
        <v>5268554</v>
      </c>
      <c r="AL30" s="601">
        <v>4767809</v>
      </c>
      <c r="AM30" s="601">
        <v>7064</v>
      </c>
      <c r="AN30" s="653">
        <v>4</v>
      </c>
      <c r="AO30" s="95" t="s">
        <v>164</v>
      </c>
      <c r="AP30" s="97" t="s">
        <v>155</v>
      </c>
      <c r="AQ30" s="90" t="s">
        <v>155</v>
      </c>
      <c r="AR30" s="1184" t="s">
        <v>155</v>
      </c>
      <c r="AS30" s="1196">
        <v>40238</v>
      </c>
      <c r="AT30" s="605">
        <v>1007</v>
      </c>
      <c r="AU30" s="601" t="s">
        <v>202</v>
      </c>
      <c r="AV30" s="601">
        <v>180</v>
      </c>
      <c r="AW30" s="601" t="s">
        <v>202</v>
      </c>
      <c r="AX30" s="601">
        <v>644</v>
      </c>
      <c r="AY30" s="601">
        <v>979994</v>
      </c>
      <c r="AZ30" s="601">
        <v>480255</v>
      </c>
      <c r="BA30" s="601">
        <v>4</v>
      </c>
      <c r="BB30" s="601">
        <v>3853</v>
      </c>
      <c r="BC30" s="601">
        <v>8</v>
      </c>
      <c r="BD30" s="601">
        <v>9337</v>
      </c>
      <c r="BE30" s="601">
        <v>163</v>
      </c>
      <c r="BF30" s="601">
        <v>9174</v>
      </c>
      <c r="BG30" s="601">
        <v>10884</v>
      </c>
      <c r="BH30" s="601">
        <v>24181</v>
      </c>
      <c r="BI30" s="653">
        <v>364562</v>
      </c>
      <c r="BJ30" s="93" t="s">
        <v>164</v>
      </c>
      <c r="BK30" s="97" t="s">
        <v>155</v>
      </c>
      <c r="BL30" s="90" t="s">
        <v>155</v>
      </c>
      <c r="BM30" s="1184" t="s">
        <v>155</v>
      </c>
      <c r="BN30" s="1196">
        <v>40238</v>
      </c>
      <c r="BO30" s="601">
        <v>37319</v>
      </c>
      <c r="BP30" s="601">
        <v>22977</v>
      </c>
      <c r="BQ30" s="601">
        <v>22</v>
      </c>
      <c r="BR30" s="601" t="s">
        <v>202</v>
      </c>
      <c r="BS30" s="601">
        <v>721</v>
      </c>
      <c r="BT30" s="601">
        <v>15701</v>
      </c>
      <c r="BU30" s="601">
        <v>40675</v>
      </c>
      <c r="BV30" s="601">
        <v>6059</v>
      </c>
      <c r="BW30" s="601">
        <v>2312</v>
      </c>
      <c r="BX30" s="601">
        <v>1093</v>
      </c>
      <c r="BY30" s="601">
        <v>1093</v>
      </c>
      <c r="BZ30" s="601" t="s">
        <v>202</v>
      </c>
      <c r="CA30" s="601">
        <v>96</v>
      </c>
      <c r="CB30" s="601">
        <v>2364</v>
      </c>
      <c r="CC30" s="601">
        <v>9662</v>
      </c>
      <c r="CD30" s="653">
        <v>1142</v>
      </c>
      <c r="CE30" s="93" t="s">
        <v>164</v>
      </c>
      <c r="CF30" s="97" t="s">
        <v>155</v>
      </c>
      <c r="CG30" s="90" t="s">
        <v>155</v>
      </c>
      <c r="CH30" s="1184" t="s">
        <v>155</v>
      </c>
      <c r="CI30" s="1196">
        <v>40238</v>
      </c>
      <c r="CJ30" s="1409">
        <v>6704074</v>
      </c>
      <c r="CK30" s="1410">
        <v>5099720</v>
      </c>
      <c r="CL30" s="1410">
        <v>2992</v>
      </c>
      <c r="CM30" s="1410">
        <v>7437</v>
      </c>
      <c r="CN30" s="1410">
        <v>23</v>
      </c>
      <c r="CO30" s="1410">
        <v>2490762</v>
      </c>
      <c r="CP30" s="1410">
        <v>1599584</v>
      </c>
      <c r="CQ30" s="1410">
        <v>89483</v>
      </c>
      <c r="CR30" s="1410">
        <v>27166</v>
      </c>
      <c r="CS30" s="1410">
        <v>27166</v>
      </c>
      <c r="CT30" s="1410">
        <v>142541</v>
      </c>
      <c r="CU30" s="1410">
        <v>8931</v>
      </c>
      <c r="CV30" s="1410">
        <v>133610</v>
      </c>
      <c r="CW30" s="1410">
        <v>69789</v>
      </c>
      <c r="CX30" s="1410">
        <v>436025</v>
      </c>
      <c r="CY30" s="1410">
        <v>433540</v>
      </c>
      <c r="CZ30" s="1418">
        <v>78619</v>
      </c>
      <c r="DA30" s="93" t="s">
        <v>164</v>
      </c>
      <c r="DB30" s="97" t="s">
        <v>155</v>
      </c>
      <c r="DC30" s="90" t="s">
        <v>155</v>
      </c>
      <c r="DD30" s="1184" t="s">
        <v>155</v>
      </c>
      <c r="DE30" s="1196">
        <v>40238</v>
      </c>
      <c r="DF30" s="605">
        <v>202742</v>
      </c>
      <c r="DG30" s="601">
        <v>2988</v>
      </c>
      <c r="DH30" s="601" t="s">
        <v>202</v>
      </c>
      <c r="DI30" s="601">
        <v>2463</v>
      </c>
      <c r="DJ30" s="601" t="s">
        <v>202</v>
      </c>
      <c r="DK30" s="601" t="s">
        <v>202</v>
      </c>
      <c r="DL30" s="601">
        <v>9616</v>
      </c>
      <c r="DM30" s="601">
        <v>41805</v>
      </c>
      <c r="DN30" s="601">
        <v>23173</v>
      </c>
      <c r="DO30" s="601">
        <v>25009</v>
      </c>
      <c r="DP30" s="601">
        <v>1142647</v>
      </c>
      <c r="DQ30" s="601">
        <v>2368129</v>
      </c>
      <c r="DR30" s="601">
        <v>5221712</v>
      </c>
      <c r="DS30" s="601">
        <v>4913674</v>
      </c>
      <c r="DT30" s="601">
        <v>7064</v>
      </c>
      <c r="DU30" s="653">
        <v>4</v>
      </c>
      <c r="DV30" s="93" t="s">
        <v>164</v>
      </c>
      <c r="DW30" s="97" t="s">
        <v>155</v>
      </c>
      <c r="DX30" s="90" t="s">
        <v>155</v>
      </c>
      <c r="DY30" s="1184" t="s">
        <v>155</v>
      </c>
      <c r="DZ30" s="1196">
        <v>40238</v>
      </c>
      <c r="EA30" s="605">
        <v>4254</v>
      </c>
      <c r="EB30" s="601">
        <v>395812</v>
      </c>
      <c r="EC30" s="601">
        <v>966</v>
      </c>
      <c r="ED30" s="601">
        <v>1007</v>
      </c>
      <c r="EE30" s="601" t="s">
        <v>202</v>
      </c>
      <c r="EF30" s="601">
        <v>180</v>
      </c>
      <c r="EG30" s="601" t="s">
        <v>202</v>
      </c>
      <c r="EH30" s="601">
        <v>644</v>
      </c>
      <c r="EI30" s="601">
        <v>933151</v>
      </c>
      <c r="EJ30" s="601">
        <v>626120</v>
      </c>
      <c r="EK30" s="601">
        <v>4</v>
      </c>
      <c r="EL30" s="601">
        <v>3944</v>
      </c>
      <c r="EM30" s="601">
        <v>8</v>
      </c>
      <c r="EN30" s="601">
        <v>44015</v>
      </c>
      <c r="EO30" s="601">
        <v>950</v>
      </c>
      <c r="EP30" s="653">
        <v>43065</v>
      </c>
      <c r="EQ30" s="93" t="s">
        <v>164</v>
      </c>
      <c r="ER30" s="97" t="s">
        <v>155</v>
      </c>
      <c r="ES30" s="90" t="s">
        <v>155</v>
      </c>
      <c r="ET30" s="1184" t="s">
        <v>155</v>
      </c>
      <c r="EU30" s="1196">
        <v>40238</v>
      </c>
      <c r="EV30" s="605">
        <v>1556</v>
      </c>
      <c r="EW30" s="601">
        <v>1630</v>
      </c>
      <c r="EX30" s="601">
        <v>57993</v>
      </c>
      <c r="EY30" s="601">
        <v>52198</v>
      </c>
      <c r="EZ30" s="601">
        <v>57363</v>
      </c>
      <c r="FA30" s="601">
        <v>34386</v>
      </c>
      <c r="FB30" s="601">
        <v>6396</v>
      </c>
      <c r="FC30" s="601" t="s">
        <v>202</v>
      </c>
      <c r="FD30" s="601" t="s">
        <v>202</v>
      </c>
      <c r="FE30" s="601">
        <v>37319</v>
      </c>
      <c r="FF30" s="601">
        <v>22977</v>
      </c>
      <c r="FG30" s="601">
        <v>22</v>
      </c>
      <c r="FH30" s="601" t="s">
        <v>202</v>
      </c>
      <c r="FI30" s="601">
        <v>721</v>
      </c>
      <c r="FJ30" s="601">
        <v>15701</v>
      </c>
      <c r="FK30" s="653">
        <v>40926</v>
      </c>
      <c r="FL30" s="93" t="s">
        <v>164</v>
      </c>
      <c r="FM30" s="97" t="s">
        <v>155</v>
      </c>
      <c r="FN30" s="90" t="s">
        <v>155</v>
      </c>
      <c r="FO30" s="1184" t="s">
        <v>155</v>
      </c>
      <c r="FP30" s="1196">
        <v>40238</v>
      </c>
      <c r="FQ30" s="1195">
        <v>136632</v>
      </c>
      <c r="FR30" s="601">
        <v>2988</v>
      </c>
      <c r="FS30" s="601">
        <v>2099</v>
      </c>
      <c r="FT30" s="601">
        <v>934</v>
      </c>
      <c r="FU30" s="601">
        <v>2956</v>
      </c>
      <c r="FV30" s="601">
        <v>3131</v>
      </c>
      <c r="FW30" s="601">
        <v>429586</v>
      </c>
      <c r="FX30" s="653">
        <v>101940</v>
      </c>
      <c r="FY30" s="93" t="s">
        <v>164</v>
      </c>
      <c r="FZ30" s="97" t="s">
        <v>155</v>
      </c>
      <c r="GA30" s="705"/>
      <c r="GB30" s="705"/>
      <c r="GC30" s="705"/>
      <c r="GD30" s="705"/>
      <c r="GE30" s="705"/>
      <c r="GF30" s="705"/>
      <c r="GG30" s="705"/>
    </row>
    <row r="31" spans="1:189" ht="14.25">
      <c r="A31" s="90" t="s">
        <v>155</v>
      </c>
      <c r="B31" s="1184" t="s">
        <v>155</v>
      </c>
      <c r="C31" s="1196">
        <v>40269</v>
      </c>
      <c r="D31" s="1410">
        <v>6670406</v>
      </c>
      <c r="E31" s="1410">
        <v>4979443</v>
      </c>
      <c r="F31" s="1410">
        <v>2870</v>
      </c>
      <c r="G31" s="1410" t="s">
        <v>202</v>
      </c>
      <c r="H31" s="1410">
        <v>23</v>
      </c>
      <c r="I31" s="1410">
        <v>2457182</v>
      </c>
      <c r="J31" s="1410">
        <v>1644871</v>
      </c>
      <c r="K31" s="1410">
        <v>83589</v>
      </c>
      <c r="L31" s="1410">
        <v>22448</v>
      </c>
      <c r="M31" s="1410">
        <v>193701</v>
      </c>
      <c r="N31" s="1410">
        <v>3572</v>
      </c>
      <c r="O31" s="1410">
        <v>190129</v>
      </c>
      <c r="P31" s="1410">
        <v>25387</v>
      </c>
      <c r="Q31" s="1410">
        <v>390927</v>
      </c>
      <c r="R31" s="1410">
        <v>396983</v>
      </c>
      <c r="S31" s="1418">
        <v>51181</v>
      </c>
      <c r="T31" s="93" t="s">
        <v>165</v>
      </c>
      <c r="U31" s="97" t="s">
        <v>155</v>
      </c>
      <c r="V31" s="90" t="s">
        <v>155</v>
      </c>
      <c r="W31" s="1184" t="s">
        <v>155</v>
      </c>
      <c r="X31" s="1197">
        <v>40269</v>
      </c>
      <c r="Y31" s="605">
        <v>37</v>
      </c>
      <c r="Z31" s="601">
        <v>3201</v>
      </c>
      <c r="AA31" s="601" t="s">
        <v>202</v>
      </c>
      <c r="AB31" s="601">
        <v>1736</v>
      </c>
      <c r="AC31" s="601" t="s">
        <v>202</v>
      </c>
      <c r="AD31" s="601" t="s">
        <v>202</v>
      </c>
      <c r="AE31" s="601">
        <v>1258</v>
      </c>
      <c r="AF31" s="601">
        <v>28122</v>
      </c>
      <c r="AG31" s="601">
        <v>8143</v>
      </c>
      <c r="AH31" s="601">
        <v>8720</v>
      </c>
      <c r="AI31" s="601">
        <v>2027702</v>
      </c>
      <c r="AJ31" s="601">
        <v>6202350</v>
      </c>
      <c r="AK31" s="601">
        <v>5369850</v>
      </c>
      <c r="AL31" s="601">
        <v>4863899</v>
      </c>
      <c r="AM31" s="601" t="s">
        <v>202</v>
      </c>
      <c r="AN31" s="653">
        <v>4</v>
      </c>
      <c r="AO31" s="95" t="s">
        <v>165</v>
      </c>
      <c r="AP31" s="97" t="s">
        <v>155</v>
      </c>
      <c r="AQ31" s="90" t="s">
        <v>155</v>
      </c>
      <c r="AR31" s="1184" t="s">
        <v>155</v>
      </c>
      <c r="AS31" s="1196">
        <v>40269</v>
      </c>
      <c r="AT31" s="605">
        <v>553</v>
      </c>
      <c r="AU31" s="601" t="s">
        <v>202</v>
      </c>
      <c r="AV31" s="601">
        <v>290</v>
      </c>
      <c r="AW31" s="601" t="s">
        <v>202</v>
      </c>
      <c r="AX31" s="601">
        <v>280</v>
      </c>
      <c r="AY31" s="601">
        <v>1000943</v>
      </c>
      <c r="AZ31" s="601">
        <v>495545</v>
      </c>
      <c r="BA31" s="601">
        <v>4</v>
      </c>
      <c r="BB31" s="601">
        <v>3820</v>
      </c>
      <c r="BC31" s="601">
        <v>1</v>
      </c>
      <c r="BD31" s="601">
        <v>7894</v>
      </c>
      <c r="BE31" s="601">
        <v>216</v>
      </c>
      <c r="BF31" s="601">
        <v>7678</v>
      </c>
      <c r="BG31" s="601">
        <v>11204</v>
      </c>
      <c r="BH31" s="601">
        <v>20380</v>
      </c>
      <c r="BI31" s="653">
        <v>383125</v>
      </c>
      <c r="BJ31" s="93" t="s">
        <v>165</v>
      </c>
      <c r="BK31" s="97" t="s">
        <v>155</v>
      </c>
      <c r="BL31" s="90" t="s">
        <v>155</v>
      </c>
      <c r="BM31" s="1184" t="s">
        <v>155</v>
      </c>
      <c r="BN31" s="1196">
        <v>40269</v>
      </c>
      <c r="BO31" s="601">
        <v>36138</v>
      </c>
      <c r="BP31" s="601">
        <v>21527</v>
      </c>
      <c r="BQ31" s="601">
        <v>37</v>
      </c>
      <c r="BR31" s="601" t="s">
        <v>202</v>
      </c>
      <c r="BS31" s="601" t="s">
        <v>202</v>
      </c>
      <c r="BT31" s="601">
        <v>15241</v>
      </c>
      <c r="BU31" s="601">
        <v>43147</v>
      </c>
      <c r="BV31" s="601">
        <v>6108</v>
      </c>
      <c r="BW31" s="601">
        <v>2230</v>
      </c>
      <c r="BX31" s="601">
        <v>1104</v>
      </c>
      <c r="BY31" s="601">
        <v>1104</v>
      </c>
      <c r="BZ31" s="601" t="s">
        <v>202</v>
      </c>
      <c r="CA31" s="601">
        <v>757</v>
      </c>
      <c r="CB31" s="601">
        <v>1709</v>
      </c>
      <c r="CC31" s="601">
        <v>10781</v>
      </c>
      <c r="CD31" s="653">
        <v>1212</v>
      </c>
      <c r="CE31" s="93" t="s">
        <v>165</v>
      </c>
      <c r="CF31" s="97" t="s">
        <v>155</v>
      </c>
      <c r="CG31" s="90" t="s">
        <v>155</v>
      </c>
      <c r="CH31" s="1184" t="s">
        <v>155</v>
      </c>
      <c r="CI31" s="1196">
        <v>40269</v>
      </c>
      <c r="CJ31" s="1409">
        <v>6758287</v>
      </c>
      <c r="CK31" s="1410">
        <v>5172802</v>
      </c>
      <c r="CL31" s="1410">
        <v>2870</v>
      </c>
      <c r="CM31" s="1410">
        <v>395</v>
      </c>
      <c r="CN31" s="1410">
        <v>23</v>
      </c>
      <c r="CO31" s="1410">
        <v>2457182</v>
      </c>
      <c r="CP31" s="1410">
        <v>1644871</v>
      </c>
      <c r="CQ31" s="1410">
        <v>83684</v>
      </c>
      <c r="CR31" s="1410">
        <v>22448</v>
      </c>
      <c r="CS31" s="1410">
        <v>22448</v>
      </c>
      <c r="CT31" s="1410">
        <v>254166</v>
      </c>
      <c r="CU31" s="1410">
        <v>8731</v>
      </c>
      <c r="CV31" s="1410">
        <v>245435</v>
      </c>
      <c r="CW31" s="1410">
        <v>69809</v>
      </c>
      <c r="CX31" s="1410">
        <v>393150</v>
      </c>
      <c r="CY31" s="1410">
        <v>449762</v>
      </c>
      <c r="CZ31" s="1418">
        <v>71333</v>
      </c>
      <c r="DA31" s="93" t="s">
        <v>165</v>
      </c>
      <c r="DB31" s="97" t="s">
        <v>155</v>
      </c>
      <c r="DC31" s="90" t="s">
        <v>155</v>
      </c>
      <c r="DD31" s="1184" t="s">
        <v>155</v>
      </c>
      <c r="DE31" s="1196">
        <v>40269</v>
      </c>
      <c r="DF31" s="605">
        <v>201064</v>
      </c>
      <c r="DG31" s="601">
        <v>3201</v>
      </c>
      <c r="DH31" s="601" t="s">
        <v>202</v>
      </c>
      <c r="DI31" s="601">
        <v>2407</v>
      </c>
      <c r="DJ31" s="601" t="s">
        <v>202</v>
      </c>
      <c r="DK31" s="601" t="s">
        <v>202</v>
      </c>
      <c r="DL31" s="601">
        <v>7607</v>
      </c>
      <c r="DM31" s="601">
        <v>43622</v>
      </c>
      <c r="DN31" s="601">
        <v>24221</v>
      </c>
      <c r="DO31" s="601">
        <v>26093</v>
      </c>
      <c r="DP31" s="601">
        <v>1251878</v>
      </c>
      <c r="DQ31" s="601">
        <v>2312886</v>
      </c>
      <c r="DR31" s="601">
        <v>5311594</v>
      </c>
      <c r="DS31" s="601">
        <v>4997385</v>
      </c>
      <c r="DT31" s="601" t="s">
        <v>202</v>
      </c>
      <c r="DU31" s="653">
        <v>4</v>
      </c>
      <c r="DV31" s="93" t="s">
        <v>165</v>
      </c>
      <c r="DW31" s="97" t="s">
        <v>155</v>
      </c>
      <c r="DX31" s="90" t="s">
        <v>155</v>
      </c>
      <c r="DY31" s="1184" t="s">
        <v>155</v>
      </c>
      <c r="DZ31" s="1196">
        <v>40269</v>
      </c>
      <c r="EA31" s="605">
        <v>7977</v>
      </c>
      <c r="EB31" s="601">
        <v>360731</v>
      </c>
      <c r="EC31" s="601">
        <v>2235</v>
      </c>
      <c r="ED31" s="601">
        <v>553</v>
      </c>
      <c r="EE31" s="601" t="s">
        <v>202</v>
      </c>
      <c r="EF31" s="601">
        <v>290</v>
      </c>
      <c r="EG31" s="601" t="s">
        <v>202</v>
      </c>
      <c r="EH31" s="601">
        <v>280</v>
      </c>
      <c r="EI31" s="601">
        <v>942687</v>
      </c>
      <c r="EJ31" s="601">
        <v>629031</v>
      </c>
      <c r="EK31" s="601">
        <v>4</v>
      </c>
      <c r="EL31" s="601">
        <v>3876</v>
      </c>
      <c r="EM31" s="601">
        <v>1</v>
      </c>
      <c r="EN31" s="601">
        <v>40306</v>
      </c>
      <c r="EO31" s="601">
        <v>1078</v>
      </c>
      <c r="EP31" s="653">
        <v>39229</v>
      </c>
      <c r="EQ31" s="93" t="s">
        <v>165</v>
      </c>
      <c r="ER31" s="97" t="s">
        <v>155</v>
      </c>
      <c r="ES31" s="90" t="s">
        <v>155</v>
      </c>
      <c r="ET31" s="1184" t="s">
        <v>155</v>
      </c>
      <c r="EU31" s="1196">
        <v>40269</v>
      </c>
      <c r="EV31" s="605">
        <v>2543</v>
      </c>
      <c r="EW31" s="601">
        <v>2665</v>
      </c>
      <c r="EX31" s="601">
        <v>64440</v>
      </c>
      <c r="EY31" s="601">
        <v>58163</v>
      </c>
      <c r="EZ31" s="601">
        <v>57060</v>
      </c>
      <c r="FA31" s="601">
        <v>35533</v>
      </c>
      <c r="FB31" s="601">
        <v>6194</v>
      </c>
      <c r="FC31" s="601" t="s">
        <v>202</v>
      </c>
      <c r="FD31" s="601">
        <v>1926</v>
      </c>
      <c r="FE31" s="601">
        <v>36138</v>
      </c>
      <c r="FF31" s="601">
        <v>21527</v>
      </c>
      <c r="FG31" s="601">
        <v>37</v>
      </c>
      <c r="FH31" s="601" t="s">
        <v>202</v>
      </c>
      <c r="FI31" s="601" t="s">
        <v>202</v>
      </c>
      <c r="FJ31" s="601">
        <v>15241</v>
      </c>
      <c r="FK31" s="653">
        <v>44133</v>
      </c>
      <c r="FL31" s="93" t="s">
        <v>165</v>
      </c>
      <c r="FM31" s="97" t="s">
        <v>155</v>
      </c>
      <c r="FN31" s="90" t="s">
        <v>155</v>
      </c>
      <c r="FO31" s="1184" t="s">
        <v>155</v>
      </c>
      <c r="FP31" s="1196">
        <v>40269</v>
      </c>
      <c r="FQ31" s="1195">
        <v>131290</v>
      </c>
      <c r="FR31" s="601">
        <v>3201</v>
      </c>
      <c r="FS31" s="601">
        <v>1875</v>
      </c>
      <c r="FT31" s="601">
        <v>1285</v>
      </c>
      <c r="FU31" s="601">
        <v>3305</v>
      </c>
      <c r="FV31" s="601">
        <v>3485</v>
      </c>
      <c r="FW31" s="601">
        <v>457691</v>
      </c>
      <c r="FX31" s="653">
        <v>96285</v>
      </c>
      <c r="FY31" s="93" t="s">
        <v>165</v>
      </c>
      <c r="FZ31" s="97" t="s">
        <v>155</v>
      </c>
      <c r="GA31" s="705"/>
      <c r="GB31" s="705"/>
      <c r="GC31" s="705"/>
      <c r="GD31" s="705"/>
      <c r="GE31" s="705"/>
      <c r="GF31" s="705"/>
      <c r="GG31" s="705"/>
    </row>
    <row r="32" spans="1:189" ht="14.25">
      <c r="A32" s="90" t="s">
        <v>155</v>
      </c>
      <c r="B32" s="1184" t="s">
        <v>155</v>
      </c>
      <c r="C32" s="1196">
        <v>40299</v>
      </c>
      <c r="D32" s="1410">
        <v>6833793</v>
      </c>
      <c r="E32" s="1410">
        <v>5140060</v>
      </c>
      <c r="F32" s="1410">
        <v>609</v>
      </c>
      <c r="G32" s="1410">
        <v>31643</v>
      </c>
      <c r="H32" s="1410">
        <v>18</v>
      </c>
      <c r="I32" s="1410">
        <v>2549725</v>
      </c>
      <c r="J32" s="1410">
        <v>1694940</v>
      </c>
      <c r="K32" s="1410">
        <v>90276</v>
      </c>
      <c r="L32" s="1410">
        <v>18299</v>
      </c>
      <c r="M32" s="1410">
        <v>70203</v>
      </c>
      <c r="N32" s="1410">
        <v>1253</v>
      </c>
      <c r="O32" s="1410">
        <v>68950</v>
      </c>
      <c r="P32" s="1410">
        <v>43874</v>
      </c>
      <c r="Q32" s="1410">
        <v>445517</v>
      </c>
      <c r="R32" s="1410">
        <v>454133</v>
      </c>
      <c r="S32" s="1418">
        <v>27228</v>
      </c>
      <c r="T32" s="93" t="s">
        <v>166</v>
      </c>
      <c r="U32" s="97" t="s">
        <v>155</v>
      </c>
      <c r="V32" s="90" t="s">
        <v>155</v>
      </c>
      <c r="W32" s="1184" t="s">
        <v>155</v>
      </c>
      <c r="X32" s="1197">
        <v>40299</v>
      </c>
      <c r="Y32" s="605">
        <v>16</v>
      </c>
      <c r="Z32" s="601">
        <v>3329</v>
      </c>
      <c r="AA32" s="601" t="s">
        <v>202</v>
      </c>
      <c r="AB32" s="601">
        <v>1683</v>
      </c>
      <c r="AC32" s="601" t="s">
        <v>202</v>
      </c>
      <c r="AD32" s="601" t="s">
        <v>202</v>
      </c>
      <c r="AE32" s="601">
        <v>6152</v>
      </c>
      <c r="AF32" s="601">
        <v>26418</v>
      </c>
      <c r="AG32" s="601">
        <v>7867</v>
      </c>
      <c r="AH32" s="601">
        <v>8421</v>
      </c>
      <c r="AI32" s="601">
        <v>1972595</v>
      </c>
      <c r="AJ32" s="601">
        <v>5991409</v>
      </c>
      <c r="AK32" s="601">
        <v>5523117</v>
      </c>
      <c r="AL32" s="601">
        <v>5019663</v>
      </c>
      <c r="AM32" s="601">
        <v>31643</v>
      </c>
      <c r="AN32" s="653">
        <v>4</v>
      </c>
      <c r="AO32" s="95" t="s">
        <v>166</v>
      </c>
      <c r="AP32" s="97" t="s">
        <v>155</v>
      </c>
      <c r="AQ32" s="90" t="s">
        <v>155</v>
      </c>
      <c r="AR32" s="1184" t="s">
        <v>155</v>
      </c>
      <c r="AS32" s="1196">
        <v>40299</v>
      </c>
      <c r="AT32" s="605">
        <v>3818</v>
      </c>
      <c r="AU32" s="601" t="s">
        <v>202</v>
      </c>
      <c r="AV32" s="601">
        <v>186</v>
      </c>
      <c r="AW32" s="601" t="s">
        <v>202</v>
      </c>
      <c r="AX32" s="601">
        <v>2634</v>
      </c>
      <c r="AY32" s="601">
        <v>1040117</v>
      </c>
      <c r="AZ32" s="601">
        <v>540480</v>
      </c>
      <c r="BA32" s="601">
        <v>4</v>
      </c>
      <c r="BB32" s="601">
        <v>2613</v>
      </c>
      <c r="BC32" s="601">
        <v>2</v>
      </c>
      <c r="BD32" s="601">
        <v>4550</v>
      </c>
      <c r="BE32" s="601">
        <v>43</v>
      </c>
      <c r="BF32" s="601">
        <v>4507</v>
      </c>
      <c r="BG32" s="601">
        <v>13347</v>
      </c>
      <c r="BH32" s="601">
        <v>19346</v>
      </c>
      <c r="BI32" s="653">
        <v>425121</v>
      </c>
      <c r="BJ32" s="93" t="s">
        <v>166</v>
      </c>
      <c r="BK32" s="97" t="s">
        <v>155</v>
      </c>
      <c r="BL32" s="90" t="s">
        <v>155</v>
      </c>
      <c r="BM32" s="1184" t="s">
        <v>155</v>
      </c>
      <c r="BN32" s="1196">
        <v>40299</v>
      </c>
      <c r="BO32" s="601">
        <v>10845</v>
      </c>
      <c r="BP32" s="601">
        <v>20283</v>
      </c>
      <c r="BQ32" s="601">
        <v>16</v>
      </c>
      <c r="BR32" s="601" t="s">
        <v>202</v>
      </c>
      <c r="BS32" s="601">
        <v>3650</v>
      </c>
      <c r="BT32" s="601">
        <v>11461</v>
      </c>
      <c r="BU32" s="601">
        <v>46860</v>
      </c>
      <c r="BV32" s="601">
        <v>10873</v>
      </c>
      <c r="BW32" s="601">
        <v>2193</v>
      </c>
      <c r="BX32" s="601">
        <v>1312</v>
      </c>
      <c r="BY32" s="601">
        <v>1312</v>
      </c>
      <c r="BZ32" s="601" t="s">
        <v>202</v>
      </c>
      <c r="CA32" s="601">
        <v>1026</v>
      </c>
      <c r="CB32" s="601">
        <v>5345</v>
      </c>
      <c r="CC32" s="601">
        <v>10001</v>
      </c>
      <c r="CD32" s="653">
        <v>1253</v>
      </c>
      <c r="CE32" s="93" t="s">
        <v>166</v>
      </c>
      <c r="CF32" s="97" t="s">
        <v>155</v>
      </c>
      <c r="CG32" s="90" t="s">
        <v>155</v>
      </c>
      <c r="CH32" s="1184" t="s">
        <v>155</v>
      </c>
      <c r="CI32" s="1196">
        <v>40299</v>
      </c>
      <c r="CJ32" s="1409">
        <v>6914033</v>
      </c>
      <c r="CK32" s="1410">
        <v>5353339</v>
      </c>
      <c r="CL32" s="1410">
        <v>609</v>
      </c>
      <c r="CM32" s="1410">
        <v>31969</v>
      </c>
      <c r="CN32" s="1410">
        <v>18</v>
      </c>
      <c r="CO32" s="1410">
        <v>2549725</v>
      </c>
      <c r="CP32" s="1410">
        <v>1694940</v>
      </c>
      <c r="CQ32" s="1410">
        <v>90380</v>
      </c>
      <c r="CR32" s="1410">
        <v>18299</v>
      </c>
      <c r="CS32" s="1410">
        <v>18299</v>
      </c>
      <c r="CT32" s="1410">
        <v>129369</v>
      </c>
      <c r="CU32" s="1410">
        <v>3972</v>
      </c>
      <c r="CV32" s="1410">
        <v>125396</v>
      </c>
      <c r="CW32" s="1410">
        <v>92266</v>
      </c>
      <c r="CX32" s="1410">
        <v>448356</v>
      </c>
      <c r="CY32" s="1410">
        <v>518303</v>
      </c>
      <c r="CZ32" s="1418">
        <v>51109</v>
      </c>
      <c r="DA32" s="93" t="s">
        <v>166</v>
      </c>
      <c r="DB32" s="97" t="s">
        <v>155</v>
      </c>
      <c r="DC32" s="90" t="s">
        <v>155</v>
      </c>
      <c r="DD32" s="1184" t="s">
        <v>155</v>
      </c>
      <c r="DE32" s="1196">
        <v>40299</v>
      </c>
      <c r="DF32" s="605">
        <v>168334</v>
      </c>
      <c r="DG32" s="601">
        <v>3329</v>
      </c>
      <c r="DH32" s="601" t="s">
        <v>202</v>
      </c>
      <c r="DI32" s="601">
        <v>2551</v>
      </c>
      <c r="DJ32" s="601" t="s">
        <v>202</v>
      </c>
      <c r="DK32" s="601" t="s">
        <v>202</v>
      </c>
      <c r="DL32" s="601">
        <v>14429</v>
      </c>
      <c r="DM32" s="601">
        <v>43119</v>
      </c>
      <c r="DN32" s="601">
        <v>20326</v>
      </c>
      <c r="DO32" s="601">
        <v>21817</v>
      </c>
      <c r="DP32" s="601">
        <v>1184773</v>
      </c>
      <c r="DQ32" s="601">
        <v>2134838</v>
      </c>
      <c r="DR32" s="601">
        <v>5467357</v>
      </c>
      <c r="DS32" s="601">
        <v>5161790</v>
      </c>
      <c r="DT32" s="601">
        <v>31643</v>
      </c>
      <c r="DU32" s="653">
        <v>4</v>
      </c>
      <c r="DV32" s="93" t="s">
        <v>166</v>
      </c>
      <c r="DW32" s="97" t="s">
        <v>155</v>
      </c>
      <c r="DX32" s="90" t="s">
        <v>155</v>
      </c>
      <c r="DY32" s="1184" t="s">
        <v>155</v>
      </c>
      <c r="DZ32" s="1196">
        <v>40299</v>
      </c>
      <c r="EA32" s="605">
        <v>22484</v>
      </c>
      <c r="EB32" s="601">
        <v>409865</v>
      </c>
      <c r="EC32" s="601">
        <v>1957</v>
      </c>
      <c r="ED32" s="601">
        <v>3818</v>
      </c>
      <c r="EE32" s="601" t="s">
        <v>202</v>
      </c>
      <c r="EF32" s="601">
        <v>186</v>
      </c>
      <c r="EG32" s="601" t="s">
        <v>202</v>
      </c>
      <c r="EH32" s="601">
        <v>2634</v>
      </c>
      <c r="EI32" s="601">
        <v>984356</v>
      </c>
      <c r="EJ32" s="601">
        <v>682607</v>
      </c>
      <c r="EK32" s="601">
        <v>4</v>
      </c>
      <c r="EL32" s="601">
        <v>2694</v>
      </c>
      <c r="EM32" s="601">
        <v>2</v>
      </c>
      <c r="EN32" s="601">
        <v>32143</v>
      </c>
      <c r="EO32" s="601">
        <v>656</v>
      </c>
      <c r="EP32" s="653">
        <v>31487</v>
      </c>
      <c r="EQ32" s="93" t="s">
        <v>166</v>
      </c>
      <c r="ER32" s="97" t="s">
        <v>155</v>
      </c>
      <c r="ES32" s="90" t="s">
        <v>155</v>
      </c>
      <c r="ET32" s="1184" t="s">
        <v>155</v>
      </c>
      <c r="EU32" s="1196">
        <v>40299</v>
      </c>
      <c r="EV32" s="605">
        <v>2676</v>
      </c>
      <c r="EW32" s="601">
        <v>2804</v>
      </c>
      <c r="EX32" s="601">
        <v>53027</v>
      </c>
      <c r="EY32" s="601">
        <v>48258</v>
      </c>
      <c r="EZ32" s="601">
        <v>49214</v>
      </c>
      <c r="FA32" s="601">
        <v>28931</v>
      </c>
      <c r="FB32" s="601">
        <v>6063</v>
      </c>
      <c r="FC32" s="601" t="s">
        <v>202</v>
      </c>
      <c r="FD32" s="601">
        <v>13177</v>
      </c>
      <c r="FE32" s="601">
        <v>10845</v>
      </c>
      <c r="FF32" s="601">
        <v>20283</v>
      </c>
      <c r="FG32" s="601">
        <v>16</v>
      </c>
      <c r="FH32" s="601" t="s">
        <v>202</v>
      </c>
      <c r="FI32" s="601">
        <v>3650</v>
      </c>
      <c r="FJ32" s="601">
        <v>11461</v>
      </c>
      <c r="FK32" s="653">
        <v>46984</v>
      </c>
      <c r="FL32" s="93" t="s">
        <v>166</v>
      </c>
      <c r="FM32" s="97" t="s">
        <v>155</v>
      </c>
      <c r="FN32" s="90" t="s">
        <v>155</v>
      </c>
      <c r="FO32" s="1184" t="s">
        <v>155</v>
      </c>
      <c r="FP32" s="1196">
        <v>40299</v>
      </c>
      <c r="FQ32" s="1195">
        <v>109089</v>
      </c>
      <c r="FR32" s="601">
        <v>3329</v>
      </c>
      <c r="FS32" s="601">
        <v>1878</v>
      </c>
      <c r="FT32" s="601">
        <v>865</v>
      </c>
      <c r="FU32" s="601">
        <v>3311</v>
      </c>
      <c r="FV32" s="601">
        <v>3494</v>
      </c>
      <c r="FW32" s="601">
        <v>404733</v>
      </c>
      <c r="FX32" s="653">
        <v>48179</v>
      </c>
      <c r="FY32" s="93" t="s">
        <v>166</v>
      </c>
      <c r="FZ32" s="97" t="s">
        <v>155</v>
      </c>
      <c r="GA32" s="705"/>
      <c r="GB32" s="705"/>
      <c r="GC32" s="705"/>
      <c r="GD32" s="705"/>
      <c r="GE32" s="705"/>
      <c r="GF32" s="705"/>
      <c r="GG32" s="705"/>
    </row>
    <row r="33" spans="1:189" ht="14.25">
      <c r="A33" s="90" t="s">
        <v>155</v>
      </c>
      <c r="B33" s="1184" t="s">
        <v>155</v>
      </c>
      <c r="C33" s="1196">
        <v>40330</v>
      </c>
      <c r="D33" s="1410">
        <v>6222497</v>
      </c>
      <c r="E33" s="1410">
        <v>4596163</v>
      </c>
      <c r="F33" s="1410">
        <v>770</v>
      </c>
      <c r="G33" s="1410">
        <v>39684</v>
      </c>
      <c r="H33" s="1410">
        <v>19</v>
      </c>
      <c r="I33" s="1410">
        <v>2347105</v>
      </c>
      <c r="J33" s="1410">
        <v>1346830</v>
      </c>
      <c r="K33" s="1410">
        <v>95427</v>
      </c>
      <c r="L33" s="1410">
        <v>15101</v>
      </c>
      <c r="M33" s="1410">
        <v>71742</v>
      </c>
      <c r="N33" s="1410">
        <v>1201</v>
      </c>
      <c r="O33" s="1410">
        <v>70541</v>
      </c>
      <c r="P33" s="1410">
        <v>35013</v>
      </c>
      <c r="Q33" s="1410">
        <v>442053</v>
      </c>
      <c r="R33" s="1410">
        <v>411385</v>
      </c>
      <c r="S33" s="1418">
        <v>27943</v>
      </c>
      <c r="T33" s="93" t="s">
        <v>167</v>
      </c>
      <c r="U33" s="97" t="s">
        <v>155</v>
      </c>
      <c r="V33" s="90" t="s">
        <v>155</v>
      </c>
      <c r="W33" s="1184" t="s">
        <v>155</v>
      </c>
      <c r="X33" s="1197">
        <v>40330</v>
      </c>
      <c r="Y33" s="605">
        <v>490</v>
      </c>
      <c r="Z33" s="601">
        <v>3446</v>
      </c>
      <c r="AA33" s="601" t="s">
        <v>202</v>
      </c>
      <c r="AB33" s="601">
        <v>1666</v>
      </c>
      <c r="AC33" s="601" t="s">
        <v>202</v>
      </c>
      <c r="AD33" s="601" t="s">
        <v>202</v>
      </c>
      <c r="AE33" s="601">
        <v>6586</v>
      </c>
      <c r="AF33" s="601">
        <v>31441</v>
      </c>
      <c r="AG33" s="601">
        <v>8157</v>
      </c>
      <c r="AH33" s="601">
        <v>8741</v>
      </c>
      <c r="AI33" s="601">
        <v>1916723</v>
      </c>
      <c r="AJ33" s="601">
        <v>5586762</v>
      </c>
      <c r="AK33" s="601">
        <v>4947147</v>
      </c>
      <c r="AL33" s="601">
        <v>4478737</v>
      </c>
      <c r="AM33" s="601">
        <v>39684</v>
      </c>
      <c r="AN33" s="653">
        <v>4</v>
      </c>
      <c r="AO33" s="95" t="s">
        <v>167</v>
      </c>
      <c r="AP33" s="97" t="s">
        <v>155</v>
      </c>
      <c r="AQ33" s="90" t="s">
        <v>155</v>
      </c>
      <c r="AR33" s="1184" t="s">
        <v>155</v>
      </c>
      <c r="AS33" s="1196">
        <v>40330</v>
      </c>
      <c r="AT33" s="605">
        <v>3797</v>
      </c>
      <c r="AU33" s="601" t="s">
        <v>202</v>
      </c>
      <c r="AV33" s="601">
        <v>200</v>
      </c>
      <c r="AW33" s="601" t="s">
        <v>202</v>
      </c>
      <c r="AX33" s="601">
        <v>2614</v>
      </c>
      <c r="AY33" s="601">
        <v>958651</v>
      </c>
      <c r="AZ33" s="601">
        <v>494038</v>
      </c>
      <c r="BA33" s="601">
        <v>4</v>
      </c>
      <c r="BB33" s="601">
        <v>2699</v>
      </c>
      <c r="BC33" s="601">
        <v>2</v>
      </c>
      <c r="BD33" s="601">
        <v>5807</v>
      </c>
      <c r="BE33" s="601">
        <v>49</v>
      </c>
      <c r="BF33" s="601">
        <v>5758</v>
      </c>
      <c r="BG33" s="601">
        <v>12904</v>
      </c>
      <c r="BH33" s="601">
        <v>18052</v>
      </c>
      <c r="BI33" s="653">
        <v>385726</v>
      </c>
      <c r="BJ33" s="93" t="s">
        <v>167</v>
      </c>
      <c r="BK33" s="97" t="s">
        <v>155</v>
      </c>
      <c r="BL33" s="90" t="s">
        <v>155</v>
      </c>
      <c r="BM33" s="1184" t="s">
        <v>155</v>
      </c>
      <c r="BN33" s="1196">
        <v>40330</v>
      </c>
      <c r="BO33" s="601">
        <v>11973</v>
      </c>
      <c r="BP33" s="601">
        <v>25616</v>
      </c>
      <c r="BQ33" s="601">
        <v>490</v>
      </c>
      <c r="BR33" s="601" t="s">
        <v>202</v>
      </c>
      <c r="BS33" s="601">
        <v>3972</v>
      </c>
      <c r="BT33" s="601">
        <v>14761</v>
      </c>
      <c r="BU33" s="601">
        <v>50371</v>
      </c>
      <c r="BV33" s="601">
        <v>9533</v>
      </c>
      <c r="BW33" s="601">
        <v>2367</v>
      </c>
      <c r="BX33" s="601">
        <v>1269</v>
      </c>
      <c r="BY33" s="601">
        <v>1269</v>
      </c>
      <c r="BZ33" s="601" t="s">
        <v>202</v>
      </c>
      <c r="CA33" s="601">
        <v>790</v>
      </c>
      <c r="CB33" s="601">
        <v>4367</v>
      </c>
      <c r="CC33" s="601">
        <v>13560</v>
      </c>
      <c r="CD33" s="653">
        <v>1234</v>
      </c>
      <c r="CE33" s="93" t="s">
        <v>167</v>
      </c>
      <c r="CF33" s="97" t="s">
        <v>155</v>
      </c>
      <c r="CG33" s="90" t="s">
        <v>155</v>
      </c>
      <c r="CH33" s="1184" t="s">
        <v>155</v>
      </c>
      <c r="CI33" s="1196">
        <v>40330</v>
      </c>
      <c r="CJ33" s="1409">
        <v>6309240</v>
      </c>
      <c r="CK33" s="1410">
        <v>4786637</v>
      </c>
      <c r="CL33" s="1410">
        <v>770</v>
      </c>
      <c r="CM33" s="1410">
        <v>39925</v>
      </c>
      <c r="CN33" s="1410">
        <v>19</v>
      </c>
      <c r="CO33" s="1410">
        <v>2347105</v>
      </c>
      <c r="CP33" s="1410">
        <v>1346830</v>
      </c>
      <c r="CQ33" s="1410">
        <v>96050</v>
      </c>
      <c r="CR33" s="1410">
        <v>15101</v>
      </c>
      <c r="CS33" s="1410">
        <v>15101</v>
      </c>
      <c r="CT33" s="1410">
        <v>121464</v>
      </c>
      <c r="CU33" s="1410">
        <v>4038</v>
      </c>
      <c r="CV33" s="1410">
        <v>117426</v>
      </c>
      <c r="CW33" s="1410">
        <v>79465</v>
      </c>
      <c r="CX33" s="1410">
        <v>443942</v>
      </c>
      <c r="CY33" s="1410">
        <v>468461</v>
      </c>
      <c r="CZ33" s="1418">
        <v>52807</v>
      </c>
      <c r="DA33" s="93" t="s">
        <v>167</v>
      </c>
      <c r="DB33" s="97" t="s">
        <v>155</v>
      </c>
      <c r="DC33" s="90" t="s">
        <v>155</v>
      </c>
      <c r="DD33" s="1184" t="s">
        <v>155</v>
      </c>
      <c r="DE33" s="1196">
        <v>40330</v>
      </c>
      <c r="DF33" s="605">
        <v>175955</v>
      </c>
      <c r="DG33" s="601">
        <v>3446</v>
      </c>
      <c r="DH33" s="601" t="s">
        <v>202</v>
      </c>
      <c r="DI33" s="601">
        <v>2512</v>
      </c>
      <c r="DJ33" s="601" t="s">
        <v>202</v>
      </c>
      <c r="DK33" s="601" t="s">
        <v>202</v>
      </c>
      <c r="DL33" s="601">
        <v>14812</v>
      </c>
      <c r="DM33" s="601">
        <v>50131</v>
      </c>
      <c r="DN33" s="601">
        <v>21911</v>
      </c>
      <c r="DO33" s="601">
        <v>23610</v>
      </c>
      <c r="DP33" s="601">
        <v>1125147</v>
      </c>
      <c r="DQ33" s="601">
        <v>1952389</v>
      </c>
      <c r="DR33" s="601">
        <v>4896340</v>
      </c>
      <c r="DS33" s="601">
        <v>4603296</v>
      </c>
      <c r="DT33" s="601">
        <v>39684</v>
      </c>
      <c r="DU33" s="653">
        <v>4</v>
      </c>
      <c r="DV33" s="93" t="s">
        <v>167</v>
      </c>
      <c r="DW33" s="97" t="s">
        <v>155</v>
      </c>
      <c r="DX33" s="90" t="s">
        <v>155</v>
      </c>
      <c r="DY33" s="1184" t="s">
        <v>155</v>
      </c>
      <c r="DZ33" s="1196">
        <v>40330</v>
      </c>
      <c r="EA33" s="605">
        <v>16061</v>
      </c>
      <c r="EB33" s="601">
        <v>406094</v>
      </c>
      <c r="EC33" s="601">
        <v>1204</v>
      </c>
      <c r="ED33" s="601">
        <v>3797</v>
      </c>
      <c r="EE33" s="601" t="s">
        <v>202</v>
      </c>
      <c r="EF33" s="601">
        <v>200</v>
      </c>
      <c r="EG33" s="601" t="s">
        <v>202</v>
      </c>
      <c r="EH33" s="601">
        <v>2614</v>
      </c>
      <c r="EI33" s="601">
        <v>907844</v>
      </c>
      <c r="EJ33" s="601">
        <v>618597</v>
      </c>
      <c r="EK33" s="601">
        <v>4</v>
      </c>
      <c r="EL33" s="601">
        <v>3213</v>
      </c>
      <c r="EM33" s="601">
        <v>2</v>
      </c>
      <c r="EN33" s="601">
        <v>26611</v>
      </c>
      <c r="EO33" s="601">
        <v>821</v>
      </c>
      <c r="EP33" s="653">
        <v>25790</v>
      </c>
      <c r="EQ33" s="93" t="s">
        <v>167</v>
      </c>
      <c r="ER33" s="97" t="s">
        <v>155</v>
      </c>
      <c r="ES33" s="90" t="s">
        <v>155</v>
      </c>
      <c r="ET33" s="1184" t="s">
        <v>155</v>
      </c>
      <c r="EU33" s="1196">
        <v>40330</v>
      </c>
      <c r="EV33" s="605">
        <v>2590</v>
      </c>
      <c r="EW33" s="601">
        <v>2714</v>
      </c>
      <c r="EX33" s="601">
        <v>61829</v>
      </c>
      <c r="EY33" s="601">
        <v>47405</v>
      </c>
      <c r="EZ33" s="601">
        <v>55170</v>
      </c>
      <c r="FA33" s="601">
        <v>29555</v>
      </c>
      <c r="FB33" s="601">
        <v>6669</v>
      </c>
      <c r="FC33" s="601" t="s">
        <v>202</v>
      </c>
      <c r="FD33" s="601">
        <v>12510</v>
      </c>
      <c r="FE33" s="601">
        <v>11973</v>
      </c>
      <c r="FF33" s="601">
        <v>25616</v>
      </c>
      <c r="FG33" s="601">
        <v>490</v>
      </c>
      <c r="FH33" s="601" t="s">
        <v>202</v>
      </c>
      <c r="FI33" s="601">
        <v>3972</v>
      </c>
      <c r="FJ33" s="601">
        <v>14761</v>
      </c>
      <c r="FK33" s="653">
        <v>50380</v>
      </c>
      <c r="FL33" s="93" t="s">
        <v>167</v>
      </c>
      <c r="FM33" s="97" t="s">
        <v>155</v>
      </c>
      <c r="FN33" s="90" t="s">
        <v>155</v>
      </c>
      <c r="FO33" s="1184" t="s">
        <v>155</v>
      </c>
      <c r="FP33" s="1196">
        <v>40330</v>
      </c>
      <c r="FQ33" s="1195">
        <v>112981</v>
      </c>
      <c r="FR33" s="601">
        <v>3446</v>
      </c>
      <c r="FS33" s="601">
        <v>1925</v>
      </c>
      <c r="FT33" s="601">
        <v>1228</v>
      </c>
      <c r="FU33" s="601">
        <v>2795</v>
      </c>
      <c r="FV33" s="601">
        <v>2953</v>
      </c>
      <c r="FW33" s="601">
        <v>395274</v>
      </c>
      <c r="FX33" s="653">
        <v>54346</v>
      </c>
      <c r="FY33" s="93" t="s">
        <v>167</v>
      </c>
      <c r="FZ33" s="97" t="s">
        <v>155</v>
      </c>
      <c r="GA33" s="705"/>
      <c r="GB33" s="705"/>
      <c r="GC33" s="705"/>
      <c r="GD33" s="705"/>
      <c r="GE33" s="705"/>
      <c r="GF33" s="705"/>
      <c r="GG33" s="705"/>
    </row>
    <row r="34" spans="1:189" ht="14.25">
      <c r="A34" s="90" t="s">
        <v>155</v>
      </c>
      <c r="B34" s="1184" t="s">
        <v>155</v>
      </c>
      <c r="C34" s="1196">
        <v>40360</v>
      </c>
      <c r="D34" s="1410">
        <v>6993234</v>
      </c>
      <c r="E34" s="1410">
        <v>5273361</v>
      </c>
      <c r="F34" s="1410">
        <v>2789</v>
      </c>
      <c r="G34" s="1410">
        <v>79670</v>
      </c>
      <c r="H34" s="1410">
        <v>21</v>
      </c>
      <c r="I34" s="1410">
        <v>2844651</v>
      </c>
      <c r="J34" s="1410">
        <v>1442861</v>
      </c>
      <c r="K34" s="1410">
        <v>85351</v>
      </c>
      <c r="L34" s="1410">
        <v>28104</v>
      </c>
      <c r="M34" s="1410">
        <v>69175</v>
      </c>
      <c r="N34" s="1410">
        <v>1036</v>
      </c>
      <c r="O34" s="1410">
        <v>68139</v>
      </c>
      <c r="P34" s="1410">
        <v>40139</v>
      </c>
      <c r="Q34" s="1410">
        <v>460529</v>
      </c>
      <c r="R34" s="1410">
        <v>468681</v>
      </c>
      <c r="S34" s="1418">
        <v>57754</v>
      </c>
      <c r="T34" s="93" t="s">
        <v>168</v>
      </c>
      <c r="U34" s="97" t="s">
        <v>155</v>
      </c>
      <c r="V34" s="90" t="s">
        <v>155</v>
      </c>
      <c r="W34" s="1184" t="s">
        <v>155</v>
      </c>
      <c r="X34" s="1197">
        <v>40360</v>
      </c>
      <c r="Y34" s="605" t="s">
        <v>202</v>
      </c>
      <c r="Z34" s="601">
        <v>2191</v>
      </c>
      <c r="AA34" s="601" t="s">
        <v>202</v>
      </c>
      <c r="AB34" s="601">
        <v>1560</v>
      </c>
      <c r="AC34" s="601" t="s">
        <v>202</v>
      </c>
      <c r="AD34" s="601" t="s">
        <v>202</v>
      </c>
      <c r="AE34" s="601">
        <v>6719</v>
      </c>
      <c r="AF34" s="601">
        <v>33631</v>
      </c>
      <c r="AG34" s="601">
        <v>8004</v>
      </c>
      <c r="AH34" s="601">
        <v>8587</v>
      </c>
      <c r="AI34" s="601">
        <v>2194059</v>
      </c>
      <c r="AJ34" s="601">
        <v>6387562</v>
      </c>
      <c r="AK34" s="601">
        <v>5668439</v>
      </c>
      <c r="AL34" s="601">
        <v>5131298</v>
      </c>
      <c r="AM34" s="601">
        <v>79670</v>
      </c>
      <c r="AN34" s="653">
        <v>4</v>
      </c>
      <c r="AO34" s="95" t="s">
        <v>168</v>
      </c>
      <c r="AP34" s="97" t="s">
        <v>155</v>
      </c>
      <c r="AQ34" s="90" t="s">
        <v>155</v>
      </c>
      <c r="AR34" s="1184" t="s">
        <v>155</v>
      </c>
      <c r="AS34" s="1196">
        <v>40360</v>
      </c>
      <c r="AT34" s="605">
        <v>3749</v>
      </c>
      <c r="AU34" s="601" t="s">
        <v>202</v>
      </c>
      <c r="AV34" s="601">
        <v>123</v>
      </c>
      <c r="AW34" s="601" t="s">
        <v>202</v>
      </c>
      <c r="AX34" s="601">
        <v>2610</v>
      </c>
      <c r="AY34" s="601">
        <v>1106497</v>
      </c>
      <c r="AZ34" s="601">
        <v>573105</v>
      </c>
      <c r="BA34" s="601">
        <v>4</v>
      </c>
      <c r="BB34" s="601">
        <v>3943</v>
      </c>
      <c r="BC34" s="601">
        <v>2</v>
      </c>
      <c r="BD34" s="601">
        <v>4805</v>
      </c>
      <c r="BE34" s="601">
        <v>61</v>
      </c>
      <c r="BF34" s="601">
        <v>4744</v>
      </c>
      <c r="BG34" s="601">
        <v>15563</v>
      </c>
      <c r="BH34" s="601">
        <v>26066</v>
      </c>
      <c r="BI34" s="653">
        <v>442246</v>
      </c>
      <c r="BJ34" s="93" t="s">
        <v>168</v>
      </c>
      <c r="BK34" s="97" t="s">
        <v>155</v>
      </c>
      <c r="BL34" s="90" t="s">
        <v>155</v>
      </c>
      <c r="BM34" s="1184" t="s">
        <v>155</v>
      </c>
      <c r="BN34" s="1196">
        <v>40360</v>
      </c>
      <c r="BO34" s="601">
        <v>38475</v>
      </c>
      <c r="BP34" s="601">
        <v>26049</v>
      </c>
      <c r="BQ34" s="601" t="s">
        <v>202</v>
      </c>
      <c r="BR34" s="601" t="s">
        <v>202</v>
      </c>
      <c r="BS34" s="601">
        <v>3677</v>
      </c>
      <c r="BT34" s="601">
        <v>15534</v>
      </c>
      <c r="BU34" s="601">
        <v>51817</v>
      </c>
      <c r="BV34" s="601">
        <v>5857</v>
      </c>
      <c r="BW34" s="601">
        <v>493</v>
      </c>
      <c r="BX34" s="601">
        <v>238</v>
      </c>
      <c r="BY34" s="601">
        <v>238</v>
      </c>
      <c r="BZ34" s="601" t="s">
        <v>202</v>
      </c>
      <c r="CA34" s="601">
        <v>710</v>
      </c>
      <c r="CB34" s="601">
        <v>3654</v>
      </c>
      <c r="CC34" s="601">
        <v>14294</v>
      </c>
      <c r="CD34" s="653">
        <v>1213</v>
      </c>
      <c r="CE34" s="93" t="s">
        <v>168</v>
      </c>
      <c r="CF34" s="97" t="s">
        <v>155</v>
      </c>
      <c r="CG34" s="90" t="s">
        <v>155</v>
      </c>
      <c r="CH34" s="1184" t="s">
        <v>155</v>
      </c>
      <c r="CI34" s="1196">
        <v>40360</v>
      </c>
      <c r="CJ34" s="1409">
        <v>7092187</v>
      </c>
      <c r="CK34" s="1410">
        <v>5481431</v>
      </c>
      <c r="CL34" s="1410">
        <v>2789</v>
      </c>
      <c r="CM34" s="1410">
        <v>79896</v>
      </c>
      <c r="CN34" s="1410">
        <v>21</v>
      </c>
      <c r="CO34" s="1410">
        <v>2844651</v>
      </c>
      <c r="CP34" s="1410">
        <v>1442861</v>
      </c>
      <c r="CQ34" s="1410">
        <v>85751</v>
      </c>
      <c r="CR34" s="1410">
        <v>28104</v>
      </c>
      <c r="CS34" s="1410">
        <v>28104</v>
      </c>
      <c r="CT34" s="1410">
        <v>114767</v>
      </c>
      <c r="CU34" s="1410">
        <v>4580</v>
      </c>
      <c r="CV34" s="1410">
        <v>110187</v>
      </c>
      <c r="CW34" s="1410">
        <v>98180</v>
      </c>
      <c r="CX34" s="1410">
        <v>462434</v>
      </c>
      <c r="CY34" s="1410">
        <v>530936</v>
      </c>
      <c r="CZ34" s="1418">
        <v>84687</v>
      </c>
      <c r="DA34" s="93" t="s">
        <v>168</v>
      </c>
      <c r="DB34" s="97" t="s">
        <v>155</v>
      </c>
      <c r="DC34" s="90" t="s">
        <v>155</v>
      </c>
      <c r="DD34" s="1184" t="s">
        <v>155</v>
      </c>
      <c r="DE34" s="1196">
        <v>40360</v>
      </c>
      <c r="DF34" s="605">
        <v>203951</v>
      </c>
      <c r="DG34" s="601">
        <v>2191</v>
      </c>
      <c r="DH34" s="601" t="s">
        <v>202</v>
      </c>
      <c r="DI34" s="601">
        <v>2341</v>
      </c>
      <c r="DJ34" s="601" t="s">
        <v>202</v>
      </c>
      <c r="DK34" s="601" t="s">
        <v>202</v>
      </c>
      <c r="DL34" s="601">
        <v>15290</v>
      </c>
      <c r="DM34" s="601">
        <v>54167</v>
      </c>
      <c r="DN34" s="601">
        <v>23218</v>
      </c>
      <c r="DO34" s="601">
        <v>25081</v>
      </c>
      <c r="DP34" s="601">
        <v>1274678</v>
      </c>
      <c r="DQ34" s="601">
        <v>2473915</v>
      </c>
      <c r="DR34" s="601">
        <v>5621449</v>
      </c>
      <c r="DS34" s="601">
        <v>5274810</v>
      </c>
      <c r="DT34" s="601">
        <v>79670</v>
      </c>
      <c r="DU34" s="653">
        <v>4</v>
      </c>
      <c r="DV34" s="93" t="s">
        <v>168</v>
      </c>
      <c r="DW34" s="97" t="s">
        <v>155</v>
      </c>
      <c r="DX34" s="90" t="s">
        <v>155</v>
      </c>
      <c r="DY34" s="1184" t="s">
        <v>155</v>
      </c>
      <c r="DZ34" s="1196">
        <v>40360</v>
      </c>
      <c r="EA34" s="605">
        <v>18141</v>
      </c>
      <c r="EB34" s="601">
        <v>413836</v>
      </c>
      <c r="EC34" s="601">
        <v>2230</v>
      </c>
      <c r="ED34" s="601">
        <v>3749</v>
      </c>
      <c r="EE34" s="601" t="s">
        <v>202</v>
      </c>
      <c r="EF34" s="601">
        <v>123</v>
      </c>
      <c r="EG34" s="601" t="s">
        <v>202</v>
      </c>
      <c r="EH34" s="601">
        <v>2610</v>
      </c>
      <c r="EI34" s="601">
        <v>1059506</v>
      </c>
      <c r="EJ34" s="601">
        <v>716617</v>
      </c>
      <c r="EK34" s="601">
        <v>4</v>
      </c>
      <c r="EL34" s="601">
        <v>4167</v>
      </c>
      <c r="EM34" s="601">
        <v>2</v>
      </c>
      <c r="EN34" s="601">
        <v>23758</v>
      </c>
      <c r="EO34" s="601">
        <v>813</v>
      </c>
      <c r="EP34" s="653">
        <v>22945</v>
      </c>
      <c r="EQ34" s="93" t="s">
        <v>168</v>
      </c>
      <c r="ER34" s="97" t="s">
        <v>155</v>
      </c>
      <c r="ES34" s="90" t="s">
        <v>155</v>
      </c>
      <c r="ET34" s="1184" t="s">
        <v>155</v>
      </c>
      <c r="EU34" s="1196">
        <v>40360</v>
      </c>
      <c r="EV34" s="605">
        <v>2601</v>
      </c>
      <c r="EW34" s="601">
        <v>2726</v>
      </c>
      <c r="EX34" s="601">
        <v>67583</v>
      </c>
      <c r="EY34" s="601">
        <v>61623</v>
      </c>
      <c r="EZ34" s="601">
        <v>71923</v>
      </c>
      <c r="FA34" s="601">
        <v>45873</v>
      </c>
      <c r="FB34" s="601">
        <v>1385</v>
      </c>
      <c r="FC34" s="601" t="s">
        <v>202</v>
      </c>
      <c r="FD34" s="601">
        <v>12881</v>
      </c>
      <c r="FE34" s="601">
        <v>38475</v>
      </c>
      <c r="FF34" s="601">
        <v>26049</v>
      </c>
      <c r="FG34" s="601" t="s">
        <v>202</v>
      </c>
      <c r="FH34" s="601" t="s">
        <v>202</v>
      </c>
      <c r="FI34" s="601">
        <v>3677</v>
      </c>
      <c r="FJ34" s="601">
        <v>15534</v>
      </c>
      <c r="FK34" s="653">
        <v>53080</v>
      </c>
      <c r="FL34" s="93" t="s">
        <v>168</v>
      </c>
      <c r="FM34" s="97" t="s">
        <v>155</v>
      </c>
      <c r="FN34" s="90" t="s">
        <v>155</v>
      </c>
      <c r="FO34" s="1184" t="s">
        <v>155</v>
      </c>
      <c r="FP34" s="1196">
        <v>40360</v>
      </c>
      <c r="FQ34" s="1195">
        <v>128703</v>
      </c>
      <c r="FR34" s="601">
        <v>2191</v>
      </c>
      <c r="FS34" s="601">
        <v>1752</v>
      </c>
      <c r="FT34" s="601">
        <v>1453</v>
      </c>
      <c r="FU34" s="601">
        <v>2361</v>
      </c>
      <c r="FV34" s="601">
        <v>2503</v>
      </c>
      <c r="FW34" s="601">
        <v>434172</v>
      </c>
      <c r="FX34" s="653">
        <v>78137</v>
      </c>
      <c r="FY34" s="93" t="s">
        <v>168</v>
      </c>
      <c r="FZ34" s="97" t="s">
        <v>155</v>
      </c>
      <c r="GA34" s="705"/>
      <c r="GB34" s="705"/>
      <c r="GC34" s="705"/>
      <c r="GD34" s="705"/>
      <c r="GE34" s="705"/>
      <c r="GF34" s="705"/>
      <c r="GG34" s="705"/>
    </row>
    <row r="35" spans="1:189" ht="14.25">
      <c r="A35" s="90" t="s">
        <v>155</v>
      </c>
      <c r="B35" s="1184" t="s">
        <v>155</v>
      </c>
      <c r="C35" s="1196">
        <v>40391</v>
      </c>
      <c r="D35" s="1410">
        <v>7082149</v>
      </c>
      <c r="E35" s="1410">
        <v>5325321</v>
      </c>
      <c r="F35" s="1410">
        <v>2734</v>
      </c>
      <c r="G35" s="1410">
        <v>32375</v>
      </c>
      <c r="H35" s="1410">
        <v>21</v>
      </c>
      <c r="I35" s="1410">
        <v>2719094</v>
      </c>
      <c r="J35" s="1410">
        <v>1617167</v>
      </c>
      <c r="K35" s="1410">
        <v>91208</v>
      </c>
      <c r="L35" s="1410">
        <v>29649</v>
      </c>
      <c r="M35" s="1410">
        <v>68301</v>
      </c>
      <c r="N35" s="1410">
        <v>1293</v>
      </c>
      <c r="O35" s="1410">
        <v>67008</v>
      </c>
      <c r="P35" s="1410">
        <v>38222</v>
      </c>
      <c r="Q35" s="1410">
        <v>488353</v>
      </c>
      <c r="R35" s="1410">
        <v>473015</v>
      </c>
      <c r="S35" s="1418">
        <v>58404</v>
      </c>
      <c r="T35" s="93" t="s">
        <v>169</v>
      </c>
      <c r="U35" s="97" t="s">
        <v>155</v>
      </c>
      <c r="V35" s="90" t="s">
        <v>155</v>
      </c>
      <c r="W35" s="1184" t="s">
        <v>155</v>
      </c>
      <c r="X35" s="1197">
        <v>40391</v>
      </c>
      <c r="Y35" s="605" t="s">
        <v>202</v>
      </c>
      <c r="Z35" s="601">
        <v>2696</v>
      </c>
      <c r="AA35" s="601" t="s">
        <v>202</v>
      </c>
      <c r="AB35" s="601">
        <v>1731</v>
      </c>
      <c r="AC35" s="601" t="s">
        <v>202</v>
      </c>
      <c r="AD35" s="601" t="s">
        <v>202</v>
      </c>
      <c r="AE35" s="601">
        <v>7277</v>
      </c>
      <c r="AF35" s="601">
        <v>28824</v>
      </c>
      <c r="AG35" s="601">
        <v>6155</v>
      </c>
      <c r="AH35" s="601">
        <v>6617</v>
      </c>
      <c r="AI35" s="601">
        <v>2267610</v>
      </c>
      <c r="AJ35" s="601">
        <v>6413720</v>
      </c>
      <c r="AK35" s="601">
        <v>5708427</v>
      </c>
      <c r="AL35" s="601">
        <v>5172549</v>
      </c>
      <c r="AM35" s="601">
        <v>32375</v>
      </c>
      <c r="AN35" s="653">
        <v>3</v>
      </c>
      <c r="AO35" s="95" t="s">
        <v>169</v>
      </c>
      <c r="AP35" s="97" t="s">
        <v>155</v>
      </c>
      <c r="AQ35" s="90" t="s">
        <v>155</v>
      </c>
      <c r="AR35" s="1184" t="s">
        <v>155</v>
      </c>
      <c r="AS35" s="1196">
        <v>40391</v>
      </c>
      <c r="AT35" s="605">
        <v>3203</v>
      </c>
      <c r="AU35" s="601" t="s">
        <v>202</v>
      </c>
      <c r="AV35" s="601">
        <v>151</v>
      </c>
      <c r="AW35" s="601" t="s">
        <v>202</v>
      </c>
      <c r="AX35" s="601">
        <v>2212</v>
      </c>
      <c r="AY35" s="601">
        <v>1099200</v>
      </c>
      <c r="AZ35" s="601">
        <v>566525</v>
      </c>
      <c r="BA35" s="601">
        <v>3</v>
      </c>
      <c r="BB35" s="601">
        <v>3974</v>
      </c>
      <c r="BC35" s="601" t="s">
        <v>202</v>
      </c>
      <c r="BD35" s="601">
        <v>4362</v>
      </c>
      <c r="BE35" s="601">
        <v>125</v>
      </c>
      <c r="BF35" s="601">
        <v>4237</v>
      </c>
      <c r="BG35" s="601">
        <v>18600</v>
      </c>
      <c r="BH35" s="601">
        <v>17727</v>
      </c>
      <c r="BI35" s="653">
        <v>443570</v>
      </c>
      <c r="BJ35" s="93" t="s">
        <v>169</v>
      </c>
      <c r="BK35" s="97" t="s">
        <v>155</v>
      </c>
      <c r="BL35" s="90" t="s">
        <v>155</v>
      </c>
      <c r="BM35" s="1184" t="s">
        <v>155</v>
      </c>
      <c r="BN35" s="1196">
        <v>40391</v>
      </c>
      <c r="BO35" s="601">
        <v>37831</v>
      </c>
      <c r="BP35" s="601">
        <v>24263</v>
      </c>
      <c r="BQ35" s="601" t="s">
        <v>202</v>
      </c>
      <c r="BR35" s="601" t="s">
        <v>202</v>
      </c>
      <c r="BS35" s="601">
        <v>4081</v>
      </c>
      <c r="BT35" s="601">
        <v>13946</v>
      </c>
      <c r="BU35" s="601">
        <v>54256</v>
      </c>
      <c r="BV35" s="601">
        <v>10636</v>
      </c>
      <c r="BW35" s="601">
        <v>1921</v>
      </c>
      <c r="BX35" s="601">
        <v>933</v>
      </c>
      <c r="BY35" s="601">
        <v>933</v>
      </c>
      <c r="BZ35" s="601" t="s">
        <v>202</v>
      </c>
      <c r="CA35" s="601">
        <v>717</v>
      </c>
      <c r="CB35" s="601">
        <v>6048</v>
      </c>
      <c r="CC35" s="601">
        <v>10844</v>
      </c>
      <c r="CD35" s="653">
        <v>1342</v>
      </c>
      <c r="CE35" s="93" t="s">
        <v>169</v>
      </c>
      <c r="CF35" s="97" t="s">
        <v>155</v>
      </c>
      <c r="CG35" s="90" t="s">
        <v>155</v>
      </c>
      <c r="CH35" s="1184" t="s">
        <v>155</v>
      </c>
      <c r="CI35" s="1196">
        <v>40391</v>
      </c>
      <c r="CJ35" s="1409">
        <v>7189299</v>
      </c>
      <c r="CK35" s="1410">
        <v>5525895</v>
      </c>
      <c r="CL35" s="1410">
        <v>2734</v>
      </c>
      <c r="CM35" s="1410">
        <v>32472</v>
      </c>
      <c r="CN35" s="1410">
        <v>21</v>
      </c>
      <c r="CO35" s="1410">
        <v>2719094</v>
      </c>
      <c r="CP35" s="1410">
        <v>1617167</v>
      </c>
      <c r="CQ35" s="1410">
        <v>92343</v>
      </c>
      <c r="CR35" s="1410">
        <v>29649</v>
      </c>
      <c r="CS35" s="1410">
        <v>29649</v>
      </c>
      <c r="CT35" s="1410">
        <v>109235</v>
      </c>
      <c r="CU35" s="1410">
        <v>3302</v>
      </c>
      <c r="CV35" s="1410">
        <v>105934</v>
      </c>
      <c r="CW35" s="1410">
        <v>96854</v>
      </c>
      <c r="CX35" s="1410">
        <v>490397</v>
      </c>
      <c r="CY35" s="1410">
        <v>532711</v>
      </c>
      <c r="CZ35" s="1418">
        <v>84049</v>
      </c>
      <c r="DA35" s="93" t="s">
        <v>169</v>
      </c>
      <c r="DB35" s="97" t="s">
        <v>155</v>
      </c>
      <c r="DC35" s="90" t="s">
        <v>155</v>
      </c>
      <c r="DD35" s="1184" t="s">
        <v>155</v>
      </c>
      <c r="DE35" s="1196">
        <v>40391</v>
      </c>
      <c r="DF35" s="605">
        <v>217232</v>
      </c>
      <c r="DG35" s="601">
        <v>2696</v>
      </c>
      <c r="DH35" s="601" t="s">
        <v>202</v>
      </c>
      <c r="DI35" s="601">
        <v>2523</v>
      </c>
      <c r="DJ35" s="601" t="s">
        <v>202</v>
      </c>
      <c r="DK35" s="601" t="s">
        <v>202</v>
      </c>
      <c r="DL35" s="601">
        <v>15714</v>
      </c>
      <c r="DM35" s="601">
        <v>49339</v>
      </c>
      <c r="DN35" s="601">
        <v>19022</v>
      </c>
      <c r="DO35" s="601">
        <v>20541</v>
      </c>
      <c r="DP35" s="601">
        <v>1330310</v>
      </c>
      <c r="DQ35" s="601">
        <v>2511153</v>
      </c>
      <c r="DR35" s="601">
        <v>5659351</v>
      </c>
      <c r="DS35" s="601">
        <v>5313396</v>
      </c>
      <c r="DT35" s="601">
        <v>32375</v>
      </c>
      <c r="DU35" s="653">
        <v>3</v>
      </c>
      <c r="DV35" s="93" t="s">
        <v>169</v>
      </c>
      <c r="DW35" s="97" t="s">
        <v>155</v>
      </c>
      <c r="DX35" s="90" t="s">
        <v>155</v>
      </c>
      <c r="DY35" s="1184" t="s">
        <v>155</v>
      </c>
      <c r="DZ35" s="1196">
        <v>40391</v>
      </c>
      <c r="EA35" s="605">
        <v>12917</v>
      </c>
      <c r="EB35" s="601">
        <v>449030</v>
      </c>
      <c r="EC35" s="601">
        <v>1862</v>
      </c>
      <c r="ED35" s="601">
        <v>3203</v>
      </c>
      <c r="EE35" s="601" t="s">
        <v>202</v>
      </c>
      <c r="EF35" s="601">
        <v>151</v>
      </c>
      <c r="EG35" s="601" t="s">
        <v>202</v>
      </c>
      <c r="EH35" s="601">
        <v>2212</v>
      </c>
      <c r="EI35" s="601">
        <v>1050124</v>
      </c>
      <c r="EJ35" s="601">
        <v>707373</v>
      </c>
      <c r="EK35" s="601">
        <v>3</v>
      </c>
      <c r="EL35" s="601">
        <v>4942</v>
      </c>
      <c r="EM35" s="601" t="s">
        <v>202</v>
      </c>
      <c r="EN35" s="601">
        <v>21641</v>
      </c>
      <c r="EO35" s="601">
        <v>974</v>
      </c>
      <c r="EP35" s="653">
        <v>20667</v>
      </c>
      <c r="EQ35" s="93" t="s">
        <v>169</v>
      </c>
      <c r="ER35" s="97" t="s">
        <v>155</v>
      </c>
      <c r="ES35" s="90" t="s">
        <v>155</v>
      </c>
      <c r="ET35" s="1184" t="s">
        <v>155</v>
      </c>
      <c r="EU35" s="1196">
        <v>40391</v>
      </c>
      <c r="EV35" s="605">
        <v>2723</v>
      </c>
      <c r="EW35" s="601">
        <v>2853</v>
      </c>
      <c r="EX35" s="601">
        <v>72799</v>
      </c>
      <c r="EY35" s="601">
        <v>61523</v>
      </c>
      <c r="EZ35" s="601">
        <v>72614</v>
      </c>
      <c r="FA35" s="601">
        <v>48351</v>
      </c>
      <c r="FB35" s="601">
        <v>5219</v>
      </c>
      <c r="FC35" s="601" t="s">
        <v>202</v>
      </c>
      <c r="FD35" s="601">
        <v>12576</v>
      </c>
      <c r="FE35" s="601">
        <v>37831</v>
      </c>
      <c r="FF35" s="601">
        <v>24263</v>
      </c>
      <c r="FG35" s="601" t="s">
        <v>202</v>
      </c>
      <c r="FH35" s="601" t="s">
        <v>202</v>
      </c>
      <c r="FI35" s="601">
        <v>4081</v>
      </c>
      <c r="FJ35" s="601">
        <v>13946</v>
      </c>
      <c r="FK35" s="653">
        <v>55269</v>
      </c>
      <c r="FL35" s="93" t="s">
        <v>169</v>
      </c>
      <c r="FM35" s="97" t="s">
        <v>155</v>
      </c>
      <c r="FN35" s="90" t="s">
        <v>155</v>
      </c>
      <c r="FO35" s="1184" t="s">
        <v>155</v>
      </c>
      <c r="FP35" s="1196">
        <v>40391</v>
      </c>
      <c r="FQ35" s="1195">
        <v>138455</v>
      </c>
      <c r="FR35" s="601">
        <v>2696</v>
      </c>
      <c r="FS35" s="601">
        <v>1729</v>
      </c>
      <c r="FT35" s="601">
        <v>1459</v>
      </c>
      <c r="FU35" s="601">
        <v>2602</v>
      </c>
      <c r="FV35" s="601">
        <v>2758</v>
      </c>
      <c r="FW35" s="601">
        <v>469908</v>
      </c>
      <c r="FX35" s="653">
        <v>90396</v>
      </c>
      <c r="FY35" s="93" t="s">
        <v>169</v>
      </c>
      <c r="FZ35" s="97" t="s">
        <v>155</v>
      </c>
      <c r="GA35" s="705"/>
      <c r="GB35" s="705"/>
      <c r="GC35" s="705"/>
      <c r="GD35" s="705"/>
      <c r="GE35" s="705"/>
      <c r="GF35" s="705"/>
      <c r="GG35" s="705"/>
    </row>
    <row r="36" spans="1:189" ht="14.25">
      <c r="A36" s="90" t="s">
        <v>155</v>
      </c>
      <c r="B36" s="1184" t="s">
        <v>155</v>
      </c>
      <c r="C36" s="1196">
        <v>40422</v>
      </c>
      <c r="D36" s="1410">
        <v>6755280</v>
      </c>
      <c r="E36" s="1410">
        <v>5060228</v>
      </c>
      <c r="F36" s="1410">
        <v>2688</v>
      </c>
      <c r="G36" s="1410">
        <v>71280</v>
      </c>
      <c r="H36" s="1410">
        <v>21</v>
      </c>
      <c r="I36" s="1410">
        <v>2490387</v>
      </c>
      <c r="J36" s="1410">
        <v>1588370</v>
      </c>
      <c r="K36" s="1410">
        <v>87162</v>
      </c>
      <c r="L36" s="1410">
        <v>32622</v>
      </c>
      <c r="M36" s="1410">
        <v>65156</v>
      </c>
      <c r="N36" s="1410">
        <v>1338</v>
      </c>
      <c r="O36" s="1410">
        <v>63818</v>
      </c>
      <c r="P36" s="1410">
        <v>34211</v>
      </c>
      <c r="Q36" s="1410">
        <v>434179</v>
      </c>
      <c r="R36" s="1410">
        <v>477561</v>
      </c>
      <c r="S36" s="1418">
        <v>56697</v>
      </c>
      <c r="T36" s="93" t="s">
        <v>170</v>
      </c>
      <c r="U36" s="97" t="s">
        <v>155</v>
      </c>
      <c r="V36" s="90" t="s">
        <v>155</v>
      </c>
      <c r="W36" s="1184" t="s">
        <v>155</v>
      </c>
      <c r="X36" s="1197">
        <v>40422</v>
      </c>
      <c r="Y36" s="605" t="s">
        <v>202</v>
      </c>
      <c r="Z36" s="601">
        <v>2894</v>
      </c>
      <c r="AA36" s="601" t="s">
        <v>202</v>
      </c>
      <c r="AB36" s="601">
        <v>1651</v>
      </c>
      <c r="AC36" s="601" t="s">
        <v>202</v>
      </c>
      <c r="AD36" s="601" t="s">
        <v>202</v>
      </c>
      <c r="AE36" s="601">
        <v>7075</v>
      </c>
      <c r="AF36" s="601">
        <v>27833</v>
      </c>
      <c r="AG36" s="601">
        <v>6183</v>
      </c>
      <c r="AH36" s="601">
        <v>6630</v>
      </c>
      <c r="AI36" s="601">
        <v>2125054</v>
      </c>
      <c r="AJ36" s="601">
        <v>6023897</v>
      </c>
      <c r="AK36" s="601">
        <v>5418957</v>
      </c>
      <c r="AL36" s="601">
        <v>4916695</v>
      </c>
      <c r="AM36" s="601">
        <v>71280</v>
      </c>
      <c r="AN36" s="653">
        <v>3</v>
      </c>
      <c r="AO36" s="95" t="s">
        <v>170</v>
      </c>
      <c r="AP36" s="97" t="s">
        <v>155</v>
      </c>
      <c r="AQ36" s="90" t="s">
        <v>155</v>
      </c>
      <c r="AR36" s="1184" t="s">
        <v>155</v>
      </c>
      <c r="AS36" s="1196">
        <v>40422</v>
      </c>
      <c r="AT36" s="605">
        <v>3768</v>
      </c>
      <c r="AU36" s="601" t="s">
        <v>202</v>
      </c>
      <c r="AV36" s="601">
        <v>98</v>
      </c>
      <c r="AW36" s="601" t="s">
        <v>202</v>
      </c>
      <c r="AX36" s="601">
        <v>2633</v>
      </c>
      <c r="AY36" s="601">
        <v>1064377</v>
      </c>
      <c r="AZ36" s="601">
        <v>565883</v>
      </c>
      <c r="BA36" s="601">
        <v>3</v>
      </c>
      <c r="BB36" s="601">
        <v>3866</v>
      </c>
      <c r="BC36" s="601">
        <v>1</v>
      </c>
      <c r="BD36" s="601">
        <v>4878</v>
      </c>
      <c r="BE36" s="601">
        <v>156</v>
      </c>
      <c r="BF36" s="601">
        <v>4722</v>
      </c>
      <c r="BG36" s="601">
        <v>15560</v>
      </c>
      <c r="BH36" s="601">
        <v>15135</v>
      </c>
      <c r="BI36" s="653">
        <v>448394</v>
      </c>
      <c r="BJ36" s="93" t="s">
        <v>170</v>
      </c>
      <c r="BK36" s="97" t="s">
        <v>155</v>
      </c>
      <c r="BL36" s="90" t="s">
        <v>155</v>
      </c>
      <c r="BM36" s="1184" t="s">
        <v>155</v>
      </c>
      <c r="BN36" s="1196">
        <v>40422</v>
      </c>
      <c r="BO36" s="601">
        <v>36933</v>
      </c>
      <c r="BP36" s="601">
        <v>22885</v>
      </c>
      <c r="BQ36" s="601" t="s">
        <v>202</v>
      </c>
      <c r="BR36" s="601" t="s">
        <v>202</v>
      </c>
      <c r="BS36" s="601">
        <v>3941</v>
      </c>
      <c r="BT36" s="601">
        <v>13081</v>
      </c>
      <c r="BU36" s="601">
        <v>52514</v>
      </c>
      <c r="BV36" s="601">
        <v>11178</v>
      </c>
      <c r="BW36" s="601">
        <v>2082</v>
      </c>
      <c r="BX36" s="601">
        <v>1262</v>
      </c>
      <c r="BY36" s="601">
        <v>1262</v>
      </c>
      <c r="BZ36" s="601" t="s">
        <v>202</v>
      </c>
      <c r="CA36" s="601">
        <v>697</v>
      </c>
      <c r="CB36" s="601">
        <v>6110</v>
      </c>
      <c r="CC36" s="601">
        <v>9447</v>
      </c>
      <c r="CD36" s="653">
        <v>1263</v>
      </c>
      <c r="CE36" s="93" t="s">
        <v>170</v>
      </c>
      <c r="CF36" s="97" t="s">
        <v>155</v>
      </c>
      <c r="CG36" s="90" t="s">
        <v>155</v>
      </c>
      <c r="CH36" s="1184" t="s">
        <v>155</v>
      </c>
      <c r="CI36" s="1196">
        <v>40422</v>
      </c>
      <c r="CJ36" s="1409">
        <v>6859847</v>
      </c>
      <c r="CK36" s="1410">
        <v>5262173</v>
      </c>
      <c r="CL36" s="1410">
        <v>2688</v>
      </c>
      <c r="CM36" s="1410">
        <v>71473</v>
      </c>
      <c r="CN36" s="1410">
        <v>21</v>
      </c>
      <c r="CO36" s="1410">
        <v>2490387</v>
      </c>
      <c r="CP36" s="1410">
        <v>1588370</v>
      </c>
      <c r="CQ36" s="1410">
        <v>87315</v>
      </c>
      <c r="CR36" s="1410">
        <v>32622</v>
      </c>
      <c r="CS36" s="1410">
        <v>32622</v>
      </c>
      <c r="CT36" s="1410">
        <v>111712</v>
      </c>
      <c r="CU36" s="1410">
        <v>3426</v>
      </c>
      <c r="CV36" s="1410">
        <v>108286</v>
      </c>
      <c r="CW36" s="1410">
        <v>90769</v>
      </c>
      <c r="CX36" s="1410">
        <v>436735</v>
      </c>
      <c r="CY36" s="1410">
        <v>535081</v>
      </c>
      <c r="CZ36" s="1418">
        <v>82639</v>
      </c>
      <c r="DA36" s="93" t="s">
        <v>170</v>
      </c>
      <c r="DB36" s="97" t="s">
        <v>155</v>
      </c>
      <c r="DC36" s="90" t="s">
        <v>155</v>
      </c>
      <c r="DD36" s="1184" t="s">
        <v>155</v>
      </c>
      <c r="DE36" s="1196">
        <v>40422</v>
      </c>
      <c r="DF36" s="605">
        <v>193958</v>
      </c>
      <c r="DG36" s="601">
        <v>2894</v>
      </c>
      <c r="DH36" s="601" t="s">
        <v>202</v>
      </c>
      <c r="DI36" s="601">
        <v>2514</v>
      </c>
      <c r="DJ36" s="601" t="s">
        <v>202</v>
      </c>
      <c r="DK36" s="601" t="s">
        <v>202</v>
      </c>
      <c r="DL36" s="601">
        <v>14590</v>
      </c>
      <c r="DM36" s="601">
        <v>45385</v>
      </c>
      <c r="DN36" s="601">
        <v>20117</v>
      </c>
      <c r="DO36" s="601">
        <v>21674</v>
      </c>
      <c r="DP36" s="601">
        <v>1276742</v>
      </c>
      <c r="DQ36" s="601">
        <v>2445572</v>
      </c>
      <c r="DR36" s="601">
        <v>5384735</v>
      </c>
      <c r="DS36" s="601">
        <v>5057951</v>
      </c>
      <c r="DT36" s="601">
        <v>71280</v>
      </c>
      <c r="DU36" s="653">
        <v>3</v>
      </c>
      <c r="DV36" s="93" t="s">
        <v>170</v>
      </c>
      <c r="DW36" s="97" t="s">
        <v>155</v>
      </c>
      <c r="DX36" s="90" t="s">
        <v>155</v>
      </c>
      <c r="DY36" s="1184" t="s">
        <v>155</v>
      </c>
      <c r="DZ36" s="1196">
        <v>40422</v>
      </c>
      <c r="EA36" s="605">
        <v>14307</v>
      </c>
      <c r="EB36" s="601">
        <v>398338</v>
      </c>
      <c r="EC36" s="601">
        <v>1634</v>
      </c>
      <c r="ED36" s="601">
        <v>3768</v>
      </c>
      <c r="EE36" s="601" t="s">
        <v>202</v>
      </c>
      <c r="EF36" s="601">
        <v>98</v>
      </c>
      <c r="EG36" s="601" t="s">
        <v>202</v>
      </c>
      <c r="EH36" s="601">
        <v>2633</v>
      </c>
      <c r="EI36" s="601">
        <v>1030155</v>
      </c>
      <c r="EJ36" s="601">
        <v>707139</v>
      </c>
      <c r="EK36" s="601">
        <v>3</v>
      </c>
      <c r="EL36" s="601">
        <v>3956</v>
      </c>
      <c r="EM36" s="601">
        <v>1</v>
      </c>
      <c r="EN36" s="601">
        <v>26984</v>
      </c>
      <c r="EO36" s="601">
        <v>926</v>
      </c>
      <c r="EP36" s="653">
        <v>26058</v>
      </c>
      <c r="EQ36" s="93" t="s">
        <v>170</v>
      </c>
      <c r="ER36" s="97" t="s">
        <v>155</v>
      </c>
      <c r="ES36" s="90" t="s">
        <v>155</v>
      </c>
      <c r="ET36" s="1184" t="s">
        <v>155</v>
      </c>
      <c r="EU36" s="1196">
        <v>40422</v>
      </c>
      <c r="EV36" s="605">
        <v>2304</v>
      </c>
      <c r="EW36" s="601">
        <v>2414</v>
      </c>
      <c r="EX36" s="601">
        <v>68781</v>
      </c>
      <c r="EY36" s="601">
        <v>57562</v>
      </c>
      <c r="EZ36" s="601">
        <v>70734</v>
      </c>
      <c r="FA36" s="601">
        <v>47849</v>
      </c>
      <c r="FB36" s="601">
        <v>5785</v>
      </c>
      <c r="FC36" s="601" t="s">
        <v>202</v>
      </c>
      <c r="FD36" s="601">
        <v>12318</v>
      </c>
      <c r="FE36" s="601">
        <v>36933</v>
      </c>
      <c r="FF36" s="601">
        <v>22885</v>
      </c>
      <c r="FG36" s="601" t="s">
        <v>202</v>
      </c>
      <c r="FH36" s="601" t="s">
        <v>202</v>
      </c>
      <c r="FI36" s="601">
        <v>3941</v>
      </c>
      <c r="FJ36" s="601">
        <v>13081</v>
      </c>
      <c r="FK36" s="653">
        <v>53749</v>
      </c>
      <c r="FL36" s="93" t="s">
        <v>170</v>
      </c>
      <c r="FM36" s="97" t="s">
        <v>155</v>
      </c>
      <c r="FN36" s="90" t="s">
        <v>155</v>
      </c>
      <c r="FO36" s="1184" t="s">
        <v>155</v>
      </c>
      <c r="FP36" s="1196">
        <v>40422</v>
      </c>
      <c r="FQ36" s="1195">
        <v>124981</v>
      </c>
      <c r="FR36" s="601">
        <v>2894</v>
      </c>
      <c r="FS36" s="601">
        <v>1528</v>
      </c>
      <c r="FT36" s="601">
        <v>1443</v>
      </c>
      <c r="FU36" s="601">
        <v>3095</v>
      </c>
      <c r="FV36" s="601">
        <v>3281</v>
      </c>
      <c r="FW36" s="601">
        <v>459812</v>
      </c>
      <c r="FX36" s="653">
        <v>96997</v>
      </c>
      <c r="FY36" s="93" t="s">
        <v>170</v>
      </c>
      <c r="FZ36" s="97" t="s">
        <v>155</v>
      </c>
      <c r="GA36" s="705"/>
      <c r="GB36" s="705"/>
      <c r="GC36" s="705"/>
      <c r="GD36" s="705"/>
      <c r="GE36" s="705"/>
      <c r="GF36" s="705"/>
      <c r="GG36" s="705"/>
    </row>
    <row r="37" spans="1:189" ht="14.25">
      <c r="A37" s="90" t="s">
        <v>155</v>
      </c>
      <c r="B37" s="1184" t="s">
        <v>155</v>
      </c>
      <c r="C37" s="1196">
        <v>40452</v>
      </c>
      <c r="D37" s="1410">
        <v>7203167</v>
      </c>
      <c r="E37" s="1410">
        <v>5463071</v>
      </c>
      <c r="F37" s="1410">
        <v>2780</v>
      </c>
      <c r="G37" s="1410">
        <v>80086</v>
      </c>
      <c r="H37" s="1410">
        <v>20</v>
      </c>
      <c r="I37" s="1410">
        <v>2989727</v>
      </c>
      <c r="J37" s="1410">
        <v>1509717</v>
      </c>
      <c r="K37" s="1410">
        <v>87840</v>
      </c>
      <c r="L37" s="1410">
        <v>23342</v>
      </c>
      <c r="M37" s="1410">
        <v>67853</v>
      </c>
      <c r="N37" s="1410">
        <v>1333</v>
      </c>
      <c r="O37" s="1410">
        <v>66520</v>
      </c>
      <c r="P37" s="1410">
        <v>37562</v>
      </c>
      <c r="Q37" s="1410">
        <v>437598</v>
      </c>
      <c r="R37" s="1410">
        <v>502292</v>
      </c>
      <c r="S37" s="1418">
        <v>58236</v>
      </c>
      <c r="T37" s="93" t="s">
        <v>171</v>
      </c>
      <c r="U37" s="97" t="s">
        <v>155</v>
      </c>
      <c r="V37" s="90" t="s">
        <v>155</v>
      </c>
      <c r="W37" s="1184" t="s">
        <v>155</v>
      </c>
      <c r="X37" s="1197">
        <v>40452</v>
      </c>
      <c r="Y37" s="605" t="s">
        <v>202</v>
      </c>
      <c r="Z37" s="601">
        <v>2798</v>
      </c>
      <c r="AA37" s="601" t="s">
        <v>202</v>
      </c>
      <c r="AB37" s="601">
        <v>1711</v>
      </c>
      <c r="AC37" s="601" t="s">
        <v>202</v>
      </c>
      <c r="AD37" s="601" t="s">
        <v>202</v>
      </c>
      <c r="AE37" s="601">
        <v>7932</v>
      </c>
      <c r="AF37" s="601">
        <v>22831</v>
      </c>
      <c r="AG37" s="601">
        <v>6706</v>
      </c>
      <c r="AH37" s="601">
        <v>7166</v>
      </c>
      <c r="AI37" s="601">
        <v>2150019</v>
      </c>
      <c r="AJ37" s="601">
        <v>6489877</v>
      </c>
      <c r="AK37" s="601">
        <v>5848448</v>
      </c>
      <c r="AL37" s="601">
        <v>5314619</v>
      </c>
      <c r="AM37" s="601">
        <v>80086</v>
      </c>
      <c r="AN37" s="653">
        <v>3</v>
      </c>
      <c r="AO37" s="95" t="s">
        <v>171</v>
      </c>
      <c r="AP37" s="97" t="s">
        <v>155</v>
      </c>
      <c r="AQ37" s="90" t="s">
        <v>155</v>
      </c>
      <c r="AR37" s="1184" t="s">
        <v>155</v>
      </c>
      <c r="AS37" s="1196">
        <v>40452</v>
      </c>
      <c r="AT37" s="605">
        <v>3798</v>
      </c>
      <c r="AU37" s="601" t="s">
        <v>202</v>
      </c>
      <c r="AV37" s="601">
        <v>109</v>
      </c>
      <c r="AW37" s="601" t="s">
        <v>202</v>
      </c>
      <c r="AX37" s="601">
        <v>2650</v>
      </c>
      <c r="AY37" s="601">
        <v>1129582</v>
      </c>
      <c r="AZ37" s="601">
        <v>599551</v>
      </c>
      <c r="BA37" s="601">
        <v>3</v>
      </c>
      <c r="BB37" s="601">
        <v>3117</v>
      </c>
      <c r="BC37" s="601">
        <v>1</v>
      </c>
      <c r="BD37" s="601">
        <v>6525</v>
      </c>
      <c r="BE37" s="601">
        <v>191</v>
      </c>
      <c r="BF37" s="601">
        <v>6334</v>
      </c>
      <c r="BG37" s="601">
        <v>14351</v>
      </c>
      <c r="BH37" s="601">
        <v>20672</v>
      </c>
      <c r="BI37" s="653">
        <v>471354</v>
      </c>
      <c r="BJ37" s="93" t="s">
        <v>171</v>
      </c>
      <c r="BK37" s="97" t="s">
        <v>155</v>
      </c>
      <c r="BL37" s="90" t="s">
        <v>155</v>
      </c>
      <c r="BM37" s="1184" t="s">
        <v>155</v>
      </c>
      <c r="BN37" s="1196">
        <v>40452</v>
      </c>
      <c r="BO37" s="601">
        <v>37512</v>
      </c>
      <c r="BP37" s="601">
        <v>19272</v>
      </c>
      <c r="BQ37" s="601" t="s">
        <v>202</v>
      </c>
      <c r="BR37" s="601" t="s">
        <v>202</v>
      </c>
      <c r="BS37" s="601">
        <v>4488</v>
      </c>
      <c r="BT37" s="601">
        <v>10084</v>
      </c>
      <c r="BU37" s="601">
        <v>51333</v>
      </c>
      <c r="BV37" s="601">
        <v>10609</v>
      </c>
      <c r="BW37" s="601">
        <v>2220</v>
      </c>
      <c r="BX37" s="601">
        <v>1175</v>
      </c>
      <c r="BY37" s="601">
        <v>1175</v>
      </c>
      <c r="BZ37" s="601" t="s">
        <v>202</v>
      </c>
      <c r="CA37" s="601">
        <v>810</v>
      </c>
      <c r="CB37" s="601">
        <v>5470</v>
      </c>
      <c r="CC37" s="601">
        <v>9172</v>
      </c>
      <c r="CD37" s="653">
        <v>1298</v>
      </c>
      <c r="CE37" s="93" t="s">
        <v>171</v>
      </c>
      <c r="CF37" s="97" t="s">
        <v>155</v>
      </c>
      <c r="CG37" s="90" t="s">
        <v>155</v>
      </c>
      <c r="CH37" s="1184" t="s">
        <v>155</v>
      </c>
      <c r="CI37" s="1196">
        <v>40452</v>
      </c>
      <c r="CJ37" s="1409">
        <v>7291507</v>
      </c>
      <c r="CK37" s="1410">
        <v>5681610</v>
      </c>
      <c r="CL37" s="1410">
        <v>2780</v>
      </c>
      <c r="CM37" s="1410">
        <v>80329</v>
      </c>
      <c r="CN37" s="1410">
        <v>20</v>
      </c>
      <c r="CO37" s="1410">
        <v>2989727</v>
      </c>
      <c r="CP37" s="1410">
        <v>1509717</v>
      </c>
      <c r="CQ37" s="1410">
        <v>88469</v>
      </c>
      <c r="CR37" s="1410">
        <v>23342</v>
      </c>
      <c r="CS37" s="1410">
        <v>23342</v>
      </c>
      <c r="CT37" s="1410">
        <v>125885</v>
      </c>
      <c r="CU37" s="1410">
        <v>3855</v>
      </c>
      <c r="CV37" s="1410">
        <v>122030</v>
      </c>
      <c r="CW37" s="1410">
        <v>97084</v>
      </c>
      <c r="CX37" s="1410">
        <v>440078</v>
      </c>
      <c r="CY37" s="1410">
        <v>559261</v>
      </c>
      <c r="CZ37" s="1418">
        <v>85776</v>
      </c>
      <c r="DA37" s="93" t="s">
        <v>171</v>
      </c>
      <c r="DB37" s="97" t="s">
        <v>155</v>
      </c>
      <c r="DC37" s="90" t="s">
        <v>155</v>
      </c>
      <c r="DD37" s="1184" t="s">
        <v>155</v>
      </c>
      <c r="DE37" s="1196">
        <v>40452</v>
      </c>
      <c r="DF37" s="605">
        <v>181789</v>
      </c>
      <c r="DG37" s="601">
        <v>2798</v>
      </c>
      <c r="DH37" s="601" t="s">
        <v>202</v>
      </c>
      <c r="DI37" s="601">
        <v>2581</v>
      </c>
      <c r="DJ37" s="601" t="s">
        <v>202</v>
      </c>
      <c r="DK37" s="601" t="s">
        <v>202</v>
      </c>
      <c r="DL37" s="601">
        <v>13665</v>
      </c>
      <c r="DM37" s="601">
        <v>40964</v>
      </c>
      <c r="DN37" s="601">
        <v>21432</v>
      </c>
      <c r="DO37" s="601">
        <v>23103</v>
      </c>
      <c r="DP37" s="601">
        <v>1317977</v>
      </c>
      <c r="DQ37" s="601">
        <v>2621942</v>
      </c>
      <c r="DR37" s="601">
        <v>5806747</v>
      </c>
      <c r="DS37" s="601">
        <v>5470971</v>
      </c>
      <c r="DT37" s="601">
        <v>80086</v>
      </c>
      <c r="DU37" s="653">
        <v>3</v>
      </c>
      <c r="DV37" s="93" t="s">
        <v>171</v>
      </c>
      <c r="DW37" s="97" t="s">
        <v>155</v>
      </c>
      <c r="DX37" s="90" t="s">
        <v>155</v>
      </c>
      <c r="DY37" s="1184" t="s">
        <v>155</v>
      </c>
      <c r="DZ37" s="1196">
        <v>40452</v>
      </c>
      <c r="EA37" s="605">
        <v>15888</v>
      </c>
      <c r="EB37" s="601">
        <v>396110</v>
      </c>
      <c r="EC37" s="601">
        <v>1716</v>
      </c>
      <c r="ED37" s="601">
        <v>3798</v>
      </c>
      <c r="EE37" s="601" t="s">
        <v>202</v>
      </c>
      <c r="EF37" s="601">
        <v>109</v>
      </c>
      <c r="EG37" s="601" t="s">
        <v>202</v>
      </c>
      <c r="EH37" s="601">
        <v>2650</v>
      </c>
      <c r="EI37" s="601">
        <v>1087881</v>
      </c>
      <c r="EJ37" s="601">
        <v>755904</v>
      </c>
      <c r="EK37" s="601">
        <v>3</v>
      </c>
      <c r="EL37" s="601">
        <v>3714</v>
      </c>
      <c r="EM37" s="601">
        <v>1</v>
      </c>
      <c r="EN37" s="601">
        <v>38209</v>
      </c>
      <c r="EO37" s="601">
        <v>933</v>
      </c>
      <c r="EP37" s="653">
        <v>37276</v>
      </c>
      <c r="EQ37" s="93" t="s">
        <v>171</v>
      </c>
      <c r="ER37" s="97" t="s">
        <v>155</v>
      </c>
      <c r="ES37" s="90" t="s">
        <v>155</v>
      </c>
      <c r="ET37" s="1184" t="s">
        <v>155</v>
      </c>
      <c r="EU37" s="1196">
        <v>40452</v>
      </c>
      <c r="EV37" s="605">
        <v>2336</v>
      </c>
      <c r="EW37" s="601">
        <v>2448</v>
      </c>
      <c r="EX37" s="601">
        <v>67049</v>
      </c>
      <c r="EY37" s="601">
        <v>57477</v>
      </c>
      <c r="EZ37" s="601">
        <v>68592</v>
      </c>
      <c r="FA37" s="601">
        <v>49320</v>
      </c>
      <c r="FB37" s="601">
        <v>6177</v>
      </c>
      <c r="FC37" s="601" t="s">
        <v>202</v>
      </c>
      <c r="FD37" s="601">
        <v>12907</v>
      </c>
      <c r="FE37" s="601">
        <v>37512</v>
      </c>
      <c r="FF37" s="601">
        <v>19272</v>
      </c>
      <c r="FG37" s="601" t="s">
        <v>202</v>
      </c>
      <c r="FH37" s="601" t="s">
        <v>202</v>
      </c>
      <c r="FI37" s="601">
        <v>4488</v>
      </c>
      <c r="FJ37" s="601">
        <v>10084</v>
      </c>
      <c r="FK37" s="653">
        <v>51982</v>
      </c>
      <c r="FL37" s="93" t="s">
        <v>171</v>
      </c>
      <c r="FM37" s="97" t="s">
        <v>155</v>
      </c>
      <c r="FN37" s="90" t="s">
        <v>155</v>
      </c>
      <c r="FO37" s="1184" t="s">
        <v>155</v>
      </c>
      <c r="FP37" s="1196">
        <v>40452</v>
      </c>
      <c r="FQ37" s="1195">
        <v>117731</v>
      </c>
      <c r="FR37" s="601">
        <v>2798</v>
      </c>
      <c r="FS37" s="601">
        <v>845</v>
      </c>
      <c r="FT37" s="601">
        <v>1220</v>
      </c>
      <c r="FU37" s="601">
        <v>2755</v>
      </c>
      <c r="FV37" s="601">
        <v>2918</v>
      </c>
      <c r="FW37" s="601">
        <v>494557</v>
      </c>
      <c r="FX37" s="653">
        <v>94431</v>
      </c>
      <c r="FY37" s="93" t="s">
        <v>171</v>
      </c>
      <c r="FZ37" s="97" t="s">
        <v>155</v>
      </c>
      <c r="GA37" s="705"/>
      <c r="GB37" s="705"/>
      <c r="GC37" s="705"/>
      <c r="GD37" s="705"/>
      <c r="GE37" s="705"/>
      <c r="GF37" s="705"/>
      <c r="GG37" s="705"/>
    </row>
    <row r="38" spans="1:189" ht="14.25">
      <c r="A38" s="90" t="s">
        <v>155</v>
      </c>
      <c r="B38" s="1184" t="s">
        <v>155</v>
      </c>
      <c r="C38" s="1196">
        <v>40483</v>
      </c>
      <c r="D38" s="1410">
        <v>7282734</v>
      </c>
      <c r="E38" s="1410">
        <v>5580967</v>
      </c>
      <c r="F38" s="1410">
        <v>2523</v>
      </c>
      <c r="G38" s="1410">
        <v>78265</v>
      </c>
      <c r="H38" s="1410">
        <v>19</v>
      </c>
      <c r="I38" s="1410">
        <v>3021202</v>
      </c>
      <c r="J38" s="1410">
        <v>1582312</v>
      </c>
      <c r="K38" s="1410">
        <v>87566</v>
      </c>
      <c r="L38" s="1410">
        <v>27513</v>
      </c>
      <c r="M38" s="1410">
        <v>69780</v>
      </c>
      <c r="N38" s="1410">
        <v>1324</v>
      </c>
      <c r="O38" s="1410">
        <v>68456</v>
      </c>
      <c r="P38" s="1410">
        <v>39491</v>
      </c>
      <c r="Q38" s="1410">
        <v>465480</v>
      </c>
      <c r="R38" s="1410">
        <v>488520</v>
      </c>
      <c r="S38" s="1418">
        <v>55702</v>
      </c>
      <c r="T38" s="93" t="s">
        <v>172</v>
      </c>
      <c r="U38" s="97" t="s">
        <v>155</v>
      </c>
      <c r="V38" s="90" t="s">
        <v>155</v>
      </c>
      <c r="W38" s="1184" t="s">
        <v>155</v>
      </c>
      <c r="X38" s="1197">
        <v>40483</v>
      </c>
      <c r="Y38" s="605" t="s">
        <v>202</v>
      </c>
      <c r="Z38" s="601">
        <v>2205</v>
      </c>
      <c r="AA38" s="601" t="s">
        <v>202</v>
      </c>
      <c r="AB38" s="601">
        <v>1562</v>
      </c>
      <c r="AC38" s="601" t="s">
        <v>202</v>
      </c>
      <c r="AD38" s="601" t="s">
        <v>202</v>
      </c>
      <c r="AE38" s="601">
        <v>6925</v>
      </c>
      <c r="AF38" s="601">
        <v>14058</v>
      </c>
      <c r="AG38" s="601">
        <v>7905</v>
      </c>
      <c r="AH38" s="601">
        <v>8477</v>
      </c>
      <c r="AI38" s="601">
        <v>2171844</v>
      </c>
      <c r="AJ38" s="601">
        <v>6366166</v>
      </c>
      <c r="AK38" s="601">
        <v>5964230</v>
      </c>
      <c r="AL38" s="601">
        <v>5438387</v>
      </c>
      <c r="AM38" s="601">
        <v>78265</v>
      </c>
      <c r="AN38" s="653">
        <v>3</v>
      </c>
      <c r="AO38" s="95" t="s">
        <v>172</v>
      </c>
      <c r="AP38" s="97" t="s">
        <v>155</v>
      </c>
      <c r="AQ38" s="90" t="s">
        <v>155</v>
      </c>
      <c r="AR38" s="1184" t="s">
        <v>155</v>
      </c>
      <c r="AS38" s="1196">
        <v>40483</v>
      </c>
      <c r="AT38" s="605">
        <v>3847</v>
      </c>
      <c r="AU38" s="601" t="s">
        <v>202</v>
      </c>
      <c r="AV38" s="601">
        <v>150</v>
      </c>
      <c r="AW38" s="601" t="s">
        <v>202</v>
      </c>
      <c r="AX38" s="601">
        <v>2669</v>
      </c>
      <c r="AY38" s="601">
        <v>1109061</v>
      </c>
      <c r="AZ38" s="601">
        <v>587066</v>
      </c>
      <c r="BA38" s="601">
        <v>3</v>
      </c>
      <c r="BB38" s="601">
        <v>2328</v>
      </c>
      <c r="BC38" s="601">
        <v>1</v>
      </c>
      <c r="BD38" s="601">
        <v>7765</v>
      </c>
      <c r="BE38" s="601">
        <v>131</v>
      </c>
      <c r="BF38" s="601">
        <v>7634</v>
      </c>
      <c r="BG38" s="601">
        <v>14728</v>
      </c>
      <c r="BH38" s="601">
        <v>19180</v>
      </c>
      <c r="BI38" s="653">
        <v>461413</v>
      </c>
      <c r="BJ38" s="93" t="s">
        <v>172</v>
      </c>
      <c r="BK38" s="97" t="s">
        <v>155</v>
      </c>
      <c r="BL38" s="90" t="s">
        <v>155</v>
      </c>
      <c r="BM38" s="1184" t="s">
        <v>155</v>
      </c>
      <c r="BN38" s="1196">
        <v>40483</v>
      </c>
      <c r="BO38" s="601">
        <v>37011</v>
      </c>
      <c r="BP38" s="601">
        <v>9931</v>
      </c>
      <c r="BQ38" s="601" t="s">
        <v>202</v>
      </c>
      <c r="BR38" s="601" t="s">
        <v>202</v>
      </c>
      <c r="BS38" s="601">
        <v>3939</v>
      </c>
      <c r="BT38" s="601">
        <v>3901</v>
      </c>
      <c r="BU38" s="601">
        <v>44042</v>
      </c>
      <c r="BV38" s="601">
        <v>8679</v>
      </c>
      <c r="BW38" s="601">
        <v>2300</v>
      </c>
      <c r="BX38" s="601">
        <v>1270</v>
      </c>
      <c r="BY38" s="601">
        <v>1270</v>
      </c>
      <c r="BZ38" s="601" t="s">
        <v>202</v>
      </c>
      <c r="CA38" s="601">
        <v>755</v>
      </c>
      <c r="CB38" s="601">
        <v>3720</v>
      </c>
      <c r="CC38" s="601">
        <v>7515</v>
      </c>
      <c r="CD38" s="653">
        <v>1183</v>
      </c>
      <c r="CE38" s="93" t="s">
        <v>172</v>
      </c>
      <c r="CF38" s="97" t="s">
        <v>155</v>
      </c>
      <c r="CG38" s="90" t="s">
        <v>155</v>
      </c>
      <c r="CH38" s="1184" t="s">
        <v>155</v>
      </c>
      <c r="CI38" s="1196">
        <v>40483</v>
      </c>
      <c r="CJ38" s="1409">
        <v>7371769</v>
      </c>
      <c r="CK38" s="1410">
        <v>5783726</v>
      </c>
      <c r="CL38" s="1410">
        <v>2523</v>
      </c>
      <c r="CM38" s="1410">
        <v>78536</v>
      </c>
      <c r="CN38" s="1410">
        <v>19</v>
      </c>
      <c r="CO38" s="1410">
        <v>3021202</v>
      </c>
      <c r="CP38" s="1410">
        <v>1582312</v>
      </c>
      <c r="CQ38" s="1410">
        <v>87751</v>
      </c>
      <c r="CR38" s="1410">
        <v>27513</v>
      </c>
      <c r="CS38" s="1410">
        <v>27513</v>
      </c>
      <c r="CT38" s="1410">
        <v>121420</v>
      </c>
      <c r="CU38" s="1410">
        <v>4080</v>
      </c>
      <c r="CV38" s="1410">
        <v>117339</v>
      </c>
      <c r="CW38" s="1410">
        <v>88795</v>
      </c>
      <c r="CX38" s="1410">
        <v>468161</v>
      </c>
      <c r="CY38" s="1410">
        <v>544735</v>
      </c>
      <c r="CZ38" s="1418">
        <v>87420</v>
      </c>
      <c r="DA38" s="93" t="s">
        <v>172</v>
      </c>
      <c r="DB38" s="97" t="s">
        <v>155</v>
      </c>
      <c r="DC38" s="90" t="s">
        <v>155</v>
      </c>
      <c r="DD38" s="1184" t="s">
        <v>155</v>
      </c>
      <c r="DE38" s="1196">
        <v>40483</v>
      </c>
      <c r="DF38" s="605">
        <v>195279</v>
      </c>
      <c r="DG38" s="601">
        <v>2205</v>
      </c>
      <c r="DH38" s="601" t="s">
        <v>202</v>
      </c>
      <c r="DI38" s="601">
        <v>2407</v>
      </c>
      <c r="DJ38" s="601" t="s">
        <v>202</v>
      </c>
      <c r="DK38" s="601" t="s">
        <v>202</v>
      </c>
      <c r="DL38" s="601">
        <v>16178</v>
      </c>
      <c r="DM38" s="601">
        <v>33198</v>
      </c>
      <c r="DN38" s="601">
        <v>22025</v>
      </c>
      <c r="DO38" s="601">
        <v>23838</v>
      </c>
      <c r="DP38" s="601">
        <v>1291446</v>
      </c>
      <c r="DQ38" s="601">
        <v>2570167</v>
      </c>
      <c r="DR38" s="601">
        <v>5918460</v>
      </c>
      <c r="DS38" s="601">
        <v>5574682</v>
      </c>
      <c r="DT38" s="601">
        <v>78265</v>
      </c>
      <c r="DU38" s="653">
        <v>3</v>
      </c>
      <c r="DV38" s="93" t="s">
        <v>172</v>
      </c>
      <c r="DW38" s="97" t="s">
        <v>155</v>
      </c>
      <c r="DX38" s="90" t="s">
        <v>155</v>
      </c>
      <c r="DY38" s="1184" t="s">
        <v>155</v>
      </c>
      <c r="DZ38" s="1196">
        <v>40483</v>
      </c>
      <c r="EA38" s="605">
        <v>18407</v>
      </c>
      <c r="EB38" s="601">
        <v>427042</v>
      </c>
      <c r="EC38" s="601">
        <v>1644</v>
      </c>
      <c r="ED38" s="601">
        <v>3847</v>
      </c>
      <c r="EE38" s="601" t="s">
        <v>202</v>
      </c>
      <c r="EF38" s="601">
        <v>150</v>
      </c>
      <c r="EG38" s="601" t="s">
        <v>202</v>
      </c>
      <c r="EH38" s="601">
        <v>2669</v>
      </c>
      <c r="EI38" s="601">
        <v>1063291</v>
      </c>
      <c r="EJ38" s="601">
        <v>723361</v>
      </c>
      <c r="EK38" s="601">
        <v>3</v>
      </c>
      <c r="EL38" s="601">
        <v>2485</v>
      </c>
      <c r="EM38" s="601">
        <v>1</v>
      </c>
      <c r="EN38" s="601">
        <v>32002</v>
      </c>
      <c r="EO38" s="601">
        <v>919</v>
      </c>
      <c r="EP38" s="653">
        <v>31083</v>
      </c>
      <c r="EQ38" s="93" t="s">
        <v>172</v>
      </c>
      <c r="ER38" s="97" t="s">
        <v>155</v>
      </c>
      <c r="ES38" s="90" t="s">
        <v>155</v>
      </c>
      <c r="ET38" s="1184" t="s">
        <v>155</v>
      </c>
      <c r="EU38" s="1196">
        <v>40483</v>
      </c>
      <c r="EV38" s="605">
        <v>2574</v>
      </c>
      <c r="EW38" s="601">
        <v>2698</v>
      </c>
      <c r="EX38" s="601">
        <v>56462</v>
      </c>
      <c r="EY38" s="601">
        <v>57031</v>
      </c>
      <c r="EZ38" s="601">
        <v>58621</v>
      </c>
      <c r="FA38" s="601">
        <v>48690</v>
      </c>
      <c r="FB38" s="601">
        <v>6440</v>
      </c>
      <c r="FC38" s="601" t="s">
        <v>202</v>
      </c>
      <c r="FD38" s="601">
        <v>12501</v>
      </c>
      <c r="FE38" s="601">
        <v>37011</v>
      </c>
      <c r="FF38" s="601">
        <v>9931</v>
      </c>
      <c r="FG38" s="601" t="s">
        <v>202</v>
      </c>
      <c r="FH38" s="601" t="s">
        <v>202</v>
      </c>
      <c r="FI38" s="601">
        <v>3939</v>
      </c>
      <c r="FJ38" s="601">
        <v>3901</v>
      </c>
      <c r="FK38" s="653">
        <v>44616</v>
      </c>
      <c r="FL38" s="93" t="s">
        <v>172</v>
      </c>
      <c r="FM38" s="97" t="s">
        <v>155</v>
      </c>
      <c r="FN38" s="90" t="s">
        <v>155</v>
      </c>
      <c r="FO38" s="1184" t="s">
        <v>155</v>
      </c>
      <c r="FP38" s="1196">
        <v>40483</v>
      </c>
      <c r="FQ38" s="1195">
        <v>122380</v>
      </c>
      <c r="FR38" s="601">
        <v>2205</v>
      </c>
      <c r="FS38" s="601">
        <v>1993</v>
      </c>
      <c r="FT38" s="601">
        <v>1353</v>
      </c>
      <c r="FU38" s="601">
        <v>1201</v>
      </c>
      <c r="FV38" s="601">
        <v>1294</v>
      </c>
      <c r="FW38" s="601">
        <v>486630</v>
      </c>
      <c r="FX38" s="653">
        <v>89858</v>
      </c>
      <c r="FY38" s="93" t="s">
        <v>172</v>
      </c>
      <c r="FZ38" s="97" t="s">
        <v>155</v>
      </c>
      <c r="GA38" s="705"/>
      <c r="GB38" s="705"/>
      <c r="GC38" s="705"/>
      <c r="GD38" s="705"/>
      <c r="GE38" s="705"/>
      <c r="GF38" s="705"/>
      <c r="GG38" s="705"/>
    </row>
    <row r="39" spans="1:189" ht="14.25">
      <c r="A39" s="105" t="s">
        <v>155</v>
      </c>
      <c r="B39" s="1198" t="s">
        <v>155</v>
      </c>
      <c r="C39" s="1199">
        <v>40513</v>
      </c>
      <c r="D39" s="1413">
        <v>7522494</v>
      </c>
      <c r="E39" s="1413">
        <v>5704955</v>
      </c>
      <c r="F39" s="1413">
        <v>2883</v>
      </c>
      <c r="G39" s="1413">
        <v>91046</v>
      </c>
      <c r="H39" s="1413">
        <v>18</v>
      </c>
      <c r="I39" s="1413">
        <v>3048411</v>
      </c>
      <c r="J39" s="1413">
        <v>1625779</v>
      </c>
      <c r="K39" s="1413">
        <v>88879</v>
      </c>
      <c r="L39" s="1413">
        <v>23310</v>
      </c>
      <c r="M39" s="1413">
        <v>74058</v>
      </c>
      <c r="N39" s="1413">
        <v>1258</v>
      </c>
      <c r="O39" s="1413">
        <v>72800</v>
      </c>
      <c r="P39" s="1413">
        <v>39975</v>
      </c>
      <c r="Q39" s="1413">
        <v>480129</v>
      </c>
      <c r="R39" s="1413">
        <v>509988</v>
      </c>
      <c r="S39" s="1419">
        <v>58913</v>
      </c>
      <c r="T39" s="111" t="s">
        <v>173</v>
      </c>
      <c r="U39" s="620" t="s">
        <v>155</v>
      </c>
      <c r="V39" s="105" t="s">
        <v>155</v>
      </c>
      <c r="W39" s="1198" t="s">
        <v>155</v>
      </c>
      <c r="X39" s="1200">
        <v>40513</v>
      </c>
      <c r="Y39" s="621">
        <v>14</v>
      </c>
      <c r="Z39" s="619">
        <v>2351</v>
      </c>
      <c r="AA39" s="619" t="s">
        <v>202</v>
      </c>
      <c r="AB39" s="619">
        <v>1608</v>
      </c>
      <c r="AC39" s="619" t="s">
        <v>202</v>
      </c>
      <c r="AD39" s="619" t="s">
        <v>202</v>
      </c>
      <c r="AE39" s="619">
        <v>7582</v>
      </c>
      <c r="AF39" s="619">
        <v>31943</v>
      </c>
      <c r="AG39" s="619">
        <v>8441</v>
      </c>
      <c r="AH39" s="619">
        <v>9028</v>
      </c>
      <c r="AI39" s="619">
        <v>2261151</v>
      </c>
      <c r="AJ39" s="619">
        <v>6788002</v>
      </c>
      <c r="AK39" s="619">
        <v>6101435</v>
      </c>
      <c r="AL39" s="619">
        <v>5544045</v>
      </c>
      <c r="AM39" s="619">
        <v>91046</v>
      </c>
      <c r="AN39" s="658">
        <v>2</v>
      </c>
      <c r="AO39" s="128" t="s">
        <v>173</v>
      </c>
      <c r="AP39" s="620" t="s">
        <v>155</v>
      </c>
      <c r="AQ39" s="105" t="s">
        <v>155</v>
      </c>
      <c r="AR39" s="1198" t="s">
        <v>155</v>
      </c>
      <c r="AS39" s="1199">
        <v>40513</v>
      </c>
      <c r="AT39" s="621">
        <v>3512</v>
      </c>
      <c r="AU39" s="619" t="s">
        <v>202</v>
      </c>
      <c r="AV39" s="619">
        <v>169</v>
      </c>
      <c r="AW39" s="619" t="s">
        <v>202</v>
      </c>
      <c r="AX39" s="619">
        <v>2424</v>
      </c>
      <c r="AY39" s="619">
        <v>1164416</v>
      </c>
      <c r="AZ39" s="619">
        <v>610538</v>
      </c>
      <c r="BA39" s="619">
        <v>2</v>
      </c>
      <c r="BB39" s="619">
        <v>3133</v>
      </c>
      <c r="BC39" s="619">
        <v>2</v>
      </c>
      <c r="BD39" s="619">
        <v>6355</v>
      </c>
      <c r="BE39" s="619">
        <v>58</v>
      </c>
      <c r="BF39" s="619">
        <v>6297</v>
      </c>
      <c r="BG39" s="619">
        <v>16517</v>
      </c>
      <c r="BH39" s="619">
        <v>23953</v>
      </c>
      <c r="BI39" s="658">
        <v>475227</v>
      </c>
      <c r="BJ39" s="111" t="s">
        <v>173</v>
      </c>
      <c r="BK39" s="620" t="s">
        <v>155</v>
      </c>
      <c r="BL39" s="105" t="s">
        <v>155</v>
      </c>
      <c r="BM39" s="1198" t="s">
        <v>155</v>
      </c>
      <c r="BN39" s="1199">
        <v>40513</v>
      </c>
      <c r="BO39" s="619">
        <v>39783</v>
      </c>
      <c r="BP39" s="619">
        <v>27026</v>
      </c>
      <c r="BQ39" s="619">
        <v>14</v>
      </c>
      <c r="BR39" s="619" t="s">
        <v>202</v>
      </c>
      <c r="BS39" s="619">
        <v>4208</v>
      </c>
      <c r="BT39" s="619">
        <v>15797</v>
      </c>
      <c r="BU39" s="619">
        <v>57649</v>
      </c>
      <c r="BV39" s="619">
        <v>12209</v>
      </c>
      <c r="BW39" s="619">
        <v>2414</v>
      </c>
      <c r="BX39" s="619">
        <v>1348</v>
      </c>
      <c r="BY39" s="619">
        <v>1348</v>
      </c>
      <c r="BZ39" s="619" t="s">
        <v>202</v>
      </c>
      <c r="CA39" s="619">
        <v>761</v>
      </c>
      <c r="CB39" s="619">
        <v>6598</v>
      </c>
      <c r="CC39" s="619">
        <v>12972</v>
      </c>
      <c r="CD39" s="658">
        <v>1188</v>
      </c>
      <c r="CE39" s="111" t="s">
        <v>173</v>
      </c>
      <c r="CF39" s="620" t="s">
        <v>155</v>
      </c>
      <c r="CG39" s="105" t="s">
        <v>155</v>
      </c>
      <c r="CH39" s="1198" t="s">
        <v>155</v>
      </c>
      <c r="CI39" s="1199">
        <v>40513</v>
      </c>
      <c r="CJ39" s="1412">
        <v>7604485</v>
      </c>
      <c r="CK39" s="1413">
        <v>5908715</v>
      </c>
      <c r="CL39" s="1413">
        <v>2883</v>
      </c>
      <c r="CM39" s="1413">
        <v>91375</v>
      </c>
      <c r="CN39" s="1413">
        <v>18</v>
      </c>
      <c r="CO39" s="1413">
        <v>3048411</v>
      </c>
      <c r="CP39" s="1413">
        <v>1625779</v>
      </c>
      <c r="CQ39" s="1413">
        <v>89054</v>
      </c>
      <c r="CR39" s="1413">
        <v>23310</v>
      </c>
      <c r="CS39" s="1413">
        <v>23310</v>
      </c>
      <c r="CT39" s="1413">
        <v>121870</v>
      </c>
      <c r="CU39" s="1413">
        <v>4535</v>
      </c>
      <c r="CV39" s="1413">
        <v>117335</v>
      </c>
      <c r="CW39" s="1413">
        <v>98294</v>
      </c>
      <c r="CX39" s="1413">
        <v>482860</v>
      </c>
      <c r="CY39" s="1413">
        <v>566032</v>
      </c>
      <c r="CZ39" s="1419">
        <v>84821</v>
      </c>
      <c r="DA39" s="111" t="s">
        <v>173</v>
      </c>
      <c r="DB39" s="620" t="s">
        <v>155</v>
      </c>
      <c r="DC39" s="105" t="s">
        <v>155</v>
      </c>
      <c r="DD39" s="1198" t="s">
        <v>155</v>
      </c>
      <c r="DE39" s="1199">
        <v>40513</v>
      </c>
      <c r="DF39" s="621">
        <v>212925</v>
      </c>
      <c r="DG39" s="619">
        <v>2351</v>
      </c>
      <c r="DH39" s="619" t="s">
        <v>202</v>
      </c>
      <c r="DI39" s="619">
        <v>2512</v>
      </c>
      <c r="DJ39" s="619" t="s">
        <v>202</v>
      </c>
      <c r="DK39" s="619" t="s">
        <v>202</v>
      </c>
      <c r="DL39" s="619">
        <v>16482</v>
      </c>
      <c r="DM39" s="619">
        <v>50584</v>
      </c>
      <c r="DN39" s="619">
        <v>22651</v>
      </c>
      <c r="DO39" s="619">
        <v>24413</v>
      </c>
      <c r="DP39" s="619">
        <v>1352838</v>
      </c>
      <c r="DQ39" s="619">
        <v>2649619</v>
      </c>
      <c r="DR39" s="619">
        <v>6043285</v>
      </c>
      <c r="DS39" s="619">
        <v>5684004</v>
      </c>
      <c r="DT39" s="619">
        <v>91046</v>
      </c>
      <c r="DU39" s="658">
        <v>2</v>
      </c>
      <c r="DV39" s="111" t="s">
        <v>173</v>
      </c>
      <c r="DW39" s="620" t="s">
        <v>155</v>
      </c>
      <c r="DX39" s="105" t="s">
        <v>155</v>
      </c>
      <c r="DY39" s="1198" t="s">
        <v>155</v>
      </c>
      <c r="DZ39" s="1199">
        <v>40513</v>
      </c>
      <c r="EA39" s="621">
        <v>16770</v>
      </c>
      <c r="EB39" s="619">
        <v>436880</v>
      </c>
      <c r="EC39" s="619">
        <v>2041</v>
      </c>
      <c r="ED39" s="619">
        <v>3512</v>
      </c>
      <c r="EE39" s="619" t="s">
        <v>202</v>
      </c>
      <c r="EF39" s="619">
        <v>169</v>
      </c>
      <c r="EG39" s="619" t="s">
        <v>202</v>
      </c>
      <c r="EH39" s="619">
        <v>2424</v>
      </c>
      <c r="EI39" s="619">
        <v>1106265</v>
      </c>
      <c r="EJ39" s="619">
        <v>750496</v>
      </c>
      <c r="EK39" s="619">
        <v>2</v>
      </c>
      <c r="EL39" s="619">
        <v>3259</v>
      </c>
      <c r="EM39" s="619">
        <v>2</v>
      </c>
      <c r="EN39" s="619">
        <v>27387</v>
      </c>
      <c r="EO39" s="619">
        <v>874</v>
      </c>
      <c r="EP39" s="658">
        <v>26513</v>
      </c>
      <c r="EQ39" s="111" t="s">
        <v>173</v>
      </c>
      <c r="ER39" s="620" t="s">
        <v>155</v>
      </c>
      <c r="ES39" s="105" t="s">
        <v>155</v>
      </c>
      <c r="ET39" s="1198" t="s">
        <v>155</v>
      </c>
      <c r="EU39" s="1199">
        <v>40513</v>
      </c>
      <c r="EV39" s="621">
        <v>2677</v>
      </c>
      <c r="EW39" s="619">
        <v>2805</v>
      </c>
      <c r="EX39" s="619">
        <v>74438</v>
      </c>
      <c r="EY39" s="619">
        <v>61623</v>
      </c>
      <c r="EZ39" s="619">
        <v>81352</v>
      </c>
      <c r="FA39" s="619">
        <v>54325</v>
      </c>
      <c r="FB39" s="619">
        <v>6774</v>
      </c>
      <c r="FC39" s="619" t="s">
        <v>202</v>
      </c>
      <c r="FD39" s="619">
        <v>15262</v>
      </c>
      <c r="FE39" s="619">
        <v>39783</v>
      </c>
      <c r="FF39" s="619">
        <v>27026</v>
      </c>
      <c r="FG39" s="619">
        <v>14</v>
      </c>
      <c r="FH39" s="619" t="s">
        <v>202</v>
      </c>
      <c r="FI39" s="619">
        <v>4208</v>
      </c>
      <c r="FJ39" s="619">
        <v>15797</v>
      </c>
      <c r="FK39" s="658">
        <v>57696</v>
      </c>
      <c r="FL39" s="111" t="s">
        <v>173</v>
      </c>
      <c r="FM39" s="620" t="s">
        <v>155</v>
      </c>
      <c r="FN39" s="105" t="s">
        <v>155</v>
      </c>
      <c r="FO39" s="1198" t="s">
        <v>155</v>
      </c>
      <c r="FP39" s="1199">
        <v>40513</v>
      </c>
      <c r="FQ39" s="1201">
        <v>131957</v>
      </c>
      <c r="FR39" s="619">
        <v>2351</v>
      </c>
      <c r="FS39" s="619">
        <v>1759</v>
      </c>
      <c r="FT39" s="619">
        <v>1430</v>
      </c>
      <c r="FU39" s="619">
        <v>2748</v>
      </c>
      <c r="FV39" s="619">
        <v>2902</v>
      </c>
      <c r="FW39" s="619">
        <v>505499</v>
      </c>
      <c r="FX39" s="658">
        <v>107431</v>
      </c>
      <c r="FY39" s="111" t="s">
        <v>173</v>
      </c>
      <c r="FZ39" s="620" t="s">
        <v>155</v>
      </c>
      <c r="GA39" s="705"/>
      <c r="GB39" s="705"/>
      <c r="GC39" s="705"/>
      <c r="GD39" s="705"/>
      <c r="GE39" s="705"/>
      <c r="GF39" s="705"/>
      <c r="GG39" s="705"/>
    </row>
    <row r="40" spans="1:189" ht="21">
      <c r="A40" s="398"/>
      <c r="B40" s="398"/>
      <c r="C40" s="398"/>
      <c r="D40" s="398"/>
      <c r="E40" s="398"/>
      <c r="F40" s="398"/>
      <c r="G40" s="398"/>
      <c r="H40" s="398"/>
      <c r="I40" s="398"/>
      <c r="J40" s="398"/>
      <c r="K40" s="398"/>
      <c r="L40" s="398"/>
      <c r="M40" s="398"/>
      <c r="N40" s="398"/>
      <c r="O40" s="398"/>
      <c r="P40" s="398"/>
      <c r="Q40" s="398"/>
      <c r="R40" s="398"/>
      <c r="S40" s="398"/>
      <c r="T40" s="398"/>
      <c r="U40" s="398"/>
      <c r="V40" s="398"/>
      <c r="W40" s="398"/>
      <c r="X40" s="398"/>
      <c r="Y40" s="398"/>
      <c r="Z40" s="398"/>
      <c r="AA40" s="398"/>
      <c r="AB40" s="398"/>
      <c r="AC40" s="398"/>
      <c r="AD40" s="398"/>
      <c r="AE40" s="398"/>
      <c r="AF40" s="398"/>
      <c r="AG40" s="398"/>
      <c r="AH40" s="398"/>
      <c r="AI40" s="398"/>
      <c r="AJ40" s="398"/>
      <c r="AK40" s="398"/>
      <c r="AL40" s="398"/>
      <c r="AM40" s="398"/>
      <c r="AN40" s="398"/>
      <c r="AO40" s="398"/>
      <c r="AP40" s="398"/>
      <c r="AQ40" s="398"/>
      <c r="AR40" s="398"/>
      <c r="AS40" s="398"/>
      <c r="AT40" s="398"/>
      <c r="AU40" s="398"/>
      <c r="AV40" s="398"/>
      <c r="AW40" s="398"/>
      <c r="AX40" s="398"/>
      <c r="AY40" s="398"/>
      <c r="AZ40" s="398"/>
      <c r="BA40" s="398"/>
      <c r="BB40" s="398"/>
      <c r="BC40" s="398"/>
      <c r="BD40" s="398"/>
      <c r="BE40" s="398"/>
      <c r="BF40" s="398"/>
      <c r="BG40" s="398"/>
      <c r="BH40" s="398"/>
      <c r="BI40" s="398"/>
      <c r="BJ40" s="398"/>
      <c r="BK40" s="398"/>
      <c r="BL40" s="398"/>
      <c r="BM40" s="398"/>
      <c r="BN40" s="398"/>
      <c r="BO40" s="398"/>
      <c r="BP40" s="398"/>
      <c r="BQ40" s="398"/>
      <c r="BR40" s="398"/>
      <c r="BS40" s="398"/>
      <c r="BT40" s="398"/>
      <c r="BU40" s="398"/>
      <c r="BV40" s="1166" t="s">
        <v>1153</v>
      </c>
      <c r="BW40" s="398"/>
      <c r="BX40" s="398"/>
      <c r="BY40" s="398"/>
      <c r="BZ40" s="398"/>
      <c r="CA40" s="398"/>
      <c r="CB40" s="398"/>
      <c r="CC40" s="398"/>
      <c r="CD40" s="398"/>
      <c r="CE40" s="398"/>
      <c r="CF40" s="398"/>
      <c r="CG40" s="398"/>
      <c r="CH40" s="398"/>
      <c r="CI40" s="398"/>
      <c r="CJ40" s="398"/>
      <c r="CK40" s="398"/>
      <c r="CL40" s="398"/>
      <c r="CM40" s="398"/>
      <c r="CN40" s="398"/>
      <c r="CO40" s="398"/>
      <c r="CP40" s="398"/>
      <c r="CQ40" s="398"/>
      <c r="CR40" s="398"/>
      <c r="CS40" s="398"/>
      <c r="CT40" s="398"/>
      <c r="CU40" s="398"/>
      <c r="CV40" s="398"/>
      <c r="CW40" s="398"/>
      <c r="CX40" s="398"/>
      <c r="CY40" s="398"/>
      <c r="CZ40" s="398"/>
      <c r="DA40" s="398"/>
      <c r="DB40" s="398"/>
      <c r="DC40" s="398"/>
      <c r="DD40" s="398"/>
      <c r="DE40" s="398"/>
      <c r="DF40" s="398"/>
      <c r="DG40" s="398"/>
      <c r="DH40" s="398"/>
      <c r="DI40" s="398"/>
      <c r="DJ40" s="398"/>
      <c r="DK40" s="398"/>
      <c r="DL40" s="398"/>
      <c r="DM40" s="398"/>
      <c r="DN40" s="398"/>
      <c r="DO40" s="398"/>
      <c r="DP40" s="398"/>
      <c r="DQ40" s="398"/>
      <c r="DR40" s="398"/>
      <c r="DS40" s="398"/>
      <c r="DT40" s="398"/>
      <c r="DU40" s="398"/>
      <c r="DV40" s="398"/>
      <c r="DW40" s="398"/>
      <c r="DX40" s="398"/>
      <c r="DY40" s="398"/>
      <c r="DZ40" s="398"/>
      <c r="EA40" s="398"/>
      <c r="EB40" s="398"/>
      <c r="EC40" s="398"/>
      <c r="ED40" s="398"/>
      <c r="EE40" s="398"/>
      <c r="EF40" s="398"/>
      <c r="EG40" s="398"/>
      <c r="EH40" s="398"/>
      <c r="EI40" s="398"/>
      <c r="EJ40" s="398"/>
      <c r="EK40" s="398"/>
      <c r="EL40" s="398"/>
      <c r="EM40" s="398"/>
      <c r="EN40" s="398"/>
      <c r="EO40" s="398"/>
      <c r="EP40" s="398"/>
      <c r="EQ40" s="398"/>
      <c r="ER40" s="398"/>
      <c r="ES40" s="398"/>
      <c r="ET40" s="398"/>
      <c r="EU40" s="398"/>
      <c r="EV40" s="398"/>
      <c r="EW40" s="398"/>
      <c r="EX40" s="398"/>
      <c r="EY40" s="398"/>
      <c r="EZ40" s="398"/>
      <c r="FA40" s="398"/>
      <c r="FB40" s="398"/>
      <c r="FC40" s="398"/>
      <c r="FD40" s="398"/>
      <c r="FE40" s="398"/>
      <c r="FF40" s="398"/>
      <c r="FG40" s="398"/>
      <c r="FH40" s="398"/>
      <c r="FI40" s="398"/>
      <c r="FJ40" s="398"/>
      <c r="FK40" s="398"/>
      <c r="FL40" s="398"/>
      <c r="FM40" s="398"/>
      <c r="FN40" s="574" t="s">
        <v>1186</v>
      </c>
      <c r="FO40" s="574"/>
      <c r="FP40" s="574"/>
      <c r="FQ40" s="574"/>
      <c r="FR40" s="1598" t="s">
        <v>1187</v>
      </c>
      <c r="FS40" s="1598"/>
      <c r="FT40" s="1598"/>
      <c r="FU40" s="1598"/>
      <c r="FV40" s="1598"/>
      <c r="FW40" s="398"/>
      <c r="FX40" s="398"/>
      <c r="FY40" s="398"/>
    </row>
    <row r="41" spans="1:189" ht="21">
      <c r="A41" s="1495" t="s">
        <v>57</v>
      </c>
      <c r="B41" s="1495"/>
      <c r="C41" s="1541"/>
      <c r="D41" s="532" t="s">
        <v>1156</v>
      </c>
      <c r="E41" s="532" t="s">
        <v>192</v>
      </c>
      <c r="F41" s="532"/>
      <c r="G41" s="532"/>
      <c r="H41" s="532" t="s">
        <v>192</v>
      </c>
      <c r="I41" s="532"/>
      <c r="J41" s="532"/>
      <c r="K41" s="1166" t="s">
        <v>1153</v>
      </c>
      <c r="L41" s="532" t="s">
        <v>1156</v>
      </c>
      <c r="M41" s="532"/>
      <c r="N41" s="532" t="s">
        <v>192</v>
      </c>
      <c r="O41" s="532"/>
      <c r="P41" s="532"/>
      <c r="Q41" s="532"/>
      <c r="R41" s="532" t="s">
        <v>192</v>
      </c>
      <c r="S41" s="532"/>
      <c r="T41" s="1508" t="s">
        <v>62</v>
      </c>
      <c r="U41" s="1509"/>
      <c r="V41" s="1495" t="s">
        <v>57</v>
      </c>
      <c r="W41" s="1495"/>
      <c r="X41" s="1541"/>
      <c r="Y41" s="532" t="s">
        <v>1156</v>
      </c>
      <c r="Z41" s="532"/>
      <c r="AA41" s="532"/>
      <c r="AB41" s="1072"/>
      <c r="AC41" s="532"/>
      <c r="AD41" s="532"/>
      <c r="AE41" s="532"/>
      <c r="AF41" s="1166" t="s">
        <v>1153</v>
      </c>
      <c r="AG41" s="532" t="s">
        <v>1156</v>
      </c>
      <c r="AH41" s="532"/>
      <c r="AI41" s="532" t="s">
        <v>192</v>
      </c>
      <c r="AJ41" s="532"/>
      <c r="AK41" s="1072" t="s">
        <v>192</v>
      </c>
      <c r="AL41" s="532" t="s">
        <v>192</v>
      </c>
      <c r="AM41" s="532"/>
      <c r="AN41" s="532"/>
      <c r="AO41" s="1508" t="s">
        <v>62</v>
      </c>
      <c r="AP41" s="1509"/>
      <c r="AQ41" s="1495" t="s">
        <v>57</v>
      </c>
      <c r="AR41" s="1495"/>
      <c r="AS41" s="1541"/>
      <c r="AT41" s="532" t="s">
        <v>1156</v>
      </c>
      <c r="AU41" s="532"/>
      <c r="AV41" s="532"/>
      <c r="AW41" s="532"/>
      <c r="AX41" s="532" t="s">
        <v>192</v>
      </c>
      <c r="AY41" s="532"/>
      <c r="AZ41" s="532"/>
      <c r="BA41" s="1166" t="s">
        <v>1153</v>
      </c>
      <c r="BB41" s="532" t="s">
        <v>192</v>
      </c>
      <c r="BC41" s="531" t="s">
        <v>1188</v>
      </c>
      <c r="BD41" s="532"/>
      <c r="BE41" s="532"/>
      <c r="BF41" s="1160" t="s">
        <v>1189</v>
      </c>
      <c r="BG41" s="1069"/>
      <c r="BH41" s="1202" t="s">
        <v>1190</v>
      </c>
      <c r="BI41" s="1072" t="s">
        <v>192</v>
      </c>
      <c r="BJ41" s="1508" t="s">
        <v>62</v>
      </c>
      <c r="BK41" s="1509"/>
      <c r="BL41" s="1495" t="s">
        <v>57</v>
      </c>
      <c r="BM41" s="1495"/>
      <c r="BN41" s="1541"/>
      <c r="BO41" s="532" t="s">
        <v>1156</v>
      </c>
      <c r="BP41" s="532" t="s">
        <v>192</v>
      </c>
      <c r="BQ41" s="1072" t="s">
        <v>192</v>
      </c>
      <c r="BR41" s="532"/>
      <c r="BS41" s="532"/>
      <c r="BT41" s="532"/>
      <c r="BU41" s="531" t="s">
        <v>1191</v>
      </c>
      <c r="BV41" s="532"/>
      <c r="BW41" s="1069" t="s">
        <v>1192</v>
      </c>
      <c r="BX41" s="1069"/>
      <c r="BY41" s="532" t="s">
        <v>192</v>
      </c>
      <c r="BZ41" s="532"/>
      <c r="CA41" s="1072" t="s">
        <v>192</v>
      </c>
      <c r="CB41" s="532"/>
      <c r="CC41" s="532"/>
      <c r="CD41" s="532"/>
      <c r="CE41" s="1508" t="s">
        <v>62</v>
      </c>
      <c r="CF41" s="1509"/>
      <c r="CG41" s="1495" t="s">
        <v>57</v>
      </c>
      <c r="CH41" s="1495"/>
      <c r="CI41" s="1541"/>
      <c r="CJ41" s="532" t="s">
        <v>1156</v>
      </c>
      <c r="CK41" s="532"/>
      <c r="CL41" s="1072" t="s">
        <v>192</v>
      </c>
      <c r="CM41" s="1072"/>
      <c r="CN41" s="532" t="s">
        <v>192</v>
      </c>
      <c r="CO41" s="532"/>
      <c r="CP41" s="532"/>
      <c r="CQ41" s="1166" t="s">
        <v>1153</v>
      </c>
      <c r="CR41" s="532" t="s">
        <v>1156</v>
      </c>
      <c r="CS41" s="532"/>
      <c r="CT41" s="532"/>
      <c r="CU41" s="532" t="s">
        <v>192</v>
      </c>
      <c r="CV41" s="532"/>
      <c r="CW41" s="532"/>
      <c r="CX41" s="532"/>
      <c r="CY41" s="532" t="s">
        <v>192</v>
      </c>
      <c r="CZ41" s="585"/>
      <c r="DA41" s="1508" t="s">
        <v>62</v>
      </c>
      <c r="DB41" s="1509"/>
      <c r="DC41" s="1495" t="s">
        <v>57</v>
      </c>
      <c r="DD41" s="1495"/>
      <c r="DE41" s="1541"/>
      <c r="DF41" s="532" t="s">
        <v>1156</v>
      </c>
      <c r="DG41" s="532"/>
      <c r="DH41" s="532"/>
      <c r="DI41" s="1072"/>
      <c r="DJ41" s="532"/>
      <c r="DK41" s="532"/>
      <c r="DL41" s="532"/>
      <c r="DM41" s="1166" t="s">
        <v>1153</v>
      </c>
      <c r="DN41" s="532" t="s">
        <v>1156</v>
      </c>
      <c r="DO41" s="532"/>
      <c r="DP41" s="532" t="s">
        <v>192</v>
      </c>
      <c r="DQ41" s="532"/>
      <c r="DR41" s="1072" t="s">
        <v>192</v>
      </c>
      <c r="DS41" s="532" t="s">
        <v>192</v>
      </c>
      <c r="DT41" s="532"/>
      <c r="DU41" s="532"/>
      <c r="DV41" s="1508" t="s">
        <v>62</v>
      </c>
      <c r="DW41" s="1509"/>
      <c r="DX41" s="1495" t="s">
        <v>57</v>
      </c>
      <c r="DY41" s="1495"/>
      <c r="DZ41" s="1541"/>
      <c r="EA41" s="532" t="s">
        <v>1156</v>
      </c>
      <c r="EB41" s="532"/>
      <c r="EC41" s="532"/>
      <c r="ED41" s="532"/>
      <c r="EE41" s="532"/>
      <c r="EF41" s="532"/>
      <c r="EG41" s="532"/>
      <c r="EH41" s="1166" t="s">
        <v>1153</v>
      </c>
      <c r="EI41" s="532" t="s">
        <v>1156</v>
      </c>
      <c r="EJ41" s="532"/>
      <c r="EK41" s="532"/>
      <c r="EL41" s="532"/>
      <c r="EM41" s="532"/>
      <c r="EN41" s="532"/>
      <c r="EO41" s="532"/>
      <c r="EP41" s="1167"/>
      <c r="EQ41" s="1508" t="s">
        <v>62</v>
      </c>
      <c r="ER41" s="1509"/>
      <c r="ES41" s="1495" t="s">
        <v>57</v>
      </c>
      <c r="ET41" s="1495"/>
      <c r="EU41" s="1541"/>
      <c r="EV41" s="532" t="s">
        <v>1193</v>
      </c>
      <c r="EW41" s="532"/>
      <c r="EX41" s="532"/>
      <c r="EY41" s="532"/>
      <c r="EZ41" s="1160" t="s">
        <v>1163</v>
      </c>
      <c r="FA41" s="1069"/>
      <c r="FB41" s="1072" t="s">
        <v>192</v>
      </c>
      <c r="FC41" s="1166" t="s">
        <v>1153</v>
      </c>
      <c r="FD41" s="531" t="s">
        <v>1156</v>
      </c>
      <c r="FE41" s="532"/>
      <c r="FF41" s="532"/>
      <c r="FG41" s="532"/>
      <c r="FH41" s="532"/>
      <c r="FI41" s="532"/>
      <c r="FJ41" s="532"/>
      <c r="FK41" s="532"/>
      <c r="FL41" s="1508" t="s">
        <v>62</v>
      </c>
      <c r="FM41" s="1509"/>
      <c r="FN41" s="398" t="s">
        <v>192</v>
      </c>
      <c r="FO41" s="398"/>
      <c r="FP41" s="398"/>
      <c r="FQ41" s="397" t="s">
        <v>1094</v>
      </c>
      <c r="FR41" s="398"/>
      <c r="FS41" s="1601" t="s">
        <v>847</v>
      </c>
      <c r="FT41" s="1601"/>
      <c r="FU41" s="1601"/>
      <c r="FV41" s="1601"/>
      <c r="FW41" s="1601"/>
      <c r="FX41" s="398"/>
      <c r="FY41" s="398"/>
      <c r="FZ41" s="398"/>
    </row>
    <row r="42" spans="1:189" ht="21">
      <c r="A42" s="1542"/>
      <c r="B42" s="1542"/>
      <c r="C42" s="1543"/>
      <c r="D42" s="537" t="s">
        <v>1104</v>
      </c>
      <c r="E42" s="587" t="s">
        <v>90</v>
      </c>
      <c r="F42" s="587" t="s">
        <v>91</v>
      </c>
      <c r="G42" s="587" t="s">
        <v>92</v>
      </c>
      <c r="H42" s="587" t="s">
        <v>70</v>
      </c>
      <c r="I42" s="533" t="s">
        <v>94</v>
      </c>
      <c r="J42" s="533" t="s">
        <v>95</v>
      </c>
      <c r="K42" s="533" t="s">
        <v>97</v>
      </c>
      <c r="L42" s="533" t="s">
        <v>98</v>
      </c>
      <c r="M42" s="587" t="s">
        <v>71</v>
      </c>
      <c r="N42" s="533" t="s">
        <v>71</v>
      </c>
      <c r="O42" s="587" t="s">
        <v>103</v>
      </c>
      <c r="P42" s="533" t="s">
        <v>72</v>
      </c>
      <c r="Q42" s="533" t="s">
        <v>74</v>
      </c>
      <c r="R42" s="100"/>
      <c r="S42" s="100"/>
      <c r="T42" s="1510"/>
      <c r="U42" s="1511"/>
      <c r="V42" s="1542"/>
      <c r="W42" s="1542"/>
      <c r="X42" s="1543"/>
      <c r="Y42" s="533" t="s">
        <v>79</v>
      </c>
      <c r="Z42" s="100" t="s">
        <v>80</v>
      </c>
      <c r="AA42" s="588" t="s">
        <v>81</v>
      </c>
      <c r="AB42" s="533" t="s">
        <v>82</v>
      </c>
      <c r="AC42" s="533" t="s">
        <v>83</v>
      </c>
      <c r="AD42" s="100" t="s">
        <v>84</v>
      </c>
      <c r="AE42" s="533" t="s">
        <v>85</v>
      </c>
      <c r="AF42" s="533" t="s">
        <v>86</v>
      </c>
      <c r="AG42" s="533" t="s">
        <v>87</v>
      </c>
      <c r="AH42" s="85" t="s">
        <v>1168</v>
      </c>
      <c r="AI42" s="537" t="s">
        <v>1104</v>
      </c>
      <c r="AJ42" s="587" t="s">
        <v>92</v>
      </c>
      <c r="AK42" s="587" t="s">
        <v>70</v>
      </c>
      <c r="AL42" s="533" t="s">
        <v>94</v>
      </c>
      <c r="AM42" s="588" t="s">
        <v>97</v>
      </c>
      <c r="AN42" s="533" t="s">
        <v>98</v>
      </c>
      <c r="AO42" s="1510"/>
      <c r="AP42" s="1511"/>
      <c r="AQ42" s="1542"/>
      <c r="AR42" s="1542"/>
      <c r="AS42" s="1543"/>
      <c r="AT42" s="537" t="s">
        <v>1104</v>
      </c>
      <c r="AU42" s="587" t="s">
        <v>70</v>
      </c>
      <c r="AV42" s="533" t="s">
        <v>94</v>
      </c>
      <c r="AW42" s="588" t="s">
        <v>97</v>
      </c>
      <c r="AX42" s="533" t="s">
        <v>98</v>
      </c>
      <c r="AY42" s="587" t="s">
        <v>71</v>
      </c>
      <c r="AZ42" s="533" t="s">
        <v>71</v>
      </c>
      <c r="BA42" s="533" t="s">
        <v>72</v>
      </c>
      <c r="BB42" s="533" t="s">
        <v>74</v>
      </c>
      <c r="BC42" s="100" t="s">
        <v>755</v>
      </c>
      <c r="BD42" s="587" t="s">
        <v>1102</v>
      </c>
      <c r="BE42" s="533" t="s">
        <v>79</v>
      </c>
      <c r="BF42" s="537" t="s">
        <v>83</v>
      </c>
      <c r="BG42" s="533" t="s">
        <v>85</v>
      </c>
      <c r="BH42" s="587" t="s">
        <v>86</v>
      </c>
      <c r="BI42" s="533" t="s">
        <v>87</v>
      </c>
      <c r="BJ42" s="1510"/>
      <c r="BK42" s="1511"/>
      <c r="BL42" s="1542"/>
      <c r="BM42" s="1542"/>
      <c r="BN42" s="1543"/>
      <c r="BO42" s="588" t="s">
        <v>97</v>
      </c>
      <c r="BP42" s="533" t="s">
        <v>98</v>
      </c>
      <c r="BQ42" s="587" t="s">
        <v>71</v>
      </c>
      <c r="BR42" s="537" t="s">
        <v>71</v>
      </c>
      <c r="BS42" s="100" t="s">
        <v>72</v>
      </c>
      <c r="BT42" s="533" t="s">
        <v>74</v>
      </c>
      <c r="BU42" s="100" t="s">
        <v>755</v>
      </c>
      <c r="BV42" s="533" t="s">
        <v>1102</v>
      </c>
      <c r="BW42" s="537" t="s">
        <v>83</v>
      </c>
      <c r="BX42" s="100" t="s">
        <v>84</v>
      </c>
      <c r="BY42" s="533" t="s">
        <v>85</v>
      </c>
      <c r="BZ42" s="588" t="s">
        <v>87</v>
      </c>
      <c r="CA42" s="1169" t="s">
        <v>1168</v>
      </c>
      <c r="CB42" s="537" t="s">
        <v>1104</v>
      </c>
      <c r="CC42" s="587" t="s">
        <v>91</v>
      </c>
      <c r="CD42" s="588" t="s">
        <v>97</v>
      </c>
      <c r="CE42" s="1510"/>
      <c r="CF42" s="1511"/>
      <c r="CG42" s="1542"/>
      <c r="CH42" s="1542"/>
      <c r="CI42" s="1543"/>
      <c r="CJ42" s="537" t="s">
        <v>1104</v>
      </c>
      <c r="CK42" s="587" t="s">
        <v>90</v>
      </c>
      <c r="CL42" s="587" t="s">
        <v>91</v>
      </c>
      <c r="CM42" s="587" t="s">
        <v>92</v>
      </c>
      <c r="CN42" s="587" t="s">
        <v>70</v>
      </c>
      <c r="CO42" s="533" t="s">
        <v>94</v>
      </c>
      <c r="CP42" s="533" t="s">
        <v>95</v>
      </c>
      <c r="CQ42" s="533" t="s">
        <v>97</v>
      </c>
      <c r="CR42" s="533" t="s">
        <v>98</v>
      </c>
      <c r="CS42" s="533" t="s">
        <v>98</v>
      </c>
      <c r="CT42" s="587" t="s">
        <v>71</v>
      </c>
      <c r="CU42" s="533" t="s">
        <v>71</v>
      </c>
      <c r="CV42" s="587" t="s">
        <v>103</v>
      </c>
      <c r="CW42" s="533" t="s">
        <v>72</v>
      </c>
      <c r="CX42" s="533" t="s">
        <v>74</v>
      </c>
      <c r="CY42" s="100"/>
      <c r="CZ42" s="100"/>
      <c r="DA42" s="1510"/>
      <c r="DB42" s="1511"/>
      <c r="DC42" s="1542"/>
      <c r="DD42" s="1542"/>
      <c r="DE42" s="1543"/>
      <c r="DF42" s="533" t="s">
        <v>79</v>
      </c>
      <c r="DG42" s="100" t="s">
        <v>80</v>
      </c>
      <c r="DH42" s="588" t="s">
        <v>81</v>
      </c>
      <c r="DI42" s="533" t="s">
        <v>82</v>
      </c>
      <c r="DJ42" s="533" t="s">
        <v>83</v>
      </c>
      <c r="DK42" s="100" t="s">
        <v>84</v>
      </c>
      <c r="DL42" s="533" t="s">
        <v>85</v>
      </c>
      <c r="DM42" s="533" t="s">
        <v>86</v>
      </c>
      <c r="DN42" s="533" t="s">
        <v>87</v>
      </c>
      <c r="DO42" s="85" t="s">
        <v>1168</v>
      </c>
      <c r="DP42" s="533" t="s">
        <v>89</v>
      </c>
      <c r="DQ42" s="537" t="s">
        <v>1104</v>
      </c>
      <c r="DR42" s="587" t="s">
        <v>90</v>
      </c>
      <c r="DS42" s="587" t="s">
        <v>92</v>
      </c>
      <c r="DT42" s="587" t="s">
        <v>70</v>
      </c>
      <c r="DU42" s="533" t="s">
        <v>94</v>
      </c>
      <c r="DV42" s="1510"/>
      <c r="DW42" s="1511"/>
      <c r="DX42" s="1542"/>
      <c r="DY42" s="1542"/>
      <c r="DZ42" s="1543"/>
      <c r="EA42" s="587" t="s">
        <v>86</v>
      </c>
      <c r="EB42" s="533" t="s">
        <v>87</v>
      </c>
      <c r="EC42" s="85" t="s">
        <v>1168</v>
      </c>
      <c r="ED42" s="533" t="s">
        <v>89</v>
      </c>
      <c r="EE42" s="537" t="s">
        <v>1104</v>
      </c>
      <c r="EF42" s="587" t="s">
        <v>90</v>
      </c>
      <c r="EG42" s="587" t="s">
        <v>70</v>
      </c>
      <c r="EH42" s="533" t="s">
        <v>94</v>
      </c>
      <c r="EI42" s="533" t="s">
        <v>95</v>
      </c>
      <c r="EJ42" s="588" t="s">
        <v>97</v>
      </c>
      <c r="EK42" s="533" t="s">
        <v>98</v>
      </c>
      <c r="EL42" s="587" t="s">
        <v>71</v>
      </c>
      <c r="EM42" s="533" t="s">
        <v>71</v>
      </c>
      <c r="EN42" s="533" t="s">
        <v>72</v>
      </c>
      <c r="EO42" s="533" t="s">
        <v>74</v>
      </c>
      <c r="EP42" s="100" t="s">
        <v>755</v>
      </c>
      <c r="EQ42" s="1510"/>
      <c r="ER42" s="1511"/>
      <c r="ES42" s="1542"/>
      <c r="ET42" s="1542"/>
      <c r="EU42" s="1543"/>
      <c r="EV42" s="587" t="s">
        <v>1102</v>
      </c>
      <c r="EW42" s="587" t="s">
        <v>1167</v>
      </c>
      <c r="EX42" s="533" t="s">
        <v>79</v>
      </c>
      <c r="EY42" s="533" t="s">
        <v>82</v>
      </c>
      <c r="EZ42" s="533" t="s">
        <v>83</v>
      </c>
      <c r="FA42" s="100" t="s">
        <v>84</v>
      </c>
      <c r="FB42" s="533" t="s">
        <v>85</v>
      </c>
      <c r="FC42" s="533" t="s">
        <v>86</v>
      </c>
      <c r="FD42" s="533" t="s">
        <v>87</v>
      </c>
      <c r="FE42" s="85" t="s">
        <v>1168</v>
      </c>
      <c r="FF42" s="533" t="s">
        <v>89</v>
      </c>
      <c r="FG42" s="537" t="s">
        <v>1104</v>
      </c>
      <c r="FH42" s="587" t="s">
        <v>90</v>
      </c>
      <c r="FI42" s="587" t="s">
        <v>70</v>
      </c>
      <c r="FJ42" s="588" t="s">
        <v>97</v>
      </c>
      <c r="FK42" s="533" t="s">
        <v>98</v>
      </c>
      <c r="FL42" s="1510"/>
      <c r="FM42" s="1511"/>
      <c r="FN42" s="1495" t="s">
        <v>57</v>
      </c>
      <c r="FO42" s="1495"/>
      <c r="FP42" s="1541"/>
      <c r="FQ42" s="532" t="s">
        <v>1194</v>
      </c>
      <c r="FR42" s="532"/>
      <c r="FS42" s="1203" t="s">
        <v>1195</v>
      </c>
      <c r="FT42" s="532"/>
      <c r="FU42" s="532"/>
      <c r="FV42" s="532"/>
      <c r="FW42" s="532"/>
      <c r="FX42" s="1204" t="s">
        <v>1153</v>
      </c>
      <c r="FY42" s="398"/>
      <c r="FZ42" s="398"/>
    </row>
    <row r="43" spans="1:189" ht="14.25">
      <c r="A43" s="1542"/>
      <c r="B43" s="1542"/>
      <c r="C43" s="1543"/>
      <c r="D43" s="537" t="s">
        <v>1108</v>
      </c>
      <c r="E43" s="587" t="s">
        <v>56</v>
      </c>
      <c r="F43" s="587"/>
      <c r="G43" s="587"/>
      <c r="H43" s="587" t="s">
        <v>1170</v>
      </c>
      <c r="I43" s="537"/>
      <c r="J43" s="537"/>
      <c r="K43" s="537"/>
      <c r="L43" s="537"/>
      <c r="M43" s="587" t="s">
        <v>1109</v>
      </c>
      <c r="N43" s="537" t="s">
        <v>1110</v>
      </c>
      <c r="O43" s="587" t="s">
        <v>192</v>
      </c>
      <c r="P43" s="537"/>
      <c r="Q43" s="537"/>
      <c r="R43" s="100"/>
      <c r="S43" s="100"/>
      <c r="T43" s="1510"/>
      <c r="U43" s="1511"/>
      <c r="V43" s="1542"/>
      <c r="W43" s="1542"/>
      <c r="X43" s="1543"/>
      <c r="Y43" s="537"/>
      <c r="Z43" s="100"/>
      <c r="AA43" s="587"/>
      <c r="AB43" s="537"/>
      <c r="AC43" s="537"/>
      <c r="AD43" s="100"/>
      <c r="AE43" s="537"/>
      <c r="AF43" s="537" t="s">
        <v>192</v>
      </c>
      <c r="AG43" s="537" t="s">
        <v>192</v>
      </c>
      <c r="AH43" s="100" t="s">
        <v>1169</v>
      </c>
      <c r="AI43" s="537" t="s">
        <v>1108</v>
      </c>
      <c r="AJ43" s="587"/>
      <c r="AK43" s="587" t="s">
        <v>1170</v>
      </c>
      <c r="AL43" s="537"/>
      <c r="AM43" s="587"/>
      <c r="AN43" s="537"/>
      <c r="AO43" s="1510"/>
      <c r="AP43" s="1511"/>
      <c r="AQ43" s="1542"/>
      <c r="AR43" s="1542"/>
      <c r="AS43" s="1543"/>
      <c r="AT43" s="537" t="s">
        <v>1108</v>
      </c>
      <c r="AU43" s="587" t="s">
        <v>1170</v>
      </c>
      <c r="AV43" s="537"/>
      <c r="AW43" s="587"/>
      <c r="AX43" s="537"/>
      <c r="AY43" s="587" t="s">
        <v>1109</v>
      </c>
      <c r="AZ43" s="537" t="s">
        <v>1110</v>
      </c>
      <c r="BA43" s="537"/>
      <c r="BB43" s="537"/>
      <c r="BC43" s="100" t="s">
        <v>76</v>
      </c>
      <c r="BD43" s="587" t="s">
        <v>76</v>
      </c>
      <c r="BE43" s="537"/>
      <c r="BF43" s="537"/>
      <c r="BG43" s="537"/>
      <c r="BH43" s="587" t="s">
        <v>192</v>
      </c>
      <c r="BI43" s="537" t="s">
        <v>192</v>
      </c>
      <c r="BJ43" s="1510"/>
      <c r="BK43" s="1511"/>
      <c r="BL43" s="1542"/>
      <c r="BM43" s="1542"/>
      <c r="BN43" s="1543"/>
      <c r="BO43" s="587"/>
      <c r="BP43" s="537"/>
      <c r="BQ43" s="587" t="s">
        <v>1109</v>
      </c>
      <c r="BR43" s="537" t="s">
        <v>1110</v>
      </c>
      <c r="BS43" s="100"/>
      <c r="BT43" s="537"/>
      <c r="BU43" s="100" t="s">
        <v>76</v>
      </c>
      <c r="BV43" s="537" t="s">
        <v>76</v>
      </c>
      <c r="BW43" s="537"/>
      <c r="BX43" s="100"/>
      <c r="BY43" s="537"/>
      <c r="BZ43" s="587"/>
      <c r="CA43" s="537" t="s">
        <v>1169</v>
      </c>
      <c r="CB43" s="537" t="s">
        <v>1108</v>
      </c>
      <c r="CC43" s="587"/>
      <c r="CD43" s="587"/>
      <c r="CE43" s="1510"/>
      <c r="CF43" s="1511"/>
      <c r="CG43" s="1542"/>
      <c r="CH43" s="1542"/>
      <c r="CI43" s="1543"/>
      <c r="CJ43" s="537" t="s">
        <v>1108</v>
      </c>
      <c r="CK43" s="587" t="s">
        <v>56</v>
      </c>
      <c r="CL43" s="587"/>
      <c r="CM43" s="587"/>
      <c r="CN43" s="587" t="s">
        <v>1170</v>
      </c>
      <c r="CO43" s="537"/>
      <c r="CP43" s="537"/>
      <c r="CQ43" s="537"/>
      <c r="CR43" s="537"/>
      <c r="CS43" s="537"/>
      <c r="CT43" s="587" t="s">
        <v>1109</v>
      </c>
      <c r="CU43" s="537" t="s">
        <v>1110</v>
      </c>
      <c r="CV43" s="587" t="s">
        <v>192</v>
      </c>
      <c r="CW43" s="537"/>
      <c r="CX43" s="537"/>
      <c r="CY43" s="100"/>
      <c r="CZ43" s="100"/>
      <c r="DA43" s="1510"/>
      <c r="DB43" s="1511"/>
      <c r="DC43" s="1542"/>
      <c r="DD43" s="1542"/>
      <c r="DE43" s="1543"/>
      <c r="DF43" s="537"/>
      <c r="DG43" s="100"/>
      <c r="DH43" s="587"/>
      <c r="DI43" s="537"/>
      <c r="DJ43" s="537"/>
      <c r="DK43" s="100"/>
      <c r="DL43" s="537"/>
      <c r="DM43" s="537" t="s">
        <v>192</v>
      </c>
      <c r="DN43" s="537" t="s">
        <v>192</v>
      </c>
      <c r="DO43" s="100" t="s">
        <v>1169</v>
      </c>
      <c r="DP43" s="537"/>
      <c r="DQ43" s="537" t="s">
        <v>1108</v>
      </c>
      <c r="DR43" s="587" t="s">
        <v>56</v>
      </c>
      <c r="DS43" s="587"/>
      <c r="DT43" s="587" t="s">
        <v>1170</v>
      </c>
      <c r="DU43" s="537"/>
      <c r="DV43" s="1510"/>
      <c r="DW43" s="1511"/>
      <c r="DX43" s="1542"/>
      <c r="DY43" s="1542"/>
      <c r="DZ43" s="1543"/>
      <c r="EA43" s="587" t="s">
        <v>192</v>
      </c>
      <c r="EB43" s="537" t="s">
        <v>192</v>
      </c>
      <c r="EC43" s="100" t="s">
        <v>1169</v>
      </c>
      <c r="ED43" s="537"/>
      <c r="EE43" s="537" t="s">
        <v>1108</v>
      </c>
      <c r="EF43" s="587" t="s">
        <v>56</v>
      </c>
      <c r="EG43" s="587" t="s">
        <v>1170</v>
      </c>
      <c r="EH43" s="537"/>
      <c r="EI43" s="537"/>
      <c r="EJ43" s="587"/>
      <c r="EK43" s="537"/>
      <c r="EL43" s="587" t="s">
        <v>1109</v>
      </c>
      <c r="EM43" s="537" t="s">
        <v>1110</v>
      </c>
      <c r="EN43" s="537"/>
      <c r="EO43" s="537"/>
      <c r="EP43" s="100" t="s">
        <v>76</v>
      </c>
      <c r="EQ43" s="1510"/>
      <c r="ER43" s="1511"/>
      <c r="ES43" s="1542"/>
      <c r="ET43" s="1542"/>
      <c r="EU43" s="1543"/>
      <c r="EV43" s="587" t="s">
        <v>76</v>
      </c>
      <c r="EW43" s="587"/>
      <c r="EX43" s="537"/>
      <c r="EY43" s="537"/>
      <c r="EZ43" s="537"/>
      <c r="FA43" s="100"/>
      <c r="FB43" s="537"/>
      <c r="FC43" s="537" t="s">
        <v>192</v>
      </c>
      <c r="FD43" s="537" t="s">
        <v>192</v>
      </c>
      <c r="FE43" s="100" t="s">
        <v>1169</v>
      </c>
      <c r="FF43" s="537"/>
      <c r="FG43" s="537" t="s">
        <v>1108</v>
      </c>
      <c r="FH43" s="587" t="s">
        <v>56</v>
      </c>
      <c r="FI43" s="587" t="s">
        <v>1170</v>
      </c>
      <c r="FJ43" s="587"/>
      <c r="FK43" s="537"/>
      <c r="FL43" s="1510"/>
      <c r="FM43" s="1511"/>
      <c r="FN43" s="1542"/>
      <c r="FO43" s="1542"/>
      <c r="FP43" s="1543"/>
      <c r="FQ43" s="100" t="s">
        <v>755</v>
      </c>
      <c r="FR43" s="587" t="s">
        <v>1102</v>
      </c>
      <c r="FS43" s="587" t="s">
        <v>78</v>
      </c>
      <c r="FT43" s="588" t="s">
        <v>81</v>
      </c>
      <c r="FU43" s="533" t="s">
        <v>82</v>
      </c>
      <c r="FV43" s="533" t="s">
        <v>83</v>
      </c>
      <c r="FW43" s="100" t="s">
        <v>84</v>
      </c>
      <c r="FX43" s="533" t="s">
        <v>85</v>
      </c>
      <c r="FY43" s="398"/>
      <c r="FZ43" s="398"/>
    </row>
    <row r="44" spans="1:189" ht="14.25">
      <c r="A44" s="1542"/>
      <c r="B44" s="1542"/>
      <c r="C44" s="1543"/>
      <c r="D44" s="1077" t="s">
        <v>368</v>
      </c>
      <c r="E44" s="418" t="s">
        <v>114</v>
      </c>
      <c r="F44" s="418" t="s">
        <v>318</v>
      </c>
      <c r="G44" s="418" t="s">
        <v>116</v>
      </c>
      <c r="H44" s="418" t="s">
        <v>452</v>
      </c>
      <c r="I44" s="1029" t="s">
        <v>1175</v>
      </c>
      <c r="J44" s="414" t="s">
        <v>429</v>
      </c>
      <c r="K44" s="423" t="s">
        <v>329</v>
      </c>
      <c r="L44" s="423" t="s">
        <v>1176</v>
      </c>
      <c r="M44" s="1031" t="s">
        <v>333</v>
      </c>
      <c r="N44" s="1031" t="s">
        <v>335</v>
      </c>
      <c r="O44" s="418" t="s">
        <v>345</v>
      </c>
      <c r="P44" s="423" t="s">
        <v>1115</v>
      </c>
      <c r="Q44" s="414" t="s">
        <v>1116</v>
      </c>
      <c r="R44" s="1031"/>
      <c r="S44" s="542"/>
      <c r="T44" s="1510"/>
      <c r="U44" s="1511"/>
      <c r="V44" s="1542"/>
      <c r="W44" s="1542"/>
      <c r="X44" s="1543"/>
      <c r="Y44" s="418" t="s">
        <v>106</v>
      </c>
      <c r="Z44" s="1031" t="s">
        <v>1172</v>
      </c>
      <c r="AA44" s="418" t="s">
        <v>108</v>
      </c>
      <c r="AB44" s="418" t="s">
        <v>1173</v>
      </c>
      <c r="AC44" s="414" t="s">
        <v>110</v>
      </c>
      <c r="AD44" s="414" t="s">
        <v>110</v>
      </c>
      <c r="AE44" s="414" t="s">
        <v>110</v>
      </c>
      <c r="AF44" s="423" t="s">
        <v>306</v>
      </c>
      <c r="AG44" s="418" t="s">
        <v>1174</v>
      </c>
      <c r="AH44" s="1031" t="s">
        <v>312</v>
      </c>
      <c r="AI44" s="1077" t="s">
        <v>368</v>
      </c>
      <c r="AJ44" s="418" t="s">
        <v>116</v>
      </c>
      <c r="AK44" s="418" t="s">
        <v>452</v>
      </c>
      <c r="AL44" s="1029" t="s">
        <v>1175</v>
      </c>
      <c r="AM44" s="1031" t="s">
        <v>329</v>
      </c>
      <c r="AN44" s="1031" t="s">
        <v>1176</v>
      </c>
      <c r="AO44" s="1510"/>
      <c r="AP44" s="1511"/>
      <c r="AQ44" s="1542"/>
      <c r="AR44" s="1542"/>
      <c r="AS44" s="1543"/>
      <c r="AT44" s="1077" t="s">
        <v>368</v>
      </c>
      <c r="AU44" s="418" t="s">
        <v>452</v>
      </c>
      <c r="AV44" s="1029" t="s">
        <v>1175</v>
      </c>
      <c r="AW44" s="1031" t="s">
        <v>329</v>
      </c>
      <c r="AX44" s="1031" t="s">
        <v>1176</v>
      </c>
      <c r="AY44" s="1031" t="s">
        <v>333</v>
      </c>
      <c r="AZ44" s="1031" t="s">
        <v>335</v>
      </c>
      <c r="BA44" s="423" t="s">
        <v>1115</v>
      </c>
      <c r="BB44" s="414" t="s">
        <v>1116</v>
      </c>
      <c r="BC44" s="1031" t="s">
        <v>285</v>
      </c>
      <c r="BD44" s="1031" t="s">
        <v>290</v>
      </c>
      <c r="BE44" s="418" t="s">
        <v>106</v>
      </c>
      <c r="BF44" s="414" t="s">
        <v>110</v>
      </c>
      <c r="BG44" s="414" t="s">
        <v>110</v>
      </c>
      <c r="BH44" s="1031" t="s">
        <v>306</v>
      </c>
      <c r="BI44" s="418" t="s">
        <v>1174</v>
      </c>
      <c r="BJ44" s="1510"/>
      <c r="BK44" s="1511"/>
      <c r="BL44" s="1542"/>
      <c r="BM44" s="1542"/>
      <c r="BN44" s="1543"/>
      <c r="BO44" s="1031" t="s">
        <v>329</v>
      </c>
      <c r="BP44" s="1031" t="s">
        <v>1176</v>
      </c>
      <c r="BQ44" s="1031" t="s">
        <v>333</v>
      </c>
      <c r="BR44" s="1031" t="s">
        <v>335</v>
      </c>
      <c r="BS44" s="423" t="s">
        <v>1115</v>
      </c>
      <c r="BT44" s="414" t="s">
        <v>1116</v>
      </c>
      <c r="BU44" s="1031" t="s">
        <v>285</v>
      </c>
      <c r="BV44" s="423" t="s">
        <v>290</v>
      </c>
      <c r="BW44" s="414" t="s">
        <v>110</v>
      </c>
      <c r="BX44" s="414" t="s">
        <v>110</v>
      </c>
      <c r="BY44" s="414" t="s">
        <v>110</v>
      </c>
      <c r="BZ44" s="418" t="s">
        <v>1174</v>
      </c>
      <c r="CA44" s="423" t="s">
        <v>312</v>
      </c>
      <c r="CB44" s="1077" t="s">
        <v>368</v>
      </c>
      <c r="CC44" s="418" t="s">
        <v>318</v>
      </c>
      <c r="CD44" s="1031" t="s">
        <v>329</v>
      </c>
      <c r="CE44" s="1510"/>
      <c r="CF44" s="1511"/>
      <c r="CG44" s="1542"/>
      <c r="CH44" s="1542"/>
      <c r="CI44" s="1543"/>
      <c r="CJ44" s="1077" t="s">
        <v>368</v>
      </c>
      <c r="CK44" s="418" t="s">
        <v>114</v>
      </c>
      <c r="CL44" s="418" t="s">
        <v>318</v>
      </c>
      <c r="CM44" s="418" t="s">
        <v>116</v>
      </c>
      <c r="CN44" s="418" t="s">
        <v>452</v>
      </c>
      <c r="CO44" s="1029" t="s">
        <v>1175</v>
      </c>
      <c r="CP44" s="414" t="s">
        <v>429</v>
      </c>
      <c r="CQ44" s="423" t="s">
        <v>329</v>
      </c>
      <c r="CR44" s="423" t="s">
        <v>1176</v>
      </c>
      <c r="CS44" s="423" t="s">
        <v>1176</v>
      </c>
      <c r="CT44" s="1031" t="s">
        <v>333</v>
      </c>
      <c r="CU44" s="1031" t="s">
        <v>335</v>
      </c>
      <c r="CV44" s="418" t="s">
        <v>345</v>
      </c>
      <c r="CW44" s="423" t="s">
        <v>1115</v>
      </c>
      <c r="CX44" s="414" t="s">
        <v>1116</v>
      </c>
      <c r="CY44" s="1031"/>
      <c r="CZ44" s="542"/>
      <c r="DA44" s="1510"/>
      <c r="DB44" s="1511"/>
      <c r="DC44" s="1542"/>
      <c r="DD44" s="1542"/>
      <c r="DE44" s="1543"/>
      <c r="DF44" s="418" t="s">
        <v>106</v>
      </c>
      <c r="DG44" s="1031" t="s">
        <v>1172</v>
      </c>
      <c r="DH44" s="418" t="s">
        <v>108</v>
      </c>
      <c r="DI44" s="418" t="s">
        <v>1173</v>
      </c>
      <c r="DJ44" s="414" t="s">
        <v>110</v>
      </c>
      <c r="DK44" s="414" t="s">
        <v>110</v>
      </c>
      <c r="DL44" s="414" t="s">
        <v>110</v>
      </c>
      <c r="DM44" s="423" t="s">
        <v>306</v>
      </c>
      <c r="DN44" s="418" t="s">
        <v>1174</v>
      </c>
      <c r="DO44" s="1031" t="s">
        <v>312</v>
      </c>
      <c r="DP44" s="414" t="s">
        <v>314</v>
      </c>
      <c r="DQ44" s="1170" t="s">
        <v>368</v>
      </c>
      <c r="DR44" s="418" t="s">
        <v>114</v>
      </c>
      <c r="DS44" s="418" t="s">
        <v>116</v>
      </c>
      <c r="DT44" s="418" t="s">
        <v>452</v>
      </c>
      <c r="DU44" s="1029" t="s">
        <v>1175</v>
      </c>
      <c r="DV44" s="1510"/>
      <c r="DW44" s="1511"/>
      <c r="DX44" s="1542"/>
      <c r="DY44" s="1542"/>
      <c r="DZ44" s="1543"/>
      <c r="EA44" s="1031" t="s">
        <v>306</v>
      </c>
      <c r="EB44" s="418" t="s">
        <v>1174</v>
      </c>
      <c r="EC44" s="1031" t="s">
        <v>312</v>
      </c>
      <c r="ED44" s="414" t="s">
        <v>314</v>
      </c>
      <c r="EE44" s="1205" t="s">
        <v>368</v>
      </c>
      <c r="EF44" s="418" t="s">
        <v>114</v>
      </c>
      <c r="EG44" s="418" t="s">
        <v>452</v>
      </c>
      <c r="EH44" s="506" t="s">
        <v>1175</v>
      </c>
      <c r="EI44" s="414" t="s">
        <v>429</v>
      </c>
      <c r="EJ44" s="1031" t="s">
        <v>329</v>
      </c>
      <c r="EK44" s="1031" t="s">
        <v>1176</v>
      </c>
      <c r="EL44" s="1031" t="s">
        <v>333</v>
      </c>
      <c r="EM44" s="1031" t="s">
        <v>335</v>
      </c>
      <c r="EN44" s="423" t="s">
        <v>1115</v>
      </c>
      <c r="EO44" s="414" t="s">
        <v>1116</v>
      </c>
      <c r="EP44" s="1031" t="s">
        <v>285</v>
      </c>
      <c r="EQ44" s="1510"/>
      <c r="ER44" s="1511"/>
      <c r="ES44" s="1542"/>
      <c r="ET44" s="1542"/>
      <c r="EU44" s="1543"/>
      <c r="EV44" s="1029" t="s">
        <v>1196</v>
      </c>
      <c r="EW44" s="1031" t="s">
        <v>329</v>
      </c>
      <c r="EX44" s="418" t="s">
        <v>106</v>
      </c>
      <c r="EY44" s="418" t="s">
        <v>1173</v>
      </c>
      <c r="EZ44" s="414" t="s">
        <v>110</v>
      </c>
      <c r="FA44" s="414" t="s">
        <v>110</v>
      </c>
      <c r="FB44" s="414" t="s">
        <v>110</v>
      </c>
      <c r="FC44" s="506" t="s">
        <v>306</v>
      </c>
      <c r="FD44" s="418" t="s">
        <v>1174</v>
      </c>
      <c r="FE44" s="1029" t="s">
        <v>312</v>
      </c>
      <c r="FF44" s="462" t="s">
        <v>314</v>
      </c>
      <c r="FG44" s="1077" t="s">
        <v>67</v>
      </c>
      <c r="FH44" s="418" t="s">
        <v>114</v>
      </c>
      <c r="FI44" s="507" t="s">
        <v>321</v>
      </c>
      <c r="FJ44" s="1031" t="s">
        <v>329</v>
      </c>
      <c r="FK44" s="1031" t="s">
        <v>1176</v>
      </c>
      <c r="FL44" s="1510"/>
      <c r="FM44" s="1511"/>
      <c r="FN44" s="1542"/>
      <c r="FO44" s="1542"/>
      <c r="FP44" s="1543"/>
      <c r="FQ44" s="100" t="s">
        <v>76</v>
      </c>
      <c r="FR44" s="587" t="s">
        <v>76</v>
      </c>
      <c r="FS44" s="587"/>
      <c r="FT44" s="587"/>
      <c r="FU44" s="537"/>
      <c r="FV44" s="537"/>
      <c r="FW44" s="100"/>
      <c r="FX44" s="537"/>
      <c r="FY44" s="398"/>
      <c r="FZ44" s="398"/>
    </row>
    <row r="45" spans="1:189">
      <c r="A45" s="1542"/>
      <c r="B45" s="1542"/>
      <c r="C45" s="1543"/>
      <c r="D45" s="1031" t="s">
        <v>1125</v>
      </c>
      <c r="E45" s="418" t="s">
        <v>56</v>
      </c>
      <c r="F45" s="418" t="s">
        <v>56</v>
      </c>
      <c r="G45" s="418"/>
      <c r="H45" s="418"/>
      <c r="I45" s="414" t="s">
        <v>56</v>
      </c>
      <c r="J45" s="414" t="s">
        <v>56</v>
      </c>
      <c r="K45" s="414" t="s">
        <v>56</v>
      </c>
      <c r="L45" s="414" t="s">
        <v>56</v>
      </c>
      <c r="M45" s="418"/>
      <c r="N45" s="414"/>
      <c r="O45" s="418" t="s">
        <v>56</v>
      </c>
      <c r="P45" s="414" t="s">
        <v>56</v>
      </c>
      <c r="Q45" s="414"/>
      <c r="R45" s="1031"/>
      <c r="S45" s="542"/>
      <c r="T45" s="1510"/>
      <c r="U45" s="1511"/>
      <c r="V45" s="1542"/>
      <c r="W45" s="1542"/>
      <c r="X45" s="1543"/>
      <c r="Y45" s="414" t="s">
        <v>56</v>
      </c>
      <c r="Z45" s="1031" t="s">
        <v>1179</v>
      </c>
      <c r="AA45" s="418" t="s">
        <v>56</v>
      </c>
      <c r="AB45" s="414" t="s">
        <v>56</v>
      </c>
      <c r="AC45" s="423" t="s">
        <v>1126</v>
      </c>
      <c r="AD45" s="542" t="s">
        <v>1127</v>
      </c>
      <c r="AE45" s="423" t="s">
        <v>1180</v>
      </c>
      <c r="AF45" s="414"/>
      <c r="AG45" s="414" t="s">
        <v>56</v>
      </c>
      <c r="AH45" s="408" t="s">
        <v>56</v>
      </c>
      <c r="AI45" s="1031" t="s">
        <v>1125</v>
      </c>
      <c r="AJ45" s="418"/>
      <c r="AK45" s="418"/>
      <c r="AL45" s="414" t="s">
        <v>56</v>
      </c>
      <c r="AM45" s="418" t="s">
        <v>56</v>
      </c>
      <c r="AN45" s="414" t="s">
        <v>56</v>
      </c>
      <c r="AO45" s="1510"/>
      <c r="AP45" s="1511"/>
      <c r="AQ45" s="1542"/>
      <c r="AR45" s="1542"/>
      <c r="AS45" s="1543"/>
      <c r="AT45" s="1031" t="s">
        <v>1125</v>
      </c>
      <c r="AU45" s="418"/>
      <c r="AV45" s="414" t="s">
        <v>56</v>
      </c>
      <c r="AW45" s="418" t="s">
        <v>56</v>
      </c>
      <c r="AX45" s="414" t="s">
        <v>56</v>
      </c>
      <c r="AY45" s="418"/>
      <c r="AZ45" s="414"/>
      <c r="BA45" s="423"/>
      <c r="BB45" s="414"/>
      <c r="BC45" s="1031" t="s">
        <v>1125</v>
      </c>
      <c r="BD45" s="1031" t="s">
        <v>1125</v>
      </c>
      <c r="BE45" s="414" t="s">
        <v>56</v>
      </c>
      <c r="BF45" s="423" t="s">
        <v>1126</v>
      </c>
      <c r="BG45" s="423" t="s">
        <v>1180</v>
      </c>
      <c r="BH45" s="418"/>
      <c r="BI45" s="414" t="s">
        <v>56</v>
      </c>
      <c r="BJ45" s="1510"/>
      <c r="BK45" s="1511"/>
      <c r="BL45" s="1542"/>
      <c r="BM45" s="1542"/>
      <c r="BN45" s="1543"/>
      <c r="BO45" s="418" t="s">
        <v>56</v>
      </c>
      <c r="BP45" s="414" t="s">
        <v>56</v>
      </c>
      <c r="BQ45" s="418"/>
      <c r="BR45" s="414"/>
      <c r="BS45" s="542"/>
      <c r="BT45" s="414"/>
      <c r="BU45" s="1031" t="s">
        <v>1125</v>
      </c>
      <c r="BV45" s="423" t="s">
        <v>1125</v>
      </c>
      <c r="BW45" s="423" t="s">
        <v>1126</v>
      </c>
      <c r="BX45" s="542" t="s">
        <v>1127</v>
      </c>
      <c r="BY45" s="423" t="s">
        <v>1180</v>
      </c>
      <c r="BZ45" s="418"/>
      <c r="CA45" s="414" t="s">
        <v>56</v>
      </c>
      <c r="CB45" s="1031" t="s">
        <v>1125</v>
      </c>
      <c r="CC45" s="418" t="s">
        <v>56</v>
      </c>
      <c r="CD45" s="418" t="s">
        <v>56</v>
      </c>
      <c r="CE45" s="1510"/>
      <c r="CF45" s="1511"/>
      <c r="CG45" s="1542"/>
      <c r="CH45" s="1542"/>
      <c r="CI45" s="1543"/>
      <c r="CJ45" s="1031" t="s">
        <v>1125</v>
      </c>
      <c r="CK45" s="418" t="s">
        <v>56</v>
      </c>
      <c r="CL45" s="418" t="s">
        <v>56</v>
      </c>
      <c r="CM45" s="418"/>
      <c r="CN45" s="418"/>
      <c r="CO45" s="414" t="s">
        <v>56</v>
      </c>
      <c r="CP45" s="414" t="s">
        <v>56</v>
      </c>
      <c r="CQ45" s="414" t="s">
        <v>56</v>
      </c>
      <c r="CR45" s="414" t="s">
        <v>56</v>
      </c>
      <c r="CS45" s="414" t="s">
        <v>56</v>
      </c>
      <c r="CT45" s="418"/>
      <c r="CU45" s="414"/>
      <c r="CV45" s="418" t="s">
        <v>56</v>
      </c>
      <c r="CW45" s="414" t="s">
        <v>56</v>
      </c>
      <c r="CX45" s="414"/>
      <c r="CY45" s="1031"/>
      <c r="CZ45" s="542"/>
      <c r="DA45" s="1510"/>
      <c r="DB45" s="1511"/>
      <c r="DC45" s="1542"/>
      <c r="DD45" s="1542"/>
      <c r="DE45" s="1543"/>
      <c r="DF45" s="414" t="s">
        <v>56</v>
      </c>
      <c r="DG45" s="1031" t="s">
        <v>1179</v>
      </c>
      <c r="DH45" s="418" t="s">
        <v>56</v>
      </c>
      <c r="DI45" s="414" t="s">
        <v>56</v>
      </c>
      <c r="DJ45" s="423" t="s">
        <v>1126</v>
      </c>
      <c r="DK45" s="542" t="s">
        <v>1127</v>
      </c>
      <c r="DL45" s="423" t="s">
        <v>1180</v>
      </c>
      <c r="DM45" s="414"/>
      <c r="DN45" s="414" t="s">
        <v>56</v>
      </c>
      <c r="DO45" s="408" t="s">
        <v>56</v>
      </c>
      <c r="DP45" s="414" t="s">
        <v>56</v>
      </c>
      <c r="DQ45" s="1031" t="s">
        <v>1125</v>
      </c>
      <c r="DR45" s="418" t="s">
        <v>56</v>
      </c>
      <c r="DS45" s="418"/>
      <c r="DT45" s="418"/>
      <c r="DU45" s="414" t="s">
        <v>56</v>
      </c>
      <c r="DV45" s="1510"/>
      <c r="DW45" s="1511"/>
      <c r="DX45" s="1542"/>
      <c r="DY45" s="1542"/>
      <c r="DZ45" s="1543"/>
      <c r="EA45" s="418"/>
      <c r="EB45" s="414" t="s">
        <v>56</v>
      </c>
      <c r="EC45" s="408" t="s">
        <v>56</v>
      </c>
      <c r="ED45" s="414" t="s">
        <v>56</v>
      </c>
      <c r="EE45" s="1031" t="s">
        <v>1125</v>
      </c>
      <c r="EF45" s="418" t="s">
        <v>56</v>
      </c>
      <c r="EG45" s="418"/>
      <c r="EH45" s="414" t="s">
        <v>56</v>
      </c>
      <c r="EI45" s="414" t="s">
        <v>56</v>
      </c>
      <c r="EJ45" s="418" t="s">
        <v>56</v>
      </c>
      <c r="EK45" s="414" t="s">
        <v>56</v>
      </c>
      <c r="EL45" s="418"/>
      <c r="EM45" s="414"/>
      <c r="EN45" s="414" t="s">
        <v>56</v>
      </c>
      <c r="EO45" s="414"/>
      <c r="EP45" s="1031" t="s">
        <v>1125</v>
      </c>
      <c r="EQ45" s="1510"/>
      <c r="ER45" s="1511"/>
      <c r="ES45" s="1542"/>
      <c r="ET45" s="1542"/>
      <c r="EU45" s="1543"/>
      <c r="EV45" s="1031" t="s">
        <v>1125</v>
      </c>
      <c r="EW45" s="1031" t="s">
        <v>1178</v>
      </c>
      <c r="EX45" s="414" t="s">
        <v>56</v>
      </c>
      <c r="EY45" s="414" t="s">
        <v>56</v>
      </c>
      <c r="EZ45" s="423" t="s">
        <v>1126</v>
      </c>
      <c r="FA45" s="542" t="s">
        <v>1127</v>
      </c>
      <c r="FB45" s="423" t="s">
        <v>1180</v>
      </c>
      <c r="FC45" s="414"/>
      <c r="FD45" s="414" t="s">
        <v>56</v>
      </c>
      <c r="FE45" s="408" t="s">
        <v>56</v>
      </c>
      <c r="FF45" s="414" t="s">
        <v>56</v>
      </c>
      <c r="FG45" s="1031" t="s">
        <v>1125</v>
      </c>
      <c r="FH45" s="418" t="s">
        <v>56</v>
      </c>
      <c r="FI45" s="418"/>
      <c r="FJ45" s="418" t="s">
        <v>56</v>
      </c>
      <c r="FK45" s="414" t="s">
        <v>56</v>
      </c>
      <c r="FL45" s="1510"/>
      <c r="FM45" s="1511"/>
      <c r="FN45" s="1542"/>
      <c r="FO45" s="1542"/>
      <c r="FP45" s="1543"/>
      <c r="FQ45" s="542" t="s">
        <v>285</v>
      </c>
      <c r="FR45" s="1029" t="s">
        <v>1196</v>
      </c>
      <c r="FS45" s="418" t="s">
        <v>105</v>
      </c>
      <c r="FT45" s="418" t="s">
        <v>108</v>
      </c>
      <c r="FU45" s="418" t="s">
        <v>1173</v>
      </c>
      <c r="FV45" s="414" t="s">
        <v>110</v>
      </c>
      <c r="FW45" s="414" t="s">
        <v>110</v>
      </c>
      <c r="FX45" s="414" t="s">
        <v>110</v>
      </c>
      <c r="FY45" s="398"/>
      <c r="FZ45" s="398"/>
    </row>
    <row r="46" spans="1:189">
      <c r="A46" s="1542"/>
      <c r="B46" s="1542"/>
      <c r="C46" s="1543"/>
      <c r="D46" s="1029" t="s">
        <v>1131</v>
      </c>
      <c r="E46" s="418" t="s">
        <v>56</v>
      </c>
      <c r="F46" s="418"/>
      <c r="G46" s="418"/>
      <c r="H46" s="418"/>
      <c r="I46" s="423"/>
      <c r="J46" s="423"/>
      <c r="K46" s="423"/>
      <c r="L46" s="423"/>
      <c r="M46" s="418"/>
      <c r="N46" s="414"/>
      <c r="O46" s="418" t="s">
        <v>56</v>
      </c>
      <c r="P46" s="423"/>
      <c r="Q46" s="414"/>
      <c r="R46" s="1031"/>
      <c r="S46" s="542"/>
      <c r="T46" s="1510"/>
      <c r="U46" s="1511"/>
      <c r="V46" s="1542"/>
      <c r="W46" s="1542"/>
      <c r="X46" s="1543"/>
      <c r="Y46" s="423"/>
      <c r="Z46" s="542"/>
      <c r="AA46" s="1031"/>
      <c r="AB46" s="423"/>
      <c r="AC46" s="423"/>
      <c r="AD46" s="542"/>
      <c r="AE46" s="423"/>
      <c r="AF46" s="414"/>
      <c r="AG46" s="414"/>
      <c r="AH46" s="542"/>
      <c r="AI46" s="1029" t="s">
        <v>1131</v>
      </c>
      <c r="AJ46" s="418"/>
      <c r="AK46" s="418"/>
      <c r="AL46" s="423"/>
      <c r="AM46" s="1031"/>
      <c r="AN46" s="423"/>
      <c r="AO46" s="1510"/>
      <c r="AP46" s="1511"/>
      <c r="AQ46" s="1542"/>
      <c r="AR46" s="1542"/>
      <c r="AS46" s="1543"/>
      <c r="AT46" s="1029" t="s">
        <v>1131</v>
      </c>
      <c r="AU46" s="418"/>
      <c r="AV46" s="423"/>
      <c r="AW46" s="1031"/>
      <c r="AX46" s="423"/>
      <c r="AY46" s="418"/>
      <c r="AZ46" s="414"/>
      <c r="BA46" s="423"/>
      <c r="BB46" s="414"/>
      <c r="BC46" s="1029" t="s">
        <v>1131</v>
      </c>
      <c r="BD46" s="1029" t="s">
        <v>1131</v>
      </c>
      <c r="BE46" s="423"/>
      <c r="BF46" s="423"/>
      <c r="BG46" s="423"/>
      <c r="BH46" s="418"/>
      <c r="BI46" s="414"/>
      <c r="BJ46" s="1510"/>
      <c r="BK46" s="1511"/>
      <c r="BL46" s="1542"/>
      <c r="BM46" s="1542"/>
      <c r="BN46" s="1543"/>
      <c r="BO46" s="1031"/>
      <c r="BP46" s="423"/>
      <c r="BQ46" s="418"/>
      <c r="BR46" s="414"/>
      <c r="BS46" s="542"/>
      <c r="BT46" s="414"/>
      <c r="BU46" s="1029" t="s">
        <v>1131</v>
      </c>
      <c r="BV46" s="506" t="s">
        <v>1131</v>
      </c>
      <c r="BW46" s="423"/>
      <c r="BX46" s="542"/>
      <c r="BY46" s="423"/>
      <c r="BZ46" s="418"/>
      <c r="CA46" s="423"/>
      <c r="CB46" s="1029" t="s">
        <v>1131</v>
      </c>
      <c r="CC46" s="418"/>
      <c r="CD46" s="1031"/>
      <c r="CE46" s="1510"/>
      <c r="CF46" s="1511"/>
      <c r="CG46" s="1542"/>
      <c r="CH46" s="1542"/>
      <c r="CI46" s="1543"/>
      <c r="CJ46" s="1029" t="s">
        <v>1131</v>
      </c>
      <c r="CK46" s="418" t="s">
        <v>56</v>
      </c>
      <c r="CL46" s="418"/>
      <c r="CM46" s="418"/>
      <c r="CN46" s="418"/>
      <c r="CO46" s="423"/>
      <c r="CP46" s="423"/>
      <c r="CQ46" s="423"/>
      <c r="CR46" s="423"/>
      <c r="CS46" s="423"/>
      <c r="CT46" s="418"/>
      <c r="CU46" s="414"/>
      <c r="CV46" s="418" t="s">
        <v>56</v>
      </c>
      <c r="CW46" s="423"/>
      <c r="CX46" s="414"/>
      <c r="CY46" s="1031"/>
      <c r="CZ46" s="542"/>
      <c r="DA46" s="1510"/>
      <c r="DB46" s="1511"/>
      <c r="DC46" s="1542"/>
      <c r="DD46" s="1542"/>
      <c r="DE46" s="1543"/>
      <c r="DF46" s="423"/>
      <c r="DG46" s="542"/>
      <c r="DH46" s="1031"/>
      <c r="DI46" s="423"/>
      <c r="DJ46" s="423"/>
      <c r="DK46" s="542"/>
      <c r="DL46" s="423"/>
      <c r="DM46" s="414"/>
      <c r="DN46" s="414"/>
      <c r="DO46" s="542"/>
      <c r="DP46" s="414"/>
      <c r="DQ46" s="1029" t="s">
        <v>1131</v>
      </c>
      <c r="DR46" s="418" t="s">
        <v>56</v>
      </c>
      <c r="DS46" s="418"/>
      <c r="DT46" s="418"/>
      <c r="DU46" s="423"/>
      <c r="DV46" s="1510"/>
      <c r="DW46" s="1511"/>
      <c r="DX46" s="1542"/>
      <c r="DY46" s="1542"/>
      <c r="DZ46" s="1543"/>
      <c r="EA46" s="418"/>
      <c r="EB46" s="414"/>
      <c r="EC46" s="542"/>
      <c r="ED46" s="414"/>
      <c r="EE46" s="1029" t="s">
        <v>1131</v>
      </c>
      <c r="EF46" s="418" t="s">
        <v>56</v>
      </c>
      <c r="EG46" s="418"/>
      <c r="EH46" s="423"/>
      <c r="EI46" s="423"/>
      <c r="EJ46" s="1031"/>
      <c r="EK46" s="423"/>
      <c r="EL46" s="418"/>
      <c r="EM46" s="414"/>
      <c r="EN46" s="423"/>
      <c r="EO46" s="414"/>
      <c r="EP46" s="1029" t="s">
        <v>1131</v>
      </c>
      <c r="EQ46" s="1510"/>
      <c r="ER46" s="1511"/>
      <c r="ES46" s="1542"/>
      <c r="ET46" s="1542"/>
      <c r="EU46" s="1543"/>
      <c r="EV46" s="1029" t="s">
        <v>1183</v>
      </c>
      <c r="EW46" s="418" t="s">
        <v>1181</v>
      </c>
      <c r="EX46" s="423"/>
      <c r="EY46" s="423"/>
      <c r="EZ46" s="423"/>
      <c r="FA46" s="542"/>
      <c r="FB46" s="423"/>
      <c r="FC46" s="414"/>
      <c r="FD46" s="414"/>
      <c r="FE46" s="542"/>
      <c r="FF46" s="414"/>
      <c r="FG46" s="1029" t="s">
        <v>1183</v>
      </c>
      <c r="FH46" s="418" t="s">
        <v>56</v>
      </c>
      <c r="FI46" s="418"/>
      <c r="FJ46" s="1031"/>
      <c r="FK46" s="423"/>
      <c r="FL46" s="1510"/>
      <c r="FM46" s="1511"/>
      <c r="FN46" s="1542"/>
      <c r="FO46" s="1542"/>
      <c r="FP46" s="1543"/>
      <c r="FQ46" s="542" t="s">
        <v>1125</v>
      </c>
      <c r="FR46" s="1031" t="s">
        <v>1125</v>
      </c>
      <c r="FS46" s="418"/>
      <c r="FT46" s="418" t="s">
        <v>56</v>
      </c>
      <c r="FU46" s="414" t="s">
        <v>56</v>
      </c>
      <c r="FV46" s="423" t="s">
        <v>1126</v>
      </c>
      <c r="FW46" s="542" t="s">
        <v>1127</v>
      </c>
      <c r="FX46" s="423" t="s">
        <v>1180</v>
      </c>
      <c r="FY46" s="398"/>
      <c r="FZ46" s="398"/>
    </row>
    <row r="47" spans="1:189" ht="15.75">
      <c r="A47" s="1544"/>
      <c r="B47" s="1544"/>
      <c r="C47" s="1545"/>
      <c r="D47" s="541" t="s">
        <v>143</v>
      </c>
      <c r="E47" s="499" t="s">
        <v>148</v>
      </c>
      <c r="F47" s="499" t="s">
        <v>148</v>
      </c>
      <c r="G47" s="499" t="s">
        <v>148</v>
      </c>
      <c r="H47" s="1173" t="s">
        <v>1184</v>
      </c>
      <c r="I47" s="1173" t="s">
        <v>1184</v>
      </c>
      <c r="J47" s="1172" t="s">
        <v>1184</v>
      </c>
      <c r="K47" s="1172" t="s">
        <v>1184</v>
      </c>
      <c r="L47" s="541" t="s">
        <v>148</v>
      </c>
      <c r="M47" s="1173" t="s">
        <v>1184</v>
      </c>
      <c r="N47" s="1173" t="s">
        <v>1184</v>
      </c>
      <c r="O47" s="499" t="s">
        <v>148</v>
      </c>
      <c r="P47" s="541" t="s">
        <v>903</v>
      </c>
      <c r="Q47" s="541" t="s">
        <v>144</v>
      </c>
      <c r="R47" s="418"/>
      <c r="S47" s="465"/>
      <c r="T47" s="1512"/>
      <c r="U47" s="1513"/>
      <c r="V47" s="1544"/>
      <c r="W47" s="1544"/>
      <c r="X47" s="1545"/>
      <c r="Y47" s="541" t="s">
        <v>143</v>
      </c>
      <c r="Z47" s="499" t="s">
        <v>143</v>
      </c>
      <c r="AA47" s="499" t="s">
        <v>143</v>
      </c>
      <c r="AB47" s="541" t="s">
        <v>143</v>
      </c>
      <c r="AC47" s="541" t="s">
        <v>143</v>
      </c>
      <c r="AD47" s="499" t="s">
        <v>143</v>
      </c>
      <c r="AE47" s="541" t="s">
        <v>143</v>
      </c>
      <c r="AF47" s="1172" t="s">
        <v>1185</v>
      </c>
      <c r="AG47" s="1172" t="s">
        <v>1135</v>
      </c>
      <c r="AH47" s="1173" t="s">
        <v>1184</v>
      </c>
      <c r="AI47" s="541" t="s">
        <v>143</v>
      </c>
      <c r="AJ47" s="1172" t="s">
        <v>1135</v>
      </c>
      <c r="AK47" s="1173" t="s">
        <v>1184</v>
      </c>
      <c r="AL47" s="1173" t="s">
        <v>1184</v>
      </c>
      <c r="AM47" s="1173" t="s">
        <v>1184</v>
      </c>
      <c r="AN47" s="541" t="s">
        <v>148</v>
      </c>
      <c r="AO47" s="1512"/>
      <c r="AP47" s="1513"/>
      <c r="AQ47" s="1544"/>
      <c r="AR47" s="1544"/>
      <c r="AS47" s="1545"/>
      <c r="AT47" s="541" t="s">
        <v>143</v>
      </c>
      <c r="AU47" s="1173" t="s">
        <v>1184</v>
      </c>
      <c r="AV47" s="1173" t="s">
        <v>1184</v>
      </c>
      <c r="AW47" s="1173" t="s">
        <v>1184</v>
      </c>
      <c r="AX47" s="541" t="s">
        <v>148</v>
      </c>
      <c r="AY47" s="1173" t="s">
        <v>1184</v>
      </c>
      <c r="AZ47" s="1173" t="s">
        <v>1184</v>
      </c>
      <c r="BA47" s="541" t="s">
        <v>903</v>
      </c>
      <c r="BB47" s="541" t="s">
        <v>144</v>
      </c>
      <c r="BC47" s="416" t="s">
        <v>143</v>
      </c>
      <c r="BD47" s="499" t="s">
        <v>143</v>
      </c>
      <c r="BE47" s="541" t="s">
        <v>143</v>
      </c>
      <c r="BF47" s="541" t="s">
        <v>143</v>
      </c>
      <c r="BG47" s="541" t="s">
        <v>143</v>
      </c>
      <c r="BH47" s="1173" t="s">
        <v>1185</v>
      </c>
      <c r="BI47" s="1172" t="s">
        <v>1135</v>
      </c>
      <c r="BJ47" s="1512"/>
      <c r="BK47" s="1513"/>
      <c r="BL47" s="1544"/>
      <c r="BM47" s="1544"/>
      <c r="BN47" s="1545"/>
      <c r="BO47" s="1173" t="s">
        <v>1184</v>
      </c>
      <c r="BP47" s="541" t="s">
        <v>148</v>
      </c>
      <c r="BQ47" s="1173" t="s">
        <v>1184</v>
      </c>
      <c r="BR47" s="1173" t="s">
        <v>1184</v>
      </c>
      <c r="BS47" s="499" t="s">
        <v>903</v>
      </c>
      <c r="BT47" s="541" t="s">
        <v>144</v>
      </c>
      <c r="BU47" s="416" t="s">
        <v>143</v>
      </c>
      <c r="BV47" s="541" t="s">
        <v>143</v>
      </c>
      <c r="BW47" s="541" t="s">
        <v>143</v>
      </c>
      <c r="BX47" s="499" t="s">
        <v>143</v>
      </c>
      <c r="BY47" s="541" t="s">
        <v>143</v>
      </c>
      <c r="BZ47" s="499" t="s">
        <v>144</v>
      </c>
      <c r="CA47" s="1173" t="s">
        <v>1184</v>
      </c>
      <c r="CB47" s="541" t="s">
        <v>143</v>
      </c>
      <c r="CC47" s="499" t="s">
        <v>148</v>
      </c>
      <c r="CD47" s="1173" t="s">
        <v>1184</v>
      </c>
      <c r="CE47" s="1512"/>
      <c r="CF47" s="1513"/>
      <c r="CG47" s="1544"/>
      <c r="CH47" s="1544"/>
      <c r="CI47" s="1545"/>
      <c r="CJ47" s="541" t="s">
        <v>143</v>
      </c>
      <c r="CK47" s="499" t="s">
        <v>148</v>
      </c>
      <c r="CL47" s="499" t="s">
        <v>148</v>
      </c>
      <c r="CM47" s="499" t="s">
        <v>148</v>
      </c>
      <c r="CN47" s="1173" t="s">
        <v>1184</v>
      </c>
      <c r="CO47" s="1173" t="s">
        <v>1184</v>
      </c>
      <c r="CP47" s="1172" t="s">
        <v>1184</v>
      </c>
      <c r="CQ47" s="1172" t="s">
        <v>1184</v>
      </c>
      <c r="CR47" s="541" t="s">
        <v>148</v>
      </c>
      <c r="CS47" s="541" t="s">
        <v>148</v>
      </c>
      <c r="CT47" s="1173" t="s">
        <v>1184</v>
      </c>
      <c r="CU47" s="1173" t="s">
        <v>1184</v>
      </c>
      <c r="CV47" s="499" t="s">
        <v>148</v>
      </c>
      <c r="CW47" s="541" t="s">
        <v>903</v>
      </c>
      <c r="CX47" s="541" t="s">
        <v>144</v>
      </c>
      <c r="CY47" s="418"/>
      <c r="CZ47" s="465"/>
      <c r="DA47" s="1512"/>
      <c r="DB47" s="1513"/>
      <c r="DC47" s="1544"/>
      <c r="DD47" s="1544"/>
      <c r="DE47" s="1545"/>
      <c r="DF47" s="541" t="s">
        <v>143</v>
      </c>
      <c r="DG47" s="499" t="s">
        <v>143</v>
      </c>
      <c r="DH47" s="499" t="s">
        <v>143</v>
      </c>
      <c r="DI47" s="541" t="s">
        <v>143</v>
      </c>
      <c r="DJ47" s="541" t="s">
        <v>143</v>
      </c>
      <c r="DK47" s="499" t="s">
        <v>143</v>
      </c>
      <c r="DL47" s="541" t="s">
        <v>143</v>
      </c>
      <c r="DM47" s="1172" t="s">
        <v>1185</v>
      </c>
      <c r="DN47" s="1172" t="s">
        <v>1135</v>
      </c>
      <c r="DO47" s="1173" t="s">
        <v>1184</v>
      </c>
      <c r="DP47" s="541" t="s">
        <v>144</v>
      </c>
      <c r="DQ47" s="541" t="s">
        <v>143</v>
      </c>
      <c r="DR47" s="499" t="s">
        <v>148</v>
      </c>
      <c r="DS47" s="499" t="s">
        <v>148</v>
      </c>
      <c r="DT47" s="1173" t="s">
        <v>1184</v>
      </c>
      <c r="DU47" s="1173" t="s">
        <v>1184</v>
      </c>
      <c r="DV47" s="1512"/>
      <c r="DW47" s="1513"/>
      <c r="DX47" s="1544"/>
      <c r="DY47" s="1544"/>
      <c r="DZ47" s="1545"/>
      <c r="EA47" s="1173" t="s">
        <v>1185</v>
      </c>
      <c r="EB47" s="1172" t="s">
        <v>1135</v>
      </c>
      <c r="EC47" s="1173" t="s">
        <v>1184</v>
      </c>
      <c r="ED47" s="541" t="s">
        <v>144</v>
      </c>
      <c r="EE47" s="541" t="s">
        <v>143</v>
      </c>
      <c r="EF47" s="499" t="s">
        <v>148</v>
      </c>
      <c r="EG47" s="1173" t="s">
        <v>1184</v>
      </c>
      <c r="EH47" s="1172" t="s">
        <v>1184</v>
      </c>
      <c r="EI47" s="1172" t="s">
        <v>1184</v>
      </c>
      <c r="EJ47" s="1173" t="s">
        <v>1184</v>
      </c>
      <c r="EK47" s="541" t="s">
        <v>148</v>
      </c>
      <c r="EL47" s="1173" t="s">
        <v>1184</v>
      </c>
      <c r="EM47" s="1173" t="s">
        <v>1184</v>
      </c>
      <c r="EN47" s="541" t="s">
        <v>903</v>
      </c>
      <c r="EO47" s="541" t="s">
        <v>144</v>
      </c>
      <c r="EP47" s="416" t="s">
        <v>143</v>
      </c>
      <c r="EQ47" s="1512"/>
      <c r="ER47" s="1513"/>
      <c r="ES47" s="1544"/>
      <c r="ET47" s="1544"/>
      <c r="EU47" s="1545"/>
      <c r="EV47" s="499" t="s">
        <v>143</v>
      </c>
      <c r="EW47" s="541" t="s">
        <v>143</v>
      </c>
      <c r="EX47" s="541" t="s">
        <v>143</v>
      </c>
      <c r="EY47" s="541" t="s">
        <v>143</v>
      </c>
      <c r="EZ47" s="541" t="s">
        <v>143</v>
      </c>
      <c r="FA47" s="499" t="s">
        <v>143</v>
      </c>
      <c r="FB47" s="541" t="s">
        <v>143</v>
      </c>
      <c r="FC47" s="1172" t="s">
        <v>1185</v>
      </c>
      <c r="FD47" s="541" t="s">
        <v>144</v>
      </c>
      <c r="FE47" s="1173" t="s">
        <v>1184</v>
      </c>
      <c r="FF47" s="541" t="s">
        <v>144</v>
      </c>
      <c r="FG47" s="541" t="s">
        <v>143</v>
      </c>
      <c r="FH47" s="499" t="s">
        <v>148</v>
      </c>
      <c r="FI47" s="1173" t="s">
        <v>1184</v>
      </c>
      <c r="FJ47" s="1173" t="s">
        <v>1184</v>
      </c>
      <c r="FK47" s="541" t="s">
        <v>148</v>
      </c>
      <c r="FL47" s="1512"/>
      <c r="FM47" s="1513"/>
      <c r="FN47" s="1542"/>
      <c r="FO47" s="1542"/>
      <c r="FP47" s="1543"/>
      <c r="FQ47" s="508" t="s">
        <v>1183</v>
      </c>
      <c r="FR47" s="1029" t="s">
        <v>1183</v>
      </c>
      <c r="FS47" s="418"/>
      <c r="FT47" s="1031"/>
      <c r="FU47" s="423"/>
      <c r="FV47" s="423"/>
      <c r="FW47" s="542"/>
      <c r="FX47" s="423"/>
      <c r="FY47" s="398"/>
      <c r="FZ47" s="398"/>
    </row>
    <row r="48" spans="1:189" ht="14.25">
      <c r="A48" s="70">
        <v>38718</v>
      </c>
      <c r="B48" s="1174">
        <v>38718</v>
      </c>
      <c r="C48" s="1175">
        <v>38718</v>
      </c>
      <c r="D48" s="1420">
        <v>11050765</v>
      </c>
      <c r="E48" s="1408">
        <v>12356423</v>
      </c>
      <c r="F48" s="1408">
        <v>182493</v>
      </c>
      <c r="G48" s="1408">
        <v>463046</v>
      </c>
      <c r="H48" s="1408">
        <v>1339813</v>
      </c>
      <c r="I48" s="1408">
        <v>1137759</v>
      </c>
      <c r="J48" s="1408" t="s">
        <v>202</v>
      </c>
      <c r="K48" s="1408">
        <v>271423</v>
      </c>
      <c r="L48" s="1408">
        <v>376356</v>
      </c>
      <c r="M48" s="1408">
        <v>148745</v>
      </c>
      <c r="N48" s="1408">
        <v>160041</v>
      </c>
      <c r="O48" s="1408">
        <v>16919</v>
      </c>
      <c r="P48" s="1408">
        <v>41162964</v>
      </c>
      <c r="Q48" s="1408">
        <v>106701106</v>
      </c>
      <c r="R48" s="632"/>
      <c r="S48" s="770"/>
      <c r="T48" s="76">
        <v>38718</v>
      </c>
      <c r="U48" s="600">
        <v>38718</v>
      </c>
      <c r="V48" s="70">
        <v>38718</v>
      </c>
      <c r="W48" s="1174">
        <v>38718</v>
      </c>
      <c r="X48" s="1175">
        <v>38718</v>
      </c>
      <c r="Y48" s="703">
        <v>35412291</v>
      </c>
      <c r="Z48" s="599">
        <v>20036831</v>
      </c>
      <c r="AA48" s="599">
        <v>1071345</v>
      </c>
      <c r="AB48" s="599">
        <v>100571</v>
      </c>
      <c r="AC48" s="599">
        <v>527438</v>
      </c>
      <c r="AD48" s="599">
        <v>3875</v>
      </c>
      <c r="AE48" s="599">
        <v>523563</v>
      </c>
      <c r="AF48" s="599">
        <v>416207</v>
      </c>
      <c r="AG48" s="599">
        <v>5111681</v>
      </c>
      <c r="AH48" s="599">
        <v>5447847</v>
      </c>
      <c r="AI48" s="599">
        <v>174628</v>
      </c>
      <c r="AJ48" s="599" t="s">
        <v>202</v>
      </c>
      <c r="AK48" s="599">
        <v>7742</v>
      </c>
      <c r="AL48" s="599">
        <v>2</v>
      </c>
      <c r="AM48" s="599">
        <v>8191</v>
      </c>
      <c r="AN48" s="704">
        <v>85986</v>
      </c>
      <c r="AO48" s="76">
        <v>38718</v>
      </c>
      <c r="AP48" s="600">
        <v>38718</v>
      </c>
      <c r="AQ48" s="70">
        <v>38718</v>
      </c>
      <c r="AR48" s="1174">
        <v>38718</v>
      </c>
      <c r="AS48" s="1175">
        <v>38718</v>
      </c>
      <c r="AT48" s="703">
        <v>172049</v>
      </c>
      <c r="AU48" s="599">
        <v>4403</v>
      </c>
      <c r="AV48" s="599" t="s">
        <v>202</v>
      </c>
      <c r="AW48" s="599">
        <v>8191</v>
      </c>
      <c r="AX48" s="599">
        <v>85471</v>
      </c>
      <c r="AY48" s="599">
        <v>33534</v>
      </c>
      <c r="AZ48" s="599">
        <v>36160</v>
      </c>
      <c r="BA48" s="599">
        <v>15078592</v>
      </c>
      <c r="BB48" s="599">
        <v>70117556</v>
      </c>
      <c r="BC48" s="599">
        <v>1602512</v>
      </c>
      <c r="BD48" s="599">
        <v>723887</v>
      </c>
      <c r="BE48" s="599">
        <v>107617</v>
      </c>
      <c r="BF48" s="599">
        <v>15075</v>
      </c>
      <c r="BG48" s="599">
        <v>15075</v>
      </c>
      <c r="BH48" s="599" t="s">
        <v>202</v>
      </c>
      <c r="BI48" s="704">
        <v>16305</v>
      </c>
      <c r="BJ48" s="76">
        <v>38718</v>
      </c>
      <c r="BK48" s="600">
        <v>38718</v>
      </c>
      <c r="BL48" s="70">
        <v>38718</v>
      </c>
      <c r="BM48" s="1174">
        <v>38718</v>
      </c>
      <c r="BN48" s="1175">
        <v>38718</v>
      </c>
      <c r="BO48" s="703">
        <v>33313</v>
      </c>
      <c r="BP48" s="599">
        <v>46724</v>
      </c>
      <c r="BQ48" s="599">
        <v>34632</v>
      </c>
      <c r="BR48" s="599">
        <v>36400</v>
      </c>
      <c r="BS48" s="599">
        <v>993571</v>
      </c>
      <c r="BT48" s="599">
        <v>4289725</v>
      </c>
      <c r="BU48" s="599">
        <v>1382473</v>
      </c>
      <c r="BV48" s="599">
        <v>3918</v>
      </c>
      <c r="BW48" s="599">
        <v>3155</v>
      </c>
      <c r="BX48" s="599">
        <v>254</v>
      </c>
      <c r="BY48" s="599">
        <v>2901</v>
      </c>
      <c r="BZ48" s="599">
        <v>15</v>
      </c>
      <c r="CA48" s="599">
        <v>401</v>
      </c>
      <c r="CB48" s="599">
        <v>29070</v>
      </c>
      <c r="CC48" s="599">
        <v>30601</v>
      </c>
      <c r="CD48" s="704">
        <v>37</v>
      </c>
      <c r="CE48" s="76">
        <v>38718</v>
      </c>
      <c r="CF48" s="600">
        <v>38718</v>
      </c>
      <c r="CG48" s="70">
        <v>38718</v>
      </c>
      <c r="CH48" s="1174">
        <v>38718</v>
      </c>
      <c r="CI48" s="1175">
        <v>38718</v>
      </c>
      <c r="CJ48" s="1420">
        <v>14940811</v>
      </c>
      <c r="CK48" s="1408">
        <v>16924473</v>
      </c>
      <c r="CL48" s="1408">
        <v>182493</v>
      </c>
      <c r="CM48" s="1408">
        <v>463046</v>
      </c>
      <c r="CN48" s="1408">
        <v>1411302</v>
      </c>
      <c r="CO48" s="1408">
        <v>1157781</v>
      </c>
      <c r="CP48" s="1408">
        <v>73741</v>
      </c>
      <c r="CQ48" s="1408">
        <v>434433</v>
      </c>
      <c r="CR48" s="1408" t="s">
        <v>202</v>
      </c>
      <c r="CS48" s="1408">
        <v>457227</v>
      </c>
      <c r="CT48" s="1408">
        <v>457887</v>
      </c>
      <c r="CU48" s="1408">
        <v>496252</v>
      </c>
      <c r="CV48" s="1408">
        <v>16919</v>
      </c>
      <c r="CW48" s="1408">
        <v>23285382</v>
      </c>
      <c r="CX48" s="1408">
        <v>35326936</v>
      </c>
      <c r="CY48" s="632"/>
      <c r="CZ48" s="770"/>
      <c r="DA48" s="76">
        <v>38718</v>
      </c>
      <c r="DB48" s="600">
        <v>38718</v>
      </c>
      <c r="DC48" s="70">
        <v>38718</v>
      </c>
      <c r="DD48" s="1174">
        <v>38718</v>
      </c>
      <c r="DE48" s="1175">
        <v>38718</v>
      </c>
      <c r="DF48" s="703">
        <v>35412291</v>
      </c>
      <c r="DG48" s="599">
        <v>20036831</v>
      </c>
      <c r="DH48" s="599">
        <v>1076791</v>
      </c>
      <c r="DI48" s="599">
        <v>100571</v>
      </c>
      <c r="DJ48" s="599">
        <v>1287884</v>
      </c>
      <c r="DK48" s="599">
        <v>15121</v>
      </c>
      <c r="DL48" s="599">
        <v>1272764</v>
      </c>
      <c r="DM48" s="599">
        <v>1009085</v>
      </c>
      <c r="DN48" s="599">
        <v>5151538</v>
      </c>
      <c r="DO48" s="599">
        <v>6040531</v>
      </c>
      <c r="DP48" s="599">
        <v>140050</v>
      </c>
      <c r="DQ48" s="599">
        <v>860315</v>
      </c>
      <c r="DR48" s="599">
        <v>574163</v>
      </c>
      <c r="DS48" s="599" t="s">
        <v>202</v>
      </c>
      <c r="DT48" s="599">
        <v>48785</v>
      </c>
      <c r="DU48" s="704">
        <v>20024</v>
      </c>
      <c r="DV48" s="76">
        <v>38718</v>
      </c>
      <c r="DW48" s="600">
        <v>38718</v>
      </c>
      <c r="DX48" s="70">
        <v>38718</v>
      </c>
      <c r="DY48" s="1174">
        <v>38718</v>
      </c>
      <c r="DZ48" s="1175">
        <v>38718</v>
      </c>
      <c r="EA48" s="703">
        <v>888191</v>
      </c>
      <c r="EB48" s="599">
        <v>271716</v>
      </c>
      <c r="EC48" s="599">
        <v>6031574</v>
      </c>
      <c r="ED48" s="599">
        <v>140050</v>
      </c>
      <c r="EE48" s="599">
        <v>857736</v>
      </c>
      <c r="EF48" s="599">
        <v>574163</v>
      </c>
      <c r="EG48" s="599">
        <v>45446</v>
      </c>
      <c r="EH48" s="599">
        <v>20022</v>
      </c>
      <c r="EI48" s="599">
        <v>73741</v>
      </c>
      <c r="EJ48" s="599">
        <v>15393</v>
      </c>
      <c r="EK48" s="599">
        <v>112319</v>
      </c>
      <c r="EL48" s="599">
        <v>202919</v>
      </c>
      <c r="EM48" s="599">
        <v>221277</v>
      </c>
      <c r="EN48" s="599">
        <v>9351216</v>
      </c>
      <c r="EO48" s="599">
        <v>26811396</v>
      </c>
      <c r="EP48" s="704">
        <v>1587514</v>
      </c>
      <c r="EQ48" s="76">
        <v>38718</v>
      </c>
      <c r="ER48" s="600">
        <v>38718</v>
      </c>
      <c r="ES48" s="70">
        <v>38718</v>
      </c>
      <c r="ET48" s="1174">
        <v>38718</v>
      </c>
      <c r="EU48" s="1175">
        <v>38718</v>
      </c>
      <c r="EV48" s="703">
        <v>285984</v>
      </c>
      <c r="EW48" s="599" t="s">
        <v>202</v>
      </c>
      <c r="EX48" s="599">
        <v>27609</v>
      </c>
      <c r="EY48" s="599" t="s">
        <v>202</v>
      </c>
      <c r="EZ48" s="599">
        <v>88114</v>
      </c>
      <c r="FA48" s="599">
        <v>6652</v>
      </c>
      <c r="FB48" s="599">
        <v>81462</v>
      </c>
      <c r="FC48" s="599">
        <v>13548</v>
      </c>
      <c r="FD48" s="599">
        <v>16305</v>
      </c>
      <c r="FE48" s="599">
        <v>102412</v>
      </c>
      <c r="FF48" s="599">
        <v>9671</v>
      </c>
      <c r="FG48" s="599">
        <v>281018</v>
      </c>
      <c r="FH48" s="599">
        <v>101286</v>
      </c>
      <c r="FI48" s="599">
        <v>21680</v>
      </c>
      <c r="FJ48" s="599">
        <v>70736</v>
      </c>
      <c r="FK48" s="704">
        <v>57473</v>
      </c>
      <c r="FL48" s="76">
        <v>38718</v>
      </c>
      <c r="FM48" s="600">
        <v>38718</v>
      </c>
      <c r="FN48" s="1544"/>
      <c r="FO48" s="1544"/>
      <c r="FP48" s="1545"/>
      <c r="FQ48" s="416" t="s">
        <v>143</v>
      </c>
      <c r="FR48" s="499" t="s">
        <v>143</v>
      </c>
      <c r="FS48" s="499" t="s">
        <v>143</v>
      </c>
      <c r="FT48" s="499" t="s">
        <v>143</v>
      </c>
      <c r="FU48" s="541" t="s">
        <v>143</v>
      </c>
      <c r="FV48" s="541" t="s">
        <v>143</v>
      </c>
      <c r="FW48" s="499" t="s">
        <v>143</v>
      </c>
      <c r="FX48" s="541" t="s">
        <v>143</v>
      </c>
      <c r="FY48" s="398"/>
      <c r="FZ48" s="398"/>
    </row>
    <row r="49" spans="1:182" ht="14.25">
      <c r="A49" s="79"/>
      <c r="B49" s="1174">
        <v>39083</v>
      </c>
      <c r="C49" s="1177"/>
      <c r="D49" s="1409">
        <v>11264819</v>
      </c>
      <c r="E49" s="1410">
        <v>12496256</v>
      </c>
      <c r="F49" s="1410">
        <v>186993</v>
      </c>
      <c r="G49" s="1410">
        <v>464478</v>
      </c>
      <c r="H49" s="1410">
        <v>1364679</v>
      </c>
      <c r="I49" s="1410">
        <v>1103399</v>
      </c>
      <c r="J49" s="1410" t="s">
        <v>202</v>
      </c>
      <c r="K49" s="1410">
        <v>243218</v>
      </c>
      <c r="L49" s="1410">
        <v>455517</v>
      </c>
      <c r="M49" s="1410">
        <v>165266</v>
      </c>
      <c r="N49" s="1410">
        <v>178147</v>
      </c>
      <c r="O49" s="1410">
        <v>14828</v>
      </c>
      <c r="P49" s="1410">
        <v>41351287</v>
      </c>
      <c r="Q49" s="1410">
        <v>106875223</v>
      </c>
      <c r="R49" s="632"/>
      <c r="S49" s="770"/>
      <c r="T49" s="76">
        <v>39083</v>
      </c>
      <c r="U49" s="600">
        <v>39083</v>
      </c>
      <c r="V49" s="79"/>
      <c r="W49" s="1174">
        <v>39083</v>
      </c>
      <c r="X49" s="1177"/>
      <c r="Y49" s="605">
        <v>35221338</v>
      </c>
      <c r="Z49" s="601">
        <v>20747671</v>
      </c>
      <c r="AA49" s="601">
        <v>1016649</v>
      </c>
      <c r="AB49" s="601">
        <v>291861</v>
      </c>
      <c r="AC49" s="601">
        <v>578852</v>
      </c>
      <c r="AD49" s="601">
        <v>2466</v>
      </c>
      <c r="AE49" s="601">
        <v>576386</v>
      </c>
      <c r="AF49" s="601">
        <v>417641</v>
      </c>
      <c r="AG49" s="601">
        <v>5751738</v>
      </c>
      <c r="AH49" s="601">
        <v>5780729</v>
      </c>
      <c r="AI49" s="601">
        <v>277986</v>
      </c>
      <c r="AJ49" s="601" t="s">
        <v>202</v>
      </c>
      <c r="AK49" s="601">
        <v>6575</v>
      </c>
      <c r="AL49" s="601" t="s">
        <v>202</v>
      </c>
      <c r="AM49" s="601">
        <v>11247</v>
      </c>
      <c r="AN49" s="653">
        <v>138997</v>
      </c>
      <c r="AO49" s="76">
        <v>39083</v>
      </c>
      <c r="AP49" s="600">
        <v>39083</v>
      </c>
      <c r="AQ49" s="79"/>
      <c r="AR49" s="1174">
        <v>39083</v>
      </c>
      <c r="AS49" s="1177"/>
      <c r="AT49" s="605">
        <v>248763</v>
      </c>
      <c r="AU49" s="601">
        <v>3672</v>
      </c>
      <c r="AV49" s="601" t="s">
        <v>202</v>
      </c>
      <c r="AW49" s="601">
        <v>11247</v>
      </c>
      <c r="AX49" s="601">
        <v>119638</v>
      </c>
      <c r="AY49" s="601">
        <v>54965</v>
      </c>
      <c r="AZ49" s="601">
        <v>59489</v>
      </c>
      <c r="BA49" s="601">
        <v>15272227</v>
      </c>
      <c r="BB49" s="601">
        <v>71197911</v>
      </c>
      <c r="BC49" s="601">
        <v>1674309</v>
      </c>
      <c r="BD49" s="601">
        <v>808302</v>
      </c>
      <c r="BE49" s="601">
        <v>105723</v>
      </c>
      <c r="BF49" s="601">
        <v>15372</v>
      </c>
      <c r="BG49" s="601">
        <v>15372</v>
      </c>
      <c r="BH49" s="601" t="s">
        <v>202</v>
      </c>
      <c r="BI49" s="653">
        <v>12191</v>
      </c>
      <c r="BJ49" s="76">
        <v>39083</v>
      </c>
      <c r="BK49" s="600">
        <v>39083</v>
      </c>
      <c r="BL49" s="79"/>
      <c r="BM49" s="1174">
        <v>39083</v>
      </c>
      <c r="BN49" s="1177"/>
      <c r="BO49" s="605">
        <v>28740</v>
      </c>
      <c r="BP49" s="601">
        <v>53163</v>
      </c>
      <c r="BQ49" s="601">
        <v>28576</v>
      </c>
      <c r="BR49" s="601">
        <v>29946</v>
      </c>
      <c r="BS49" s="601">
        <v>1001629</v>
      </c>
      <c r="BT49" s="601">
        <v>4391728</v>
      </c>
      <c r="BU49" s="601">
        <v>1385918</v>
      </c>
      <c r="BV49" s="601">
        <v>1775</v>
      </c>
      <c r="BW49" s="601">
        <v>1626</v>
      </c>
      <c r="BX49" s="601">
        <v>271</v>
      </c>
      <c r="BY49" s="601">
        <v>1355</v>
      </c>
      <c r="BZ49" s="601">
        <v>14</v>
      </c>
      <c r="CA49" s="601" t="s">
        <v>202</v>
      </c>
      <c r="CB49" s="601">
        <v>35750</v>
      </c>
      <c r="CC49" s="601">
        <v>38958</v>
      </c>
      <c r="CD49" s="653">
        <v>1087</v>
      </c>
      <c r="CE49" s="76">
        <v>39083</v>
      </c>
      <c r="CF49" s="600">
        <v>39083</v>
      </c>
      <c r="CG49" s="79"/>
      <c r="CH49" s="1174">
        <v>39083</v>
      </c>
      <c r="CI49" s="1177"/>
      <c r="CJ49" s="1409">
        <v>15512887</v>
      </c>
      <c r="CK49" s="1410">
        <v>17366016</v>
      </c>
      <c r="CL49" s="1410">
        <v>186993</v>
      </c>
      <c r="CM49" s="1410">
        <v>464478</v>
      </c>
      <c r="CN49" s="1410">
        <v>1437734</v>
      </c>
      <c r="CO49" s="1410">
        <v>1120907</v>
      </c>
      <c r="CP49" s="1410">
        <v>67127</v>
      </c>
      <c r="CQ49" s="1410">
        <v>434431</v>
      </c>
      <c r="CR49" s="1410">
        <v>599838</v>
      </c>
      <c r="CS49" s="1410">
        <v>599838</v>
      </c>
      <c r="CT49" s="1410">
        <v>497688</v>
      </c>
      <c r="CU49" s="1410">
        <v>538297</v>
      </c>
      <c r="CV49" s="1410">
        <v>18961</v>
      </c>
      <c r="CW49" s="1410">
        <v>23513060</v>
      </c>
      <c r="CX49" s="1410">
        <v>36402583</v>
      </c>
      <c r="CY49" s="632"/>
      <c r="CZ49" s="770"/>
      <c r="DA49" s="76">
        <v>39083</v>
      </c>
      <c r="DB49" s="600">
        <v>39083</v>
      </c>
      <c r="DC49" s="79"/>
      <c r="DD49" s="1174">
        <v>39083</v>
      </c>
      <c r="DE49" s="1177"/>
      <c r="DF49" s="605">
        <v>35221338</v>
      </c>
      <c r="DG49" s="601">
        <v>20747671</v>
      </c>
      <c r="DH49" s="601">
        <v>1020012</v>
      </c>
      <c r="DI49" s="601">
        <v>291861</v>
      </c>
      <c r="DJ49" s="601">
        <v>1168924</v>
      </c>
      <c r="DK49" s="601">
        <v>12511</v>
      </c>
      <c r="DL49" s="601">
        <v>1156413</v>
      </c>
      <c r="DM49" s="601">
        <v>1111684</v>
      </c>
      <c r="DN49" s="601">
        <v>5796227</v>
      </c>
      <c r="DO49" s="601">
        <v>6387095</v>
      </c>
      <c r="DP49" s="601">
        <v>146472</v>
      </c>
      <c r="DQ49" s="601">
        <v>1093773</v>
      </c>
      <c r="DR49" s="601">
        <v>668978</v>
      </c>
      <c r="DS49" s="601" t="s">
        <v>202</v>
      </c>
      <c r="DT49" s="601">
        <v>44556</v>
      </c>
      <c r="DU49" s="653">
        <v>17508</v>
      </c>
      <c r="DV49" s="76">
        <v>39083</v>
      </c>
      <c r="DW49" s="600">
        <v>39083</v>
      </c>
      <c r="DX49" s="79"/>
      <c r="DY49" s="1174">
        <v>39083</v>
      </c>
      <c r="DZ49" s="1177"/>
      <c r="EA49" s="605">
        <v>947556</v>
      </c>
      <c r="EB49" s="601">
        <v>305336</v>
      </c>
      <c r="EC49" s="601">
        <v>6363166</v>
      </c>
      <c r="ED49" s="601">
        <v>146472</v>
      </c>
      <c r="EE49" s="601">
        <v>1064550</v>
      </c>
      <c r="EF49" s="601">
        <v>668978</v>
      </c>
      <c r="EG49" s="601">
        <v>41653</v>
      </c>
      <c r="EH49" s="601">
        <v>17508</v>
      </c>
      <c r="EI49" s="601">
        <v>67127</v>
      </c>
      <c r="EJ49" s="601">
        <v>20491</v>
      </c>
      <c r="EK49" s="601">
        <v>180039</v>
      </c>
      <c r="EL49" s="601">
        <v>237735</v>
      </c>
      <c r="EM49" s="601">
        <v>258669</v>
      </c>
      <c r="EN49" s="601">
        <v>9408810</v>
      </c>
      <c r="EO49" s="601">
        <v>27057491</v>
      </c>
      <c r="EP49" s="653">
        <v>1685208</v>
      </c>
      <c r="EQ49" s="76">
        <v>39083</v>
      </c>
      <c r="ER49" s="600">
        <v>39083</v>
      </c>
      <c r="ES49" s="79"/>
      <c r="ET49" s="1174">
        <v>39083</v>
      </c>
      <c r="EU49" s="1177"/>
      <c r="EV49" s="605">
        <v>312988</v>
      </c>
      <c r="EW49" s="601" t="s">
        <v>202</v>
      </c>
      <c r="EX49" s="601">
        <v>27078</v>
      </c>
      <c r="EY49" s="601" t="s">
        <v>202</v>
      </c>
      <c r="EZ49" s="601">
        <v>61238</v>
      </c>
      <c r="FA49" s="601">
        <v>7055</v>
      </c>
      <c r="FB49" s="601">
        <v>54182</v>
      </c>
      <c r="FC49" s="601">
        <v>15952</v>
      </c>
      <c r="FD49" s="601">
        <v>12191</v>
      </c>
      <c r="FE49" s="601">
        <v>153336</v>
      </c>
      <c r="FF49" s="601">
        <v>9425</v>
      </c>
      <c r="FG49" s="601">
        <v>294257</v>
      </c>
      <c r="FH49" s="601">
        <v>105985</v>
      </c>
      <c r="FI49" s="601">
        <v>22799</v>
      </c>
      <c r="FJ49" s="601">
        <v>69564</v>
      </c>
      <c r="FK49" s="653">
        <v>69947</v>
      </c>
      <c r="FL49" s="76">
        <v>39083</v>
      </c>
      <c r="FM49" s="600">
        <v>39083</v>
      </c>
      <c r="FN49" s="70">
        <v>38718</v>
      </c>
      <c r="FO49" s="71">
        <v>38718</v>
      </c>
      <c r="FP49" s="788">
        <v>38718</v>
      </c>
      <c r="FQ49" s="83">
        <v>1965535</v>
      </c>
      <c r="FR49" s="83">
        <v>184366</v>
      </c>
      <c r="FS49" s="83">
        <v>111</v>
      </c>
      <c r="FT49" s="83">
        <v>16323</v>
      </c>
      <c r="FU49" s="83">
        <v>231</v>
      </c>
      <c r="FV49" s="83">
        <v>146636</v>
      </c>
      <c r="FW49" s="83">
        <v>40028</v>
      </c>
      <c r="FX49" s="83">
        <v>106608</v>
      </c>
      <c r="FY49" s="398"/>
      <c r="FZ49" s="398"/>
    </row>
    <row r="50" spans="1:182" ht="14.25">
      <c r="A50" s="79"/>
      <c r="B50" s="1174">
        <v>39448</v>
      </c>
      <c r="C50" s="1177"/>
      <c r="D50" s="1409">
        <v>10783034</v>
      </c>
      <c r="E50" s="1410">
        <v>12398717</v>
      </c>
      <c r="F50" s="1410">
        <v>178889</v>
      </c>
      <c r="G50" s="1410">
        <v>466404</v>
      </c>
      <c r="H50" s="1410">
        <v>1350072</v>
      </c>
      <c r="I50" s="1410">
        <v>1107928</v>
      </c>
      <c r="J50" s="1410" t="s">
        <v>202</v>
      </c>
      <c r="K50" s="1410">
        <v>228219</v>
      </c>
      <c r="L50" s="1410">
        <v>472743</v>
      </c>
      <c r="M50" s="1410">
        <v>171977</v>
      </c>
      <c r="N50" s="1410">
        <v>184250</v>
      </c>
      <c r="O50" s="1410">
        <v>12762</v>
      </c>
      <c r="P50" s="1410">
        <v>40115555</v>
      </c>
      <c r="Q50" s="1410">
        <v>103608878</v>
      </c>
      <c r="R50" s="632"/>
      <c r="S50" s="770"/>
      <c r="T50" s="76">
        <v>39448</v>
      </c>
      <c r="U50" s="600">
        <v>39448</v>
      </c>
      <c r="V50" s="79"/>
      <c r="W50" s="1174">
        <v>39448</v>
      </c>
      <c r="X50" s="1177"/>
      <c r="Y50" s="605">
        <v>31865140</v>
      </c>
      <c r="Z50" s="601">
        <v>19609627</v>
      </c>
      <c r="AA50" s="601">
        <v>1011853</v>
      </c>
      <c r="AB50" s="601">
        <v>212288</v>
      </c>
      <c r="AC50" s="601">
        <v>606423</v>
      </c>
      <c r="AD50" s="601">
        <v>1618</v>
      </c>
      <c r="AE50" s="601">
        <v>604805</v>
      </c>
      <c r="AF50" s="601">
        <v>387132</v>
      </c>
      <c r="AG50" s="601">
        <v>5334616</v>
      </c>
      <c r="AH50" s="601">
        <v>5079796</v>
      </c>
      <c r="AI50" s="601">
        <v>285203</v>
      </c>
      <c r="AJ50" s="601" t="s">
        <v>202</v>
      </c>
      <c r="AK50" s="601">
        <v>6715</v>
      </c>
      <c r="AL50" s="601" t="s">
        <v>202</v>
      </c>
      <c r="AM50" s="601">
        <v>11021</v>
      </c>
      <c r="AN50" s="653">
        <v>136777</v>
      </c>
      <c r="AO50" s="76">
        <v>39448</v>
      </c>
      <c r="AP50" s="600">
        <v>39448</v>
      </c>
      <c r="AQ50" s="79"/>
      <c r="AR50" s="1174">
        <v>39448</v>
      </c>
      <c r="AS50" s="1177"/>
      <c r="AT50" s="605">
        <v>251584</v>
      </c>
      <c r="AU50" s="601">
        <v>3924</v>
      </c>
      <c r="AV50" s="601" t="s">
        <v>202</v>
      </c>
      <c r="AW50" s="601">
        <v>11021</v>
      </c>
      <c r="AX50" s="601">
        <v>114027</v>
      </c>
      <c r="AY50" s="601">
        <v>67245</v>
      </c>
      <c r="AZ50" s="601">
        <v>71733</v>
      </c>
      <c r="BA50" s="601">
        <v>14657032</v>
      </c>
      <c r="BB50" s="601">
        <v>70224956</v>
      </c>
      <c r="BC50" s="601">
        <v>1512298</v>
      </c>
      <c r="BD50" s="601">
        <v>674872</v>
      </c>
      <c r="BE50" s="601">
        <v>97690</v>
      </c>
      <c r="BF50" s="601">
        <v>13616</v>
      </c>
      <c r="BG50" s="601">
        <v>13616</v>
      </c>
      <c r="BH50" s="601" t="s">
        <v>202</v>
      </c>
      <c r="BI50" s="653">
        <v>11389</v>
      </c>
      <c r="BJ50" s="76">
        <v>39448</v>
      </c>
      <c r="BK50" s="600">
        <v>39448</v>
      </c>
      <c r="BL50" s="79"/>
      <c r="BM50" s="1174">
        <v>39448</v>
      </c>
      <c r="BN50" s="1177"/>
      <c r="BO50" s="605">
        <v>25711</v>
      </c>
      <c r="BP50" s="601">
        <v>55819</v>
      </c>
      <c r="BQ50" s="601">
        <v>27658</v>
      </c>
      <c r="BR50" s="601">
        <v>28984</v>
      </c>
      <c r="BS50" s="601">
        <v>982695</v>
      </c>
      <c r="BT50" s="601">
        <v>4093692</v>
      </c>
      <c r="BU50" s="601">
        <v>1334433</v>
      </c>
      <c r="BV50" s="601">
        <v>1397</v>
      </c>
      <c r="BW50" s="601">
        <v>1290</v>
      </c>
      <c r="BX50" s="601">
        <v>183</v>
      </c>
      <c r="BY50" s="601">
        <v>1107</v>
      </c>
      <c r="BZ50" s="601">
        <v>10</v>
      </c>
      <c r="CA50" s="601" t="s">
        <v>202</v>
      </c>
      <c r="CB50" s="601">
        <v>37400</v>
      </c>
      <c r="CC50" s="601">
        <v>42958</v>
      </c>
      <c r="CD50" s="653">
        <v>1907</v>
      </c>
      <c r="CE50" s="76">
        <v>39448</v>
      </c>
      <c r="CF50" s="600">
        <v>39448</v>
      </c>
      <c r="CG50" s="79"/>
      <c r="CH50" s="1174">
        <v>39448</v>
      </c>
      <c r="CI50" s="1177"/>
      <c r="CJ50" s="1409">
        <v>15036828</v>
      </c>
      <c r="CK50" s="1410">
        <v>17500169</v>
      </c>
      <c r="CL50" s="1410">
        <v>178889</v>
      </c>
      <c r="CM50" s="1410">
        <v>466404</v>
      </c>
      <c r="CN50" s="1410">
        <v>1409747</v>
      </c>
      <c r="CO50" s="1410">
        <v>1116374</v>
      </c>
      <c r="CP50" s="1410">
        <v>36899</v>
      </c>
      <c r="CQ50" s="1410">
        <v>421199</v>
      </c>
      <c r="CR50" s="1410">
        <v>656313</v>
      </c>
      <c r="CS50" s="1410">
        <v>656313</v>
      </c>
      <c r="CT50" s="1410">
        <v>463758</v>
      </c>
      <c r="CU50" s="1410">
        <v>501130</v>
      </c>
      <c r="CV50" s="1410">
        <v>27066</v>
      </c>
      <c r="CW50" s="1410">
        <v>22978130</v>
      </c>
      <c r="CX50" s="1410">
        <v>36955532</v>
      </c>
      <c r="CY50" s="632"/>
      <c r="CZ50" s="770"/>
      <c r="DA50" s="76">
        <v>39448</v>
      </c>
      <c r="DB50" s="600">
        <v>39448</v>
      </c>
      <c r="DC50" s="79"/>
      <c r="DD50" s="1174">
        <v>39448</v>
      </c>
      <c r="DE50" s="1177"/>
      <c r="DF50" s="605">
        <v>31865140</v>
      </c>
      <c r="DG50" s="601">
        <v>19609627</v>
      </c>
      <c r="DH50" s="601">
        <v>1018511</v>
      </c>
      <c r="DI50" s="601">
        <v>212288</v>
      </c>
      <c r="DJ50" s="601">
        <v>1109526</v>
      </c>
      <c r="DK50" s="601">
        <v>10096</v>
      </c>
      <c r="DL50" s="601">
        <v>1099430</v>
      </c>
      <c r="DM50" s="601">
        <v>1026787</v>
      </c>
      <c r="DN50" s="601">
        <v>5368506</v>
      </c>
      <c r="DO50" s="601">
        <v>5634596</v>
      </c>
      <c r="DP50" s="601">
        <v>146582</v>
      </c>
      <c r="DQ50" s="601">
        <v>1160370</v>
      </c>
      <c r="DR50" s="601">
        <v>776730</v>
      </c>
      <c r="DS50" s="601" t="s">
        <v>202</v>
      </c>
      <c r="DT50" s="601">
        <v>28036</v>
      </c>
      <c r="DU50" s="653">
        <v>8446</v>
      </c>
      <c r="DV50" s="76">
        <v>39448</v>
      </c>
      <c r="DW50" s="600">
        <v>39448</v>
      </c>
      <c r="DX50" s="79"/>
      <c r="DY50" s="1174">
        <v>39448</v>
      </c>
      <c r="DZ50" s="1177"/>
      <c r="EA50" s="605">
        <v>839214</v>
      </c>
      <c r="EB50" s="601">
        <v>271098</v>
      </c>
      <c r="EC50" s="601">
        <v>5615821</v>
      </c>
      <c r="ED50" s="601">
        <v>146582</v>
      </c>
      <c r="EE50" s="601">
        <v>1126751</v>
      </c>
      <c r="EF50" s="601">
        <v>776730</v>
      </c>
      <c r="EG50" s="601">
        <v>25245</v>
      </c>
      <c r="EH50" s="601">
        <v>8446</v>
      </c>
      <c r="EI50" s="601">
        <v>36899</v>
      </c>
      <c r="EJ50" s="601">
        <v>23482</v>
      </c>
      <c r="EK50" s="601">
        <v>200596</v>
      </c>
      <c r="EL50" s="601">
        <v>231815</v>
      </c>
      <c r="EM50" s="601">
        <v>251159</v>
      </c>
      <c r="EN50" s="601">
        <v>9234889</v>
      </c>
      <c r="EO50" s="601">
        <v>27610949</v>
      </c>
      <c r="EP50" s="653">
        <v>1490828</v>
      </c>
      <c r="EQ50" s="76">
        <v>39448</v>
      </c>
      <c r="ER50" s="600">
        <v>39448</v>
      </c>
      <c r="ES50" s="79"/>
      <c r="ET50" s="1174">
        <v>39448</v>
      </c>
      <c r="EU50" s="1177"/>
      <c r="EV50" s="605">
        <v>253914</v>
      </c>
      <c r="EW50" s="601" t="s">
        <v>202</v>
      </c>
      <c r="EX50" s="601">
        <v>25683</v>
      </c>
      <c r="EY50" s="601" t="s">
        <v>202</v>
      </c>
      <c r="EZ50" s="601">
        <v>44506</v>
      </c>
      <c r="FA50" s="601">
        <v>1909</v>
      </c>
      <c r="FB50" s="601">
        <v>42597</v>
      </c>
      <c r="FC50" s="601">
        <v>20567</v>
      </c>
      <c r="FD50" s="601">
        <v>11389</v>
      </c>
      <c r="FE50" s="601">
        <v>120290</v>
      </c>
      <c r="FF50" s="601">
        <v>8718</v>
      </c>
      <c r="FG50" s="601">
        <v>283869</v>
      </c>
      <c r="FH50" s="601">
        <v>99074</v>
      </c>
      <c r="FI50" s="601">
        <v>25305</v>
      </c>
      <c r="FJ50" s="601">
        <v>63719</v>
      </c>
      <c r="FK50" s="653">
        <v>71441</v>
      </c>
      <c r="FL50" s="76">
        <v>39448</v>
      </c>
      <c r="FM50" s="600">
        <v>39448</v>
      </c>
      <c r="FN50" s="79"/>
      <c r="FO50" s="80">
        <v>39083</v>
      </c>
      <c r="FP50" s="789"/>
      <c r="FQ50" s="83">
        <v>1953633</v>
      </c>
      <c r="FR50" s="83">
        <v>172226</v>
      </c>
      <c r="FS50" s="83">
        <v>105</v>
      </c>
      <c r="FT50" s="83">
        <v>18539</v>
      </c>
      <c r="FU50" s="83">
        <v>251</v>
      </c>
      <c r="FV50" s="83">
        <v>133695</v>
      </c>
      <c r="FW50" s="83">
        <v>33920</v>
      </c>
      <c r="FX50" s="83">
        <v>99775</v>
      </c>
      <c r="FY50" s="398"/>
      <c r="FZ50" s="398"/>
    </row>
    <row r="51" spans="1:182" ht="14.25">
      <c r="A51" s="79"/>
      <c r="B51" s="1174">
        <v>39814</v>
      </c>
      <c r="C51" s="1177"/>
      <c r="D51" s="1409">
        <v>8847086</v>
      </c>
      <c r="E51" s="1410">
        <v>10179312</v>
      </c>
      <c r="F51" s="1410">
        <v>117671</v>
      </c>
      <c r="G51" s="1410">
        <v>390196</v>
      </c>
      <c r="H51" s="1410">
        <v>1097664</v>
      </c>
      <c r="I51" s="1410">
        <v>1078503</v>
      </c>
      <c r="J51" s="1410" t="s">
        <v>202</v>
      </c>
      <c r="K51" s="1410">
        <v>164633</v>
      </c>
      <c r="L51" s="1410">
        <v>376482</v>
      </c>
      <c r="M51" s="1410">
        <v>180779</v>
      </c>
      <c r="N51" s="1410">
        <v>193384</v>
      </c>
      <c r="O51" s="1410">
        <v>7715</v>
      </c>
      <c r="P51" s="1410">
        <v>36318027</v>
      </c>
      <c r="Q51" s="1410">
        <v>93040342</v>
      </c>
      <c r="R51" s="632"/>
      <c r="S51" s="770"/>
      <c r="T51" s="76">
        <v>39814</v>
      </c>
      <c r="U51" s="600">
        <v>39814</v>
      </c>
      <c r="V51" s="79"/>
      <c r="W51" s="1174">
        <v>39814</v>
      </c>
      <c r="X51" s="1177"/>
      <c r="Y51" s="605">
        <v>30708367</v>
      </c>
      <c r="Z51" s="601">
        <v>18265200</v>
      </c>
      <c r="AA51" s="601">
        <v>848901</v>
      </c>
      <c r="AB51" s="601">
        <v>278226</v>
      </c>
      <c r="AC51" s="601">
        <v>516553</v>
      </c>
      <c r="AD51" s="601">
        <v>1654</v>
      </c>
      <c r="AE51" s="601">
        <v>514899</v>
      </c>
      <c r="AF51" s="601">
        <v>352394</v>
      </c>
      <c r="AG51" s="601">
        <v>5323567</v>
      </c>
      <c r="AH51" s="601">
        <v>5139857</v>
      </c>
      <c r="AI51" s="601">
        <v>262917</v>
      </c>
      <c r="AJ51" s="601" t="s">
        <v>202</v>
      </c>
      <c r="AK51" s="601">
        <v>4016</v>
      </c>
      <c r="AL51" s="601" t="s">
        <v>202</v>
      </c>
      <c r="AM51" s="601">
        <v>9462</v>
      </c>
      <c r="AN51" s="653">
        <v>123750</v>
      </c>
      <c r="AO51" s="76">
        <v>39814</v>
      </c>
      <c r="AP51" s="600">
        <v>39814</v>
      </c>
      <c r="AQ51" s="79"/>
      <c r="AR51" s="1174">
        <v>39814</v>
      </c>
      <c r="AS51" s="1177"/>
      <c r="AT51" s="605">
        <v>232819</v>
      </c>
      <c r="AU51" s="601">
        <v>3214</v>
      </c>
      <c r="AV51" s="601" t="s">
        <v>202</v>
      </c>
      <c r="AW51" s="601">
        <v>9462</v>
      </c>
      <c r="AX51" s="601">
        <v>102727</v>
      </c>
      <c r="AY51" s="601">
        <v>66292</v>
      </c>
      <c r="AZ51" s="601">
        <v>71090</v>
      </c>
      <c r="BA51" s="601">
        <v>13566922</v>
      </c>
      <c r="BB51" s="601">
        <v>64994614</v>
      </c>
      <c r="BC51" s="601">
        <v>1245927</v>
      </c>
      <c r="BD51" s="601">
        <v>643363</v>
      </c>
      <c r="BE51" s="601">
        <v>94893</v>
      </c>
      <c r="BF51" s="601">
        <v>13183</v>
      </c>
      <c r="BG51" s="601">
        <v>13183</v>
      </c>
      <c r="BH51" s="601" t="s">
        <v>202</v>
      </c>
      <c r="BI51" s="653">
        <v>17668</v>
      </c>
      <c r="BJ51" s="76">
        <v>39814</v>
      </c>
      <c r="BK51" s="600">
        <v>39814</v>
      </c>
      <c r="BL51" s="79"/>
      <c r="BM51" s="1174">
        <v>39814</v>
      </c>
      <c r="BN51" s="1177"/>
      <c r="BO51" s="605">
        <v>12963</v>
      </c>
      <c r="BP51" s="601">
        <v>37794</v>
      </c>
      <c r="BQ51" s="601">
        <v>23820</v>
      </c>
      <c r="BR51" s="601">
        <v>24961</v>
      </c>
      <c r="BS51" s="601">
        <v>818922</v>
      </c>
      <c r="BT51" s="601">
        <v>3185070</v>
      </c>
      <c r="BU51" s="601">
        <v>1184650</v>
      </c>
      <c r="BV51" s="601">
        <v>881</v>
      </c>
      <c r="BW51" s="601">
        <v>812</v>
      </c>
      <c r="BX51" s="601">
        <v>113</v>
      </c>
      <c r="BY51" s="601">
        <v>699</v>
      </c>
      <c r="BZ51" s="601">
        <v>8</v>
      </c>
      <c r="CA51" s="601" t="s">
        <v>202</v>
      </c>
      <c r="CB51" s="601">
        <v>29691</v>
      </c>
      <c r="CC51" s="601">
        <v>34418</v>
      </c>
      <c r="CD51" s="653">
        <v>1247</v>
      </c>
      <c r="CE51" s="76">
        <v>39814</v>
      </c>
      <c r="CF51" s="600">
        <v>39814</v>
      </c>
      <c r="CG51" s="79"/>
      <c r="CH51" s="1174">
        <v>39814</v>
      </c>
      <c r="CI51" s="1177"/>
      <c r="CJ51" s="1409">
        <v>12886116</v>
      </c>
      <c r="CK51" s="1410">
        <v>15018860</v>
      </c>
      <c r="CL51" s="1410">
        <v>117671</v>
      </c>
      <c r="CM51" s="1410">
        <v>390196</v>
      </c>
      <c r="CN51" s="1410">
        <v>1141416</v>
      </c>
      <c r="CO51" s="1410">
        <v>1079036</v>
      </c>
      <c r="CP51" s="1410">
        <v>1637</v>
      </c>
      <c r="CQ51" s="1410">
        <v>355453</v>
      </c>
      <c r="CR51" s="1410">
        <v>571101</v>
      </c>
      <c r="CS51" s="1410">
        <v>571101</v>
      </c>
      <c r="CT51" s="1410">
        <v>433636</v>
      </c>
      <c r="CU51" s="1410">
        <v>462835</v>
      </c>
      <c r="CV51" s="1410">
        <v>37654</v>
      </c>
      <c r="CW51" s="1410">
        <v>19995785</v>
      </c>
      <c r="CX51" s="1410">
        <v>33930307</v>
      </c>
      <c r="CY51" s="632"/>
      <c r="CZ51" s="770"/>
      <c r="DA51" s="76">
        <v>39814</v>
      </c>
      <c r="DB51" s="600">
        <v>39814</v>
      </c>
      <c r="DC51" s="79"/>
      <c r="DD51" s="1174">
        <v>39814</v>
      </c>
      <c r="DE51" s="1177"/>
      <c r="DF51" s="605">
        <v>30708367</v>
      </c>
      <c r="DG51" s="601">
        <v>18265200</v>
      </c>
      <c r="DH51" s="601">
        <v>863675</v>
      </c>
      <c r="DI51" s="601">
        <v>278226</v>
      </c>
      <c r="DJ51" s="601">
        <v>900443</v>
      </c>
      <c r="DK51" s="601">
        <v>8406</v>
      </c>
      <c r="DL51" s="601">
        <v>892037</v>
      </c>
      <c r="DM51" s="601">
        <v>960227</v>
      </c>
      <c r="DN51" s="601">
        <v>5358859</v>
      </c>
      <c r="DO51" s="601">
        <v>5696107</v>
      </c>
      <c r="DP51" s="601">
        <v>133979</v>
      </c>
      <c r="DQ51" s="601">
        <v>1050161</v>
      </c>
      <c r="DR51" s="601">
        <v>678047</v>
      </c>
      <c r="DS51" s="601" t="s">
        <v>202</v>
      </c>
      <c r="DT51" s="601">
        <v>7103</v>
      </c>
      <c r="DU51" s="653">
        <v>533</v>
      </c>
      <c r="DV51" s="76">
        <v>39814</v>
      </c>
      <c r="DW51" s="600">
        <v>39814</v>
      </c>
      <c r="DX51" s="79"/>
      <c r="DY51" s="1174">
        <v>39814</v>
      </c>
      <c r="DZ51" s="1177"/>
      <c r="EA51" s="605">
        <v>780673</v>
      </c>
      <c r="EB51" s="601">
        <v>331944</v>
      </c>
      <c r="EC51" s="601">
        <v>5677899</v>
      </c>
      <c r="ED51" s="601">
        <v>133979</v>
      </c>
      <c r="EE51" s="601">
        <v>1020063</v>
      </c>
      <c r="EF51" s="601">
        <v>678047</v>
      </c>
      <c r="EG51" s="601">
        <v>6301</v>
      </c>
      <c r="EH51" s="601">
        <v>533</v>
      </c>
      <c r="EI51" s="601">
        <v>1637</v>
      </c>
      <c r="EJ51" s="601">
        <v>25297</v>
      </c>
      <c r="EK51" s="601">
        <v>191971</v>
      </c>
      <c r="EL51" s="601">
        <v>219019</v>
      </c>
      <c r="EM51" s="601">
        <v>232707</v>
      </c>
      <c r="EN51" s="601">
        <v>8666122</v>
      </c>
      <c r="EO51" s="601">
        <v>26036136</v>
      </c>
      <c r="EP51" s="653">
        <v>1245549</v>
      </c>
      <c r="EQ51" s="76">
        <v>39814</v>
      </c>
      <c r="ER51" s="600">
        <v>39814</v>
      </c>
      <c r="ES51" s="79"/>
      <c r="ET51" s="1174">
        <v>39814</v>
      </c>
      <c r="EU51" s="1177"/>
      <c r="EV51" s="605">
        <v>227522</v>
      </c>
      <c r="EW51" s="601" t="s">
        <v>202</v>
      </c>
      <c r="EX51" s="601">
        <v>24659</v>
      </c>
      <c r="EY51" s="601" t="s">
        <v>202</v>
      </c>
      <c r="EZ51" s="601">
        <v>37928</v>
      </c>
      <c r="FA51" s="601">
        <v>2361</v>
      </c>
      <c r="FB51" s="601">
        <v>35567</v>
      </c>
      <c r="FC51" s="601">
        <v>15307</v>
      </c>
      <c r="FD51" s="601">
        <v>17668</v>
      </c>
      <c r="FE51" s="601">
        <v>100675</v>
      </c>
      <c r="FF51" s="601">
        <v>11089</v>
      </c>
      <c r="FG51" s="601">
        <v>225427</v>
      </c>
      <c r="FH51" s="601">
        <v>106192</v>
      </c>
      <c r="FI51" s="601">
        <v>21422</v>
      </c>
      <c r="FJ51" s="601">
        <v>40414</v>
      </c>
      <c r="FK51" s="653">
        <v>49431</v>
      </c>
      <c r="FL51" s="76">
        <v>39814</v>
      </c>
      <c r="FM51" s="600">
        <v>39814</v>
      </c>
      <c r="FN51" s="79"/>
      <c r="FO51" s="80">
        <v>39448</v>
      </c>
      <c r="FP51" s="789"/>
      <c r="FQ51" s="83">
        <v>1779266</v>
      </c>
      <c r="FR51" s="83">
        <v>141683</v>
      </c>
      <c r="FS51" s="83">
        <v>96</v>
      </c>
      <c r="FT51" s="83">
        <v>19452</v>
      </c>
      <c r="FU51" s="83">
        <v>251</v>
      </c>
      <c r="FV51" s="83">
        <v>105870</v>
      </c>
      <c r="FW51" s="83">
        <v>23630</v>
      </c>
      <c r="FX51" s="83">
        <v>82240</v>
      </c>
      <c r="FY51" s="398"/>
      <c r="FZ51" s="398"/>
    </row>
    <row r="52" spans="1:182" ht="14.25">
      <c r="A52" s="79"/>
      <c r="B52" s="1174">
        <v>40179</v>
      </c>
      <c r="C52" s="1177"/>
      <c r="D52" s="1409">
        <v>10084132</v>
      </c>
      <c r="E52" s="1410">
        <v>11664501</v>
      </c>
      <c r="F52" s="1410">
        <v>143285</v>
      </c>
      <c r="G52" s="1410">
        <v>402699</v>
      </c>
      <c r="H52" s="1410">
        <v>1262420</v>
      </c>
      <c r="I52" s="1410">
        <v>1167347</v>
      </c>
      <c r="J52" s="1410" t="s">
        <v>202</v>
      </c>
      <c r="K52" s="1410">
        <v>171626</v>
      </c>
      <c r="L52" s="1410">
        <v>475953</v>
      </c>
      <c r="M52" s="1410">
        <v>158504</v>
      </c>
      <c r="N52" s="1410">
        <v>168830</v>
      </c>
      <c r="O52" s="1410">
        <v>7096</v>
      </c>
      <c r="P52" s="1410">
        <v>38804150</v>
      </c>
      <c r="Q52" s="1410">
        <v>99501998</v>
      </c>
      <c r="R52" s="632"/>
      <c r="S52" s="770"/>
      <c r="T52" s="76">
        <v>40179</v>
      </c>
      <c r="U52" s="600">
        <v>40179</v>
      </c>
      <c r="V52" s="79"/>
      <c r="W52" s="1174">
        <v>40179</v>
      </c>
      <c r="X52" s="1177"/>
      <c r="Y52" s="605">
        <v>32869973</v>
      </c>
      <c r="Z52" s="601">
        <v>18785852</v>
      </c>
      <c r="AA52" s="601">
        <v>1025731</v>
      </c>
      <c r="AB52" s="601">
        <v>288084</v>
      </c>
      <c r="AC52" s="601">
        <v>699829</v>
      </c>
      <c r="AD52" s="601">
        <v>1366</v>
      </c>
      <c r="AE52" s="601">
        <v>698463</v>
      </c>
      <c r="AF52" s="601">
        <v>352757</v>
      </c>
      <c r="AG52" s="601">
        <v>5223723</v>
      </c>
      <c r="AH52" s="601">
        <v>5225879</v>
      </c>
      <c r="AI52" s="601">
        <v>264780</v>
      </c>
      <c r="AJ52" s="601" t="s">
        <v>202</v>
      </c>
      <c r="AK52" s="601">
        <v>4962</v>
      </c>
      <c r="AL52" s="601" t="s">
        <v>202</v>
      </c>
      <c r="AM52" s="601">
        <v>12325</v>
      </c>
      <c r="AN52" s="653">
        <v>126642</v>
      </c>
      <c r="AO52" s="76">
        <v>40179</v>
      </c>
      <c r="AP52" s="600">
        <v>40179</v>
      </c>
      <c r="AQ52" s="79"/>
      <c r="AR52" s="1174">
        <v>40179</v>
      </c>
      <c r="AS52" s="1177"/>
      <c r="AT52" s="605">
        <v>226213</v>
      </c>
      <c r="AU52" s="601">
        <v>3099</v>
      </c>
      <c r="AV52" s="601" t="s">
        <v>202</v>
      </c>
      <c r="AW52" s="601">
        <v>12325</v>
      </c>
      <c r="AX52" s="601">
        <v>100026</v>
      </c>
      <c r="AY52" s="601">
        <v>60458</v>
      </c>
      <c r="AZ52" s="601">
        <v>65486</v>
      </c>
      <c r="BA52" s="601">
        <v>13732135</v>
      </c>
      <c r="BB52" s="601">
        <v>68345204</v>
      </c>
      <c r="BC52" s="601">
        <v>1372951</v>
      </c>
      <c r="BD52" s="601">
        <v>620838</v>
      </c>
      <c r="BE52" s="601">
        <v>93250</v>
      </c>
      <c r="BF52" s="601">
        <v>13187</v>
      </c>
      <c r="BG52" s="601">
        <v>13187</v>
      </c>
      <c r="BH52" s="601" t="s">
        <v>202</v>
      </c>
      <c r="BI52" s="653">
        <v>9573</v>
      </c>
      <c r="BJ52" s="76">
        <v>40179</v>
      </c>
      <c r="BK52" s="600">
        <v>40179</v>
      </c>
      <c r="BL52" s="79"/>
      <c r="BM52" s="1174">
        <v>40179</v>
      </c>
      <c r="BN52" s="1177"/>
      <c r="BO52" s="605">
        <v>20388</v>
      </c>
      <c r="BP52" s="601">
        <v>51051</v>
      </c>
      <c r="BQ52" s="601">
        <v>25772</v>
      </c>
      <c r="BR52" s="601">
        <v>27008</v>
      </c>
      <c r="BS52" s="601">
        <v>958645</v>
      </c>
      <c r="BT52" s="601">
        <v>3782630</v>
      </c>
      <c r="BU52" s="601">
        <v>1266031</v>
      </c>
      <c r="BV52" s="601">
        <v>1051</v>
      </c>
      <c r="BW52" s="601">
        <v>976</v>
      </c>
      <c r="BX52" s="601">
        <v>149</v>
      </c>
      <c r="BY52" s="601">
        <v>827</v>
      </c>
      <c r="BZ52" s="601">
        <v>4</v>
      </c>
      <c r="CA52" s="601" t="s">
        <v>202</v>
      </c>
      <c r="CB52" s="601">
        <v>30131</v>
      </c>
      <c r="CC52" s="601">
        <v>34162</v>
      </c>
      <c r="CD52" s="653">
        <v>1248</v>
      </c>
      <c r="CE52" s="76">
        <v>40179</v>
      </c>
      <c r="CF52" s="600">
        <v>40179</v>
      </c>
      <c r="CG52" s="79"/>
      <c r="CH52" s="1174">
        <v>40179</v>
      </c>
      <c r="CI52" s="1177"/>
      <c r="CJ52" s="1409">
        <v>14653889</v>
      </c>
      <c r="CK52" s="1410">
        <v>16870812</v>
      </c>
      <c r="CL52" s="1410">
        <v>143285</v>
      </c>
      <c r="CM52" s="1410">
        <v>402699</v>
      </c>
      <c r="CN52" s="1410">
        <v>1302693</v>
      </c>
      <c r="CO52" s="1410">
        <v>1167347</v>
      </c>
      <c r="CP52" s="1410" t="s">
        <v>202</v>
      </c>
      <c r="CQ52" s="1410">
        <v>467859</v>
      </c>
      <c r="CR52" s="1410">
        <v>764852</v>
      </c>
      <c r="CS52" s="1410">
        <v>764852</v>
      </c>
      <c r="CT52" s="1410">
        <v>422443</v>
      </c>
      <c r="CU52" s="1410">
        <v>454460</v>
      </c>
      <c r="CV52" s="1410">
        <v>61259</v>
      </c>
      <c r="CW52" s="1410">
        <v>22048767</v>
      </c>
      <c r="CX52" s="1410">
        <v>35967986</v>
      </c>
      <c r="CY52" s="632"/>
      <c r="CZ52" s="770"/>
      <c r="DA52" s="76">
        <v>40179</v>
      </c>
      <c r="DB52" s="600">
        <v>40179</v>
      </c>
      <c r="DC52" s="79"/>
      <c r="DD52" s="1174">
        <v>40179</v>
      </c>
      <c r="DE52" s="1177"/>
      <c r="DF52" s="605">
        <v>32869973</v>
      </c>
      <c r="DG52" s="601">
        <v>18785852</v>
      </c>
      <c r="DH52" s="601">
        <v>1032390</v>
      </c>
      <c r="DI52" s="601">
        <v>288084</v>
      </c>
      <c r="DJ52" s="601">
        <v>1002024</v>
      </c>
      <c r="DK52" s="601">
        <v>10455</v>
      </c>
      <c r="DL52" s="601">
        <v>991569</v>
      </c>
      <c r="DM52" s="601">
        <v>920632</v>
      </c>
      <c r="DN52" s="601">
        <v>5252270</v>
      </c>
      <c r="DO52" s="601">
        <v>5754978</v>
      </c>
      <c r="DP52" s="601">
        <v>129594</v>
      </c>
      <c r="DQ52" s="601">
        <v>1240563</v>
      </c>
      <c r="DR52" s="601">
        <v>727281</v>
      </c>
      <c r="DS52" s="601" t="s">
        <v>202</v>
      </c>
      <c r="DT52" s="601">
        <v>7070</v>
      </c>
      <c r="DU52" s="653" t="s">
        <v>202</v>
      </c>
      <c r="DV52" s="76">
        <v>40179</v>
      </c>
      <c r="DW52" s="600">
        <v>40179</v>
      </c>
      <c r="DX52" s="79"/>
      <c r="DY52" s="1174">
        <v>40179</v>
      </c>
      <c r="DZ52" s="1177"/>
      <c r="EA52" s="605">
        <v>742819</v>
      </c>
      <c r="EB52" s="601">
        <v>280382</v>
      </c>
      <c r="EC52" s="601">
        <v>5733752</v>
      </c>
      <c r="ED52" s="601">
        <v>129209</v>
      </c>
      <c r="EE52" s="601">
        <v>1201996</v>
      </c>
      <c r="EF52" s="601">
        <v>727281</v>
      </c>
      <c r="EG52" s="601">
        <v>5207</v>
      </c>
      <c r="EH52" s="601" t="s">
        <v>202</v>
      </c>
      <c r="EI52" s="601" t="s">
        <v>202</v>
      </c>
      <c r="EJ52" s="601">
        <v>48651</v>
      </c>
      <c r="EK52" s="601">
        <v>282031</v>
      </c>
      <c r="EL52" s="601">
        <v>201032</v>
      </c>
      <c r="EM52" s="601">
        <v>218320</v>
      </c>
      <c r="EN52" s="601">
        <v>8842821</v>
      </c>
      <c r="EO52" s="601">
        <v>27456629</v>
      </c>
      <c r="EP52" s="653">
        <v>1378402</v>
      </c>
      <c r="EQ52" s="76">
        <v>40179</v>
      </c>
      <c r="ER52" s="600">
        <v>40179</v>
      </c>
      <c r="ES52" s="79"/>
      <c r="ET52" s="1174">
        <v>40179</v>
      </c>
      <c r="EU52" s="1177"/>
      <c r="EV52" s="605">
        <v>205655</v>
      </c>
      <c r="EW52" s="601" t="s">
        <v>202</v>
      </c>
      <c r="EX52" s="601">
        <v>24724</v>
      </c>
      <c r="EY52" s="601" t="s">
        <v>202</v>
      </c>
      <c r="EZ52" s="601">
        <v>34702</v>
      </c>
      <c r="FA52" s="601">
        <v>1749</v>
      </c>
      <c r="FB52" s="601">
        <v>32953</v>
      </c>
      <c r="FC52" s="601">
        <v>19037</v>
      </c>
      <c r="FD52" s="601">
        <v>9573</v>
      </c>
      <c r="FE52" s="601">
        <v>87604</v>
      </c>
      <c r="FF52" s="601">
        <v>15431</v>
      </c>
      <c r="FG52" s="601">
        <v>277939</v>
      </c>
      <c r="FH52" s="601">
        <v>111484</v>
      </c>
      <c r="FI52" s="601">
        <v>23158</v>
      </c>
      <c r="FJ52" s="601">
        <v>60756</v>
      </c>
      <c r="FK52" s="653">
        <v>64974</v>
      </c>
      <c r="FL52" s="76">
        <v>40179</v>
      </c>
      <c r="FM52" s="600">
        <v>40179</v>
      </c>
      <c r="FN52" s="79"/>
      <c r="FO52" s="80">
        <v>39814</v>
      </c>
      <c r="FP52" s="789"/>
      <c r="FQ52" s="83">
        <v>1448155</v>
      </c>
      <c r="FR52" s="83">
        <v>96251</v>
      </c>
      <c r="FS52" s="83">
        <v>89</v>
      </c>
      <c r="FT52" s="83">
        <v>10672</v>
      </c>
      <c r="FU52" s="83">
        <v>216</v>
      </c>
      <c r="FV52" s="83">
        <v>73857</v>
      </c>
      <c r="FW52" s="83">
        <v>11860</v>
      </c>
      <c r="FX52" s="83">
        <v>61997</v>
      </c>
      <c r="FY52" s="398"/>
      <c r="FZ52" s="398"/>
    </row>
    <row r="53" spans="1:182" ht="14.25">
      <c r="A53" s="79"/>
      <c r="B53" s="1179"/>
      <c r="C53" s="1177"/>
      <c r="D53" s="1409"/>
      <c r="E53" s="1410"/>
      <c r="F53" s="1410"/>
      <c r="G53" s="1410"/>
      <c r="H53" s="1410"/>
      <c r="I53" s="1410"/>
      <c r="J53" s="1410"/>
      <c r="K53" s="1410"/>
      <c r="L53" s="1410"/>
      <c r="M53" s="1410"/>
      <c r="N53" s="1410"/>
      <c r="O53" s="1410"/>
      <c r="P53" s="1410"/>
      <c r="Q53" s="1410"/>
      <c r="R53" s="632"/>
      <c r="S53" s="770"/>
      <c r="T53" s="86"/>
      <c r="U53" s="81"/>
      <c r="V53" s="79"/>
      <c r="W53" s="1179"/>
      <c r="X53" s="1177"/>
      <c r="Y53" s="605"/>
      <c r="Z53" s="601"/>
      <c r="AA53" s="601"/>
      <c r="AB53" s="601"/>
      <c r="AC53" s="601"/>
      <c r="AD53" s="601"/>
      <c r="AE53" s="601"/>
      <c r="AF53" s="601"/>
      <c r="AG53" s="601"/>
      <c r="AH53" s="601"/>
      <c r="AI53" s="601"/>
      <c r="AJ53" s="601"/>
      <c r="AK53" s="601"/>
      <c r="AL53" s="601"/>
      <c r="AM53" s="601"/>
      <c r="AN53" s="653"/>
      <c r="AO53" s="86"/>
      <c r="AP53" s="81"/>
      <c r="AQ53" s="79"/>
      <c r="AR53" s="1179"/>
      <c r="AS53" s="1177"/>
      <c r="AT53" s="605"/>
      <c r="AU53" s="601"/>
      <c r="AV53" s="601"/>
      <c r="AW53" s="601"/>
      <c r="AX53" s="601"/>
      <c r="AY53" s="601"/>
      <c r="AZ53" s="601"/>
      <c r="BA53" s="601"/>
      <c r="BB53" s="601"/>
      <c r="BC53" s="601"/>
      <c r="BD53" s="601"/>
      <c r="BE53" s="601"/>
      <c r="BF53" s="601"/>
      <c r="BG53" s="601"/>
      <c r="BH53" s="601"/>
      <c r="BI53" s="653"/>
      <c r="BJ53" s="86"/>
      <c r="BK53" s="81"/>
      <c r="BL53" s="79"/>
      <c r="BM53" s="1179"/>
      <c r="BN53" s="1177"/>
      <c r="BO53" s="605"/>
      <c r="BP53" s="601"/>
      <c r="BQ53" s="601"/>
      <c r="BR53" s="601"/>
      <c r="BS53" s="601"/>
      <c r="BT53" s="601"/>
      <c r="BU53" s="601"/>
      <c r="BV53" s="601"/>
      <c r="BW53" s="601"/>
      <c r="BX53" s="601"/>
      <c r="BY53" s="601"/>
      <c r="BZ53" s="601"/>
      <c r="CA53" s="601"/>
      <c r="CB53" s="601"/>
      <c r="CC53" s="601"/>
      <c r="CD53" s="653"/>
      <c r="CE53" s="86"/>
      <c r="CF53" s="81"/>
      <c r="CG53" s="79"/>
      <c r="CH53" s="1179"/>
      <c r="CI53" s="1177"/>
      <c r="CJ53" s="1409"/>
      <c r="CK53" s="1410"/>
      <c r="CL53" s="1410"/>
      <c r="CM53" s="1410"/>
      <c r="CN53" s="1410"/>
      <c r="CO53" s="1410"/>
      <c r="CP53" s="1410"/>
      <c r="CQ53" s="1410"/>
      <c r="CR53" s="1410"/>
      <c r="CS53" s="1410"/>
      <c r="CT53" s="1410"/>
      <c r="CU53" s="1410"/>
      <c r="CV53" s="1410"/>
      <c r="CW53" s="1410"/>
      <c r="CX53" s="1410"/>
      <c r="CY53" s="632"/>
      <c r="CZ53" s="770"/>
      <c r="DA53" s="86"/>
      <c r="DB53" s="81"/>
      <c r="DC53" s="79"/>
      <c r="DD53" s="1179"/>
      <c r="DE53" s="1177"/>
      <c r="DF53" s="605"/>
      <c r="DG53" s="601"/>
      <c r="DH53" s="601"/>
      <c r="DI53" s="601"/>
      <c r="DJ53" s="601"/>
      <c r="DK53" s="601"/>
      <c r="DL53" s="601"/>
      <c r="DM53" s="601"/>
      <c r="DN53" s="601"/>
      <c r="DO53" s="601"/>
      <c r="DP53" s="601"/>
      <c r="DQ53" s="601"/>
      <c r="DR53" s="601"/>
      <c r="DS53" s="601"/>
      <c r="DT53" s="601"/>
      <c r="DU53" s="653"/>
      <c r="DV53" s="86"/>
      <c r="DW53" s="81"/>
      <c r="DX53" s="79"/>
      <c r="DY53" s="1179"/>
      <c r="DZ53" s="1177"/>
      <c r="EA53" s="605"/>
      <c r="EB53" s="601"/>
      <c r="EC53" s="601"/>
      <c r="ED53" s="601"/>
      <c r="EE53" s="601"/>
      <c r="EF53" s="601"/>
      <c r="EG53" s="601"/>
      <c r="EH53" s="601"/>
      <c r="EI53" s="601"/>
      <c r="EJ53" s="601"/>
      <c r="EK53" s="601"/>
      <c r="EL53" s="601"/>
      <c r="EM53" s="601"/>
      <c r="EN53" s="601"/>
      <c r="EO53" s="601"/>
      <c r="EP53" s="653"/>
      <c r="EQ53" s="86"/>
      <c r="ER53" s="81"/>
      <c r="ES53" s="79"/>
      <c r="ET53" s="1179"/>
      <c r="EU53" s="1177"/>
      <c r="EV53" s="605"/>
      <c r="EW53" s="601"/>
      <c r="EX53" s="601"/>
      <c r="EY53" s="601"/>
      <c r="EZ53" s="601"/>
      <c r="FA53" s="601"/>
      <c r="FB53" s="601"/>
      <c r="FC53" s="601"/>
      <c r="FD53" s="601"/>
      <c r="FE53" s="601"/>
      <c r="FF53" s="601"/>
      <c r="FG53" s="601"/>
      <c r="FH53" s="601"/>
      <c r="FI53" s="601"/>
      <c r="FJ53" s="601"/>
      <c r="FK53" s="653"/>
      <c r="FL53" s="86"/>
      <c r="FM53" s="81"/>
      <c r="FN53" s="79"/>
      <c r="FO53" s="80">
        <v>40179</v>
      </c>
      <c r="FP53" s="789"/>
      <c r="FQ53" s="83">
        <v>1684744</v>
      </c>
      <c r="FR53" s="83">
        <v>111113</v>
      </c>
      <c r="FS53" s="83">
        <v>91</v>
      </c>
      <c r="FT53" s="83">
        <v>12971</v>
      </c>
      <c r="FU53" s="83">
        <v>246</v>
      </c>
      <c r="FV53" s="83">
        <v>83800</v>
      </c>
      <c r="FW53" s="83">
        <v>10390</v>
      </c>
      <c r="FX53" s="83">
        <v>73410</v>
      </c>
      <c r="FY53" s="398"/>
      <c r="FZ53" s="398"/>
    </row>
    <row r="54" spans="1:182" ht="14.25">
      <c r="A54" s="70">
        <v>39539</v>
      </c>
      <c r="B54" s="1174">
        <v>39539</v>
      </c>
      <c r="C54" s="1181">
        <v>39539</v>
      </c>
      <c r="D54" s="1409">
        <v>10372295</v>
      </c>
      <c r="E54" s="1410">
        <v>12004546</v>
      </c>
      <c r="F54" s="1410">
        <v>154786</v>
      </c>
      <c r="G54" s="1410">
        <v>456371</v>
      </c>
      <c r="H54" s="1410">
        <v>1293773</v>
      </c>
      <c r="I54" s="1410">
        <v>1082035</v>
      </c>
      <c r="J54" s="1410" t="s">
        <v>202</v>
      </c>
      <c r="K54" s="1410">
        <v>216369</v>
      </c>
      <c r="L54" s="1410">
        <v>423500</v>
      </c>
      <c r="M54" s="1410">
        <v>168341</v>
      </c>
      <c r="N54" s="1410">
        <v>179951</v>
      </c>
      <c r="O54" s="1410">
        <v>11992</v>
      </c>
      <c r="P54" s="1410">
        <v>37974853</v>
      </c>
      <c r="Q54" s="1410">
        <v>97952340</v>
      </c>
      <c r="R54" s="632"/>
      <c r="S54" s="770"/>
      <c r="T54" s="89">
        <v>39539</v>
      </c>
      <c r="U54" s="600">
        <v>39539</v>
      </c>
      <c r="V54" s="70">
        <v>39539</v>
      </c>
      <c r="W54" s="1174">
        <v>39539</v>
      </c>
      <c r="X54" s="1181">
        <v>39539</v>
      </c>
      <c r="Y54" s="605">
        <v>29752854</v>
      </c>
      <c r="Z54" s="601">
        <v>19060867</v>
      </c>
      <c r="AA54" s="601">
        <v>918305</v>
      </c>
      <c r="AB54" s="601">
        <v>182304</v>
      </c>
      <c r="AC54" s="601">
        <v>596589</v>
      </c>
      <c r="AD54" s="601">
        <v>1287</v>
      </c>
      <c r="AE54" s="601">
        <v>595302</v>
      </c>
      <c r="AF54" s="601">
        <v>359399</v>
      </c>
      <c r="AG54" s="601">
        <v>5005716</v>
      </c>
      <c r="AH54" s="601">
        <v>4796824</v>
      </c>
      <c r="AI54" s="601">
        <v>267804</v>
      </c>
      <c r="AJ54" s="601" t="s">
        <v>202</v>
      </c>
      <c r="AK54" s="601">
        <v>5881</v>
      </c>
      <c r="AL54" s="601" t="s">
        <v>202</v>
      </c>
      <c r="AM54" s="601">
        <v>9908</v>
      </c>
      <c r="AN54" s="653">
        <v>123858</v>
      </c>
      <c r="AO54" s="89">
        <v>39539</v>
      </c>
      <c r="AP54" s="600">
        <v>39539</v>
      </c>
      <c r="AQ54" s="70">
        <v>39539</v>
      </c>
      <c r="AR54" s="1174">
        <v>39539</v>
      </c>
      <c r="AS54" s="1181">
        <v>39539</v>
      </c>
      <c r="AT54" s="605">
        <v>238174</v>
      </c>
      <c r="AU54" s="601">
        <v>3715</v>
      </c>
      <c r="AV54" s="601" t="s">
        <v>202</v>
      </c>
      <c r="AW54" s="601">
        <v>9908</v>
      </c>
      <c r="AX54" s="601">
        <v>103693</v>
      </c>
      <c r="AY54" s="601">
        <v>69761</v>
      </c>
      <c r="AZ54" s="601">
        <v>74119</v>
      </c>
      <c r="BA54" s="601">
        <v>13795909</v>
      </c>
      <c r="BB54" s="601">
        <v>66697627</v>
      </c>
      <c r="BC54" s="601">
        <v>1426009</v>
      </c>
      <c r="BD54" s="601">
        <v>648905</v>
      </c>
      <c r="BE54" s="601">
        <v>91405</v>
      </c>
      <c r="BF54" s="601">
        <v>12595</v>
      </c>
      <c r="BG54" s="601">
        <v>12595</v>
      </c>
      <c r="BH54" s="601" t="s">
        <v>202</v>
      </c>
      <c r="BI54" s="653">
        <v>12274</v>
      </c>
      <c r="BJ54" s="89">
        <v>39539</v>
      </c>
      <c r="BK54" s="600">
        <v>39539</v>
      </c>
      <c r="BL54" s="70">
        <v>39539</v>
      </c>
      <c r="BM54" s="1174">
        <v>39539</v>
      </c>
      <c r="BN54" s="1181">
        <v>39539</v>
      </c>
      <c r="BO54" s="605">
        <v>25788</v>
      </c>
      <c r="BP54" s="601">
        <v>50827</v>
      </c>
      <c r="BQ54" s="601">
        <v>26713</v>
      </c>
      <c r="BR54" s="601">
        <v>27993</v>
      </c>
      <c r="BS54" s="601">
        <v>922988</v>
      </c>
      <c r="BT54" s="601">
        <v>3853690</v>
      </c>
      <c r="BU54" s="601">
        <v>1262149</v>
      </c>
      <c r="BV54" s="601">
        <v>1122</v>
      </c>
      <c r="BW54" s="601">
        <v>1035</v>
      </c>
      <c r="BX54" s="601">
        <v>140</v>
      </c>
      <c r="BY54" s="601">
        <v>895</v>
      </c>
      <c r="BZ54" s="601">
        <v>9</v>
      </c>
      <c r="CA54" s="601" t="s">
        <v>202</v>
      </c>
      <c r="CB54" s="601">
        <v>33546</v>
      </c>
      <c r="CC54" s="601">
        <v>39263</v>
      </c>
      <c r="CD54" s="653">
        <v>1799</v>
      </c>
      <c r="CE54" s="89">
        <v>39539</v>
      </c>
      <c r="CF54" s="600">
        <v>39539</v>
      </c>
      <c r="CG54" s="70">
        <v>39539</v>
      </c>
      <c r="CH54" s="1174">
        <v>39539</v>
      </c>
      <c r="CI54" s="1181">
        <v>39539</v>
      </c>
      <c r="CJ54" s="1409">
        <v>14518581</v>
      </c>
      <c r="CK54" s="1410">
        <v>17002508</v>
      </c>
      <c r="CL54" s="1410">
        <v>154786</v>
      </c>
      <c r="CM54" s="1410">
        <v>456371</v>
      </c>
      <c r="CN54" s="1410">
        <v>1349150</v>
      </c>
      <c r="CO54" s="1410">
        <v>1088731</v>
      </c>
      <c r="CP54" s="1410">
        <v>27080</v>
      </c>
      <c r="CQ54" s="1410">
        <v>406574</v>
      </c>
      <c r="CR54" s="1410">
        <v>605669</v>
      </c>
      <c r="CS54" s="1410">
        <v>605669</v>
      </c>
      <c r="CT54" s="1410">
        <v>433309</v>
      </c>
      <c r="CU54" s="1410">
        <v>467805</v>
      </c>
      <c r="CV54" s="1410">
        <v>28361</v>
      </c>
      <c r="CW54" s="1410">
        <v>21348101</v>
      </c>
      <c r="CX54" s="1410">
        <v>35275243</v>
      </c>
      <c r="CY54" s="632"/>
      <c r="CZ54" s="770"/>
      <c r="DA54" s="89">
        <v>39539</v>
      </c>
      <c r="DB54" s="600">
        <v>39539</v>
      </c>
      <c r="DC54" s="70">
        <v>39539</v>
      </c>
      <c r="DD54" s="1174">
        <v>39539</v>
      </c>
      <c r="DE54" s="1181">
        <v>39539</v>
      </c>
      <c r="DF54" s="605">
        <v>29752854</v>
      </c>
      <c r="DG54" s="601">
        <v>19060867</v>
      </c>
      <c r="DH54" s="601">
        <v>933109</v>
      </c>
      <c r="DI54" s="601">
        <v>182304</v>
      </c>
      <c r="DJ54" s="601">
        <v>1086183</v>
      </c>
      <c r="DK54" s="601">
        <v>8794</v>
      </c>
      <c r="DL54" s="601">
        <v>1077389</v>
      </c>
      <c r="DM54" s="601">
        <v>991631</v>
      </c>
      <c r="DN54" s="601">
        <v>5041637</v>
      </c>
      <c r="DO54" s="601">
        <v>5336517</v>
      </c>
      <c r="DP54" s="601">
        <v>138058</v>
      </c>
      <c r="DQ54" s="601">
        <v>1102180</v>
      </c>
      <c r="DR54" s="601">
        <v>752151</v>
      </c>
      <c r="DS54" s="601" t="s">
        <v>202</v>
      </c>
      <c r="DT54" s="601">
        <v>22466</v>
      </c>
      <c r="DU54" s="653">
        <v>6696</v>
      </c>
      <c r="DV54" s="89">
        <v>39539</v>
      </c>
      <c r="DW54" s="600">
        <v>39539</v>
      </c>
      <c r="DX54" s="70">
        <v>39539</v>
      </c>
      <c r="DY54" s="1174">
        <v>39539</v>
      </c>
      <c r="DZ54" s="1181">
        <v>39539</v>
      </c>
      <c r="EA54" s="605">
        <v>808348</v>
      </c>
      <c r="EB54" s="601">
        <v>305830</v>
      </c>
      <c r="EC54" s="601">
        <v>5318419</v>
      </c>
      <c r="ED54" s="601">
        <v>138058</v>
      </c>
      <c r="EE54" s="601">
        <v>1072550</v>
      </c>
      <c r="EF54" s="601">
        <v>752151</v>
      </c>
      <c r="EG54" s="601">
        <v>20300</v>
      </c>
      <c r="EH54" s="601">
        <v>6696</v>
      </c>
      <c r="EI54" s="601">
        <v>27080</v>
      </c>
      <c r="EJ54" s="601">
        <v>21327</v>
      </c>
      <c r="EK54" s="601">
        <v>186031</v>
      </c>
      <c r="EL54" s="601">
        <v>222077</v>
      </c>
      <c r="EM54" s="601">
        <v>240146</v>
      </c>
      <c r="EN54" s="601">
        <v>8618381</v>
      </c>
      <c r="EO54" s="601">
        <v>26446279</v>
      </c>
      <c r="EP54" s="653">
        <v>1408617</v>
      </c>
      <c r="EQ54" s="89">
        <v>39539</v>
      </c>
      <c r="ER54" s="600">
        <v>39539</v>
      </c>
      <c r="ES54" s="70">
        <v>39539</v>
      </c>
      <c r="ET54" s="1174">
        <v>39539</v>
      </c>
      <c r="EU54" s="1181">
        <v>39539</v>
      </c>
      <c r="EV54" s="605">
        <v>240488</v>
      </c>
      <c r="EW54" s="601" t="s">
        <v>202</v>
      </c>
      <c r="EX54" s="601">
        <v>24343</v>
      </c>
      <c r="EY54" s="601" t="s">
        <v>202</v>
      </c>
      <c r="EZ54" s="601">
        <v>41901</v>
      </c>
      <c r="FA54" s="601">
        <v>2536</v>
      </c>
      <c r="FB54" s="601">
        <v>39365</v>
      </c>
      <c r="FC54" s="601">
        <v>18886</v>
      </c>
      <c r="FD54" s="601">
        <v>12274</v>
      </c>
      <c r="FE54" s="601">
        <v>112681</v>
      </c>
      <c r="FF54" s="601">
        <v>8836</v>
      </c>
      <c r="FG54" s="601">
        <v>274518</v>
      </c>
      <c r="FH54" s="601">
        <v>100543</v>
      </c>
      <c r="FI54" s="601">
        <v>24910</v>
      </c>
      <c r="FJ54" s="601">
        <v>63640</v>
      </c>
      <c r="FK54" s="653">
        <v>65115</v>
      </c>
      <c r="FL54" s="89">
        <v>39539</v>
      </c>
      <c r="FM54" s="600">
        <v>39539</v>
      </c>
      <c r="FN54" s="79"/>
      <c r="FO54" s="85"/>
      <c r="FP54" s="789"/>
      <c r="FQ54" s="83"/>
      <c r="FR54" s="83"/>
      <c r="FS54" s="83"/>
      <c r="FT54" s="83"/>
      <c r="FU54" s="83"/>
      <c r="FV54" s="83"/>
      <c r="FW54" s="83"/>
      <c r="FX54" s="83"/>
      <c r="FY54" s="398"/>
      <c r="FZ54" s="398"/>
    </row>
    <row r="55" spans="1:182" ht="14.25">
      <c r="A55" s="79"/>
      <c r="B55" s="1174">
        <v>39904</v>
      </c>
      <c r="C55" s="1177"/>
      <c r="D55" s="1409">
        <v>9043385</v>
      </c>
      <c r="E55" s="1410">
        <v>10333044</v>
      </c>
      <c r="F55" s="1410">
        <v>131919</v>
      </c>
      <c r="G55" s="1410">
        <v>383440</v>
      </c>
      <c r="H55" s="1410">
        <v>1124368</v>
      </c>
      <c r="I55" s="1410">
        <v>1107899</v>
      </c>
      <c r="J55" s="1410" t="s">
        <v>202</v>
      </c>
      <c r="K55" s="1410">
        <v>160619</v>
      </c>
      <c r="L55" s="1410">
        <v>424804</v>
      </c>
      <c r="M55" s="1410">
        <v>189427</v>
      </c>
      <c r="N55" s="1410">
        <v>202680</v>
      </c>
      <c r="O55" s="1410">
        <v>6794</v>
      </c>
      <c r="P55" s="1410">
        <v>37697736</v>
      </c>
      <c r="Q55" s="1410">
        <v>96665252</v>
      </c>
      <c r="R55" s="632"/>
      <c r="S55" s="770"/>
      <c r="T55" s="89">
        <v>39904</v>
      </c>
      <c r="U55" s="600">
        <v>39904</v>
      </c>
      <c r="V55" s="79"/>
      <c r="W55" s="1174">
        <v>39904</v>
      </c>
      <c r="X55" s="1177"/>
      <c r="Y55" s="605">
        <v>32541059</v>
      </c>
      <c r="Z55" s="601">
        <v>18368062</v>
      </c>
      <c r="AA55" s="601">
        <v>932213</v>
      </c>
      <c r="AB55" s="601">
        <v>289202</v>
      </c>
      <c r="AC55" s="601">
        <v>470575</v>
      </c>
      <c r="AD55" s="601">
        <v>1704</v>
      </c>
      <c r="AE55" s="601">
        <v>468871</v>
      </c>
      <c r="AF55" s="601">
        <v>349668</v>
      </c>
      <c r="AG55" s="601">
        <v>5726669</v>
      </c>
      <c r="AH55" s="601">
        <v>5369734</v>
      </c>
      <c r="AI55" s="601">
        <v>267840</v>
      </c>
      <c r="AJ55" s="601" t="s">
        <v>202</v>
      </c>
      <c r="AK55" s="601">
        <v>4269</v>
      </c>
      <c r="AL55" s="601" t="s">
        <v>202</v>
      </c>
      <c r="AM55" s="601">
        <v>10774</v>
      </c>
      <c r="AN55" s="653">
        <v>127888</v>
      </c>
      <c r="AO55" s="89">
        <v>39904</v>
      </c>
      <c r="AP55" s="600">
        <v>39904</v>
      </c>
      <c r="AQ55" s="79"/>
      <c r="AR55" s="1174">
        <v>39904</v>
      </c>
      <c r="AS55" s="1177"/>
      <c r="AT55" s="605">
        <v>234255</v>
      </c>
      <c r="AU55" s="601">
        <v>3306</v>
      </c>
      <c r="AV55" s="601" t="s">
        <v>202</v>
      </c>
      <c r="AW55" s="601">
        <v>10774</v>
      </c>
      <c r="AX55" s="601">
        <v>104455</v>
      </c>
      <c r="AY55" s="601">
        <v>63710</v>
      </c>
      <c r="AZ55" s="601">
        <v>68710</v>
      </c>
      <c r="BA55" s="601">
        <v>14039225</v>
      </c>
      <c r="BB55" s="601">
        <v>67534525</v>
      </c>
      <c r="BC55" s="601">
        <v>1290317</v>
      </c>
      <c r="BD55" s="601">
        <v>643769</v>
      </c>
      <c r="BE55" s="601">
        <v>97132</v>
      </c>
      <c r="BF55" s="601">
        <v>13456</v>
      </c>
      <c r="BG55" s="601">
        <v>13456</v>
      </c>
      <c r="BH55" s="601" t="s">
        <v>202</v>
      </c>
      <c r="BI55" s="653">
        <v>17591</v>
      </c>
      <c r="BJ55" s="89">
        <v>39904</v>
      </c>
      <c r="BK55" s="600">
        <v>39904</v>
      </c>
      <c r="BL55" s="79"/>
      <c r="BM55" s="1174">
        <v>39904</v>
      </c>
      <c r="BN55" s="1177"/>
      <c r="BO55" s="605">
        <v>11725</v>
      </c>
      <c r="BP55" s="601">
        <v>44201</v>
      </c>
      <c r="BQ55" s="601">
        <v>24954</v>
      </c>
      <c r="BR55" s="601">
        <v>26150</v>
      </c>
      <c r="BS55" s="601">
        <v>855420</v>
      </c>
      <c r="BT55" s="601">
        <v>3281105</v>
      </c>
      <c r="BU55" s="601">
        <v>1220864</v>
      </c>
      <c r="BV55" s="601">
        <v>921</v>
      </c>
      <c r="BW55" s="601">
        <v>845</v>
      </c>
      <c r="BX55" s="601">
        <v>98</v>
      </c>
      <c r="BY55" s="601">
        <v>747</v>
      </c>
      <c r="BZ55" s="601">
        <v>10</v>
      </c>
      <c r="CA55" s="601" t="s">
        <v>202</v>
      </c>
      <c r="CB55" s="601">
        <v>30853</v>
      </c>
      <c r="CC55" s="601">
        <v>35592</v>
      </c>
      <c r="CD55" s="653">
        <v>1268</v>
      </c>
      <c r="CE55" s="89">
        <v>39904</v>
      </c>
      <c r="CF55" s="600">
        <v>39904</v>
      </c>
      <c r="CG55" s="79"/>
      <c r="CH55" s="1174">
        <v>39904</v>
      </c>
      <c r="CI55" s="1177"/>
      <c r="CJ55" s="1409">
        <v>13272347</v>
      </c>
      <c r="CK55" s="1410">
        <v>15307752</v>
      </c>
      <c r="CL55" s="1410">
        <v>131919</v>
      </c>
      <c r="CM55" s="1410">
        <v>383440</v>
      </c>
      <c r="CN55" s="1410">
        <v>1167657</v>
      </c>
      <c r="CO55" s="1410">
        <v>1107900</v>
      </c>
      <c r="CP55" s="1410">
        <v>3</v>
      </c>
      <c r="CQ55" s="1410">
        <v>382456</v>
      </c>
      <c r="CR55" s="1410">
        <v>645294</v>
      </c>
      <c r="CS55" s="1410">
        <v>645294</v>
      </c>
      <c r="CT55" s="1410">
        <v>464330</v>
      </c>
      <c r="CU55" s="1410">
        <v>495665</v>
      </c>
      <c r="CV55" s="1410">
        <v>41947</v>
      </c>
      <c r="CW55" s="1410">
        <v>21011934</v>
      </c>
      <c r="CX55" s="1410">
        <v>35201263</v>
      </c>
      <c r="CY55" s="632"/>
      <c r="CZ55" s="770"/>
      <c r="DA55" s="89">
        <v>39904</v>
      </c>
      <c r="DB55" s="600">
        <v>39904</v>
      </c>
      <c r="DC55" s="79"/>
      <c r="DD55" s="1174">
        <v>39904</v>
      </c>
      <c r="DE55" s="1177"/>
      <c r="DF55" s="605">
        <v>32541059</v>
      </c>
      <c r="DG55" s="601">
        <v>18368062</v>
      </c>
      <c r="DH55" s="601">
        <v>942123</v>
      </c>
      <c r="DI55" s="601">
        <v>289202</v>
      </c>
      <c r="DJ55" s="601">
        <v>815627</v>
      </c>
      <c r="DK55" s="601">
        <v>9012</v>
      </c>
      <c r="DL55" s="601">
        <v>806615</v>
      </c>
      <c r="DM55" s="601">
        <v>934887</v>
      </c>
      <c r="DN55" s="601">
        <v>5759148</v>
      </c>
      <c r="DO55" s="601">
        <v>5923064</v>
      </c>
      <c r="DP55" s="601">
        <v>139568</v>
      </c>
      <c r="DQ55" s="601">
        <v>1121374</v>
      </c>
      <c r="DR55" s="601">
        <v>691431</v>
      </c>
      <c r="DS55" s="601" t="s">
        <v>202</v>
      </c>
      <c r="DT55" s="601">
        <v>6343</v>
      </c>
      <c r="DU55" s="653">
        <v>1</v>
      </c>
      <c r="DV55" s="89">
        <v>39904</v>
      </c>
      <c r="DW55" s="600">
        <v>39904</v>
      </c>
      <c r="DX55" s="79"/>
      <c r="DY55" s="1174">
        <v>39904</v>
      </c>
      <c r="DZ55" s="1177"/>
      <c r="EA55" s="605">
        <v>759500</v>
      </c>
      <c r="EB55" s="601">
        <v>309870</v>
      </c>
      <c r="EC55" s="601">
        <v>5904257</v>
      </c>
      <c r="ED55" s="601">
        <v>139568</v>
      </c>
      <c r="EE55" s="601">
        <v>1087788</v>
      </c>
      <c r="EF55" s="601">
        <v>691431</v>
      </c>
      <c r="EG55" s="601">
        <v>5380</v>
      </c>
      <c r="EH55" s="601">
        <v>1</v>
      </c>
      <c r="EI55" s="601">
        <v>3</v>
      </c>
      <c r="EJ55" s="601">
        <v>35668</v>
      </c>
      <c r="EK55" s="601">
        <v>219297</v>
      </c>
      <c r="EL55" s="601">
        <v>224761</v>
      </c>
      <c r="EM55" s="601">
        <v>239306</v>
      </c>
      <c r="EN55" s="601">
        <v>9093450</v>
      </c>
      <c r="EO55" s="601">
        <v>27030089</v>
      </c>
      <c r="EP55" s="653">
        <v>1289522</v>
      </c>
      <c r="EQ55" s="89">
        <v>39904</v>
      </c>
      <c r="ER55" s="600">
        <v>39904</v>
      </c>
      <c r="ES55" s="79"/>
      <c r="ET55" s="1174">
        <v>39904</v>
      </c>
      <c r="EU55" s="1177"/>
      <c r="EV55" s="605">
        <v>224995</v>
      </c>
      <c r="EW55" s="601" t="s">
        <v>202</v>
      </c>
      <c r="EX55" s="601">
        <v>25087</v>
      </c>
      <c r="EY55" s="601" t="s">
        <v>202</v>
      </c>
      <c r="EZ55" s="601">
        <v>36937</v>
      </c>
      <c r="FA55" s="601">
        <v>2192</v>
      </c>
      <c r="FB55" s="601">
        <v>34744</v>
      </c>
      <c r="FC55" s="601">
        <v>15709</v>
      </c>
      <c r="FD55" s="601">
        <v>17591</v>
      </c>
      <c r="FE55" s="601">
        <v>97876</v>
      </c>
      <c r="FF55" s="601">
        <v>12547</v>
      </c>
      <c r="FG55" s="601">
        <v>234502</v>
      </c>
      <c r="FH55" s="601">
        <v>104890</v>
      </c>
      <c r="FI55" s="601">
        <v>21415</v>
      </c>
      <c r="FJ55" s="601">
        <v>38728</v>
      </c>
      <c r="FK55" s="653">
        <v>56707</v>
      </c>
      <c r="FL55" s="89">
        <v>39904</v>
      </c>
      <c r="FM55" s="600">
        <v>39904</v>
      </c>
      <c r="FN55" s="70">
        <v>39539</v>
      </c>
      <c r="FO55" s="80">
        <v>39539</v>
      </c>
      <c r="FP55" s="790">
        <v>39539</v>
      </c>
      <c r="FQ55" s="83">
        <v>1627644</v>
      </c>
      <c r="FR55" s="83">
        <v>119982</v>
      </c>
      <c r="FS55" s="83">
        <v>96</v>
      </c>
      <c r="FT55" s="83">
        <v>17139</v>
      </c>
      <c r="FU55" s="83">
        <v>237</v>
      </c>
      <c r="FV55" s="83">
        <v>88289</v>
      </c>
      <c r="FW55" s="83">
        <v>18383</v>
      </c>
      <c r="FX55" s="83">
        <v>69906</v>
      </c>
      <c r="FY55" s="398"/>
      <c r="FZ55" s="398"/>
    </row>
    <row r="56" spans="1:182" ht="14.25">
      <c r="A56" s="79"/>
      <c r="B56" s="1179"/>
      <c r="C56" s="1177"/>
      <c r="D56" s="1409"/>
      <c r="E56" s="1410"/>
      <c r="F56" s="1410"/>
      <c r="G56" s="1410"/>
      <c r="H56" s="1410"/>
      <c r="I56" s="1410"/>
      <c r="J56" s="1410"/>
      <c r="K56" s="1410"/>
      <c r="L56" s="1410"/>
      <c r="M56" s="1410"/>
      <c r="N56" s="1410"/>
      <c r="O56" s="1410"/>
      <c r="P56" s="1410"/>
      <c r="Q56" s="1410"/>
      <c r="R56" s="632"/>
      <c r="S56" s="770"/>
      <c r="T56" s="86"/>
      <c r="U56" s="81"/>
      <c r="V56" s="79"/>
      <c r="W56" s="1179"/>
      <c r="X56" s="1177"/>
      <c r="Y56" s="605"/>
      <c r="Z56" s="601"/>
      <c r="AA56" s="601"/>
      <c r="AB56" s="601"/>
      <c r="AC56" s="601"/>
      <c r="AD56" s="601"/>
      <c r="AE56" s="601"/>
      <c r="AF56" s="601"/>
      <c r="AG56" s="601"/>
      <c r="AH56" s="601"/>
      <c r="AI56" s="601"/>
      <c r="AJ56" s="601"/>
      <c r="AK56" s="601"/>
      <c r="AL56" s="601"/>
      <c r="AM56" s="601"/>
      <c r="AN56" s="653"/>
      <c r="AO56" s="86"/>
      <c r="AP56" s="81"/>
      <c r="AQ56" s="79"/>
      <c r="AR56" s="1179"/>
      <c r="AS56" s="1177"/>
      <c r="AT56" s="605"/>
      <c r="AU56" s="601"/>
      <c r="AV56" s="601"/>
      <c r="AW56" s="601"/>
      <c r="AX56" s="601"/>
      <c r="AY56" s="601"/>
      <c r="AZ56" s="601"/>
      <c r="BA56" s="601"/>
      <c r="BB56" s="601"/>
      <c r="BC56" s="601"/>
      <c r="BD56" s="601"/>
      <c r="BE56" s="601"/>
      <c r="BF56" s="601"/>
      <c r="BG56" s="601"/>
      <c r="BH56" s="601"/>
      <c r="BI56" s="653"/>
      <c r="BJ56" s="86"/>
      <c r="BK56" s="81"/>
      <c r="BL56" s="79"/>
      <c r="BM56" s="1179"/>
      <c r="BN56" s="1177"/>
      <c r="BO56" s="605"/>
      <c r="BP56" s="601"/>
      <c r="BQ56" s="601"/>
      <c r="BR56" s="601"/>
      <c r="BS56" s="601"/>
      <c r="BT56" s="601"/>
      <c r="BU56" s="601"/>
      <c r="BV56" s="601"/>
      <c r="BW56" s="601"/>
      <c r="BX56" s="601"/>
      <c r="BY56" s="601"/>
      <c r="BZ56" s="601"/>
      <c r="CA56" s="601"/>
      <c r="CB56" s="601"/>
      <c r="CC56" s="601"/>
      <c r="CD56" s="653"/>
      <c r="CE56" s="86"/>
      <c r="CF56" s="81"/>
      <c r="CG56" s="79"/>
      <c r="CH56" s="1179"/>
      <c r="CI56" s="1177"/>
      <c r="CJ56" s="1409"/>
      <c r="CK56" s="1410"/>
      <c r="CL56" s="1410"/>
      <c r="CM56" s="1410"/>
      <c r="CN56" s="1410"/>
      <c r="CO56" s="1410"/>
      <c r="CP56" s="1410"/>
      <c r="CQ56" s="1410"/>
      <c r="CR56" s="1410"/>
      <c r="CS56" s="1410"/>
      <c r="CT56" s="1410"/>
      <c r="CU56" s="1410"/>
      <c r="CV56" s="1410"/>
      <c r="CW56" s="1410"/>
      <c r="CX56" s="1410"/>
      <c r="CY56" s="632"/>
      <c r="CZ56" s="770"/>
      <c r="DA56" s="86"/>
      <c r="DB56" s="81"/>
      <c r="DC56" s="79"/>
      <c r="DD56" s="1179"/>
      <c r="DE56" s="1177"/>
      <c r="DF56" s="605"/>
      <c r="DG56" s="601"/>
      <c r="DH56" s="601"/>
      <c r="DI56" s="601"/>
      <c r="DJ56" s="601"/>
      <c r="DK56" s="601"/>
      <c r="DL56" s="601"/>
      <c r="DM56" s="601"/>
      <c r="DN56" s="601"/>
      <c r="DO56" s="601"/>
      <c r="DP56" s="601"/>
      <c r="DQ56" s="601"/>
      <c r="DR56" s="601"/>
      <c r="DS56" s="601"/>
      <c r="DT56" s="601"/>
      <c r="DU56" s="653"/>
      <c r="DV56" s="86"/>
      <c r="DW56" s="81"/>
      <c r="DX56" s="79"/>
      <c r="DY56" s="1179"/>
      <c r="DZ56" s="1177"/>
      <c r="EA56" s="605"/>
      <c r="EB56" s="601"/>
      <c r="EC56" s="601"/>
      <c r="ED56" s="601"/>
      <c r="EE56" s="601"/>
      <c r="EF56" s="601"/>
      <c r="EG56" s="601"/>
      <c r="EH56" s="601"/>
      <c r="EI56" s="601"/>
      <c r="EJ56" s="601"/>
      <c r="EK56" s="601"/>
      <c r="EL56" s="601"/>
      <c r="EM56" s="601"/>
      <c r="EN56" s="601"/>
      <c r="EO56" s="601"/>
      <c r="EP56" s="653"/>
      <c r="EQ56" s="86"/>
      <c r="ER56" s="81"/>
      <c r="ES56" s="79"/>
      <c r="ET56" s="1179"/>
      <c r="EU56" s="1177"/>
      <c r="EV56" s="605"/>
      <c r="EW56" s="601"/>
      <c r="EX56" s="601"/>
      <c r="EY56" s="601"/>
      <c r="EZ56" s="601"/>
      <c r="FA56" s="601"/>
      <c r="FB56" s="601"/>
      <c r="FC56" s="601"/>
      <c r="FD56" s="601"/>
      <c r="FE56" s="601"/>
      <c r="FF56" s="601"/>
      <c r="FG56" s="601"/>
      <c r="FH56" s="601"/>
      <c r="FI56" s="601"/>
      <c r="FJ56" s="601"/>
      <c r="FK56" s="653"/>
      <c r="FL56" s="86"/>
      <c r="FM56" s="81"/>
      <c r="FN56" s="79"/>
      <c r="FO56" s="80">
        <v>39904</v>
      </c>
      <c r="FP56" s="789"/>
      <c r="FQ56" s="83">
        <v>1521424</v>
      </c>
      <c r="FR56" s="83">
        <v>103516</v>
      </c>
      <c r="FS56" s="83">
        <v>89</v>
      </c>
      <c r="FT56" s="83">
        <v>9416</v>
      </c>
      <c r="FU56" s="83">
        <v>223</v>
      </c>
      <c r="FV56" s="83">
        <v>81405</v>
      </c>
      <c r="FW56" s="83">
        <v>11595</v>
      </c>
      <c r="FX56" s="83">
        <v>69810</v>
      </c>
      <c r="FY56" s="398"/>
      <c r="FZ56" s="398"/>
    </row>
    <row r="57" spans="1:182" ht="14.25">
      <c r="A57" s="90" t="s">
        <v>150</v>
      </c>
      <c r="B57" s="1184" t="s">
        <v>151</v>
      </c>
      <c r="C57" s="1185" t="s">
        <v>152</v>
      </c>
      <c r="D57" s="1409">
        <v>2472846</v>
      </c>
      <c r="E57" s="1410">
        <v>2813400</v>
      </c>
      <c r="F57" s="1410">
        <v>37769</v>
      </c>
      <c r="G57" s="1410">
        <v>103475</v>
      </c>
      <c r="H57" s="1410">
        <v>310666</v>
      </c>
      <c r="I57" s="1410">
        <v>290538</v>
      </c>
      <c r="J57" s="1410" t="s">
        <v>202</v>
      </c>
      <c r="K57" s="1410">
        <v>44830</v>
      </c>
      <c r="L57" s="1410">
        <v>123695</v>
      </c>
      <c r="M57" s="1410">
        <v>48087</v>
      </c>
      <c r="N57" s="1410">
        <v>51405</v>
      </c>
      <c r="O57" s="1410">
        <v>1878</v>
      </c>
      <c r="P57" s="1410">
        <v>9492782</v>
      </c>
      <c r="Q57" s="1410">
        <v>25657166</v>
      </c>
      <c r="R57" s="632"/>
      <c r="S57" s="770"/>
      <c r="T57" s="93" t="s">
        <v>153</v>
      </c>
      <c r="U57" s="97" t="s">
        <v>154</v>
      </c>
      <c r="V57" s="90" t="s">
        <v>150</v>
      </c>
      <c r="W57" s="1184" t="s">
        <v>151</v>
      </c>
      <c r="X57" s="1185" t="s">
        <v>152</v>
      </c>
      <c r="Y57" s="605">
        <v>8546882</v>
      </c>
      <c r="Z57" s="601">
        <v>4733005</v>
      </c>
      <c r="AA57" s="601">
        <v>258228</v>
      </c>
      <c r="AB57" s="601">
        <v>69692</v>
      </c>
      <c r="AC57" s="601">
        <v>108325</v>
      </c>
      <c r="AD57" s="601">
        <v>336</v>
      </c>
      <c r="AE57" s="601">
        <v>107989</v>
      </c>
      <c r="AF57" s="601">
        <v>77031</v>
      </c>
      <c r="AG57" s="601">
        <v>1345286</v>
      </c>
      <c r="AH57" s="601">
        <v>1273180</v>
      </c>
      <c r="AI57" s="601">
        <v>67532</v>
      </c>
      <c r="AJ57" s="601" t="s">
        <v>202</v>
      </c>
      <c r="AK57" s="601">
        <v>1240</v>
      </c>
      <c r="AL57" s="601" t="s">
        <v>202</v>
      </c>
      <c r="AM57" s="601">
        <v>3406</v>
      </c>
      <c r="AN57" s="653">
        <v>31737</v>
      </c>
      <c r="AO57" s="93" t="s">
        <v>153</v>
      </c>
      <c r="AP57" s="97" t="s">
        <v>154</v>
      </c>
      <c r="AQ57" s="90" t="s">
        <v>150</v>
      </c>
      <c r="AR57" s="1184" t="s">
        <v>151</v>
      </c>
      <c r="AS57" s="1185" t="s">
        <v>152</v>
      </c>
      <c r="AT57" s="605">
        <v>59011</v>
      </c>
      <c r="AU57" s="601">
        <v>853</v>
      </c>
      <c r="AV57" s="601" t="s">
        <v>202</v>
      </c>
      <c r="AW57" s="601">
        <v>3406</v>
      </c>
      <c r="AX57" s="601">
        <v>25847</v>
      </c>
      <c r="AY57" s="601">
        <v>15898</v>
      </c>
      <c r="AZ57" s="601">
        <v>17185</v>
      </c>
      <c r="BA57" s="601">
        <v>3336154</v>
      </c>
      <c r="BB57" s="601">
        <v>17625180</v>
      </c>
      <c r="BC57" s="601">
        <v>335682</v>
      </c>
      <c r="BD57" s="601">
        <v>146730</v>
      </c>
      <c r="BE57" s="601">
        <v>24324</v>
      </c>
      <c r="BF57" s="601">
        <v>3276</v>
      </c>
      <c r="BG57" s="601">
        <v>3276</v>
      </c>
      <c r="BH57" s="601" t="s">
        <v>202</v>
      </c>
      <c r="BI57" s="653">
        <v>2550</v>
      </c>
      <c r="BJ57" s="93" t="s">
        <v>153</v>
      </c>
      <c r="BK57" s="97" t="s">
        <v>154</v>
      </c>
      <c r="BL57" s="90" t="s">
        <v>150</v>
      </c>
      <c r="BM57" s="1184" t="s">
        <v>151</v>
      </c>
      <c r="BN57" s="1185" t="s">
        <v>152</v>
      </c>
      <c r="BO57" s="605">
        <v>4618</v>
      </c>
      <c r="BP57" s="601">
        <v>14661</v>
      </c>
      <c r="BQ57" s="601">
        <v>4728</v>
      </c>
      <c r="BR57" s="601">
        <v>4955</v>
      </c>
      <c r="BS57" s="601">
        <v>223253</v>
      </c>
      <c r="BT57" s="601">
        <v>899112</v>
      </c>
      <c r="BU57" s="601">
        <v>320001</v>
      </c>
      <c r="BV57" s="601">
        <v>171</v>
      </c>
      <c r="BW57" s="601">
        <v>154</v>
      </c>
      <c r="BX57" s="601">
        <v>20</v>
      </c>
      <c r="BY57" s="601">
        <v>134</v>
      </c>
      <c r="BZ57" s="601">
        <v>4</v>
      </c>
      <c r="CA57" s="601" t="s">
        <v>202</v>
      </c>
      <c r="CB57" s="601">
        <v>7928</v>
      </c>
      <c r="CC57" s="601">
        <v>9051</v>
      </c>
      <c r="CD57" s="653">
        <v>387</v>
      </c>
      <c r="CE57" s="93" t="s">
        <v>153</v>
      </c>
      <c r="CF57" s="97" t="s">
        <v>154</v>
      </c>
      <c r="CG57" s="90" t="s">
        <v>150</v>
      </c>
      <c r="CH57" s="1184" t="s">
        <v>151</v>
      </c>
      <c r="CI57" s="1185" t="s">
        <v>152</v>
      </c>
      <c r="CJ57" s="1409">
        <v>3621554</v>
      </c>
      <c r="CK57" s="1410">
        <v>4133083</v>
      </c>
      <c r="CL57" s="1410">
        <v>37769</v>
      </c>
      <c r="CM57" s="1410">
        <v>103475</v>
      </c>
      <c r="CN57" s="1410">
        <v>321809</v>
      </c>
      <c r="CO57" s="1410">
        <v>290538</v>
      </c>
      <c r="CP57" s="1410" t="s">
        <v>202</v>
      </c>
      <c r="CQ57" s="1410">
        <v>123070</v>
      </c>
      <c r="CR57" s="1410">
        <v>188181</v>
      </c>
      <c r="CS57" s="1410">
        <v>188181</v>
      </c>
      <c r="CT57" s="1410">
        <v>116785</v>
      </c>
      <c r="CU57" s="1410">
        <v>125797</v>
      </c>
      <c r="CV57" s="1410">
        <v>11580</v>
      </c>
      <c r="CW57" s="1410">
        <v>5259751</v>
      </c>
      <c r="CX57" s="1410">
        <v>9344970</v>
      </c>
      <c r="CY57" s="632"/>
      <c r="CZ57" s="770"/>
      <c r="DA57" s="93" t="s">
        <v>153</v>
      </c>
      <c r="DB57" s="97" t="s">
        <v>154</v>
      </c>
      <c r="DC57" s="90" t="s">
        <v>150</v>
      </c>
      <c r="DD57" s="1184" t="s">
        <v>151</v>
      </c>
      <c r="DE57" s="1185" t="s">
        <v>152</v>
      </c>
      <c r="DF57" s="605">
        <v>8546882</v>
      </c>
      <c r="DG57" s="601">
        <v>4733005</v>
      </c>
      <c r="DH57" s="601">
        <v>262075</v>
      </c>
      <c r="DI57" s="601">
        <v>69692</v>
      </c>
      <c r="DJ57" s="601">
        <v>194421</v>
      </c>
      <c r="DK57" s="601">
        <v>2461</v>
      </c>
      <c r="DL57" s="601">
        <v>191959</v>
      </c>
      <c r="DM57" s="601">
        <v>218965</v>
      </c>
      <c r="DN57" s="601">
        <v>1352899</v>
      </c>
      <c r="DO57" s="601">
        <v>1403601</v>
      </c>
      <c r="DP57" s="601">
        <v>37218</v>
      </c>
      <c r="DQ57" s="601">
        <v>304294</v>
      </c>
      <c r="DR57" s="601">
        <v>178909</v>
      </c>
      <c r="DS57" s="601" t="s">
        <v>202</v>
      </c>
      <c r="DT57" s="601">
        <v>1822</v>
      </c>
      <c r="DU57" s="653" t="s">
        <v>202</v>
      </c>
      <c r="DV57" s="93" t="s">
        <v>153</v>
      </c>
      <c r="DW57" s="97" t="s">
        <v>154</v>
      </c>
      <c r="DX57" s="90" t="s">
        <v>150</v>
      </c>
      <c r="DY57" s="1184" t="s">
        <v>151</v>
      </c>
      <c r="DZ57" s="1185" t="s">
        <v>152</v>
      </c>
      <c r="EA57" s="605">
        <v>184104</v>
      </c>
      <c r="EB57" s="601">
        <v>78937</v>
      </c>
      <c r="EC57" s="601">
        <v>1398898</v>
      </c>
      <c r="ED57" s="601">
        <v>37218</v>
      </c>
      <c r="EE57" s="601">
        <v>295773</v>
      </c>
      <c r="EF57" s="601">
        <v>178909</v>
      </c>
      <c r="EG57" s="601">
        <v>1435</v>
      </c>
      <c r="EH57" s="601" t="s">
        <v>202</v>
      </c>
      <c r="EI57" s="601" t="s">
        <v>202</v>
      </c>
      <c r="EJ57" s="601">
        <v>15004</v>
      </c>
      <c r="EK57" s="601">
        <v>64847</v>
      </c>
      <c r="EL57" s="601">
        <v>53304</v>
      </c>
      <c r="EM57" s="601">
        <v>57865</v>
      </c>
      <c r="EN57" s="601">
        <v>2131717</v>
      </c>
      <c r="EO57" s="601">
        <v>7050872</v>
      </c>
      <c r="EP57" s="653">
        <v>335235</v>
      </c>
      <c r="EQ57" s="93" t="s">
        <v>153</v>
      </c>
      <c r="ER57" s="97" t="s">
        <v>154</v>
      </c>
      <c r="ES57" s="90" t="s">
        <v>150</v>
      </c>
      <c r="ET57" s="1184" t="s">
        <v>151</v>
      </c>
      <c r="EU57" s="1185" t="s">
        <v>152</v>
      </c>
      <c r="EV57" s="605">
        <v>48550</v>
      </c>
      <c r="EW57" s="601" t="s">
        <v>202</v>
      </c>
      <c r="EX57" s="601">
        <v>6504</v>
      </c>
      <c r="EY57" s="601" t="s">
        <v>202</v>
      </c>
      <c r="EZ57" s="601">
        <v>9180</v>
      </c>
      <c r="FA57" s="601">
        <v>751</v>
      </c>
      <c r="FB57" s="601">
        <v>8429</v>
      </c>
      <c r="FC57" s="601">
        <v>3980</v>
      </c>
      <c r="FD57" s="601">
        <v>2550</v>
      </c>
      <c r="FE57" s="601">
        <v>19931</v>
      </c>
      <c r="FF57" s="601">
        <v>2897</v>
      </c>
      <c r="FG57" s="601">
        <v>67003</v>
      </c>
      <c r="FH57" s="601">
        <v>27493</v>
      </c>
      <c r="FI57" s="601">
        <v>6058</v>
      </c>
      <c r="FJ57" s="601">
        <v>12877</v>
      </c>
      <c r="FK57" s="653">
        <v>17914</v>
      </c>
      <c r="FL57" s="93" t="s">
        <v>153</v>
      </c>
      <c r="FM57" s="97" t="s">
        <v>154</v>
      </c>
      <c r="FN57" s="79"/>
      <c r="FO57" s="85"/>
      <c r="FP57" s="789"/>
      <c r="FQ57" s="83"/>
      <c r="FR57" s="83"/>
      <c r="FS57" s="83"/>
      <c r="FT57" s="83"/>
      <c r="FU57" s="83"/>
      <c r="FV57" s="83"/>
      <c r="FW57" s="83"/>
      <c r="FX57" s="83"/>
      <c r="FY57" s="398"/>
      <c r="FZ57" s="398"/>
    </row>
    <row r="58" spans="1:182" ht="14.25">
      <c r="A58" s="95" t="s">
        <v>155</v>
      </c>
      <c r="B58" s="1187" t="s">
        <v>155</v>
      </c>
      <c r="C58" s="1188" t="s">
        <v>156</v>
      </c>
      <c r="D58" s="1409">
        <v>2524863</v>
      </c>
      <c r="E58" s="1410">
        <v>2916317</v>
      </c>
      <c r="F58" s="1410">
        <v>41061</v>
      </c>
      <c r="G58" s="1410">
        <v>105715</v>
      </c>
      <c r="H58" s="1410">
        <v>313906</v>
      </c>
      <c r="I58" s="1410">
        <v>302307</v>
      </c>
      <c r="J58" s="1410" t="s">
        <v>202</v>
      </c>
      <c r="K58" s="1410">
        <v>35168</v>
      </c>
      <c r="L58" s="1410">
        <v>120165</v>
      </c>
      <c r="M58" s="1410">
        <v>41258</v>
      </c>
      <c r="N58" s="1410">
        <v>44017</v>
      </c>
      <c r="O58" s="1410">
        <v>1756</v>
      </c>
      <c r="P58" s="1410">
        <v>9284226</v>
      </c>
      <c r="Q58" s="1410">
        <v>23473458</v>
      </c>
      <c r="R58" s="632"/>
      <c r="S58" s="770"/>
      <c r="T58" s="93" t="s">
        <v>157</v>
      </c>
      <c r="U58" s="97" t="s">
        <v>155</v>
      </c>
      <c r="V58" s="95" t="s">
        <v>155</v>
      </c>
      <c r="W58" s="1187" t="s">
        <v>155</v>
      </c>
      <c r="X58" s="1188" t="s">
        <v>156</v>
      </c>
      <c r="Y58" s="605">
        <v>7302888</v>
      </c>
      <c r="Z58" s="601">
        <v>4686641</v>
      </c>
      <c r="AA58" s="601">
        <v>258180</v>
      </c>
      <c r="AB58" s="601">
        <v>55182</v>
      </c>
      <c r="AC58" s="601">
        <v>281351</v>
      </c>
      <c r="AD58" s="601">
        <v>308</v>
      </c>
      <c r="AE58" s="601">
        <v>281043</v>
      </c>
      <c r="AF58" s="601">
        <v>83977</v>
      </c>
      <c r="AG58" s="601">
        <v>1234468</v>
      </c>
      <c r="AH58" s="601">
        <v>1199368</v>
      </c>
      <c r="AI58" s="601">
        <v>64422</v>
      </c>
      <c r="AJ58" s="601" t="s">
        <v>202</v>
      </c>
      <c r="AK58" s="601">
        <v>1386</v>
      </c>
      <c r="AL58" s="601" t="s">
        <v>202</v>
      </c>
      <c r="AM58" s="601">
        <v>1921</v>
      </c>
      <c r="AN58" s="653">
        <v>30347</v>
      </c>
      <c r="AO58" s="93" t="s">
        <v>157</v>
      </c>
      <c r="AP58" s="97" t="s">
        <v>155</v>
      </c>
      <c r="AQ58" s="95" t="s">
        <v>155</v>
      </c>
      <c r="AR58" s="1187" t="s">
        <v>155</v>
      </c>
      <c r="AS58" s="1188" t="s">
        <v>156</v>
      </c>
      <c r="AT58" s="605">
        <v>56254</v>
      </c>
      <c r="AU58" s="601">
        <v>710</v>
      </c>
      <c r="AV58" s="601" t="s">
        <v>202</v>
      </c>
      <c r="AW58" s="601">
        <v>1921</v>
      </c>
      <c r="AX58" s="601">
        <v>24819</v>
      </c>
      <c r="AY58" s="601">
        <v>16249</v>
      </c>
      <c r="AZ58" s="601">
        <v>17600</v>
      </c>
      <c r="BA58" s="601">
        <v>3241885</v>
      </c>
      <c r="BB58" s="601">
        <v>16085065</v>
      </c>
      <c r="BC58" s="601">
        <v>301823</v>
      </c>
      <c r="BD58" s="601">
        <v>120532</v>
      </c>
      <c r="BE58" s="601">
        <v>25716</v>
      </c>
      <c r="BF58" s="601">
        <v>3685</v>
      </c>
      <c r="BG58" s="601">
        <v>3685</v>
      </c>
      <c r="BH58" s="601" t="s">
        <v>202</v>
      </c>
      <c r="BI58" s="653">
        <v>2573</v>
      </c>
      <c r="BJ58" s="93" t="s">
        <v>157</v>
      </c>
      <c r="BK58" s="97" t="s">
        <v>155</v>
      </c>
      <c r="BL58" s="95" t="s">
        <v>155</v>
      </c>
      <c r="BM58" s="1187" t="s">
        <v>155</v>
      </c>
      <c r="BN58" s="1188" t="s">
        <v>156</v>
      </c>
      <c r="BO58" s="605">
        <v>4007</v>
      </c>
      <c r="BP58" s="601">
        <v>14171</v>
      </c>
      <c r="BQ58" s="601">
        <v>7033</v>
      </c>
      <c r="BR58" s="601">
        <v>7370</v>
      </c>
      <c r="BS58" s="601">
        <v>218878</v>
      </c>
      <c r="BT58" s="601">
        <v>855930</v>
      </c>
      <c r="BU58" s="601">
        <v>295909</v>
      </c>
      <c r="BV58" s="601">
        <v>342</v>
      </c>
      <c r="BW58" s="601">
        <v>321</v>
      </c>
      <c r="BX58" s="601">
        <v>72</v>
      </c>
      <c r="BY58" s="601">
        <v>249</v>
      </c>
      <c r="BZ58" s="601" t="s">
        <v>202</v>
      </c>
      <c r="CA58" s="601" t="s">
        <v>202</v>
      </c>
      <c r="CB58" s="601">
        <v>9049</v>
      </c>
      <c r="CC58" s="601">
        <v>9976</v>
      </c>
      <c r="CD58" s="653">
        <v>446</v>
      </c>
      <c r="CE58" s="93" t="s">
        <v>157</v>
      </c>
      <c r="CF58" s="97" t="s">
        <v>155</v>
      </c>
      <c r="CG58" s="95" t="s">
        <v>155</v>
      </c>
      <c r="CH58" s="1187" t="s">
        <v>155</v>
      </c>
      <c r="CI58" s="1188" t="s">
        <v>156</v>
      </c>
      <c r="CJ58" s="1409">
        <v>3612736</v>
      </c>
      <c r="CK58" s="1410">
        <v>4150052</v>
      </c>
      <c r="CL58" s="1410">
        <v>41061</v>
      </c>
      <c r="CM58" s="1410">
        <v>105715</v>
      </c>
      <c r="CN58" s="1410">
        <v>323580</v>
      </c>
      <c r="CO58" s="1410">
        <v>302307</v>
      </c>
      <c r="CP58" s="1410" t="s">
        <v>202</v>
      </c>
      <c r="CQ58" s="1410">
        <v>106151</v>
      </c>
      <c r="CR58" s="1410">
        <v>188771</v>
      </c>
      <c r="CS58" s="1410">
        <v>188771</v>
      </c>
      <c r="CT58" s="1410">
        <v>108008</v>
      </c>
      <c r="CU58" s="1410">
        <v>116051</v>
      </c>
      <c r="CV58" s="1410">
        <v>13663</v>
      </c>
      <c r="CW58" s="1410">
        <v>5338505</v>
      </c>
      <c r="CX58" s="1410">
        <v>8093577</v>
      </c>
      <c r="CY58" s="632"/>
      <c r="CZ58" s="770"/>
      <c r="DA58" s="93" t="s">
        <v>157</v>
      </c>
      <c r="DB58" s="97" t="s">
        <v>155</v>
      </c>
      <c r="DC58" s="95" t="s">
        <v>155</v>
      </c>
      <c r="DD58" s="1187" t="s">
        <v>155</v>
      </c>
      <c r="DE58" s="1188" t="s">
        <v>156</v>
      </c>
      <c r="DF58" s="605">
        <v>7302888</v>
      </c>
      <c r="DG58" s="601">
        <v>4686641</v>
      </c>
      <c r="DH58" s="601">
        <v>258831</v>
      </c>
      <c r="DI58" s="601">
        <v>55182</v>
      </c>
      <c r="DJ58" s="601">
        <v>362160</v>
      </c>
      <c r="DK58" s="601">
        <v>2555</v>
      </c>
      <c r="DL58" s="601">
        <v>359605</v>
      </c>
      <c r="DM58" s="601">
        <v>205607</v>
      </c>
      <c r="DN58" s="601">
        <v>1241294</v>
      </c>
      <c r="DO58" s="601">
        <v>1332186</v>
      </c>
      <c r="DP58" s="601">
        <v>22628</v>
      </c>
      <c r="DQ58" s="601">
        <v>297154</v>
      </c>
      <c r="DR58" s="601">
        <v>172854</v>
      </c>
      <c r="DS58" s="601" t="s">
        <v>202</v>
      </c>
      <c r="DT58" s="601">
        <v>1865</v>
      </c>
      <c r="DU58" s="653" t="s">
        <v>202</v>
      </c>
      <c r="DV58" s="93" t="s">
        <v>157</v>
      </c>
      <c r="DW58" s="97" t="s">
        <v>155</v>
      </c>
      <c r="DX58" s="95" t="s">
        <v>155</v>
      </c>
      <c r="DY58" s="1187" t="s">
        <v>155</v>
      </c>
      <c r="DZ58" s="1188" t="s">
        <v>156</v>
      </c>
      <c r="EA58" s="605">
        <v>159085</v>
      </c>
      <c r="EB58" s="601">
        <v>64604</v>
      </c>
      <c r="EC58" s="601">
        <v>1326790</v>
      </c>
      <c r="ED58" s="601">
        <v>22628</v>
      </c>
      <c r="EE58" s="601">
        <v>288986</v>
      </c>
      <c r="EF58" s="601">
        <v>172854</v>
      </c>
      <c r="EG58" s="601">
        <v>1189</v>
      </c>
      <c r="EH58" s="601" t="s">
        <v>202</v>
      </c>
      <c r="EI58" s="601" t="s">
        <v>202</v>
      </c>
      <c r="EJ58" s="601">
        <v>10990</v>
      </c>
      <c r="EK58" s="601">
        <v>68968</v>
      </c>
      <c r="EL58" s="601">
        <v>49239</v>
      </c>
      <c r="EM58" s="601">
        <v>53405</v>
      </c>
      <c r="EN58" s="601">
        <v>2124803</v>
      </c>
      <c r="EO58" s="601">
        <v>6047478</v>
      </c>
      <c r="EP58" s="653">
        <v>302941</v>
      </c>
      <c r="EQ58" s="93" t="s">
        <v>157</v>
      </c>
      <c r="ER58" s="97" t="s">
        <v>155</v>
      </c>
      <c r="ES58" s="95" t="s">
        <v>155</v>
      </c>
      <c r="ET58" s="1187" t="s">
        <v>155</v>
      </c>
      <c r="EU58" s="1188" t="s">
        <v>156</v>
      </c>
      <c r="EV58" s="605">
        <v>51232</v>
      </c>
      <c r="EW58" s="601" t="s">
        <v>202</v>
      </c>
      <c r="EX58" s="601">
        <v>6790</v>
      </c>
      <c r="EY58" s="601" t="s">
        <v>202</v>
      </c>
      <c r="EZ58" s="601">
        <v>10034</v>
      </c>
      <c r="FA58" s="601">
        <v>726</v>
      </c>
      <c r="FB58" s="601">
        <v>9308</v>
      </c>
      <c r="FC58" s="601">
        <v>4799</v>
      </c>
      <c r="FD58" s="601">
        <v>2573</v>
      </c>
      <c r="FE58" s="601">
        <v>19542</v>
      </c>
      <c r="FF58" s="601">
        <v>4245</v>
      </c>
      <c r="FG58" s="601">
        <v>62953</v>
      </c>
      <c r="FH58" s="601">
        <v>18595</v>
      </c>
      <c r="FI58" s="601">
        <v>5605</v>
      </c>
      <c r="FJ58" s="601">
        <v>12559</v>
      </c>
      <c r="FK58" s="653">
        <v>17537</v>
      </c>
      <c r="FL58" s="93" t="s">
        <v>157</v>
      </c>
      <c r="FM58" s="97" t="s">
        <v>155</v>
      </c>
      <c r="FN58" s="90" t="s">
        <v>150</v>
      </c>
      <c r="FO58" s="91" t="s">
        <v>151</v>
      </c>
      <c r="FP58" s="791" t="s">
        <v>152</v>
      </c>
      <c r="FQ58" s="83">
        <v>407593</v>
      </c>
      <c r="FR58" s="83">
        <v>27006</v>
      </c>
      <c r="FS58" s="83">
        <v>22</v>
      </c>
      <c r="FT58" s="83">
        <v>1780</v>
      </c>
      <c r="FU58" s="83">
        <v>59</v>
      </c>
      <c r="FV58" s="83">
        <v>21430</v>
      </c>
      <c r="FW58" s="83">
        <v>2621</v>
      </c>
      <c r="FX58" s="83">
        <v>18809</v>
      </c>
      <c r="FY58" s="398"/>
      <c r="FZ58" s="398"/>
    </row>
    <row r="59" spans="1:182" ht="14.25">
      <c r="A59" s="95" t="s">
        <v>155</v>
      </c>
      <c r="B59" s="1187" t="s">
        <v>155</v>
      </c>
      <c r="C59" s="1188" t="s">
        <v>158</v>
      </c>
      <c r="D59" s="1409">
        <v>2537282</v>
      </c>
      <c r="E59" s="1410">
        <v>2970804</v>
      </c>
      <c r="F59" s="1410">
        <v>35748</v>
      </c>
      <c r="G59" s="1410">
        <v>76556</v>
      </c>
      <c r="H59" s="1410">
        <v>313887</v>
      </c>
      <c r="I59" s="1410">
        <v>286927</v>
      </c>
      <c r="J59" s="1410" t="s">
        <v>202</v>
      </c>
      <c r="K59" s="1410">
        <v>45058</v>
      </c>
      <c r="L59" s="1410">
        <v>126873</v>
      </c>
      <c r="M59" s="1410">
        <v>31947</v>
      </c>
      <c r="N59" s="1410">
        <v>33985</v>
      </c>
      <c r="O59" s="1410">
        <v>1539</v>
      </c>
      <c r="P59" s="1410">
        <v>10082088</v>
      </c>
      <c r="Q59" s="1410">
        <v>24545244</v>
      </c>
      <c r="R59" s="632"/>
      <c r="S59" s="770"/>
      <c r="T59" s="93" t="s">
        <v>159</v>
      </c>
      <c r="U59" s="97" t="s">
        <v>155</v>
      </c>
      <c r="V59" s="95" t="s">
        <v>155</v>
      </c>
      <c r="W59" s="1187" t="s">
        <v>155</v>
      </c>
      <c r="X59" s="1188" t="s">
        <v>158</v>
      </c>
      <c r="Y59" s="605">
        <v>8015495</v>
      </c>
      <c r="Z59" s="601">
        <v>4648398</v>
      </c>
      <c r="AA59" s="601">
        <v>253465</v>
      </c>
      <c r="AB59" s="601">
        <v>89686</v>
      </c>
      <c r="AC59" s="601">
        <v>147676</v>
      </c>
      <c r="AD59" s="601">
        <v>342</v>
      </c>
      <c r="AE59" s="601">
        <v>147334</v>
      </c>
      <c r="AF59" s="601">
        <v>95088</v>
      </c>
      <c r="AG59" s="601">
        <v>1320132</v>
      </c>
      <c r="AH59" s="601">
        <v>1339936</v>
      </c>
      <c r="AI59" s="601">
        <v>68596</v>
      </c>
      <c r="AJ59" s="601" t="s">
        <v>202</v>
      </c>
      <c r="AK59" s="601">
        <v>1124</v>
      </c>
      <c r="AL59" s="601" t="s">
        <v>202</v>
      </c>
      <c r="AM59" s="601">
        <v>3426</v>
      </c>
      <c r="AN59" s="653">
        <v>34679</v>
      </c>
      <c r="AO59" s="93" t="s">
        <v>159</v>
      </c>
      <c r="AP59" s="97" t="s">
        <v>155</v>
      </c>
      <c r="AQ59" s="95" t="s">
        <v>155</v>
      </c>
      <c r="AR59" s="1187" t="s">
        <v>155</v>
      </c>
      <c r="AS59" s="1188" t="s">
        <v>158</v>
      </c>
      <c r="AT59" s="605">
        <v>57875</v>
      </c>
      <c r="AU59" s="601">
        <v>752</v>
      </c>
      <c r="AV59" s="601" t="s">
        <v>202</v>
      </c>
      <c r="AW59" s="601">
        <v>3426</v>
      </c>
      <c r="AX59" s="601">
        <v>27224</v>
      </c>
      <c r="AY59" s="601">
        <v>13175</v>
      </c>
      <c r="AZ59" s="601">
        <v>14317</v>
      </c>
      <c r="BA59" s="601">
        <v>3616647</v>
      </c>
      <c r="BB59" s="601">
        <v>16930388</v>
      </c>
      <c r="BC59" s="601">
        <v>373857</v>
      </c>
      <c r="BD59" s="601">
        <v>169744</v>
      </c>
      <c r="BE59" s="601">
        <v>16885</v>
      </c>
      <c r="BF59" s="601">
        <v>2433</v>
      </c>
      <c r="BG59" s="601">
        <v>2433</v>
      </c>
      <c r="BH59" s="601" t="s">
        <v>202</v>
      </c>
      <c r="BI59" s="653">
        <v>2124</v>
      </c>
      <c r="BJ59" s="93" t="s">
        <v>159</v>
      </c>
      <c r="BK59" s="97" t="s">
        <v>155</v>
      </c>
      <c r="BL59" s="95" t="s">
        <v>155</v>
      </c>
      <c r="BM59" s="1187" t="s">
        <v>155</v>
      </c>
      <c r="BN59" s="1188" t="s">
        <v>158</v>
      </c>
      <c r="BO59" s="605">
        <v>5707</v>
      </c>
      <c r="BP59" s="601">
        <v>13048</v>
      </c>
      <c r="BQ59" s="601">
        <v>6901</v>
      </c>
      <c r="BR59" s="601">
        <v>7232</v>
      </c>
      <c r="BS59" s="601">
        <v>267077</v>
      </c>
      <c r="BT59" s="601">
        <v>1034211</v>
      </c>
      <c r="BU59" s="601">
        <v>317650</v>
      </c>
      <c r="BV59" s="601">
        <v>241</v>
      </c>
      <c r="BW59" s="601">
        <v>224</v>
      </c>
      <c r="BX59" s="601">
        <v>24</v>
      </c>
      <c r="BY59" s="601">
        <v>200</v>
      </c>
      <c r="BZ59" s="601" t="s">
        <v>202</v>
      </c>
      <c r="CA59" s="601" t="s">
        <v>202</v>
      </c>
      <c r="CB59" s="601">
        <v>6482</v>
      </c>
      <c r="CC59" s="601">
        <v>7781</v>
      </c>
      <c r="CD59" s="653">
        <v>239</v>
      </c>
      <c r="CE59" s="93" t="s">
        <v>159</v>
      </c>
      <c r="CF59" s="97" t="s">
        <v>155</v>
      </c>
      <c r="CG59" s="95" t="s">
        <v>155</v>
      </c>
      <c r="CH59" s="1187" t="s">
        <v>155</v>
      </c>
      <c r="CI59" s="1188" t="s">
        <v>158</v>
      </c>
      <c r="CJ59" s="1409">
        <v>3718702</v>
      </c>
      <c r="CK59" s="1410">
        <v>4311575</v>
      </c>
      <c r="CL59" s="1410">
        <v>35748</v>
      </c>
      <c r="CM59" s="1410">
        <v>76556</v>
      </c>
      <c r="CN59" s="1410">
        <v>323138</v>
      </c>
      <c r="CO59" s="1410">
        <v>286927</v>
      </c>
      <c r="CP59" s="1410" t="s">
        <v>202</v>
      </c>
      <c r="CQ59" s="1410">
        <v>120244</v>
      </c>
      <c r="CR59" s="1410">
        <v>206683</v>
      </c>
      <c r="CS59" s="1410">
        <v>206683</v>
      </c>
      <c r="CT59" s="1410">
        <v>98708</v>
      </c>
      <c r="CU59" s="1410">
        <v>106226</v>
      </c>
      <c r="CV59" s="1410">
        <v>15714</v>
      </c>
      <c r="CW59" s="1410">
        <v>5722718</v>
      </c>
      <c r="CX59" s="1410">
        <v>8981099</v>
      </c>
      <c r="CY59" s="632"/>
      <c r="CZ59" s="770"/>
      <c r="DA59" s="93" t="s">
        <v>159</v>
      </c>
      <c r="DB59" s="97" t="s">
        <v>155</v>
      </c>
      <c r="DC59" s="95" t="s">
        <v>155</v>
      </c>
      <c r="DD59" s="1187" t="s">
        <v>155</v>
      </c>
      <c r="DE59" s="1188" t="s">
        <v>158</v>
      </c>
      <c r="DF59" s="605">
        <v>8015495</v>
      </c>
      <c r="DG59" s="601">
        <v>4648398</v>
      </c>
      <c r="DH59" s="601">
        <v>254746</v>
      </c>
      <c r="DI59" s="601">
        <v>89686</v>
      </c>
      <c r="DJ59" s="601">
        <v>206014</v>
      </c>
      <c r="DK59" s="601">
        <v>2713</v>
      </c>
      <c r="DL59" s="601">
        <v>203301</v>
      </c>
      <c r="DM59" s="601">
        <v>248619</v>
      </c>
      <c r="DN59" s="601">
        <v>1326448</v>
      </c>
      <c r="DO59" s="601">
        <v>1477254</v>
      </c>
      <c r="DP59" s="601">
        <v>35820</v>
      </c>
      <c r="DQ59" s="601">
        <v>321845</v>
      </c>
      <c r="DR59" s="601">
        <v>189378</v>
      </c>
      <c r="DS59" s="601" t="s">
        <v>202</v>
      </c>
      <c r="DT59" s="601">
        <v>1632</v>
      </c>
      <c r="DU59" s="653" t="s">
        <v>202</v>
      </c>
      <c r="DV59" s="93" t="s">
        <v>159</v>
      </c>
      <c r="DW59" s="97" t="s">
        <v>155</v>
      </c>
      <c r="DX59" s="95" t="s">
        <v>155</v>
      </c>
      <c r="DY59" s="1187" t="s">
        <v>155</v>
      </c>
      <c r="DZ59" s="1188" t="s">
        <v>158</v>
      </c>
      <c r="EA59" s="605">
        <v>203254</v>
      </c>
      <c r="EB59" s="601">
        <v>65244</v>
      </c>
      <c r="EC59" s="601">
        <v>1471528</v>
      </c>
      <c r="ED59" s="601">
        <v>35691</v>
      </c>
      <c r="EE59" s="601">
        <v>311124</v>
      </c>
      <c r="EF59" s="601">
        <v>189378</v>
      </c>
      <c r="EG59" s="601">
        <v>1260</v>
      </c>
      <c r="EH59" s="601" t="s">
        <v>202</v>
      </c>
      <c r="EI59" s="601" t="s">
        <v>202</v>
      </c>
      <c r="EJ59" s="601">
        <v>11737</v>
      </c>
      <c r="EK59" s="601">
        <v>77661</v>
      </c>
      <c r="EL59" s="601">
        <v>46672</v>
      </c>
      <c r="EM59" s="601">
        <v>50761</v>
      </c>
      <c r="EN59" s="601">
        <v>2308674</v>
      </c>
      <c r="EO59" s="601">
        <v>6984403</v>
      </c>
      <c r="EP59" s="653">
        <v>377368</v>
      </c>
      <c r="EQ59" s="93" t="s">
        <v>159</v>
      </c>
      <c r="ER59" s="97" t="s">
        <v>155</v>
      </c>
      <c r="ES59" s="95" t="s">
        <v>155</v>
      </c>
      <c r="ET59" s="1187" t="s">
        <v>155</v>
      </c>
      <c r="EU59" s="1188" t="s">
        <v>158</v>
      </c>
      <c r="EV59" s="605">
        <v>53137</v>
      </c>
      <c r="EW59" s="601" t="s">
        <v>202</v>
      </c>
      <c r="EX59" s="601">
        <v>4496</v>
      </c>
      <c r="EY59" s="601" t="s">
        <v>202</v>
      </c>
      <c r="EZ59" s="601">
        <v>7324</v>
      </c>
      <c r="FA59" s="601">
        <v>203</v>
      </c>
      <c r="FB59" s="601">
        <v>7122</v>
      </c>
      <c r="FC59" s="601">
        <v>5774</v>
      </c>
      <c r="FD59" s="601">
        <v>2124</v>
      </c>
      <c r="FE59" s="601">
        <v>25213</v>
      </c>
      <c r="FF59" s="601">
        <v>3908</v>
      </c>
      <c r="FG59" s="601">
        <v>77013</v>
      </c>
      <c r="FH59" s="601">
        <v>33623</v>
      </c>
      <c r="FI59" s="601">
        <v>5746</v>
      </c>
      <c r="FJ59" s="601">
        <v>17149</v>
      </c>
      <c r="FK59" s="653">
        <v>16860</v>
      </c>
      <c r="FL59" s="93" t="s">
        <v>159</v>
      </c>
      <c r="FM59" s="97" t="s">
        <v>155</v>
      </c>
      <c r="FN59" s="95" t="s">
        <v>155</v>
      </c>
      <c r="FO59" s="96" t="s">
        <v>155</v>
      </c>
      <c r="FP59" s="792" t="s">
        <v>156</v>
      </c>
      <c r="FQ59" s="83">
        <v>421216</v>
      </c>
      <c r="FR59" s="83">
        <v>29217</v>
      </c>
      <c r="FS59" s="83">
        <v>23</v>
      </c>
      <c r="FT59" s="83">
        <v>3710</v>
      </c>
      <c r="FU59" s="83">
        <v>60</v>
      </c>
      <c r="FV59" s="83">
        <v>21904</v>
      </c>
      <c r="FW59" s="83">
        <v>2454</v>
      </c>
      <c r="FX59" s="83">
        <v>19450</v>
      </c>
      <c r="FY59" s="398"/>
      <c r="FZ59" s="398"/>
    </row>
    <row r="60" spans="1:182" ht="14.25">
      <c r="A60" s="95" t="s">
        <v>155</v>
      </c>
      <c r="B60" s="1187" t="s">
        <v>155</v>
      </c>
      <c r="C60" s="1188" t="s">
        <v>160</v>
      </c>
      <c r="D60" s="1409">
        <v>2549141</v>
      </c>
      <c r="E60" s="1410">
        <v>2963980</v>
      </c>
      <c r="F60" s="1410">
        <v>28707</v>
      </c>
      <c r="G60" s="1410">
        <v>116953</v>
      </c>
      <c r="H60" s="1410">
        <v>323961</v>
      </c>
      <c r="I60" s="1410">
        <v>287575</v>
      </c>
      <c r="J60" s="1410" t="s">
        <v>202</v>
      </c>
      <c r="K60" s="1410">
        <v>46570</v>
      </c>
      <c r="L60" s="1410">
        <v>105220</v>
      </c>
      <c r="M60" s="1410">
        <v>37212</v>
      </c>
      <c r="N60" s="1410">
        <v>39423</v>
      </c>
      <c r="O60" s="1410">
        <v>1923</v>
      </c>
      <c r="P60" s="1410">
        <v>9945054</v>
      </c>
      <c r="Q60" s="1410">
        <v>25826130</v>
      </c>
      <c r="R60" s="632"/>
      <c r="S60" s="770"/>
      <c r="T60" s="93" t="s">
        <v>161</v>
      </c>
      <c r="U60" s="97" t="s">
        <v>155</v>
      </c>
      <c r="V60" s="95" t="s">
        <v>155</v>
      </c>
      <c r="W60" s="1187" t="s">
        <v>155</v>
      </c>
      <c r="X60" s="1188" t="s">
        <v>160</v>
      </c>
      <c r="Y60" s="605">
        <v>9004708</v>
      </c>
      <c r="Z60" s="601">
        <v>4717808</v>
      </c>
      <c r="AA60" s="601">
        <v>255858</v>
      </c>
      <c r="AB60" s="601">
        <v>73524</v>
      </c>
      <c r="AC60" s="601">
        <v>162477</v>
      </c>
      <c r="AD60" s="601">
        <v>380</v>
      </c>
      <c r="AE60" s="601">
        <v>162097</v>
      </c>
      <c r="AF60" s="601">
        <v>96661</v>
      </c>
      <c r="AG60" s="601">
        <v>1323837</v>
      </c>
      <c r="AH60" s="601">
        <v>1413395</v>
      </c>
      <c r="AI60" s="601">
        <v>64231</v>
      </c>
      <c r="AJ60" s="601" t="s">
        <v>202</v>
      </c>
      <c r="AK60" s="601">
        <v>1212</v>
      </c>
      <c r="AL60" s="601" t="s">
        <v>202</v>
      </c>
      <c r="AM60" s="601">
        <v>3572</v>
      </c>
      <c r="AN60" s="653">
        <v>29879</v>
      </c>
      <c r="AO60" s="93" t="s">
        <v>161</v>
      </c>
      <c r="AP60" s="97" t="s">
        <v>155</v>
      </c>
      <c r="AQ60" s="95" t="s">
        <v>155</v>
      </c>
      <c r="AR60" s="1187" t="s">
        <v>155</v>
      </c>
      <c r="AS60" s="1188" t="s">
        <v>160</v>
      </c>
      <c r="AT60" s="605">
        <v>53073</v>
      </c>
      <c r="AU60" s="601">
        <v>784</v>
      </c>
      <c r="AV60" s="601" t="s">
        <v>202</v>
      </c>
      <c r="AW60" s="601">
        <v>3572</v>
      </c>
      <c r="AX60" s="601">
        <v>22136</v>
      </c>
      <c r="AY60" s="601">
        <v>15136</v>
      </c>
      <c r="AZ60" s="601">
        <v>16384</v>
      </c>
      <c r="BA60" s="601">
        <v>3537449</v>
      </c>
      <c r="BB60" s="601">
        <v>17704571</v>
      </c>
      <c r="BC60" s="601">
        <v>361589</v>
      </c>
      <c r="BD60" s="601">
        <v>183833</v>
      </c>
      <c r="BE60" s="601">
        <v>26325</v>
      </c>
      <c r="BF60" s="601">
        <v>3793</v>
      </c>
      <c r="BG60" s="601">
        <v>3793</v>
      </c>
      <c r="BH60" s="601" t="s">
        <v>202</v>
      </c>
      <c r="BI60" s="653">
        <v>2326</v>
      </c>
      <c r="BJ60" s="93" t="s">
        <v>161</v>
      </c>
      <c r="BK60" s="97" t="s">
        <v>155</v>
      </c>
      <c r="BL60" s="95" t="s">
        <v>155</v>
      </c>
      <c r="BM60" s="1187" t="s">
        <v>155</v>
      </c>
      <c r="BN60" s="1188" t="s">
        <v>160</v>
      </c>
      <c r="BO60" s="605">
        <v>6056</v>
      </c>
      <c r="BP60" s="601">
        <v>9171</v>
      </c>
      <c r="BQ60" s="601">
        <v>7110</v>
      </c>
      <c r="BR60" s="601">
        <v>7451</v>
      </c>
      <c r="BS60" s="601">
        <v>249437</v>
      </c>
      <c r="BT60" s="601">
        <v>993377</v>
      </c>
      <c r="BU60" s="601">
        <v>332470</v>
      </c>
      <c r="BV60" s="601">
        <v>298</v>
      </c>
      <c r="BW60" s="601">
        <v>277</v>
      </c>
      <c r="BX60" s="601">
        <v>33</v>
      </c>
      <c r="BY60" s="601">
        <v>244</v>
      </c>
      <c r="BZ60" s="601" t="s">
        <v>202</v>
      </c>
      <c r="CA60" s="601" t="s">
        <v>202</v>
      </c>
      <c r="CB60" s="601">
        <v>6672</v>
      </c>
      <c r="CC60" s="601">
        <v>7354</v>
      </c>
      <c r="CD60" s="653">
        <v>176</v>
      </c>
      <c r="CE60" s="93" t="s">
        <v>161</v>
      </c>
      <c r="CF60" s="97" t="s">
        <v>155</v>
      </c>
      <c r="CG60" s="95" t="s">
        <v>155</v>
      </c>
      <c r="CH60" s="1187" t="s">
        <v>155</v>
      </c>
      <c r="CI60" s="1188" t="s">
        <v>160</v>
      </c>
      <c r="CJ60" s="1409">
        <v>3700897</v>
      </c>
      <c r="CK60" s="1410">
        <v>4276102</v>
      </c>
      <c r="CL60" s="1410">
        <v>28707</v>
      </c>
      <c r="CM60" s="1410">
        <v>116953</v>
      </c>
      <c r="CN60" s="1410">
        <v>334165</v>
      </c>
      <c r="CO60" s="1410">
        <v>287575</v>
      </c>
      <c r="CP60" s="1410" t="s">
        <v>202</v>
      </c>
      <c r="CQ60" s="1410">
        <v>118395</v>
      </c>
      <c r="CR60" s="1410">
        <v>181216</v>
      </c>
      <c r="CS60" s="1410">
        <v>181216</v>
      </c>
      <c r="CT60" s="1410">
        <v>98942</v>
      </c>
      <c r="CU60" s="1410">
        <v>106386</v>
      </c>
      <c r="CV60" s="1410">
        <v>20301</v>
      </c>
      <c r="CW60" s="1410">
        <v>5727793</v>
      </c>
      <c r="CX60" s="1410">
        <v>9548340</v>
      </c>
      <c r="CY60" s="632"/>
      <c r="CZ60" s="770"/>
      <c r="DA60" s="93" t="s">
        <v>161</v>
      </c>
      <c r="DB60" s="97" t="s">
        <v>155</v>
      </c>
      <c r="DC60" s="95" t="s">
        <v>155</v>
      </c>
      <c r="DD60" s="1187" t="s">
        <v>155</v>
      </c>
      <c r="DE60" s="1188" t="s">
        <v>160</v>
      </c>
      <c r="DF60" s="605">
        <v>9004708</v>
      </c>
      <c r="DG60" s="601">
        <v>4717808</v>
      </c>
      <c r="DH60" s="601">
        <v>256738</v>
      </c>
      <c r="DI60" s="601">
        <v>73524</v>
      </c>
      <c r="DJ60" s="601">
        <v>239430</v>
      </c>
      <c r="DK60" s="601">
        <v>2726</v>
      </c>
      <c r="DL60" s="601">
        <v>236704</v>
      </c>
      <c r="DM60" s="601">
        <v>247441</v>
      </c>
      <c r="DN60" s="601">
        <v>1331628</v>
      </c>
      <c r="DO60" s="601">
        <v>1541937</v>
      </c>
      <c r="DP60" s="601">
        <v>33929</v>
      </c>
      <c r="DQ60" s="601">
        <v>317270</v>
      </c>
      <c r="DR60" s="601">
        <v>186139</v>
      </c>
      <c r="DS60" s="601" t="s">
        <v>202</v>
      </c>
      <c r="DT60" s="601">
        <v>1751</v>
      </c>
      <c r="DU60" s="653" t="s">
        <v>202</v>
      </c>
      <c r="DV60" s="93" t="s">
        <v>161</v>
      </c>
      <c r="DW60" s="97" t="s">
        <v>155</v>
      </c>
      <c r="DX60" s="95" t="s">
        <v>155</v>
      </c>
      <c r="DY60" s="1187" t="s">
        <v>155</v>
      </c>
      <c r="DZ60" s="1188" t="s">
        <v>160</v>
      </c>
      <c r="EA60" s="605">
        <v>196376</v>
      </c>
      <c r="EB60" s="601">
        <v>71596</v>
      </c>
      <c r="EC60" s="601">
        <v>1536536</v>
      </c>
      <c r="ED60" s="601">
        <v>33673</v>
      </c>
      <c r="EE60" s="601">
        <v>306112</v>
      </c>
      <c r="EF60" s="601">
        <v>186139</v>
      </c>
      <c r="EG60" s="601">
        <v>1323</v>
      </c>
      <c r="EH60" s="601" t="s">
        <v>202</v>
      </c>
      <c r="EI60" s="601" t="s">
        <v>202</v>
      </c>
      <c r="EJ60" s="601">
        <v>10921</v>
      </c>
      <c r="EK60" s="601">
        <v>70555</v>
      </c>
      <c r="EL60" s="601">
        <v>51817</v>
      </c>
      <c r="EM60" s="601">
        <v>56290</v>
      </c>
      <c r="EN60" s="601">
        <v>2277627</v>
      </c>
      <c r="EO60" s="601">
        <v>7373876</v>
      </c>
      <c r="EP60" s="653">
        <v>362859</v>
      </c>
      <c r="EQ60" s="93" t="s">
        <v>161</v>
      </c>
      <c r="ER60" s="97" t="s">
        <v>155</v>
      </c>
      <c r="ES60" s="95" t="s">
        <v>155</v>
      </c>
      <c r="ET60" s="1187" t="s">
        <v>155</v>
      </c>
      <c r="EU60" s="1188" t="s">
        <v>160</v>
      </c>
      <c r="EV60" s="605">
        <v>52736</v>
      </c>
      <c r="EW60" s="601" t="s">
        <v>202</v>
      </c>
      <c r="EX60" s="601">
        <v>6934</v>
      </c>
      <c r="EY60" s="601" t="s">
        <v>202</v>
      </c>
      <c r="EZ60" s="601">
        <v>8164</v>
      </c>
      <c r="FA60" s="601">
        <v>69</v>
      </c>
      <c r="FB60" s="601">
        <v>8095</v>
      </c>
      <c r="FC60" s="601">
        <v>4484</v>
      </c>
      <c r="FD60" s="601">
        <v>2326</v>
      </c>
      <c r="FE60" s="601">
        <v>22917</v>
      </c>
      <c r="FF60" s="601">
        <v>4382</v>
      </c>
      <c r="FG60" s="601">
        <v>70970</v>
      </c>
      <c r="FH60" s="601">
        <v>31773</v>
      </c>
      <c r="FI60" s="601">
        <v>5749</v>
      </c>
      <c r="FJ60" s="601">
        <v>18172</v>
      </c>
      <c r="FK60" s="653">
        <v>12664</v>
      </c>
      <c r="FL60" s="93" t="s">
        <v>161</v>
      </c>
      <c r="FM60" s="97" t="s">
        <v>155</v>
      </c>
      <c r="FN60" s="95" t="s">
        <v>155</v>
      </c>
      <c r="FO60" s="96" t="s">
        <v>155</v>
      </c>
      <c r="FP60" s="792" t="s">
        <v>158</v>
      </c>
      <c r="FQ60" s="83">
        <v>430222</v>
      </c>
      <c r="FR60" s="83">
        <v>28546</v>
      </c>
      <c r="FS60" s="83">
        <v>26</v>
      </c>
      <c r="FT60" s="83">
        <v>4053</v>
      </c>
      <c r="FU60" s="83">
        <v>63</v>
      </c>
      <c r="FV60" s="83">
        <v>21017</v>
      </c>
      <c r="FW60" s="83">
        <v>2697</v>
      </c>
      <c r="FX60" s="83">
        <v>18320</v>
      </c>
      <c r="FY60" s="398"/>
      <c r="FZ60" s="398"/>
    </row>
    <row r="61" spans="1:182" ht="14.25">
      <c r="A61" s="99"/>
      <c r="B61" s="1190"/>
      <c r="C61" s="1191"/>
      <c r="D61" s="1409"/>
      <c r="E61" s="1410"/>
      <c r="F61" s="1410"/>
      <c r="G61" s="1410"/>
      <c r="H61" s="1410"/>
      <c r="I61" s="1410"/>
      <c r="J61" s="1410"/>
      <c r="K61" s="1410"/>
      <c r="L61" s="1410"/>
      <c r="M61" s="1410"/>
      <c r="N61" s="1410"/>
      <c r="O61" s="1410"/>
      <c r="P61" s="1410"/>
      <c r="Q61" s="1410"/>
      <c r="R61" s="632"/>
      <c r="S61" s="770"/>
      <c r="T61" s="101"/>
      <c r="U61" s="98"/>
      <c r="V61" s="99"/>
      <c r="W61" s="1190"/>
      <c r="X61" s="1191"/>
      <c r="Y61" s="605"/>
      <c r="Z61" s="601"/>
      <c r="AA61" s="601"/>
      <c r="AB61" s="601"/>
      <c r="AC61" s="601"/>
      <c r="AD61" s="601"/>
      <c r="AE61" s="601"/>
      <c r="AF61" s="601"/>
      <c r="AG61" s="601"/>
      <c r="AH61" s="601"/>
      <c r="AI61" s="601"/>
      <c r="AJ61" s="601"/>
      <c r="AK61" s="601"/>
      <c r="AL61" s="601"/>
      <c r="AM61" s="601"/>
      <c r="AN61" s="653"/>
      <c r="AO61" s="101"/>
      <c r="AP61" s="98"/>
      <c r="AQ61" s="99"/>
      <c r="AR61" s="1190"/>
      <c r="AS61" s="1191"/>
      <c r="AT61" s="605"/>
      <c r="AU61" s="601"/>
      <c r="AV61" s="601"/>
      <c r="AW61" s="601"/>
      <c r="AX61" s="601"/>
      <c r="AY61" s="601"/>
      <c r="AZ61" s="601"/>
      <c r="BA61" s="601"/>
      <c r="BB61" s="601"/>
      <c r="BC61" s="601"/>
      <c r="BD61" s="601"/>
      <c r="BE61" s="601"/>
      <c r="BF61" s="601"/>
      <c r="BG61" s="601"/>
      <c r="BH61" s="601"/>
      <c r="BI61" s="653"/>
      <c r="BJ61" s="101"/>
      <c r="BK61" s="98"/>
      <c r="BL61" s="99"/>
      <c r="BM61" s="1190"/>
      <c r="BN61" s="1191"/>
      <c r="BO61" s="605"/>
      <c r="BP61" s="601"/>
      <c r="BQ61" s="601"/>
      <c r="BR61" s="601"/>
      <c r="BS61" s="601"/>
      <c r="BT61" s="601"/>
      <c r="BU61" s="601"/>
      <c r="BV61" s="601"/>
      <c r="BW61" s="601"/>
      <c r="BX61" s="601"/>
      <c r="BY61" s="601"/>
      <c r="BZ61" s="601"/>
      <c r="CA61" s="601"/>
      <c r="CB61" s="601"/>
      <c r="CC61" s="601"/>
      <c r="CD61" s="653"/>
      <c r="CE61" s="101"/>
      <c r="CF61" s="98"/>
      <c r="CG61" s="99"/>
      <c r="CH61" s="1190"/>
      <c r="CI61" s="1191"/>
      <c r="CJ61" s="1409"/>
      <c r="CK61" s="1410"/>
      <c r="CL61" s="1410"/>
      <c r="CM61" s="1410"/>
      <c r="CN61" s="1410"/>
      <c r="CO61" s="1410"/>
      <c r="CP61" s="1410"/>
      <c r="CQ61" s="1410"/>
      <c r="CR61" s="1410"/>
      <c r="CS61" s="1410"/>
      <c r="CT61" s="1410"/>
      <c r="CU61" s="1410"/>
      <c r="CV61" s="1410"/>
      <c r="CW61" s="1410"/>
      <c r="CX61" s="1410"/>
      <c r="CY61" s="632"/>
      <c r="CZ61" s="770"/>
      <c r="DA61" s="101"/>
      <c r="DB61" s="98"/>
      <c r="DC61" s="99"/>
      <c r="DD61" s="1190"/>
      <c r="DE61" s="1191"/>
      <c r="DF61" s="605"/>
      <c r="DG61" s="601"/>
      <c r="DH61" s="601"/>
      <c r="DI61" s="601"/>
      <c r="DJ61" s="601"/>
      <c r="DK61" s="601"/>
      <c r="DL61" s="601"/>
      <c r="DM61" s="601"/>
      <c r="DN61" s="601"/>
      <c r="DO61" s="601"/>
      <c r="DP61" s="601"/>
      <c r="DQ61" s="601"/>
      <c r="DR61" s="601"/>
      <c r="DS61" s="601"/>
      <c r="DT61" s="601"/>
      <c r="DU61" s="653"/>
      <c r="DV61" s="101"/>
      <c r="DW61" s="98"/>
      <c r="DX61" s="99"/>
      <c r="DY61" s="1190"/>
      <c r="DZ61" s="1191"/>
      <c r="EA61" s="605"/>
      <c r="EB61" s="601"/>
      <c r="EC61" s="601"/>
      <c r="ED61" s="601"/>
      <c r="EE61" s="601"/>
      <c r="EF61" s="601"/>
      <c r="EG61" s="601"/>
      <c r="EH61" s="601"/>
      <c r="EI61" s="601"/>
      <c r="EJ61" s="601"/>
      <c r="EK61" s="601"/>
      <c r="EL61" s="601"/>
      <c r="EM61" s="601"/>
      <c r="EN61" s="601"/>
      <c r="EO61" s="601"/>
      <c r="EP61" s="653"/>
      <c r="EQ61" s="101"/>
      <c r="ER61" s="98"/>
      <c r="ES61" s="99"/>
      <c r="ET61" s="1190"/>
      <c r="EU61" s="1191"/>
      <c r="EV61" s="605"/>
      <c r="EW61" s="601"/>
      <c r="EX61" s="601"/>
      <c r="EY61" s="601"/>
      <c r="EZ61" s="601"/>
      <c r="FA61" s="601"/>
      <c r="FB61" s="601"/>
      <c r="FC61" s="601"/>
      <c r="FD61" s="601"/>
      <c r="FE61" s="601"/>
      <c r="FF61" s="601"/>
      <c r="FG61" s="601"/>
      <c r="FH61" s="601"/>
      <c r="FI61" s="601"/>
      <c r="FJ61" s="601"/>
      <c r="FK61" s="653"/>
      <c r="FL61" s="101"/>
      <c r="FM61" s="98"/>
      <c r="FN61" s="95" t="s">
        <v>155</v>
      </c>
      <c r="FO61" s="96" t="s">
        <v>155</v>
      </c>
      <c r="FP61" s="792" t="s">
        <v>160</v>
      </c>
      <c r="FQ61" s="83">
        <v>425714</v>
      </c>
      <c r="FR61" s="83">
        <v>26344</v>
      </c>
      <c r="FS61" s="83">
        <v>20</v>
      </c>
      <c r="FT61" s="83">
        <v>3428</v>
      </c>
      <c r="FU61" s="83">
        <v>64</v>
      </c>
      <c r="FV61" s="83">
        <v>19449</v>
      </c>
      <c r="FW61" s="83">
        <v>2618</v>
      </c>
      <c r="FX61" s="83">
        <v>16831</v>
      </c>
      <c r="FY61" s="398"/>
      <c r="FZ61" s="398"/>
    </row>
    <row r="62" spans="1:182" ht="14.25">
      <c r="A62" s="95" t="s">
        <v>150</v>
      </c>
      <c r="B62" s="1187" t="s">
        <v>151</v>
      </c>
      <c r="C62" s="1193">
        <v>40179</v>
      </c>
      <c r="D62" s="1409">
        <v>852720</v>
      </c>
      <c r="E62" s="1410">
        <v>954069</v>
      </c>
      <c r="F62" s="1410">
        <v>13128</v>
      </c>
      <c r="G62" s="1410">
        <v>37924</v>
      </c>
      <c r="H62" s="1410">
        <v>102397</v>
      </c>
      <c r="I62" s="1410">
        <v>104200</v>
      </c>
      <c r="J62" s="1410" t="s">
        <v>202</v>
      </c>
      <c r="K62" s="1410">
        <v>20803</v>
      </c>
      <c r="L62" s="1410">
        <v>45605</v>
      </c>
      <c r="M62" s="1410">
        <v>17146</v>
      </c>
      <c r="N62" s="1410">
        <v>18303</v>
      </c>
      <c r="O62" s="1410">
        <v>513</v>
      </c>
      <c r="P62" s="1410">
        <v>3375936</v>
      </c>
      <c r="Q62" s="1410">
        <v>9096373</v>
      </c>
      <c r="R62" s="632"/>
      <c r="S62" s="770"/>
      <c r="T62" s="93" t="s">
        <v>162</v>
      </c>
      <c r="U62" s="97" t="s">
        <v>154</v>
      </c>
      <c r="V62" s="95" t="s">
        <v>150</v>
      </c>
      <c r="W62" s="1187" t="s">
        <v>151</v>
      </c>
      <c r="X62" s="1193">
        <v>40179</v>
      </c>
      <c r="Y62" s="605">
        <v>3223342</v>
      </c>
      <c r="Z62" s="601">
        <v>1626845</v>
      </c>
      <c r="AA62" s="601">
        <v>92712</v>
      </c>
      <c r="AB62" s="601">
        <v>11185</v>
      </c>
      <c r="AC62" s="601">
        <v>25237</v>
      </c>
      <c r="AD62" s="601">
        <v>81</v>
      </c>
      <c r="AE62" s="601">
        <v>25156</v>
      </c>
      <c r="AF62" s="601">
        <v>31839</v>
      </c>
      <c r="AG62" s="601">
        <v>490012</v>
      </c>
      <c r="AH62" s="601">
        <v>479278</v>
      </c>
      <c r="AI62" s="601">
        <v>24791</v>
      </c>
      <c r="AJ62" s="601" t="s">
        <v>202</v>
      </c>
      <c r="AK62" s="601">
        <v>361</v>
      </c>
      <c r="AL62" s="601" t="s">
        <v>202</v>
      </c>
      <c r="AM62" s="601">
        <v>1133</v>
      </c>
      <c r="AN62" s="653">
        <v>12637</v>
      </c>
      <c r="AO62" s="93" t="s">
        <v>162</v>
      </c>
      <c r="AP62" s="97" t="s">
        <v>154</v>
      </c>
      <c r="AQ62" s="95" t="s">
        <v>150</v>
      </c>
      <c r="AR62" s="1187" t="s">
        <v>151</v>
      </c>
      <c r="AS62" s="1193">
        <v>40179</v>
      </c>
      <c r="AT62" s="605">
        <v>20815</v>
      </c>
      <c r="AU62" s="601">
        <v>286</v>
      </c>
      <c r="AV62" s="601" t="s">
        <v>202</v>
      </c>
      <c r="AW62" s="601">
        <v>1133</v>
      </c>
      <c r="AX62" s="601">
        <v>9848</v>
      </c>
      <c r="AY62" s="601">
        <v>4788</v>
      </c>
      <c r="AZ62" s="601">
        <v>5171</v>
      </c>
      <c r="BA62" s="601">
        <v>1244697</v>
      </c>
      <c r="BB62" s="601">
        <v>6278549</v>
      </c>
      <c r="BC62" s="601">
        <v>131891</v>
      </c>
      <c r="BD62" s="601">
        <v>60828</v>
      </c>
      <c r="BE62" s="601">
        <v>8165</v>
      </c>
      <c r="BF62" s="601">
        <v>1186</v>
      </c>
      <c r="BG62" s="601">
        <v>1186</v>
      </c>
      <c r="BH62" s="601" t="s">
        <v>202</v>
      </c>
      <c r="BI62" s="653">
        <v>1467</v>
      </c>
      <c r="BJ62" s="93" t="s">
        <v>162</v>
      </c>
      <c r="BK62" s="97" t="s">
        <v>154</v>
      </c>
      <c r="BL62" s="95" t="s">
        <v>150</v>
      </c>
      <c r="BM62" s="1187" t="s">
        <v>151</v>
      </c>
      <c r="BN62" s="1193">
        <v>40179</v>
      </c>
      <c r="BO62" s="605">
        <v>2447</v>
      </c>
      <c r="BP62" s="601">
        <v>5149</v>
      </c>
      <c r="BQ62" s="601">
        <v>2628</v>
      </c>
      <c r="BR62" s="601">
        <v>2754</v>
      </c>
      <c r="BS62" s="601">
        <v>80901</v>
      </c>
      <c r="BT62" s="601">
        <v>336409</v>
      </c>
      <c r="BU62" s="601">
        <v>112224</v>
      </c>
      <c r="BV62" s="601">
        <v>80</v>
      </c>
      <c r="BW62" s="601">
        <v>74</v>
      </c>
      <c r="BX62" s="601">
        <v>17</v>
      </c>
      <c r="BY62" s="601">
        <v>57</v>
      </c>
      <c r="BZ62" s="601">
        <v>1</v>
      </c>
      <c r="CA62" s="601" t="s">
        <v>202</v>
      </c>
      <c r="CB62" s="601">
        <v>2615</v>
      </c>
      <c r="CC62" s="601">
        <v>3082</v>
      </c>
      <c r="CD62" s="653">
        <v>186</v>
      </c>
      <c r="CE62" s="93" t="s">
        <v>162</v>
      </c>
      <c r="CF62" s="97" t="s">
        <v>154</v>
      </c>
      <c r="CG62" s="95" t="s">
        <v>150</v>
      </c>
      <c r="CH62" s="1187" t="s">
        <v>151</v>
      </c>
      <c r="CI62" s="1193">
        <v>40179</v>
      </c>
      <c r="CJ62" s="1409">
        <v>1252923</v>
      </c>
      <c r="CK62" s="1410">
        <v>1411863</v>
      </c>
      <c r="CL62" s="1410">
        <v>13128</v>
      </c>
      <c r="CM62" s="1410">
        <v>37924</v>
      </c>
      <c r="CN62" s="1410">
        <v>106528</v>
      </c>
      <c r="CO62" s="1410">
        <v>104200</v>
      </c>
      <c r="CP62" s="1410" t="s">
        <v>202</v>
      </c>
      <c r="CQ62" s="1410">
        <v>45811</v>
      </c>
      <c r="CR62" s="1410">
        <v>71257</v>
      </c>
      <c r="CS62" s="1410">
        <v>71257</v>
      </c>
      <c r="CT62" s="1410">
        <v>40752</v>
      </c>
      <c r="CU62" s="1410">
        <v>43847</v>
      </c>
      <c r="CV62" s="1410">
        <v>3438</v>
      </c>
      <c r="CW62" s="1410">
        <v>1891720</v>
      </c>
      <c r="CX62" s="1410">
        <v>3331313</v>
      </c>
      <c r="CY62" s="632"/>
      <c r="CZ62" s="770"/>
      <c r="DA62" s="93" t="s">
        <v>162</v>
      </c>
      <c r="DB62" s="97" t="s">
        <v>154</v>
      </c>
      <c r="DC62" s="95" t="s">
        <v>150</v>
      </c>
      <c r="DD62" s="1187" t="s">
        <v>151</v>
      </c>
      <c r="DE62" s="1193">
        <v>40179</v>
      </c>
      <c r="DF62" s="605">
        <v>3223342</v>
      </c>
      <c r="DG62" s="601">
        <v>1626845</v>
      </c>
      <c r="DH62" s="601">
        <v>94577</v>
      </c>
      <c r="DI62" s="601">
        <v>11185</v>
      </c>
      <c r="DJ62" s="601">
        <v>52519</v>
      </c>
      <c r="DK62" s="601">
        <v>716</v>
      </c>
      <c r="DL62" s="601">
        <v>51804</v>
      </c>
      <c r="DM62" s="601">
        <v>80842</v>
      </c>
      <c r="DN62" s="601">
        <v>493464</v>
      </c>
      <c r="DO62" s="601">
        <v>526943</v>
      </c>
      <c r="DP62" s="601">
        <v>12960</v>
      </c>
      <c r="DQ62" s="601">
        <v>111958</v>
      </c>
      <c r="DR62" s="601">
        <v>65490</v>
      </c>
      <c r="DS62" s="601" t="s">
        <v>202</v>
      </c>
      <c r="DT62" s="601">
        <v>551</v>
      </c>
      <c r="DU62" s="653" t="s">
        <v>202</v>
      </c>
      <c r="DV62" s="93" t="s">
        <v>162</v>
      </c>
      <c r="DW62" s="97" t="s">
        <v>154</v>
      </c>
      <c r="DX62" s="95" t="s">
        <v>150</v>
      </c>
      <c r="DY62" s="1187" t="s">
        <v>151</v>
      </c>
      <c r="DZ62" s="1193">
        <v>40179</v>
      </c>
      <c r="EA62" s="605">
        <v>65786</v>
      </c>
      <c r="EB62" s="601">
        <v>27853</v>
      </c>
      <c r="EC62" s="601">
        <v>525032</v>
      </c>
      <c r="ED62" s="601">
        <v>12960</v>
      </c>
      <c r="EE62" s="601">
        <v>107982</v>
      </c>
      <c r="EF62" s="601">
        <v>65490</v>
      </c>
      <c r="EG62" s="601">
        <v>476</v>
      </c>
      <c r="EH62" s="601" t="s">
        <v>202</v>
      </c>
      <c r="EI62" s="601" t="s">
        <v>202</v>
      </c>
      <c r="EJ62" s="601">
        <v>5062</v>
      </c>
      <c r="EK62" s="601">
        <v>25549</v>
      </c>
      <c r="EL62" s="601">
        <v>17643</v>
      </c>
      <c r="EM62" s="601">
        <v>19146</v>
      </c>
      <c r="EN62" s="601">
        <v>816278</v>
      </c>
      <c r="EO62" s="601">
        <v>2518641</v>
      </c>
      <c r="EP62" s="653">
        <v>131382</v>
      </c>
      <c r="EQ62" s="93" t="s">
        <v>162</v>
      </c>
      <c r="ER62" s="97" t="s">
        <v>154</v>
      </c>
      <c r="ES62" s="95" t="s">
        <v>150</v>
      </c>
      <c r="ET62" s="1187" t="s">
        <v>151</v>
      </c>
      <c r="EU62" s="1193">
        <v>40179</v>
      </c>
      <c r="EV62" s="605">
        <v>21093</v>
      </c>
      <c r="EW62" s="601" t="s">
        <v>202</v>
      </c>
      <c r="EX62" s="601">
        <v>2198</v>
      </c>
      <c r="EY62" s="601" t="s">
        <v>202</v>
      </c>
      <c r="EZ62" s="601">
        <v>3323</v>
      </c>
      <c r="FA62" s="601">
        <v>287</v>
      </c>
      <c r="FB62" s="601">
        <v>3036</v>
      </c>
      <c r="FC62" s="601">
        <v>1473</v>
      </c>
      <c r="FD62" s="601">
        <v>1467</v>
      </c>
      <c r="FE62" s="601">
        <v>9350</v>
      </c>
      <c r="FF62" s="601">
        <v>1605</v>
      </c>
      <c r="FG62" s="601">
        <v>26077</v>
      </c>
      <c r="FH62" s="601">
        <v>9534</v>
      </c>
      <c r="FI62" s="601">
        <v>2109</v>
      </c>
      <c r="FJ62" s="601">
        <v>5794</v>
      </c>
      <c r="FK62" s="653">
        <v>6322</v>
      </c>
      <c r="FL62" s="93" t="s">
        <v>162</v>
      </c>
      <c r="FM62" s="97" t="s">
        <v>154</v>
      </c>
      <c r="FN62" s="99"/>
      <c r="FO62" s="100"/>
      <c r="FP62" s="1206"/>
      <c r="FQ62" s="83"/>
      <c r="FR62" s="83"/>
      <c r="FS62" s="83"/>
      <c r="FT62" s="83"/>
      <c r="FU62" s="83"/>
      <c r="FV62" s="83"/>
      <c r="FW62" s="83"/>
      <c r="FX62" s="83"/>
      <c r="FY62" s="398"/>
      <c r="FZ62" s="398"/>
    </row>
    <row r="63" spans="1:182" ht="14.25">
      <c r="A63" s="90" t="s">
        <v>155</v>
      </c>
      <c r="B63" s="1184" t="s">
        <v>155</v>
      </c>
      <c r="C63" s="1196">
        <v>40210</v>
      </c>
      <c r="D63" s="1409">
        <v>767166</v>
      </c>
      <c r="E63" s="1410">
        <v>869408</v>
      </c>
      <c r="F63" s="1410">
        <v>10866</v>
      </c>
      <c r="G63" s="1410">
        <v>31851</v>
      </c>
      <c r="H63" s="1410">
        <v>98397</v>
      </c>
      <c r="I63" s="1410">
        <v>82832</v>
      </c>
      <c r="J63" s="1410" t="s">
        <v>202</v>
      </c>
      <c r="K63" s="1410">
        <v>13838</v>
      </c>
      <c r="L63" s="1410">
        <v>40018</v>
      </c>
      <c r="M63" s="1410">
        <v>15336</v>
      </c>
      <c r="N63" s="1410">
        <v>16423</v>
      </c>
      <c r="O63" s="1410">
        <v>526</v>
      </c>
      <c r="P63" s="1410">
        <v>3010642</v>
      </c>
      <c r="Q63" s="1410">
        <v>8328182</v>
      </c>
      <c r="R63" s="632"/>
      <c r="S63" s="770"/>
      <c r="T63" s="93" t="s">
        <v>163</v>
      </c>
      <c r="U63" s="97" t="s">
        <v>155</v>
      </c>
      <c r="V63" s="90" t="s">
        <v>155</v>
      </c>
      <c r="W63" s="1184" t="s">
        <v>155</v>
      </c>
      <c r="X63" s="1196">
        <v>40210</v>
      </c>
      <c r="Y63" s="605">
        <v>2850794</v>
      </c>
      <c r="Z63" s="601">
        <v>1506576</v>
      </c>
      <c r="AA63" s="601">
        <v>79246</v>
      </c>
      <c r="AB63" s="601">
        <v>31579</v>
      </c>
      <c r="AC63" s="601">
        <v>24089</v>
      </c>
      <c r="AD63" s="601">
        <v>92</v>
      </c>
      <c r="AE63" s="601">
        <v>23997</v>
      </c>
      <c r="AF63" s="601">
        <v>30054</v>
      </c>
      <c r="AG63" s="601">
        <v>435281</v>
      </c>
      <c r="AH63" s="601">
        <v>428374</v>
      </c>
      <c r="AI63" s="601">
        <v>23520</v>
      </c>
      <c r="AJ63" s="601" t="s">
        <v>202</v>
      </c>
      <c r="AK63" s="601">
        <v>404</v>
      </c>
      <c r="AL63" s="601" t="s">
        <v>202</v>
      </c>
      <c r="AM63" s="601">
        <v>1097</v>
      </c>
      <c r="AN63" s="653">
        <v>11354</v>
      </c>
      <c r="AO63" s="93" t="s">
        <v>163</v>
      </c>
      <c r="AP63" s="97" t="s">
        <v>155</v>
      </c>
      <c r="AQ63" s="90" t="s">
        <v>155</v>
      </c>
      <c r="AR63" s="1184" t="s">
        <v>155</v>
      </c>
      <c r="AS63" s="1196">
        <v>40210</v>
      </c>
      <c r="AT63" s="605">
        <v>19982</v>
      </c>
      <c r="AU63" s="601">
        <v>272</v>
      </c>
      <c r="AV63" s="601" t="s">
        <v>202</v>
      </c>
      <c r="AW63" s="601">
        <v>1097</v>
      </c>
      <c r="AX63" s="601">
        <v>8897</v>
      </c>
      <c r="AY63" s="601">
        <v>5256</v>
      </c>
      <c r="AZ63" s="601">
        <v>5695</v>
      </c>
      <c r="BA63" s="601">
        <v>1059158</v>
      </c>
      <c r="BB63" s="601">
        <v>5769525</v>
      </c>
      <c r="BC63" s="601">
        <v>105753</v>
      </c>
      <c r="BD63" s="601">
        <v>45457</v>
      </c>
      <c r="BE63" s="601">
        <v>7451</v>
      </c>
      <c r="BF63" s="601">
        <v>997</v>
      </c>
      <c r="BG63" s="601">
        <v>997</v>
      </c>
      <c r="BH63" s="601" t="s">
        <v>202</v>
      </c>
      <c r="BI63" s="653">
        <v>987</v>
      </c>
      <c r="BJ63" s="93" t="s">
        <v>163</v>
      </c>
      <c r="BK63" s="97" t="s">
        <v>155</v>
      </c>
      <c r="BL63" s="90" t="s">
        <v>155</v>
      </c>
      <c r="BM63" s="1184" t="s">
        <v>155</v>
      </c>
      <c r="BN63" s="1196">
        <v>40210</v>
      </c>
      <c r="BO63" s="605">
        <v>1823</v>
      </c>
      <c r="BP63" s="601">
        <v>4501</v>
      </c>
      <c r="BQ63" s="601">
        <v>682</v>
      </c>
      <c r="BR63" s="601">
        <v>715</v>
      </c>
      <c r="BS63" s="601">
        <v>67341</v>
      </c>
      <c r="BT63" s="601">
        <v>302641</v>
      </c>
      <c r="BU63" s="601">
        <v>102233</v>
      </c>
      <c r="BV63" s="601">
        <v>60</v>
      </c>
      <c r="BW63" s="601">
        <v>54</v>
      </c>
      <c r="BX63" s="601">
        <v>1</v>
      </c>
      <c r="BY63" s="601">
        <v>53</v>
      </c>
      <c r="BZ63" s="601">
        <v>1</v>
      </c>
      <c r="CA63" s="601" t="s">
        <v>202</v>
      </c>
      <c r="CB63" s="601">
        <v>2663</v>
      </c>
      <c r="CC63" s="601">
        <v>2981</v>
      </c>
      <c r="CD63" s="653">
        <v>86</v>
      </c>
      <c r="CE63" s="93" t="s">
        <v>163</v>
      </c>
      <c r="CF63" s="97" t="s">
        <v>155</v>
      </c>
      <c r="CG63" s="90" t="s">
        <v>155</v>
      </c>
      <c r="CH63" s="1184" t="s">
        <v>155</v>
      </c>
      <c r="CI63" s="1196">
        <v>40210</v>
      </c>
      <c r="CJ63" s="1409">
        <v>1125473</v>
      </c>
      <c r="CK63" s="1410">
        <v>1278714</v>
      </c>
      <c r="CL63" s="1410">
        <v>10866</v>
      </c>
      <c r="CM63" s="1410">
        <v>31851</v>
      </c>
      <c r="CN63" s="1410">
        <v>102376</v>
      </c>
      <c r="CO63" s="1410">
        <v>82832</v>
      </c>
      <c r="CP63" s="1410" t="s">
        <v>202</v>
      </c>
      <c r="CQ63" s="1410">
        <v>40102</v>
      </c>
      <c r="CR63" s="1410">
        <v>59764</v>
      </c>
      <c r="CS63" s="1410">
        <v>59764</v>
      </c>
      <c r="CT63" s="1410">
        <v>36543</v>
      </c>
      <c r="CU63" s="1410">
        <v>39406</v>
      </c>
      <c r="CV63" s="1410">
        <v>3482</v>
      </c>
      <c r="CW63" s="1410">
        <v>1676910</v>
      </c>
      <c r="CX63" s="1410">
        <v>3064026</v>
      </c>
      <c r="CY63" s="632"/>
      <c r="CZ63" s="770"/>
      <c r="DA63" s="93" t="s">
        <v>163</v>
      </c>
      <c r="DB63" s="97" t="s">
        <v>155</v>
      </c>
      <c r="DC63" s="90" t="s">
        <v>155</v>
      </c>
      <c r="DD63" s="1184" t="s">
        <v>155</v>
      </c>
      <c r="DE63" s="1196">
        <v>40210</v>
      </c>
      <c r="DF63" s="605">
        <v>2850794</v>
      </c>
      <c r="DG63" s="601">
        <v>1506576</v>
      </c>
      <c r="DH63" s="601">
        <v>81138</v>
      </c>
      <c r="DI63" s="601">
        <v>31579</v>
      </c>
      <c r="DJ63" s="601">
        <v>48225</v>
      </c>
      <c r="DK63" s="601">
        <v>796</v>
      </c>
      <c r="DL63" s="601">
        <v>47429</v>
      </c>
      <c r="DM63" s="601">
        <v>79399</v>
      </c>
      <c r="DN63" s="601">
        <v>437816</v>
      </c>
      <c r="DO63" s="601">
        <v>467865</v>
      </c>
      <c r="DP63" s="601">
        <v>12906</v>
      </c>
      <c r="DQ63" s="601">
        <v>98270</v>
      </c>
      <c r="DR63" s="601">
        <v>56703</v>
      </c>
      <c r="DS63" s="601" t="s">
        <v>202</v>
      </c>
      <c r="DT63" s="601">
        <v>584</v>
      </c>
      <c r="DU63" s="653" t="s">
        <v>202</v>
      </c>
      <c r="DV63" s="93" t="s">
        <v>163</v>
      </c>
      <c r="DW63" s="97" t="s">
        <v>155</v>
      </c>
      <c r="DX63" s="90" t="s">
        <v>155</v>
      </c>
      <c r="DY63" s="1184" t="s">
        <v>155</v>
      </c>
      <c r="DZ63" s="1196">
        <v>40210</v>
      </c>
      <c r="EA63" s="605">
        <v>63848</v>
      </c>
      <c r="EB63" s="601">
        <v>25277</v>
      </c>
      <c r="EC63" s="601">
        <v>466039</v>
      </c>
      <c r="ED63" s="601">
        <v>12906</v>
      </c>
      <c r="EE63" s="601">
        <v>94731</v>
      </c>
      <c r="EF63" s="601">
        <v>56703</v>
      </c>
      <c r="EG63" s="601">
        <v>452</v>
      </c>
      <c r="EH63" s="601" t="s">
        <v>202</v>
      </c>
      <c r="EI63" s="601" t="s">
        <v>202</v>
      </c>
      <c r="EJ63" s="601">
        <v>4765</v>
      </c>
      <c r="EK63" s="601">
        <v>20782</v>
      </c>
      <c r="EL63" s="601">
        <v>17000</v>
      </c>
      <c r="EM63" s="601">
        <v>18471</v>
      </c>
      <c r="EN63" s="601">
        <v>660371</v>
      </c>
      <c r="EO63" s="601">
        <v>2318239</v>
      </c>
      <c r="EP63" s="653">
        <v>105564</v>
      </c>
      <c r="EQ63" s="93" t="s">
        <v>163</v>
      </c>
      <c r="ER63" s="97" t="s">
        <v>155</v>
      </c>
      <c r="ES63" s="90" t="s">
        <v>155</v>
      </c>
      <c r="ET63" s="1184" t="s">
        <v>155</v>
      </c>
      <c r="EU63" s="1196">
        <v>40210</v>
      </c>
      <c r="EV63" s="605">
        <v>14756</v>
      </c>
      <c r="EW63" s="601" t="s">
        <v>202</v>
      </c>
      <c r="EX63" s="601">
        <v>1994</v>
      </c>
      <c r="EY63" s="601" t="s">
        <v>202</v>
      </c>
      <c r="EZ63" s="601">
        <v>2762</v>
      </c>
      <c r="FA63" s="601">
        <v>253</v>
      </c>
      <c r="FB63" s="601">
        <v>2510</v>
      </c>
      <c r="FC63" s="601">
        <v>1438</v>
      </c>
      <c r="FD63" s="601">
        <v>987</v>
      </c>
      <c r="FE63" s="601">
        <v>5973</v>
      </c>
      <c r="FF63" s="601">
        <v>350</v>
      </c>
      <c r="FG63" s="601">
        <v>21704</v>
      </c>
      <c r="FH63" s="601">
        <v>8586</v>
      </c>
      <c r="FI63" s="601">
        <v>2173</v>
      </c>
      <c r="FJ63" s="601">
        <v>5463</v>
      </c>
      <c r="FK63" s="653">
        <v>5583</v>
      </c>
      <c r="FL63" s="93" t="s">
        <v>163</v>
      </c>
      <c r="FM63" s="97" t="s">
        <v>155</v>
      </c>
      <c r="FN63" s="95" t="s">
        <v>150</v>
      </c>
      <c r="FO63" s="96" t="s">
        <v>151</v>
      </c>
      <c r="FP63" s="850">
        <v>40179</v>
      </c>
      <c r="FQ63" s="83">
        <v>139080</v>
      </c>
      <c r="FR63" s="83">
        <v>8877</v>
      </c>
      <c r="FS63" s="83">
        <v>7</v>
      </c>
      <c r="FT63" s="83">
        <v>381</v>
      </c>
      <c r="FU63" s="83">
        <v>20</v>
      </c>
      <c r="FV63" s="83">
        <v>7194</v>
      </c>
      <c r="FW63" s="83">
        <v>945</v>
      </c>
      <c r="FX63" s="83">
        <v>6249</v>
      </c>
      <c r="FY63" s="398"/>
      <c r="FZ63" s="398"/>
    </row>
    <row r="64" spans="1:182" ht="14.25">
      <c r="A64" s="90" t="s">
        <v>155</v>
      </c>
      <c r="B64" s="1184" t="s">
        <v>155</v>
      </c>
      <c r="C64" s="1196">
        <v>40238</v>
      </c>
      <c r="D64" s="1409">
        <v>852961</v>
      </c>
      <c r="E64" s="1410">
        <v>989923</v>
      </c>
      <c r="F64" s="1410">
        <v>13775</v>
      </c>
      <c r="G64" s="1410">
        <v>33700</v>
      </c>
      <c r="H64" s="1410">
        <v>109872</v>
      </c>
      <c r="I64" s="1410">
        <v>103506</v>
      </c>
      <c r="J64" s="1410" t="s">
        <v>202</v>
      </c>
      <c r="K64" s="1410">
        <v>10189</v>
      </c>
      <c r="L64" s="1410">
        <v>38072</v>
      </c>
      <c r="M64" s="1410">
        <v>15605</v>
      </c>
      <c r="N64" s="1410">
        <v>16679</v>
      </c>
      <c r="O64" s="1410">
        <v>839</v>
      </c>
      <c r="P64" s="1410">
        <v>3106204</v>
      </c>
      <c r="Q64" s="1410">
        <v>8232611</v>
      </c>
      <c r="R64" s="632"/>
      <c r="S64" s="770"/>
      <c r="T64" s="93" t="s">
        <v>164</v>
      </c>
      <c r="U64" s="97" t="s">
        <v>155</v>
      </c>
      <c r="V64" s="90" t="s">
        <v>155</v>
      </c>
      <c r="W64" s="1184" t="s">
        <v>155</v>
      </c>
      <c r="X64" s="1196">
        <v>40238</v>
      </c>
      <c r="Y64" s="605">
        <v>2472746</v>
      </c>
      <c r="Z64" s="601">
        <v>1599584</v>
      </c>
      <c r="AA64" s="601">
        <v>86270</v>
      </c>
      <c r="AB64" s="601">
        <v>26928</v>
      </c>
      <c r="AC64" s="601">
        <v>58999</v>
      </c>
      <c r="AD64" s="601">
        <v>163</v>
      </c>
      <c r="AE64" s="601">
        <v>58836</v>
      </c>
      <c r="AF64" s="601">
        <v>15138</v>
      </c>
      <c r="AG64" s="601">
        <v>419993</v>
      </c>
      <c r="AH64" s="601">
        <v>365528</v>
      </c>
      <c r="AI64" s="601">
        <v>19220</v>
      </c>
      <c r="AJ64" s="601" t="s">
        <v>202</v>
      </c>
      <c r="AK64" s="601">
        <v>475</v>
      </c>
      <c r="AL64" s="601" t="s">
        <v>202</v>
      </c>
      <c r="AM64" s="601">
        <v>1176</v>
      </c>
      <c r="AN64" s="653">
        <v>7746</v>
      </c>
      <c r="AO64" s="93" t="s">
        <v>164</v>
      </c>
      <c r="AP64" s="97" t="s">
        <v>155</v>
      </c>
      <c r="AQ64" s="90" t="s">
        <v>155</v>
      </c>
      <c r="AR64" s="1184" t="s">
        <v>155</v>
      </c>
      <c r="AS64" s="1196">
        <v>40238</v>
      </c>
      <c r="AT64" s="605">
        <v>18213</v>
      </c>
      <c r="AU64" s="601">
        <v>295</v>
      </c>
      <c r="AV64" s="601" t="s">
        <v>202</v>
      </c>
      <c r="AW64" s="601">
        <v>1176</v>
      </c>
      <c r="AX64" s="601">
        <v>7102</v>
      </c>
      <c r="AY64" s="601">
        <v>5854</v>
      </c>
      <c r="AZ64" s="601">
        <v>6319</v>
      </c>
      <c r="BA64" s="601">
        <v>1032299</v>
      </c>
      <c r="BB64" s="601">
        <v>5577106</v>
      </c>
      <c r="BC64" s="601">
        <v>98038</v>
      </c>
      <c r="BD64" s="601">
        <v>40446</v>
      </c>
      <c r="BE64" s="601">
        <v>8708</v>
      </c>
      <c r="BF64" s="601">
        <v>1093</v>
      </c>
      <c r="BG64" s="601">
        <v>1093</v>
      </c>
      <c r="BH64" s="601" t="s">
        <v>202</v>
      </c>
      <c r="BI64" s="653">
        <v>96</v>
      </c>
      <c r="BJ64" s="93" t="s">
        <v>164</v>
      </c>
      <c r="BK64" s="97" t="s">
        <v>155</v>
      </c>
      <c r="BL64" s="90" t="s">
        <v>155</v>
      </c>
      <c r="BM64" s="1184" t="s">
        <v>155</v>
      </c>
      <c r="BN64" s="1196">
        <v>40238</v>
      </c>
      <c r="BO64" s="605">
        <v>348</v>
      </c>
      <c r="BP64" s="601">
        <v>5011</v>
      </c>
      <c r="BQ64" s="601">
        <v>1418</v>
      </c>
      <c r="BR64" s="601">
        <v>1486</v>
      </c>
      <c r="BS64" s="601">
        <v>75011</v>
      </c>
      <c r="BT64" s="601">
        <v>260062</v>
      </c>
      <c r="BU64" s="601">
        <v>105544</v>
      </c>
      <c r="BV64" s="601">
        <v>31</v>
      </c>
      <c r="BW64" s="601">
        <v>26</v>
      </c>
      <c r="BX64" s="601">
        <v>2</v>
      </c>
      <c r="BY64" s="601">
        <v>24</v>
      </c>
      <c r="BZ64" s="601">
        <v>2</v>
      </c>
      <c r="CA64" s="601" t="s">
        <v>202</v>
      </c>
      <c r="CB64" s="601">
        <v>2650</v>
      </c>
      <c r="CC64" s="601">
        <v>2988</v>
      </c>
      <c r="CD64" s="653">
        <v>115</v>
      </c>
      <c r="CE64" s="93" t="s">
        <v>164</v>
      </c>
      <c r="CF64" s="97" t="s">
        <v>155</v>
      </c>
      <c r="CG64" s="90" t="s">
        <v>155</v>
      </c>
      <c r="CH64" s="1184" t="s">
        <v>155</v>
      </c>
      <c r="CI64" s="1196">
        <v>40238</v>
      </c>
      <c r="CJ64" s="1409">
        <v>1243158</v>
      </c>
      <c r="CK64" s="1410">
        <v>1442506</v>
      </c>
      <c r="CL64" s="1410">
        <v>13775</v>
      </c>
      <c r="CM64" s="1410">
        <v>33700</v>
      </c>
      <c r="CN64" s="1410">
        <v>112905</v>
      </c>
      <c r="CO64" s="1410">
        <v>103506</v>
      </c>
      <c r="CP64" s="1410" t="s">
        <v>202</v>
      </c>
      <c r="CQ64" s="1410">
        <v>37157</v>
      </c>
      <c r="CR64" s="1410">
        <v>57161</v>
      </c>
      <c r="CS64" s="1410">
        <v>57161</v>
      </c>
      <c r="CT64" s="1410">
        <v>39490</v>
      </c>
      <c r="CU64" s="1410">
        <v>42544</v>
      </c>
      <c r="CV64" s="1410">
        <v>4660</v>
      </c>
      <c r="CW64" s="1410">
        <v>1691121</v>
      </c>
      <c r="CX64" s="1410">
        <v>2949631</v>
      </c>
      <c r="CY64" s="632"/>
      <c r="CZ64" s="770"/>
      <c r="DA64" s="93" t="s">
        <v>164</v>
      </c>
      <c r="DB64" s="97" t="s">
        <v>155</v>
      </c>
      <c r="DC64" s="90" t="s">
        <v>155</v>
      </c>
      <c r="DD64" s="1184" t="s">
        <v>155</v>
      </c>
      <c r="DE64" s="1196">
        <v>40238</v>
      </c>
      <c r="DF64" s="605">
        <v>2472746</v>
      </c>
      <c r="DG64" s="601">
        <v>1599584</v>
      </c>
      <c r="DH64" s="601">
        <v>86361</v>
      </c>
      <c r="DI64" s="601">
        <v>26928</v>
      </c>
      <c r="DJ64" s="601">
        <v>93677</v>
      </c>
      <c r="DK64" s="601">
        <v>950</v>
      </c>
      <c r="DL64" s="601">
        <v>92727</v>
      </c>
      <c r="DM64" s="601">
        <v>58724</v>
      </c>
      <c r="DN64" s="601">
        <v>421619</v>
      </c>
      <c r="DO64" s="601">
        <v>408793</v>
      </c>
      <c r="DP64" s="601">
        <v>11352</v>
      </c>
      <c r="DQ64" s="601">
        <v>94067</v>
      </c>
      <c r="DR64" s="601">
        <v>56716</v>
      </c>
      <c r="DS64" s="601" t="s">
        <v>202</v>
      </c>
      <c r="DT64" s="601">
        <v>687</v>
      </c>
      <c r="DU64" s="653" t="s">
        <v>202</v>
      </c>
      <c r="DV64" s="93" t="s">
        <v>164</v>
      </c>
      <c r="DW64" s="97" t="s">
        <v>155</v>
      </c>
      <c r="DX64" s="90" t="s">
        <v>155</v>
      </c>
      <c r="DY64" s="1184" t="s">
        <v>155</v>
      </c>
      <c r="DZ64" s="1196">
        <v>40238</v>
      </c>
      <c r="EA64" s="605">
        <v>54470</v>
      </c>
      <c r="EB64" s="601">
        <v>25807</v>
      </c>
      <c r="EC64" s="601">
        <v>407827</v>
      </c>
      <c r="ED64" s="601">
        <v>11352</v>
      </c>
      <c r="EE64" s="601">
        <v>93060</v>
      </c>
      <c r="EF64" s="601">
        <v>56716</v>
      </c>
      <c r="EG64" s="601">
        <v>507</v>
      </c>
      <c r="EH64" s="601" t="s">
        <v>202</v>
      </c>
      <c r="EI64" s="601" t="s">
        <v>202</v>
      </c>
      <c r="EJ64" s="601">
        <v>5176</v>
      </c>
      <c r="EK64" s="601">
        <v>18517</v>
      </c>
      <c r="EL64" s="601">
        <v>18661</v>
      </c>
      <c r="EM64" s="601">
        <v>20248</v>
      </c>
      <c r="EN64" s="601">
        <v>655068</v>
      </c>
      <c r="EO64" s="601">
        <v>2213991</v>
      </c>
      <c r="EP64" s="653">
        <v>98289</v>
      </c>
      <c r="EQ64" s="93" t="s">
        <v>164</v>
      </c>
      <c r="ER64" s="97" t="s">
        <v>155</v>
      </c>
      <c r="ES64" s="90" t="s">
        <v>155</v>
      </c>
      <c r="ET64" s="1184" t="s">
        <v>155</v>
      </c>
      <c r="EU64" s="1196">
        <v>40238</v>
      </c>
      <c r="EV64" s="605">
        <v>12701</v>
      </c>
      <c r="EW64" s="601" t="s">
        <v>202</v>
      </c>
      <c r="EX64" s="601">
        <v>2312</v>
      </c>
      <c r="EY64" s="601" t="s">
        <v>202</v>
      </c>
      <c r="EZ64" s="601">
        <v>3095</v>
      </c>
      <c r="FA64" s="601">
        <v>212</v>
      </c>
      <c r="FB64" s="601">
        <v>2883</v>
      </c>
      <c r="FC64" s="601">
        <v>1069</v>
      </c>
      <c r="FD64" s="601">
        <v>96</v>
      </c>
      <c r="FE64" s="601">
        <v>4609</v>
      </c>
      <c r="FF64" s="601">
        <v>941</v>
      </c>
      <c r="FG64" s="601">
        <v>19222</v>
      </c>
      <c r="FH64" s="601">
        <v>9372</v>
      </c>
      <c r="FI64" s="601">
        <v>1776</v>
      </c>
      <c r="FJ64" s="601">
        <v>1620</v>
      </c>
      <c r="FK64" s="653">
        <v>6009</v>
      </c>
      <c r="FL64" s="93" t="s">
        <v>164</v>
      </c>
      <c r="FM64" s="97" t="s">
        <v>155</v>
      </c>
      <c r="FN64" s="90" t="s">
        <v>155</v>
      </c>
      <c r="FO64" s="91" t="s">
        <v>155</v>
      </c>
      <c r="FP64" s="793">
        <v>40210</v>
      </c>
      <c r="FQ64" s="83">
        <v>129723</v>
      </c>
      <c r="FR64" s="83">
        <v>8718</v>
      </c>
      <c r="FS64" s="83">
        <v>7</v>
      </c>
      <c r="FT64" s="83">
        <v>626</v>
      </c>
      <c r="FU64" s="83">
        <v>21</v>
      </c>
      <c r="FV64" s="83">
        <v>6869</v>
      </c>
      <c r="FW64" s="83">
        <v>760</v>
      </c>
      <c r="FX64" s="83">
        <v>6109</v>
      </c>
      <c r="FY64" s="398"/>
      <c r="FZ64" s="398"/>
    </row>
    <row r="65" spans="1:182" ht="14.25">
      <c r="A65" s="90" t="s">
        <v>155</v>
      </c>
      <c r="B65" s="1184" t="s">
        <v>155</v>
      </c>
      <c r="C65" s="1196">
        <v>40269</v>
      </c>
      <c r="D65" s="1409">
        <v>834481</v>
      </c>
      <c r="E65" s="1410">
        <v>967468</v>
      </c>
      <c r="F65" s="1410">
        <v>14434</v>
      </c>
      <c r="G65" s="1410">
        <v>35994</v>
      </c>
      <c r="H65" s="1410">
        <v>105342</v>
      </c>
      <c r="I65" s="1410">
        <v>100194</v>
      </c>
      <c r="J65" s="1410" t="s">
        <v>202</v>
      </c>
      <c r="K65" s="1410">
        <v>8423</v>
      </c>
      <c r="L65" s="1410">
        <v>39432</v>
      </c>
      <c r="M65" s="1410">
        <v>13048</v>
      </c>
      <c r="N65" s="1410">
        <v>13839</v>
      </c>
      <c r="O65" s="1410">
        <v>332</v>
      </c>
      <c r="P65" s="1410">
        <v>3139668</v>
      </c>
      <c r="Q65" s="1410">
        <v>8165623</v>
      </c>
      <c r="R65" s="632"/>
      <c r="S65" s="770"/>
      <c r="T65" s="93" t="s">
        <v>165</v>
      </c>
      <c r="U65" s="97" t="s">
        <v>155</v>
      </c>
      <c r="V65" s="90" t="s">
        <v>155</v>
      </c>
      <c r="W65" s="1184" t="s">
        <v>155</v>
      </c>
      <c r="X65" s="1196">
        <v>40269</v>
      </c>
      <c r="Y65" s="605">
        <v>2438328</v>
      </c>
      <c r="Z65" s="601">
        <v>1644871</v>
      </c>
      <c r="AA65" s="601">
        <v>80759</v>
      </c>
      <c r="AB65" s="601">
        <v>22218</v>
      </c>
      <c r="AC65" s="601">
        <v>174279</v>
      </c>
      <c r="AD65" s="601">
        <v>216</v>
      </c>
      <c r="AE65" s="601">
        <v>174063</v>
      </c>
      <c r="AF65" s="601">
        <v>19181</v>
      </c>
      <c r="AG65" s="601">
        <v>381111</v>
      </c>
      <c r="AH65" s="601">
        <v>385360</v>
      </c>
      <c r="AI65" s="601">
        <v>18421</v>
      </c>
      <c r="AJ65" s="601" t="s">
        <v>202</v>
      </c>
      <c r="AK65" s="601">
        <v>524</v>
      </c>
      <c r="AL65" s="601" t="s">
        <v>202</v>
      </c>
      <c r="AM65" s="601">
        <v>1093</v>
      </c>
      <c r="AN65" s="653">
        <v>7491</v>
      </c>
      <c r="AO65" s="93" t="s">
        <v>165</v>
      </c>
      <c r="AP65" s="97" t="s">
        <v>155</v>
      </c>
      <c r="AQ65" s="90" t="s">
        <v>155</v>
      </c>
      <c r="AR65" s="1184" t="s">
        <v>155</v>
      </c>
      <c r="AS65" s="1196">
        <v>40269</v>
      </c>
      <c r="AT65" s="605">
        <v>17868</v>
      </c>
      <c r="AU65" s="601">
        <v>234</v>
      </c>
      <c r="AV65" s="601" t="s">
        <v>202</v>
      </c>
      <c r="AW65" s="601">
        <v>1093</v>
      </c>
      <c r="AX65" s="601">
        <v>7211</v>
      </c>
      <c r="AY65" s="601">
        <v>5509</v>
      </c>
      <c r="AZ65" s="601">
        <v>5968</v>
      </c>
      <c r="BA65" s="601">
        <v>1070476</v>
      </c>
      <c r="BB65" s="601">
        <v>5612599</v>
      </c>
      <c r="BC65" s="601">
        <v>100207</v>
      </c>
      <c r="BD65" s="601">
        <v>41641</v>
      </c>
      <c r="BE65" s="601">
        <v>8424</v>
      </c>
      <c r="BF65" s="601">
        <v>1104</v>
      </c>
      <c r="BG65" s="601">
        <v>1104</v>
      </c>
      <c r="BH65" s="601" t="s">
        <v>202</v>
      </c>
      <c r="BI65" s="653">
        <v>757</v>
      </c>
      <c r="BJ65" s="93" t="s">
        <v>165</v>
      </c>
      <c r="BK65" s="97" t="s">
        <v>155</v>
      </c>
      <c r="BL65" s="90" t="s">
        <v>155</v>
      </c>
      <c r="BM65" s="1184" t="s">
        <v>155</v>
      </c>
      <c r="BN65" s="1196">
        <v>40269</v>
      </c>
      <c r="BO65" s="605">
        <v>6</v>
      </c>
      <c r="BP65" s="601">
        <v>5390</v>
      </c>
      <c r="BQ65" s="601">
        <v>2254</v>
      </c>
      <c r="BR65" s="601">
        <v>2362</v>
      </c>
      <c r="BS65" s="601">
        <v>79535</v>
      </c>
      <c r="BT65" s="601">
        <v>272849</v>
      </c>
      <c r="BU65" s="601">
        <v>106687</v>
      </c>
      <c r="BV65" s="601">
        <v>112</v>
      </c>
      <c r="BW65" s="601">
        <v>104</v>
      </c>
      <c r="BX65" s="601">
        <v>4</v>
      </c>
      <c r="BY65" s="601">
        <v>100</v>
      </c>
      <c r="BZ65" s="601" t="s">
        <v>202</v>
      </c>
      <c r="CA65" s="601" t="s">
        <v>202</v>
      </c>
      <c r="CB65" s="601">
        <v>3025</v>
      </c>
      <c r="CC65" s="601">
        <v>3201</v>
      </c>
      <c r="CD65" s="653">
        <v>159</v>
      </c>
      <c r="CE65" s="93" t="s">
        <v>165</v>
      </c>
      <c r="CF65" s="97" t="s">
        <v>155</v>
      </c>
      <c r="CG65" s="90" t="s">
        <v>155</v>
      </c>
      <c r="CH65" s="1184" t="s">
        <v>155</v>
      </c>
      <c r="CI65" s="1196">
        <v>40269</v>
      </c>
      <c r="CJ65" s="1409">
        <v>1213304</v>
      </c>
      <c r="CK65" s="1410">
        <v>1404426</v>
      </c>
      <c r="CL65" s="1410">
        <v>14434</v>
      </c>
      <c r="CM65" s="1410">
        <v>35994</v>
      </c>
      <c r="CN65" s="1410">
        <v>108055</v>
      </c>
      <c r="CO65" s="1410">
        <v>100194</v>
      </c>
      <c r="CP65" s="1410" t="s">
        <v>202</v>
      </c>
      <c r="CQ65" s="1410">
        <v>30358</v>
      </c>
      <c r="CR65" s="1410">
        <v>61478</v>
      </c>
      <c r="CS65" s="1410">
        <v>61478</v>
      </c>
      <c r="CT65" s="1410">
        <v>38043</v>
      </c>
      <c r="CU65" s="1410">
        <v>40839</v>
      </c>
      <c r="CV65" s="1410">
        <v>3519</v>
      </c>
      <c r="CW65" s="1410">
        <v>1831608</v>
      </c>
      <c r="CX65" s="1410">
        <v>2919473</v>
      </c>
      <c r="CY65" s="632"/>
      <c r="CZ65" s="770"/>
      <c r="DA65" s="93" t="s">
        <v>165</v>
      </c>
      <c r="DB65" s="97" t="s">
        <v>155</v>
      </c>
      <c r="DC65" s="90" t="s">
        <v>155</v>
      </c>
      <c r="DD65" s="1184" t="s">
        <v>155</v>
      </c>
      <c r="DE65" s="1196">
        <v>40269</v>
      </c>
      <c r="DF65" s="605">
        <v>2438328</v>
      </c>
      <c r="DG65" s="601">
        <v>1644871</v>
      </c>
      <c r="DH65" s="601">
        <v>80815</v>
      </c>
      <c r="DI65" s="601">
        <v>22218</v>
      </c>
      <c r="DJ65" s="601">
        <v>206691</v>
      </c>
      <c r="DK65" s="601">
        <v>1078</v>
      </c>
      <c r="DL65" s="601">
        <v>205614</v>
      </c>
      <c r="DM65" s="601">
        <v>58378</v>
      </c>
      <c r="DN65" s="601">
        <v>383281</v>
      </c>
      <c r="DO65" s="601">
        <v>424975</v>
      </c>
      <c r="DP65" s="601">
        <v>9261</v>
      </c>
      <c r="DQ65" s="601">
        <v>97131</v>
      </c>
      <c r="DR65" s="601">
        <v>60258</v>
      </c>
      <c r="DS65" s="601" t="s">
        <v>202</v>
      </c>
      <c r="DT65" s="601">
        <v>700</v>
      </c>
      <c r="DU65" s="653" t="s">
        <v>202</v>
      </c>
      <c r="DV65" s="93" t="s">
        <v>165</v>
      </c>
      <c r="DW65" s="97" t="s">
        <v>155</v>
      </c>
      <c r="DX65" s="90" t="s">
        <v>155</v>
      </c>
      <c r="DY65" s="1184" t="s">
        <v>155</v>
      </c>
      <c r="DZ65" s="1196">
        <v>40269</v>
      </c>
      <c r="EA65" s="605">
        <v>50401</v>
      </c>
      <c r="EB65" s="601">
        <v>22550</v>
      </c>
      <c r="EC65" s="601">
        <v>422740</v>
      </c>
      <c r="ED65" s="601">
        <v>9261</v>
      </c>
      <c r="EE65" s="601">
        <v>96578</v>
      </c>
      <c r="EF65" s="601">
        <v>60258</v>
      </c>
      <c r="EG65" s="601">
        <v>410</v>
      </c>
      <c r="EH65" s="601" t="s">
        <v>202</v>
      </c>
      <c r="EI65" s="601" t="s">
        <v>202</v>
      </c>
      <c r="EJ65" s="601">
        <v>4363</v>
      </c>
      <c r="EK65" s="601">
        <v>20339</v>
      </c>
      <c r="EL65" s="601">
        <v>18374</v>
      </c>
      <c r="EM65" s="601">
        <v>19943</v>
      </c>
      <c r="EN65" s="601">
        <v>729746</v>
      </c>
      <c r="EO65" s="601">
        <v>2158438</v>
      </c>
      <c r="EP65" s="653">
        <v>101193</v>
      </c>
      <c r="EQ65" s="93" t="s">
        <v>165</v>
      </c>
      <c r="ER65" s="97" t="s">
        <v>155</v>
      </c>
      <c r="ES65" s="90" t="s">
        <v>155</v>
      </c>
      <c r="ET65" s="1184" t="s">
        <v>155</v>
      </c>
      <c r="EU65" s="1196">
        <v>40269</v>
      </c>
      <c r="EV65" s="605">
        <v>13385</v>
      </c>
      <c r="EW65" s="601" t="s">
        <v>202</v>
      </c>
      <c r="EX65" s="601">
        <v>2230</v>
      </c>
      <c r="EY65" s="601" t="s">
        <v>202</v>
      </c>
      <c r="EZ65" s="601">
        <v>2969</v>
      </c>
      <c r="FA65" s="601">
        <v>124</v>
      </c>
      <c r="FB65" s="601">
        <v>2845</v>
      </c>
      <c r="FC65" s="601">
        <v>1341</v>
      </c>
      <c r="FD65" s="601">
        <v>757</v>
      </c>
      <c r="FE65" s="601">
        <v>4040</v>
      </c>
      <c r="FF65" s="601">
        <v>1436</v>
      </c>
      <c r="FG65" s="601">
        <v>20734</v>
      </c>
      <c r="FH65" s="601">
        <v>9479</v>
      </c>
      <c r="FI65" s="601">
        <v>1707</v>
      </c>
      <c r="FJ65" s="601">
        <v>1370</v>
      </c>
      <c r="FK65" s="653">
        <v>6478</v>
      </c>
      <c r="FL65" s="93" t="s">
        <v>165</v>
      </c>
      <c r="FM65" s="97" t="s">
        <v>155</v>
      </c>
      <c r="FN65" s="90" t="s">
        <v>155</v>
      </c>
      <c r="FO65" s="91" t="s">
        <v>155</v>
      </c>
      <c r="FP65" s="793">
        <v>40238</v>
      </c>
      <c r="FQ65" s="83">
        <v>138790</v>
      </c>
      <c r="FR65" s="83">
        <v>9412</v>
      </c>
      <c r="FS65" s="83">
        <v>8</v>
      </c>
      <c r="FT65" s="83">
        <v>773</v>
      </c>
      <c r="FU65" s="83">
        <v>18</v>
      </c>
      <c r="FV65" s="83">
        <v>7367</v>
      </c>
      <c r="FW65" s="83">
        <v>916</v>
      </c>
      <c r="FX65" s="83">
        <v>6451</v>
      </c>
      <c r="FY65" s="398"/>
      <c r="FZ65" s="398"/>
    </row>
    <row r="66" spans="1:182" ht="14.25">
      <c r="A66" s="90" t="s">
        <v>155</v>
      </c>
      <c r="B66" s="1184" t="s">
        <v>155</v>
      </c>
      <c r="C66" s="1196">
        <v>40299</v>
      </c>
      <c r="D66" s="1409">
        <v>857264</v>
      </c>
      <c r="E66" s="1410">
        <v>988515</v>
      </c>
      <c r="F66" s="1410">
        <v>14130</v>
      </c>
      <c r="G66" s="1410">
        <v>34362</v>
      </c>
      <c r="H66" s="1410">
        <v>105828</v>
      </c>
      <c r="I66" s="1410">
        <v>106101</v>
      </c>
      <c r="J66" s="1410" t="s">
        <v>202</v>
      </c>
      <c r="K66" s="1410">
        <v>14260</v>
      </c>
      <c r="L66" s="1410">
        <v>38708</v>
      </c>
      <c r="M66" s="1410">
        <v>16705</v>
      </c>
      <c r="N66" s="1410">
        <v>17906</v>
      </c>
      <c r="O66" s="1410">
        <v>292</v>
      </c>
      <c r="P66" s="1410">
        <v>3118736</v>
      </c>
      <c r="Q66" s="1410">
        <v>7904267</v>
      </c>
      <c r="R66" s="632"/>
      <c r="S66" s="770"/>
      <c r="T66" s="93" t="s">
        <v>166</v>
      </c>
      <c r="U66" s="97" t="s">
        <v>155</v>
      </c>
      <c r="V66" s="90" t="s">
        <v>155</v>
      </c>
      <c r="W66" s="1184" t="s">
        <v>155</v>
      </c>
      <c r="X66" s="1196">
        <v>40299</v>
      </c>
      <c r="Y66" s="605">
        <v>2532723</v>
      </c>
      <c r="Z66" s="601">
        <v>1694940</v>
      </c>
      <c r="AA66" s="601">
        <v>85840</v>
      </c>
      <c r="AB66" s="601">
        <v>18087</v>
      </c>
      <c r="AC66" s="601">
        <v>53432</v>
      </c>
      <c r="AD66" s="601">
        <v>43</v>
      </c>
      <c r="AE66" s="601">
        <v>53389</v>
      </c>
      <c r="AF66" s="601">
        <v>35831</v>
      </c>
      <c r="AG66" s="601">
        <v>429211</v>
      </c>
      <c r="AH66" s="601">
        <v>427078</v>
      </c>
      <c r="AI66" s="601">
        <v>23310</v>
      </c>
      <c r="AJ66" s="601" t="s">
        <v>202</v>
      </c>
      <c r="AK66" s="601">
        <v>430</v>
      </c>
      <c r="AL66" s="601" t="s">
        <v>202</v>
      </c>
      <c r="AM66" s="601">
        <v>450</v>
      </c>
      <c r="AN66" s="653">
        <v>11751</v>
      </c>
      <c r="AO66" s="93" t="s">
        <v>166</v>
      </c>
      <c r="AP66" s="97" t="s">
        <v>155</v>
      </c>
      <c r="AQ66" s="90" t="s">
        <v>155</v>
      </c>
      <c r="AR66" s="1184" t="s">
        <v>155</v>
      </c>
      <c r="AS66" s="1196">
        <v>40299</v>
      </c>
      <c r="AT66" s="605">
        <v>19492</v>
      </c>
      <c r="AU66" s="601">
        <v>244</v>
      </c>
      <c r="AV66" s="601" t="s">
        <v>202</v>
      </c>
      <c r="AW66" s="601">
        <v>450</v>
      </c>
      <c r="AX66" s="601">
        <v>9117</v>
      </c>
      <c r="AY66" s="601">
        <v>5210</v>
      </c>
      <c r="AZ66" s="601">
        <v>5641</v>
      </c>
      <c r="BA66" s="601">
        <v>1115227</v>
      </c>
      <c r="BB66" s="601">
        <v>5445519</v>
      </c>
      <c r="BC66" s="601">
        <v>96074</v>
      </c>
      <c r="BD66" s="601">
        <v>39804</v>
      </c>
      <c r="BE66" s="601">
        <v>8256</v>
      </c>
      <c r="BF66" s="601">
        <v>1312</v>
      </c>
      <c r="BG66" s="601">
        <v>1312</v>
      </c>
      <c r="BH66" s="601" t="s">
        <v>202</v>
      </c>
      <c r="BI66" s="653">
        <v>1026</v>
      </c>
      <c r="BJ66" s="93" t="s">
        <v>166</v>
      </c>
      <c r="BK66" s="97" t="s">
        <v>155</v>
      </c>
      <c r="BL66" s="90" t="s">
        <v>155</v>
      </c>
      <c r="BM66" s="1184" t="s">
        <v>155</v>
      </c>
      <c r="BN66" s="1196">
        <v>40299</v>
      </c>
      <c r="BO66" s="605">
        <v>1888</v>
      </c>
      <c r="BP66" s="601">
        <v>3206</v>
      </c>
      <c r="BQ66" s="601">
        <v>2401</v>
      </c>
      <c r="BR66" s="601">
        <v>2516</v>
      </c>
      <c r="BS66" s="601">
        <v>65717</v>
      </c>
      <c r="BT66" s="601">
        <v>287519</v>
      </c>
      <c r="BU66" s="601">
        <v>94588</v>
      </c>
      <c r="BV66" s="601">
        <v>94</v>
      </c>
      <c r="BW66" s="601">
        <v>87</v>
      </c>
      <c r="BX66" s="601">
        <v>7</v>
      </c>
      <c r="BY66" s="601">
        <v>80</v>
      </c>
      <c r="BZ66" s="601" t="s">
        <v>202</v>
      </c>
      <c r="CA66" s="601" t="s">
        <v>202</v>
      </c>
      <c r="CB66" s="601">
        <v>2994</v>
      </c>
      <c r="CC66" s="601">
        <v>3329</v>
      </c>
      <c r="CD66" s="653">
        <v>164</v>
      </c>
      <c r="CE66" s="93" t="s">
        <v>166</v>
      </c>
      <c r="CF66" s="97" t="s">
        <v>155</v>
      </c>
      <c r="CG66" s="90" t="s">
        <v>155</v>
      </c>
      <c r="CH66" s="1184" t="s">
        <v>155</v>
      </c>
      <c r="CI66" s="1196">
        <v>40299</v>
      </c>
      <c r="CJ66" s="1409">
        <v>1207390</v>
      </c>
      <c r="CK66" s="1410">
        <v>1386748</v>
      </c>
      <c r="CL66" s="1410">
        <v>14130</v>
      </c>
      <c r="CM66" s="1410">
        <v>34362</v>
      </c>
      <c r="CN66" s="1410">
        <v>109475</v>
      </c>
      <c r="CO66" s="1410">
        <v>106101</v>
      </c>
      <c r="CP66" s="1410" t="s">
        <v>202</v>
      </c>
      <c r="CQ66" s="1410">
        <v>38288</v>
      </c>
      <c r="CR66" s="1410">
        <v>60869</v>
      </c>
      <c r="CS66" s="1410">
        <v>60869</v>
      </c>
      <c r="CT66" s="1410">
        <v>36493</v>
      </c>
      <c r="CU66" s="1410">
        <v>39179</v>
      </c>
      <c r="CV66" s="1410">
        <v>3570</v>
      </c>
      <c r="CW66" s="1410">
        <v>1797406</v>
      </c>
      <c r="CX66" s="1410">
        <v>2692403</v>
      </c>
      <c r="CY66" s="632"/>
      <c r="CZ66" s="770"/>
      <c r="DA66" s="93" t="s">
        <v>166</v>
      </c>
      <c r="DB66" s="97" t="s">
        <v>155</v>
      </c>
      <c r="DC66" s="90" t="s">
        <v>155</v>
      </c>
      <c r="DD66" s="1184" t="s">
        <v>155</v>
      </c>
      <c r="DE66" s="1196">
        <v>40299</v>
      </c>
      <c r="DF66" s="605">
        <v>2532723</v>
      </c>
      <c r="DG66" s="601">
        <v>1694940</v>
      </c>
      <c r="DH66" s="601">
        <v>85921</v>
      </c>
      <c r="DI66" s="601">
        <v>18087</v>
      </c>
      <c r="DJ66" s="601">
        <v>81025</v>
      </c>
      <c r="DK66" s="601">
        <v>656</v>
      </c>
      <c r="DL66" s="601">
        <v>80369</v>
      </c>
      <c r="DM66" s="601">
        <v>78855</v>
      </c>
      <c r="DN66" s="601">
        <v>431980</v>
      </c>
      <c r="DO66" s="601">
        <v>477096</v>
      </c>
      <c r="DP66" s="601">
        <v>5142</v>
      </c>
      <c r="DQ66" s="601">
        <v>97040</v>
      </c>
      <c r="DR66" s="601">
        <v>55047</v>
      </c>
      <c r="DS66" s="601" t="s">
        <v>202</v>
      </c>
      <c r="DT66" s="601">
        <v>604</v>
      </c>
      <c r="DU66" s="653" t="s">
        <v>202</v>
      </c>
      <c r="DV66" s="93" t="s">
        <v>166</v>
      </c>
      <c r="DW66" s="97" t="s">
        <v>155</v>
      </c>
      <c r="DX66" s="90" t="s">
        <v>155</v>
      </c>
      <c r="DY66" s="1184" t="s">
        <v>155</v>
      </c>
      <c r="DZ66" s="1196">
        <v>40299</v>
      </c>
      <c r="EA66" s="605">
        <v>56371</v>
      </c>
      <c r="EB66" s="601">
        <v>22115</v>
      </c>
      <c r="EC66" s="601">
        <v>475139</v>
      </c>
      <c r="ED66" s="601">
        <v>5142</v>
      </c>
      <c r="EE66" s="601">
        <v>93223</v>
      </c>
      <c r="EF66" s="601">
        <v>55047</v>
      </c>
      <c r="EG66" s="601">
        <v>418</v>
      </c>
      <c r="EH66" s="601" t="s">
        <v>202</v>
      </c>
      <c r="EI66" s="601" t="s">
        <v>202</v>
      </c>
      <c r="EJ66" s="601">
        <v>3320</v>
      </c>
      <c r="EK66" s="601">
        <v>23838</v>
      </c>
      <c r="EL66" s="601">
        <v>14339</v>
      </c>
      <c r="EM66" s="601">
        <v>15519</v>
      </c>
      <c r="EN66" s="601">
        <v>727013</v>
      </c>
      <c r="EO66" s="601">
        <v>2038401</v>
      </c>
      <c r="EP66" s="653">
        <v>96198</v>
      </c>
      <c r="EQ66" s="93" t="s">
        <v>166</v>
      </c>
      <c r="ER66" s="97" t="s">
        <v>155</v>
      </c>
      <c r="ES66" s="90" t="s">
        <v>155</v>
      </c>
      <c r="ET66" s="1184" t="s">
        <v>155</v>
      </c>
      <c r="EU66" s="1196">
        <v>40299</v>
      </c>
      <c r="EV66" s="605">
        <v>19529</v>
      </c>
      <c r="EW66" s="601" t="s">
        <v>202</v>
      </c>
      <c r="EX66" s="601">
        <v>2193</v>
      </c>
      <c r="EY66" s="601" t="s">
        <v>202</v>
      </c>
      <c r="EZ66" s="601">
        <v>3573</v>
      </c>
      <c r="FA66" s="601">
        <v>257</v>
      </c>
      <c r="FB66" s="601">
        <v>3316</v>
      </c>
      <c r="FC66" s="601">
        <v>1648</v>
      </c>
      <c r="FD66" s="601">
        <v>1026</v>
      </c>
      <c r="FE66" s="601">
        <v>8254</v>
      </c>
      <c r="FF66" s="601">
        <v>1381</v>
      </c>
      <c r="FG66" s="601">
        <v>19186</v>
      </c>
      <c r="FH66" s="601">
        <v>4182</v>
      </c>
      <c r="FI66" s="601">
        <v>1947</v>
      </c>
      <c r="FJ66" s="601">
        <v>5580</v>
      </c>
      <c r="FK66" s="653">
        <v>4321</v>
      </c>
      <c r="FL66" s="93" t="s">
        <v>166</v>
      </c>
      <c r="FM66" s="97" t="s">
        <v>155</v>
      </c>
      <c r="FN66" s="90" t="s">
        <v>155</v>
      </c>
      <c r="FO66" s="91" t="s">
        <v>155</v>
      </c>
      <c r="FP66" s="793">
        <v>40269</v>
      </c>
      <c r="FQ66" s="83">
        <v>141094</v>
      </c>
      <c r="FR66" s="83">
        <v>9483</v>
      </c>
      <c r="FS66" s="83">
        <v>8</v>
      </c>
      <c r="FT66" s="83">
        <v>1206</v>
      </c>
      <c r="FU66" s="83">
        <v>21</v>
      </c>
      <c r="FV66" s="83">
        <v>7092</v>
      </c>
      <c r="FW66" s="83">
        <v>840</v>
      </c>
      <c r="FX66" s="83">
        <v>6252</v>
      </c>
      <c r="FY66" s="398"/>
      <c r="FZ66" s="398"/>
    </row>
    <row r="67" spans="1:182" ht="14.25">
      <c r="A67" s="90" t="s">
        <v>155</v>
      </c>
      <c r="B67" s="1184" t="s">
        <v>155</v>
      </c>
      <c r="C67" s="1196">
        <v>40330</v>
      </c>
      <c r="D67" s="1409">
        <v>833117</v>
      </c>
      <c r="E67" s="1410">
        <v>960334</v>
      </c>
      <c r="F67" s="1410">
        <v>12497</v>
      </c>
      <c r="G67" s="1410">
        <v>35359</v>
      </c>
      <c r="H67" s="1410">
        <v>102736</v>
      </c>
      <c r="I67" s="1410">
        <v>96012</v>
      </c>
      <c r="J67" s="1410" t="s">
        <v>202</v>
      </c>
      <c r="K67" s="1410">
        <v>12485</v>
      </c>
      <c r="L67" s="1410">
        <v>42025</v>
      </c>
      <c r="M67" s="1410">
        <v>11505</v>
      </c>
      <c r="N67" s="1410">
        <v>12272</v>
      </c>
      <c r="O67" s="1410">
        <v>1132</v>
      </c>
      <c r="P67" s="1410">
        <v>3025822</v>
      </c>
      <c r="Q67" s="1410">
        <v>7403568</v>
      </c>
      <c r="R67" s="632"/>
      <c r="S67" s="770"/>
      <c r="T67" s="93" t="s">
        <v>167</v>
      </c>
      <c r="U67" s="97" t="s">
        <v>155</v>
      </c>
      <c r="V67" s="90" t="s">
        <v>155</v>
      </c>
      <c r="W67" s="1184" t="s">
        <v>155</v>
      </c>
      <c r="X67" s="1196">
        <v>40330</v>
      </c>
      <c r="Y67" s="605">
        <v>2331837</v>
      </c>
      <c r="Z67" s="601">
        <v>1346830</v>
      </c>
      <c r="AA67" s="601">
        <v>91581</v>
      </c>
      <c r="AB67" s="601">
        <v>14877</v>
      </c>
      <c r="AC67" s="601">
        <v>53640</v>
      </c>
      <c r="AD67" s="601">
        <v>49</v>
      </c>
      <c r="AE67" s="601">
        <v>53591</v>
      </c>
      <c r="AF67" s="601">
        <v>28965</v>
      </c>
      <c r="AG67" s="601">
        <v>424146</v>
      </c>
      <c r="AH67" s="601">
        <v>386930</v>
      </c>
      <c r="AI67" s="601">
        <v>22690</v>
      </c>
      <c r="AJ67" s="601" t="s">
        <v>202</v>
      </c>
      <c r="AK67" s="601">
        <v>432</v>
      </c>
      <c r="AL67" s="601" t="s">
        <v>202</v>
      </c>
      <c r="AM67" s="601">
        <v>378</v>
      </c>
      <c r="AN67" s="653">
        <v>11105</v>
      </c>
      <c r="AO67" s="93" t="s">
        <v>167</v>
      </c>
      <c r="AP67" s="97" t="s">
        <v>155</v>
      </c>
      <c r="AQ67" s="90" t="s">
        <v>155</v>
      </c>
      <c r="AR67" s="1184" t="s">
        <v>155</v>
      </c>
      <c r="AS67" s="1196">
        <v>40330</v>
      </c>
      <c r="AT67" s="605">
        <v>18893</v>
      </c>
      <c r="AU67" s="601">
        <v>232</v>
      </c>
      <c r="AV67" s="601" t="s">
        <v>202</v>
      </c>
      <c r="AW67" s="601">
        <v>378</v>
      </c>
      <c r="AX67" s="601">
        <v>8491</v>
      </c>
      <c r="AY67" s="601">
        <v>5530</v>
      </c>
      <c r="AZ67" s="601">
        <v>5991</v>
      </c>
      <c r="BA67" s="601">
        <v>1056182</v>
      </c>
      <c r="BB67" s="601">
        <v>5026947</v>
      </c>
      <c r="BC67" s="601">
        <v>105542</v>
      </c>
      <c r="BD67" s="601">
        <v>39087</v>
      </c>
      <c r="BE67" s="601">
        <v>9036</v>
      </c>
      <c r="BF67" s="601">
        <v>1269</v>
      </c>
      <c r="BG67" s="601">
        <v>1269</v>
      </c>
      <c r="BH67" s="601" t="s">
        <v>202</v>
      </c>
      <c r="BI67" s="653">
        <v>790</v>
      </c>
      <c r="BJ67" s="93" t="s">
        <v>167</v>
      </c>
      <c r="BK67" s="97" t="s">
        <v>155</v>
      </c>
      <c r="BL67" s="90" t="s">
        <v>155</v>
      </c>
      <c r="BM67" s="1184" t="s">
        <v>155</v>
      </c>
      <c r="BN67" s="1196">
        <v>40330</v>
      </c>
      <c r="BO67" s="605">
        <v>2113</v>
      </c>
      <c r="BP67" s="601">
        <v>5575</v>
      </c>
      <c r="BQ67" s="601">
        <v>2378</v>
      </c>
      <c r="BR67" s="601">
        <v>2492</v>
      </c>
      <c r="BS67" s="601">
        <v>73626</v>
      </c>
      <c r="BT67" s="601">
        <v>295562</v>
      </c>
      <c r="BU67" s="601">
        <v>94633</v>
      </c>
      <c r="BV67" s="601">
        <v>136</v>
      </c>
      <c r="BW67" s="601">
        <v>130</v>
      </c>
      <c r="BX67" s="601">
        <v>61</v>
      </c>
      <c r="BY67" s="601">
        <v>69</v>
      </c>
      <c r="BZ67" s="601" t="s">
        <v>202</v>
      </c>
      <c r="CA67" s="601" t="s">
        <v>202</v>
      </c>
      <c r="CB67" s="601">
        <v>3030</v>
      </c>
      <c r="CC67" s="601">
        <v>3446</v>
      </c>
      <c r="CD67" s="653">
        <v>123</v>
      </c>
      <c r="CE67" s="93" t="s">
        <v>167</v>
      </c>
      <c r="CF67" s="97" t="s">
        <v>155</v>
      </c>
      <c r="CG67" s="90" t="s">
        <v>155</v>
      </c>
      <c r="CH67" s="1184" t="s">
        <v>155</v>
      </c>
      <c r="CI67" s="1196">
        <v>40330</v>
      </c>
      <c r="CJ67" s="1409">
        <v>1192041</v>
      </c>
      <c r="CK67" s="1410">
        <v>1358879</v>
      </c>
      <c r="CL67" s="1410">
        <v>12497</v>
      </c>
      <c r="CM67" s="1410">
        <v>35359</v>
      </c>
      <c r="CN67" s="1410">
        <v>106051</v>
      </c>
      <c r="CO67" s="1410">
        <v>96012</v>
      </c>
      <c r="CP67" s="1410" t="s">
        <v>202</v>
      </c>
      <c r="CQ67" s="1410">
        <v>37505</v>
      </c>
      <c r="CR67" s="1410">
        <v>66424</v>
      </c>
      <c r="CS67" s="1410">
        <v>66424</v>
      </c>
      <c r="CT67" s="1410">
        <v>33473</v>
      </c>
      <c r="CU67" s="1410">
        <v>36033</v>
      </c>
      <c r="CV67" s="1410">
        <v>6574</v>
      </c>
      <c r="CW67" s="1410">
        <v>1709491</v>
      </c>
      <c r="CX67" s="1410">
        <v>2481701</v>
      </c>
      <c r="CY67" s="632"/>
      <c r="CZ67" s="770"/>
      <c r="DA67" s="93" t="s">
        <v>167</v>
      </c>
      <c r="DB67" s="97" t="s">
        <v>155</v>
      </c>
      <c r="DC67" s="90" t="s">
        <v>155</v>
      </c>
      <c r="DD67" s="1184" t="s">
        <v>155</v>
      </c>
      <c r="DE67" s="1196">
        <v>40330</v>
      </c>
      <c r="DF67" s="605">
        <v>2331837</v>
      </c>
      <c r="DG67" s="601">
        <v>1346830</v>
      </c>
      <c r="DH67" s="601">
        <v>92095</v>
      </c>
      <c r="DI67" s="601">
        <v>14877</v>
      </c>
      <c r="DJ67" s="601">
        <v>74444</v>
      </c>
      <c r="DK67" s="601">
        <v>821</v>
      </c>
      <c r="DL67" s="601">
        <v>73623</v>
      </c>
      <c r="DM67" s="601">
        <v>68374</v>
      </c>
      <c r="DN67" s="601">
        <v>426034</v>
      </c>
      <c r="DO67" s="601">
        <v>430115</v>
      </c>
      <c r="DP67" s="601">
        <v>8225</v>
      </c>
      <c r="DQ67" s="601">
        <v>102982</v>
      </c>
      <c r="DR67" s="601">
        <v>57549</v>
      </c>
      <c r="DS67" s="601" t="s">
        <v>202</v>
      </c>
      <c r="DT67" s="601">
        <v>561</v>
      </c>
      <c r="DU67" s="653" t="s">
        <v>202</v>
      </c>
      <c r="DV67" s="93" t="s">
        <v>167</v>
      </c>
      <c r="DW67" s="97" t="s">
        <v>155</v>
      </c>
      <c r="DX67" s="90" t="s">
        <v>155</v>
      </c>
      <c r="DY67" s="1184" t="s">
        <v>155</v>
      </c>
      <c r="DZ67" s="1196">
        <v>40330</v>
      </c>
      <c r="EA67" s="605">
        <v>52313</v>
      </c>
      <c r="EB67" s="601">
        <v>19940</v>
      </c>
      <c r="EC67" s="601">
        <v>428911</v>
      </c>
      <c r="ED67" s="601">
        <v>8225</v>
      </c>
      <c r="EE67" s="601">
        <v>99185</v>
      </c>
      <c r="EF67" s="601">
        <v>57549</v>
      </c>
      <c r="EG67" s="601">
        <v>361</v>
      </c>
      <c r="EH67" s="601" t="s">
        <v>202</v>
      </c>
      <c r="EI67" s="601" t="s">
        <v>202</v>
      </c>
      <c r="EJ67" s="601">
        <v>3307</v>
      </c>
      <c r="EK67" s="601">
        <v>24791</v>
      </c>
      <c r="EL67" s="601">
        <v>16526</v>
      </c>
      <c r="EM67" s="601">
        <v>17942</v>
      </c>
      <c r="EN67" s="601">
        <v>668044</v>
      </c>
      <c r="EO67" s="601">
        <v>1850639</v>
      </c>
      <c r="EP67" s="653">
        <v>105550</v>
      </c>
      <c r="EQ67" s="93" t="s">
        <v>167</v>
      </c>
      <c r="ER67" s="97" t="s">
        <v>155</v>
      </c>
      <c r="ES67" s="90" t="s">
        <v>155</v>
      </c>
      <c r="ET67" s="1184" t="s">
        <v>155</v>
      </c>
      <c r="EU67" s="1196">
        <v>40330</v>
      </c>
      <c r="EV67" s="605">
        <v>18318</v>
      </c>
      <c r="EW67" s="601" t="s">
        <v>202</v>
      </c>
      <c r="EX67" s="601">
        <v>2367</v>
      </c>
      <c r="EY67" s="601" t="s">
        <v>202</v>
      </c>
      <c r="EZ67" s="601">
        <v>3492</v>
      </c>
      <c r="FA67" s="601">
        <v>345</v>
      </c>
      <c r="FB67" s="601">
        <v>3147</v>
      </c>
      <c r="FC67" s="601">
        <v>1809</v>
      </c>
      <c r="FD67" s="601">
        <v>790</v>
      </c>
      <c r="FE67" s="601">
        <v>7248</v>
      </c>
      <c r="FF67" s="601">
        <v>1427</v>
      </c>
      <c r="FG67" s="601">
        <v>23033</v>
      </c>
      <c r="FH67" s="601">
        <v>4934</v>
      </c>
      <c r="FI67" s="601">
        <v>1952</v>
      </c>
      <c r="FJ67" s="601">
        <v>5608</v>
      </c>
      <c r="FK67" s="653">
        <v>6738</v>
      </c>
      <c r="FL67" s="93" t="s">
        <v>167</v>
      </c>
      <c r="FM67" s="97" t="s">
        <v>155</v>
      </c>
      <c r="FN67" s="90" t="s">
        <v>155</v>
      </c>
      <c r="FO67" s="91" t="s">
        <v>155</v>
      </c>
      <c r="FP67" s="793">
        <v>40299</v>
      </c>
      <c r="FQ67" s="83">
        <v>141003</v>
      </c>
      <c r="FR67" s="83">
        <v>10032</v>
      </c>
      <c r="FS67" s="83">
        <v>7</v>
      </c>
      <c r="FT67" s="83">
        <v>1273</v>
      </c>
      <c r="FU67" s="83">
        <v>20</v>
      </c>
      <c r="FV67" s="83">
        <v>7552</v>
      </c>
      <c r="FW67" s="83">
        <v>794</v>
      </c>
      <c r="FX67" s="83">
        <v>6758</v>
      </c>
      <c r="FY67" s="398"/>
      <c r="FZ67" s="398"/>
    </row>
    <row r="68" spans="1:182" ht="14.25">
      <c r="A68" s="90" t="s">
        <v>155</v>
      </c>
      <c r="B68" s="1184" t="s">
        <v>155</v>
      </c>
      <c r="C68" s="1196">
        <v>40360</v>
      </c>
      <c r="D68" s="1409">
        <v>836374</v>
      </c>
      <c r="E68" s="1410">
        <v>989202</v>
      </c>
      <c r="F68" s="1410">
        <v>11455</v>
      </c>
      <c r="G68" s="1410">
        <v>9867</v>
      </c>
      <c r="H68" s="1410">
        <v>104299</v>
      </c>
      <c r="I68" s="1410">
        <v>96476</v>
      </c>
      <c r="J68" s="1410" t="s">
        <v>202</v>
      </c>
      <c r="K68" s="1410">
        <v>14598</v>
      </c>
      <c r="L68" s="1410">
        <v>46570</v>
      </c>
      <c r="M68" s="1410">
        <v>11655</v>
      </c>
      <c r="N68" s="1410">
        <v>12418</v>
      </c>
      <c r="O68" s="1410">
        <v>679</v>
      </c>
      <c r="P68" s="1410">
        <v>3342616</v>
      </c>
      <c r="Q68" s="1410">
        <v>8283375</v>
      </c>
      <c r="R68" s="632"/>
      <c r="S68" s="770"/>
      <c r="T68" s="93" t="s">
        <v>168</v>
      </c>
      <c r="U68" s="97" t="s">
        <v>155</v>
      </c>
      <c r="V68" s="90" t="s">
        <v>155</v>
      </c>
      <c r="W68" s="1184" t="s">
        <v>155</v>
      </c>
      <c r="X68" s="1196">
        <v>40360</v>
      </c>
      <c r="Y68" s="605">
        <v>2834834</v>
      </c>
      <c r="Z68" s="601">
        <v>1442861</v>
      </c>
      <c r="AA68" s="601">
        <v>81630</v>
      </c>
      <c r="AB68" s="601">
        <v>27865</v>
      </c>
      <c r="AC68" s="601">
        <v>50393</v>
      </c>
      <c r="AD68" s="601">
        <v>61</v>
      </c>
      <c r="AE68" s="601">
        <v>50332</v>
      </c>
      <c r="AF68" s="601">
        <v>33704</v>
      </c>
      <c r="AG68" s="601">
        <v>439902</v>
      </c>
      <c r="AH68" s="601">
        <v>444476</v>
      </c>
      <c r="AI68" s="601">
        <v>24471</v>
      </c>
      <c r="AJ68" s="601" t="s">
        <v>202</v>
      </c>
      <c r="AK68" s="601">
        <v>347</v>
      </c>
      <c r="AL68" s="601" t="s">
        <v>202</v>
      </c>
      <c r="AM68" s="601">
        <v>1202</v>
      </c>
      <c r="AN68" s="653">
        <v>11827</v>
      </c>
      <c r="AO68" s="93" t="s">
        <v>168</v>
      </c>
      <c r="AP68" s="97" t="s">
        <v>155</v>
      </c>
      <c r="AQ68" s="90" t="s">
        <v>155</v>
      </c>
      <c r="AR68" s="1184" t="s">
        <v>155</v>
      </c>
      <c r="AS68" s="1196">
        <v>40360</v>
      </c>
      <c r="AT68" s="605">
        <v>20722</v>
      </c>
      <c r="AU68" s="601">
        <v>224</v>
      </c>
      <c r="AV68" s="601" t="s">
        <v>202</v>
      </c>
      <c r="AW68" s="601">
        <v>1202</v>
      </c>
      <c r="AX68" s="601">
        <v>9217</v>
      </c>
      <c r="AY68" s="601">
        <v>5421</v>
      </c>
      <c r="AZ68" s="601">
        <v>5880</v>
      </c>
      <c r="BA68" s="601">
        <v>1222930</v>
      </c>
      <c r="BB68" s="601">
        <v>5771134</v>
      </c>
      <c r="BC68" s="601">
        <v>123740</v>
      </c>
      <c r="BD68" s="601">
        <v>51730</v>
      </c>
      <c r="BE68" s="601">
        <v>1878</v>
      </c>
      <c r="BF68" s="601">
        <v>238</v>
      </c>
      <c r="BG68" s="601">
        <v>238</v>
      </c>
      <c r="BH68" s="601" t="s">
        <v>202</v>
      </c>
      <c r="BI68" s="653">
        <v>710</v>
      </c>
      <c r="BJ68" s="93" t="s">
        <v>168</v>
      </c>
      <c r="BK68" s="97" t="s">
        <v>155</v>
      </c>
      <c r="BL68" s="90" t="s">
        <v>155</v>
      </c>
      <c r="BM68" s="1184" t="s">
        <v>155</v>
      </c>
      <c r="BN68" s="1196">
        <v>40360</v>
      </c>
      <c r="BO68" s="605">
        <v>1840</v>
      </c>
      <c r="BP68" s="601">
        <v>6270</v>
      </c>
      <c r="BQ68" s="601">
        <v>2443</v>
      </c>
      <c r="BR68" s="601">
        <v>2560</v>
      </c>
      <c r="BS68" s="601">
        <v>86694</v>
      </c>
      <c r="BT68" s="601">
        <v>341444</v>
      </c>
      <c r="BU68" s="601">
        <v>103186</v>
      </c>
      <c r="BV68" s="601">
        <v>85</v>
      </c>
      <c r="BW68" s="601">
        <v>79</v>
      </c>
      <c r="BX68" s="601">
        <v>8</v>
      </c>
      <c r="BY68" s="601">
        <v>71</v>
      </c>
      <c r="BZ68" s="601" t="s">
        <v>202</v>
      </c>
      <c r="CA68" s="601" t="s">
        <v>202</v>
      </c>
      <c r="CB68" s="601">
        <v>1821</v>
      </c>
      <c r="CC68" s="601">
        <v>2191</v>
      </c>
      <c r="CD68" s="653" t="s">
        <v>202</v>
      </c>
      <c r="CE68" s="93" t="s">
        <v>168</v>
      </c>
      <c r="CF68" s="97" t="s">
        <v>155</v>
      </c>
      <c r="CG68" s="90" t="s">
        <v>155</v>
      </c>
      <c r="CH68" s="1184" t="s">
        <v>155</v>
      </c>
      <c r="CI68" s="1196">
        <v>40360</v>
      </c>
      <c r="CJ68" s="1409">
        <v>1227534</v>
      </c>
      <c r="CK68" s="1410">
        <v>1423531</v>
      </c>
      <c r="CL68" s="1410">
        <v>11455</v>
      </c>
      <c r="CM68" s="1410">
        <v>9867</v>
      </c>
      <c r="CN68" s="1410">
        <v>107505</v>
      </c>
      <c r="CO68" s="1410">
        <v>96476</v>
      </c>
      <c r="CP68" s="1410" t="s">
        <v>202</v>
      </c>
      <c r="CQ68" s="1410">
        <v>40825</v>
      </c>
      <c r="CR68" s="1410">
        <v>74430</v>
      </c>
      <c r="CS68" s="1410">
        <v>74430</v>
      </c>
      <c r="CT68" s="1410">
        <v>35254</v>
      </c>
      <c r="CU68" s="1410">
        <v>37991</v>
      </c>
      <c r="CV68" s="1410">
        <v>6550</v>
      </c>
      <c r="CW68" s="1410">
        <v>1896220</v>
      </c>
      <c r="CX68" s="1410">
        <v>2992266</v>
      </c>
      <c r="CY68" s="632"/>
      <c r="CZ68" s="770"/>
      <c r="DA68" s="93" t="s">
        <v>168</v>
      </c>
      <c r="DB68" s="97" t="s">
        <v>155</v>
      </c>
      <c r="DC68" s="90" t="s">
        <v>155</v>
      </c>
      <c r="DD68" s="1184" t="s">
        <v>155</v>
      </c>
      <c r="DE68" s="1196">
        <v>40360</v>
      </c>
      <c r="DF68" s="605">
        <v>2834834</v>
      </c>
      <c r="DG68" s="601">
        <v>1442861</v>
      </c>
      <c r="DH68" s="601">
        <v>81854</v>
      </c>
      <c r="DI68" s="601">
        <v>27865</v>
      </c>
      <c r="DJ68" s="601">
        <v>69346</v>
      </c>
      <c r="DK68" s="601">
        <v>813</v>
      </c>
      <c r="DL68" s="601">
        <v>68533</v>
      </c>
      <c r="DM68" s="601">
        <v>84938</v>
      </c>
      <c r="DN68" s="601">
        <v>441806</v>
      </c>
      <c r="DO68" s="601">
        <v>492837</v>
      </c>
      <c r="DP68" s="601">
        <v>11336</v>
      </c>
      <c r="DQ68" s="601">
        <v>113398</v>
      </c>
      <c r="DR68" s="601">
        <v>64308</v>
      </c>
      <c r="DS68" s="601" t="s">
        <v>202</v>
      </c>
      <c r="DT68" s="601">
        <v>522</v>
      </c>
      <c r="DU68" s="653" t="s">
        <v>202</v>
      </c>
      <c r="DV68" s="93" t="s">
        <v>168</v>
      </c>
      <c r="DW68" s="97" t="s">
        <v>155</v>
      </c>
      <c r="DX68" s="90" t="s">
        <v>155</v>
      </c>
      <c r="DY68" s="1184" t="s">
        <v>155</v>
      </c>
      <c r="DZ68" s="1196">
        <v>40360</v>
      </c>
      <c r="EA68" s="605">
        <v>66797</v>
      </c>
      <c r="EB68" s="601">
        <v>27970</v>
      </c>
      <c r="EC68" s="601">
        <v>490607</v>
      </c>
      <c r="ED68" s="601">
        <v>11333</v>
      </c>
      <c r="EE68" s="601">
        <v>109649</v>
      </c>
      <c r="EF68" s="601">
        <v>64308</v>
      </c>
      <c r="EG68" s="601">
        <v>399</v>
      </c>
      <c r="EH68" s="601" t="s">
        <v>202</v>
      </c>
      <c r="EI68" s="601" t="s">
        <v>202</v>
      </c>
      <c r="EJ68" s="601">
        <v>4210</v>
      </c>
      <c r="EK68" s="601">
        <v>26667</v>
      </c>
      <c r="EL68" s="601">
        <v>18257</v>
      </c>
      <c r="EM68" s="601">
        <v>19852</v>
      </c>
      <c r="EN68" s="601">
        <v>772923</v>
      </c>
      <c r="EO68" s="601">
        <v>2334155</v>
      </c>
      <c r="EP68" s="653">
        <v>125003</v>
      </c>
      <c r="EQ68" s="93" t="s">
        <v>168</v>
      </c>
      <c r="ER68" s="97" t="s">
        <v>155</v>
      </c>
      <c r="ES68" s="90" t="s">
        <v>155</v>
      </c>
      <c r="ET68" s="1184" t="s">
        <v>155</v>
      </c>
      <c r="EU68" s="1196">
        <v>40360</v>
      </c>
      <c r="EV68" s="605">
        <v>13879</v>
      </c>
      <c r="EW68" s="601" t="s">
        <v>202</v>
      </c>
      <c r="EX68" s="601">
        <v>493</v>
      </c>
      <c r="EY68" s="601" t="s">
        <v>202</v>
      </c>
      <c r="EZ68" s="601">
        <v>1081</v>
      </c>
      <c r="FA68" s="601">
        <v>105</v>
      </c>
      <c r="FB68" s="601">
        <v>977</v>
      </c>
      <c r="FC68" s="601">
        <v>2145</v>
      </c>
      <c r="FD68" s="601">
        <v>710</v>
      </c>
      <c r="FE68" s="601">
        <v>6941</v>
      </c>
      <c r="FF68" s="601">
        <v>1259</v>
      </c>
      <c r="FG68" s="601">
        <v>28655</v>
      </c>
      <c r="FH68" s="601">
        <v>10940</v>
      </c>
      <c r="FI68" s="601">
        <v>1820</v>
      </c>
      <c r="FJ68" s="601">
        <v>5652</v>
      </c>
      <c r="FK68" s="653">
        <v>7903</v>
      </c>
      <c r="FL68" s="93" t="s">
        <v>168</v>
      </c>
      <c r="FM68" s="97" t="s">
        <v>155</v>
      </c>
      <c r="FN68" s="90" t="s">
        <v>155</v>
      </c>
      <c r="FO68" s="91" t="s">
        <v>155</v>
      </c>
      <c r="FP68" s="793">
        <v>40330</v>
      </c>
      <c r="FQ68" s="83">
        <v>139119</v>
      </c>
      <c r="FR68" s="83">
        <v>9702</v>
      </c>
      <c r="FS68" s="83">
        <v>8</v>
      </c>
      <c r="FT68" s="83">
        <v>1231</v>
      </c>
      <c r="FU68" s="83">
        <v>19</v>
      </c>
      <c r="FV68" s="83">
        <v>7260</v>
      </c>
      <c r="FW68" s="83">
        <v>820</v>
      </c>
      <c r="FX68" s="83">
        <v>6440</v>
      </c>
      <c r="FY68" s="398"/>
      <c r="FZ68" s="398"/>
    </row>
    <row r="69" spans="1:182" ht="14.25">
      <c r="A69" s="90" t="s">
        <v>155</v>
      </c>
      <c r="B69" s="1184" t="s">
        <v>155</v>
      </c>
      <c r="C69" s="1196">
        <v>40391</v>
      </c>
      <c r="D69" s="1409">
        <v>853643</v>
      </c>
      <c r="E69" s="1410">
        <v>1003103</v>
      </c>
      <c r="F69" s="1410">
        <v>12124</v>
      </c>
      <c r="G69" s="1410">
        <v>25435</v>
      </c>
      <c r="H69" s="1410">
        <v>105244</v>
      </c>
      <c r="I69" s="1410">
        <v>97255</v>
      </c>
      <c r="J69" s="1410" t="s">
        <v>202</v>
      </c>
      <c r="K69" s="1410">
        <v>15570</v>
      </c>
      <c r="L69" s="1410">
        <v>41710</v>
      </c>
      <c r="M69" s="1410">
        <v>9818</v>
      </c>
      <c r="N69" s="1410">
        <v>10449</v>
      </c>
      <c r="O69" s="1410">
        <v>442</v>
      </c>
      <c r="P69" s="1410">
        <v>3497924</v>
      </c>
      <c r="Q69" s="1410">
        <v>8359148</v>
      </c>
      <c r="R69" s="632"/>
      <c r="S69" s="770"/>
      <c r="T69" s="93" t="s">
        <v>169</v>
      </c>
      <c r="U69" s="97" t="s">
        <v>155</v>
      </c>
      <c r="V69" s="90" t="s">
        <v>155</v>
      </c>
      <c r="W69" s="1184" t="s">
        <v>155</v>
      </c>
      <c r="X69" s="1196">
        <v>40391</v>
      </c>
      <c r="Y69" s="605">
        <v>2704246</v>
      </c>
      <c r="Z69" s="601">
        <v>1617167</v>
      </c>
      <c r="AA69" s="601">
        <v>87710</v>
      </c>
      <c r="AB69" s="601">
        <v>29411</v>
      </c>
      <c r="AC69" s="601">
        <v>48899</v>
      </c>
      <c r="AD69" s="601">
        <v>125</v>
      </c>
      <c r="AE69" s="601">
        <v>48774</v>
      </c>
      <c r="AF69" s="601">
        <v>31517</v>
      </c>
      <c r="AG69" s="601">
        <v>466757</v>
      </c>
      <c r="AH69" s="601">
        <v>445432</v>
      </c>
      <c r="AI69" s="601">
        <v>21494</v>
      </c>
      <c r="AJ69" s="601" t="s">
        <v>202</v>
      </c>
      <c r="AK69" s="601">
        <v>389</v>
      </c>
      <c r="AL69" s="601" t="s">
        <v>202</v>
      </c>
      <c r="AM69" s="601">
        <v>1060</v>
      </c>
      <c r="AN69" s="653">
        <v>11232</v>
      </c>
      <c r="AO69" s="93" t="s">
        <v>169</v>
      </c>
      <c r="AP69" s="97" t="s">
        <v>155</v>
      </c>
      <c r="AQ69" s="90" t="s">
        <v>155</v>
      </c>
      <c r="AR69" s="1184" t="s">
        <v>155</v>
      </c>
      <c r="AS69" s="1196">
        <v>40391</v>
      </c>
      <c r="AT69" s="605">
        <v>18291</v>
      </c>
      <c r="AU69" s="601">
        <v>238</v>
      </c>
      <c r="AV69" s="601" t="s">
        <v>202</v>
      </c>
      <c r="AW69" s="601">
        <v>1060</v>
      </c>
      <c r="AX69" s="601">
        <v>9020</v>
      </c>
      <c r="AY69" s="601">
        <v>3657</v>
      </c>
      <c r="AZ69" s="601">
        <v>3996</v>
      </c>
      <c r="BA69" s="601">
        <v>1241446</v>
      </c>
      <c r="BB69" s="601">
        <v>5771003</v>
      </c>
      <c r="BC69" s="601">
        <v>126870</v>
      </c>
      <c r="BD69" s="601">
        <v>58987</v>
      </c>
      <c r="BE69" s="601">
        <v>7140</v>
      </c>
      <c r="BF69" s="601">
        <v>933</v>
      </c>
      <c r="BG69" s="601">
        <v>933</v>
      </c>
      <c r="BH69" s="601" t="s">
        <v>202</v>
      </c>
      <c r="BI69" s="653">
        <v>717</v>
      </c>
      <c r="BJ69" s="93" t="s">
        <v>169</v>
      </c>
      <c r="BK69" s="97" t="s">
        <v>155</v>
      </c>
      <c r="BL69" s="90" t="s">
        <v>155</v>
      </c>
      <c r="BM69" s="1184" t="s">
        <v>155</v>
      </c>
      <c r="BN69" s="1196">
        <v>40391</v>
      </c>
      <c r="BO69" s="605">
        <v>2011</v>
      </c>
      <c r="BP69" s="601">
        <v>3646</v>
      </c>
      <c r="BQ69" s="601">
        <v>2433</v>
      </c>
      <c r="BR69" s="601">
        <v>2550</v>
      </c>
      <c r="BS69" s="601">
        <v>92222</v>
      </c>
      <c r="BT69" s="601">
        <v>350070</v>
      </c>
      <c r="BU69" s="601">
        <v>109474</v>
      </c>
      <c r="BV69" s="601">
        <v>103</v>
      </c>
      <c r="BW69" s="601">
        <v>96</v>
      </c>
      <c r="BX69" s="601">
        <v>8</v>
      </c>
      <c r="BY69" s="601">
        <v>88</v>
      </c>
      <c r="BZ69" s="601" t="s">
        <v>202</v>
      </c>
      <c r="CA69" s="601" t="s">
        <v>202</v>
      </c>
      <c r="CB69" s="601">
        <v>2264</v>
      </c>
      <c r="CC69" s="601">
        <v>2696</v>
      </c>
      <c r="CD69" s="653">
        <v>125</v>
      </c>
      <c r="CE69" s="93" t="s">
        <v>169</v>
      </c>
      <c r="CF69" s="97" t="s">
        <v>155</v>
      </c>
      <c r="CG69" s="90" t="s">
        <v>155</v>
      </c>
      <c r="CH69" s="1184" t="s">
        <v>155</v>
      </c>
      <c r="CI69" s="1196">
        <v>40391</v>
      </c>
      <c r="CJ69" s="1409">
        <v>1271694</v>
      </c>
      <c r="CK69" s="1410">
        <v>1486120</v>
      </c>
      <c r="CL69" s="1410">
        <v>12124</v>
      </c>
      <c r="CM69" s="1410">
        <v>25435</v>
      </c>
      <c r="CN69" s="1410">
        <v>108044</v>
      </c>
      <c r="CO69" s="1410">
        <v>97255</v>
      </c>
      <c r="CP69" s="1410" t="s">
        <v>202</v>
      </c>
      <c r="CQ69" s="1410">
        <v>41504</v>
      </c>
      <c r="CR69" s="1410">
        <v>69348</v>
      </c>
      <c r="CS69" s="1410">
        <v>69348</v>
      </c>
      <c r="CT69" s="1410">
        <v>30854</v>
      </c>
      <c r="CU69" s="1410">
        <v>33218</v>
      </c>
      <c r="CV69" s="1410">
        <v>4448</v>
      </c>
      <c r="CW69" s="1410">
        <v>1958892</v>
      </c>
      <c r="CX69" s="1410">
        <v>3030713</v>
      </c>
      <c r="CY69" s="632"/>
      <c r="CZ69" s="770"/>
      <c r="DA69" s="93" t="s">
        <v>169</v>
      </c>
      <c r="DB69" s="97" t="s">
        <v>155</v>
      </c>
      <c r="DC69" s="90" t="s">
        <v>155</v>
      </c>
      <c r="DD69" s="1184" t="s">
        <v>155</v>
      </c>
      <c r="DE69" s="1196">
        <v>40391</v>
      </c>
      <c r="DF69" s="605">
        <v>2704246</v>
      </c>
      <c r="DG69" s="601">
        <v>1617167</v>
      </c>
      <c r="DH69" s="601">
        <v>88678</v>
      </c>
      <c r="DI69" s="601">
        <v>29411</v>
      </c>
      <c r="DJ69" s="601">
        <v>66178</v>
      </c>
      <c r="DK69" s="601">
        <v>974</v>
      </c>
      <c r="DL69" s="601">
        <v>65204</v>
      </c>
      <c r="DM69" s="601">
        <v>83490</v>
      </c>
      <c r="DN69" s="601">
        <v>468714</v>
      </c>
      <c r="DO69" s="601">
        <v>490770</v>
      </c>
      <c r="DP69" s="601">
        <v>12789</v>
      </c>
      <c r="DQ69" s="601">
        <v>109616</v>
      </c>
      <c r="DR69" s="601">
        <v>67106</v>
      </c>
      <c r="DS69" s="601" t="s">
        <v>202</v>
      </c>
      <c r="DT69" s="601">
        <v>570</v>
      </c>
      <c r="DU69" s="653" t="s">
        <v>202</v>
      </c>
      <c r="DV69" s="93" t="s">
        <v>169</v>
      </c>
      <c r="DW69" s="97" t="s">
        <v>155</v>
      </c>
      <c r="DX69" s="90" t="s">
        <v>155</v>
      </c>
      <c r="DY69" s="1184" t="s">
        <v>155</v>
      </c>
      <c r="DZ69" s="1196">
        <v>40391</v>
      </c>
      <c r="EA69" s="605">
        <v>70573</v>
      </c>
      <c r="EB69" s="601">
        <v>19684</v>
      </c>
      <c r="EC69" s="601">
        <v>488908</v>
      </c>
      <c r="ED69" s="601">
        <v>12739</v>
      </c>
      <c r="EE69" s="601">
        <v>106413</v>
      </c>
      <c r="EF69" s="601">
        <v>67106</v>
      </c>
      <c r="EG69" s="601">
        <v>419</v>
      </c>
      <c r="EH69" s="601" t="s">
        <v>202</v>
      </c>
      <c r="EI69" s="601" t="s">
        <v>202</v>
      </c>
      <c r="EJ69" s="601">
        <v>4118</v>
      </c>
      <c r="EK69" s="601">
        <v>26976</v>
      </c>
      <c r="EL69" s="601">
        <v>13697</v>
      </c>
      <c r="EM69" s="601">
        <v>14930</v>
      </c>
      <c r="EN69" s="601">
        <v>787603</v>
      </c>
      <c r="EO69" s="601">
        <v>2359235</v>
      </c>
      <c r="EP69" s="653">
        <v>127883</v>
      </c>
      <c r="EQ69" s="93" t="s">
        <v>169</v>
      </c>
      <c r="ER69" s="97" t="s">
        <v>155</v>
      </c>
      <c r="ES69" s="90" t="s">
        <v>155</v>
      </c>
      <c r="ET69" s="1184" t="s">
        <v>155</v>
      </c>
      <c r="EU69" s="1196">
        <v>40391</v>
      </c>
      <c r="EV69" s="605">
        <v>19199</v>
      </c>
      <c r="EW69" s="601" t="s">
        <v>202</v>
      </c>
      <c r="EX69" s="601">
        <v>1921</v>
      </c>
      <c r="EY69" s="601" t="s">
        <v>202</v>
      </c>
      <c r="EZ69" s="601">
        <v>2857</v>
      </c>
      <c r="FA69" s="601">
        <v>23</v>
      </c>
      <c r="FB69" s="601">
        <v>2833</v>
      </c>
      <c r="FC69" s="601">
        <v>1788</v>
      </c>
      <c r="FD69" s="601">
        <v>717</v>
      </c>
      <c r="FE69" s="601">
        <v>9100</v>
      </c>
      <c r="FF69" s="601">
        <v>1300</v>
      </c>
      <c r="FG69" s="601">
        <v>25045</v>
      </c>
      <c r="FH69" s="601">
        <v>11671</v>
      </c>
      <c r="FI69" s="601">
        <v>1953</v>
      </c>
      <c r="FJ69" s="601">
        <v>5786</v>
      </c>
      <c r="FK69" s="653">
        <v>4746</v>
      </c>
      <c r="FL69" s="93" t="s">
        <v>169</v>
      </c>
      <c r="FM69" s="97" t="s">
        <v>155</v>
      </c>
      <c r="FN69" s="90" t="s">
        <v>155</v>
      </c>
      <c r="FO69" s="91" t="s">
        <v>155</v>
      </c>
      <c r="FP69" s="793">
        <v>40360</v>
      </c>
      <c r="FQ69" s="83">
        <v>143273</v>
      </c>
      <c r="FR69" s="83">
        <v>9719</v>
      </c>
      <c r="FS69" s="83">
        <v>8</v>
      </c>
      <c r="FT69" s="83">
        <v>1390</v>
      </c>
      <c r="FU69" s="83">
        <v>21</v>
      </c>
      <c r="FV69" s="83">
        <v>7140</v>
      </c>
      <c r="FW69" s="83">
        <v>871</v>
      </c>
      <c r="FX69" s="83">
        <v>6269</v>
      </c>
      <c r="FY69" s="398"/>
      <c r="FZ69" s="398"/>
    </row>
    <row r="70" spans="1:182" ht="14.25">
      <c r="A70" s="90" t="s">
        <v>155</v>
      </c>
      <c r="B70" s="1184" t="s">
        <v>155</v>
      </c>
      <c r="C70" s="1196">
        <v>40422</v>
      </c>
      <c r="D70" s="1409">
        <v>847265</v>
      </c>
      <c r="E70" s="1410">
        <v>978499</v>
      </c>
      <c r="F70" s="1410">
        <v>12169</v>
      </c>
      <c r="G70" s="1410">
        <v>41254</v>
      </c>
      <c r="H70" s="1410">
        <v>104344</v>
      </c>
      <c r="I70" s="1410">
        <v>93196</v>
      </c>
      <c r="J70" s="1410" t="s">
        <v>202</v>
      </c>
      <c r="K70" s="1410">
        <v>14890</v>
      </c>
      <c r="L70" s="1410">
        <v>38593</v>
      </c>
      <c r="M70" s="1410">
        <v>10474</v>
      </c>
      <c r="N70" s="1410">
        <v>11118</v>
      </c>
      <c r="O70" s="1410">
        <v>418</v>
      </c>
      <c r="P70" s="1410">
        <v>3241548</v>
      </c>
      <c r="Q70" s="1410">
        <v>7902721</v>
      </c>
      <c r="R70" s="632"/>
      <c r="S70" s="770"/>
      <c r="T70" s="93" t="s">
        <v>170</v>
      </c>
      <c r="U70" s="97" t="s">
        <v>155</v>
      </c>
      <c r="V70" s="90" t="s">
        <v>155</v>
      </c>
      <c r="W70" s="1184" t="s">
        <v>155</v>
      </c>
      <c r="X70" s="1196">
        <v>40422</v>
      </c>
      <c r="Y70" s="605">
        <v>2476415</v>
      </c>
      <c r="Z70" s="601">
        <v>1588370</v>
      </c>
      <c r="AA70" s="601">
        <v>84125</v>
      </c>
      <c r="AB70" s="601">
        <v>32410</v>
      </c>
      <c r="AC70" s="601">
        <v>48384</v>
      </c>
      <c r="AD70" s="601">
        <v>156</v>
      </c>
      <c r="AE70" s="601">
        <v>48228</v>
      </c>
      <c r="AF70" s="601">
        <v>29867</v>
      </c>
      <c r="AG70" s="601">
        <v>413473</v>
      </c>
      <c r="AH70" s="601">
        <v>450028</v>
      </c>
      <c r="AI70" s="601">
        <v>22630</v>
      </c>
      <c r="AJ70" s="601" t="s">
        <v>202</v>
      </c>
      <c r="AK70" s="601">
        <v>388</v>
      </c>
      <c r="AL70" s="601" t="s">
        <v>202</v>
      </c>
      <c r="AM70" s="601">
        <v>1164</v>
      </c>
      <c r="AN70" s="653">
        <v>11620</v>
      </c>
      <c r="AO70" s="93" t="s">
        <v>170</v>
      </c>
      <c r="AP70" s="97" t="s">
        <v>155</v>
      </c>
      <c r="AQ70" s="90" t="s">
        <v>155</v>
      </c>
      <c r="AR70" s="1184" t="s">
        <v>155</v>
      </c>
      <c r="AS70" s="1196">
        <v>40422</v>
      </c>
      <c r="AT70" s="605">
        <v>18862</v>
      </c>
      <c r="AU70" s="601">
        <v>290</v>
      </c>
      <c r="AV70" s="601" t="s">
        <v>202</v>
      </c>
      <c r="AW70" s="601">
        <v>1164</v>
      </c>
      <c r="AX70" s="601">
        <v>8987</v>
      </c>
      <c r="AY70" s="601">
        <v>4097</v>
      </c>
      <c r="AZ70" s="601">
        <v>4441</v>
      </c>
      <c r="BA70" s="601">
        <v>1152271</v>
      </c>
      <c r="BB70" s="601">
        <v>5388251</v>
      </c>
      <c r="BC70" s="601">
        <v>123248</v>
      </c>
      <c r="BD70" s="601">
        <v>59027</v>
      </c>
      <c r="BE70" s="601">
        <v>7867</v>
      </c>
      <c r="BF70" s="601">
        <v>1262</v>
      </c>
      <c r="BG70" s="601">
        <v>1262</v>
      </c>
      <c r="BH70" s="601" t="s">
        <v>202</v>
      </c>
      <c r="BI70" s="653">
        <v>697</v>
      </c>
      <c r="BJ70" s="93" t="s">
        <v>170</v>
      </c>
      <c r="BK70" s="97" t="s">
        <v>155</v>
      </c>
      <c r="BL70" s="90" t="s">
        <v>155</v>
      </c>
      <c r="BM70" s="1184" t="s">
        <v>155</v>
      </c>
      <c r="BN70" s="1196">
        <v>40422</v>
      </c>
      <c r="BO70" s="605">
        <v>1856</v>
      </c>
      <c r="BP70" s="601">
        <v>3132</v>
      </c>
      <c r="BQ70" s="601">
        <v>2025</v>
      </c>
      <c r="BR70" s="601">
        <v>2122</v>
      </c>
      <c r="BS70" s="601">
        <v>88161</v>
      </c>
      <c r="BT70" s="601">
        <v>342697</v>
      </c>
      <c r="BU70" s="601">
        <v>104990</v>
      </c>
      <c r="BV70" s="601">
        <v>52</v>
      </c>
      <c r="BW70" s="601">
        <v>49</v>
      </c>
      <c r="BX70" s="601">
        <v>8</v>
      </c>
      <c r="BY70" s="601">
        <v>41</v>
      </c>
      <c r="BZ70" s="601" t="s">
        <v>202</v>
      </c>
      <c r="CA70" s="601" t="s">
        <v>202</v>
      </c>
      <c r="CB70" s="601">
        <v>2398</v>
      </c>
      <c r="CC70" s="601">
        <v>2894</v>
      </c>
      <c r="CD70" s="653">
        <v>114</v>
      </c>
      <c r="CE70" s="93" t="s">
        <v>170</v>
      </c>
      <c r="CF70" s="97" t="s">
        <v>155</v>
      </c>
      <c r="CG70" s="90" t="s">
        <v>155</v>
      </c>
      <c r="CH70" s="1184" t="s">
        <v>155</v>
      </c>
      <c r="CI70" s="1196">
        <v>40422</v>
      </c>
      <c r="CJ70" s="1409">
        <v>1219474</v>
      </c>
      <c r="CK70" s="1410">
        <v>1401923</v>
      </c>
      <c r="CL70" s="1410">
        <v>12169</v>
      </c>
      <c r="CM70" s="1410">
        <v>41254</v>
      </c>
      <c r="CN70" s="1410">
        <v>107588</v>
      </c>
      <c r="CO70" s="1410">
        <v>93196</v>
      </c>
      <c r="CP70" s="1410" t="s">
        <v>202</v>
      </c>
      <c r="CQ70" s="1410">
        <v>37916</v>
      </c>
      <c r="CR70" s="1410">
        <v>62905</v>
      </c>
      <c r="CS70" s="1410">
        <v>62905</v>
      </c>
      <c r="CT70" s="1410">
        <v>32599</v>
      </c>
      <c r="CU70" s="1410">
        <v>35017</v>
      </c>
      <c r="CV70" s="1410">
        <v>4716</v>
      </c>
      <c r="CW70" s="1410">
        <v>1867606</v>
      </c>
      <c r="CX70" s="1410">
        <v>2958120</v>
      </c>
      <c r="CY70" s="632"/>
      <c r="CZ70" s="770"/>
      <c r="DA70" s="93" t="s">
        <v>170</v>
      </c>
      <c r="DB70" s="97" t="s">
        <v>155</v>
      </c>
      <c r="DC70" s="90" t="s">
        <v>155</v>
      </c>
      <c r="DD70" s="1184" t="s">
        <v>155</v>
      </c>
      <c r="DE70" s="1196">
        <v>40422</v>
      </c>
      <c r="DF70" s="605">
        <v>2476415</v>
      </c>
      <c r="DG70" s="601">
        <v>1588370</v>
      </c>
      <c r="DH70" s="601">
        <v>84215</v>
      </c>
      <c r="DI70" s="601">
        <v>32410</v>
      </c>
      <c r="DJ70" s="601">
        <v>70490</v>
      </c>
      <c r="DK70" s="601">
        <v>926</v>
      </c>
      <c r="DL70" s="601">
        <v>69564</v>
      </c>
      <c r="DM70" s="601">
        <v>80192</v>
      </c>
      <c r="DN70" s="601">
        <v>415928</v>
      </c>
      <c r="DO70" s="601">
        <v>493647</v>
      </c>
      <c r="DP70" s="601">
        <v>11695</v>
      </c>
      <c r="DQ70" s="601">
        <v>98831</v>
      </c>
      <c r="DR70" s="601">
        <v>57965</v>
      </c>
      <c r="DS70" s="601" t="s">
        <v>202</v>
      </c>
      <c r="DT70" s="601">
        <v>541</v>
      </c>
      <c r="DU70" s="653" t="s">
        <v>202</v>
      </c>
      <c r="DV70" s="93" t="s">
        <v>170</v>
      </c>
      <c r="DW70" s="97" t="s">
        <v>155</v>
      </c>
      <c r="DX70" s="90" t="s">
        <v>155</v>
      </c>
      <c r="DY70" s="1184" t="s">
        <v>155</v>
      </c>
      <c r="DZ70" s="1196">
        <v>40422</v>
      </c>
      <c r="EA70" s="605">
        <v>65885</v>
      </c>
      <c r="EB70" s="601">
        <v>17590</v>
      </c>
      <c r="EC70" s="601">
        <v>492013</v>
      </c>
      <c r="ED70" s="601">
        <v>11619</v>
      </c>
      <c r="EE70" s="601">
        <v>95063</v>
      </c>
      <c r="EF70" s="601">
        <v>57965</v>
      </c>
      <c r="EG70" s="601">
        <v>443</v>
      </c>
      <c r="EH70" s="601" t="s">
        <v>202</v>
      </c>
      <c r="EI70" s="601" t="s">
        <v>202</v>
      </c>
      <c r="EJ70" s="601">
        <v>3409</v>
      </c>
      <c r="EK70" s="601">
        <v>24018</v>
      </c>
      <c r="EL70" s="601">
        <v>14718</v>
      </c>
      <c r="EM70" s="601">
        <v>15980</v>
      </c>
      <c r="EN70" s="601">
        <v>748149</v>
      </c>
      <c r="EO70" s="601">
        <v>2291013</v>
      </c>
      <c r="EP70" s="653">
        <v>124483</v>
      </c>
      <c r="EQ70" s="93" t="s">
        <v>170</v>
      </c>
      <c r="ER70" s="97" t="s">
        <v>155</v>
      </c>
      <c r="ES70" s="90" t="s">
        <v>155</v>
      </c>
      <c r="ET70" s="1184" t="s">
        <v>155</v>
      </c>
      <c r="EU70" s="1196">
        <v>40422</v>
      </c>
      <c r="EV70" s="605">
        <v>20059</v>
      </c>
      <c r="EW70" s="601" t="s">
        <v>202</v>
      </c>
      <c r="EX70" s="601">
        <v>2082</v>
      </c>
      <c r="EY70" s="601" t="s">
        <v>202</v>
      </c>
      <c r="EZ70" s="601">
        <v>3386</v>
      </c>
      <c r="FA70" s="601">
        <v>75</v>
      </c>
      <c r="FB70" s="601">
        <v>3312</v>
      </c>
      <c r="FC70" s="601">
        <v>1840</v>
      </c>
      <c r="FD70" s="601">
        <v>697</v>
      </c>
      <c r="FE70" s="601">
        <v>9171</v>
      </c>
      <c r="FF70" s="601">
        <v>1349</v>
      </c>
      <c r="FG70" s="601">
        <v>23313</v>
      </c>
      <c r="FH70" s="601">
        <v>11012</v>
      </c>
      <c r="FI70" s="601">
        <v>1973</v>
      </c>
      <c r="FJ70" s="601">
        <v>5712</v>
      </c>
      <c r="FK70" s="653">
        <v>4210</v>
      </c>
      <c r="FL70" s="93" t="s">
        <v>170</v>
      </c>
      <c r="FM70" s="97" t="s">
        <v>155</v>
      </c>
      <c r="FN70" s="90" t="s">
        <v>155</v>
      </c>
      <c r="FO70" s="91" t="s">
        <v>155</v>
      </c>
      <c r="FP70" s="793">
        <v>40391</v>
      </c>
      <c r="FQ70" s="83">
        <v>144181</v>
      </c>
      <c r="FR70" s="83">
        <v>10503</v>
      </c>
      <c r="FS70" s="83">
        <v>8</v>
      </c>
      <c r="FT70" s="83">
        <v>1336</v>
      </c>
      <c r="FU70" s="83">
        <v>20</v>
      </c>
      <c r="FV70" s="83">
        <v>7927</v>
      </c>
      <c r="FW70" s="83">
        <v>968</v>
      </c>
      <c r="FX70" s="83">
        <v>6959</v>
      </c>
      <c r="FY70" s="398"/>
      <c r="FZ70" s="398"/>
    </row>
    <row r="71" spans="1:182" ht="14.25">
      <c r="A71" s="90" t="s">
        <v>155</v>
      </c>
      <c r="B71" s="1184" t="s">
        <v>155</v>
      </c>
      <c r="C71" s="1196">
        <v>40452</v>
      </c>
      <c r="D71" s="1409">
        <v>858522</v>
      </c>
      <c r="E71" s="1410">
        <v>1001383</v>
      </c>
      <c r="F71" s="1410">
        <v>9551</v>
      </c>
      <c r="G71" s="1410">
        <v>40221</v>
      </c>
      <c r="H71" s="1410">
        <v>108091</v>
      </c>
      <c r="I71" s="1410">
        <v>96591</v>
      </c>
      <c r="J71" s="1410" t="s">
        <v>202</v>
      </c>
      <c r="K71" s="1410">
        <v>15763</v>
      </c>
      <c r="L71" s="1410">
        <v>34156</v>
      </c>
      <c r="M71" s="1410">
        <v>11936</v>
      </c>
      <c r="N71" s="1410">
        <v>12607</v>
      </c>
      <c r="O71" s="1410">
        <v>885</v>
      </c>
      <c r="P71" s="1410">
        <v>3240322</v>
      </c>
      <c r="Q71" s="1410">
        <v>8393170</v>
      </c>
      <c r="R71" s="632"/>
      <c r="S71" s="770"/>
      <c r="T71" s="93" t="s">
        <v>171</v>
      </c>
      <c r="U71" s="97" t="s">
        <v>155</v>
      </c>
      <c r="V71" s="90" t="s">
        <v>155</v>
      </c>
      <c r="W71" s="1184" t="s">
        <v>155</v>
      </c>
      <c r="X71" s="1196">
        <v>40452</v>
      </c>
      <c r="Y71" s="605">
        <v>2973401</v>
      </c>
      <c r="Z71" s="601">
        <v>1509717</v>
      </c>
      <c r="AA71" s="601">
        <v>85335</v>
      </c>
      <c r="AB71" s="601">
        <v>23124</v>
      </c>
      <c r="AC71" s="601">
        <v>54067</v>
      </c>
      <c r="AD71" s="601">
        <v>191</v>
      </c>
      <c r="AE71" s="601">
        <v>53876</v>
      </c>
      <c r="AF71" s="601">
        <v>30239</v>
      </c>
      <c r="AG71" s="601">
        <v>416782</v>
      </c>
      <c r="AH71" s="601">
        <v>473070</v>
      </c>
      <c r="AI71" s="601">
        <v>20991</v>
      </c>
      <c r="AJ71" s="601" t="s">
        <v>202</v>
      </c>
      <c r="AK71" s="601">
        <v>413</v>
      </c>
      <c r="AL71" s="601" t="s">
        <v>202</v>
      </c>
      <c r="AM71" s="601">
        <v>1341</v>
      </c>
      <c r="AN71" s="653">
        <v>10148</v>
      </c>
      <c r="AO71" s="93" t="s">
        <v>171</v>
      </c>
      <c r="AP71" s="97" t="s">
        <v>155</v>
      </c>
      <c r="AQ71" s="90" t="s">
        <v>155</v>
      </c>
      <c r="AR71" s="1184" t="s">
        <v>155</v>
      </c>
      <c r="AS71" s="1196">
        <v>40452</v>
      </c>
      <c r="AT71" s="605">
        <v>17193</v>
      </c>
      <c r="AU71" s="601">
        <v>304</v>
      </c>
      <c r="AV71" s="601" t="s">
        <v>202</v>
      </c>
      <c r="AW71" s="601">
        <v>1341</v>
      </c>
      <c r="AX71" s="601">
        <v>7498</v>
      </c>
      <c r="AY71" s="601">
        <v>4307</v>
      </c>
      <c r="AZ71" s="601">
        <v>4653</v>
      </c>
      <c r="BA71" s="601">
        <v>1163554</v>
      </c>
      <c r="BB71" s="601">
        <v>5853464</v>
      </c>
      <c r="BC71" s="601">
        <v>119925</v>
      </c>
      <c r="BD71" s="601">
        <v>59929</v>
      </c>
      <c r="BE71" s="601">
        <v>8397</v>
      </c>
      <c r="BF71" s="601">
        <v>1175</v>
      </c>
      <c r="BG71" s="601">
        <v>1175</v>
      </c>
      <c r="BH71" s="601" t="s">
        <v>202</v>
      </c>
      <c r="BI71" s="653">
        <v>810</v>
      </c>
      <c r="BJ71" s="93" t="s">
        <v>171</v>
      </c>
      <c r="BK71" s="97" t="s">
        <v>155</v>
      </c>
      <c r="BL71" s="90" t="s">
        <v>155</v>
      </c>
      <c r="BM71" s="1184" t="s">
        <v>155</v>
      </c>
      <c r="BN71" s="1196">
        <v>40452</v>
      </c>
      <c r="BO71" s="605">
        <v>2103</v>
      </c>
      <c r="BP71" s="601">
        <v>2599</v>
      </c>
      <c r="BQ71" s="601">
        <v>2187</v>
      </c>
      <c r="BR71" s="601">
        <v>2292</v>
      </c>
      <c r="BS71" s="601">
        <v>86202</v>
      </c>
      <c r="BT71" s="601">
        <v>340451</v>
      </c>
      <c r="BU71" s="601">
        <v>106674</v>
      </c>
      <c r="BV71" s="601">
        <v>111</v>
      </c>
      <c r="BW71" s="601">
        <v>103</v>
      </c>
      <c r="BX71" s="601">
        <v>4</v>
      </c>
      <c r="BY71" s="601">
        <v>99</v>
      </c>
      <c r="BZ71" s="601" t="s">
        <v>202</v>
      </c>
      <c r="CA71" s="601" t="s">
        <v>202</v>
      </c>
      <c r="CB71" s="601">
        <v>2360</v>
      </c>
      <c r="CC71" s="601">
        <v>2798</v>
      </c>
      <c r="CD71" s="653" t="s">
        <v>202</v>
      </c>
      <c r="CE71" s="93" t="s">
        <v>171</v>
      </c>
      <c r="CF71" s="97" t="s">
        <v>155</v>
      </c>
      <c r="CG71" s="90" t="s">
        <v>155</v>
      </c>
      <c r="CH71" s="1184" t="s">
        <v>155</v>
      </c>
      <c r="CI71" s="1196">
        <v>40452</v>
      </c>
      <c r="CJ71" s="1409">
        <v>1212477</v>
      </c>
      <c r="CK71" s="1410">
        <v>1405781</v>
      </c>
      <c r="CL71" s="1410">
        <v>9551</v>
      </c>
      <c r="CM71" s="1410">
        <v>40221</v>
      </c>
      <c r="CN71" s="1410">
        <v>111491</v>
      </c>
      <c r="CO71" s="1410">
        <v>96591</v>
      </c>
      <c r="CP71" s="1410" t="s">
        <v>202</v>
      </c>
      <c r="CQ71" s="1410">
        <v>33297</v>
      </c>
      <c r="CR71" s="1410">
        <v>58958</v>
      </c>
      <c r="CS71" s="1410">
        <v>58958</v>
      </c>
      <c r="CT71" s="1410">
        <v>33931</v>
      </c>
      <c r="CU71" s="1410">
        <v>36415</v>
      </c>
      <c r="CV71" s="1410">
        <v>5036</v>
      </c>
      <c r="CW71" s="1410">
        <v>1919062</v>
      </c>
      <c r="CX71" s="1410">
        <v>3166920</v>
      </c>
      <c r="CY71" s="632"/>
      <c r="CZ71" s="770"/>
      <c r="DA71" s="93" t="s">
        <v>171</v>
      </c>
      <c r="DB71" s="97" t="s">
        <v>155</v>
      </c>
      <c r="DC71" s="90" t="s">
        <v>155</v>
      </c>
      <c r="DD71" s="1184" t="s">
        <v>155</v>
      </c>
      <c r="DE71" s="1196">
        <v>40452</v>
      </c>
      <c r="DF71" s="605">
        <v>2973401</v>
      </c>
      <c r="DG71" s="601">
        <v>1509717</v>
      </c>
      <c r="DH71" s="601">
        <v>85932</v>
      </c>
      <c r="DI71" s="601">
        <v>23124</v>
      </c>
      <c r="DJ71" s="601">
        <v>85751</v>
      </c>
      <c r="DK71" s="601">
        <v>933</v>
      </c>
      <c r="DL71" s="601">
        <v>84818</v>
      </c>
      <c r="DM71" s="601">
        <v>84883</v>
      </c>
      <c r="DN71" s="601">
        <v>419213</v>
      </c>
      <c r="DO71" s="601">
        <v>516449</v>
      </c>
      <c r="DP71" s="601">
        <v>11541</v>
      </c>
      <c r="DQ71" s="601">
        <v>94683</v>
      </c>
      <c r="DR71" s="601">
        <v>53041</v>
      </c>
      <c r="DS71" s="601" t="s">
        <v>202</v>
      </c>
      <c r="DT71" s="601">
        <v>566</v>
      </c>
      <c r="DU71" s="653" t="s">
        <v>202</v>
      </c>
      <c r="DV71" s="93" t="s">
        <v>171</v>
      </c>
      <c r="DW71" s="97" t="s">
        <v>155</v>
      </c>
      <c r="DX71" s="90" t="s">
        <v>155</v>
      </c>
      <c r="DY71" s="1184" t="s">
        <v>155</v>
      </c>
      <c r="DZ71" s="1196">
        <v>40452</v>
      </c>
      <c r="EA71" s="605">
        <v>68995</v>
      </c>
      <c r="EB71" s="601">
        <v>23103</v>
      </c>
      <c r="EC71" s="601">
        <v>514733</v>
      </c>
      <c r="ED71" s="601">
        <v>11459</v>
      </c>
      <c r="EE71" s="601">
        <v>90885</v>
      </c>
      <c r="EF71" s="601">
        <v>53041</v>
      </c>
      <c r="EG71" s="601">
        <v>457</v>
      </c>
      <c r="EH71" s="601" t="s">
        <v>202</v>
      </c>
      <c r="EI71" s="601" t="s">
        <v>202</v>
      </c>
      <c r="EJ71" s="601">
        <v>2067</v>
      </c>
      <c r="EK71" s="601">
        <v>23232</v>
      </c>
      <c r="EL71" s="601">
        <v>16341</v>
      </c>
      <c r="EM71" s="601">
        <v>17737</v>
      </c>
      <c r="EN71" s="601">
        <v>756371</v>
      </c>
      <c r="EO71" s="601">
        <v>2470033</v>
      </c>
      <c r="EP71" s="653">
        <v>120574</v>
      </c>
      <c r="EQ71" s="93" t="s">
        <v>171</v>
      </c>
      <c r="ER71" s="97" t="s">
        <v>155</v>
      </c>
      <c r="ES71" s="90" t="s">
        <v>155</v>
      </c>
      <c r="ET71" s="1184" t="s">
        <v>155</v>
      </c>
      <c r="EU71" s="1196">
        <v>40452</v>
      </c>
      <c r="EV71" s="605">
        <v>18385</v>
      </c>
      <c r="EW71" s="601" t="s">
        <v>202</v>
      </c>
      <c r="EX71" s="601">
        <v>2220</v>
      </c>
      <c r="EY71" s="601" t="s">
        <v>202</v>
      </c>
      <c r="EZ71" s="601">
        <v>2849</v>
      </c>
      <c r="FA71" s="601">
        <v>2</v>
      </c>
      <c r="FB71" s="601">
        <v>2847</v>
      </c>
      <c r="FC71" s="601">
        <v>1624</v>
      </c>
      <c r="FD71" s="601">
        <v>810</v>
      </c>
      <c r="FE71" s="601">
        <v>8114</v>
      </c>
      <c r="FF71" s="601">
        <v>1472</v>
      </c>
      <c r="FG71" s="601">
        <v>23387</v>
      </c>
      <c r="FH71" s="601">
        <v>11017</v>
      </c>
      <c r="FI71" s="601">
        <v>2015</v>
      </c>
      <c r="FJ71" s="601">
        <v>6265</v>
      </c>
      <c r="FK71" s="653">
        <v>3779</v>
      </c>
      <c r="FL71" s="93" t="s">
        <v>171</v>
      </c>
      <c r="FM71" s="97" t="s">
        <v>155</v>
      </c>
      <c r="FN71" s="90" t="s">
        <v>155</v>
      </c>
      <c r="FO71" s="91" t="s">
        <v>155</v>
      </c>
      <c r="FP71" s="793">
        <v>40422</v>
      </c>
      <c r="FQ71" s="83">
        <v>142767</v>
      </c>
      <c r="FR71" s="83">
        <v>8324</v>
      </c>
      <c r="FS71" s="83">
        <v>10</v>
      </c>
      <c r="FT71" s="83">
        <v>1327</v>
      </c>
      <c r="FU71" s="83">
        <v>22</v>
      </c>
      <c r="FV71" s="83">
        <v>5950</v>
      </c>
      <c r="FW71" s="83">
        <v>858</v>
      </c>
      <c r="FX71" s="83">
        <v>5092</v>
      </c>
      <c r="FY71" s="398"/>
      <c r="FZ71" s="398"/>
    </row>
    <row r="72" spans="1:182" ht="14.25">
      <c r="A72" s="90" t="s">
        <v>155</v>
      </c>
      <c r="B72" s="1184" t="s">
        <v>155</v>
      </c>
      <c r="C72" s="1196">
        <v>40483</v>
      </c>
      <c r="D72" s="1409">
        <v>815968</v>
      </c>
      <c r="E72" s="1410">
        <v>963859</v>
      </c>
      <c r="F72" s="1410">
        <v>8618</v>
      </c>
      <c r="G72" s="1410">
        <v>36918</v>
      </c>
      <c r="H72" s="1410">
        <v>105432</v>
      </c>
      <c r="I72" s="1410">
        <v>93934</v>
      </c>
      <c r="J72" s="1410" t="s">
        <v>202</v>
      </c>
      <c r="K72" s="1410">
        <v>15190</v>
      </c>
      <c r="L72" s="1410">
        <v>25950</v>
      </c>
      <c r="M72" s="1410">
        <v>12341</v>
      </c>
      <c r="N72" s="1410">
        <v>13100</v>
      </c>
      <c r="O72" s="1410">
        <v>464</v>
      </c>
      <c r="P72" s="1410">
        <v>3270194</v>
      </c>
      <c r="Q72" s="1410">
        <v>8414102</v>
      </c>
      <c r="R72" s="632"/>
      <c r="S72" s="770"/>
      <c r="T72" s="93" t="s">
        <v>172</v>
      </c>
      <c r="U72" s="97" t="s">
        <v>155</v>
      </c>
      <c r="V72" s="90" t="s">
        <v>155</v>
      </c>
      <c r="W72" s="1184" t="s">
        <v>155</v>
      </c>
      <c r="X72" s="1196">
        <v>40483</v>
      </c>
      <c r="Y72" s="605">
        <v>3003497</v>
      </c>
      <c r="Z72" s="601">
        <v>1582312</v>
      </c>
      <c r="AA72" s="601">
        <v>84437</v>
      </c>
      <c r="AB72" s="601">
        <v>27302</v>
      </c>
      <c r="AC72" s="601">
        <v>54129</v>
      </c>
      <c r="AD72" s="601">
        <v>131</v>
      </c>
      <c r="AE72" s="601">
        <v>53998</v>
      </c>
      <c r="AF72" s="601">
        <v>33135</v>
      </c>
      <c r="AG72" s="601">
        <v>446222</v>
      </c>
      <c r="AH72" s="601">
        <v>463057</v>
      </c>
      <c r="AI72" s="601">
        <v>19813</v>
      </c>
      <c r="AJ72" s="601" t="s">
        <v>202</v>
      </c>
      <c r="AK72" s="601">
        <v>379</v>
      </c>
      <c r="AL72" s="601" t="s">
        <v>202</v>
      </c>
      <c r="AM72" s="601">
        <v>1023</v>
      </c>
      <c r="AN72" s="653">
        <v>8661</v>
      </c>
      <c r="AO72" s="93" t="s">
        <v>172</v>
      </c>
      <c r="AP72" s="97" t="s">
        <v>155</v>
      </c>
      <c r="AQ72" s="90" t="s">
        <v>155</v>
      </c>
      <c r="AR72" s="1184" t="s">
        <v>155</v>
      </c>
      <c r="AS72" s="1196">
        <v>40483</v>
      </c>
      <c r="AT72" s="605">
        <v>15966</v>
      </c>
      <c r="AU72" s="601">
        <v>229</v>
      </c>
      <c r="AV72" s="601" t="s">
        <v>202</v>
      </c>
      <c r="AW72" s="601">
        <v>1023</v>
      </c>
      <c r="AX72" s="601">
        <v>5992</v>
      </c>
      <c r="AY72" s="601">
        <v>5424</v>
      </c>
      <c r="AZ72" s="601">
        <v>5873</v>
      </c>
      <c r="BA72" s="601">
        <v>1166642</v>
      </c>
      <c r="BB72" s="601">
        <v>5750812</v>
      </c>
      <c r="BC72" s="601">
        <v>102663</v>
      </c>
      <c r="BD72" s="601">
        <v>57369</v>
      </c>
      <c r="BE72" s="601">
        <v>8740</v>
      </c>
      <c r="BF72" s="601">
        <v>1270</v>
      </c>
      <c r="BG72" s="601">
        <v>1270</v>
      </c>
      <c r="BH72" s="601" t="s">
        <v>202</v>
      </c>
      <c r="BI72" s="653">
        <v>755</v>
      </c>
      <c r="BJ72" s="93" t="s">
        <v>172</v>
      </c>
      <c r="BK72" s="97" t="s">
        <v>155</v>
      </c>
      <c r="BL72" s="90" t="s">
        <v>155</v>
      </c>
      <c r="BM72" s="1184" t="s">
        <v>155</v>
      </c>
      <c r="BN72" s="1196">
        <v>40483</v>
      </c>
      <c r="BO72" s="605">
        <v>1885</v>
      </c>
      <c r="BP72" s="601">
        <v>1496</v>
      </c>
      <c r="BQ72" s="601">
        <v>2372</v>
      </c>
      <c r="BR72" s="601">
        <v>2486</v>
      </c>
      <c r="BS72" s="601">
        <v>72689</v>
      </c>
      <c r="BT72" s="601">
        <v>305065</v>
      </c>
      <c r="BU72" s="601">
        <v>110191</v>
      </c>
      <c r="BV72" s="601">
        <v>110</v>
      </c>
      <c r="BW72" s="601">
        <v>102</v>
      </c>
      <c r="BX72" s="601">
        <v>7</v>
      </c>
      <c r="BY72" s="601">
        <v>95</v>
      </c>
      <c r="BZ72" s="601" t="s">
        <v>202</v>
      </c>
      <c r="CA72" s="601" t="s">
        <v>202</v>
      </c>
      <c r="CB72" s="601">
        <v>1888</v>
      </c>
      <c r="CC72" s="601">
        <v>2205</v>
      </c>
      <c r="CD72" s="653">
        <v>78</v>
      </c>
      <c r="CE72" s="93" t="s">
        <v>172</v>
      </c>
      <c r="CF72" s="97" t="s">
        <v>155</v>
      </c>
      <c r="CG72" s="90" t="s">
        <v>155</v>
      </c>
      <c r="CH72" s="1184" t="s">
        <v>155</v>
      </c>
      <c r="CI72" s="1196">
        <v>40483</v>
      </c>
      <c r="CJ72" s="1409">
        <v>1199676</v>
      </c>
      <c r="CK72" s="1410">
        <v>1404072</v>
      </c>
      <c r="CL72" s="1410">
        <v>8618</v>
      </c>
      <c r="CM72" s="1410">
        <v>36918</v>
      </c>
      <c r="CN72" s="1410">
        <v>108663</v>
      </c>
      <c r="CO72" s="1410">
        <v>93934</v>
      </c>
      <c r="CP72" s="1410" t="s">
        <v>202</v>
      </c>
      <c r="CQ72" s="1410">
        <v>40008</v>
      </c>
      <c r="CR72" s="1410">
        <v>51456</v>
      </c>
      <c r="CS72" s="1410">
        <v>51456</v>
      </c>
      <c r="CT72" s="1410">
        <v>30677</v>
      </c>
      <c r="CU72" s="1410">
        <v>33064</v>
      </c>
      <c r="CV72" s="1410">
        <v>5739</v>
      </c>
      <c r="CW72" s="1410">
        <v>1844507</v>
      </c>
      <c r="CX72" s="1410">
        <v>3136295</v>
      </c>
      <c r="CY72" s="632"/>
      <c r="CZ72" s="770"/>
      <c r="DA72" s="93" t="s">
        <v>172</v>
      </c>
      <c r="DB72" s="97" t="s">
        <v>155</v>
      </c>
      <c r="DC72" s="90" t="s">
        <v>155</v>
      </c>
      <c r="DD72" s="1184" t="s">
        <v>155</v>
      </c>
      <c r="DE72" s="1196">
        <v>40483</v>
      </c>
      <c r="DF72" s="605">
        <v>3003497</v>
      </c>
      <c r="DG72" s="601">
        <v>1582312</v>
      </c>
      <c r="DH72" s="601">
        <v>84594</v>
      </c>
      <c r="DI72" s="601">
        <v>27302</v>
      </c>
      <c r="DJ72" s="601">
        <v>78366</v>
      </c>
      <c r="DK72" s="601">
        <v>919</v>
      </c>
      <c r="DL72" s="601">
        <v>77447</v>
      </c>
      <c r="DM72" s="601">
        <v>77117</v>
      </c>
      <c r="DN72" s="601">
        <v>448869</v>
      </c>
      <c r="DO72" s="601">
        <v>506531</v>
      </c>
      <c r="DP72" s="601">
        <v>10998</v>
      </c>
      <c r="DQ72" s="601">
        <v>106663</v>
      </c>
      <c r="DR72" s="601">
        <v>62493</v>
      </c>
      <c r="DS72" s="601" t="s">
        <v>202</v>
      </c>
      <c r="DT72" s="601">
        <v>553</v>
      </c>
      <c r="DU72" s="653" t="s">
        <v>202</v>
      </c>
      <c r="DV72" s="93" t="s">
        <v>172</v>
      </c>
      <c r="DW72" s="97" t="s">
        <v>155</v>
      </c>
      <c r="DX72" s="90" t="s">
        <v>155</v>
      </c>
      <c r="DY72" s="1184" t="s">
        <v>155</v>
      </c>
      <c r="DZ72" s="1196">
        <v>40483</v>
      </c>
      <c r="EA72" s="605">
        <v>58710</v>
      </c>
      <c r="EB72" s="601">
        <v>21827</v>
      </c>
      <c r="EC72" s="601">
        <v>504887</v>
      </c>
      <c r="ED72" s="601">
        <v>10910</v>
      </c>
      <c r="EE72" s="601">
        <v>102816</v>
      </c>
      <c r="EF72" s="601">
        <v>62493</v>
      </c>
      <c r="EG72" s="601">
        <v>403</v>
      </c>
      <c r="EH72" s="601" t="s">
        <v>202</v>
      </c>
      <c r="EI72" s="601" t="s">
        <v>202</v>
      </c>
      <c r="EJ72" s="601">
        <v>4323</v>
      </c>
      <c r="EK72" s="601">
        <v>22614</v>
      </c>
      <c r="EL72" s="601">
        <v>18250</v>
      </c>
      <c r="EM72" s="601">
        <v>19846</v>
      </c>
      <c r="EN72" s="601">
        <v>748354</v>
      </c>
      <c r="EO72" s="601">
        <v>2423278</v>
      </c>
      <c r="EP72" s="653">
        <v>103237</v>
      </c>
      <c r="EQ72" s="93" t="s">
        <v>172</v>
      </c>
      <c r="ER72" s="97" t="s">
        <v>155</v>
      </c>
      <c r="ES72" s="90" t="s">
        <v>155</v>
      </c>
      <c r="ET72" s="1184" t="s">
        <v>155</v>
      </c>
      <c r="EU72" s="1196">
        <v>40483</v>
      </c>
      <c r="EV72" s="605">
        <v>14222</v>
      </c>
      <c r="EW72" s="601" t="s">
        <v>202</v>
      </c>
      <c r="EX72" s="601">
        <v>2300</v>
      </c>
      <c r="EY72" s="601" t="s">
        <v>202</v>
      </c>
      <c r="EZ72" s="601">
        <v>2052</v>
      </c>
      <c r="FA72" s="601">
        <v>11</v>
      </c>
      <c r="FB72" s="601">
        <v>2042</v>
      </c>
      <c r="FC72" s="601">
        <v>1100</v>
      </c>
      <c r="FD72" s="601">
        <v>755</v>
      </c>
      <c r="FE72" s="601">
        <v>5684</v>
      </c>
      <c r="FF72" s="601">
        <v>1590</v>
      </c>
      <c r="FG72" s="601">
        <v>21199</v>
      </c>
      <c r="FH72" s="601">
        <v>10407</v>
      </c>
      <c r="FI72" s="601">
        <v>1854</v>
      </c>
      <c r="FJ72" s="601">
        <v>5923</v>
      </c>
      <c r="FK72" s="653">
        <v>2661</v>
      </c>
      <c r="FL72" s="93" t="s">
        <v>172</v>
      </c>
      <c r="FM72" s="97" t="s">
        <v>155</v>
      </c>
      <c r="FN72" s="90" t="s">
        <v>155</v>
      </c>
      <c r="FO72" s="91" t="s">
        <v>155</v>
      </c>
      <c r="FP72" s="793">
        <v>40452</v>
      </c>
      <c r="FQ72" s="83">
        <v>134380</v>
      </c>
      <c r="FR72" s="83">
        <v>6475</v>
      </c>
      <c r="FS72" s="83">
        <v>7</v>
      </c>
      <c r="FT72" s="83">
        <v>1114</v>
      </c>
      <c r="FU72" s="83">
        <v>21</v>
      </c>
      <c r="FV72" s="83">
        <v>4467</v>
      </c>
      <c r="FW72" s="83">
        <v>889</v>
      </c>
      <c r="FX72" s="83">
        <v>3578</v>
      </c>
      <c r="FY72" s="398"/>
      <c r="FZ72" s="398"/>
    </row>
    <row r="73" spans="1:182" ht="14.25">
      <c r="A73" s="105" t="s">
        <v>155</v>
      </c>
      <c r="B73" s="1198" t="s">
        <v>155</v>
      </c>
      <c r="C73" s="1199">
        <v>40513</v>
      </c>
      <c r="D73" s="1412">
        <v>874651</v>
      </c>
      <c r="E73" s="1413">
        <v>998738</v>
      </c>
      <c r="F73" s="1413">
        <v>10538</v>
      </c>
      <c r="G73" s="1413">
        <v>39814</v>
      </c>
      <c r="H73" s="1413">
        <v>110438</v>
      </c>
      <c r="I73" s="1413">
        <v>97050</v>
      </c>
      <c r="J73" s="1413" t="s">
        <v>202</v>
      </c>
      <c r="K73" s="1413">
        <v>15617</v>
      </c>
      <c r="L73" s="1413">
        <v>45114</v>
      </c>
      <c r="M73" s="1413">
        <v>12935</v>
      </c>
      <c r="N73" s="1413">
        <v>13716</v>
      </c>
      <c r="O73" s="1413">
        <v>574</v>
      </c>
      <c r="P73" s="1413">
        <v>3434538</v>
      </c>
      <c r="Q73" s="1413">
        <v>9018858</v>
      </c>
      <c r="R73" s="633"/>
      <c r="S73" s="772"/>
      <c r="T73" s="111" t="s">
        <v>173</v>
      </c>
      <c r="U73" s="620" t="s">
        <v>155</v>
      </c>
      <c r="V73" s="105" t="s">
        <v>155</v>
      </c>
      <c r="W73" s="1198" t="s">
        <v>155</v>
      </c>
      <c r="X73" s="1199">
        <v>40513</v>
      </c>
      <c r="Y73" s="621">
        <v>3027810</v>
      </c>
      <c r="Z73" s="619">
        <v>1625779</v>
      </c>
      <c r="AA73" s="619">
        <v>86086</v>
      </c>
      <c r="AB73" s="619">
        <v>23098</v>
      </c>
      <c r="AC73" s="619">
        <v>54281</v>
      </c>
      <c r="AD73" s="619">
        <v>58</v>
      </c>
      <c r="AE73" s="619">
        <v>54223</v>
      </c>
      <c r="AF73" s="619">
        <v>33287</v>
      </c>
      <c r="AG73" s="619">
        <v>460833</v>
      </c>
      <c r="AH73" s="619">
        <v>477268</v>
      </c>
      <c r="AI73" s="619">
        <v>23426</v>
      </c>
      <c r="AJ73" s="619" t="s">
        <v>202</v>
      </c>
      <c r="AK73" s="619">
        <v>420</v>
      </c>
      <c r="AL73" s="619" t="s">
        <v>202</v>
      </c>
      <c r="AM73" s="619">
        <v>1208</v>
      </c>
      <c r="AN73" s="658">
        <v>11070</v>
      </c>
      <c r="AO73" s="111" t="s">
        <v>173</v>
      </c>
      <c r="AP73" s="620" t="s">
        <v>155</v>
      </c>
      <c r="AQ73" s="105" t="s">
        <v>155</v>
      </c>
      <c r="AR73" s="1198" t="s">
        <v>155</v>
      </c>
      <c r="AS73" s="1199">
        <v>40513</v>
      </c>
      <c r="AT73" s="621">
        <v>19914</v>
      </c>
      <c r="AU73" s="619">
        <v>251</v>
      </c>
      <c r="AV73" s="619" t="s">
        <v>202</v>
      </c>
      <c r="AW73" s="619">
        <v>1208</v>
      </c>
      <c r="AX73" s="619">
        <v>8646</v>
      </c>
      <c r="AY73" s="619">
        <v>5405</v>
      </c>
      <c r="AZ73" s="619">
        <v>5858</v>
      </c>
      <c r="BA73" s="619">
        <v>1207253</v>
      </c>
      <c r="BB73" s="619">
        <v>6100295</v>
      </c>
      <c r="BC73" s="619">
        <v>139001</v>
      </c>
      <c r="BD73" s="619">
        <v>66534</v>
      </c>
      <c r="BE73" s="619">
        <v>9188</v>
      </c>
      <c r="BF73" s="619">
        <v>1348</v>
      </c>
      <c r="BG73" s="619">
        <v>1348</v>
      </c>
      <c r="BH73" s="619" t="s">
        <v>202</v>
      </c>
      <c r="BI73" s="658">
        <v>761</v>
      </c>
      <c r="BJ73" s="111" t="s">
        <v>173</v>
      </c>
      <c r="BK73" s="620" t="s">
        <v>155</v>
      </c>
      <c r="BL73" s="105" t="s">
        <v>155</v>
      </c>
      <c r="BM73" s="1198" t="s">
        <v>155</v>
      </c>
      <c r="BN73" s="1199">
        <v>40513</v>
      </c>
      <c r="BO73" s="621">
        <v>2068</v>
      </c>
      <c r="BP73" s="619">
        <v>5076</v>
      </c>
      <c r="BQ73" s="619">
        <v>2551</v>
      </c>
      <c r="BR73" s="619">
        <v>2673</v>
      </c>
      <c r="BS73" s="619">
        <v>90546</v>
      </c>
      <c r="BT73" s="619">
        <v>347861</v>
      </c>
      <c r="BU73" s="619">
        <v>115605</v>
      </c>
      <c r="BV73" s="619">
        <v>76</v>
      </c>
      <c r="BW73" s="619">
        <v>72</v>
      </c>
      <c r="BX73" s="619">
        <v>22</v>
      </c>
      <c r="BY73" s="619">
        <v>50</v>
      </c>
      <c r="BZ73" s="619" t="s">
        <v>202</v>
      </c>
      <c r="CA73" s="619" t="s">
        <v>202</v>
      </c>
      <c r="CB73" s="619">
        <v>2424</v>
      </c>
      <c r="CC73" s="619">
        <v>2351</v>
      </c>
      <c r="CD73" s="658">
        <v>98</v>
      </c>
      <c r="CE73" s="111" t="s">
        <v>173</v>
      </c>
      <c r="CF73" s="620" t="s">
        <v>155</v>
      </c>
      <c r="CG73" s="105" t="s">
        <v>155</v>
      </c>
      <c r="CH73" s="1198" t="s">
        <v>155</v>
      </c>
      <c r="CI73" s="1199">
        <v>40513</v>
      </c>
      <c r="CJ73" s="1412">
        <v>1288744</v>
      </c>
      <c r="CK73" s="1413">
        <v>1466249</v>
      </c>
      <c r="CL73" s="1413">
        <v>10538</v>
      </c>
      <c r="CM73" s="1413">
        <v>39814</v>
      </c>
      <c r="CN73" s="1413">
        <v>114011</v>
      </c>
      <c r="CO73" s="1413">
        <v>97050</v>
      </c>
      <c r="CP73" s="1413" t="s">
        <v>202</v>
      </c>
      <c r="CQ73" s="1413">
        <v>45089</v>
      </c>
      <c r="CR73" s="1413">
        <v>70802</v>
      </c>
      <c r="CS73" s="1413">
        <v>70802</v>
      </c>
      <c r="CT73" s="1413">
        <v>34333</v>
      </c>
      <c r="CU73" s="1413">
        <v>36907</v>
      </c>
      <c r="CV73" s="1413">
        <v>9527</v>
      </c>
      <c r="CW73" s="1413">
        <v>1964224</v>
      </c>
      <c r="CX73" s="1413">
        <v>3245125</v>
      </c>
      <c r="CY73" s="633"/>
      <c r="CZ73" s="772"/>
      <c r="DA73" s="111" t="s">
        <v>173</v>
      </c>
      <c r="DB73" s="620" t="s">
        <v>155</v>
      </c>
      <c r="DC73" s="105" t="s">
        <v>155</v>
      </c>
      <c r="DD73" s="1198" t="s">
        <v>155</v>
      </c>
      <c r="DE73" s="1199">
        <v>40513</v>
      </c>
      <c r="DF73" s="621">
        <v>3027810</v>
      </c>
      <c r="DG73" s="619">
        <v>1625779</v>
      </c>
      <c r="DH73" s="619">
        <v>86212</v>
      </c>
      <c r="DI73" s="619">
        <v>23098</v>
      </c>
      <c r="DJ73" s="619">
        <v>75313</v>
      </c>
      <c r="DK73" s="619">
        <v>874</v>
      </c>
      <c r="DL73" s="619">
        <v>74439</v>
      </c>
      <c r="DM73" s="619">
        <v>85441</v>
      </c>
      <c r="DN73" s="619">
        <v>463545</v>
      </c>
      <c r="DO73" s="619">
        <v>518957</v>
      </c>
      <c r="DP73" s="619">
        <v>11389</v>
      </c>
      <c r="DQ73" s="619">
        <v>115923</v>
      </c>
      <c r="DR73" s="619">
        <v>70606</v>
      </c>
      <c r="DS73" s="619" t="s">
        <v>202</v>
      </c>
      <c r="DT73" s="619">
        <v>632</v>
      </c>
      <c r="DU73" s="658" t="s">
        <v>202</v>
      </c>
      <c r="DV73" s="111" t="s">
        <v>173</v>
      </c>
      <c r="DW73" s="620" t="s">
        <v>155</v>
      </c>
      <c r="DX73" s="105" t="s">
        <v>155</v>
      </c>
      <c r="DY73" s="1198" t="s">
        <v>155</v>
      </c>
      <c r="DZ73" s="1199">
        <v>40513</v>
      </c>
      <c r="EA73" s="621">
        <v>68671</v>
      </c>
      <c r="EB73" s="619">
        <v>26665</v>
      </c>
      <c r="EC73" s="619">
        <v>516916</v>
      </c>
      <c r="ED73" s="619">
        <v>11303</v>
      </c>
      <c r="EE73" s="619">
        <v>112411</v>
      </c>
      <c r="EF73" s="619">
        <v>70606</v>
      </c>
      <c r="EG73" s="619">
        <v>463</v>
      </c>
      <c r="EH73" s="619" t="s">
        <v>202</v>
      </c>
      <c r="EI73" s="619" t="s">
        <v>202</v>
      </c>
      <c r="EJ73" s="619">
        <v>4531</v>
      </c>
      <c r="EK73" s="619">
        <v>24709</v>
      </c>
      <c r="EL73" s="619">
        <v>17226</v>
      </c>
      <c r="EM73" s="619">
        <v>18706</v>
      </c>
      <c r="EN73" s="619">
        <v>772901</v>
      </c>
      <c r="EO73" s="619">
        <v>2480564</v>
      </c>
      <c r="EP73" s="658">
        <v>139048</v>
      </c>
      <c r="EQ73" s="111" t="s">
        <v>173</v>
      </c>
      <c r="ER73" s="620" t="s">
        <v>155</v>
      </c>
      <c r="ES73" s="105" t="s">
        <v>155</v>
      </c>
      <c r="ET73" s="1198" t="s">
        <v>155</v>
      </c>
      <c r="EU73" s="1199">
        <v>40513</v>
      </c>
      <c r="EV73" s="621">
        <v>20129</v>
      </c>
      <c r="EW73" s="619" t="s">
        <v>202</v>
      </c>
      <c r="EX73" s="619">
        <v>2414</v>
      </c>
      <c r="EY73" s="619" t="s">
        <v>202</v>
      </c>
      <c r="EZ73" s="619">
        <v>3263</v>
      </c>
      <c r="FA73" s="619">
        <v>56</v>
      </c>
      <c r="FB73" s="619">
        <v>3206</v>
      </c>
      <c r="FC73" s="619">
        <v>1760</v>
      </c>
      <c r="FD73" s="619">
        <v>761</v>
      </c>
      <c r="FE73" s="619">
        <v>9119</v>
      </c>
      <c r="FF73" s="619">
        <v>1320</v>
      </c>
      <c r="FG73" s="619">
        <v>26383</v>
      </c>
      <c r="FH73" s="619">
        <v>10348</v>
      </c>
      <c r="FI73" s="619">
        <v>1880</v>
      </c>
      <c r="FJ73" s="619">
        <v>5984</v>
      </c>
      <c r="FK73" s="658">
        <v>6224</v>
      </c>
      <c r="FL73" s="111" t="s">
        <v>173</v>
      </c>
      <c r="FM73" s="620" t="s">
        <v>155</v>
      </c>
      <c r="FN73" s="90" t="s">
        <v>155</v>
      </c>
      <c r="FO73" s="91" t="s">
        <v>155</v>
      </c>
      <c r="FP73" s="793">
        <v>40483</v>
      </c>
      <c r="FQ73" s="83">
        <v>142338</v>
      </c>
      <c r="FR73" s="83">
        <v>9456</v>
      </c>
      <c r="FS73" s="83">
        <v>6</v>
      </c>
      <c r="FT73" s="83">
        <v>1121</v>
      </c>
      <c r="FU73" s="83">
        <v>23</v>
      </c>
      <c r="FV73" s="83">
        <v>7080</v>
      </c>
      <c r="FW73" s="83">
        <v>833</v>
      </c>
      <c r="FX73" s="83">
        <v>6247</v>
      </c>
      <c r="FY73" s="398"/>
      <c r="FZ73" s="398"/>
    </row>
    <row r="74" spans="1:182" ht="21">
      <c r="A74" s="398"/>
      <c r="B74" s="398"/>
      <c r="C74" s="398"/>
      <c r="D74" s="398"/>
      <c r="E74" s="398"/>
      <c r="F74" s="398"/>
      <c r="G74" s="398"/>
      <c r="H74" s="398"/>
      <c r="I74" s="398"/>
      <c r="J74" s="398"/>
      <c r="K74" s="398"/>
      <c r="L74" s="398"/>
      <c r="M74" s="398"/>
      <c r="N74" s="398"/>
      <c r="O74" s="398"/>
      <c r="P74" s="398"/>
      <c r="Q74" s="398"/>
      <c r="R74" s="398"/>
      <c r="S74" s="398"/>
      <c r="T74" s="398"/>
      <c r="U74" s="398"/>
      <c r="V74" s="398"/>
      <c r="W74" s="398"/>
      <c r="X74" s="398"/>
      <c r="Y74" s="398"/>
      <c r="Z74" s="398"/>
      <c r="AA74" s="398"/>
      <c r="AB74" s="398"/>
      <c r="AC74" s="398"/>
      <c r="AD74" s="398"/>
      <c r="AE74" s="398"/>
      <c r="AF74" s="398"/>
      <c r="AG74" s="398"/>
      <c r="AH74" s="398"/>
      <c r="AI74" s="398"/>
      <c r="AJ74" s="398"/>
      <c r="AK74" s="398"/>
      <c r="AL74" s="398"/>
      <c r="AM74" s="398"/>
      <c r="AN74" s="398"/>
      <c r="AO74" s="398"/>
      <c r="AP74" s="398"/>
      <c r="AQ74" s="398"/>
      <c r="AR74" s="398"/>
      <c r="AS74" s="398"/>
      <c r="AT74" s="398"/>
      <c r="AU74" s="398"/>
      <c r="AV74" s="398"/>
      <c r="AW74" s="398"/>
      <c r="AX74" s="398"/>
      <c r="AY74" s="398"/>
      <c r="AZ74" s="398"/>
      <c r="BA74" s="398"/>
      <c r="BB74" s="398"/>
      <c r="BC74" s="398"/>
      <c r="BD74" s="398"/>
      <c r="BE74" s="398"/>
      <c r="BF74" s="398"/>
      <c r="BG74" s="398"/>
      <c r="BH74" s="398"/>
      <c r="BI74" s="398"/>
      <c r="BJ74" s="398"/>
      <c r="BK74" s="398"/>
      <c r="BL74" s="398"/>
      <c r="BM74" s="398"/>
      <c r="BN74" s="398"/>
      <c r="BO74" s="398"/>
      <c r="BP74" s="398"/>
      <c r="BQ74" s="398"/>
      <c r="BR74" s="398"/>
      <c r="BS74" s="398"/>
      <c r="BT74" s="398"/>
      <c r="BU74" s="398"/>
      <c r="BV74" s="398"/>
      <c r="BW74" s="398"/>
      <c r="BX74" s="398"/>
      <c r="BY74" s="398"/>
      <c r="BZ74" s="398"/>
      <c r="CA74" s="398"/>
      <c r="CB74" s="398"/>
      <c r="CC74" s="398"/>
      <c r="CD74" s="398"/>
      <c r="CE74" s="398"/>
      <c r="CF74" s="398"/>
      <c r="CG74" s="398"/>
      <c r="CH74" s="398"/>
      <c r="CI74" s="398"/>
      <c r="CJ74" s="398"/>
      <c r="CK74" s="398"/>
      <c r="CL74" s="398"/>
      <c r="CM74" s="398"/>
      <c r="CN74" s="398"/>
      <c r="CO74" s="398"/>
      <c r="CP74" s="398"/>
      <c r="CQ74" s="398"/>
      <c r="CR74" s="398"/>
      <c r="CS74" s="398"/>
      <c r="CT74" s="398"/>
      <c r="CU74" s="398"/>
      <c r="CV74" s="398"/>
      <c r="CW74" s="398"/>
      <c r="CX74" s="398"/>
      <c r="CY74" s="398"/>
      <c r="CZ74" s="398"/>
      <c r="DA74" s="398"/>
      <c r="DB74" s="398"/>
      <c r="DC74" s="398"/>
      <c r="DD74" s="398"/>
      <c r="DE74" s="398"/>
      <c r="DF74" s="398"/>
      <c r="DG74" s="398"/>
      <c r="DH74" s="398"/>
      <c r="DI74" s="398"/>
      <c r="DJ74" s="398"/>
      <c r="DK74" s="398"/>
      <c r="DL74" s="398"/>
      <c r="DM74" s="398"/>
      <c r="DN74" s="398"/>
      <c r="DO74" s="398"/>
      <c r="DP74" s="398"/>
      <c r="DQ74" s="398"/>
      <c r="DR74" s="398"/>
      <c r="DS74" s="398"/>
      <c r="DT74" s="398"/>
      <c r="DU74" s="398"/>
      <c r="DV74" s="398"/>
      <c r="DW74" s="398"/>
      <c r="DX74" s="398"/>
      <c r="DY74" s="398"/>
      <c r="DZ74" s="398"/>
      <c r="EA74" s="398"/>
      <c r="EB74" s="398"/>
      <c r="EC74" s="398"/>
      <c r="ED74" s="398"/>
      <c r="EE74" s="398"/>
      <c r="EF74" s="398"/>
      <c r="EG74" s="398"/>
      <c r="EH74" s="398"/>
      <c r="EI74" s="398"/>
      <c r="EJ74" s="398"/>
      <c r="EK74" s="398"/>
      <c r="EL74" s="398"/>
      <c r="EM74" s="398"/>
      <c r="EN74" s="398"/>
      <c r="EO74" s="398"/>
      <c r="EP74" s="398"/>
      <c r="EQ74" s="398"/>
      <c r="ER74" s="398"/>
      <c r="ES74" s="398"/>
      <c r="ET74" s="398"/>
      <c r="EU74" s="398"/>
      <c r="EV74" s="398"/>
      <c r="EW74" s="398"/>
      <c r="EX74" s="398"/>
      <c r="EY74" s="398"/>
      <c r="EZ74" s="398"/>
      <c r="FA74" s="398"/>
      <c r="FB74" s="1166" t="s">
        <v>1153</v>
      </c>
      <c r="FC74" s="398"/>
      <c r="FD74" s="398"/>
      <c r="FE74" s="398"/>
      <c r="FF74" s="398"/>
      <c r="FG74" s="398"/>
      <c r="FH74" s="398"/>
      <c r="FI74" s="398"/>
      <c r="FJ74" s="398"/>
      <c r="FK74" s="398"/>
      <c r="FL74" s="398"/>
      <c r="FM74" s="398"/>
      <c r="FN74" s="105" t="s">
        <v>155</v>
      </c>
      <c r="FO74" s="106" t="s">
        <v>155</v>
      </c>
      <c r="FP74" s="794">
        <v>40513</v>
      </c>
      <c r="FQ74" s="109">
        <v>148995</v>
      </c>
      <c r="FR74" s="109">
        <v>10413</v>
      </c>
      <c r="FS74" s="109">
        <v>7</v>
      </c>
      <c r="FT74" s="109">
        <v>1193</v>
      </c>
      <c r="FU74" s="109">
        <v>20</v>
      </c>
      <c r="FV74" s="109">
        <v>7902</v>
      </c>
      <c r="FW74" s="109">
        <v>896</v>
      </c>
      <c r="FX74" s="109">
        <v>7006</v>
      </c>
      <c r="FY74" s="398"/>
    </row>
    <row r="75" spans="1:182" ht="21">
      <c r="A75" s="1495" t="s">
        <v>57</v>
      </c>
      <c r="B75" s="1495"/>
      <c r="C75" s="1541"/>
      <c r="D75" s="531" t="s">
        <v>1197</v>
      </c>
      <c r="E75" s="1207"/>
      <c r="F75" s="1071"/>
      <c r="G75" s="532" t="s">
        <v>1198</v>
      </c>
      <c r="H75" s="532"/>
      <c r="I75" s="532" t="s">
        <v>192</v>
      </c>
      <c r="J75" s="532" t="s">
        <v>192</v>
      </c>
      <c r="K75" s="1166" t="s">
        <v>1153</v>
      </c>
      <c r="L75" s="532" t="s">
        <v>1156</v>
      </c>
      <c r="M75" s="532"/>
      <c r="N75" s="532"/>
      <c r="O75" s="532"/>
      <c r="P75" s="532" t="s">
        <v>192</v>
      </c>
      <c r="Q75" s="532"/>
      <c r="R75" s="1072"/>
      <c r="S75" s="532" t="s">
        <v>192</v>
      </c>
      <c r="T75" s="1508" t="s">
        <v>62</v>
      </c>
      <c r="U75" s="1509"/>
      <c r="V75" s="1495" t="s">
        <v>57</v>
      </c>
      <c r="W75" s="1495"/>
      <c r="X75" s="1541"/>
      <c r="Y75" s="532" t="s">
        <v>1156</v>
      </c>
      <c r="Z75" s="532"/>
      <c r="AA75" s="532"/>
      <c r="AB75" s="532"/>
      <c r="AC75" s="531" t="s">
        <v>1199</v>
      </c>
      <c r="AD75" s="532"/>
      <c r="AE75" s="1072" t="s">
        <v>1200</v>
      </c>
      <c r="AF75" s="1166" t="s">
        <v>1153</v>
      </c>
      <c r="AG75" s="532" t="s">
        <v>1156</v>
      </c>
      <c r="AH75" s="532"/>
      <c r="AI75" s="532"/>
      <c r="AJ75" s="1072" t="s">
        <v>192</v>
      </c>
      <c r="AK75" s="532"/>
      <c r="AL75" s="532"/>
      <c r="AM75" s="532"/>
      <c r="AN75" s="532"/>
      <c r="AO75" s="1508" t="s">
        <v>62</v>
      </c>
      <c r="AP75" s="1509"/>
      <c r="AQ75" s="1495" t="s">
        <v>57</v>
      </c>
      <c r="AR75" s="1495"/>
      <c r="AS75" s="1541"/>
      <c r="AT75" s="532" t="s">
        <v>1156</v>
      </c>
      <c r="AU75" s="532"/>
      <c r="AV75" s="532" t="s">
        <v>192</v>
      </c>
      <c r="AW75" s="532" t="s">
        <v>192</v>
      </c>
      <c r="AX75" s="1072"/>
      <c r="AY75" s="532"/>
      <c r="AZ75" s="532"/>
      <c r="BA75" s="1166" t="s">
        <v>1153</v>
      </c>
      <c r="BB75" s="532" t="s">
        <v>1156</v>
      </c>
      <c r="BC75" s="532" t="s">
        <v>192</v>
      </c>
      <c r="BD75" s="532" t="s">
        <v>192</v>
      </c>
      <c r="BE75" s="531" t="s">
        <v>1166</v>
      </c>
      <c r="BF75" s="532"/>
      <c r="BG75" s="532"/>
      <c r="BH75" s="1072" t="s">
        <v>1201</v>
      </c>
      <c r="BI75" s="532"/>
      <c r="BJ75" s="1508" t="s">
        <v>62</v>
      </c>
      <c r="BK75" s="1509"/>
      <c r="BL75" s="1495" t="s">
        <v>57</v>
      </c>
      <c r="BM75" s="1495"/>
      <c r="BN75" s="1541"/>
      <c r="BO75" s="1208"/>
      <c r="BP75" s="532" t="s">
        <v>1156</v>
      </c>
      <c r="BQ75" s="532"/>
      <c r="BR75" s="532"/>
      <c r="BS75" s="532"/>
      <c r="BT75" s="1508" t="s">
        <v>62</v>
      </c>
      <c r="BU75" s="1509"/>
      <c r="BV75" s="517"/>
      <c r="BW75" s="517"/>
      <c r="BX75" s="517"/>
      <c r="BY75" s="517"/>
      <c r="BZ75" s="517"/>
      <c r="CA75" s="517"/>
      <c r="CB75" s="517"/>
      <c r="CC75" s="517"/>
      <c r="CD75" s="517"/>
      <c r="CE75" s="517"/>
      <c r="CF75" s="517"/>
      <c r="CG75" s="1495" t="s">
        <v>57</v>
      </c>
      <c r="CH75" s="1495"/>
      <c r="CI75" s="1541"/>
      <c r="CJ75" s="531" t="s">
        <v>1197</v>
      </c>
      <c r="CK75" s="1207"/>
      <c r="CL75" s="1071"/>
      <c r="CM75" s="1071" t="s">
        <v>1202</v>
      </c>
      <c r="CN75" s="532"/>
      <c r="CO75" s="532" t="s">
        <v>192</v>
      </c>
      <c r="CP75" s="532" t="s">
        <v>192</v>
      </c>
      <c r="CQ75" s="1166" t="s">
        <v>1153</v>
      </c>
      <c r="CR75" s="532" t="s">
        <v>1156</v>
      </c>
      <c r="CS75" s="532"/>
      <c r="CT75" s="532"/>
      <c r="CU75" s="532"/>
      <c r="CV75" s="532"/>
      <c r="CW75" s="532" t="s">
        <v>192</v>
      </c>
      <c r="CX75" s="532"/>
      <c r="CY75" s="1072"/>
      <c r="CZ75" s="532" t="s">
        <v>192</v>
      </c>
      <c r="DA75" s="1508" t="s">
        <v>62</v>
      </c>
      <c r="DB75" s="1509"/>
      <c r="DC75" s="1495" t="s">
        <v>57</v>
      </c>
      <c r="DD75" s="1495"/>
      <c r="DE75" s="1541"/>
      <c r="DF75" s="532" t="s">
        <v>1156</v>
      </c>
      <c r="DG75" s="532"/>
      <c r="DH75" s="532"/>
      <c r="DI75" s="532"/>
      <c r="DJ75" s="532" t="s">
        <v>192</v>
      </c>
      <c r="DK75" s="532"/>
      <c r="DL75" s="532" t="s">
        <v>192</v>
      </c>
      <c r="DM75" s="1166" t="s">
        <v>1153</v>
      </c>
      <c r="DN75" s="531" t="s">
        <v>1199</v>
      </c>
      <c r="DO75" s="532"/>
      <c r="DP75" s="1072" t="s">
        <v>1200</v>
      </c>
      <c r="DQ75" s="532"/>
      <c r="DR75" s="532"/>
      <c r="DS75" s="532"/>
      <c r="DT75" s="532"/>
      <c r="DU75" s="532"/>
      <c r="DV75" s="1508" t="s">
        <v>62</v>
      </c>
      <c r="DW75" s="1509"/>
      <c r="DX75" s="1495" t="s">
        <v>57</v>
      </c>
      <c r="DY75" s="1495"/>
      <c r="DZ75" s="1541"/>
      <c r="EA75" s="531" t="s">
        <v>1188</v>
      </c>
      <c r="EB75" s="532"/>
      <c r="EC75" s="532"/>
      <c r="ED75" s="1160" t="s">
        <v>1203</v>
      </c>
      <c r="EE75" s="1069"/>
      <c r="EF75" s="1202" t="s">
        <v>1204</v>
      </c>
      <c r="EG75" s="532" t="s">
        <v>192</v>
      </c>
      <c r="EH75" s="1166" t="s">
        <v>1153</v>
      </c>
      <c r="EI75" s="532" t="s">
        <v>1156</v>
      </c>
      <c r="EJ75" s="532" t="s">
        <v>192</v>
      </c>
      <c r="EK75" s="532"/>
      <c r="EL75" s="532"/>
      <c r="EM75" s="532"/>
      <c r="EN75" s="532"/>
      <c r="EO75" s="532"/>
      <c r="EP75" s="532"/>
      <c r="EQ75" s="1508" t="s">
        <v>62</v>
      </c>
      <c r="ER75" s="1509"/>
      <c r="ES75" s="1495" t="s">
        <v>57</v>
      </c>
      <c r="ET75" s="1495"/>
      <c r="EU75" s="1541"/>
      <c r="EV75" s="532" t="s">
        <v>1156</v>
      </c>
      <c r="EW75" s="532" t="s">
        <v>192</v>
      </c>
      <c r="EX75" s="532"/>
      <c r="EY75" s="532"/>
      <c r="EZ75" s="531" t="s">
        <v>1191</v>
      </c>
      <c r="FA75" s="532"/>
      <c r="FB75" s="1071" t="s">
        <v>1205</v>
      </c>
      <c r="FC75" s="1071"/>
      <c r="FD75" s="1069"/>
      <c r="FE75" s="531" t="s">
        <v>1156</v>
      </c>
      <c r="FF75" s="532"/>
      <c r="FG75" s="532"/>
      <c r="FH75" s="532"/>
      <c r="FI75" s="532"/>
      <c r="FJ75" s="532"/>
      <c r="FK75" s="532"/>
      <c r="FL75" s="1508" t="s">
        <v>62</v>
      </c>
      <c r="FM75" s="1509"/>
      <c r="FN75" s="398"/>
      <c r="FO75" s="398"/>
      <c r="FP75" s="398"/>
      <c r="FQ75" s="398"/>
      <c r="FR75" s="398"/>
      <c r="FS75" s="398"/>
      <c r="FT75" s="398"/>
      <c r="FU75" s="398"/>
      <c r="FV75" s="398"/>
      <c r="FW75" s="398"/>
      <c r="FX75" s="398"/>
      <c r="FY75" s="398"/>
      <c r="FZ75" s="398"/>
    </row>
    <row r="76" spans="1:182" ht="21">
      <c r="A76" s="1542"/>
      <c r="B76" s="1542"/>
      <c r="C76" s="1543"/>
      <c r="D76" s="533" t="s">
        <v>755</v>
      </c>
      <c r="E76" s="587" t="s">
        <v>1102</v>
      </c>
      <c r="F76" s="587" t="s">
        <v>1167</v>
      </c>
      <c r="G76" s="587" t="s">
        <v>78</v>
      </c>
      <c r="H76" s="533" t="s">
        <v>79</v>
      </c>
      <c r="I76" s="100" t="s">
        <v>80</v>
      </c>
      <c r="J76" s="588" t="s">
        <v>81</v>
      </c>
      <c r="K76" s="533" t="s">
        <v>82</v>
      </c>
      <c r="L76" s="533" t="s">
        <v>83</v>
      </c>
      <c r="M76" s="533" t="s">
        <v>84</v>
      </c>
      <c r="N76" s="533" t="s">
        <v>85</v>
      </c>
      <c r="O76" s="587" t="s">
        <v>86</v>
      </c>
      <c r="P76" s="533" t="s">
        <v>87</v>
      </c>
      <c r="Q76" s="85" t="s">
        <v>1168</v>
      </c>
      <c r="R76" s="533" t="s">
        <v>89</v>
      </c>
      <c r="S76" s="537" t="s">
        <v>1104</v>
      </c>
      <c r="T76" s="1510"/>
      <c r="U76" s="1511"/>
      <c r="V76" s="1542"/>
      <c r="W76" s="1542"/>
      <c r="X76" s="1543"/>
      <c r="Y76" s="587" t="s">
        <v>71</v>
      </c>
      <c r="Z76" s="533" t="s">
        <v>71</v>
      </c>
      <c r="AA76" s="100" t="s">
        <v>72</v>
      </c>
      <c r="AB76" s="533" t="s">
        <v>74</v>
      </c>
      <c r="AC76" s="100" t="s">
        <v>755</v>
      </c>
      <c r="AD76" s="587" t="s">
        <v>1102</v>
      </c>
      <c r="AE76" s="587" t="s">
        <v>1167</v>
      </c>
      <c r="AF76" s="533" t="s">
        <v>79</v>
      </c>
      <c r="AG76" s="533" t="s">
        <v>80</v>
      </c>
      <c r="AH76" s="588" t="s">
        <v>81</v>
      </c>
      <c r="AI76" s="533" t="s">
        <v>82</v>
      </c>
      <c r="AJ76" s="533" t="s">
        <v>83</v>
      </c>
      <c r="AK76" s="533" t="s">
        <v>85</v>
      </c>
      <c r="AL76" s="587" t="s">
        <v>86</v>
      </c>
      <c r="AM76" s="533" t="s">
        <v>87</v>
      </c>
      <c r="AN76" s="85" t="s">
        <v>1168</v>
      </c>
      <c r="AO76" s="1510"/>
      <c r="AP76" s="1511"/>
      <c r="AQ76" s="1542"/>
      <c r="AR76" s="1542"/>
      <c r="AS76" s="1543"/>
      <c r="AT76" s="85" t="s">
        <v>1168</v>
      </c>
      <c r="AU76" s="533" t="s">
        <v>89</v>
      </c>
      <c r="AV76" s="537" t="s">
        <v>1104</v>
      </c>
      <c r="AW76" s="587" t="s">
        <v>90</v>
      </c>
      <c r="AX76" s="587" t="s">
        <v>70</v>
      </c>
      <c r="AY76" s="588" t="s">
        <v>97</v>
      </c>
      <c r="AZ76" s="533" t="s">
        <v>98</v>
      </c>
      <c r="BA76" s="533" t="s">
        <v>71</v>
      </c>
      <c r="BB76" s="533" t="s">
        <v>71</v>
      </c>
      <c r="BC76" s="100" t="s">
        <v>72</v>
      </c>
      <c r="BD76" s="533" t="s">
        <v>74</v>
      </c>
      <c r="BE76" s="100" t="s">
        <v>755</v>
      </c>
      <c r="BF76" s="587" t="s">
        <v>1102</v>
      </c>
      <c r="BG76" s="533" t="s">
        <v>79</v>
      </c>
      <c r="BH76" s="537" t="s">
        <v>87</v>
      </c>
      <c r="BI76" s="85" t="s">
        <v>1168</v>
      </c>
      <c r="BJ76" s="1510"/>
      <c r="BK76" s="1511"/>
      <c r="BL76" s="1542"/>
      <c r="BM76" s="1542"/>
      <c r="BN76" s="1543"/>
      <c r="BO76" s="533" t="s">
        <v>98</v>
      </c>
      <c r="BP76" s="587" t="s">
        <v>71</v>
      </c>
      <c r="BQ76" s="537" t="s">
        <v>71</v>
      </c>
      <c r="BR76" s="100" t="s">
        <v>72</v>
      </c>
      <c r="BS76" s="533" t="s">
        <v>74</v>
      </c>
      <c r="BT76" s="1510"/>
      <c r="BU76" s="1511"/>
      <c r="BV76" s="517"/>
      <c r="BW76" s="517"/>
      <c r="BX76" s="517"/>
      <c r="BY76" s="517"/>
      <c r="BZ76" s="517"/>
      <c r="CA76" s="517"/>
      <c r="CB76" s="517"/>
      <c r="CC76" s="517"/>
      <c r="CD76" s="517"/>
      <c r="CE76" s="517"/>
      <c r="CF76" s="517"/>
      <c r="CG76" s="1542"/>
      <c r="CH76" s="1542"/>
      <c r="CI76" s="1543"/>
      <c r="CJ76" s="100" t="s">
        <v>755</v>
      </c>
      <c r="CK76" s="587" t="s">
        <v>1102</v>
      </c>
      <c r="CL76" s="587" t="s">
        <v>1167</v>
      </c>
      <c r="CM76" s="587" t="s">
        <v>78</v>
      </c>
      <c r="CN76" s="533" t="s">
        <v>79</v>
      </c>
      <c r="CO76" s="100" t="s">
        <v>80</v>
      </c>
      <c r="CP76" s="588" t="s">
        <v>81</v>
      </c>
      <c r="CQ76" s="533" t="s">
        <v>82</v>
      </c>
      <c r="CR76" s="533" t="s">
        <v>83</v>
      </c>
      <c r="CS76" s="533" t="s">
        <v>83</v>
      </c>
      <c r="CT76" s="533" t="s">
        <v>84</v>
      </c>
      <c r="CU76" s="533" t="s">
        <v>85</v>
      </c>
      <c r="CV76" s="587" t="s">
        <v>86</v>
      </c>
      <c r="CW76" s="533" t="s">
        <v>87</v>
      </c>
      <c r="CX76" s="85" t="s">
        <v>1168</v>
      </c>
      <c r="CY76" s="533" t="s">
        <v>89</v>
      </c>
      <c r="CZ76" s="537" t="s">
        <v>1104</v>
      </c>
      <c r="DA76" s="1510"/>
      <c r="DB76" s="1511"/>
      <c r="DC76" s="1542"/>
      <c r="DD76" s="1542"/>
      <c r="DE76" s="1543"/>
      <c r="DF76" s="100" t="s">
        <v>95</v>
      </c>
      <c r="DG76" s="588" t="s">
        <v>97</v>
      </c>
      <c r="DH76" s="533" t="s">
        <v>98</v>
      </c>
      <c r="DI76" s="587" t="s">
        <v>71</v>
      </c>
      <c r="DJ76" s="537" t="s">
        <v>71</v>
      </c>
      <c r="DK76" s="533" t="s">
        <v>72</v>
      </c>
      <c r="DL76" s="533" t="s">
        <v>74</v>
      </c>
      <c r="DM76" s="533" t="s">
        <v>755</v>
      </c>
      <c r="DN76" s="587" t="s">
        <v>1102</v>
      </c>
      <c r="DO76" s="587" t="s">
        <v>1167</v>
      </c>
      <c r="DP76" s="533" t="s">
        <v>79</v>
      </c>
      <c r="DQ76" s="100" t="s">
        <v>80</v>
      </c>
      <c r="DR76" s="588" t="s">
        <v>81</v>
      </c>
      <c r="DS76" s="1209" t="s">
        <v>82</v>
      </c>
      <c r="DT76" s="533" t="s">
        <v>83</v>
      </c>
      <c r="DU76" s="533" t="s">
        <v>85</v>
      </c>
      <c r="DV76" s="1510"/>
      <c r="DW76" s="1511"/>
      <c r="DX76" s="1542"/>
      <c r="DY76" s="1542"/>
      <c r="DZ76" s="1543"/>
      <c r="EA76" s="587" t="s">
        <v>1102</v>
      </c>
      <c r="EB76" s="587" t="s">
        <v>1167</v>
      </c>
      <c r="EC76" s="533" t="s">
        <v>79</v>
      </c>
      <c r="ED76" s="533" t="s">
        <v>82</v>
      </c>
      <c r="EE76" s="533" t="s">
        <v>83</v>
      </c>
      <c r="EF76" s="100" t="s">
        <v>84</v>
      </c>
      <c r="EG76" s="533" t="s">
        <v>85</v>
      </c>
      <c r="EH76" s="533" t="s">
        <v>86</v>
      </c>
      <c r="EI76" s="533" t="s">
        <v>87</v>
      </c>
      <c r="EJ76" s="85" t="s">
        <v>1168</v>
      </c>
      <c r="EK76" s="533" t="s">
        <v>89</v>
      </c>
      <c r="EL76" s="537" t="s">
        <v>1104</v>
      </c>
      <c r="EM76" s="587" t="s">
        <v>90</v>
      </c>
      <c r="EN76" s="587" t="s">
        <v>70</v>
      </c>
      <c r="EO76" s="588" t="s">
        <v>97</v>
      </c>
      <c r="EP76" s="533" t="s">
        <v>98</v>
      </c>
      <c r="EQ76" s="1510"/>
      <c r="ER76" s="1511"/>
      <c r="ES76" s="1542"/>
      <c r="ET76" s="1542"/>
      <c r="EU76" s="1543"/>
      <c r="EV76" s="587" t="s">
        <v>71</v>
      </c>
      <c r="EW76" s="537" t="s">
        <v>71</v>
      </c>
      <c r="EX76" s="533" t="s">
        <v>72</v>
      </c>
      <c r="EY76" s="533" t="s">
        <v>74</v>
      </c>
      <c r="EZ76" s="100" t="s">
        <v>755</v>
      </c>
      <c r="FA76" s="587" t="s">
        <v>1102</v>
      </c>
      <c r="FB76" s="587" t="s">
        <v>1167</v>
      </c>
      <c r="FC76" s="588" t="s">
        <v>81</v>
      </c>
      <c r="FD76" s="533" t="s">
        <v>83</v>
      </c>
      <c r="FE76" s="533" t="s">
        <v>84</v>
      </c>
      <c r="FF76" s="533" t="s">
        <v>85</v>
      </c>
      <c r="FG76" s="587" t="s">
        <v>86</v>
      </c>
      <c r="FH76" s="533" t="s">
        <v>87</v>
      </c>
      <c r="FI76" s="85" t="s">
        <v>1168</v>
      </c>
      <c r="FJ76" s="533" t="s">
        <v>89</v>
      </c>
      <c r="FK76" s="537" t="s">
        <v>1104</v>
      </c>
      <c r="FL76" s="1510"/>
      <c r="FM76" s="1511"/>
      <c r="FN76" s="1495" t="s">
        <v>57</v>
      </c>
      <c r="FO76" s="1495"/>
      <c r="FP76" s="1541"/>
      <c r="FQ76" s="1210" t="s">
        <v>1206</v>
      </c>
      <c r="FR76" s="1203" t="s">
        <v>1207</v>
      </c>
      <c r="FS76" s="1211"/>
      <c r="FT76" s="532" t="s">
        <v>192</v>
      </c>
      <c r="FU76" s="532" t="s">
        <v>192</v>
      </c>
      <c r="FV76" s="532"/>
      <c r="FW76" s="532"/>
      <c r="FX76" s="1204" t="s">
        <v>1153</v>
      </c>
      <c r="FY76" s="398"/>
      <c r="FZ76" s="398"/>
    </row>
    <row r="77" spans="1:182" ht="14.25">
      <c r="A77" s="1542"/>
      <c r="B77" s="1542"/>
      <c r="C77" s="1543"/>
      <c r="D77" s="537" t="s">
        <v>76</v>
      </c>
      <c r="E77" s="587" t="s">
        <v>76</v>
      </c>
      <c r="F77" s="587"/>
      <c r="G77" s="587"/>
      <c r="H77" s="537"/>
      <c r="I77" s="100"/>
      <c r="J77" s="587"/>
      <c r="K77" s="537"/>
      <c r="L77" s="537"/>
      <c r="M77" s="537"/>
      <c r="N77" s="537"/>
      <c r="O77" s="587" t="s">
        <v>192</v>
      </c>
      <c r="P77" s="537" t="s">
        <v>192</v>
      </c>
      <c r="Q77" s="100" t="s">
        <v>1169</v>
      </c>
      <c r="R77" s="537"/>
      <c r="S77" s="537" t="s">
        <v>1108</v>
      </c>
      <c r="T77" s="1510"/>
      <c r="U77" s="1511"/>
      <c r="V77" s="1542"/>
      <c r="W77" s="1542"/>
      <c r="X77" s="1543"/>
      <c r="Y77" s="587" t="s">
        <v>1109</v>
      </c>
      <c r="Z77" s="537" t="s">
        <v>1110</v>
      </c>
      <c r="AA77" s="100"/>
      <c r="AB77" s="537"/>
      <c r="AC77" s="100" t="s">
        <v>76</v>
      </c>
      <c r="AD77" s="587" t="s">
        <v>76</v>
      </c>
      <c r="AE77" s="587"/>
      <c r="AF77" s="537"/>
      <c r="AG77" s="537"/>
      <c r="AH77" s="587"/>
      <c r="AI77" s="537"/>
      <c r="AJ77" s="537"/>
      <c r="AK77" s="537"/>
      <c r="AL77" s="587" t="s">
        <v>192</v>
      </c>
      <c r="AM77" s="537" t="s">
        <v>192</v>
      </c>
      <c r="AN77" s="100" t="s">
        <v>1169</v>
      </c>
      <c r="AO77" s="1510"/>
      <c r="AP77" s="1511"/>
      <c r="AQ77" s="1542"/>
      <c r="AR77" s="1542"/>
      <c r="AS77" s="1543"/>
      <c r="AT77" s="100" t="s">
        <v>1169</v>
      </c>
      <c r="AU77" s="537"/>
      <c r="AV77" s="537" t="s">
        <v>1108</v>
      </c>
      <c r="AW77" s="587" t="s">
        <v>56</v>
      </c>
      <c r="AX77" s="587" t="s">
        <v>1170</v>
      </c>
      <c r="AY77" s="587"/>
      <c r="AZ77" s="537"/>
      <c r="BA77" s="537" t="s">
        <v>1109</v>
      </c>
      <c r="BB77" s="537" t="s">
        <v>1110</v>
      </c>
      <c r="BC77" s="100"/>
      <c r="BD77" s="537"/>
      <c r="BE77" s="100" t="s">
        <v>76</v>
      </c>
      <c r="BF77" s="587" t="s">
        <v>76</v>
      </c>
      <c r="BG77" s="537"/>
      <c r="BH77" s="537" t="s">
        <v>192</v>
      </c>
      <c r="BI77" s="100" t="s">
        <v>1169</v>
      </c>
      <c r="BJ77" s="1510"/>
      <c r="BK77" s="1511"/>
      <c r="BL77" s="1542"/>
      <c r="BM77" s="1542"/>
      <c r="BN77" s="1543"/>
      <c r="BO77" s="537"/>
      <c r="BP77" s="587" t="s">
        <v>1109</v>
      </c>
      <c r="BQ77" s="537" t="s">
        <v>1110</v>
      </c>
      <c r="BR77" s="100"/>
      <c r="BS77" s="537"/>
      <c r="BT77" s="1510"/>
      <c r="BU77" s="1511"/>
      <c r="BV77" s="517"/>
      <c r="BW77" s="517"/>
      <c r="BX77" s="517"/>
      <c r="BY77" s="517"/>
      <c r="BZ77" s="517"/>
      <c r="CA77" s="517"/>
      <c r="CB77" s="517"/>
      <c r="CC77" s="517"/>
      <c r="CD77" s="517"/>
      <c r="CE77" s="517"/>
      <c r="CF77" s="517"/>
      <c r="CG77" s="1542"/>
      <c r="CH77" s="1542"/>
      <c r="CI77" s="1543"/>
      <c r="CJ77" s="100" t="s">
        <v>76</v>
      </c>
      <c r="CK77" s="587" t="s">
        <v>76</v>
      </c>
      <c r="CL77" s="587"/>
      <c r="CM77" s="587"/>
      <c r="CN77" s="537"/>
      <c r="CO77" s="100"/>
      <c r="CP77" s="587"/>
      <c r="CQ77" s="537"/>
      <c r="CR77" s="537"/>
      <c r="CS77" s="537"/>
      <c r="CT77" s="537"/>
      <c r="CU77" s="537"/>
      <c r="CV77" s="587" t="s">
        <v>192</v>
      </c>
      <c r="CW77" s="537" t="s">
        <v>192</v>
      </c>
      <c r="CX77" s="100" t="s">
        <v>1169</v>
      </c>
      <c r="CY77" s="537"/>
      <c r="CZ77" s="537" t="s">
        <v>1108</v>
      </c>
      <c r="DA77" s="1510"/>
      <c r="DB77" s="1511"/>
      <c r="DC77" s="1542"/>
      <c r="DD77" s="1542"/>
      <c r="DE77" s="1543"/>
      <c r="DF77" s="100"/>
      <c r="DG77" s="587"/>
      <c r="DH77" s="537"/>
      <c r="DI77" s="587" t="s">
        <v>1109</v>
      </c>
      <c r="DJ77" s="537" t="s">
        <v>1110</v>
      </c>
      <c r="DK77" s="537"/>
      <c r="DL77" s="537"/>
      <c r="DM77" s="537" t="s">
        <v>76</v>
      </c>
      <c r="DN77" s="587" t="s">
        <v>76</v>
      </c>
      <c r="DO77" s="587"/>
      <c r="DP77" s="537"/>
      <c r="DQ77" s="100"/>
      <c r="DR77" s="587"/>
      <c r="DS77" s="1212"/>
      <c r="DT77" s="537"/>
      <c r="DU77" s="537"/>
      <c r="DV77" s="1510"/>
      <c r="DW77" s="1511"/>
      <c r="DX77" s="1542"/>
      <c r="DY77" s="1542"/>
      <c r="DZ77" s="1543"/>
      <c r="EA77" s="587" t="s">
        <v>76</v>
      </c>
      <c r="EB77" s="587"/>
      <c r="EC77" s="537"/>
      <c r="ED77" s="537"/>
      <c r="EE77" s="537"/>
      <c r="EF77" s="100"/>
      <c r="EG77" s="537"/>
      <c r="EH77" s="537" t="s">
        <v>192</v>
      </c>
      <c r="EI77" s="537" t="s">
        <v>192</v>
      </c>
      <c r="EJ77" s="100" t="s">
        <v>1169</v>
      </c>
      <c r="EK77" s="537"/>
      <c r="EL77" s="537" t="s">
        <v>1108</v>
      </c>
      <c r="EM77" s="587" t="s">
        <v>56</v>
      </c>
      <c r="EN77" s="587" t="s">
        <v>1170</v>
      </c>
      <c r="EO77" s="587"/>
      <c r="EP77" s="537"/>
      <c r="EQ77" s="1510"/>
      <c r="ER77" s="1511"/>
      <c r="ES77" s="1542"/>
      <c r="ET77" s="1542"/>
      <c r="EU77" s="1543"/>
      <c r="EV77" s="587" t="s">
        <v>1109</v>
      </c>
      <c r="EW77" s="537" t="s">
        <v>1110</v>
      </c>
      <c r="EX77" s="537"/>
      <c r="EY77" s="537"/>
      <c r="EZ77" s="100" t="s">
        <v>76</v>
      </c>
      <c r="FA77" s="587" t="s">
        <v>76</v>
      </c>
      <c r="FB77" s="587"/>
      <c r="FC77" s="587"/>
      <c r="FD77" s="537"/>
      <c r="FE77" s="537"/>
      <c r="FF77" s="537"/>
      <c r="FG77" s="587" t="s">
        <v>192</v>
      </c>
      <c r="FH77" s="537" t="s">
        <v>192</v>
      </c>
      <c r="FI77" s="100" t="s">
        <v>1169</v>
      </c>
      <c r="FJ77" s="537"/>
      <c r="FK77" s="537" t="s">
        <v>1108</v>
      </c>
      <c r="FL77" s="1510"/>
      <c r="FM77" s="1511"/>
      <c r="FN77" s="1542"/>
      <c r="FO77" s="1542"/>
      <c r="FP77" s="1543"/>
      <c r="FQ77" s="100" t="s">
        <v>755</v>
      </c>
      <c r="FR77" s="587" t="s">
        <v>1102</v>
      </c>
      <c r="FS77" s="587" t="s">
        <v>78</v>
      </c>
      <c r="FT77" s="588" t="s">
        <v>81</v>
      </c>
      <c r="FU77" s="533" t="s">
        <v>82</v>
      </c>
      <c r="FV77" s="533" t="s">
        <v>83</v>
      </c>
      <c r="FW77" s="100" t="s">
        <v>84</v>
      </c>
      <c r="FX77" s="533" t="s">
        <v>85</v>
      </c>
      <c r="FY77" s="398"/>
      <c r="FZ77" s="398"/>
    </row>
    <row r="78" spans="1:182" ht="14.25">
      <c r="A78" s="1542"/>
      <c r="B78" s="1542"/>
      <c r="C78" s="1543"/>
      <c r="D78" s="423" t="s">
        <v>285</v>
      </c>
      <c r="E78" s="1031" t="s">
        <v>290</v>
      </c>
      <c r="F78" s="1031" t="s">
        <v>329</v>
      </c>
      <c r="G78" s="418" t="s">
        <v>105</v>
      </c>
      <c r="H78" s="418" t="s">
        <v>106</v>
      </c>
      <c r="I78" s="1031" t="s">
        <v>1172</v>
      </c>
      <c r="J78" s="418" t="s">
        <v>108</v>
      </c>
      <c r="K78" s="414" t="s">
        <v>1173</v>
      </c>
      <c r="L78" s="414" t="s">
        <v>110</v>
      </c>
      <c r="M78" s="414" t="s">
        <v>110</v>
      </c>
      <c r="N78" s="414" t="s">
        <v>110</v>
      </c>
      <c r="O78" s="1031" t="s">
        <v>306</v>
      </c>
      <c r="P78" s="418" t="s">
        <v>1174</v>
      </c>
      <c r="Q78" s="1031" t="s">
        <v>312</v>
      </c>
      <c r="R78" s="414" t="s">
        <v>314</v>
      </c>
      <c r="S78" s="1077" t="s">
        <v>368</v>
      </c>
      <c r="T78" s="1510"/>
      <c r="U78" s="1511"/>
      <c r="V78" s="1542"/>
      <c r="W78" s="1542"/>
      <c r="X78" s="1543"/>
      <c r="Y78" s="1031" t="s">
        <v>333</v>
      </c>
      <c r="Z78" s="1031" t="s">
        <v>335</v>
      </c>
      <c r="AA78" s="423" t="s">
        <v>1115</v>
      </c>
      <c r="AB78" s="414" t="s">
        <v>1116</v>
      </c>
      <c r="AC78" s="1031" t="s">
        <v>285</v>
      </c>
      <c r="AD78" s="1031" t="s">
        <v>290</v>
      </c>
      <c r="AE78" s="1031" t="s">
        <v>329</v>
      </c>
      <c r="AF78" s="414" t="s">
        <v>106</v>
      </c>
      <c r="AG78" s="423" t="s">
        <v>1172</v>
      </c>
      <c r="AH78" s="418" t="s">
        <v>108</v>
      </c>
      <c r="AI78" s="418" t="s">
        <v>1173</v>
      </c>
      <c r="AJ78" s="414" t="s">
        <v>110</v>
      </c>
      <c r="AK78" s="414" t="s">
        <v>110</v>
      </c>
      <c r="AL78" s="1031" t="s">
        <v>306</v>
      </c>
      <c r="AM78" s="418" t="s">
        <v>1174</v>
      </c>
      <c r="AN78" s="1031" t="s">
        <v>312</v>
      </c>
      <c r="AO78" s="1510"/>
      <c r="AP78" s="1511"/>
      <c r="AQ78" s="1542"/>
      <c r="AR78" s="1542"/>
      <c r="AS78" s="1543"/>
      <c r="AT78" s="1031" t="s">
        <v>312</v>
      </c>
      <c r="AU78" s="414" t="s">
        <v>314</v>
      </c>
      <c r="AV78" s="1077" t="s">
        <v>368</v>
      </c>
      <c r="AW78" s="418" t="s">
        <v>114</v>
      </c>
      <c r="AX78" s="418" t="s">
        <v>452</v>
      </c>
      <c r="AY78" s="1031" t="s">
        <v>329</v>
      </c>
      <c r="AZ78" s="1031" t="s">
        <v>1176</v>
      </c>
      <c r="BA78" s="423" t="s">
        <v>333</v>
      </c>
      <c r="BB78" s="1031" t="s">
        <v>335</v>
      </c>
      <c r="BC78" s="423" t="s">
        <v>1115</v>
      </c>
      <c r="BD78" s="414" t="s">
        <v>1116</v>
      </c>
      <c r="BE78" s="1031" t="s">
        <v>285</v>
      </c>
      <c r="BF78" s="1031" t="s">
        <v>290</v>
      </c>
      <c r="BG78" s="418" t="s">
        <v>106</v>
      </c>
      <c r="BH78" s="418" t="s">
        <v>1174</v>
      </c>
      <c r="BI78" s="1031" t="s">
        <v>312</v>
      </c>
      <c r="BJ78" s="1510"/>
      <c r="BK78" s="1511"/>
      <c r="BL78" s="1542"/>
      <c r="BM78" s="1542"/>
      <c r="BN78" s="1543"/>
      <c r="BO78" s="1031" t="s">
        <v>1176</v>
      </c>
      <c r="BP78" s="1031" t="s">
        <v>333</v>
      </c>
      <c r="BQ78" s="1031" t="s">
        <v>335</v>
      </c>
      <c r="BR78" s="423" t="s">
        <v>1115</v>
      </c>
      <c r="BS78" s="414" t="s">
        <v>1116</v>
      </c>
      <c r="BT78" s="1510"/>
      <c r="BU78" s="1511"/>
      <c r="BV78" s="398"/>
      <c r="BW78" s="398"/>
      <c r="BX78" s="398"/>
      <c r="BY78" s="398"/>
      <c r="BZ78" s="398"/>
      <c r="CA78" s="398"/>
      <c r="CB78" s="398"/>
      <c r="CC78" s="398"/>
      <c r="CD78" s="398"/>
      <c r="CE78" s="398"/>
      <c r="CF78" s="398"/>
      <c r="CG78" s="1542"/>
      <c r="CH78" s="1542"/>
      <c r="CI78" s="1543"/>
      <c r="CJ78" s="1031" t="s">
        <v>285</v>
      </c>
      <c r="CK78" s="1031" t="s">
        <v>290</v>
      </c>
      <c r="CL78" s="1031" t="s">
        <v>329</v>
      </c>
      <c r="CM78" s="418" t="s">
        <v>105</v>
      </c>
      <c r="CN78" s="418" t="s">
        <v>106</v>
      </c>
      <c r="CO78" s="1031" t="s">
        <v>1172</v>
      </c>
      <c r="CP78" s="418" t="s">
        <v>108</v>
      </c>
      <c r="CQ78" s="414" t="s">
        <v>1173</v>
      </c>
      <c r="CR78" s="414" t="s">
        <v>110</v>
      </c>
      <c r="CS78" s="414" t="s">
        <v>110</v>
      </c>
      <c r="CT78" s="414" t="s">
        <v>110</v>
      </c>
      <c r="CU78" s="414" t="s">
        <v>110</v>
      </c>
      <c r="CV78" s="1031" t="s">
        <v>306</v>
      </c>
      <c r="CW78" s="418" t="s">
        <v>1174</v>
      </c>
      <c r="CX78" s="1031" t="s">
        <v>312</v>
      </c>
      <c r="CY78" s="414" t="s">
        <v>314</v>
      </c>
      <c r="CZ78" s="1170" t="s">
        <v>368</v>
      </c>
      <c r="DA78" s="1510"/>
      <c r="DB78" s="1511"/>
      <c r="DC78" s="1542"/>
      <c r="DD78" s="1542"/>
      <c r="DE78" s="1543"/>
      <c r="DF78" s="418" t="s">
        <v>429</v>
      </c>
      <c r="DG78" s="1031" t="s">
        <v>329</v>
      </c>
      <c r="DH78" s="423" t="s">
        <v>1176</v>
      </c>
      <c r="DI78" s="1031" t="s">
        <v>333</v>
      </c>
      <c r="DJ78" s="1031" t="s">
        <v>335</v>
      </c>
      <c r="DK78" s="423" t="s">
        <v>1115</v>
      </c>
      <c r="DL78" s="414" t="s">
        <v>1116</v>
      </c>
      <c r="DM78" s="423" t="s">
        <v>285</v>
      </c>
      <c r="DN78" s="1031" t="s">
        <v>290</v>
      </c>
      <c r="DO78" s="1031" t="s">
        <v>329</v>
      </c>
      <c r="DP78" s="418" t="s">
        <v>106</v>
      </c>
      <c r="DQ78" s="1031" t="s">
        <v>1172</v>
      </c>
      <c r="DR78" s="418" t="s">
        <v>108</v>
      </c>
      <c r="DS78" s="1212" t="s">
        <v>1173</v>
      </c>
      <c r="DT78" s="414" t="s">
        <v>110</v>
      </c>
      <c r="DU78" s="414" t="s">
        <v>110</v>
      </c>
      <c r="DV78" s="1510"/>
      <c r="DW78" s="1511"/>
      <c r="DX78" s="1542"/>
      <c r="DY78" s="1542"/>
      <c r="DZ78" s="1543"/>
      <c r="EA78" s="1031" t="s">
        <v>290</v>
      </c>
      <c r="EB78" s="1031" t="s">
        <v>329</v>
      </c>
      <c r="EC78" s="418" t="s">
        <v>106</v>
      </c>
      <c r="ED78" s="418" t="s">
        <v>1173</v>
      </c>
      <c r="EE78" s="414" t="s">
        <v>110</v>
      </c>
      <c r="EF78" s="414" t="s">
        <v>110</v>
      </c>
      <c r="EG78" s="414" t="s">
        <v>110</v>
      </c>
      <c r="EH78" s="423" t="s">
        <v>306</v>
      </c>
      <c r="EI78" s="418" t="s">
        <v>1174</v>
      </c>
      <c r="EJ78" s="1031" t="s">
        <v>312</v>
      </c>
      <c r="EK78" s="414" t="s">
        <v>314</v>
      </c>
      <c r="EL78" s="1170" t="s">
        <v>67</v>
      </c>
      <c r="EM78" s="418" t="s">
        <v>114</v>
      </c>
      <c r="EN78" s="418" t="s">
        <v>452</v>
      </c>
      <c r="EO78" s="1031" t="s">
        <v>329</v>
      </c>
      <c r="EP78" s="1031" t="s">
        <v>1176</v>
      </c>
      <c r="EQ78" s="1510"/>
      <c r="ER78" s="1511"/>
      <c r="ES78" s="1542"/>
      <c r="ET78" s="1542"/>
      <c r="EU78" s="1543"/>
      <c r="EV78" s="1031" t="s">
        <v>333</v>
      </c>
      <c r="EW78" s="1031" t="s">
        <v>335</v>
      </c>
      <c r="EX78" s="423" t="s">
        <v>1115</v>
      </c>
      <c r="EY78" s="414" t="s">
        <v>1116</v>
      </c>
      <c r="EZ78" s="1031" t="s">
        <v>285</v>
      </c>
      <c r="FA78" s="1029" t="s">
        <v>1196</v>
      </c>
      <c r="FB78" s="1031" t="s">
        <v>329</v>
      </c>
      <c r="FC78" s="418" t="s">
        <v>108</v>
      </c>
      <c r="FD78" s="414" t="s">
        <v>110</v>
      </c>
      <c r="FE78" s="414" t="s">
        <v>110</v>
      </c>
      <c r="FF78" s="414" t="s">
        <v>110</v>
      </c>
      <c r="FG78" s="1031" t="s">
        <v>306</v>
      </c>
      <c r="FH78" s="418" t="s">
        <v>1174</v>
      </c>
      <c r="FI78" s="1031" t="s">
        <v>312</v>
      </c>
      <c r="FJ78" s="414" t="s">
        <v>314</v>
      </c>
      <c r="FK78" s="1077" t="s">
        <v>368</v>
      </c>
      <c r="FL78" s="1510"/>
      <c r="FM78" s="1511"/>
      <c r="FN78" s="1542"/>
      <c r="FO78" s="1542"/>
      <c r="FP78" s="1543"/>
      <c r="FQ78" s="100" t="s">
        <v>76</v>
      </c>
      <c r="FR78" s="587" t="s">
        <v>76</v>
      </c>
      <c r="FS78" s="587"/>
      <c r="FT78" s="587"/>
      <c r="FU78" s="537"/>
      <c r="FV78" s="537"/>
      <c r="FW78" s="100"/>
      <c r="FX78" s="537"/>
      <c r="FY78" s="398"/>
      <c r="FZ78" s="398"/>
    </row>
    <row r="79" spans="1:182">
      <c r="A79" s="1542"/>
      <c r="B79" s="1542"/>
      <c r="C79" s="1543"/>
      <c r="D79" s="423" t="s">
        <v>1125</v>
      </c>
      <c r="E79" s="1031" t="s">
        <v>1125</v>
      </c>
      <c r="F79" s="1031" t="s">
        <v>1178</v>
      </c>
      <c r="G79" s="418"/>
      <c r="H79" s="414" t="s">
        <v>56</v>
      </c>
      <c r="I79" s="1031" t="s">
        <v>1179</v>
      </c>
      <c r="J79" s="418" t="s">
        <v>56</v>
      </c>
      <c r="K79" s="414" t="s">
        <v>56</v>
      </c>
      <c r="L79" s="423" t="s">
        <v>1126</v>
      </c>
      <c r="M79" s="423" t="s">
        <v>1127</v>
      </c>
      <c r="N79" s="423" t="s">
        <v>1180</v>
      </c>
      <c r="O79" s="418"/>
      <c r="P79" s="414" t="s">
        <v>56</v>
      </c>
      <c r="Q79" s="408" t="s">
        <v>56</v>
      </c>
      <c r="R79" s="414" t="s">
        <v>56</v>
      </c>
      <c r="S79" s="1031" t="s">
        <v>1125</v>
      </c>
      <c r="T79" s="1510"/>
      <c r="U79" s="1511"/>
      <c r="V79" s="1542"/>
      <c r="W79" s="1542"/>
      <c r="X79" s="1543"/>
      <c r="Y79" s="418"/>
      <c r="Z79" s="414"/>
      <c r="AA79" s="542"/>
      <c r="AB79" s="414"/>
      <c r="AC79" s="1031" t="s">
        <v>1125</v>
      </c>
      <c r="AD79" s="1031" t="s">
        <v>1125</v>
      </c>
      <c r="AE79" s="1031" t="s">
        <v>1178</v>
      </c>
      <c r="AF79" s="414" t="s">
        <v>56</v>
      </c>
      <c r="AG79" s="423" t="s">
        <v>1179</v>
      </c>
      <c r="AH79" s="418" t="s">
        <v>56</v>
      </c>
      <c r="AI79" s="414" t="s">
        <v>56</v>
      </c>
      <c r="AJ79" s="423" t="s">
        <v>1126</v>
      </c>
      <c r="AK79" s="423" t="s">
        <v>1180</v>
      </c>
      <c r="AL79" s="418"/>
      <c r="AM79" s="414" t="s">
        <v>56</v>
      </c>
      <c r="AN79" s="408" t="s">
        <v>56</v>
      </c>
      <c r="AO79" s="1510"/>
      <c r="AP79" s="1511"/>
      <c r="AQ79" s="1542"/>
      <c r="AR79" s="1542"/>
      <c r="AS79" s="1543"/>
      <c r="AT79" s="408" t="s">
        <v>56</v>
      </c>
      <c r="AU79" s="414" t="s">
        <v>56</v>
      </c>
      <c r="AV79" s="1031" t="s">
        <v>1125</v>
      </c>
      <c r="AW79" s="418" t="s">
        <v>56</v>
      </c>
      <c r="AX79" s="418"/>
      <c r="AY79" s="418" t="s">
        <v>56</v>
      </c>
      <c r="AZ79" s="414" t="s">
        <v>56</v>
      </c>
      <c r="BA79" s="414"/>
      <c r="BB79" s="414"/>
      <c r="BC79" s="542"/>
      <c r="BD79" s="414"/>
      <c r="BE79" s="1031" t="s">
        <v>1125</v>
      </c>
      <c r="BF79" s="1031" t="s">
        <v>1125</v>
      </c>
      <c r="BG79" s="414" t="s">
        <v>56</v>
      </c>
      <c r="BH79" s="414" t="s">
        <v>56</v>
      </c>
      <c r="BI79" s="408" t="s">
        <v>56</v>
      </c>
      <c r="BJ79" s="1510"/>
      <c r="BK79" s="1511"/>
      <c r="BL79" s="1542"/>
      <c r="BM79" s="1542"/>
      <c r="BN79" s="1543"/>
      <c r="BO79" s="414" t="s">
        <v>56</v>
      </c>
      <c r="BP79" s="418"/>
      <c r="BQ79" s="414"/>
      <c r="BR79" s="542"/>
      <c r="BS79" s="414"/>
      <c r="BT79" s="1510"/>
      <c r="BU79" s="1511"/>
      <c r="BV79" s="398"/>
      <c r="BW79" s="398"/>
      <c r="BX79" s="398"/>
      <c r="BY79" s="398"/>
      <c r="BZ79" s="398"/>
      <c r="CA79" s="398"/>
      <c r="CB79" s="398"/>
      <c r="CC79" s="398"/>
      <c r="CD79" s="398"/>
      <c r="CE79" s="398"/>
      <c r="CF79" s="398"/>
      <c r="CG79" s="1542"/>
      <c r="CH79" s="1542"/>
      <c r="CI79" s="1543"/>
      <c r="CJ79" s="1031" t="s">
        <v>1125</v>
      </c>
      <c r="CK79" s="1031" t="s">
        <v>1125</v>
      </c>
      <c r="CL79" s="1031" t="s">
        <v>1178</v>
      </c>
      <c r="CM79" s="418"/>
      <c r="CN79" s="414" t="s">
        <v>56</v>
      </c>
      <c r="CO79" s="1031" t="s">
        <v>1179</v>
      </c>
      <c r="CP79" s="418" t="s">
        <v>56</v>
      </c>
      <c r="CQ79" s="414" t="s">
        <v>56</v>
      </c>
      <c r="CR79" s="423" t="s">
        <v>1126</v>
      </c>
      <c r="CS79" s="423" t="s">
        <v>1126</v>
      </c>
      <c r="CT79" s="423" t="s">
        <v>1127</v>
      </c>
      <c r="CU79" s="423" t="s">
        <v>1180</v>
      </c>
      <c r="CV79" s="418"/>
      <c r="CW79" s="414" t="s">
        <v>56</v>
      </c>
      <c r="CX79" s="408" t="s">
        <v>56</v>
      </c>
      <c r="CY79" s="414" t="s">
        <v>56</v>
      </c>
      <c r="CZ79" s="1031" t="s">
        <v>1125</v>
      </c>
      <c r="DA79" s="1510"/>
      <c r="DB79" s="1511"/>
      <c r="DC79" s="1542"/>
      <c r="DD79" s="1542"/>
      <c r="DE79" s="1543"/>
      <c r="DF79" s="408" t="s">
        <v>56</v>
      </c>
      <c r="DG79" s="418" t="s">
        <v>56</v>
      </c>
      <c r="DH79" s="414" t="s">
        <v>56</v>
      </c>
      <c r="DI79" s="418"/>
      <c r="DJ79" s="414"/>
      <c r="DK79" s="414" t="s">
        <v>56</v>
      </c>
      <c r="DL79" s="414"/>
      <c r="DM79" s="423" t="s">
        <v>1125</v>
      </c>
      <c r="DN79" s="1031" t="s">
        <v>1125</v>
      </c>
      <c r="DO79" s="1031" t="s">
        <v>1178</v>
      </c>
      <c r="DP79" s="414" t="s">
        <v>56</v>
      </c>
      <c r="DQ79" s="1031" t="s">
        <v>1179</v>
      </c>
      <c r="DR79" s="418" t="s">
        <v>56</v>
      </c>
      <c r="DS79" s="1212" t="s">
        <v>406</v>
      </c>
      <c r="DT79" s="423" t="s">
        <v>1126</v>
      </c>
      <c r="DU79" s="423" t="s">
        <v>1180</v>
      </c>
      <c r="DV79" s="1510"/>
      <c r="DW79" s="1511"/>
      <c r="DX79" s="1542"/>
      <c r="DY79" s="1542"/>
      <c r="DZ79" s="1543"/>
      <c r="EA79" s="1031" t="s">
        <v>1125</v>
      </c>
      <c r="EB79" s="1031" t="s">
        <v>1178</v>
      </c>
      <c r="EC79" s="414" t="s">
        <v>56</v>
      </c>
      <c r="ED79" s="414" t="s">
        <v>56</v>
      </c>
      <c r="EE79" s="423" t="s">
        <v>1126</v>
      </c>
      <c r="EF79" s="542" t="s">
        <v>1127</v>
      </c>
      <c r="EG79" s="423" t="s">
        <v>1180</v>
      </c>
      <c r="EH79" s="414"/>
      <c r="EI79" s="414" t="s">
        <v>56</v>
      </c>
      <c r="EJ79" s="408" t="s">
        <v>56</v>
      </c>
      <c r="EK79" s="414" t="s">
        <v>56</v>
      </c>
      <c r="EL79" s="1031" t="s">
        <v>1125</v>
      </c>
      <c r="EM79" s="418" t="s">
        <v>56</v>
      </c>
      <c r="EN79" s="418"/>
      <c r="EO79" s="418" t="s">
        <v>56</v>
      </c>
      <c r="EP79" s="414" t="s">
        <v>56</v>
      </c>
      <c r="EQ79" s="1510"/>
      <c r="ER79" s="1511"/>
      <c r="ES79" s="1542"/>
      <c r="ET79" s="1542"/>
      <c r="EU79" s="1543"/>
      <c r="EV79" s="418"/>
      <c r="EW79" s="414"/>
      <c r="EX79" s="414" t="s">
        <v>56</v>
      </c>
      <c r="EY79" s="414"/>
      <c r="EZ79" s="1031" t="s">
        <v>1125</v>
      </c>
      <c r="FA79" s="1031" t="s">
        <v>1125</v>
      </c>
      <c r="FB79" s="1031" t="s">
        <v>1178</v>
      </c>
      <c r="FC79" s="418" t="s">
        <v>56</v>
      </c>
      <c r="FD79" s="423" t="s">
        <v>1126</v>
      </c>
      <c r="FE79" s="423" t="s">
        <v>1127</v>
      </c>
      <c r="FF79" s="423" t="s">
        <v>1180</v>
      </c>
      <c r="FG79" s="418"/>
      <c r="FH79" s="414" t="s">
        <v>56</v>
      </c>
      <c r="FI79" s="408" t="s">
        <v>56</v>
      </c>
      <c r="FJ79" s="414" t="s">
        <v>56</v>
      </c>
      <c r="FK79" s="1031" t="s">
        <v>1125</v>
      </c>
      <c r="FL79" s="1510"/>
      <c r="FM79" s="1511"/>
      <c r="FN79" s="1542"/>
      <c r="FO79" s="1542"/>
      <c r="FP79" s="1543"/>
      <c r="FQ79" s="1031" t="s">
        <v>285</v>
      </c>
      <c r="FR79" s="1029" t="s">
        <v>1196</v>
      </c>
      <c r="FS79" s="418" t="s">
        <v>105</v>
      </c>
      <c r="FT79" s="418" t="s">
        <v>108</v>
      </c>
      <c r="FU79" s="418" t="s">
        <v>1173</v>
      </c>
      <c r="FV79" s="414" t="s">
        <v>110</v>
      </c>
      <c r="FW79" s="414" t="s">
        <v>110</v>
      </c>
      <c r="FX79" s="414" t="s">
        <v>110</v>
      </c>
      <c r="FY79" s="398"/>
      <c r="FZ79" s="398"/>
    </row>
    <row r="80" spans="1:182">
      <c r="A80" s="1542"/>
      <c r="B80" s="1542"/>
      <c r="C80" s="1543"/>
      <c r="D80" s="506" t="s">
        <v>1131</v>
      </c>
      <c r="E80" s="1029" t="s">
        <v>1131</v>
      </c>
      <c r="F80" s="418" t="s">
        <v>1181</v>
      </c>
      <c r="G80" s="418"/>
      <c r="H80" s="423"/>
      <c r="I80" s="542"/>
      <c r="J80" s="1031"/>
      <c r="K80" s="423"/>
      <c r="L80" s="423"/>
      <c r="M80" s="423"/>
      <c r="N80" s="423"/>
      <c r="O80" s="418"/>
      <c r="P80" s="414"/>
      <c r="Q80" s="542"/>
      <c r="R80" s="414"/>
      <c r="S80" s="1029" t="s">
        <v>1131</v>
      </c>
      <c r="T80" s="1510"/>
      <c r="U80" s="1511"/>
      <c r="V80" s="1542"/>
      <c r="W80" s="1542"/>
      <c r="X80" s="1543"/>
      <c r="Y80" s="418"/>
      <c r="Z80" s="414"/>
      <c r="AA80" s="542"/>
      <c r="AB80" s="414"/>
      <c r="AC80" s="1029" t="s">
        <v>1131</v>
      </c>
      <c r="AD80" s="1029" t="s">
        <v>1131</v>
      </c>
      <c r="AE80" s="418" t="s">
        <v>1181</v>
      </c>
      <c r="AF80" s="423"/>
      <c r="AG80" s="423"/>
      <c r="AH80" s="1031"/>
      <c r="AI80" s="423"/>
      <c r="AJ80" s="423"/>
      <c r="AK80" s="423"/>
      <c r="AL80" s="418"/>
      <c r="AM80" s="414"/>
      <c r="AN80" s="542"/>
      <c r="AO80" s="1510"/>
      <c r="AP80" s="1511"/>
      <c r="AQ80" s="1542"/>
      <c r="AR80" s="1542"/>
      <c r="AS80" s="1543"/>
      <c r="AT80" s="542"/>
      <c r="AU80" s="414"/>
      <c r="AV80" s="1029" t="s">
        <v>1131</v>
      </c>
      <c r="AW80" s="418" t="s">
        <v>56</v>
      </c>
      <c r="AX80" s="418"/>
      <c r="AY80" s="1031"/>
      <c r="AZ80" s="423"/>
      <c r="BA80" s="414"/>
      <c r="BB80" s="414"/>
      <c r="BC80" s="542"/>
      <c r="BD80" s="414"/>
      <c r="BE80" s="1029" t="s">
        <v>1131</v>
      </c>
      <c r="BF80" s="1029" t="s">
        <v>1131</v>
      </c>
      <c r="BG80" s="423"/>
      <c r="BH80" s="414"/>
      <c r="BI80" s="542"/>
      <c r="BJ80" s="1510"/>
      <c r="BK80" s="1511"/>
      <c r="BL80" s="1542"/>
      <c r="BM80" s="1542"/>
      <c r="BN80" s="1543"/>
      <c r="BO80" s="423"/>
      <c r="BP80" s="418"/>
      <c r="BQ80" s="414"/>
      <c r="BR80" s="542"/>
      <c r="BS80" s="414"/>
      <c r="BT80" s="1510"/>
      <c r="BU80" s="1511"/>
      <c r="BV80" s="398"/>
      <c r="BW80" s="398"/>
      <c r="BX80" s="398"/>
      <c r="BY80" s="398"/>
      <c r="BZ80" s="398"/>
      <c r="CA80" s="398"/>
      <c r="CB80" s="398"/>
      <c r="CC80" s="398"/>
      <c r="CD80" s="398"/>
      <c r="CE80" s="398"/>
      <c r="CF80" s="398"/>
      <c r="CG80" s="1542"/>
      <c r="CH80" s="1542"/>
      <c r="CI80" s="1543"/>
      <c r="CJ80" s="1029" t="s">
        <v>1131</v>
      </c>
      <c r="CK80" s="1029" t="s">
        <v>1131</v>
      </c>
      <c r="CL80" s="418" t="s">
        <v>1181</v>
      </c>
      <c r="CM80" s="418"/>
      <c r="CN80" s="423"/>
      <c r="CO80" s="542"/>
      <c r="CP80" s="1031"/>
      <c r="CQ80" s="423"/>
      <c r="CR80" s="423"/>
      <c r="CS80" s="423"/>
      <c r="CT80" s="423"/>
      <c r="CU80" s="423"/>
      <c r="CV80" s="418"/>
      <c r="CW80" s="414"/>
      <c r="CX80" s="542"/>
      <c r="CY80" s="414"/>
      <c r="CZ80" s="1029" t="s">
        <v>1131</v>
      </c>
      <c r="DA80" s="1510"/>
      <c r="DB80" s="1511"/>
      <c r="DC80" s="1542"/>
      <c r="DD80" s="1542"/>
      <c r="DE80" s="1543"/>
      <c r="DF80" s="542"/>
      <c r="DG80" s="1031"/>
      <c r="DH80" s="423"/>
      <c r="DI80" s="418"/>
      <c r="DJ80" s="414"/>
      <c r="DK80" s="423"/>
      <c r="DL80" s="414"/>
      <c r="DM80" s="506" t="s">
        <v>1131</v>
      </c>
      <c r="DN80" s="1029" t="s">
        <v>1131</v>
      </c>
      <c r="DO80" s="418" t="s">
        <v>1181</v>
      </c>
      <c r="DP80" s="423"/>
      <c r="DQ80" s="542"/>
      <c r="DR80" s="1031"/>
      <c r="DS80" s="1212"/>
      <c r="DT80" s="423"/>
      <c r="DU80" s="423"/>
      <c r="DV80" s="1510"/>
      <c r="DW80" s="1511"/>
      <c r="DX80" s="1542"/>
      <c r="DY80" s="1542"/>
      <c r="DZ80" s="1543"/>
      <c r="EA80" s="1029" t="s">
        <v>1131</v>
      </c>
      <c r="EB80" s="418" t="s">
        <v>1181</v>
      </c>
      <c r="EC80" s="423"/>
      <c r="ED80" s="423"/>
      <c r="EE80" s="423"/>
      <c r="EF80" s="542"/>
      <c r="EG80" s="423"/>
      <c r="EH80" s="414"/>
      <c r="EI80" s="414"/>
      <c r="EJ80" s="542"/>
      <c r="EK80" s="414"/>
      <c r="EL80" s="1029" t="s">
        <v>1131</v>
      </c>
      <c r="EM80" s="418" t="s">
        <v>56</v>
      </c>
      <c r="EN80" s="418"/>
      <c r="EO80" s="1031"/>
      <c r="EP80" s="423"/>
      <c r="EQ80" s="1510"/>
      <c r="ER80" s="1511"/>
      <c r="ES80" s="1542"/>
      <c r="ET80" s="1542"/>
      <c r="EU80" s="1543"/>
      <c r="EV80" s="418"/>
      <c r="EW80" s="414"/>
      <c r="EX80" s="423"/>
      <c r="EY80" s="414"/>
      <c r="EZ80" s="1029" t="s">
        <v>1183</v>
      </c>
      <c r="FA80" s="1029" t="s">
        <v>1183</v>
      </c>
      <c r="FB80" s="418" t="s">
        <v>1181</v>
      </c>
      <c r="FC80" s="1031"/>
      <c r="FD80" s="423"/>
      <c r="FE80" s="423"/>
      <c r="FF80" s="423"/>
      <c r="FG80" s="418"/>
      <c r="FH80" s="414"/>
      <c r="FI80" s="542"/>
      <c r="FJ80" s="414"/>
      <c r="FK80" s="1029" t="s">
        <v>1131</v>
      </c>
      <c r="FL80" s="1510"/>
      <c r="FM80" s="1511"/>
      <c r="FN80" s="1542"/>
      <c r="FO80" s="1542"/>
      <c r="FP80" s="1543"/>
      <c r="FQ80" s="1031" t="s">
        <v>1125</v>
      </c>
      <c r="FR80" s="1031" t="s">
        <v>1125</v>
      </c>
      <c r="FS80" s="418"/>
      <c r="FT80" s="418" t="s">
        <v>56</v>
      </c>
      <c r="FU80" s="414" t="s">
        <v>56</v>
      </c>
      <c r="FV80" s="423" t="s">
        <v>1126</v>
      </c>
      <c r="FW80" s="542" t="s">
        <v>1127</v>
      </c>
      <c r="FX80" s="423" t="s">
        <v>1180</v>
      </c>
      <c r="FY80" s="398"/>
      <c r="FZ80" s="398"/>
    </row>
    <row r="81" spans="1:182" ht="15.75">
      <c r="A81" s="1544"/>
      <c r="B81" s="1544"/>
      <c r="C81" s="1545"/>
      <c r="D81" s="541" t="s">
        <v>143</v>
      </c>
      <c r="E81" s="499" t="s">
        <v>143</v>
      </c>
      <c r="F81" s="541" t="s">
        <v>143</v>
      </c>
      <c r="G81" s="499" t="s">
        <v>143</v>
      </c>
      <c r="H81" s="541" t="s">
        <v>143</v>
      </c>
      <c r="I81" s="499" t="s">
        <v>143</v>
      </c>
      <c r="J81" s="499" t="s">
        <v>143</v>
      </c>
      <c r="K81" s="541" t="s">
        <v>143</v>
      </c>
      <c r="L81" s="541" t="s">
        <v>143</v>
      </c>
      <c r="M81" s="541" t="s">
        <v>143</v>
      </c>
      <c r="N81" s="541" t="s">
        <v>143</v>
      </c>
      <c r="O81" s="1173" t="s">
        <v>1185</v>
      </c>
      <c r="P81" s="1172" t="s">
        <v>1135</v>
      </c>
      <c r="Q81" s="1173" t="s">
        <v>1184</v>
      </c>
      <c r="R81" s="541" t="s">
        <v>144</v>
      </c>
      <c r="S81" s="541" t="s">
        <v>143</v>
      </c>
      <c r="T81" s="1512"/>
      <c r="U81" s="1513"/>
      <c r="V81" s="1544"/>
      <c r="W81" s="1544"/>
      <c r="X81" s="1545"/>
      <c r="Y81" s="1173" t="s">
        <v>1184</v>
      </c>
      <c r="Z81" s="1173" t="s">
        <v>1184</v>
      </c>
      <c r="AA81" s="499" t="s">
        <v>903</v>
      </c>
      <c r="AB81" s="541" t="s">
        <v>144</v>
      </c>
      <c r="AC81" s="416" t="s">
        <v>143</v>
      </c>
      <c r="AD81" s="499" t="s">
        <v>143</v>
      </c>
      <c r="AE81" s="541" t="s">
        <v>143</v>
      </c>
      <c r="AF81" s="541" t="s">
        <v>143</v>
      </c>
      <c r="AG81" s="541" t="s">
        <v>143</v>
      </c>
      <c r="AH81" s="499" t="s">
        <v>143</v>
      </c>
      <c r="AI81" s="541" t="s">
        <v>143</v>
      </c>
      <c r="AJ81" s="541" t="s">
        <v>143</v>
      </c>
      <c r="AK81" s="541" t="s">
        <v>143</v>
      </c>
      <c r="AL81" s="1173" t="s">
        <v>1185</v>
      </c>
      <c r="AM81" s="1172" t="s">
        <v>1135</v>
      </c>
      <c r="AN81" s="1173" t="s">
        <v>1184</v>
      </c>
      <c r="AO81" s="1512"/>
      <c r="AP81" s="1513"/>
      <c r="AQ81" s="1544"/>
      <c r="AR81" s="1544"/>
      <c r="AS81" s="1545"/>
      <c r="AT81" s="1173" t="s">
        <v>1184</v>
      </c>
      <c r="AU81" s="541" t="s">
        <v>144</v>
      </c>
      <c r="AV81" s="541" t="s">
        <v>143</v>
      </c>
      <c r="AW81" s="499" t="s">
        <v>148</v>
      </c>
      <c r="AX81" s="1173" t="s">
        <v>1184</v>
      </c>
      <c r="AY81" s="1173" t="s">
        <v>1184</v>
      </c>
      <c r="AZ81" s="541" t="s">
        <v>148</v>
      </c>
      <c r="BA81" s="1172" t="s">
        <v>1184</v>
      </c>
      <c r="BB81" s="1173" t="s">
        <v>1184</v>
      </c>
      <c r="BC81" s="499" t="s">
        <v>903</v>
      </c>
      <c r="BD81" s="541" t="s">
        <v>144</v>
      </c>
      <c r="BE81" s="416" t="s">
        <v>143</v>
      </c>
      <c r="BF81" s="499" t="s">
        <v>143</v>
      </c>
      <c r="BG81" s="541" t="s">
        <v>143</v>
      </c>
      <c r="BH81" s="1172" t="s">
        <v>1135</v>
      </c>
      <c r="BI81" s="1173" t="s">
        <v>1184</v>
      </c>
      <c r="BJ81" s="1512"/>
      <c r="BK81" s="1513"/>
      <c r="BL81" s="1544"/>
      <c r="BM81" s="1544"/>
      <c r="BN81" s="1545"/>
      <c r="BO81" s="541" t="s">
        <v>148</v>
      </c>
      <c r="BP81" s="1173" t="s">
        <v>1184</v>
      </c>
      <c r="BQ81" s="1173" t="s">
        <v>1184</v>
      </c>
      <c r="BR81" s="499" t="s">
        <v>903</v>
      </c>
      <c r="BS81" s="541" t="s">
        <v>144</v>
      </c>
      <c r="BT81" s="1512"/>
      <c r="BU81" s="1513"/>
      <c r="BV81" s="398"/>
      <c r="BW81" s="398"/>
      <c r="BY81" s="398"/>
      <c r="BZ81" s="398"/>
      <c r="CA81" s="398"/>
      <c r="CB81" s="398"/>
      <c r="CC81" s="398"/>
      <c r="CD81" s="398"/>
      <c r="CE81" s="398"/>
      <c r="CF81" s="398"/>
      <c r="CG81" s="1544"/>
      <c r="CH81" s="1544"/>
      <c r="CI81" s="1545"/>
      <c r="CJ81" s="408" t="s">
        <v>143</v>
      </c>
      <c r="CK81" s="418" t="s">
        <v>143</v>
      </c>
      <c r="CL81" s="414" t="s">
        <v>143</v>
      </c>
      <c r="CM81" s="418" t="s">
        <v>143</v>
      </c>
      <c r="CN81" s="414" t="s">
        <v>143</v>
      </c>
      <c r="CO81" s="418" t="s">
        <v>143</v>
      </c>
      <c r="CP81" s="418" t="s">
        <v>143</v>
      </c>
      <c r="CQ81" s="541" t="s">
        <v>143</v>
      </c>
      <c r="CR81" s="541" t="s">
        <v>143</v>
      </c>
      <c r="CS81" s="541" t="s">
        <v>143</v>
      </c>
      <c r="CT81" s="541" t="s">
        <v>143</v>
      </c>
      <c r="CU81" s="541" t="s">
        <v>143</v>
      </c>
      <c r="CV81" s="1173" t="s">
        <v>1185</v>
      </c>
      <c r="CW81" s="1172" t="s">
        <v>1135</v>
      </c>
      <c r="CX81" s="1173" t="s">
        <v>1184</v>
      </c>
      <c r="CY81" s="541" t="s">
        <v>144</v>
      </c>
      <c r="CZ81" s="541" t="s">
        <v>143</v>
      </c>
      <c r="DA81" s="1512"/>
      <c r="DB81" s="1513"/>
      <c r="DC81" s="1544"/>
      <c r="DD81" s="1544"/>
      <c r="DE81" s="1545"/>
      <c r="DF81" s="1173" t="s">
        <v>1184</v>
      </c>
      <c r="DG81" s="1173" t="s">
        <v>1184</v>
      </c>
      <c r="DH81" s="541" t="s">
        <v>148</v>
      </c>
      <c r="DI81" s="1173" t="s">
        <v>1184</v>
      </c>
      <c r="DJ81" s="1173" t="s">
        <v>1184</v>
      </c>
      <c r="DK81" s="541" t="s">
        <v>903</v>
      </c>
      <c r="DL81" s="541" t="s">
        <v>144</v>
      </c>
      <c r="DM81" s="541" t="s">
        <v>143</v>
      </c>
      <c r="DN81" s="499" t="s">
        <v>143</v>
      </c>
      <c r="DO81" s="541" t="s">
        <v>143</v>
      </c>
      <c r="DP81" s="541" t="s">
        <v>143</v>
      </c>
      <c r="DQ81" s="499" t="s">
        <v>143</v>
      </c>
      <c r="DR81" s="499" t="s">
        <v>143</v>
      </c>
      <c r="DS81" s="1213" t="s">
        <v>1083</v>
      </c>
      <c r="DT81" s="541" t="s">
        <v>143</v>
      </c>
      <c r="DU81" s="541" t="s">
        <v>143</v>
      </c>
      <c r="DV81" s="1512"/>
      <c r="DW81" s="1513"/>
      <c r="DX81" s="1544"/>
      <c r="DY81" s="1544"/>
      <c r="DZ81" s="1545"/>
      <c r="EA81" s="499" t="s">
        <v>143</v>
      </c>
      <c r="EB81" s="541" t="s">
        <v>143</v>
      </c>
      <c r="EC81" s="541" t="s">
        <v>143</v>
      </c>
      <c r="ED81" s="541" t="s">
        <v>143</v>
      </c>
      <c r="EE81" s="541" t="s">
        <v>143</v>
      </c>
      <c r="EF81" s="499" t="s">
        <v>143</v>
      </c>
      <c r="EG81" s="541" t="s">
        <v>143</v>
      </c>
      <c r="EH81" s="1172" t="s">
        <v>1185</v>
      </c>
      <c r="EI81" s="1172" t="s">
        <v>1135</v>
      </c>
      <c r="EJ81" s="1173" t="s">
        <v>1184</v>
      </c>
      <c r="EK81" s="541" t="s">
        <v>144</v>
      </c>
      <c r="EL81" s="541" t="s">
        <v>143</v>
      </c>
      <c r="EM81" s="499" t="s">
        <v>148</v>
      </c>
      <c r="EN81" s="1173" t="s">
        <v>1184</v>
      </c>
      <c r="EO81" s="1173" t="s">
        <v>1184</v>
      </c>
      <c r="EP81" s="541" t="s">
        <v>148</v>
      </c>
      <c r="EQ81" s="1512"/>
      <c r="ER81" s="1513"/>
      <c r="ES81" s="1544"/>
      <c r="ET81" s="1544"/>
      <c r="EU81" s="1545"/>
      <c r="EV81" s="1173" t="s">
        <v>1184</v>
      </c>
      <c r="EW81" s="1173" t="s">
        <v>1184</v>
      </c>
      <c r="EX81" s="541" t="s">
        <v>903</v>
      </c>
      <c r="EY81" s="541" t="s">
        <v>144</v>
      </c>
      <c r="EZ81" s="416" t="s">
        <v>143</v>
      </c>
      <c r="FA81" s="499" t="s">
        <v>143</v>
      </c>
      <c r="FB81" s="541" t="s">
        <v>143</v>
      </c>
      <c r="FC81" s="499" t="s">
        <v>143</v>
      </c>
      <c r="FD81" s="541" t="s">
        <v>143</v>
      </c>
      <c r="FE81" s="541" t="s">
        <v>143</v>
      </c>
      <c r="FF81" s="541" t="s">
        <v>143</v>
      </c>
      <c r="FG81" s="541" t="s">
        <v>143</v>
      </c>
      <c r="FH81" s="1172" t="s">
        <v>1135</v>
      </c>
      <c r="FI81" s="1173" t="s">
        <v>1184</v>
      </c>
      <c r="FJ81" s="541" t="s">
        <v>144</v>
      </c>
      <c r="FK81" s="541" t="s">
        <v>143</v>
      </c>
      <c r="FL81" s="1512"/>
      <c r="FM81" s="1513"/>
      <c r="FN81" s="1542"/>
      <c r="FO81" s="1542"/>
      <c r="FP81" s="1543"/>
      <c r="FQ81" s="1029" t="s">
        <v>1183</v>
      </c>
      <c r="FR81" s="1029" t="s">
        <v>1183</v>
      </c>
      <c r="FS81" s="418"/>
      <c r="FT81" s="1031"/>
      <c r="FU81" s="423"/>
      <c r="FV81" s="423"/>
      <c r="FW81" s="542"/>
      <c r="FX81" s="423"/>
      <c r="FY81" s="398"/>
      <c r="FZ81" s="398"/>
    </row>
    <row r="82" spans="1:182" ht="14.25">
      <c r="A82" s="70">
        <v>38718</v>
      </c>
      <c r="B82" s="1174">
        <v>38718</v>
      </c>
      <c r="C82" s="1176">
        <v>38718</v>
      </c>
      <c r="D82" s="1414">
        <v>74904186</v>
      </c>
      <c r="E82" s="1405">
        <v>66141294</v>
      </c>
      <c r="F82" s="1405">
        <v>687359</v>
      </c>
      <c r="G82" s="1405">
        <v>48</v>
      </c>
      <c r="H82" s="1405">
        <v>35519908</v>
      </c>
      <c r="I82" s="1405">
        <v>20036831</v>
      </c>
      <c r="J82" s="1405">
        <v>1071345</v>
      </c>
      <c r="K82" s="1406">
        <v>100571</v>
      </c>
      <c r="L82" s="1406">
        <v>545668</v>
      </c>
      <c r="M82" s="1406">
        <v>4129</v>
      </c>
      <c r="N82" s="1406">
        <v>541539</v>
      </c>
      <c r="O82" s="1406">
        <v>416207</v>
      </c>
      <c r="P82" s="1406">
        <v>5128001</v>
      </c>
      <c r="Q82" s="1406">
        <v>5661975</v>
      </c>
      <c r="R82" s="1406">
        <v>363462</v>
      </c>
      <c r="S82" s="1406">
        <v>688295</v>
      </c>
      <c r="T82" s="76">
        <v>38718</v>
      </c>
      <c r="U82" s="600">
        <v>38718</v>
      </c>
      <c r="V82" s="70">
        <v>38718</v>
      </c>
      <c r="W82" s="1174">
        <v>38718</v>
      </c>
      <c r="X82" s="1175">
        <v>38718</v>
      </c>
      <c r="Y82" s="703">
        <v>33534</v>
      </c>
      <c r="Z82" s="599">
        <v>36160</v>
      </c>
      <c r="AA82" s="599">
        <v>15078592</v>
      </c>
      <c r="AB82" s="599">
        <v>70117556</v>
      </c>
      <c r="AC82" s="599">
        <v>58255627</v>
      </c>
      <c r="AD82" s="599">
        <v>58253047</v>
      </c>
      <c r="AE82" s="599">
        <v>687359</v>
      </c>
      <c r="AF82" s="599">
        <v>35412291</v>
      </c>
      <c r="AG82" s="599">
        <v>20036831</v>
      </c>
      <c r="AH82" s="599">
        <v>998265</v>
      </c>
      <c r="AI82" s="599">
        <v>100535</v>
      </c>
      <c r="AJ82" s="599">
        <v>462837</v>
      </c>
      <c r="AK82" s="599">
        <v>462837</v>
      </c>
      <c r="AL82" s="599">
        <v>120894</v>
      </c>
      <c r="AM82" s="599">
        <v>4879822</v>
      </c>
      <c r="AN82" s="704">
        <v>8957</v>
      </c>
      <c r="AO82" s="76">
        <v>38718</v>
      </c>
      <c r="AP82" s="600">
        <v>38718</v>
      </c>
      <c r="AQ82" s="70">
        <v>38718</v>
      </c>
      <c r="AR82" s="1174">
        <v>38718</v>
      </c>
      <c r="AS82" s="1175">
        <v>38718</v>
      </c>
      <c r="AT82" s="703">
        <v>213727</v>
      </c>
      <c r="AU82" s="599">
        <v>363462</v>
      </c>
      <c r="AV82" s="599">
        <v>484597</v>
      </c>
      <c r="AW82" s="599">
        <v>1066</v>
      </c>
      <c r="AX82" s="599">
        <v>13238</v>
      </c>
      <c r="AY82" s="599">
        <v>103426</v>
      </c>
      <c r="AZ82" s="599">
        <v>228950</v>
      </c>
      <c r="BA82" s="599">
        <v>34632</v>
      </c>
      <c r="BB82" s="599">
        <v>36400</v>
      </c>
      <c r="BC82" s="599">
        <v>993571</v>
      </c>
      <c r="BD82" s="599">
        <v>4289725</v>
      </c>
      <c r="BE82" s="599">
        <v>909880</v>
      </c>
      <c r="BF82" s="599">
        <v>574087</v>
      </c>
      <c r="BG82" s="599">
        <v>80008</v>
      </c>
      <c r="BH82" s="599" t="s">
        <v>202</v>
      </c>
      <c r="BI82" s="704">
        <v>139479</v>
      </c>
      <c r="BJ82" s="76">
        <v>38718</v>
      </c>
      <c r="BK82" s="600">
        <v>38718</v>
      </c>
      <c r="BL82" s="70">
        <v>38718</v>
      </c>
      <c r="BM82" s="1174">
        <v>38718</v>
      </c>
      <c r="BN82" s="1176">
        <v>38718</v>
      </c>
      <c r="BO82" s="703">
        <v>2761</v>
      </c>
      <c r="BP82" s="599">
        <v>829</v>
      </c>
      <c r="BQ82" s="599">
        <v>910</v>
      </c>
      <c r="BR82" s="599">
        <v>11268064</v>
      </c>
      <c r="BS82" s="704">
        <v>4106649</v>
      </c>
      <c r="BT82" s="76">
        <v>38718</v>
      </c>
      <c r="BU82" s="600">
        <v>38718</v>
      </c>
      <c r="BV82" s="632"/>
      <c r="BW82" s="632"/>
      <c r="BX82" s="632"/>
      <c r="BY82" s="632"/>
      <c r="BZ82" s="632"/>
      <c r="CA82" s="632"/>
      <c r="CB82" s="632"/>
      <c r="CC82" s="632"/>
      <c r="CD82" s="632"/>
      <c r="CE82" s="632"/>
      <c r="CF82" s="85"/>
      <c r="CG82" s="70">
        <v>38718</v>
      </c>
      <c r="CH82" s="1174">
        <v>38718</v>
      </c>
      <c r="CI82" s="1176">
        <v>38718</v>
      </c>
      <c r="CJ82" s="703">
        <v>74988135</v>
      </c>
      <c r="CK82" s="599">
        <v>68975945</v>
      </c>
      <c r="CL82" s="599">
        <v>689569</v>
      </c>
      <c r="CM82" s="599">
        <v>48</v>
      </c>
      <c r="CN82" s="599">
        <v>35519908</v>
      </c>
      <c r="CO82" s="599">
        <v>20036831</v>
      </c>
      <c r="CP82" s="599">
        <v>1077344</v>
      </c>
      <c r="CQ82" s="599">
        <v>100571</v>
      </c>
      <c r="CR82" s="599">
        <v>103307</v>
      </c>
      <c r="CS82" s="599">
        <v>1576961</v>
      </c>
      <c r="CT82" s="599">
        <v>38882</v>
      </c>
      <c r="CU82" s="599">
        <v>1538080</v>
      </c>
      <c r="CV82" s="599">
        <v>1027966</v>
      </c>
      <c r="CW82" s="599">
        <v>5167906</v>
      </c>
      <c r="CX82" s="599">
        <v>6285626</v>
      </c>
      <c r="CY82" s="599">
        <v>631872</v>
      </c>
      <c r="CZ82" s="599">
        <v>2456211</v>
      </c>
      <c r="DA82" s="602">
        <v>38718</v>
      </c>
      <c r="DB82" s="600">
        <v>38718</v>
      </c>
      <c r="DC82" s="70">
        <v>38718</v>
      </c>
      <c r="DD82" s="1174">
        <v>38718</v>
      </c>
      <c r="DE82" s="1175">
        <v>38718</v>
      </c>
      <c r="DF82" s="703">
        <v>73741</v>
      </c>
      <c r="DG82" s="599">
        <v>15393</v>
      </c>
      <c r="DH82" s="599">
        <v>112834</v>
      </c>
      <c r="DI82" s="599">
        <v>202919</v>
      </c>
      <c r="DJ82" s="599">
        <v>221277</v>
      </c>
      <c r="DK82" s="599">
        <v>9351216</v>
      </c>
      <c r="DL82" s="599">
        <v>26811396</v>
      </c>
      <c r="DM82" s="599">
        <v>58255627</v>
      </c>
      <c r="DN82" s="599">
        <v>58253047</v>
      </c>
      <c r="DO82" s="599">
        <v>687359</v>
      </c>
      <c r="DP82" s="599">
        <v>35412291</v>
      </c>
      <c r="DQ82" s="599">
        <v>20036831</v>
      </c>
      <c r="DR82" s="599">
        <v>998265</v>
      </c>
      <c r="DS82" s="599">
        <v>100535</v>
      </c>
      <c r="DT82" s="599">
        <v>462837</v>
      </c>
      <c r="DU82" s="704">
        <v>462837</v>
      </c>
      <c r="DV82" s="76">
        <v>38718</v>
      </c>
      <c r="DW82" s="600">
        <v>38718</v>
      </c>
      <c r="DX82" s="70">
        <v>38718</v>
      </c>
      <c r="DY82" s="1174">
        <v>38718</v>
      </c>
      <c r="DZ82" s="1175">
        <v>38718</v>
      </c>
      <c r="EA82" s="703">
        <v>860071</v>
      </c>
      <c r="EB82" s="599" t="s">
        <v>202</v>
      </c>
      <c r="EC82" s="599">
        <v>107617</v>
      </c>
      <c r="ED82" s="599" t="s">
        <v>202</v>
      </c>
      <c r="EE82" s="599">
        <v>88114</v>
      </c>
      <c r="EF82" s="599">
        <v>6652</v>
      </c>
      <c r="EG82" s="599">
        <v>81462</v>
      </c>
      <c r="EH82" s="599">
        <v>13548</v>
      </c>
      <c r="EI82" s="599">
        <v>16305</v>
      </c>
      <c r="EJ82" s="599">
        <v>241891</v>
      </c>
      <c r="EK82" s="599">
        <v>373133</v>
      </c>
      <c r="EL82" s="599">
        <v>616811</v>
      </c>
      <c r="EM82" s="599">
        <v>102352</v>
      </c>
      <c r="EN82" s="599">
        <v>21680</v>
      </c>
      <c r="EO82" s="599">
        <v>140849</v>
      </c>
      <c r="EP82" s="704">
        <v>239699</v>
      </c>
      <c r="EQ82" s="76">
        <v>38718</v>
      </c>
      <c r="ER82" s="600">
        <v>38718</v>
      </c>
      <c r="ES82" s="70">
        <v>38718</v>
      </c>
      <c r="ET82" s="1174">
        <v>38718</v>
      </c>
      <c r="EU82" s="1175">
        <v>38718</v>
      </c>
      <c r="EV82" s="703">
        <v>36064</v>
      </c>
      <c r="EW82" s="599">
        <v>37904</v>
      </c>
      <c r="EX82" s="599">
        <v>681960</v>
      </c>
      <c r="EY82" s="599">
        <v>662091</v>
      </c>
      <c r="EZ82" s="599">
        <v>2006731</v>
      </c>
      <c r="FA82" s="599">
        <v>341065</v>
      </c>
      <c r="FB82" s="599">
        <v>2210</v>
      </c>
      <c r="FC82" s="599">
        <v>553</v>
      </c>
      <c r="FD82" s="599">
        <v>200963</v>
      </c>
      <c r="FE82" s="599">
        <v>17109</v>
      </c>
      <c r="FF82" s="599">
        <v>183854</v>
      </c>
      <c r="FG82" s="599">
        <v>5333</v>
      </c>
      <c r="FH82" s="599">
        <v>63</v>
      </c>
      <c r="FI82" s="599">
        <v>3204</v>
      </c>
      <c r="FJ82" s="599">
        <v>118688</v>
      </c>
      <c r="FK82" s="599">
        <v>979085</v>
      </c>
      <c r="FL82" s="76">
        <v>38718</v>
      </c>
      <c r="FM82" s="600">
        <v>38718</v>
      </c>
      <c r="FN82" s="1544"/>
      <c r="FO82" s="1544"/>
      <c r="FP82" s="1545"/>
      <c r="FQ82" s="416" t="s">
        <v>143</v>
      </c>
      <c r="FR82" s="499" t="s">
        <v>143</v>
      </c>
      <c r="FS82" s="499" t="s">
        <v>143</v>
      </c>
      <c r="FT82" s="499" t="s">
        <v>143</v>
      </c>
      <c r="FU82" s="541" t="s">
        <v>143</v>
      </c>
      <c r="FV82" s="541" t="s">
        <v>143</v>
      </c>
      <c r="FW82" s="499" t="s">
        <v>143</v>
      </c>
      <c r="FX82" s="541" t="s">
        <v>143</v>
      </c>
      <c r="FY82" s="398"/>
      <c r="FZ82" s="398"/>
    </row>
    <row r="83" spans="1:182" ht="14.25">
      <c r="A83" s="79"/>
      <c r="B83" s="1174">
        <v>39083</v>
      </c>
      <c r="C83" s="1178"/>
      <c r="D83" s="1414">
        <v>76927328</v>
      </c>
      <c r="E83" s="1406">
        <v>67974207</v>
      </c>
      <c r="F83" s="1406">
        <v>533300</v>
      </c>
      <c r="G83" s="1406">
        <v>48</v>
      </c>
      <c r="H83" s="1406">
        <v>35327061</v>
      </c>
      <c r="I83" s="1406">
        <v>20747671</v>
      </c>
      <c r="J83" s="1406">
        <v>1016649</v>
      </c>
      <c r="K83" s="1406">
        <v>291861</v>
      </c>
      <c r="L83" s="1406">
        <v>595850</v>
      </c>
      <c r="M83" s="1406">
        <v>2737</v>
      </c>
      <c r="N83" s="1406">
        <v>593113</v>
      </c>
      <c r="O83" s="1406">
        <v>417641</v>
      </c>
      <c r="P83" s="1406">
        <v>5763943</v>
      </c>
      <c r="Q83" s="1406">
        <v>6036708</v>
      </c>
      <c r="R83" s="1406">
        <v>408020</v>
      </c>
      <c r="S83" s="1421">
        <v>777813</v>
      </c>
      <c r="T83" s="76">
        <v>39083</v>
      </c>
      <c r="U83" s="600">
        <v>39083</v>
      </c>
      <c r="V83" s="79"/>
      <c r="W83" s="1174">
        <v>39083</v>
      </c>
      <c r="X83" s="1177"/>
      <c r="Y83" s="605">
        <v>54965</v>
      </c>
      <c r="Z83" s="601">
        <v>59489</v>
      </c>
      <c r="AA83" s="601">
        <v>15272227</v>
      </c>
      <c r="AB83" s="601">
        <v>71197911</v>
      </c>
      <c r="AC83" s="601">
        <v>59663106</v>
      </c>
      <c r="AD83" s="601">
        <v>59633883</v>
      </c>
      <c r="AE83" s="601">
        <v>533300</v>
      </c>
      <c r="AF83" s="601">
        <v>35221338</v>
      </c>
      <c r="AG83" s="601">
        <v>20747671</v>
      </c>
      <c r="AH83" s="601">
        <v>957825</v>
      </c>
      <c r="AI83" s="601">
        <v>291820</v>
      </c>
      <c r="AJ83" s="601">
        <v>498433</v>
      </c>
      <c r="AK83" s="601">
        <v>498433</v>
      </c>
      <c r="AL83" s="601">
        <v>164128</v>
      </c>
      <c r="AM83" s="601">
        <v>5490891</v>
      </c>
      <c r="AN83" s="653">
        <v>23929</v>
      </c>
      <c r="AO83" s="76">
        <v>39083</v>
      </c>
      <c r="AP83" s="600">
        <v>39083</v>
      </c>
      <c r="AQ83" s="79"/>
      <c r="AR83" s="1174">
        <v>39083</v>
      </c>
      <c r="AS83" s="1177"/>
      <c r="AT83" s="605">
        <v>255979</v>
      </c>
      <c r="AU83" s="601">
        <v>408020</v>
      </c>
      <c r="AV83" s="601">
        <v>464077</v>
      </c>
      <c r="AW83" s="601">
        <v>770</v>
      </c>
      <c r="AX83" s="601">
        <v>14635</v>
      </c>
      <c r="AY83" s="601">
        <v>84216</v>
      </c>
      <c r="AZ83" s="601">
        <v>233454</v>
      </c>
      <c r="BA83" s="601">
        <v>28576</v>
      </c>
      <c r="BB83" s="601">
        <v>29946</v>
      </c>
      <c r="BC83" s="601">
        <v>1001629</v>
      </c>
      <c r="BD83" s="601">
        <v>4391728</v>
      </c>
      <c r="BE83" s="601">
        <v>956834</v>
      </c>
      <c r="BF83" s="601">
        <v>639680</v>
      </c>
      <c r="BG83" s="601">
        <v>78645</v>
      </c>
      <c r="BH83" s="601" t="s">
        <v>202</v>
      </c>
      <c r="BI83" s="653">
        <v>160990</v>
      </c>
      <c r="BJ83" s="76">
        <v>39083</v>
      </c>
      <c r="BK83" s="600">
        <v>39083</v>
      </c>
      <c r="BL83" s="79"/>
      <c r="BM83" s="1174">
        <v>39083</v>
      </c>
      <c r="BN83" s="1178"/>
      <c r="BO83" s="1214">
        <v>2008</v>
      </c>
      <c r="BP83" s="601">
        <v>870</v>
      </c>
      <c r="BQ83" s="601">
        <v>952</v>
      </c>
      <c r="BR83" s="601">
        <v>11364489</v>
      </c>
      <c r="BS83" s="653">
        <v>3961288</v>
      </c>
      <c r="BT83" s="76">
        <v>39083</v>
      </c>
      <c r="BU83" s="600">
        <v>39083</v>
      </c>
      <c r="BV83" s="632"/>
      <c r="BW83" s="632"/>
      <c r="BX83" s="632"/>
      <c r="BY83" s="632"/>
      <c r="BZ83" s="632"/>
      <c r="CA83" s="632"/>
      <c r="CB83" s="632"/>
      <c r="CC83" s="632"/>
      <c r="CD83" s="398"/>
      <c r="CE83" s="632"/>
      <c r="CF83" s="85"/>
      <c r="CG83" s="79"/>
      <c r="CH83" s="1174">
        <v>39083</v>
      </c>
      <c r="CI83" s="1178"/>
      <c r="CJ83" s="605">
        <v>77051155</v>
      </c>
      <c r="CK83" s="601">
        <v>70687258</v>
      </c>
      <c r="CL83" s="601">
        <v>535745</v>
      </c>
      <c r="CM83" s="601">
        <v>48</v>
      </c>
      <c r="CN83" s="601">
        <v>35327061</v>
      </c>
      <c r="CO83" s="601">
        <v>20747671</v>
      </c>
      <c r="CP83" s="601">
        <v>1020470</v>
      </c>
      <c r="CQ83" s="601">
        <v>291861</v>
      </c>
      <c r="CR83" s="601"/>
      <c r="CS83" s="601">
        <v>1365640</v>
      </c>
      <c r="CT83" s="601">
        <v>29931</v>
      </c>
      <c r="CU83" s="601">
        <v>1335709</v>
      </c>
      <c r="CV83" s="601">
        <v>1132420</v>
      </c>
      <c r="CW83" s="601">
        <v>5808490</v>
      </c>
      <c r="CX83" s="601">
        <v>6703378</v>
      </c>
      <c r="CY83" s="601">
        <v>672246</v>
      </c>
      <c r="CZ83" s="601">
        <v>2772622</v>
      </c>
      <c r="DA83" s="76">
        <v>39083</v>
      </c>
      <c r="DB83" s="600">
        <v>39083</v>
      </c>
      <c r="DC83" s="79"/>
      <c r="DD83" s="1174">
        <v>39083</v>
      </c>
      <c r="DE83" s="1177"/>
      <c r="DF83" s="605">
        <v>67127</v>
      </c>
      <c r="DG83" s="601">
        <v>20491</v>
      </c>
      <c r="DH83" s="601">
        <v>199398</v>
      </c>
      <c r="DI83" s="601">
        <v>237735</v>
      </c>
      <c r="DJ83" s="601">
        <v>258669</v>
      </c>
      <c r="DK83" s="601">
        <v>9408810</v>
      </c>
      <c r="DL83" s="601">
        <v>27057491</v>
      </c>
      <c r="DM83" s="601">
        <v>59663106</v>
      </c>
      <c r="DN83" s="601">
        <v>59633883</v>
      </c>
      <c r="DO83" s="601">
        <v>533300</v>
      </c>
      <c r="DP83" s="601">
        <v>35221338</v>
      </c>
      <c r="DQ83" s="601">
        <v>20747671</v>
      </c>
      <c r="DR83" s="601">
        <v>957825</v>
      </c>
      <c r="DS83" s="601">
        <v>291820</v>
      </c>
      <c r="DT83" s="601">
        <v>498433</v>
      </c>
      <c r="DU83" s="653">
        <v>498433</v>
      </c>
      <c r="DV83" s="76">
        <v>39083</v>
      </c>
      <c r="DW83" s="600">
        <v>39083</v>
      </c>
      <c r="DX83" s="79"/>
      <c r="DY83" s="1174">
        <v>39083</v>
      </c>
      <c r="DZ83" s="1177"/>
      <c r="EA83" s="605">
        <v>952667</v>
      </c>
      <c r="EB83" s="601" t="s">
        <v>202</v>
      </c>
      <c r="EC83" s="601">
        <v>105723</v>
      </c>
      <c r="ED83" s="601" t="s">
        <v>202</v>
      </c>
      <c r="EE83" s="601">
        <v>61238</v>
      </c>
      <c r="EF83" s="601">
        <v>7055</v>
      </c>
      <c r="EG83" s="601">
        <v>54182</v>
      </c>
      <c r="EH83" s="601">
        <v>15952</v>
      </c>
      <c r="EI83" s="601">
        <v>12191</v>
      </c>
      <c r="EJ83" s="601">
        <v>314326</v>
      </c>
      <c r="EK83" s="601">
        <v>417445</v>
      </c>
      <c r="EL83" s="601">
        <v>611411</v>
      </c>
      <c r="EM83" s="601">
        <v>106755</v>
      </c>
      <c r="EN83" s="601">
        <v>22799</v>
      </c>
      <c r="EO83" s="601">
        <v>125040</v>
      </c>
      <c r="EP83" s="653">
        <v>250238</v>
      </c>
      <c r="EQ83" s="76">
        <v>39083</v>
      </c>
      <c r="ER83" s="600">
        <v>39083</v>
      </c>
      <c r="ES83" s="79"/>
      <c r="ET83" s="1174">
        <v>39083</v>
      </c>
      <c r="EU83" s="1177"/>
      <c r="EV83" s="605">
        <v>29790</v>
      </c>
      <c r="EW83" s="601">
        <v>31218</v>
      </c>
      <c r="EX83" s="601">
        <v>747213</v>
      </c>
      <c r="EY83" s="601">
        <v>724179</v>
      </c>
      <c r="EZ83" s="601">
        <v>2014614</v>
      </c>
      <c r="FA83" s="601">
        <v>258457</v>
      </c>
      <c r="FB83" s="601">
        <v>2445</v>
      </c>
      <c r="FC83" s="601">
        <v>457</v>
      </c>
      <c r="FD83" s="601">
        <v>135478</v>
      </c>
      <c r="FE83" s="601">
        <v>10364</v>
      </c>
      <c r="FF83" s="601">
        <v>125113</v>
      </c>
      <c r="FG83" s="601">
        <v>4784</v>
      </c>
      <c r="FH83" s="601">
        <v>72</v>
      </c>
      <c r="FI83" s="601">
        <v>1958</v>
      </c>
      <c r="FJ83" s="601">
        <v>108329</v>
      </c>
      <c r="FK83" s="601">
        <v>1067437</v>
      </c>
      <c r="FL83" s="76">
        <v>39083</v>
      </c>
      <c r="FM83" s="600">
        <v>39083</v>
      </c>
      <c r="FN83" s="70">
        <v>38718</v>
      </c>
      <c r="FO83" s="71">
        <v>38718</v>
      </c>
      <c r="FP83" s="788">
        <v>38718</v>
      </c>
      <c r="FQ83" s="83">
        <v>747515</v>
      </c>
      <c r="FR83" s="83">
        <v>52022</v>
      </c>
      <c r="FS83" s="83">
        <v>12</v>
      </c>
      <c r="FT83" s="83">
        <v>2438</v>
      </c>
      <c r="FU83" s="83" t="s">
        <v>202</v>
      </c>
      <c r="FV83" s="83">
        <v>41434</v>
      </c>
      <c r="FW83" s="83">
        <v>5641</v>
      </c>
      <c r="FX83" s="83">
        <v>35793</v>
      </c>
      <c r="FY83" s="398"/>
      <c r="FZ83" s="398"/>
    </row>
    <row r="84" spans="1:182" ht="14.25">
      <c r="A84" s="79"/>
      <c r="B84" s="1174">
        <v>39448</v>
      </c>
      <c r="C84" s="1178"/>
      <c r="D84" s="1414">
        <v>70309010</v>
      </c>
      <c r="E84" s="1406">
        <v>61635849</v>
      </c>
      <c r="F84" s="1406">
        <v>405736</v>
      </c>
      <c r="G84" s="1406">
        <v>48</v>
      </c>
      <c r="H84" s="1406">
        <v>31962830</v>
      </c>
      <c r="I84" s="1406">
        <v>19609627</v>
      </c>
      <c r="J84" s="1406">
        <v>1011853</v>
      </c>
      <c r="K84" s="1406">
        <v>212288</v>
      </c>
      <c r="L84" s="1406">
        <v>621329</v>
      </c>
      <c r="M84" s="1406">
        <v>1801</v>
      </c>
      <c r="N84" s="1406">
        <v>619528</v>
      </c>
      <c r="O84" s="1406">
        <v>387132</v>
      </c>
      <c r="P84" s="1406">
        <v>5346015</v>
      </c>
      <c r="Q84" s="1406">
        <v>5309509</v>
      </c>
      <c r="R84" s="1406">
        <v>380334</v>
      </c>
      <c r="S84" s="1421">
        <v>785653</v>
      </c>
      <c r="T84" s="76">
        <v>39448</v>
      </c>
      <c r="U84" s="600">
        <v>39448</v>
      </c>
      <c r="V84" s="79"/>
      <c r="W84" s="1174">
        <v>39448</v>
      </c>
      <c r="X84" s="1177"/>
      <c r="Y84" s="605">
        <v>67245</v>
      </c>
      <c r="Z84" s="601">
        <v>71733</v>
      </c>
      <c r="AA84" s="601">
        <v>14657032</v>
      </c>
      <c r="AB84" s="601">
        <v>70224956</v>
      </c>
      <c r="AC84" s="601">
        <v>54477027</v>
      </c>
      <c r="AD84" s="601">
        <v>54443408</v>
      </c>
      <c r="AE84" s="601">
        <v>405736</v>
      </c>
      <c r="AF84" s="601">
        <v>31865140</v>
      </c>
      <c r="AG84" s="601">
        <v>19609627</v>
      </c>
      <c r="AH84" s="601">
        <v>960388</v>
      </c>
      <c r="AI84" s="601">
        <v>212249</v>
      </c>
      <c r="AJ84" s="601">
        <v>543488</v>
      </c>
      <c r="AK84" s="601">
        <v>543488</v>
      </c>
      <c r="AL84" s="601">
        <v>187573</v>
      </c>
      <c r="AM84" s="601">
        <v>5097408</v>
      </c>
      <c r="AN84" s="653">
        <v>18775</v>
      </c>
      <c r="AO84" s="76">
        <v>39448</v>
      </c>
      <c r="AP84" s="600">
        <v>39448</v>
      </c>
      <c r="AQ84" s="79"/>
      <c r="AR84" s="1174">
        <v>39448</v>
      </c>
      <c r="AS84" s="1177"/>
      <c r="AT84" s="605">
        <v>229713</v>
      </c>
      <c r="AU84" s="601">
        <v>380334</v>
      </c>
      <c r="AV84" s="601">
        <v>463050</v>
      </c>
      <c r="AW84" s="601">
        <v>802</v>
      </c>
      <c r="AX84" s="601">
        <v>16027</v>
      </c>
      <c r="AY84" s="601">
        <v>74850</v>
      </c>
      <c r="AZ84" s="601">
        <v>240184</v>
      </c>
      <c r="BA84" s="601">
        <v>27658</v>
      </c>
      <c r="BB84" s="601">
        <v>28984</v>
      </c>
      <c r="BC84" s="601">
        <v>982695</v>
      </c>
      <c r="BD84" s="601">
        <v>4093692</v>
      </c>
      <c r="BE84" s="601">
        <v>828191</v>
      </c>
      <c r="BF84" s="601">
        <v>512313</v>
      </c>
      <c r="BG84" s="601">
        <v>72007</v>
      </c>
      <c r="BH84" s="601" t="s">
        <v>202</v>
      </c>
      <c r="BI84" s="653">
        <v>134412</v>
      </c>
      <c r="BJ84" s="76">
        <v>39448</v>
      </c>
      <c r="BK84" s="600">
        <v>39448</v>
      </c>
      <c r="BL84" s="79"/>
      <c r="BM84" s="1174">
        <v>39448</v>
      </c>
      <c r="BN84" s="1178"/>
      <c r="BO84" s="1214">
        <v>324</v>
      </c>
      <c r="BP84" s="601">
        <v>1947</v>
      </c>
      <c r="BQ84" s="601">
        <v>2038</v>
      </c>
      <c r="BR84" s="601">
        <v>11018042</v>
      </c>
      <c r="BS84" s="653">
        <v>3916335</v>
      </c>
      <c r="BT84" s="76">
        <v>39448</v>
      </c>
      <c r="BU84" s="600">
        <v>39448</v>
      </c>
      <c r="BV84" s="632"/>
      <c r="BW84" s="632"/>
      <c r="BX84" s="632"/>
      <c r="BY84" s="632"/>
      <c r="BZ84" s="632"/>
      <c r="CA84" s="632"/>
      <c r="CB84" s="632"/>
      <c r="CC84" s="632"/>
      <c r="CD84" s="632"/>
      <c r="CE84" s="632"/>
      <c r="CF84" s="85"/>
      <c r="CG84" s="79"/>
      <c r="CH84" s="1174">
        <v>39448</v>
      </c>
      <c r="CI84" s="1178"/>
      <c r="CJ84" s="605">
        <v>70311053</v>
      </c>
      <c r="CK84" s="601">
        <v>63942540</v>
      </c>
      <c r="CL84" s="601">
        <v>408335</v>
      </c>
      <c r="CM84" s="601">
        <v>48</v>
      </c>
      <c r="CN84" s="601">
        <v>31962830</v>
      </c>
      <c r="CO84" s="601">
        <v>19609627</v>
      </c>
      <c r="CP84" s="601">
        <v>1018851</v>
      </c>
      <c r="CQ84" s="601">
        <v>212288</v>
      </c>
      <c r="CR84" s="601"/>
      <c r="CS84" s="601">
        <v>1253005</v>
      </c>
      <c r="CT84" s="601">
        <v>23083</v>
      </c>
      <c r="CU84" s="601">
        <v>1229922</v>
      </c>
      <c r="CV84" s="601">
        <v>1050156</v>
      </c>
      <c r="CW84" s="601">
        <v>5379971</v>
      </c>
      <c r="CX84" s="601">
        <v>5891867</v>
      </c>
      <c r="CY84" s="601">
        <v>609736</v>
      </c>
      <c r="CZ84" s="601">
        <v>2840914</v>
      </c>
      <c r="DA84" s="76">
        <v>39448</v>
      </c>
      <c r="DB84" s="600">
        <v>39448</v>
      </c>
      <c r="DC84" s="79"/>
      <c r="DD84" s="1174">
        <v>39448</v>
      </c>
      <c r="DE84" s="1177"/>
      <c r="DF84" s="605">
        <v>36899</v>
      </c>
      <c r="DG84" s="601">
        <v>23482</v>
      </c>
      <c r="DH84" s="601">
        <v>223346</v>
      </c>
      <c r="DI84" s="601">
        <v>231815</v>
      </c>
      <c r="DJ84" s="601">
        <v>251159</v>
      </c>
      <c r="DK84" s="601">
        <v>9234889</v>
      </c>
      <c r="DL84" s="601">
        <v>27610949</v>
      </c>
      <c r="DM84" s="601">
        <v>54477027</v>
      </c>
      <c r="DN84" s="601">
        <v>54443408</v>
      </c>
      <c r="DO84" s="601">
        <v>405736</v>
      </c>
      <c r="DP84" s="601">
        <v>31865140</v>
      </c>
      <c r="DQ84" s="601">
        <v>19609627</v>
      </c>
      <c r="DR84" s="601">
        <v>960388</v>
      </c>
      <c r="DS84" s="601">
        <v>212249</v>
      </c>
      <c r="DT84" s="601">
        <v>543488</v>
      </c>
      <c r="DU84" s="653">
        <v>543488</v>
      </c>
      <c r="DV84" s="76">
        <v>39448</v>
      </c>
      <c r="DW84" s="600">
        <v>39448</v>
      </c>
      <c r="DX84" s="79"/>
      <c r="DY84" s="1174">
        <v>39448</v>
      </c>
      <c r="DZ84" s="1177"/>
      <c r="EA84" s="605">
        <v>766227</v>
      </c>
      <c r="EB84" s="601" t="s">
        <v>202</v>
      </c>
      <c r="EC84" s="601">
        <v>97690</v>
      </c>
      <c r="ED84" s="601" t="s">
        <v>202</v>
      </c>
      <c r="EE84" s="601">
        <v>44506</v>
      </c>
      <c r="EF84" s="601">
        <v>1909</v>
      </c>
      <c r="EG84" s="601">
        <v>42597</v>
      </c>
      <c r="EH84" s="601">
        <v>20567</v>
      </c>
      <c r="EI84" s="601">
        <v>11389</v>
      </c>
      <c r="EJ84" s="601">
        <v>254702</v>
      </c>
      <c r="EK84" s="601">
        <v>389052</v>
      </c>
      <c r="EL84" s="601">
        <v>599747</v>
      </c>
      <c r="EM84" s="601">
        <v>99876</v>
      </c>
      <c r="EN84" s="601">
        <v>25305</v>
      </c>
      <c r="EO84" s="601">
        <v>112858</v>
      </c>
      <c r="EP84" s="653">
        <v>255806</v>
      </c>
      <c r="EQ84" s="76">
        <v>39448</v>
      </c>
      <c r="ER84" s="600">
        <v>39448</v>
      </c>
      <c r="ES84" s="79"/>
      <c r="ET84" s="1174">
        <v>39448</v>
      </c>
      <c r="EU84" s="1177"/>
      <c r="EV84" s="605">
        <v>28630</v>
      </c>
      <c r="EW84" s="601">
        <v>30003</v>
      </c>
      <c r="EX84" s="601">
        <v>787262</v>
      </c>
      <c r="EY84" s="601">
        <v>746801</v>
      </c>
      <c r="EZ84" s="601">
        <v>1888337</v>
      </c>
      <c r="FA84" s="601">
        <v>172363</v>
      </c>
      <c r="FB84" s="601">
        <v>2599</v>
      </c>
      <c r="FC84" s="601">
        <v>285</v>
      </c>
      <c r="FD84" s="601">
        <v>98973</v>
      </c>
      <c r="FE84" s="601">
        <v>11079</v>
      </c>
      <c r="FF84" s="601">
        <v>87894</v>
      </c>
      <c r="FG84" s="601">
        <v>2802</v>
      </c>
      <c r="FH84" s="601">
        <v>76</v>
      </c>
      <c r="FI84" s="601">
        <v>2569</v>
      </c>
      <c r="FJ84" s="601">
        <v>74103</v>
      </c>
      <c r="FK84" s="601">
        <v>1080797</v>
      </c>
      <c r="FL84" s="76">
        <v>39448</v>
      </c>
      <c r="FM84" s="600">
        <v>39448</v>
      </c>
      <c r="FN84" s="79"/>
      <c r="FO84" s="80">
        <v>39083</v>
      </c>
      <c r="FP84" s="789"/>
      <c r="FQ84" s="83">
        <v>736215</v>
      </c>
      <c r="FR84" s="83">
        <v>48283</v>
      </c>
      <c r="FS84" s="83">
        <v>12</v>
      </c>
      <c r="FT84" s="83">
        <v>2404</v>
      </c>
      <c r="FU84" s="83">
        <v>12</v>
      </c>
      <c r="FV84" s="83">
        <v>38453</v>
      </c>
      <c r="FW84" s="83">
        <v>6109</v>
      </c>
      <c r="FX84" s="83">
        <v>32344</v>
      </c>
      <c r="FY84" s="398"/>
      <c r="FZ84" s="398"/>
    </row>
    <row r="85" spans="1:182" ht="14.25">
      <c r="A85" s="79"/>
      <c r="B85" s="1174">
        <v>39814</v>
      </c>
      <c r="C85" s="1178"/>
      <c r="D85" s="1414">
        <v>67176558</v>
      </c>
      <c r="E85" s="1406">
        <v>59372747</v>
      </c>
      <c r="F85" s="1406">
        <v>584049</v>
      </c>
      <c r="G85" s="1406">
        <v>48</v>
      </c>
      <c r="H85" s="1406">
        <v>30803260</v>
      </c>
      <c r="I85" s="1406">
        <v>18265200</v>
      </c>
      <c r="J85" s="1406">
        <v>848901</v>
      </c>
      <c r="K85" s="1406">
        <v>278226</v>
      </c>
      <c r="L85" s="1406">
        <v>530548</v>
      </c>
      <c r="M85" s="1406">
        <v>1767</v>
      </c>
      <c r="N85" s="1406">
        <v>528781</v>
      </c>
      <c r="O85" s="1406">
        <v>352394</v>
      </c>
      <c r="P85" s="1406">
        <v>5341243</v>
      </c>
      <c r="Q85" s="1406">
        <v>5380041</v>
      </c>
      <c r="R85" s="1406">
        <v>316909</v>
      </c>
      <c r="S85" s="1421">
        <v>598836</v>
      </c>
      <c r="T85" s="76">
        <v>39814</v>
      </c>
      <c r="U85" s="600">
        <v>39814</v>
      </c>
      <c r="V85" s="79"/>
      <c r="W85" s="1174">
        <v>39814</v>
      </c>
      <c r="X85" s="1177"/>
      <c r="Y85" s="605">
        <v>66292</v>
      </c>
      <c r="Z85" s="601">
        <v>71090</v>
      </c>
      <c r="AA85" s="601">
        <v>13566922</v>
      </c>
      <c r="AB85" s="601">
        <v>64994614</v>
      </c>
      <c r="AC85" s="601">
        <v>52128762</v>
      </c>
      <c r="AD85" s="601">
        <v>52098664</v>
      </c>
      <c r="AE85" s="601">
        <v>584049</v>
      </c>
      <c r="AF85" s="601">
        <v>30708367</v>
      </c>
      <c r="AG85" s="601">
        <v>18265200</v>
      </c>
      <c r="AH85" s="601">
        <v>799104</v>
      </c>
      <c r="AI85" s="601">
        <v>278200</v>
      </c>
      <c r="AJ85" s="601">
        <v>457478</v>
      </c>
      <c r="AK85" s="601">
        <v>457478</v>
      </c>
      <c r="AL85" s="601">
        <v>179554</v>
      </c>
      <c r="AM85" s="601">
        <v>5026915</v>
      </c>
      <c r="AN85" s="653">
        <v>18208</v>
      </c>
      <c r="AO85" s="76">
        <v>39814</v>
      </c>
      <c r="AP85" s="600">
        <v>39814</v>
      </c>
      <c r="AQ85" s="79"/>
      <c r="AR85" s="1174">
        <v>39814</v>
      </c>
      <c r="AS85" s="1177"/>
      <c r="AT85" s="605">
        <v>240184</v>
      </c>
      <c r="AU85" s="601">
        <v>316909</v>
      </c>
      <c r="AV85" s="601">
        <v>306229</v>
      </c>
      <c r="AW85" s="601">
        <v>481</v>
      </c>
      <c r="AX85" s="601">
        <v>11798</v>
      </c>
      <c r="AY85" s="601">
        <v>37226</v>
      </c>
      <c r="AZ85" s="601">
        <v>163819</v>
      </c>
      <c r="BA85" s="601">
        <v>23820</v>
      </c>
      <c r="BB85" s="601">
        <v>24961</v>
      </c>
      <c r="BC85" s="601">
        <v>818922</v>
      </c>
      <c r="BD85" s="601">
        <v>3185070</v>
      </c>
      <c r="BE85" s="601">
        <v>696907</v>
      </c>
      <c r="BF85" s="601">
        <v>491513</v>
      </c>
      <c r="BG85" s="601">
        <v>70234</v>
      </c>
      <c r="BH85" s="601" t="s">
        <v>202</v>
      </c>
      <c r="BI85" s="653">
        <v>160047</v>
      </c>
      <c r="BJ85" s="76">
        <v>39814</v>
      </c>
      <c r="BK85" s="600">
        <v>39814</v>
      </c>
      <c r="BL85" s="79"/>
      <c r="BM85" s="1174">
        <v>39814</v>
      </c>
      <c r="BN85" s="1178"/>
      <c r="BO85" s="721" t="s">
        <v>202</v>
      </c>
      <c r="BP85" s="601">
        <v>1939</v>
      </c>
      <c r="BQ85" s="601">
        <v>2017</v>
      </c>
      <c r="BR85" s="601">
        <v>9792089</v>
      </c>
      <c r="BS85" s="653">
        <v>3518243</v>
      </c>
      <c r="BT85" s="76">
        <v>39814</v>
      </c>
      <c r="BU85" s="600">
        <v>39814</v>
      </c>
      <c r="BV85" s="632"/>
      <c r="BW85" s="632"/>
      <c r="BX85" s="632"/>
      <c r="BY85" s="632"/>
      <c r="BZ85" s="632"/>
      <c r="CA85" s="632"/>
      <c r="CB85" s="632"/>
      <c r="CC85" s="632"/>
      <c r="CD85" s="632"/>
      <c r="CE85" s="632"/>
      <c r="CF85" s="85"/>
      <c r="CG85" s="79"/>
      <c r="CH85" s="1174">
        <v>39814</v>
      </c>
      <c r="CI85" s="1178"/>
      <c r="CJ85" s="605">
        <v>67232301</v>
      </c>
      <c r="CK85" s="601">
        <v>61470572</v>
      </c>
      <c r="CL85" s="601">
        <v>587272</v>
      </c>
      <c r="CM85" s="601">
        <v>48</v>
      </c>
      <c r="CN85" s="601">
        <v>30803260</v>
      </c>
      <c r="CO85" s="601">
        <v>18265200</v>
      </c>
      <c r="CP85" s="601">
        <v>863982</v>
      </c>
      <c r="CQ85" s="601">
        <v>278226</v>
      </c>
      <c r="CR85" s="601"/>
      <c r="CS85" s="601">
        <v>1009350</v>
      </c>
      <c r="CT85" s="601">
        <v>17454</v>
      </c>
      <c r="CU85" s="601">
        <v>991897</v>
      </c>
      <c r="CV85" s="601">
        <v>980928</v>
      </c>
      <c r="CW85" s="601">
        <v>5377083</v>
      </c>
      <c r="CX85" s="601">
        <v>5957786</v>
      </c>
      <c r="CY85" s="601">
        <v>531079</v>
      </c>
      <c r="CZ85" s="601">
        <v>2540319</v>
      </c>
      <c r="DA85" s="76">
        <v>39814</v>
      </c>
      <c r="DB85" s="600">
        <v>39814</v>
      </c>
      <c r="DC85" s="79"/>
      <c r="DD85" s="1174">
        <v>39814</v>
      </c>
      <c r="DE85" s="1177"/>
      <c r="DF85" s="605">
        <v>1637</v>
      </c>
      <c r="DG85" s="601">
        <v>25297</v>
      </c>
      <c r="DH85" s="601">
        <v>212994</v>
      </c>
      <c r="DI85" s="601">
        <v>219019</v>
      </c>
      <c r="DJ85" s="601">
        <v>232707</v>
      </c>
      <c r="DK85" s="601">
        <v>8666122</v>
      </c>
      <c r="DL85" s="601">
        <v>26036136</v>
      </c>
      <c r="DM85" s="601">
        <v>52128762</v>
      </c>
      <c r="DN85" s="601">
        <v>52098664</v>
      </c>
      <c r="DO85" s="601">
        <v>584049</v>
      </c>
      <c r="DP85" s="601">
        <v>30708367</v>
      </c>
      <c r="DQ85" s="601">
        <v>18265200</v>
      </c>
      <c r="DR85" s="601">
        <v>799104</v>
      </c>
      <c r="DS85" s="601">
        <v>278200</v>
      </c>
      <c r="DT85" s="601">
        <v>457478</v>
      </c>
      <c r="DU85" s="653">
        <v>457478</v>
      </c>
      <c r="DV85" s="76">
        <v>39814</v>
      </c>
      <c r="DW85" s="600">
        <v>39814</v>
      </c>
      <c r="DX85" s="79"/>
      <c r="DY85" s="1174">
        <v>39814</v>
      </c>
      <c r="DZ85" s="1177"/>
      <c r="EA85" s="605">
        <v>719035</v>
      </c>
      <c r="EB85" s="601" t="s">
        <v>202</v>
      </c>
      <c r="EC85" s="601">
        <v>94893</v>
      </c>
      <c r="ED85" s="601" t="s">
        <v>202</v>
      </c>
      <c r="EE85" s="601">
        <v>37928</v>
      </c>
      <c r="EF85" s="601">
        <v>2361</v>
      </c>
      <c r="EG85" s="601">
        <v>35567</v>
      </c>
      <c r="EH85" s="601">
        <v>15307</v>
      </c>
      <c r="EI85" s="601">
        <v>17668</v>
      </c>
      <c r="EJ85" s="601">
        <v>260722</v>
      </c>
      <c r="EK85" s="601">
        <v>327998</v>
      </c>
      <c r="EL85" s="601">
        <v>430822</v>
      </c>
      <c r="EM85" s="601">
        <v>106673</v>
      </c>
      <c r="EN85" s="601">
        <v>21422</v>
      </c>
      <c r="EO85" s="601">
        <v>64677</v>
      </c>
      <c r="EP85" s="653">
        <v>175456</v>
      </c>
      <c r="EQ85" s="76">
        <v>39814</v>
      </c>
      <c r="ER85" s="600">
        <v>39814</v>
      </c>
      <c r="ES85" s="79"/>
      <c r="ET85" s="1174">
        <v>39814</v>
      </c>
      <c r="EU85" s="1177"/>
      <c r="EV85" s="605">
        <v>25214</v>
      </c>
      <c r="EW85" s="601">
        <v>26422</v>
      </c>
      <c r="EX85" s="601">
        <v>621409</v>
      </c>
      <c r="EY85" s="601">
        <v>548125</v>
      </c>
      <c r="EZ85" s="601">
        <v>1719830</v>
      </c>
      <c r="FA85" s="601">
        <v>140582</v>
      </c>
      <c r="FB85" s="601">
        <v>3223</v>
      </c>
      <c r="FC85" s="601">
        <v>220</v>
      </c>
      <c r="FD85" s="601">
        <v>70979</v>
      </c>
      <c r="FE85" s="601">
        <v>6687</v>
      </c>
      <c r="FF85" s="601">
        <v>64293</v>
      </c>
      <c r="FG85" s="601">
        <v>5394</v>
      </c>
      <c r="FH85" s="601">
        <v>556</v>
      </c>
      <c r="FI85" s="601">
        <v>957</v>
      </c>
      <c r="FJ85" s="601">
        <v>69103</v>
      </c>
      <c r="FK85" s="601">
        <v>1059336</v>
      </c>
      <c r="FL85" s="76">
        <v>39814</v>
      </c>
      <c r="FM85" s="600">
        <v>39814</v>
      </c>
      <c r="FN85" s="79"/>
      <c r="FO85" s="80">
        <v>39448</v>
      </c>
      <c r="FP85" s="789"/>
      <c r="FQ85" s="83">
        <v>635611</v>
      </c>
      <c r="FR85" s="83">
        <v>41217</v>
      </c>
      <c r="FS85" s="83">
        <v>12</v>
      </c>
      <c r="FT85" s="83">
        <v>2659</v>
      </c>
      <c r="FU85" s="83">
        <v>12</v>
      </c>
      <c r="FV85" s="83">
        <v>31332</v>
      </c>
      <c r="FW85" s="83">
        <v>5843</v>
      </c>
      <c r="FX85" s="83">
        <v>25489</v>
      </c>
      <c r="FY85" s="398"/>
      <c r="FZ85" s="398"/>
    </row>
    <row r="86" spans="1:182" ht="14.25">
      <c r="A86" s="79"/>
      <c r="B86" s="1174">
        <v>40179</v>
      </c>
      <c r="C86" s="1177"/>
      <c r="D86" s="1414">
        <v>70325027</v>
      </c>
      <c r="E86" s="1406">
        <v>62041628</v>
      </c>
      <c r="F86" s="1406">
        <v>580870</v>
      </c>
      <c r="G86" s="1406">
        <v>42</v>
      </c>
      <c r="H86" s="1406">
        <v>32963223</v>
      </c>
      <c r="I86" s="1406">
        <v>18785852</v>
      </c>
      <c r="J86" s="1406">
        <v>1025731</v>
      </c>
      <c r="K86" s="1406">
        <v>288084</v>
      </c>
      <c r="L86" s="1406">
        <v>713992</v>
      </c>
      <c r="M86" s="1406">
        <v>1515</v>
      </c>
      <c r="N86" s="1406">
        <v>712477</v>
      </c>
      <c r="O86" s="1406">
        <v>352757</v>
      </c>
      <c r="P86" s="1406">
        <v>5233300</v>
      </c>
      <c r="Q86" s="1406">
        <v>5409130</v>
      </c>
      <c r="R86" s="1406">
        <v>389229</v>
      </c>
      <c r="S86" s="1421">
        <v>696386</v>
      </c>
      <c r="T86" s="76">
        <v>40179</v>
      </c>
      <c r="U86" s="600">
        <v>40179</v>
      </c>
      <c r="V86" s="79"/>
      <c r="W86" s="1174">
        <v>40179</v>
      </c>
      <c r="X86" s="1177"/>
      <c r="Y86" s="605">
        <v>60458</v>
      </c>
      <c r="Z86" s="601">
        <v>65486</v>
      </c>
      <c r="AA86" s="601">
        <v>13732135</v>
      </c>
      <c r="AB86" s="601">
        <v>68345204</v>
      </c>
      <c r="AC86" s="601">
        <v>54772787</v>
      </c>
      <c r="AD86" s="601">
        <v>54734220</v>
      </c>
      <c r="AE86" s="601">
        <v>580870</v>
      </c>
      <c r="AF86" s="601">
        <v>32869973</v>
      </c>
      <c r="AG86" s="601">
        <v>18785852</v>
      </c>
      <c r="AH86" s="601">
        <v>984932</v>
      </c>
      <c r="AI86" s="601">
        <v>288057</v>
      </c>
      <c r="AJ86" s="601">
        <v>618175</v>
      </c>
      <c r="AK86" s="601">
        <v>618175</v>
      </c>
      <c r="AL86" s="601">
        <v>177813</v>
      </c>
      <c r="AM86" s="601">
        <v>4971888</v>
      </c>
      <c r="AN86" s="653">
        <v>21226</v>
      </c>
      <c r="AO86" s="76">
        <v>40179</v>
      </c>
      <c r="AP86" s="600">
        <v>40179</v>
      </c>
      <c r="AQ86" s="79"/>
      <c r="AR86" s="1174">
        <v>40179</v>
      </c>
      <c r="AS86" s="1177"/>
      <c r="AT86" s="605">
        <v>183251</v>
      </c>
      <c r="AU86" s="601">
        <v>388844</v>
      </c>
      <c r="AV86" s="601">
        <v>401475</v>
      </c>
      <c r="AW86" s="601">
        <v>648</v>
      </c>
      <c r="AX86" s="601">
        <v>14646</v>
      </c>
      <c r="AY86" s="601">
        <v>61191</v>
      </c>
      <c r="AZ86" s="601">
        <v>209516</v>
      </c>
      <c r="BA86" s="601">
        <v>25772</v>
      </c>
      <c r="BB86" s="601">
        <v>27008</v>
      </c>
      <c r="BC86" s="601">
        <v>958645</v>
      </c>
      <c r="BD86" s="601">
        <v>3782630</v>
      </c>
      <c r="BE86" s="601">
        <v>777181</v>
      </c>
      <c r="BF86" s="601">
        <v>507316</v>
      </c>
      <c r="BG86" s="601">
        <v>68526</v>
      </c>
      <c r="BH86" s="601" t="s">
        <v>202</v>
      </c>
      <c r="BI86" s="653">
        <v>127043</v>
      </c>
      <c r="BJ86" s="76">
        <v>40179</v>
      </c>
      <c r="BK86" s="600">
        <v>40179</v>
      </c>
      <c r="BL86" s="79"/>
      <c r="BM86" s="1174">
        <v>40179</v>
      </c>
      <c r="BN86" s="1178"/>
      <c r="BO86" s="721" t="s">
        <v>202</v>
      </c>
      <c r="BP86" s="601">
        <v>2516</v>
      </c>
      <c r="BQ86" s="601">
        <v>2614</v>
      </c>
      <c r="BR86" s="601">
        <v>10594097</v>
      </c>
      <c r="BS86" s="653">
        <v>3607427</v>
      </c>
      <c r="BT86" s="76">
        <v>40179</v>
      </c>
      <c r="BU86" s="600">
        <v>40179</v>
      </c>
      <c r="BV86" s="632"/>
      <c r="BW86" s="632"/>
      <c r="BX86" s="632"/>
      <c r="BY86" s="632"/>
      <c r="BZ86" s="632"/>
      <c r="CA86" s="632"/>
      <c r="CB86" s="632"/>
      <c r="CC86" s="632"/>
      <c r="CD86" s="632"/>
      <c r="CE86" s="632"/>
      <c r="CF86" s="85"/>
      <c r="CG86" s="79"/>
      <c r="CH86" s="1174">
        <v>40179</v>
      </c>
      <c r="CI86" s="1178"/>
      <c r="CJ86" s="605">
        <v>70281268</v>
      </c>
      <c r="CK86" s="601">
        <v>63961612</v>
      </c>
      <c r="CL86" s="601">
        <v>583961</v>
      </c>
      <c r="CM86" s="601">
        <v>42</v>
      </c>
      <c r="CN86" s="601">
        <v>32963223</v>
      </c>
      <c r="CO86" s="601">
        <v>18785852</v>
      </c>
      <c r="CP86" s="601">
        <v>1032726</v>
      </c>
      <c r="CQ86" s="601">
        <v>288084</v>
      </c>
      <c r="CR86" s="601"/>
      <c r="CS86" s="601">
        <v>1097714</v>
      </c>
      <c r="CT86" s="601">
        <v>20199</v>
      </c>
      <c r="CU86" s="601">
        <v>1077516</v>
      </c>
      <c r="CV86" s="601">
        <v>942693</v>
      </c>
      <c r="CW86" s="601">
        <v>5261969</v>
      </c>
      <c r="CX86" s="601">
        <v>5970891</v>
      </c>
      <c r="CY86" s="601">
        <v>607094</v>
      </c>
      <c r="CZ86" s="601">
        <v>2904696</v>
      </c>
      <c r="DA86" s="76">
        <v>40179</v>
      </c>
      <c r="DB86" s="600">
        <v>40179</v>
      </c>
      <c r="DC86" s="79"/>
      <c r="DD86" s="1174">
        <v>40179</v>
      </c>
      <c r="DE86" s="1177"/>
      <c r="DF86" s="605" t="s">
        <v>202</v>
      </c>
      <c r="DG86" s="601">
        <v>48651</v>
      </c>
      <c r="DH86" s="601">
        <v>308647</v>
      </c>
      <c r="DI86" s="601">
        <v>201032</v>
      </c>
      <c r="DJ86" s="601">
        <v>218320</v>
      </c>
      <c r="DK86" s="601">
        <v>8842821</v>
      </c>
      <c r="DL86" s="601">
        <v>27456629</v>
      </c>
      <c r="DM86" s="601">
        <v>54772787</v>
      </c>
      <c r="DN86" s="601">
        <v>54734220</v>
      </c>
      <c r="DO86" s="601">
        <v>580870</v>
      </c>
      <c r="DP86" s="601">
        <v>32869973</v>
      </c>
      <c r="DQ86" s="601">
        <v>18785852</v>
      </c>
      <c r="DR86" s="601">
        <v>984932</v>
      </c>
      <c r="DS86" s="601">
        <v>288057</v>
      </c>
      <c r="DT86" s="601">
        <v>618175</v>
      </c>
      <c r="DU86" s="653">
        <v>618175</v>
      </c>
      <c r="DV86" s="76">
        <v>40179</v>
      </c>
      <c r="DW86" s="600">
        <v>40179</v>
      </c>
      <c r="DX86" s="79"/>
      <c r="DY86" s="1174">
        <v>40179</v>
      </c>
      <c r="DZ86" s="1177"/>
      <c r="EA86" s="605">
        <v>712972</v>
      </c>
      <c r="EB86" s="601" t="s">
        <v>202</v>
      </c>
      <c r="EC86" s="601">
        <v>93250</v>
      </c>
      <c r="ED86" s="601" t="s">
        <v>202</v>
      </c>
      <c r="EE86" s="601">
        <v>34702</v>
      </c>
      <c r="EF86" s="601">
        <v>1749</v>
      </c>
      <c r="EG86" s="601">
        <v>32953</v>
      </c>
      <c r="EH86" s="601">
        <v>19037</v>
      </c>
      <c r="EI86" s="601">
        <v>9573</v>
      </c>
      <c r="EJ86" s="601">
        <v>214647</v>
      </c>
      <c r="EK86" s="601">
        <v>404275</v>
      </c>
      <c r="EL86" s="601">
        <v>547804</v>
      </c>
      <c r="EM86" s="601">
        <v>112132</v>
      </c>
      <c r="EN86" s="601">
        <v>23158</v>
      </c>
      <c r="EO86" s="601">
        <v>101559</v>
      </c>
      <c r="EP86" s="653">
        <v>223439</v>
      </c>
      <c r="EQ86" s="76">
        <v>40179</v>
      </c>
      <c r="ER86" s="600">
        <v>40179</v>
      </c>
      <c r="ES86" s="79"/>
      <c r="ET86" s="1174">
        <v>40179</v>
      </c>
      <c r="EU86" s="1177"/>
      <c r="EV86" s="605">
        <v>28140</v>
      </c>
      <c r="EW86" s="601">
        <v>29489</v>
      </c>
      <c r="EX86" s="601">
        <v>763768</v>
      </c>
      <c r="EY86" s="601">
        <v>673865</v>
      </c>
      <c r="EZ86" s="601">
        <v>1823298</v>
      </c>
      <c r="FA86" s="601">
        <v>130066</v>
      </c>
      <c r="FB86" s="601">
        <v>3091</v>
      </c>
      <c r="FC86" s="601">
        <v>329</v>
      </c>
      <c r="FD86" s="601">
        <v>60988</v>
      </c>
      <c r="FE86" s="601">
        <v>7995</v>
      </c>
      <c r="FF86" s="601">
        <v>52993</v>
      </c>
      <c r="FG86" s="601">
        <v>3024</v>
      </c>
      <c r="FH86" s="601">
        <v>126</v>
      </c>
      <c r="FI86" s="601">
        <v>1266</v>
      </c>
      <c r="FJ86" s="601">
        <v>73225</v>
      </c>
      <c r="FK86" s="601">
        <v>1116329</v>
      </c>
      <c r="FL86" s="76">
        <v>40179</v>
      </c>
      <c r="FM86" s="600">
        <v>40179</v>
      </c>
      <c r="FN86" s="79"/>
      <c r="FO86" s="80">
        <v>39814</v>
      </c>
      <c r="FP86" s="789"/>
      <c r="FQ86" s="83">
        <v>529456</v>
      </c>
      <c r="FR86" s="83">
        <v>28777</v>
      </c>
      <c r="FS86" s="83">
        <v>12</v>
      </c>
      <c r="FT86" s="83">
        <v>2179</v>
      </c>
      <c r="FU86" s="83">
        <v>12</v>
      </c>
      <c r="FV86" s="83">
        <v>20489</v>
      </c>
      <c r="FW86" s="83">
        <v>3482</v>
      </c>
      <c r="FX86" s="83">
        <v>17007</v>
      </c>
      <c r="FY86" s="398"/>
      <c r="FZ86" s="398"/>
    </row>
    <row r="87" spans="1:182" ht="14.25">
      <c r="A87" s="79"/>
      <c r="B87" s="1179"/>
      <c r="C87" s="1177"/>
      <c r="D87" s="1414"/>
      <c r="E87" s="1406"/>
      <c r="F87" s="1406"/>
      <c r="G87" s="1406"/>
      <c r="H87" s="1406"/>
      <c r="I87" s="1406"/>
      <c r="J87" s="1406"/>
      <c r="K87" s="1406"/>
      <c r="L87" s="1406"/>
      <c r="M87" s="1406"/>
      <c r="N87" s="1406"/>
      <c r="O87" s="1406"/>
      <c r="P87" s="1406"/>
      <c r="Q87" s="1406"/>
      <c r="R87" s="1406"/>
      <c r="S87" s="1421"/>
      <c r="T87" s="86"/>
      <c r="U87" s="81"/>
      <c r="V87" s="79"/>
      <c r="W87" s="1179"/>
      <c r="X87" s="1177"/>
      <c r="Y87" s="605"/>
      <c r="Z87" s="601"/>
      <c r="AA87" s="601"/>
      <c r="AB87" s="601"/>
      <c r="AC87" s="601"/>
      <c r="AD87" s="601"/>
      <c r="AE87" s="601"/>
      <c r="AF87" s="601"/>
      <c r="AG87" s="601"/>
      <c r="AH87" s="601"/>
      <c r="AI87" s="601"/>
      <c r="AJ87" s="601"/>
      <c r="AK87" s="601"/>
      <c r="AL87" s="601"/>
      <c r="AM87" s="601"/>
      <c r="AN87" s="653"/>
      <c r="AO87" s="86"/>
      <c r="AP87" s="81"/>
      <c r="AQ87" s="79"/>
      <c r="AR87" s="1179"/>
      <c r="AS87" s="1177"/>
      <c r="AT87" s="605"/>
      <c r="AU87" s="601"/>
      <c r="AV87" s="601"/>
      <c r="AW87" s="601"/>
      <c r="AX87" s="601"/>
      <c r="AY87" s="601"/>
      <c r="AZ87" s="601"/>
      <c r="BA87" s="601"/>
      <c r="BB87" s="601"/>
      <c r="BC87" s="601"/>
      <c r="BD87" s="601"/>
      <c r="BE87" s="601"/>
      <c r="BF87" s="601"/>
      <c r="BG87" s="601"/>
      <c r="BH87" s="601"/>
      <c r="BI87" s="653"/>
      <c r="BJ87" s="86"/>
      <c r="BK87" s="81"/>
      <c r="BL87" s="79"/>
      <c r="BM87" s="1179"/>
      <c r="BN87" s="1178"/>
      <c r="BO87" s="1180"/>
      <c r="BP87" s="601"/>
      <c r="BQ87" s="601"/>
      <c r="BR87" s="601"/>
      <c r="BS87" s="653"/>
      <c r="BT87" s="86"/>
      <c r="BU87" s="81"/>
      <c r="BV87" s="632"/>
      <c r="BW87" s="632"/>
      <c r="BX87" s="632"/>
      <c r="BY87" s="632"/>
      <c r="BZ87" s="632"/>
      <c r="CA87" s="632"/>
      <c r="CB87" s="632"/>
      <c r="CC87" s="632"/>
      <c r="CD87" s="632"/>
      <c r="CE87" s="632"/>
      <c r="CF87" s="85"/>
      <c r="CG87" s="79"/>
      <c r="CH87" s="1179"/>
      <c r="CI87" s="1178"/>
      <c r="CJ87" s="605"/>
      <c r="CK87" s="601"/>
      <c r="CL87" s="601"/>
      <c r="CM87" s="601"/>
      <c r="CN87" s="601"/>
      <c r="CO87" s="601"/>
      <c r="CP87" s="601"/>
      <c r="CQ87" s="601"/>
      <c r="CR87" s="601"/>
      <c r="CS87" s="601"/>
      <c r="CT87" s="601"/>
      <c r="CU87" s="601"/>
      <c r="CV87" s="601"/>
      <c r="CW87" s="601"/>
      <c r="CX87" s="601"/>
      <c r="CY87" s="601"/>
      <c r="CZ87" s="653"/>
      <c r="DA87" s="86"/>
      <c r="DB87" s="81"/>
      <c r="DC87" s="79"/>
      <c r="DD87" s="1179"/>
      <c r="DE87" s="1177"/>
      <c r="DF87" s="605"/>
      <c r="DG87" s="601"/>
      <c r="DH87" s="601"/>
      <c r="DI87" s="601"/>
      <c r="DJ87" s="601"/>
      <c r="DK87" s="601"/>
      <c r="DL87" s="601"/>
      <c r="DM87" s="601"/>
      <c r="DN87" s="601"/>
      <c r="DO87" s="601"/>
      <c r="DP87" s="601"/>
      <c r="DQ87" s="601"/>
      <c r="DR87" s="601"/>
      <c r="DT87" s="601"/>
      <c r="DU87" s="653"/>
      <c r="DV87" s="86"/>
      <c r="DW87" s="81"/>
      <c r="DX87" s="79"/>
      <c r="DY87" s="1179"/>
      <c r="DZ87" s="1177"/>
      <c r="EA87" s="605"/>
      <c r="EB87" s="601"/>
      <c r="EC87" s="601"/>
      <c r="ED87" s="601"/>
      <c r="EE87" s="601"/>
      <c r="EF87" s="601"/>
      <c r="EG87" s="601"/>
      <c r="EH87" s="601"/>
      <c r="EI87" s="601"/>
      <c r="EJ87" s="601"/>
      <c r="EK87" s="601"/>
      <c r="EL87" s="601"/>
      <c r="EM87" s="601"/>
      <c r="EN87" s="601"/>
      <c r="EO87" s="601"/>
      <c r="EP87" s="653"/>
      <c r="EQ87" s="86"/>
      <c r="ER87" s="81"/>
      <c r="ES87" s="79"/>
      <c r="ET87" s="1179"/>
      <c r="EU87" s="1177"/>
      <c r="EV87" s="605"/>
      <c r="EW87" s="601"/>
      <c r="EX87" s="601"/>
      <c r="EY87" s="601"/>
      <c r="EZ87" s="601"/>
      <c r="FA87" s="601"/>
      <c r="FB87" s="601"/>
      <c r="FC87" s="601"/>
      <c r="FD87" s="601"/>
      <c r="FE87" s="601"/>
      <c r="FF87" s="601"/>
      <c r="FG87" s="601"/>
      <c r="FH87" s="601"/>
      <c r="FI87" s="601"/>
      <c r="FJ87" s="601"/>
      <c r="FK87" s="601"/>
      <c r="FL87" s="86"/>
      <c r="FM87" s="81"/>
      <c r="FN87" s="79"/>
      <c r="FO87" s="80">
        <v>40179</v>
      </c>
      <c r="FP87" s="789"/>
      <c r="FQ87" s="83">
        <v>561452</v>
      </c>
      <c r="FR87" s="83">
        <v>31662</v>
      </c>
      <c r="FS87" s="83">
        <v>12</v>
      </c>
      <c r="FT87" s="83">
        <v>2138</v>
      </c>
      <c r="FU87" s="83">
        <v>18</v>
      </c>
      <c r="FV87" s="83">
        <v>22351</v>
      </c>
      <c r="FW87" s="83">
        <v>2685</v>
      </c>
      <c r="FX87" s="83">
        <v>19666</v>
      </c>
      <c r="FY87" s="398"/>
      <c r="FZ87" s="398"/>
    </row>
    <row r="88" spans="1:182" ht="14.25">
      <c r="A88" s="70">
        <v>39539</v>
      </c>
      <c r="B88" s="1174">
        <v>39539</v>
      </c>
      <c r="C88" s="1181">
        <v>39539</v>
      </c>
      <c r="D88" s="1414">
        <v>66598769</v>
      </c>
      <c r="E88" s="1406">
        <v>58399257</v>
      </c>
      <c r="F88" s="1406">
        <v>449475</v>
      </c>
      <c r="G88" s="1406">
        <v>48</v>
      </c>
      <c r="H88" s="1406">
        <v>29844259</v>
      </c>
      <c r="I88" s="1406">
        <v>19060867</v>
      </c>
      <c r="J88" s="1406">
        <v>918305</v>
      </c>
      <c r="K88" s="1406">
        <v>182304</v>
      </c>
      <c r="L88" s="1406">
        <v>610219</v>
      </c>
      <c r="M88" s="1406">
        <v>1427</v>
      </c>
      <c r="N88" s="1406">
        <v>608792</v>
      </c>
      <c r="O88" s="1406">
        <v>359399</v>
      </c>
      <c r="P88" s="1406">
        <v>5017999</v>
      </c>
      <c r="Q88" s="1406">
        <v>5037912</v>
      </c>
      <c r="R88" s="1406">
        <v>336633</v>
      </c>
      <c r="S88" s="1421">
        <v>726222</v>
      </c>
      <c r="T88" s="89">
        <v>39539</v>
      </c>
      <c r="U88" s="600">
        <v>39539</v>
      </c>
      <c r="V88" s="70">
        <v>39539</v>
      </c>
      <c r="W88" s="1174">
        <v>39539</v>
      </c>
      <c r="X88" s="1181">
        <v>39539</v>
      </c>
      <c r="Y88" s="605">
        <v>69761</v>
      </c>
      <c r="Z88" s="601">
        <v>74119</v>
      </c>
      <c r="AA88" s="601">
        <v>13795909</v>
      </c>
      <c r="AB88" s="601">
        <v>66697627</v>
      </c>
      <c r="AC88" s="601">
        <v>51581551</v>
      </c>
      <c r="AD88" s="601">
        <v>51551920</v>
      </c>
      <c r="AE88" s="601">
        <v>449475</v>
      </c>
      <c r="AF88" s="601">
        <v>29752854</v>
      </c>
      <c r="AG88" s="601">
        <v>19060867</v>
      </c>
      <c r="AH88" s="601">
        <v>872562</v>
      </c>
      <c r="AI88" s="601">
        <v>182262</v>
      </c>
      <c r="AJ88" s="601">
        <v>536875</v>
      </c>
      <c r="AK88" s="601">
        <v>536875</v>
      </c>
      <c r="AL88" s="601">
        <v>183283</v>
      </c>
      <c r="AM88" s="601">
        <v>4735807</v>
      </c>
      <c r="AN88" s="653">
        <v>18098</v>
      </c>
      <c r="AO88" s="89">
        <v>39539</v>
      </c>
      <c r="AP88" s="600">
        <v>39539</v>
      </c>
      <c r="AQ88" s="70">
        <v>39539</v>
      </c>
      <c r="AR88" s="1174">
        <v>39539</v>
      </c>
      <c r="AS88" s="1181">
        <v>39539</v>
      </c>
      <c r="AT88" s="605">
        <v>241088</v>
      </c>
      <c r="AU88" s="601">
        <v>336633</v>
      </c>
      <c r="AV88" s="601">
        <v>424872</v>
      </c>
      <c r="AW88" s="601">
        <v>802</v>
      </c>
      <c r="AX88" s="601">
        <v>15370</v>
      </c>
      <c r="AY88" s="601">
        <v>76048</v>
      </c>
      <c r="AZ88" s="601">
        <v>213169</v>
      </c>
      <c r="BA88" s="601">
        <v>26713</v>
      </c>
      <c r="BB88" s="601">
        <v>27993</v>
      </c>
      <c r="BC88" s="601">
        <v>922988</v>
      </c>
      <c r="BD88" s="601">
        <v>3853690</v>
      </c>
      <c r="BE88" s="601">
        <v>780210</v>
      </c>
      <c r="BF88" s="601">
        <v>494143</v>
      </c>
      <c r="BG88" s="601">
        <v>67062</v>
      </c>
      <c r="BH88" s="601" t="s">
        <v>202</v>
      </c>
      <c r="BI88" s="653">
        <v>151553</v>
      </c>
      <c r="BJ88" s="89">
        <v>39539</v>
      </c>
      <c r="BK88" s="600">
        <v>39539</v>
      </c>
      <c r="BL88" s="70">
        <v>39539</v>
      </c>
      <c r="BM88" s="1174">
        <v>39539</v>
      </c>
      <c r="BN88" s="1182">
        <v>39539</v>
      </c>
      <c r="BO88" s="721" t="s">
        <v>202</v>
      </c>
      <c r="BP88" s="601">
        <v>1515</v>
      </c>
      <c r="BQ88" s="601">
        <v>1597</v>
      </c>
      <c r="BR88" s="601">
        <v>10409604</v>
      </c>
      <c r="BS88" s="653">
        <v>3749138</v>
      </c>
      <c r="BT88" s="89">
        <v>39539</v>
      </c>
      <c r="BU88" s="600">
        <v>39539</v>
      </c>
      <c r="BV88" s="632"/>
      <c r="BW88" s="632"/>
      <c r="BX88" s="632"/>
      <c r="BY88" s="632"/>
      <c r="BZ88" s="632"/>
      <c r="CA88" s="632"/>
      <c r="CB88" s="632"/>
      <c r="CC88" s="632"/>
      <c r="CD88" s="632"/>
      <c r="CE88" s="632"/>
      <c r="CF88" s="85"/>
      <c r="CG88" s="70">
        <v>39539</v>
      </c>
      <c r="CH88" s="1174">
        <v>39539</v>
      </c>
      <c r="CI88" s="1182">
        <v>39539</v>
      </c>
      <c r="CJ88" s="605">
        <v>66720673</v>
      </c>
      <c r="CK88" s="601">
        <v>60645804</v>
      </c>
      <c r="CL88" s="601">
        <v>452251</v>
      </c>
      <c r="CM88" s="601">
        <v>48</v>
      </c>
      <c r="CN88" s="601">
        <v>29844259</v>
      </c>
      <c r="CO88" s="601">
        <v>19060867</v>
      </c>
      <c r="CP88" s="601">
        <v>933506</v>
      </c>
      <c r="CQ88" s="601">
        <v>182304</v>
      </c>
      <c r="CR88" s="601" t="s">
        <v>202</v>
      </c>
      <c r="CS88" s="601">
        <v>1212768</v>
      </c>
      <c r="CT88" s="601">
        <v>20392</v>
      </c>
      <c r="CU88" s="601">
        <v>1192376</v>
      </c>
      <c r="CV88" s="601">
        <v>1013784</v>
      </c>
      <c r="CW88" s="601">
        <v>5054318</v>
      </c>
      <c r="CX88" s="601">
        <v>5603024</v>
      </c>
      <c r="CY88" s="601">
        <v>552504</v>
      </c>
      <c r="CZ88" s="653">
        <v>2752028</v>
      </c>
      <c r="DA88" s="89">
        <v>39539</v>
      </c>
      <c r="DB88" s="600">
        <v>39539</v>
      </c>
      <c r="DC88" s="70">
        <v>39539</v>
      </c>
      <c r="DD88" s="1174">
        <v>39539</v>
      </c>
      <c r="DE88" s="1181">
        <v>39539</v>
      </c>
      <c r="DF88" s="605">
        <v>27080</v>
      </c>
      <c r="DG88" s="601">
        <v>21327</v>
      </c>
      <c r="DH88" s="601">
        <v>206196</v>
      </c>
      <c r="DI88" s="601">
        <v>222077</v>
      </c>
      <c r="DJ88" s="601">
        <v>240146</v>
      </c>
      <c r="DK88" s="601">
        <v>8618381</v>
      </c>
      <c r="DL88" s="601">
        <v>26446279</v>
      </c>
      <c r="DM88" s="601">
        <v>51581551</v>
      </c>
      <c r="DN88" s="601">
        <v>51551920</v>
      </c>
      <c r="DO88" s="601">
        <v>449475</v>
      </c>
      <c r="DP88" s="601">
        <v>29752854</v>
      </c>
      <c r="DQ88" s="601">
        <v>19060867</v>
      </c>
      <c r="DR88" s="601">
        <v>872562</v>
      </c>
      <c r="DS88" s="1215">
        <v>182262</v>
      </c>
      <c r="DT88" s="601">
        <v>536875</v>
      </c>
      <c r="DU88" s="653">
        <v>536875</v>
      </c>
      <c r="DV88" s="89">
        <v>39539</v>
      </c>
      <c r="DW88" s="600">
        <v>39539</v>
      </c>
      <c r="DX88" s="70">
        <v>39539</v>
      </c>
      <c r="DY88" s="1174">
        <v>39539</v>
      </c>
      <c r="DZ88" s="1181">
        <v>39539</v>
      </c>
      <c r="EA88" s="605">
        <v>734631</v>
      </c>
      <c r="EB88" s="601" t="s">
        <v>202</v>
      </c>
      <c r="EC88" s="601">
        <v>91405</v>
      </c>
      <c r="ED88" s="601" t="s">
        <v>202</v>
      </c>
      <c r="EE88" s="601">
        <v>41901</v>
      </c>
      <c r="EF88" s="601">
        <v>2536</v>
      </c>
      <c r="EG88" s="601">
        <v>39365</v>
      </c>
      <c r="EH88" s="601">
        <v>18886</v>
      </c>
      <c r="EI88" s="601">
        <v>12274</v>
      </c>
      <c r="EJ88" s="601">
        <v>264234</v>
      </c>
      <c r="EK88" s="601">
        <v>345469</v>
      </c>
      <c r="EL88" s="601">
        <v>560585</v>
      </c>
      <c r="EM88" s="601">
        <v>101345</v>
      </c>
      <c r="EN88" s="601">
        <v>24910</v>
      </c>
      <c r="EO88" s="601">
        <v>113900</v>
      </c>
      <c r="EP88" s="653">
        <v>227457</v>
      </c>
      <c r="EQ88" s="89">
        <v>39539</v>
      </c>
      <c r="ER88" s="600">
        <v>39539</v>
      </c>
      <c r="ES88" s="70">
        <v>39539</v>
      </c>
      <c r="ET88" s="1174">
        <v>39539</v>
      </c>
      <c r="EU88" s="1181">
        <v>39539</v>
      </c>
      <c r="EV88" s="605">
        <v>27645</v>
      </c>
      <c r="EW88" s="601">
        <v>28970</v>
      </c>
      <c r="EX88" s="601">
        <v>719584</v>
      </c>
      <c r="EY88" s="601">
        <v>672189</v>
      </c>
      <c r="EZ88" s="601">
        <v>1822877</v>
      </c>
      <c r="FA88" s="601">
        <v>153888</v>
      </c>
      <c r="FB88" s="601">
        <v>2776</v>
      </c>
      <c r="FC88" s="601">
        <v>343</v>
      </c>
      <c r="FD88" s="601">
        <v>84684</v>
      </c>
      <c r="FE88" s="601">
        <v>9062</v>
      </c>
      <c r="FF88" s="601">
        <v>75622</v>
      </c>
      <c r="FG88" s="601">
        <v>3268</v>
      </c>
      <c r="FH88" s="601">
        <v>406</v>
      </c>
      <c r="FI88" s="601">
        <v>2273</v>
      </c>
      <c r="FJ88" s="601">
        <v>68977</v>
      </c>
      <c r="FK88" s="601">
        <v>1089263</v>
      </c>
      <c r="FL88" s="89">
        <v>39539</v>
      </c>
      <c r="FM88" s="600">
        <v>39539</v>
      </c>
      <c r="FN88" s="79"/>
      <c r="FO88" s="85"/>
      <c r="FP88" s="789"/>
      <c r="FQ88" s="83"/>
      <c r="FR88" s="83"/>
      <c r="FS88" s="83"/>
      <c r="FT88" s="83"/>
      <c r="FU88" s="83"/>
      <c r="FV88" s="83"/>
      <c r="FW88" s="83"/>
      <c r="FX88" s="83"/>
      <c r="FY88" s="398"/>
      <c r="FZ88" s="398"/>
    </row>
    <row r="89" spans="1:182" ht="14.25">
      <c r="A89" s="79"/>
      <c r="B89" s="1174">
        <v>39904</v>
      </c>
      <c r="C89" s="1177"/>
      <c r="D89" s="1414">
        <v>69955464</v>
      </c>
      <c r="E89" s="1406">
        <v>61847073</v>
      </c>
      <c r="F89" s="1406">
        <v>536478</v>
      </c>
      <c r="G89" s="1406">
        <v>48</v>
      </c>
      <c r="H89" s="1406">
        <v>32638191</v>
      </c>
      <c r="I89" s="1406">
        <v>18368062</v>
      </c>
      <c r="J89" s="1406">
        <v>932213</v>
      </c>
      <c r="K89" s="1406">
        <v>289202</v>
      </c>
      <c r="L89" s="1406">
        <v>484876</v>
      </c>
      <c r="M89" s="1406">
        <v>1802</v>
      </c>
      <c r="N89" s="1406">
        <v>483074</v>
      </c>
      <c r="O89" s="1406">
        <v>349668</v>
      </c>
      <c r="P89" s="1406">
        <v>5744270</v>
      </c>
      <c r="Q89" s="1406">
        <v>5585327</v>
      </c>
      <c r="R89" s="1406">
        <v>351594</v>
      </c>
      <c r="S89" s="1421">
        <v>638872</v>
      </c>
      <c r="T89" s="89">
        <v>39904</v>
      </c>
      <c r="U89" s="600">
        <v>39904</v>
      </c>
      <c r="V89" s="79"/>
      <c r="W89" s="1174">
        <v>39904</v>
      </c>
      <c r="X89" s="1177"/>
      <c r="Y89" s="605">
        <v>63710</v>
      </c>
      <c r="Z89" s="601">
        <v>68710</v>
      </c>
      <c r="AA89" s="601">
        <v>14039225</v>
      </c>
      <c r="AB89" s="601">
        <v>67534525</v>
      </c>
      <c r="AC89" s="601">
        <v>54347206</v>
      </c>
      <c r="AD89" s="601">
        <v>54313620</v>
      </c>
      <c r="AE89" s="601">
        <v>536478</v>
      </c>
      <c r="AF89" s="601">
        <v>32541059</v>
      </c>
      <c r="AG89" s="601">
        <v>18368062</v>
      </c>
      <c r="AH89" s="601">
        <v>882608</v>
      </c>
      <c r="AI89" s="601">
        <v>289170</v>
      </c>
      <c r="AJ89" s="601">
        <v>395966</v>
      </c>
      <c r="AK89" s="601">
        <v>395966</v>
      </c>
      <c r="AL89" s="601">
        <v>175387</v>
      </c>
      <c r="AM89" s="601">
        <v>5449278</v>
      </c>
      <c r="AN89" s="653">
        <v>18807</v>
      </c>
      <c r="AO89" s="89">
        <v>39904</v>
      </c>
      <c r="AP89" s="600">
        <v>39904</v>
      </c>
      <c r="AQ89" s="79"/>
      <c r="AR89" s="1174">
        <v>39904</v>
      </c>
      <c r="AS89" s="1177"/>
      <c r="AT89" s="605">
        <v>215593</v>
      </c>
      <c r="AU89" s="601">
        <v>351594</v>
      </c>
      <c r="AV89" s="601">
        <v>340180</v>
      </c>
      <c r="AW89" s="601">
        <v>522</v>
      </c>
      <c r="AX89" s="601">
        <v>11899</v>
      </c>
      <c r="AY89" s="601">
        <v>33498</v>
      </c>
      <c r="AZ89" s="601">
        <v>189900</v>
      </c>
      <c r="BA89" s="601">
        <v>24954</v>
      </c>
      <c r="BB89" s="601">
        <v>26150</v>
      </c>
      <c r="BC89" s="601">
        <v>855420</v>
      </c>
      <c r="BD89" s="601">
        <v>3281105</v>
      </c>
      <c r="BE89" s="601">
        <v>727913</v>
      </c>
      <c r="BF89" s="601">
        <v>497533</v>
      </c>
      <c r="BG89" s="601">
        <v>72045</v>
      </c>
      <c r="BH89" s="601" t="s">
        <v>202</v>
      </c>
      <c r="BI89" s="653">
        <v>140783</v>
      </c>
      <c r="BJ89" s="89">
        <v>39904</v>
      </c>
      <c r="BK89" s="600">
        <v>39904</v>
      </c>
      <c r="BL89" s="79"/>
      <c r="BM89" s="1174">
        <v>39904</v>
      </c>
      <c r="BN89" s="1178"/>
      <c r="BO89" s="721" t="s">
        <v>202</v>
      </c>
      <c r="BP89" s="601">
        <v>2167</v>
      </c>
      <c r="BQ89" s="601">
        <v>2249</v>
      </c>
      <c r="BR89" s="601">
        <v>10139973</v>
      </c>
      <c r="BS89" s="653">
        <v>3556607</v>
      </c>
      <c r="BT89" s="89">
        <v>39904</v>
      </c>
      <c r="BU89" s="600">
        <v>39904</v>
      </c>
      <c r="BV89" s="632"/>
      <c r="BW89" s="632"/>
      <c r="BX89" s="632"/>
      <c r="BY89" s="632"/>
      <c r="BZ89" s="632"/>
      <c r="CA89" s="632"/>
      <c r="CB89" s="632"/>
      <c r="CC89" s="632"/>
      <c r="CD89" s="632"/>
      <c r="CE89" s="632"/>
      <c r="CF89" s="85"/>
      <c r="CG89" s="79"/>
      <c r="CH89" s="1174">
        <v>39904</v>
      </c>
      <c r="CI89" s="1178"/>
      <c r="CJ89" s="605">
        <v>69889208</v>
      </c>
      <c r="CK89" s="601">
        <v>63860780</v>
      </c>
      <c r="CL89" s="601">
        <v>539708</v>
      </c>
      <c r="CM89" s="601">
        <v>48</v>
      </c>
      <c r="CN89" s="601">
        <v>32638191</v>
      </c>
      <c r="CO89" s="601">
        <v>18368062</v>
      </c>
      <c r="CP89" s="601">
        <v>942341</v>
      </c>
      <c r="CQ89" s="601">
        <v>289202</v>
      </c>
      <c r="CR89" s="601">
        <v>217387</v>
      </c>
      <c r="CS89" s="601">
        <v>915016</v>
      </c>
      <c r="CT89" s="601">
        <v>17829</v>
      </c>
      <c r="CU89" s="601">
        <v>897187</v>
      </c>
      <c r="CV89" s="601">
        <v>955557</v>
      </c>
      <c r="CW89" s="601">
        <v>5776970</v>
      </c>
      <c r="CX89" s="601">
        <v>6162868</v>
      </c>
      <c r="CY89" s="601">
        <v>568558</v>
      </c>
      <c r="CZ89" s="653">
        <v>2668357</v>
      </c>
      <c r="DA89" s="89">
        <v>39904</v>
      </c>
      <c r="DB89" s="600">
        <v>39904</v>
      </c>
      <c r="DC89" s="79"/>
      <c r="DD89" s="1174">
        <v>39904</v>
      </c>
      <c r="DE89" s="1177"/>
      <c r="DF89" s="605">
        <v>3</v>
      </c>
      <c r="DG89" s="601">
        <v>35668</v>
      </c>
      <c r="DH89" s="601">
        <v>242730</v>
      </c>
      <c r="DI89" s="601">
        <v>224761</v>
      </c>
      <c r="DJ89" s="601">
        <v>239306</v>
      </c>
      <c r="DK89" s="601">
        <v>9093450</v>
      </c>
      <c r="DL89" s="601">
        <v>27030089</v>
      </c>
      <c r="DM89" s="601">
        <v>54347206</v>
      </c>
      <c r="DN89" s="601">
        <v>54313620</v>
      </c>
      <c r="DO89" s="601">
        <v>536478</v>
      </c>
      <c r="DP89" s="601">
        <v>32541059</v>
      </c>
      <c r="DQ89" s="601">
        <v>18368062</v>
      </c>
      <c r="DR89" s="601">
        <v>882608</v>
      </c>
      <c r="DS89" s="1215">
        <v>289170</v>
      </c>
      <c r="DT89" s="601">
        <v>395966</v>
      </c>
      <c r="DU89" s="653">
        <v>395966</v>
      </c>
      <c r="DV89" s="89">
        <v>39904</v>
      </c>
      <c r="DW89" s="600">
        <v>39904</v>
      </c>
      <c r="DX89" s="79"/>
      <c r="DY89" s="1174">
        <v>39904</v>
      </c>
      <c r="DZ89" s="1177"/>
      <c r="EA89" s="605">
        <v>722529</v>
      </c>
      <c r="EB89" s="601" t="s">
        <v>202</v>
      </c>
      <c r="EC89" s="601">
        <v>97132</v>
      </c>
      <c r="ED89" s="601" t="s">
        <v>202</v>
      </c>
      <c r="EE89" s="601">
        <v>36937</v>
      </c>
      <c r="EF89" s="601">
        <v>2192</v>
      </c>
      <c r="EG89" s="601">
        <v>34744</v>
      </c>
      <c r="EH89" s="601">
        <v>15709</v>
      </c>
      <c r="EI89" s="601">
        <v>17591</v>
      </c>
      <c r="EJ89" s="601">
        <v>238659</v>
      </c>
      <c r="EK89" s="601">
        <v>364141</v>
      </c>
      <c r="EL89" s="601">
        <v>464882</v>
      </c>
      <c r="EM89" s="601">
        <v>105412</v>
      </c>
      <c r="EN89" s="601">
        <v>21415</v>
      </c>
      <c r="EO89" s="601">
        <v>60501</v>
      </c>
      <c r="EP89" s="653">
        <v>202406</v>
      </c>
      <c r="EQ89" s="89">
        <v>39904</v>
      </c>
      <c r="ER89" s="600">
        <v>39904</v>
      </c>
      <c r="ES89" s="79"/>
      <c r="ET89" s="1174">
        <v>39904</v>
      </c>
      <c r="EU89" s="1177"/>
      <c r="EV89" s="605">
        <v>26627</v>
      </c>
      <c r="EW89" s="601">
        <v>27903</v>
      </c>
      <c r="EX89" s="601">
        <v>663537</v>
      </c>
      <c r="EY89" s="601">
        <v>584296</v>
      </c>
      <c r="EZ89" s="601">
        <v>1753163</v>
      </c>
      <c r="FA89" s="601">
        <v>127363</v>
      </c>
      <c r="FB89" s="601">
        <v>3230</v>
      </c>
      <c r="FC89" s="601">
        <v>183</v>
      </c>
      <c r="FD89" s="601">
        <v>62452</v>
      </c>
      <c r="FE89" s="601">
        <v>6624</v>
      </c>
      <c r="FF89" s="601">
        <v>55828</v>
      </c>
      <c r="FG89" s="601">
        <v>4961</v>
      </c>
      <c r="FH89" s="601">
        <v>231</v>
      </c>
      <c r="FI89" s="601">
        <v>1145</v>
      </c>
      <c r="FJ89" s="601">
        <v>64850</v>
      </c>
      <c r="FK89" s="601">
        <v>1082102</v>
      </c>
      <c r="FL89" s="89">
        <v>39904</v>
      </c>
      <c r="FM89" s="600">
        <v>39904</v>
      </c>
      <c r="FN89" s="70">
        <v>39539</v>
      </c>
      <c r="FO89" s="80">
        <v>39539</v>
      </c>
      <c r="FP89" s="790">
        <v>39539</v>
      </c>
      <c r="FQ89" s="83">
        <v>588152</v>
      </c>
      <c r="FR89" s="83">
        <v>36076</v>
      </c>
      <c r="FS89" s="83">
        <v>12</v>
      </c>
      <c r="FT89" s="83">
        <v>2404</v>
      </c>
      <c r="FU89" s="83">
        <v>12</v>
      </c>
      <c r="FV89" s="83">
        <v>26847</v>
      </c>
      <c r="FW89" s="83">
        <v>5332</v>
      </c>
      <c r="FX89" s="83">
        <v>21515</v>
      </c>
      <c r="FY89" s="398"/>
      <c r="FZ89" s="398"/>
    </row>
    <row r="90" spans="1:182" ht="14.25">
      <c r="A90" s="79"/>
      <c r="B90" s="1179"/>
      <c r="C90" s="1177"/>
      <c r="D90" s="1414"/>
      <c r="E90" s="1406"/>
      <c r="F90" s="1406"/>
      <c r="G90" s="1406"/>
      <c r="H90" s="1406"/>
      <c r="I90" s="1406"/>
      <c r="J90" s="1406"/>
      <c r="K90" s="1406"/>
      <c r="L90" s="1406"/>
      <c r="M90" s="1406"/>
      <c r="N90" s="1406"/>
      <c r="O90" s="1406"/>
      <c r="P90" s="1406"/>
      <c r="Q90" s="1406"/>
      <c r="R90" s="1406"/>
      <c r="S90" s="1421"/>
      <c r="T90" s="86"/>
      <c r="U90" s="81"/>
      <c r="V90" s="79"/>
      <c r="W90" s="1179"/>
      <c r="X90" s="1177"/>
      <c r="Y90" s="605"/>
      <c r="Z90" s="601"/>
      <c r="AA90" s="601"/>
      <c r="AB90" s="601"/>
      <c r="AC90" s="601"/>
      <c r="AD90" s="601"/>
      <c r="AE90" s="601"/>
      <c r="AF90" s="601"/>
      <c r="AG90" s="601"/>
      <c r="AH90" s="601"/>
      <c r="AI90" s="601"/>
      <c r="AJ90" s="601"/>
      <c r="AK90" s="601"/>
      <c r="AL90" s="601"/>
      <c r="AM90" s="601"/>
      <c r="AN90" s="653"/>
      <c r="AO90" s="86"/>
      <c r="AP90" s="81"/>
      <c r="AQ90" s="79"/>
      <c r="AR90" s="1179"/>
      <c r="AS90" s="1177"/>
      <c r="AT90" s="605"/>
      <c r="AU90" s="601"/>
      <c r="AV90" s="601"/>
      <c r="AW90" s="601"/>
      <c r="AX90" s="601"/>
      <c r="AY90" s="601"/>
      <c r="AZ90" s="601"/>
      <c r="BA90" s="601"/>
      <c r="BB90" s="601"/>
      <c r="BC90" s="601"/>
      <c r="BD90" s="601"/>
      <c r="BE90" s="601"/>
      <c r="BF90" s="601"/>
      <c r="BG90" s="601"/>
      <c r="BH90" s="601"/>
      <c r="BI90" s="653"/>
      <c r="BJ90" s="86"/>
      <c r="BK90" s="81"/>
      <c r="BL90" s="79"/>
      <c r="BM90" s="1179"/>
      <c r="BN90" s="1178"/>
      <c r="BO90" s="86"/>
      <c r="BP90" s="601"/>
      <c r="BQ90" s="601"/>
      <c r="BR90" s="601"/>
      <c r="BS90" s="653"/>
      <c r="BT90" s="86"/>
      <c r="BU90" s="81"/>
      <c r="BV90" s="632"/>
      <c r="BW90" s="632"/>
      <c r="BX90" s="632"/>
      <c r="BY90" s="632"/>
      <c r="BZ90" s="632"/>
      <c r="CA90" s="632"/>
      <c r="CB90" s="632"/>
      <c r="CC90" s="632"/>
      <c r="CD90" s="632"/>
      <c r="CE90" s="632"/>
      <c r="CF90" s="85"/>
      <c r="CG90" s="79"/>
      <c r="CH90" s="1179"/>
      <c r="CI90" s="1178"/>
      <c r="CJ90" s="605"/>
      <c r="CK90" s="601"/>
      <c r="CL90" s="601"/>
      <c r="CM90" s="601"/>
      <c r="CN90" s="601"/>
      <c r="CO90" s="601"/>
      <c r="CP90" s="601"/>
      <c r="CQ90" s="601"/>
      <c r="CR90" s="601"/>
      <c r="CT90" s="601"/>
      <c r="CU90" s="601"/>
      <c r="CV90" s="601"/>
      <c r="CW90" s="601"/>
      <c r="CX90" s="601"/>
      <c r="CY90" s="601"/>
      <c r="CZ90" s="653"/>
      <c r="DA90" s="86"/>
      <c r="DB90" s="81"/>
      <c r="DC90" s="79"/>
      <c r="DD90" s="1179"/>
      <c r="DE90" s="1177"/>
      <c r="DF90" s="605"/>
      <c r="DG90" s="601"/>
      <c r="DH90" s="601"/>
      <c r="DI90" s="601"/>
      <c r="DJ90" s="601"/>
      <c r="DK90" s="601"/>
      <c r="DL90" s="601"/>
      <c r="DM90" s="601"/>
      <c r="DN90" s="601"/>
      <c r="DO90" s="601"/>
      <c r="DP90" s="601"/>
      <c r="DQ90" s="601"/>
      <c r="DR90" s="601"/>
      <c r="DS90" s="627"/>
      <c r="DT90" s="601"/>
      <c r="DU90" s="653"/>
      <c r="DV90" s="86"/>
      <c r="DW90" s="81"/>
      <c r="DX90" s="79"/>
      <c r="DY90" s="1179"/>
      <c r="DZ90" s="1177"/>
      <c r="EA90" s="605"/>
      <c r="EB90" s="601"/>
      <c r="EC90" s="601"/>
      <c r="ED90" s="601"/>
      <c r="EE90" s="601"/>
      <c r="EF90" s="601"/>
      <c r="EG90" s="601"/>
      <c r="EH90" s="601"/>
      <c r="EI90" s="601"/>
      <c r="EJ90" s="601"/>
      <c r="EK90" s="601"/>
      <c r="EL90" s="601"/>
      <c r="EM90" s="601"/>
      <c r="EN90" s="601"/>
      <c r="EO90" s="601"/>
      <c r="EP90" s="653"/>
      <c r="EQ90" s="86"/>
      <c r="ER90" s="81"/>
      <c r="ES90" s="79"/>
      <c r="ET90" s="1179"/>
      <c r="EU90" s="1177"/>
      <c r="EV90" s="605"/>
      <c r="EW90" s="601"/>
      <c r="EX90" s="601"/>
      <c r="EY90" s="601"/>
      <c r="EZ90" s="601"/>
      <c r="FA90" s="601"/>
      <c r="FB90" s="601"/>
      <c r="FC90" s="601"/>
      <c r="FD90" s="601"/>
      <c r="FE90" s="601"/>
      <c r="FF90" s="601"/>
      <c r="FG90" s="601"/>
      <c r="FH90" s="601"/>
      <c r="FI90" s="601"/>
      <c r="FJ90" s="601"/>
      <c r="FK90" s="601"/>
      <c r="FL90" s="86"/>
      <c r="FM90" s="81"/>
      <c r="FN90" s="79"/>
      <c r="FO90" s="80">
        <v>39904</v>
      </c>
      <c r="FP90" s="789"/>
      <c r="FQ90" s="83">
        <v>540500</v>
      </c>
      <c r="FR90" s="83">
        <v>30161</v>
      </c>
      <c r="FS90" s="83">
        <v>12</v>
      </c>
      <c r="FT90" s="83">
        <v>2255</v>
      </c>
      <c r="FU90" s="83">
        <v>12</v>
      </c>
      <c r="FV90" s="83">
        <v>21431</v>
      </c>
      <c r="FW90" s="83">
        <v>3378</v>
      </c>
      <c r="FX90" s="83">
        <v>18053</v>
      </c>
      <c r="FY90" s="398"/>
      <c r="FZ90" s="398"/>
    </row>
    <row r="91" spans="1:182" ht="14.25">
      <c r="A91" s="90" t="s">
        <v>150</v>
      </c>
      <c r="B91" s="1184" t="s">
        <v>151</v>
      </c>
      <c r="C91" s="1185" t="s">
        <v>152</v>
      </c>
      <c r="D91" s="1414">
        <v>17791679</v>
      </c>
      <c r="E91" s="1406">
        <v>15686747</v>
      </c>
      <c r="F91" s="1406">
        <v>76821</v>
      </c>
      <c r="G91" s="1406">
        <v>12</v>
      </c>
      <c r="H91" s="1406">
        <v>8571206</v>
      </c>
      <c r="I91" s="1406">
        <v>4733005</v>
      </c>
      <c r="J91" s="1406">
        <v>258228</v>
      </c>
      <c r="K91" s="1406">
        <v>69692</v>
      </c>
      <c r="L91" s="1406">
        <v>111755</v>
      </c>
      <c r="M91" s="1406">
        <v>356</v>
      </c>
      <c r="N91" s="1406">
        <v>111399</v>
      </c>
      <c r="O91" s="1406">
        <v>77031</v>
      </c>
      <c r="P91" s="1406">
        <v>1347840</v>
      </c>
      <c r="Q91" s="1406">
        <v>1307352</v>
      </c>
      <c r="R91" s="1406">
        <v>102343</v>
      </c>
      <c r="S91" s="1421">
        <v>181496</v>
      </c>
      <c r="T91" s="93" t="s">
        <v>153</v>
      </c>
      <c r="U91" s="97" t="s">
        <v>154</v>
      </c>
      <c r="V91" s="90" t="s">
        <v>150</v>
      </c>
      <c r="W91" s="1184" t="s">
        <v>151</v>
      </c>
      <c r="X91" s="1185" t="s">
        <v>152</v>
      </c>
      <c r="Y91" s="605">
        <v>15898</v>
      </c>
      <c r="Z91" s="601">
        <v>17185</v>
      </c>
      <c r="AA91" s="601">
        <v>3336154</v>
      </c>
      <c r="AB91" s="601">
        <v>17625180</v>
      </c>
      <c r="AC91" s="601">
        <v>13895580</v>
      </c>
      <c r="AD91" s="601">
        <v>13887060</v>
      </c>
      <c r="AE91" s="601">
        <v>76821</v>
      </c>
      <c r="AF91" s="601">
        <v>8546882</v>
      </c>
      <c r="AG91" s="601">
        <v>4733005</v>
      </c>
      <c r="AH91" s="601">
        <v>246922</v>
      </c>
      <c r="AI91" s="601">
        <v>69677</v>
      </c>
      <c r="AJ91" s="601">
        <v>79612</v>
      </c>
      <c r="AK91" s="601">
        <v>79612</v>
      </c>
      <c r="AL91" s="601">
        <v>34861</v>
      </c>
      <c r="AM91" s="601">
        <v>1273962</v>
      </c>
      <c r="AN91" s="653">
        <v>4703</v>
      </c>
      <c r="AO91" s="93" t="s">
        <v>153</v>
      </c>
      <c r="AP91" s="97" t="s">
        <v>154</v>
      </c>
      <c r="AQ91" s="90" t="s">
        <v>150</v>
      </c>
      <c r="AR91" s="1184" t="s">
        <v>151</v>
      </c>
      <c r="AS91" s="1185" t="s">
        <v>152</v>
      </c>
      <c r="AT91" s="605">
        <v>34172</v>
      </c>
      <c r="AU91" s="601">
        <v>102343</v>
      </c>
      <c r="AV91" s="601">
        <v>106036</v>
      </c>
      <c r="AW91" s="601">
        <v>91</v>
      </c>
      <c r="AX91" s="601">
        <v>3460</v>
      </c>
      <c r="AY91" s="601">
        <v>13465</v>
      </c>
      <c r="AZ91" s="601">
        <v>59320</v>
      </c>
      <c r="BA91" s="601">
        <v>4728</v>
      </c>
      <c r="BB91" s="601">
        <v>4955</v>
      </c>
      <c r="BC91" s="601">
        <v>223253</v>
      </c>
      <c r="BD91" s="601">
        <v>899112</v>
      </c>
      <c r="BE91" s="601">
        <v>191902</v>
      </c>
      <c r="BF91" s="601">
        <v>118890</v>
      </c>
      <c r="BG91" s="601">
        <v>17820</v>
      </c>
      <c r="BH91" s="601" t="s">
        <v>202</v>
      </c>
      <c r="BI91" s="653">
        <v>20985</v>
      </c>
      <c r="BJ91" s="93" t="s">
        <v>153</v>
      </c>
      <c r="BK91" s="97" t="s">
        <v>154</v>
      </c>
      <c r="BL91" s="90" t="s">
        <v>150</v>
      </c>
      <c r="BM91" s="1184" t="s">
        <v>151</v>
      </c>
      <c r="BN91" s="1186" t="s">
        <v>152</v>
      </c>
      <c r="BO91" s="721" t="s">
        <v>202</v>
      </c>
      <c r="BP91" s="601">
        <v>559</v>
      </c>
      <c r="BQ91" s="601">
        <v>581</v>
      </c>
      <c r="BR91" s="601">
        <v>2638713</v>
      </c>
      <c r="BS91" s="653">
        <v>961224</v>
      </c>
      <c r="BT91" s="93" t="s">
        <v>153</v>
      </c>
      <c r="BU91" s="97" t="s">
        <v>154</v>
      </c>
      <c r="BV91" s="632"/>
      <c r="BW91" s="632"/>
      <c r="BX91" s="632"/>
      <c r="BY91" s="632"/>
      <c r="BZ91" s="632"/>
      <c r="CA91" s="632"/>
      <c r="CB91" s="632"/>
      <c r="CC91" s="632"/>
      <c r="CD91" s="632"/>
      <c r="CE91" s="632"/>
      <c r="CF91" s="98"/>
      <c r="CG91" s="90" t="s">
        <v>150</v>
      </c>
      <c r="CH91" s="1184" t="s">
        <v>151</v>
      </c>
      <c r="CI91" s="1186" t="s">
        <v>152</v>
      </c>
      <c r="CJ91" s="605">
        <v>17767301</v>
      </c>
      <c r="CK91" s="601">
        <v>16176844</v>
      </c>
      <c r="CL91" s="601">
        <v>77846</v>
      </c>
      <c r="CM91" s="601">
        <v>12</v>
      </c>
      <c r="CN91" s="601">
        <v>8571206</v>
      </c>
      <c r="CO91" s="601">
        <v>4733005</v>
      </c>
      <c r="CP91" s="601">
        <v>262158</v>
      </c>
      <c r="CQ91" s="601">
        <v>69692</v>
      </c>
      <c r="CR91" s="601">
        <v>217387</v>
      </c>
      <c r="CS91" s="601">
        <v>217387</v>
      </c>
      <c r="CT91" s="601">
        <v>5114</v>
      </c>
      <c r="CU91" s="601">
        <v>212273</v>
      </c>
      <c r="CV91" s="601">
        <v>223854</v>
      </c>
      <c r="CW91" s="601">
        <v>1355459</v>
      </c>
      <c r="CX91" s="601">
        <v>1444870</v>
      </c>
      <c r="CY91" s="601">
        <v>157869</v>
      </c>
      <c r="CZ91" s="653">
        <v>734534</v>
      </c>
      <c r="DA91" s="93" t="s">
        <v>153</v>
      </c>
      <c r="DB91" s="97" t="s">
        <v>154</v>
      </c>
      <c r="DC91" s="90" t="s">
        <v>150</v>
      </c>
      <c r="DD91" s="1184" t="s">
        <v>151</v>
      </c>
      <c r="DE91" s="1185" t="s">
        <v>152</v>
      </c>
      <c r="DF91" s="605" t="s">
        <v>202</v>
      </c>
      <c r="DG91" s="601">
        <v>15004</v>
      </c>
      <c r="DH91" s="601">
        <v>70737</v>
      </c>
      <c r="DI91" s="601">
        <v>53304</v>
      </c>
      <c r="DJ91" s="601">
        <v>57865</v>
      </c>
      <c r="DK91" s="601">
        <v>2131717</v>
      </c>
      <c r="DL91" s="601">
        <v>7050872</v>
      </c>
      <c r="DM91" s="601">
        <v>13895580</v>
      </c>
      <c r="DN91" s="601">
        <v>13887060</v>
      </c>
      <c r="DO91" s="601">
        <v>76821</v>
      </c>
      <c r="DP91" s="601">
        <v>8546882</v>
      </c>
      <c r="DQ91" s="601">
        <v>4733005</v>
      </c>
      <c r="DR91" s="601">
        <v>246922</v>
      </c>
      <c r="DS91" s="1215">
        <v>69677</v>
      </c>
      <c r="DT91" s="601">
        <v>79612</v>
      </c>
      <c r="DU91" s="653">
        <v>79612</v>
      </c>
      <c r="DV91" s="93" t="s">
        <v>153</v>
      </c>
      <c r="DW91" s="97" t="s">
        <v>154</v>
      </c>
      <c r="DX91" s="90" t="s">
        <v>150</v>
      </c>
      <c r="DY91" s="1184" t="s">
        <v>151</v>
      </c>
      <c r="DZ91" s="1185" t="s">
        <v>152</v>
      </c>
      <c r="EA91" s="605">
        <v>167440</v>
      </c>
      <c r="EB91" s="601" t="s">
        <v>202</v>
      </c>
      <c r="EC91" s="601">
        <v>24324</v>
      </c>
      <c r="ED91" s="601" t="s">
        <v>202</v>
      </c>
      <c r="EE91" s="601">
        <v>9180</v>
      </c>
      <c r="EF91" s="601">
        <v>751</v>
      </c>
      <c r="EG91" s="601">
        <v>8429</v>
      </c>
      <c r="EH91" s="601">
        <v>3980</v>
      </c>
      <c r="EI91" s="601">
        <v>2550</v>
      </c>
      <c r="EJ91" s="601">
        <v>40916</v>
      </c>
      <c r="EK91" s="601">
        <v>105240</v>
      </c>
      <c r="EL91" s="601">
        <v>140015</v>
      </c>
      <c r="EM91" s="601">
        <v>27584</v>
      </c>
      <c r="EN91" s="601">
        <v>6058</v>
      </c>
      <c r="EO91" s="601">
        <v>21724</v>
      </c>
      <c r="EP91" s="653">
        <v>62573</v>
      </c>
      <c r="EQ91" s="93" t="s">
        <v>153</v>
      </c>
      <c r="ER91" s="97" t="s">
        <v>154</v>
      </c>
      <c r="ES91" s="90" t="s">
        <v>150</v>
      </c>
      <c r="ET91" s="1184" t="s">
        <v>151</v>
      </c>
      <c r="EU91" s="1185" t="s">
        <v>152</v>
      </c>
      <c r="EV91" s="605">
        <v>5117</v>
      </c>
      <c r="EW91" s="601">
        <v>5362</v>
      </c>
      <c r="EX91" s="601">
        <v>177360</v>
      </c>
      <c r="EY91" s="601">
        <v>163200</v>
      </c>
      <c r="EZ91" s="601">
        <v>461818</v>
      </c>
      <c r="FA91" s="601">
        <v>29115</v>
      </c>
      <c r="FB91" s="601">
        <v>1025</v>
      </c>
      <c r="FC91" s="601">
        <v>83</v>
      </c>
      <c r="FD91" s="601">
        <v>13786</v>
      </c>
      <c r="FE91" s="601">
        <v>1901</v>
      </c>
      <c r="FF91" s="601">
        <v>11884</v>
      </c>
      <c r="FG91" s="601">
        <v>909</v>
      </c>
      <c r="FH91" s="601">
        <v>9</v>
      </c>
      <c r="FI91" s="601">
        <v>353</v>
      </c>
      <c r="FJ91" s="601">
        <v>15412</v>
      </c>
      <c r="FK91" s="601">
        <v>290225</v>
      </c>
      <c r="FL91" s="93" t="s">
        <v>153</v>
      </c>
      <c r="FM91" s="97" t="s">
        <v>154</v>
      </c>
      <c r="FN91" s="79"/>
      <c r="FO91" s="85"/>
      <c r="FP91" s="789"/>
      <c r="FQ91" s="83"/>
      <c r="FR91" s="83"/>
      <c r="FS91" s="83"/>
      <c r="FT91" s="83"/>
      <c r="FU91" s="83"/>
      <c r="FV91" s="83"/>
      <c r="FW91" s="83"/>
      <c r="FX91" s="83"/>
      <c r="FY91" s="398"/>
      <c r="FZ91" s="398"/>
    </row>
    <row r="92" spans="1:182" ht="14.25">
      <c r="A92" s="95" t="s">
        <v>155</v>
      </c>
      <c r="B92" s="1187" t="s">
        <v>155</v>
      </c>
      <c r="C92" s="1188" t="s">
        <v>156</v>
      </c>
      <c r="D92" s="1414">
        <v>16437845</v>
      </c>
      <c r="E92" s="1406">
        <v>14483172</v>
      </c>
      <c r="F92" s="1406">
        <v>71327</v>
      </c>
      <c r="G92" s="1406">
        <v>12</v>
      </c>
      <c r="H92" s="1406">
        <v>7328604</v>
      </c>
      <c r="I92" s="1406">
        <v>4686641</v>
      </c>
      <c r="J92" s="1406">
        <v>258180</v>
      </c>
      <c r="K92" s="1406">
        <v>55182</v>
      </c>
      <c r="L92" s="1406">
        <v>285357</v>
      </c>
      <c r="M92" s="1406">
        <v>380</v>
      </c>
      <c r="N92" s="1406">
        <v>284977</v>
      </c>
      <c r="O92" s="1406">
        <v>83977</v>
      </c>
      <c r="P92" s="1406">
        <v>1237041</v>
      </c>
      <c r="Q92" s="1406">
        <v>1238402</v>
      </c>
      <c r="R92" s="1406">
        <v>58956</v>
      </c>
      <c r="S92" s="1421">
        <v>175237</v>
      </c>
      <c r="T92" s="93" t="s">
        <v>157</v>
      </c>
      <c r="U92" s="97" t="s">
        <v>155</v>
      </c>
      <c r="V92" s="95" t="s">
        <v>155</v>
      </c>
      <c r="W92" s="1187" t="s">
        <v>155</v>
      </c>
      <c r="X92" s="1188" t="s">
        <v>156</v>
      </c>
      <c r="Y92" s="605">
        <v>16249</v>
      </c>
      <c r="Z92" s="601">
        <v>17600</v>
      </c>
      <c r="AA92" s="601">
        <v>3241885</v>
      </c>
      <c r="AB92" s="601">
        <v>16085065</v>
      </c>
      <c r="AC92" s="601">
        <v>12840403</v>
      </c>
      <c r="AD92" s="601">
        <v>12832235</v>
      </c>
      <c r="AE92" s="601">
        <v>71327</v>
      </c>
      <c r="AF92" s="601">
        <v>7302888</v>
      </c>
      <c r="AG92" s="601">
        <v>4686641</v>
      </c>
      <c r="AH92" s="601">
        <v>249048</v>
      </c>
      <c r="AI92" s="601">
        <v>55177</v>
      </c>
      <c r="AJ92" s="601">
        <v>263100</v>
      </c>
      <c r="AK92" s="601">
        <v>263100</v>
      </c>
      <c r="AL92" s="601">
        <v>46522</v>
      </c>
      <c r="AM92" s="601">
        <v>1176690</v>
      </c>
      <c r="AN92" s="653">
        <v>5396</v>
      </c>
      <c r="AO92" s="93" t="s">
        <v>157</v>
      </c>
      <c r="AP92" s="97" t="s">
        <v>155</v>
      </c>
      <c r="AQ92" s="95" t="s">
        <v>155</v>
      </c>
      <c r="AR92" s="1187" t="s">
        <v>155</v>
      </c>
      <c r="AS92" s="1188" t="s">
        <v>156</v>
      </c>
      <c r="AT92" s="605">
        <v>39034</v>
      </c>
      <c r="AU92" s="601">
        <v>58956</v>
      </c>
      <c r="AV92" s="601">
        <v>101767</v>
      </c>
      <c r="AW92" s="601">
        <v>543</v>
      </c>
      <c r="AX92" s="601">
        <v>3699</v>
      </c>
      <c r="AY92" s="601">
        <v>11629</v>
      </c>
      <c r="AZ92" s="601">
        <v>55634</v>
      </c>
      <c r="BA92" s="601">
        <v>7033</v>
      </c>
      <c r="BB92" s="601">
        <v>7370</v>
      </c>
      <c r="BC92" s="601">
        <v>218878</v>
      </c>
      <c r="BD92" s="601">
        <v>855930</v>
      </c>
      <c r="BE92" s="601">
        <v>161445</v>
      </c>
      <c r="BF92" s="601">
        <v>94019</v>
      </c>
      <c r="BG92" s="601">
        <v>18926</v>
      </c>
      <c r="BH92" s="601" t="s">
        <v>202</v>
      </c>
      <c r="BI92" s="653">
        <v>27613</v>
      </c>
      <c r="BJ92" s="93" t="s">
        <v>157</v>
      </c>
      <c r="BK92" s="97" t="s">
        <v>155</v>
      </c>
      <c r="BL92" s="95" t="s">
        <v>155</v>
      </c>
      <c r="BM92" s="1187" t="s">
        <v>155</v>
      </c>
      <c r="BN92" s="1189" t="s">
        <v>156</v>
      </c>
      <c r="BO92" s="721" t="s">
        <v>202</v>
      </c>
      <c r="BP92" s="601">
        <v>885</v>
      </c>
      <c r="BQ92" s="601">
        <v>912</v>
      </c>
      <c r="BR92" s="601">
        <v>2456257</v>
      </c>
      <c r="BS92" s="653">
        <v>839526</v>
      </c>
      <c r="BT92" s="93" t="s">
        <v>157</v>
      </c>
      <c r="BU92" s="97" t="s">
        <v>155</v>
      </c>
      <c r="BV92" s="632"/>
      <c r="BW92" s="632"/>
      <c r="BX92" s="632"/>
      <c r="BY92" s="632"/>
      <c r="BZ92" s="632"/>
      <c r="CA92" s="632"/>
      <c r="CB92" s="632"/>
      <c r="CC92" s="632"/>
      <c r="CD92" s="632"/>
      <c r="CE92" s="632"/>
      <c r="CF92" s="98"/>
      <c r="CG92" s="95" t="s">
        <v>155</v>
      </c>
      <c r="CH92" s="1187" t="s">
        <v>155</v>
      </c>
      <c r="CI92" s="1189" t="s">
        <v>156</v>
      </c>
      <c r="CJ92" s="605">
        <v>16408310</v>
      </c>
      <c r="CK92" s="601">
        <v>14942129</v>
      </c>
      <c r="CL92" s="601">
        <v>72200</v>
      </c>
      <c r="CM92" s="601">
        <v>12</v>
      </c>
      <c r="CN92" s="601">
        <v>7328604</v>
      </c>
      <c r="CO92" s="601">
        <v>4686641</v>
      </c>
      <c r="CP92" s="601">
        <v>258874</v>
      </c>
      <c r="CQ92" s="601">
        <v>55182</v>
      </c>
      <c r="CR92" s="601">
        <v>388905</v>
      </c>
      <c r="CS92" s="601">
        <v>388905</v>
      </c>
      <c r="CT92" s="601">
        <v>5590</v>
      </c>
      <c r="CU92" s="601">
        <v>383315</v>
      </c>
      <c r="CV92" s="601">
        <v>210935</v>
      </c>
      <c r="CW92" s="601">
        <v>1243903</v>
      </c>
      <c r="CX92" s="601">
        <v>1379688</v>
      </c>
      <c r="CY92" s="601">
        <v>104757</v>
      </c>
      <c r="CZ92" s="653">
        <v>692465</v>
      </c>
      <c r="DA92" s="93" t="s">
        <v>157</v>
      </c>
      <c r="DB92" s="97" t="s">
        <v>155</v>
      </c>
      <c r="DC92" s="95" t="s">
        <v>155</v>
      </c>
      <c r="DD92" s="1187" t="s">
        <v>155</v>
      </c>
      <c r="DE92" s="1188" t="s">
        <v>156</v>
      </c>
      <c r="DF92" s="605" t="s">
        <v>202</v>
      </c>
      <c r="DG92" s="601">
        <v>10990</v>
      </c>
      <c r="DH92" s="601">
        <v>74496</v>
      </c>
      <c r="DI92" s="601">
        <v>49239</v>
      </c>
      <c r="DJ92" s="601">
        <v>53405</v>
      </c>
      <c r="DK92" s="601">
        <v>2124803</v>
      </c>
      <c r="DL92" s="601">
        <v>6047478</v>
      </c>
      <c r="DM92" s="601">
        <v>12840403</v>
      </c>
      <c r="DN92" s="601">
        <v>12832235</v>
      </c>
      <c r="DO92" s="601">
        <v>71327</v>
      </c>
      <c r="DP92" s="601">
        <v>7302888</v>
      </c>
      <c r="DQ92" s="601">
        <v>4686641</v>
      </c>
      <c r="DR92" s="601">
        <v>249048</v>
      </c>
      <c r="DS92" s="1215">
        <v>55177</v>
      </c>
      <c r="DT92" s="601">
        <v>263100</v>
      </c>
      <c r="DU92" s="653">
        <v>263100</v>
      </c>
      <c r="DV92" s="93" t="s">
        <v>157</v>
      </c>
      <c r="DW92" s="97" t="s">
        <v>155</v>
      </c>
      <c r="DX92" s="95" t="s">
        <v>155</v>
      </c>
      <c r="DY92" s="1187" t="s">
        <v>155</v>
      </c>
      <c r="DZ92" s="1188" t="s">
        <v>156</v>
      </c>
      <c r="EA92" s="605">
        <v>145250</v>
      </c>
      <c r="EB92" s="601" t="s">
        <v>202</v>
      </c>
      <c r="EC92" s="601">
        <v>25716</v>
      </c>
      <c r="ED92" s="601" t="s">
        <v>202</v>
      </c>
      <c r="EE92" s="601">
        <v>10034</v>
      </c>
      <c r="EF92" s="601">
        <v>726</v>
      </c>
      <c r="EG92" s="601">
        <v>9308</v>
      </c>
      <c r="EH92" s="601">
        <v>4799</v>
      </c>
      <c r="EI92" s="601">
        <v>2573</v>
      </c>
      <c r="EJ92" s="601">
        <v>47155</v>
      </c>
      <c r="EK92" s="601">
        <v>63201</v>
      </c>
      <c r="EL92" s="601">
        <v>130379</v>
      </c>
      <c r="EM92" s="601">
        <v>19138</v>
      </c>
      <c r="EN92" s="601">
        <v>5605</v>
      </c>
      <c r="EO92" s="601">
        <v>20181</v>
      </c>
      <c r="EP92" s="653">
        <v>59000</v>
      </c>
      <c r="EQ92" s="93" t="s">
        <v>157</v>
      </c>
      <c r="ER92" s="97" t="s">
        <v>155</v>
      </c>
      <c r="ES92" s="95" t="s">
        <v>155</v>
      </c>
      <c r="ET92" s="1187" t="s">
        <v>155</v>
      </c>
      <c r="EU92" s="1188" t="s">
        <v>156</v>
      </c>
      <c r="EV92" s="605">
        <v>7808</v>
      </c>
      <c r="EW92" s="601">
        <v>8183</v>
      </c>
      <c r="EX92" s="601">
        <v>179296</v>
      </c>
      <c r="EY92" s="601">
        <v>153826</v>
      </c>
      <c r="EZ92" s="601">
        <v>430078</v>
      </c>
      <c r="FA92" s="601">
        <v>34409</v>
      </c>
      <c r="FB92" s="601">
        <v>873</v>
      </c>
      <c r="FC92" s="601">
        <v>43</v>
      </c>
      <c r="FD92" s="601">
        <v>16711</v>
      </c>
      <c r="FE92" s="601">
        <v>2309</v>
      </c>
      <c r="FF92" s="601">
        <v>14402</v>
      </c>
      <c r="FG92" s="601">
        <v>529</v>
      </c>
      <c r="FH92" s="601">
        <v>36</v>
      </c>
      <c r="FI92" s="601">
        <v>348</v>
      </c>
      <c r="FJ92" s="601">
        <v>18929</v>
      </c>
      <c r="FK92" s="601">
        <v>264932</v>
      </c>
      <c r="FL92" s="93" t="s">
        <v>157</v>
      </c>
      <c r="FM92" s="97" t="s">
        <v>155</v>
      </c>
      <c r="FN92" s="90" t="s">
        <v>150</v>
      </c>
      <c r="FO92" s="91" t="s">
        <v>151</v>
      </c>
      <c r="FP92" s="791" t="s">
        <v>152</v>
      </c>
      <c r="FQ92" s="83">
        <v>139413</v>
      </c>
      <c r="FR92" s="83">
        <v>8184</v>
      </c>
      <c r="FS92" s="83">
        <v>3</v>
      </c>
      <c r="FT92" s="83">
        <v>493</v>
      </c>
      <c r="FU92" s="83">
        <v>3</v>
      </c>
      <c r="FV92" s="83">
        <v>5827</v>
      </c>
      <c r="FW92" s="83">
        <v>954</v>
      </c>
      <c r="FX92" s="83">
        <v>4873</v>
      </c>
      <c r="FY92" s="398"/>
      <c r="FZ92" s="398"/>
    </row>
    <row r="93" spans="1:182" ht="14.25">
      <c r="A93" s="95" t="s">
        <v>155</v>
      </c>
      <c r="B93" s="1187" t="s">
        <v>155</v>
      </c>
      <c r="C93" s="1188" t="s">
        <v>158</v>
      </c>
      <c r="D93" s="1414">
        <v>17487330</v>
      </c>
      <c r="E93" s="1406">
        <v>15390527</v>
      </c>
      <c r="F93" s="1406">
        <v>183325</v>
      </c>
      <c r="G93" s="1406">
        <v>10</v>
      </c>
      <c r="H93" s="1406">
        <v>8032380</v>
      </c>
      <c r="I93" s="1406">
        <v>4648398</v>
      </c>
      <c r="J93" s="1406">
        <v>253465</v>
      </c>
      <c r="K93" s="1406">
        <v>89686</v>
      </c>
      <c r="L93" s="1406">
        <v>150333</v>
      </c>
      <c r="M93" s="1406">
        <v>366</v>
      </c>
      <c r="N93" s="1406">
        <v>149967</v>
      </c>
      <c r="O93" s="1406">
        <v>95088</v>
      </c>
      <c r="P93" s="1406">
        <v>1322256</v>
      </c>
      <c r="Q93" s="1406">
        <v>1393523</v>
      </c>
      <c r="R93" s="1406">
        <v>113368</v>
      </c>
      <c r="S93" s="1421">
        <v>182861</v>
      </c>
      <c r="T93" s="93" t="s">
        <v>159</v>
      </c>
      <c r="U93" s="97" t="s">
        <v>155</v>
      </c>
      <c r="V93" s="95" t="s">
        <v>155</v>
      </c>
      <c r="W93" s="1187" t="s">
        <v>155</v>
      </c>
      <c r="X93" s="1188" t="s">
        <v>158</v>
      </c>
      <c r="Y93" s="605">
        <v>13175</v>
      </c>
      <c r="Z93" s="601">
        <v>14317</v>
      </c>
      <c r="AA93" s="601">
        <v>3616647</v>
      </c>
      <c r="AB93" s="601">
        <v>16930388</v>
      </c>
      <c r="AC93" s="601">
        <v>13525749</v>
      </c>
      <c r="AD93" s="601">
        <v>13515029</v>
      </c>
      <c r="AE93" s="601">
        <v>183325</v>
      </c>
      <c r="AF93" s="601">
        <v>8015495</v>
      </c>
      <c r="AG93" s="601">
        <v>4648398</v>
      </c>
      <c r="AH93" s="601">
        <v>241682</v>
      </c>
      <c r="AI93" s="601">
        <v>89683</v>
      </c>
      <c r="AJ93" s="601">
        <v>133631</v>
      </c>
      <c r="AK93" s="601">
        <v>133631</v>
      </c>
      <c r="AL93" s="601">
        <v>45365</v>
      </c>
      <c r="AM93" s="601">
        <v>1261204</v>
      </c>
      <c r="AN93" s="653">
        <v>5726</v>
      </c>
      <c r="AO93" s="93" t="s">
        <v>159</v>
      </c>
      <c r="AP93" s="97" t="s">
        <v>155</v>
      </c>
      <c r="AQ93" s="95" t="s">
        <v>155</v>
      </c>
      <c r="AR93" s="1187" t="s">
        <v>155</v>
      </c>
      <c r="AS93" s="1188" t="s">
        <v>158</v>
      </c>
      <c r="AT93" s="605">
        <v>53587</v>
      </c>
      <c r="AU93" s="601">
        <v>113239</v>
      </c>
      <c r="AV93" s="601">
        <v>107783</v>
      </c>
      <c r="AW93" s="601" t="s">
        <v>202</v>
      </c>
      <c r="AX93" s="601">
        <v>3818</v>
      </c>
      <c r="AY93" s="601">
        <v>17406</v>
      </c>
      <c r="AZ93" s="601">
        <v>55609</v>
      </c>
      <c r="BA93" s="601">
        <v>6901</v>
      </c>
      <c r="BB93" s="601">
        <v>7232</v>
      </c>
      <c r="BC93" s="601">
        <v>267077</v>
      </c>
      <c r="BD93" s="601">
        <v>1034211</v>
      </c>
      <c r="BE93" s="601">
        <v>215270</v>
      </c>
      <c r="BF93" s="601">
        <v>142073</v>
      </c>
      <c r="BG93" s="601">
        <v>12389</v>
      </c>
      <c r="BH93" s="601" t="s">
        <v>202</v>
      </c>
      <c r="BI93" s="653">
        <v>37775</v>
      </c>
      <c r="BJ93" s="93" t="s">
        <v>159</v>
      </c>
      <c r="BK93" s="97" t="s">
        <v>155</v>
      </c>
      <c r="BL93" s="95" t="s">
        <v>155</v>
      </c>
      <c r="BM93" s="1187" t="s">
        <v>155</v>
      </c>
      <c r="BN93" s="1189" t="s">
        <v>158</v>
      </c>
      <c r="BO93" s="721" t="s">
        <v>202</v>
      </c>
      <c r="BP93" s="601">
        <v>266</v>
      </c>
      <c r="BQ93" s="601">
        <v>285</v>
      </c>
      <c r="BR93" s="601">
        <v>2702999</v>
      </c>
      <c r="BS93" s="653">
        <v>860580</v>
      </c>
      <c r="BT93" s="93" t="s">
        <v>159</v>
      </c>
      <c r="BU93" s="97" t="s">
        <v>155</v>
      </c>
      <c r="BV93" s="632"/>
      <c r="BW93" s="632"/>
      <c r="BX93" s="632"/>
      <c r="BY93" s="632"/>
      <c r="BZ93" s="632"/>
      <c r="CA93" s="632"/>
      <c r="CB93" s="632"/>
      <c r="CC93" s="632"/>
      <c r="CD93" s="632"/>
      <c r="CE93" s="632"/>
      <c r="CF93" s="517"/>
      <c r="CG93" s="95" t="s">
        <v>155</v>
      </c>
      <c r="CH93" s="1187" t="s">
        <v>155</v>
      </c>
      <c r="CI93" s="1189" t="s">
        <v>158</v>
      </c>
      <c r="CJ93" s="605">
        <v>17505850</v>
      </c>
      <c r="CK93" s="601">
        <v>15870628</v>
      </c>
      <c r="CL93" s="601">
        <v>183759</v>
      </c>
      <c r="CM93" s="601">
        <v>10</v>
      </c>
      <c r="CN93" s="601">
        <v>8032380</v>
      </c>
      <c r="CO93" s="601">
        <v>4648398</v>
      </c>
      <c r="CP93" s="601">
        <v>254947</v>
      </c>
      <c r="CQ93" s="601">
        <v>89686</v>
      </c>
      <c r="CR93" s="601">
        <v>226874</v>
      </c>
      <c r="CS93" s="601">
        <v>226874</v>
      </c>
      <c r="CT93" s="601">
        <v>4633</v>
      </c>
      <c r="CU93" s="601">
        <v>222241</v>
      </c>
      <c r="CV93" s="601">
        <v>255120</v>
      </c>
      <c r="CW93" s="601">
        <v>1328627</v>
      </c>
      <c r="CX93" s="601">
        <v>1540574</v>
      </c>
      <c r="CY93" s="601">
        <v>169671</v>
      </c>
      <c r="CZ93" s="653">
        <v>760514</v>
      </c>
      <c r="DA93" s="93" t="s">
        <v>159</v>
      </c>
      <c r="DB93" s="97" t="s">
        <v>155</v>
      </c>
      <c r="DC93" s="95" t="s">
        <v>155</v>
      </c>
      <c r="DD93" s="1187" t="s">
        <v>155</v>
      </c>
      <c r="DE93" s="1188" t="s">
        <v>158</v>
      </c>
      <c r="DF93" s="605" t="s">
        <v>202</v>
      </c>
      <c r="DG93" s="601">
        <v>11737</v>
      </c>
      <c r="DH93" s="601">
        <v>85116</v>
      </c>
      <c r="DI93" s="601">
        <v>46672</v>
      </c>
      <c r="DJ93" s="601">
        <v>50761</v>
      </c>
      <c r="DK93" s="601">
        <v>2308674</v>
      </c>
      <c r="DL93" s="601">
        <v>6984403</v>
      </c>
      <c r="DM93" s="601">
        <v>13525749</v>
      </c>
      <c r="DN93" s="601">
        <v>13515029</v>
      </c>
      <c r="DO93" s="601">
        <v>183325</v>
      </c>
      <c r="DP93" s="601">
        <v>8015495</v>
      </c>
      <c r="DQ93" s="601">
        <v>4648398</v>
      </c>
      <c r="DR93" s="601">
        <v>241682</v>
      </c>
      <c r="DS93" s="1215">
        <v>89683</v>
      </c>
      <c r="DT93" s="601">
        <v>133631</v>
      </c>
      <c r="DU93" s="653">
        <v>133631</v>
      </c>
      <c r="DV93" s="93" t="s">
        <v>159</v>
      </c>
      <c r="DW93" s="97" t="s">
        <v>155</v>
      </c>
      <c r="DX93" s="95" t="s">
        <v>155</v>
      </c>
      <c r="DY93" s="1187" t="s">
        <v>155</v>
      </c>
      <c r="DZ93" s="1188" t="s">
        <v>158</v>
      </c>
      <c r="EA93" s="605">
        <v>195210</v>
      </c>
      <c r="EB93" s="601" t="s">
        <v>202</v>
      </c>
      <c r="EC93" s="601">
        <v>16885</v>
      </c>
      <c r="ED93" s="601" t="s">
        <v>202</v>
      </c>
      <c r="EE93" s="601">
        <v>7324</v>
      </c>
      <c r="EF93" s="601">
        <v>203</v>
      </c>
      <c r="EG93" s="601">
        <v>7122</v>
      </c>
      <c r="EH93" s="601">
        <v>5774</v>
      </c>
      <c r="EI93" s="601">
        <v>2124</v>
      </c>
      <c r="EJ93" s="601">
        <v>62988</v>
      </c>
      <c r="EK93" s="601">
        <v>117147</v>
      </c>
      <c r="EL93" s="601">
        <v>150210</v>
      </c>
      <c r="EM93" s="601">
        <v>33623</v>
      </c>
      <c r="EN93" s="601">
        <v>5746</v>
      </c>
      <c r="EO93" s="601">
        <v>28848</v>
      </c>
      <c r="EP93" s="653">
        <v>59421</v>
      </c>
      <c r="EQ93" s="93" t="s">
        <v>159</v>
      </c>
      <c r="ER93" s="97" t="s">
        <v>155</v>
      </c>
      <c r="ES93" s="95" t="s">
        <v>155</v>
      </c>
      <c r="ET93" s="1187" t="s">
        <v>155</v>
      </c>
      <c r="EU93" s="1188" t="s">
        <v>158</v>
      </c>
      <c r="EV93" s="605">
        <v>7628</v>
      </c>
      <c r="EW93" s="601">
        <v>7993</v>
      </c>
      <c r="EX93" s="601">
        <v>209163</v>
      </c>
      <c r="EY93" s="601">
        <v>180707</v>
      </c>
      <c r="EZ93" s="601">
        <v>462947</v>
      </c>
      <c r="FA93" s="601">
        <v>29261</v>
      </c>
      <c r="FB93" s="601">
        <v>434</v>
      </c>
      <c r="FC93" s="601">
        <v>194</v>
      </c>
      <c r="FD93" s="601">
        <v>13536</v>
      </c>
      <c r="FE93" s="601">
        <v>1717</v>
      </c>
      <c r="FF93" s="601">
        <v>11819</v>
      </c>
      <c r="FG93" s="601">
        <v>727</v>
      </c>
      <c r="FH93" s="601">
        <v>55</v>
      </c>
      <c r="FI93" s="601">
        <v>332</v>
      </c>
      <c r="FJ93" s="601">
        <v>16704</v>
      </c>
      <c r="FK93" s="601">
        <v>288459</v>
      </c>
      <c r="FL93" s="93" t="s">
        <v>159</v>
      </c>
      <c r="FM93" s="97" t="s">
        <v>155</v>
      </c>
      <c r="FN93" s="95" t="s">
        <v>155</v>
      </c>
      <c r="FO93" s="96" t="s">
        <v>155</v>
      </c>
      <c r="FP93" s="792" t="s">
        <v>156</v>
      </c>
      <c r="FQ93" s="83">
        <v>141446</v>
      </c>
      <c r="FR93" s="83">
        <v>8097</v>
      </c>
      <c r="FS93" s="83">
        <v>3</v>
      </c>
      <c r="FT93" s="83">
        <v>572</v>
      </c>
      <c r="FU93" s="83">
        <v>3</v>
      </c>
      <c r="FV93" s="83">
        <v>5729</v>
      </c>
      <c r="FW93" s="83">
        <v>589</v>
      </c>
      <c r="FX93" s="83">
        <v>5140</v>
      </c>
      <c r="FY93" s="398"/>
      <c r="FZ93" s="398"/>
    </row>
    <row r="94" spans="1:182" ht="14.25">
      <c r="A94" s="95" t="s">
        <v>155</v>
      </c>
      <c r="B94" s="1187" t="s">
        <v>155</v>
      </c>
      <c r="C94" s="1188" t="s">
        <v>160</v>
      </c>
      <c r="D94" s="1414">
        <v>18608172</v>
      </c>
      <c r="E94" s="1406">
        <v>16481182</v>
      </c>
      <c r="F94" s="1406">
        <v>249397</v>
      </c>
      <c r="G94" s="1406">
        <v>8</v>
      </c>
      <c r="H94" s="1406">
        <v>9031033</v>
      </c>
      <c r="I94" s="1406">
        <v>4717808</v>
      </c>
      <c r="J94" s="1406">
        <v>255858</v>
      </c>
      <c r="K94" s="1406">
        <v>73524</v>
      </c>
      <c r="L94" s="1406">
        <v>166547</v>
      </c>
      <c r="M94" s="1406">
        <v>413</v>
      </c>
      <c r="N94" s="1406">
        <v>166134</v>
      </c>
      <c r="O94" s="1406">
        <v>96661</v>
      </c>
      <c r="P94" s="1406">
        <v>1326163</v>
      </c>
      <c r="Q94" s="1406">
        <v>1469853</v>
      </c>
      <c r="R94" s="1406">
        <v>114562</v>
      </c>
      <c r="S94" s="1421">
        <v>156792</v>
      </c>
      <c r="T94" s="93" t="s">
        <v>161</v>
      </c>
      <c r="U94" s="97" t="s">
        <v>155</v>
      </c>
      <c r="V94" s="95" t="s">
        <v>155</v>
      </c>
      <c r="W94" s="1187" t="s">
        <v>155</v>
      </c>
      <c r="X94" s="1188" t="s">
        <v>160</v>
      </c>
      <c r="Y94" s="605">
        <v>15136</v>
      </c>
      <c r="Z94" s="601">
        <v>16384</v>
      </c>
      <c r="AA94" s="601">
        <v>3537449</v>
      </c>
      <c r="AB94" s="601">
        <v>17704571</v>
      </c>
      <c r="AC94" s="601">
        <v>14511054</v>
      </c>
      <c r="AD94" s="601">
        <v>14499897</v>
      </c>
      <c r="AE94" s="601">
        <v>249397</v>
      </c>
      <c r="AF94" s="601">
        <v>9004708</v>
      </c>
      <c r="AG94" s="601">
        <v>4717808</v>
      </c>
      <c r="AH94" s="601">
        <v>247280</v>
      </c>
      <c r="AI94" s="601">
        <v>73520</v>
      </c>
      <c r="AJ94" s="601">
        <v>141832</v>
      </c>
      <c r="AK94" s="601">
        <v>141832</v>
      </c>
      <c r="AL94" s="601">
        <v>51065</v>
      </c>
      <c r="AM94" s="601">
        <v>1260032</v>
      </c>
      <c r="AN94" s="653">
        <v>5401</v>
      </c>
      <c r="AO94" s="93" t="s">
        <v>161</v>
      </c>
      <c r="AP94" s="97" t="s">
        <v>155</v>
      </c>
      <c r="AQ94" s="95" t="s">
        <v>155</v>
      </c>
      <c r="AR94" s="1187" t="s">
        <v>155</v>
      </c>
      <c r="AS94" s="1188" t="s">
        <v>160</v>
      </c>
      <c r="AT94" s="605">
        <v>56458</v>
      </c>
      <c r="AU94" s="601">
        <v>114306</v>
      </c>
      <c r="AV94" s="601">
        <v>85889</v>
      </c>
      <c r="AW94" s="601">
        <v>14</v>
      </c>
      <c r="AX94" s="601">
        <v>3669</v>
      </c>
      <c r="AY94" s="601">
        <v>18691</v>
      </c>
      <c r="AZ94" s="601">
        <v>38953</v>
      </c>
      <c r="BA94" s="601">
        <v>7110</v>
      </c>
      <c r="BB94" s="601">
        <v>7451</v>
      </c>
      <c r="BC94" s="601">
        <v>249437</v>
      </c>
      <c r="BD94" s="601">
        <v>993377</v>
      </c>
      <c r="BE94" s="601">
        <v>208565</v>
      </c>
      <c r="BF94" s="601">
        <v>152335</v>
      </c>
      <c r="BG94" s="601">
        <v>19391</v>
      </c>
      <c r="BH94" s="601" t="s">
        <v>202</v>
      </c>
      <c r="BI94" s="653">
        <v>40670</v>
      </c>
      <c r="BJ94" s="93" t="s">
        <v>161</v>
      </c>
      <c r="BK94" s="97" t="s">
        <v>155</v>
      </c>
      <c r="BL94" s="95" t="s">
        <v>155</v>
      </c>
      <c r="BM94" s="1187" t="s">
        <v>155</v>
      </c>
      <c r="BN94" s="1189" t="s">
        <v>160</v>
      </c>
      <c r="BO94" s="721" t="s">
        <v>202</v>
      </c>
      <c r="BP94" s="601">
        <v>806</v>
      </c>
      <c r="BQ94" s="601">
        <v>836</v>
      </c>
      <c r="BR94" s="601">
        <v>2796128</v>
      </c>
      <c r="BS94" s="653">
        <v>946097</v>
      </c>
      <c r="BT94" s="93" t="s">
        <v>161</v>
      </c>
      <c r="BU94" s="97" t="s">
        <v>155</v>
      </c>
      <c r="BV94" s="632"/>
      <c r="BW94" s="632"/>
      <c r="BX94" s="632"/>
      <c r="BY94" s="632"/>
      <c r="BZ94" s="632"/>
      <c r="CA94" s="632"/>
      <c r="CB94" s="632"/>
      <c r="CC94" s="632"/>
      <c r="CD94" s="632"/>
      <c r="CE94" s="632"/>
      <c r="CF94" s="517"/>
      <c r="CG94" s="95" t="s">
        <v>155</v>
      </c>
      <c r="CH94" s="1187" t="s">
        <v>155</v>
      </c>
      <c r="CI94" s="1189" t="s">
        <v>160</v>
      </c>
      <c r="CJ94" s="605">
        <v>18599806</v>
      </c>
      <c r="CK94" s="601">
        <v>16972010</v>
      </c>
      <c r="CL94" s="601">
        <v>250156</v>
      </c>
      <c r="CM94" s="601">
        <v>8</v>
      </c>
      <c r="CN94" s="601">
        <v>9031033</v>
      </c>
      <c r="CO94" s="601">
        <v>4717808</v>
      </c>
      <c r="CP94" s="601">
        <v>256747</v>
      </c>
      <c r="CQ94" s="601">
        <v>73524</v>
      </c>
      <c r="CR94" s="601">
        <v>264549</v>
      </c>
      <c r="CS94" s="601">
        <v>264549</v>
      </c>
      <c r="CT94" s="601">
        <v>4862</v>
      </c>
      <c r="CU94" s="601">
        <v>259687</v>
      </c>
      <c r="CV94" s="601">
        <v>252784</v>
      </c>
      <c r="CW94" s="601">
        <v>1333980</v>
      </c>
      <c r="CX94" s="601">
        <v>1605758</v>
      </c>
      <c r="CY94" s="601">
        <v>174796</v>
      </c>
      <c r="CZ94" s="653">
        <v>717182</v>
      </c>
      <c r="DA94" s="93" t="s">
        <v>161</v>
      </c>
      <c r="DB94" s="97" t="s">
        <v>155</v>
      </c>
      <c r="DC94" s="95" t="s">
        <v>155</v>
      </c>
      <c r="DD94" s="1187" t="s">
        <v>155</v>
      </c>
      <c r="DE94" s="1188" t="s">
        <v>160</v>
      </c>
      <c r="DF94" s="605" t="s">
        <v>202</v>
      </c>
      <c r="DG94" s="601">
        <v>10921</v>
      </c>
      <c r="DH94" s="601">
        <v>78298</v>
      </c>
      <c r="DI94" s="601">
        <v>51817</v>
      </c>
      <c r="DJ94" s="601">
        <v>56290</v>
      </c>
      <c r="DK94" s="601">
        <v>2277627</v>
      </c>
      <c r="DL94" s="601">
        <v>7373876</v>
      </c>
      <c r="DM94" s="601">
        <v>14511054</v>
      </c>
      <c r="DN94" s="601">
        <v>14499897</v>
      </c>
      <c r="DO94" s="601">
        <v>249397</v>
      </c>
      <c r="DP94" s="601">
        <v>9004708</v>
      </c>
      <c r="DQ94" s="601">
        <v>4717808</v>
      </c>
      <c r="DR94" s="601">
        <v>247280</v>
      </c>
      <c r="DS94" s="1215">
        <v>73520</v>
      </c>
      <c r="DT94" s="601">
        <v>141832</v>
      </c>
      <c r="DU94" s="653">
        <v>141832</v>
      </c>
      <c r="DV94" s="93" t="s">
        <v>161</v>
      </c>
      <c r="DW94" s="97" t="s">
        <v>155</v>
      </c>
      <c r="DX94" s="95" t="s">
        <v>155</v>
      </c>
      <c r="DY94" s="1187" t="s">
        <v>155</v>
      </c>
      <c r="DZ94" s="1188" t="s">
        <v>160</v>
      </c>
      <c r="EA94" s="605">
        <v>205071</v>
      </c>
      <c r="EB94" s="601" t="s">
        <v>202</v>
      </c>
      <c r="EC94" s="601">
        <v>26325</v>
      </c>
      <c r="ED94" s="601" t="s">
        <v>202</v>
      </c>
      <c r="EE94" s="601">
        <v>8164</v>
      </c>
      <c r="EF94" s="601">
        <v>69</v>
      </c>
      <c r="EG94" s="601">
        <v>8095</v>
      </c>
      <c r="EH94" s="601">
        <v>4484</v>
      </c>
      <c r="EI94" s="601">
        <v>2326</v>
      </c>
      <c r="EJ94" s="601">
        <v>63587</v>
      </c>
      <c r="EK94" s="601">
        <v>118688</v>
      </c>
      <c r="EL94" s="601">
        <v>127199</v>
      </c>
      <c r="EM94" s="601">
        <v>31787</v>
      </c>
      <c r="EN94" s="601">
        <v>5749</v>
      </c>
      <c r="EO94" s="601">
        <v>30807</v>
      </c>
      <c r="EP94" s="653">
        <v>42446</v>
      </c>
      <c r="EQ94" s="93" t="s">
        <v>161</v>
      </c>
      <c r="ER94" s="97" t="s">
        <v>155</v>
      </c>
      <c r="ES94" s="95" t="s">
        <v>155</v>
      </c>
      <c r="ET94" s="1187" t="s">
        <v>155</v>
      </c>
      <c r="EU94" s="1188" t="s">
        <v>160</v>
      </c>
      <c r="EV94" s="605">
        <v>7587</v>
      </c>
      <c r="EW94" s="601">
        <v>7951</v>
      </c>
      <c r="EX94" s="601">
        <v>197949</v>
      </c>
      <c r="EY94" s="601">
        <v>176131</v>
      </c>
      <c r="EZ94" s="601">
        <v>468456</v>
      </c>
      <c r="FA94" s="601">
        <v>37282</v>
      </c>
      <c r="FB94" s="601">
        <v>759</v>
      </c>
      <c r="FC94" s="601">
        <v>10</v>
      </c>
      <c r="FD94" s="601">
        <v>16956</v>
      </c>
      <c r="FE94" s="601">
        <v>2068</v>
      </c>
      <c r="FF94" s="601">
        <v>14888</v>
      </c>
      <c r="FG94" s="601">
        <v>860</v>
      </c>
      <c r="FH94" s="601">
        <v>26</v>
      </c>
      <c r="FI94" s="601">
        <v>233</v>
      </c>
      <c r="FJ94" s="601">
        <v>22180</v>
      </c>
      <c r="FK94" s="601">
        <v>272713</v>
      </c>
      <c r="FL94" s="93" t="s">
        <v>161</v>
      </c>
      <c r="FM94" s="97" t="s">
        <v>155</v>
      </c>
      <c r="FN94" s="95" t="s">
        <v>155</v>
      </c>
      <c r="FO94" s="96" t="s">
        <v>155</v>
      </c>
      <c r="FP94" s="792" t="s">
        <v>158</v>
      </c>
      <c r="FQ94" s="83">
        <v>138851</v>
      </c>
      <c r="FR94" s="83">
        <v>7672</v>
      </c>
      <c r="FS94" s="83">
        <v>3</v>
      </c>
      <c r="FT94" s="83">
        <v>540</v>
      </c>
      <c r="FU94" s="83">
        <v>6</v>
      </c>
      <c r="FV94" s="83">
        <v>5404</v>
      </c>
      <c r="FW94" s="83">
        <v>605</v>
      </c>
      <c r="FX94" s="83">
        <v>4799</v>
      </c>
      <c r="FY94" s="398"/>
      <c r="FZ94" s="398"/>
    </row>
    <row r="95" spans="1:182" ht="14.25">
      <c r="A95" s="99"/>
      <c r="B95" s="1190"/>
      <c r="C95" s="1191"/>
      <c r="D95" s="1414"/>
      <c r="E95" s="1406"/>
      <c r="F95" s="1406"/>
      <c r="G95" s="1406"/>
      <c r="H95" s="1406"/>
      <c r="I95" s="1406"/>
      <c r="J95" s="1406"/>
      <c r="K95" s="1406"/>
      <c r="L95" s="1406"/>
      <c r="M95" s="1406"/>
      <c r="N95" s="1406"/>
      <c r="O95" s="1406"/>
      <c r="P95" s="1406"/>
      <c r="Q95" s="1406"/>
      <c r="R95" s="1406"/>
      <c r="S95" s="1421"/>
      <c r="T95" s="101"/>
      <c r="U95" s="98"/>
      <c r="V95" s="99"/>
      <c r="W95" s="1190"/>
      <c r="X95" s="1191"/>
      <c r="Y95" s="605"/>
      <c r="Z95" s="601"/>
      <c r="AA95" s="601"/>
      <c r="AB95" s="601"/>
      <c r="AC95" s="601"/>
      <c r="AD95" s="601"/>
      <c r="AE95" s="601"/>
      <c r="AF95" s="601"/>
      <c r="AG95" s="601"/>
      <c r="AH95" s="601"/>
      <c r="AI95" s="601"/>
      <c r="AJ95" s="601"/>
      <c r="AK95" s="601"/>
      <c r="AL95" s="601"/>
      <c r="AM95" s="601"/>
      <c r="AN95" s="653"/>
      <c r="AO95" s="101"/>
      <c r="AP95" s="98"/>
      <c r="AQ95" s="99"/>
      <c r="AR95" s="1190"/>
      <c r="AS95" s="1191"/>
      <c r="AT95" s="605"/>
      <c r="AU95" s="601"/>
      <c r="AV95" s="601"/>
      <c r="AW95" s="601"/>
      <c r="AX95" s="601"/>
      <c r="AY95" s="601"/>
      <c r="AZ95" s="601"/>
      <c r="BA95" s="601"/>
      <c r="BB95" s="601"/>
      <c r="BC95" s="601"/>
      <c r="BD95" s="601"/>
      <c r="BE95" s="601"/>
      <c r="BF95" s="601"/>
      <c r="BG95" s="601"/>
      <c r="BH95" s="601"/>
      <c r="BI95" s="653"/>
      <c r="BJ95" s="101"/>
      <c r="BK95" s="98"/>
      <c r="BL95" s="99"/>
      <c r="BM95" s="1190"/>
      <c r="BN95" s="1192"/>
      <c r="BO95" s="101"/>
      <c r="BP95" s="601"/>
      <c r="BQ95" s="601"/>
      <c r="BR95" s="601"/>
      <c r="BS95" s="653"/>
      <c r="BT95" s="101"/>
      <c r="BU95" s="98"/>
      <c r="BV95" s="632"/>
      <c r="BW95" s="632"/>
      <c r="BX95" s="632"/>
      <c r="BY95" s="632"/>
      <c r="BZ95" s="632"/>
      <c r="CA95" s="632"/>
      <c r="CB95" s="632"/>
      <c r="CC95" s="632"/>
      <c r="CD95" s="632"/>
      <c r="CE95" s="632"/>
      <c r="CF95" s="517"/>
      <c r="CG95" s="99"/>
      <c r="CH95" s="1190"/>
      <c r="CI95" s="1192"/>
      <c r="CJ95" s="605"/>
      <c r="CK95" s="601"/>
      <c r="CL95" s="601"/>
      <c r="CM95" s="601"/>
      <c r="CN95" s="601"/>
      <c r="CO95" s="601"/>
      <c r="CP95" s="601"/>
      <c r="CQ95" s="601"/>
      <c r="CR95" s="601"/>
      <c r="CS95" s="601"/>
      <c r="CT95" s="601"/>
      <c r="CU95" s="601"/>
      <c r="CV95" s="601"/>
      <c r="CW95" s="601"/>
      <c r="CX95" s="601"/>
      <c r="CY95" s="601"/>
      <c r="CZ95" s="653"/>
      <c r="DA95" s="101"/>
      <c r="DB95" s="98"/>
      <c r="DC95" s="99"/>
      <c r="DD95" s="1190"/>
      <c r="DE95" s="1191"/>
      <c r="DF95" s="605"/>
      <c r="DG95" s="601"/>
      <c r="DH95" s="601"/>
      <c r="DI95" s="601"/>
      <c r="DJ95" s="601"/>
      <c r="DK95" s="601"/>
      <c r="DL95" s="601"/>
      <c r="DM95" s="601"/>
      <c r="DN95" s="601"/>
      <c r="DO95" s="601"/>
      <c r="DP95" s="601"/>
      <c r="DQ95" s="601"/>
      <c r="DR95" s="601"/>
      <c r="DS95" s="627"/>
      <c r="DT95" s="601"/>
      <c r="DU95" s="653"/>
      <c r="DV95" s="101"/>
      <c r="DW95" s="98"/>
      <c r="DX95" s="99"/>
      <c r="DY95" s="1190"/>
      <c r="DZ95" s="1191"/>
      <c r="EA95" s="605"/>
      <c r="EB95" s="601"/>
      <c r="EC95" s="601"/>
      <c r="ED95" s="601"/>
      <c r="EE95" s="601"/>
      <c r="EF95" s="601"/>
      <c r="EG95" s="601"/>
      <c r="EH95" s="601"/>
      <c r="EI95" s="601"/>
      <c r="EJ95" s="601"/>
      <c r="EK95" s="601"/>
      <c r="EL95" s="601"/>
      <c r="EM95" s="601"/>
      <c r="EN95" s="601"/>
      <c r="EO95" s="601"/>
      <c r="EP95" s="653"/>
      <c r="EQ95" s="101"/>
      <c r="ER95" s="98"/>
      <c r="ES95" s="99"/>
      <c r="ET95" s="1190"/>
      <c r="EU95" s="1191"/>
      <c r="EV95" s="605"/>
      <c r="EW95" s="601"/>
      <c r="EX95" s="601"/>
      <c r="EY95" s="601"/>
      <c r="EZ95" s="601"/>
      <c r="FA95" s="601"/>
      <c r="FB95" s="601"/>
      <c r="FC95" s="601"/>
      <c r="FD95" s="601"/>
      <c r="FE95" s="601"/>
      <c r="FF95" s="601"/>
      <c r="FG95" s="601"/>
      <c r="FH95" s="601"/>
      <c r="FI95" s="601"/>
      <c r="FJ95" s="601"/>
      <c r="FK95" s="601"/>
      <c r="FL95" s="101"/>
      <c r="FM95" s="98"/>
      <c r="FN95" s="95" t="s">
        <v>155</v>
      </c>
      <c r="FO95" s="96" t="s">
        <v>155</v>
      </c>
      <c r="FP95" s="792" t="s">
        <v>160</v>
      </c>
      <c r="FQ95" s="83">
        <v>141743</v>
      </c>
      <c r="FR95" s="83">
        <v>7709</v>
      </c>
      <c r="FS95" s="83">
        <v>3</v>
      </c>
      <c r="FT95" s="83">
        <v>533</v>
      </c>
      <c r="FU95" s="83">
        <v>6</v>
      </c>
      <c r="FV95" s="83">
        <v>5391</v>
      </c>
      <c r="FW95" s="83">
        <v>537</v>
      </c>
      <c r="FX95" s="83">
        <v>4854</v>
      </c>
      <c r="FY95" s="398"/>
      <c r="FZ95" s="398"/>
    </row>
    <row r="96" spans="1:182" ht="14.25">
      <c r="A96" s="95" t="s">
        <v>150</v>
      </c>
      <c r="B96" s="1187" t="s">
        <v>151</v>
      </c>
      <c r="C96" s="1193">
        <v>40179</v>
      </c>
      <c r="D96" s="1414">
        <v>6488936</v>
      </c>
      <c r="E96" s="1406">
        <v>5731170</v>
      </c>
      <c r="F96" s="1406">
        <v>39796</v>
      </c>
      <c r="G96" s="1406">
        <v>4</v>
      </c>
      <c r="H96" s="1406">
        <v>3231507</v>
      </c>
      <c r="I96" s="1406">
        <v>1626845</v>
      </c>
      <c r="J96" s="1406">
        <v>92712</v>
      </c>
      <c r="K96" s="1406">
        <v>11185</v>
      </c>
      <c r="L96" s="1406">
        <v>26497</v>
      </c>
      <c r="M96" s="1406">
        <v>98</v>
      </c>
      <c r="N96" s="1406">
        <v>26399</v>
      </c>
      <c r="O96" s="1406">
        <v>31839</v>
      </c>
      <c r="P96" s="1406">
        <v>491480</v>
      </c>
      <c r="Q96" s="1406">
        <v>500411</v>
      </c>
      <c r="R96" s="1406">
        <v>33666</v>
      </c>
      <c r="S96" s="1421">
        <v>67691</v>
      </c>
      <c r="T96" s="93" t="s">
        <v>162</v>
      </c>
      <c r="U96" s="97" t="s">
        <v>154</v>
      </c>
      <c r="V96" s="95" t="s">
        <v>150</v>
      </c>
      <c r="W96" s="1187" t="s">
        <v>151</v>
      </c>
      <c r="X96" s="1193">
        <v>40179</v>
      </c>
      <c r="Y96" s="605">
        <v>4788</v>
      </c>
      <c r="Z96" s="601">
        <v>5171</v>
      </c>
      <c r="AA96" s="601">
        <v>1244697</v>
      </c>
      <c r="AB96" s="601">
        <v>6278549</v>
      </c>
      <c r="AC96" s="601">
        <v>5056450</v>
      </c>
      <c r="AD96" s="601">
        <v>5052474</v>
      </c>
      <c r="AE96" s="601">
        <v>39796</v>
      </c>
      <c r="AF96" s="601">
        <v>3223342</v>
      </c>
      <c r="AG96" s="601">
        <v>1626845</v>
      </c>
      <c r="AH96" s="601">
        <v>88649</v>
      </c>
      <c r="AI96" s="601">
        <v>11181</v>
      </c>
      <c r="AJ96" s="601">
        <v>16104</v>
      </c>
      <c r="AK96" s="601">
        <v>16104</v>
      </c>
      <c r="AL96" s="601">
        <v>15056</v>
      </c>
      <c r="AM96" s="601">
        <v>465611</v>
      </c>
      <c r="AN96" s="653">
        <v>1911</v>
      </c>
      <c r="AO96" s="93" t="s">
        <v>162</v>
      </c>
      <c r="AP96" s="97" t="s">
        <v>154</v>
      </c>
      <c r="AQ96" s="95" t="s">
        <v>150</v>
      </c>
      <c r="AR96" s="1187" t="s">
        <v>151</v>
      </c>
      <c r="AS96" s="1193">
        <v>40179</v>
      </c>
      <c r="AT96" s="605">
        <v>21133</v>
      </c>
      <c r="AU96" s="601">
        <v>33666</v>
      </c>
      <c r="AV96" s="601">
        <v>40284</v>
      </c>
      <c r="AW96" s="601">
        <v>25</v>
      </c>
      <c r="AX96" s="601">
        <v>1168</v>
      </c>
      <c r="AY96" s="601">
        <v>6891</v>
      </c>
      <c r="AZ96" s="601">
        <v>20527</v>
      </c>
      <c r="BA96" s="601">
        <v>2628</v>
      </c>
      <c r="BB96" s="601">
        <v>2754</v>
      </c>
      <c r="BC96" s="601">
        <v>80901</v>
      </c>
      <c r="BD96" s="601">
        <v>336409</v>
      </c>
      <c r="BE96" s="601">
        <v>74269</v>
      </c>
      <c r="BF96" s="601">
        <v>47561</v>
      </c>
      <c r="BG96" s="601">
        <v>5967</v>
      </c>
      <c r="BH96" s="601" t="s">
        <v>202</v>
      </c>
      <c r="BI96" s="653">
        <v>14109</v>
      </c>
      <c r="BJ96" s="93" t="s">
        <v>162</v>
      </c>
      <c r="BK96" s="97" t="s">
        <v>154</v>
      </c>
      <c r="BL96" s="95" t="s">
        <v>150</v>
      </c>
      <c r="BM96" s="1187" t="s">
        <v>151</v>
      </c>
      <c r="BN96" s="1194">
        <v>40179</v>
      </c>
      <c r="BO96" s="93" t="s">
        <v>202</v>
      </c>
      <c r="BP96" s="601">
        <v>56</v>
      </c>
      <c r="BQ96" s="601">
        <v>61</v>
      </c>
      <c r="BR96" s="601">
        <v>937119</v>
      </c>
      <c r="BS96" s="653">
        <v>323410</v>
      </c>
      <c r="BT96" s="93" t="s">
        <v>162</v>
      </c>
      <c r="BU96" s="97" t="s">
        <v>154</v>
      </c>
      <c r="BV96" s="632"/>
      <c r="BW96" s="632"/>
      <c r="BX96" s="632"/>
      <c r="BY96" s="632"/>
      <c r="BZ96" s="632"/>
      <c r="CA96" s="632"/>
      <c r="CB96" s="632"/>
      <c r="CC96" s="632"/>
      <c r="CD96" s="632"/>
      <c r="CE96" s="632"/>
      <c r="CF96" s="762"/>
      <c r="CG96" s="95" t="s">
        <v>150</v>
      </c>
      <c r="CH96" s="1187" t="s">
        <v>151</v>
      </c>
      <c r="CI96" s="1194">
        <v>40179</v>
      </c>
      <c r="CJ96" s="605">
        <v>6477030</v>
      </c>
      <c r="CK96" s="601">
        <v>5903886</v>
      </c>
      <c r="CL96" s="601">
        <v>40140</v>
      </c>
      <c r="CM96" s="601">
        <v>4</v>
      </c>
      <c r="CN96" s="601">
        <v>3231507</v>
      </c>
      <c r="CO96" s="601">
        <v>1626845</v>
      </c>
      <c r="CP96" s="601">
        <v>94617</v>
      </c>
      <c r="CQ96" s="601">
        <v>11185</v>
      </c>
      <c r="CR96" s="601">
        <v>60699</v>
      </c>
      <c r="CS96" s="601">
        <v>60699</v>
      </c>
      <c r="CT96" s="601">
        <v>1644</v>
      </c>
      <c r="CU96" s="601">
        <v>59054</v>
      </c>
      <c r="CV96" s="601">
        <v>82696</v>
      </c>
      <c r="CW96" s="601">
        <v>494938</v>
      </c>
      <c r="CX96" s="601">
        <v>550534</v>
      </c>
      <c r="CY96" s="601">
        <v>54277</v>
      </c>
      <c r="CZ96" s="653">
        <v>263313</v>
      </c>
      <c r="DA96" s="93" t="s">
        <v>162</v>
      </c>
      <c r="DB96" s="97" t="s">
        <v>154</v>
      </c>
      <c r="DC96" s="95" t="s">
        <v>150</v>
      </c>
      <c r="DD96" s="1187" t="s">
        <v>151</v>
      </c>
      <c r="DE96" s="1193">
        <v>40179</v>
      </c>
      <c r="DF96" s="605" t="s">
        <v>202</v>
      </c>
      <c r="DG96" s="601">
        <v>5062</v>
      </c>
      <c r="DH96" s="601">
        <v>28338</v>
      </c>
      <c r="DI96" s="601">
        <v>17643</v>
      </c>
      <c r="DJ96" s="601">
        <v>19146</v>
      </c>
      <c r="DK96" s="601">
        <v>816278</v>
      </c>
      <c r="DL96" s="601">
        <v>2518641</v>
      </c>
      <c r="DM96" s="601">
        <v>5056450</v>
      </c>
      <c r="DN96" s="601">
        <v>5052474</v>
      </c>
      <c r="DO96" s="601">
        <v>39796</v>
      </c>
      <c r="DP96" s="601">
        <v>3223342</v>
      </c>
      <c r="DQ96" s="601">
        <v>1626845</v>
      </c>
      <c r="DR96" s="601">
        <v>88649</v>
      </c>
      <c r="DS96" s="1215">
        <v>11181</v>
      </c>
      <c r="DT96" s="601">
        <v>16104</v>
      </c>
      <c r="DU96" s="653">
        <v>16104</v>
      </c>
      <c r="DV96" s="93" t="s">
        <v>162</v>
      </c>
      <c r="DW96" s="97" t="s">
        <v>154</v>
      </c>
      <c r="DX96" s="95" t="s">
        <v>150</v>
      </c>
      <c r="DY96" s="1187" t="s">
        <v>151</v>
      </c>
      <c r="DZ96" s="1193">
        <v>40179</v>
      </c>
      <c r="EA96" s="605">
        <v>68654</v>
      </c>
      <c r="EB96" s="601" t="s">
        <v>202</v>
      </c>
      <c r="EC96" s="601">
        <v>8165</v>
      </c>
      <c r="ED96" s="601" t="s">
        <v>202</v>
      </c>
      <c r="EE96" s="601">
        <v>3323</v>
      </c>
      <c r="EF96" s="601">
        <v>287</v>
      </c>
      <c r="EG96" s="601">
        <v>3036</v>
      </c>
      <c r="EH96" s="601">
        <v>1473</v>
      </c>
      <c r="EI96" s="601">
        <v>1467</v>
      </c>
      <c r="EJ96" s="601">
        <v>23459</v>
      </c>
      <c r="EK96" s="601">
        <v>35271</v>
      </c>
      <c r="EL96" s="601">
        <v>52785</v>
      </c>
      <c r="EM96" s="601">
        <v>9559</v>
      </c>
      <c r="EN96" s="601">
        <v>2109</v>
      </c>
      <c r="EO96" s="601">
        <v>10238</v>
      </c>
      <c r="EP96" s="653">
        <v>21700</v>
      </c>
      <c r="EQ96" s="93" t="s">
        <v>162</v>
      </c>
      <c r="ER96" s="97" t="s">
        <v>154</v>
      </c>
      <c r="ES96" s="95" t="s">
        <v>150</v>
      </c>
      <c r="ET96" s="1187" t="s">
        <v>151</v>
      </c>
      <c r="EU96" s="1193">
        <v>40179</v>
      </c>
      <c r="EV96" s="605">
        <v>2843</v>
      </c>
      <c r="EW96" s="601">
        <v>2979</v>
      </c>
      <c r="EX96" s="601">
        <v>63083</v>
      </c>
      <c r="EY96" s="601">
        <v>58950</v>
      </c>
      <c r="EZ96" s="601">
        <v>159242</v>
      </c>
      <c r="FA96" s="601">
        <v>10808</v>
      </c>
      <c r="FB96" s="601">
        <v>344</v>
      </c>
      <c r="FC96" s="601">
        <v>40</v>
      </c>
      <c r="FD96" s="601">
        <v>4856</v>
      </c>
      <c r="FE96" s="601">
        <v>642</v>
      </c>
      <c r="FF96" s="601">
        <v>4214</v>
      </c>
      <c r="FG96" s="601">
        <v>381</v>
      </c>
      <c r="FH96" s="601">
        <v>6</v>
      </c>
      <c r="FI96" s="601">
        <v>132</v>
      </c>
      <c r="FJ96" s="601">
        <v>6046</v>
      </c>
      <c r="FK96" s="601">
        <v>98571</v>
      </c>
      <c r="FL96" s="93" t="s">
        <v>162</v>
      </c>
      <c r="FM96" s="97" t="s">
        <v>154</v>
      </c>
      <c r="FN96" s="99"/>
      <c r="FO96" s="100"/>
      <c r="FP96" s="1206"/>
      <c r="FQ96" s="83"/>
      <c r="FR96" s="83"/>
      <c r="FS96" s="83"/>
      <c r="FT96" s="83"/>
      <c r="FU96" s="83"/>
      <c r="FV96" s="83"/>
      <c r="FW96" s="83"/>
      <c r="FX96" s="83"/>
      <c r="FY96" s="398"/>
      <c r="FZ96" s="398"/>
    </row>
    <row r="97" spans="1:182" ht="14.25">
      <c r="A97" s="90" t="s">
        <v>155</v>
      </c>
      <c r="B97" s="1184" t="s">
        <v>155</v>
      </c>
      <c r="C97" s="1196">
        <v>40210</v>
      </c>
      <c r="D97" s="1414">
        <v>5830606</v>
      </c>
      <c r="E97" s="1406">
        <v>5147292</v>
      </c>
      <c r="F97" s="1406">
        <v>29961</v>
      </c>
      <c r="G97" s="1406">
        <v>4</v>
      </c>
      <c r="H97" s="1406">
        <v>2858245</v>
      </c>
      <c r="I97" s="1406">
        <v>1506576</v>
      </c>
      <c r="J97" s="1406">
        <v>79246</v>
      </c>
      <c r="K97" s="1406">
        <v>31579</v>
      </c>
      <c r="L97" s="1406">
        <v>25140</v>
      </c>
      <c r="M97" s="1406">
        <v>93</v>
      </c>
      <c r="N97" s="1406">
        <v>25047</v>
      </c>
      <c r="O97" s="1406">
        <v>30054</v>
      </c>
      <c r="P97" s="1406">
        <v>436269</v>
      </c>
      <c r="Q97" s="1406">
        <v>439049</v>
      </c>
      <c r="R97" s="1406">
        <v>31358</v>
      </c>
      <c r="S97" s="1421">
        <v>59296</v>
      </c>
      <c r="T97" s="93" t="s">
        <v>163</v>
      </c>
      <c r="U97" s="97" t="s">
        <v>155</v>
      </c>
      <c r="V97" s="90" t="s">
        <v>155</v>
      </c>
      <c r="W97" s="1184" t="s">
        <v>155</v>
      </c>
      <c r="X97" s="1196">
        <v>40210</v>
      </c>
      <c r="Y97" s="605">
        <v>5256</v>
      </c>
      <c r="Z97" s="601">
        <v>5695</v>
      </c>
      <c r="AA97" s="601">
        <v>1059158</v>
      </c>
      <c r="AB97" s="601">
        <v>5769525</v>
      </c>
      <c r="AC97" s="601">
        <v>4550571</v>
      </c>
      <c r="AD97" s="601">
        <v>4547032</v>
      </c>
      <c r="AE97" s="601">
        <v>29961</v>
      </c>
      <c r="AF97" s="601">
        <v>2850794</v>
      </c>
      <c r="AG97" s="601">
        <v>1506576</v>
      </c>
      <c r="AH97" s="601">
        <v>75856</v>
      </c>
      <c r="AI97" s="601">
        <v>31576</v>
      </c>
      <c r="AJ97" s="601">
        <v>13846</v>
      </c>
      <c r="AK97" s="601">
        <v>13846</v>
      </c>
      <c r="AL97" s="601">
        <v>15551</v>
      </c>
      <c r="AM97" s="601">
        <v>412539</v>
      </c>
      <c r="AN97" s="653">
        <v>1826</v>
      </c>
      <c r="AO97" s="93" t="s">
        <v>163</v>
      </c>
      <c r="AP97" s="97" t="s">
        <v>155</v>
      </c>
      <c r="AQ97" s="90" t="s">
        <v>155</v>
      </c>
      <c r="AR97" s="1184" t="s">
        <v>155</v>
      </c>
      <c r="AS97" s="1196">
        <v>40210</v>
      </c>
      <c r="AT97" s="605">
        <v>10675</v>
      </c>
      <c r="AU97" s="601">
        <v>31358</v>
      </c>
      <c r="AV97" s="601">
        <v>33113</v>
      </c>
      <c r="AW97" s="601">
        <v>44</v>
      </c>
      <c r="AX97" s="601">
        <v>1150</v>
      </c>
      <c r="AY97" s="601">
        <v>5505</v>
      </c>
      <c r="AZ97" s="601">
        <v>18081</v>
      </c>
      <c r="BA97" s="601">
        <v>682</v>
      </c>
      <c r="BB97" s="601">
        <v>715</v>
      </c>
      <c r="BC97" s="601">
        <v>67341</v>
      </c>
      <c r="BD97" s="601">
        <v>302641</v>
      </c>
      <c r="BE97" s="601">
        <v>60270</v>
      </c>
      <c r="BF97" s="601">
        <v>36943</v>
      </c>
      <c r="BG97" s="601">
        <v>5457</v>
      </c>
      <c r="BH97" s="601" t="s">
        <v>202</v>
      </c>
      <c r="BI97" s="653">
        <v>6876</v>
      </c>
      <c r="BJ97" s="93" t="s">
        <v>163</v>
      </c>
      <c r="BK97" s="97" t="s">
        <v>155</v>
      </c>
      <c r="BL97" s="90" t="s">
        <v>155</v>
      </c>
      <c r="BM97" s="1184" t="s">
        <v>155</v>
      </c>
      <c r="BN97" s="1197">
        <v>40210</v>
      </c>
      <c r="BO97" s="93" t="s">
        <v>202</v>
      </c>
      <c r="BP97" s="601">
        <v>276</v>
      </c>
      <c r="BQ97" s="601">
        <v>284</v>
      </c>
      <c r="BR97" s="601">
        <v>837853</v>
      </c>
      <c r="BS97" s="653">
        <v>312072</v>
      </c>
      <c r="BT97" s="93" t="s">
        <v>163</v>
      </c>
      <c r="BU97" s="97" t="s">
        <v>155</v>
      </c>
      <c r="BV97" s="632"/>
      <c r="BW97" s="632"/>
      <c r="BX97" s="632"/>
      <c r="BY97" s="632"/>
      <c r="BZ97" s="632"/>
      <c r="CA97" s="632"/>
      <c r="CB97" s="632"/>
      <c r="CC97" s="632"/>
      <c r="CD97" s="632"/>
      <c r="CE97" s="632"/>
      <c r="CF97" s="517"/>
      <c r="CG97" s="90" t="s">
        <v>155</v>
      </c>
      <c r="CH97" s="1184" t="s">
        <v>155</v>
      </c>
      <c r="CI97" s="1197">
        <v>40210</v>
      </c>
      <c r="CJ97" s="605">
        <v>5814391</v>
      </c>
      <c r="CK97" s="601">
        <v>5303792</v>
      </c>
      <c r="CL97" s="601">
        <v>30294</v>
      </c>
      <c r="CM97" s="601">
        <v>4</v>
      </c>
      <c r="CN97" s="601">
        <v>2858245</v>
      </c>
      <c r="CO97" s="601">
        <v>1506576</v>
      </c>
      <c r="CP97" s="601">
        <v>81180</v>
      </c>
      <c r="CQ97" s="601">
        <v>31579</v>
      </c>
      <c r="CR97" s="601">
        <v>55246</v>
      </c>
      <c r="CS97" s="601">
        <v>55246</v>
      </c>
      <c r="CT97" s="601">
        <v>1611</v>
      </c>
      <c r="CU97" s="601">
        <v>53635</v>
      </c>
      <c r="CV97" s="601">
        <v>81105</v>
      </c>
      <c r="CW97" s="601">
        <v>438804</v>
      </c>
      <c r="CX97" s="601">
        <v>480791</v>
      </c>
      <c r="CY97" s="601">
        <v>50577</v>
      </c>
      <c r="CZ97" s="653">
        <v>234487</v>
      </c>
      <c r="DA97" s="93" t="s">
        <v>163</v>
      </c>
      <c r="DB97" s="97" t="s">
        <v>155</v>
      </c>
      <c r="DC97" s="90" t="s">
        <v>155</v>
      </c>
      <c r="DD97" s="1184" t="s">
        <v>155</v>
      </c>
      <c r="DE97" s="1196">
        <v>40210</v>
      </c>
      <c r="DF97" s="605" t="s">
        <v>202</v>
      </c>
      <c r="DG97" s="601">
        <v>4765</v>
      </c>
      <c r="DH97" s="601">
        <v>23239</v>
      </c>
      <c r="DI97" s="601">
        <v>17000</v>
      </c>
      <c r="DJ97" s="601">
        <v>18471</v>
      </c>
      <c r="DK97" s="601">
        <v>660371</v>
      </c>
      <c r="DL97" s="601">
        <v>2318239</v>
      </c>
      <c r="DM97" s="601">
        <v>4550571</v>
      </c>
      <c r="DN97" s="601">
        <v>4547032</v>
      </c>
      <c r="DO97" s="601">
        <v>29961</v>
      </c>
      <c r="DP97" s="601">
        <v>2850794</v>
      </c>
      <c r="DQ97" s="601">
        <v>1506576</v>
      </c>
      <c r="DR97" s="601">
        <v>75856</v>
      </c>
      <c r="DS97" s="1215">
        <v>31576</v>
      </c>
      <c r="DT97" s="601">
        <v>13846</v>
      </c>
      <c r="DU97" s="653">
        <v>13846</v>
      </c>
      <c r="DV97" s="93" t="s">
        <v>163</v>
      </c>
      <c r="DW97" s="97" t="s">
        <v>155</v>
      </c>
      <c r="DX97" s="90" t="s">
        <v>155</v>
      </c>
      <c r="DY97" s="1184" t="s">
        <v>155</v>
      </c>
      <c r="DZ97" s="1196">
        <v>40210</v>
      </c>
      <c r="EA97" s="605">
        <v>51699</v>
      </c>
      <c r="EB97" s="601" t="s">
        <v>202</v>
      </c>
      <c r="EC97" s="601">
        <v>7451</v>
      </c>
      <c r="ED97" s="601" t="s">
        <v>202</v>
      </c>
      <c r="EE97" s="601">
        <v>2762</v>
      </c>
      <c r="EF97" s="601">
        <v>253</v>
      </c>
      <c r="EG97" s="601">
        <v>2510</v>
      </c>
      <c r="EH97" s="601">
        <v>1438</v>
      </c>
      <c r="EI97" s="601">
        <v>987</v>
      </c>
      <c r="EJ97" s="601">
        <v>12849</v>
      </c>
      <c r="EK97" s="601">
        <v>31708</v>
      </c>
      <c r="EL97" s="601">
        <v>45031</v>
      </c>
      <c r="EM97" s="601">
        <v>8630</v>
      </c>
      <c r="EN97" s="601">
        <v>2173</v>
      </c>
      <c r="EO97" s="601">
        <v>9145</v>
      </c>
      <c r="EP97" s="653">
        <v>19163</v>
      </c>
      <c r="EQ97" s="93" t="s">
        <v>163</v>
      </c>
      <c r="ER97" s="97" t="s">
        <v>155</v>
      </c>
      <c r="ES97" s="90" t="s">
        <v>155</v>
      </c>
      <c r="ET97" s="1184" t="s">
        <v>155</v>
      </c>
      <c r="EU97" s="1196">
        <v>40210</v>
      </c>
      <c r="EV97" s="605">
        <v>719</v>
      </c>
      <c r="EW97" s="601">
        <v>753</v>
      </c>
      <c r="EX97" s="601">
        <v>56285</v>
      </c>
      <c r="EY97" s="601">
        <v>52053</v>
      </c>
      <c r="EZ97" s="601">
        <v>146696</v>
      </c>
      <c r="FA97" s="601">
        <v>9902</v>
      </c>
      <c r="FB97" s="601">
        <v>333</v>
      </c>
      <c r="FC97" s="601">
        <v>42</v>
      </c>
      <c r="FD97" s="601">
        <v>4259</v>
      </c>
      <c r="FE97" s="601">
        <v>563</v>
      </c>
      <c r="FF97" s="601">
        <v>3696</v>
      </c>
      <c r="FG97" s="601">
        <v>268</v>
      </c>
      <c r="FH97" s="601">
        <v>1</v>
      </c>
      <c r="FI97" s="601">
        <v>77</v>
      </c>
      <c r="FJ97" s="601">
        <v>5963</v>
      </c>
      <c r="FK97" s="601">
        <v>91186</v>
      </c>
      <c r="FL97" s="93" t="s">
        <v>163</v>
      </c>
      <c r="FM97" s="97" t="s">
        <v>155</v>
      </c>
      <c r="FN97" s="95" t="s">
        <v>150</v>
      </c>
      <c r="FO97" s="96" t="s">
        <v>151</v>
      </c>
      <c r="FP97" s="850">
        <v>40179</v>
      </c>
      <c r="FQ97" s="83">
        <v>47594</v>
      </c>
      <c r="FR97" s="83">
        <v>2810</v>
      </c>
      <c r="FS97" s="83">
        <v>1</v>
      </c>
      <c r="FT97" s="83">
        <v>164</v>
      </c>
      <c r="FU97" s="83">
        <v>1</v>
      </c>
      <c r="FV97" s="83">
        <v>2007</v>
      </c>
      <c r="FW97" s="83">
        <v>331</v>
      </c>
      <c r="FX97" s="83">
        <v>1676</v>
      </c>
      <c r="FY97" s="398"/>
      <c r="FZ97" s="398"/>
    </row>
    <row r="98" spans="1:182" ht="14.25">
      <c r="A98" s="90" t="s">
        <v>155</v>
      </c>
      <c r="B98" s="1184" t="s">
        <v>155</v>
      </c>
      <c r="C98" s="1196">
        <v>40238</v>
      </c>
      <c r="D98" s="1414">
        <v>5472136</v>
      </c>
      <c r="E98" s="1406">
        <v>4808285</v>
      </c>
      <c r="F98" s="1406">
        <v>7064</v>
      </c>
      <c r="G98" s="1406">
        <v>4</v>
      </c>
      <c r="H98" s="1406">
        <v>2481454</v>
      </c>
      <c r="I98" s="1406">
        <v>1599584</v>
      </c>
      <c r="J98" s="1406">
        <v>86270</v>
      </c>
      <c r="K98" s="1406">
        <v>26928</v>
      </c>
      <c r="L98" s="1406">
        <v>60118</v>
      </c>
      <c r="M98" s="1406">
        <v>165</v>
      </c>
      <c r="N98" s="1406">
        <v>59953</v>
      </c>
      <c r="O98" s="1406">
        <v>15138</v>
      </c>
      <c r="P98" s="1406">
        <v>420091</v>
      </c>
      <c r="Q98" s="1406">
        <v>367892</v>
      </c>
      <c r="R98" s="1406">
        <v>37319</v>
      </c>
      <c r="S98" s="1421">
        <v>54509</v>
      </c>
      <c r="T98" s="93" t="s">
        <v>164</v>
      </c>
      <c r="U98" s="97" t="s">
        <v>155</v>
      </c>
      <c r="V98" s="90" t="s">
        <v>155</v>
      </c>
      <c r="W98" s="1184" t="s">
        <v>155</v>
      </c>
      <c r="X98" s="1196">
        <v>40238</v>
      </c>
      <c r="Y98" s="605">
        <v>5854</v>
      </c>
      <c r="Z98" s="601">
        <v>6319</v>
      </c>
      <c r="AA98" s="601">
        <v>1032299</v>
      </c>
      <c r="AB98" s="601">
        <v>5577106</v>
      </c>
      <c r="AC98" s="601">
        <v>4288560</v>
      </c>
      <c r="AD98" s="601">
        <v>4287553</v>
      </c>
      <c r="AE98" s="601">
        <v>7064</v>
      </c>
      <c r="AF98" s="601">
        <v>2472746</v>
      </c>
      <c r="AG98" s="601">
        <v>1599584</v>
      </c>
      <c r="AH98" s="601">
        <v>82417</v>
      </c>
      <c r="AI98" s="601">
        <v>26920</v>
      </c>
      <c r="AJ98" s="601">
        <v>49662</v>
      </c>
      <c r="AK98" s="601">
        <v>49662</v>
      </c>
      <c r="AL98" s="601">
        <v>4254</v>
      </c>
      <c r="AM98" s="601">
        <v>395812</v>
      </c>
      <c r="AN98" s="653">
        <v>966</v>
      </c>
      <c r="AO98" s="93" t="s">
        <v>164</v>
      </c>
      <c r="AP98" s="97" t="s">
        <v>155</v>
      </c>
      <c r="AQ98" s="90" t="s">
        <v>155</v>
      </c>
      <c r="AR98" s="1184" t="s">
        <v>155</v>
      </c>
      <c r="AS98" s="1196">
        <v>40238</v>
      </c>
      <c r="AT98" s="605">
        <v>2364</v>
      </c>
      <c r="AU98" s="601">
        <v>37319</v>
      </c>
      <c r="AV98" s="601">
        <v>32639</v>
      </c>
      <c r="AW98" s="601">
        <v>22</v>
      </c>
      <c r="AX98" s="601">
        <v>1142</v>
      </c>
      <c r="AY98" s="601">
        <v>1069</v>
      </c>
      <c r="AZ98" s="601">
        <v>20712</v>
      </c>
      <c r="BA98" s="601">
        <v>1418</v>
      </c>
      <c r="BB98" s="601">
        <v>1486</v>
      </c>
      <c r="BC98" s="601">
        <v>75011</v>
      </c>
      <c r="BD98" s="601">
        <v>260062</v>
      </c>
      <c r="BE98" s="601">
        <v>57363</v>
      </c>
      <c r="BF98" s="601">
        <v>34386</v>
      </c>
      <c r="BG98" s="601">
        <v>6396</v>
      </c>
      <c r="BH98" s="601" t="s">
        <v>202</v>
      </c>
      <c r="BI98" s="653" t="s">
        <v>202</v>
      </c>
      <c r="BJ98" s="93" t="s">
        <v>164</v>
      </c>
      <c r="BK98" s="97" t="s">
        <v>155</v>
      </c>
      <c r="BL98" s="90" t="s">
        <v>155</v>
      </c>
      <c r="BM98" s="1184" t="s">
        <v>155</v>
      </c>
      <c r="BN98" s="1197">
        <v>40238</v>
      </c>
      <c r="BO98" s="93" t="s">
        <v>202</v>
      </c>
      <c r="BP98" s="601">
        <v>227</v>
      </c>
      <c r="BQ98" s="601">
        <v>236</v>
      </c>
      <c r="BR98" s="601">
        <v>863741</v>
      </c>
      <c r="BS98" s="653">
        <v>325742</v>
      </c>
      <c r="BT98" s="93" t="s">
        <v>164</v>
      </c>
      <c r="BU98" s="97" t="s">
        <v>155</v>
      </c>
      <c r="BV98" s="632"/>
      <c r="BW98" s="632"/>
      <c r="BX98" s="632"/>
      <c r="BY98" s="632"/>
      <c r="BZ98" s="632"/>
      <c r="CA98" s="632"/>
      <c r="CB98" s="632"/>
      <c r="CC98" s="632"/>
      <c r="CD98" s="632"/>
      <c r="CE98" s="632"/>
      <c r="CF98" s="517"/>
      <c r="CG98" s="90" t="s">
        <v>155</v>
      </c>
      <c r="CH98" s="1184" t="s">
        <v>155</v>
      </c>
      <c r="CI98" s="1197">
        <v>40238</v>
      </c>
      <c r="CJ98" s="605">
        <v>5475881</v>
      </c>
      <c r="CK98" s="601">
        <v>4969166</v>
      </c>
      <c r="CL98" s="601">
        <v>7412</v>
      </c>
      <c r="CM98" s="601">
        <v>4</v>
      </c>
      <c r="CN98" s="601">
        <v>2481454</v>
      </c>
      <c r="CO98" s="601">
        <v>1599584</v>
      </c>
      <c r="CP98" s="601">
        <v>86361</v>
      </c>
      <c r="CQ98" s="601">
        <v>26928</v>
      </c>
      <c r="CR98" s="601">
        <v>101442</v>
      </c>
      <c r="CS98" s="601">
        <v>101442</v>
      </c>
      <c r="CT98" s="601">
        <v>1858</v>
      </c>
      <c r="CU98" s="601">
        <v>99584</v>
      </c>
      <c r="CV98" s="601">
        <v>60053</v>
      </c>
      <c r="CW98" s="601">
        <v>421717</v>
      </c>
      <c r="CX98" s="601">
        <v>413546</v>
      </c>
      <c r="CY98" s="601">
        <v>53015</v>
      </c>
      <c r="CZ98" s="653">
        <v>236734</v>
      </c>
      <c r="DA98" s="93" t="s">
        <v>164</v>
      </c>
      <c r="DB98" s="97" t="s">
        <v>155</v>
      </c>
      <c r="DC98" s="90" t="s">
        <v>155</v>
      </c>
      <c r="DD98" s="1184" t="s">
        <v>155</v>
      </c>
      <c r="DE98" s="1196">
        <v>40238</v>
      </c>
      <c r="DF98" s="605" t="s">
        <v>202</v>
      </c>
      <c r="DG98" s="601">
        <v>5176</v>
      </c>
      <c r="DH98" s="601">
        <v>19161</v>
      </c>
      <c r="DI98" s="601">
        <v>18661</v>
      </c>
      <c r="DJ98" s="601">
        <v>20248</v>
      </c>
      <c r="DK98" s="601">
        <v>655068</v>
      </c>
      <c r="DL98" s="601">
        <v>2213991</v>
      </c>
      <c r="DM98" s="601">
        <v>4288560</v>
      </c>
      <c r="DN98" s="601">
        <v>4287553</v>
      </c>
      <c r="DO98" s="601">
        <v>7064</v>
      </c>
      <c r="DP98" s="601">
        <v>2472746</v>
      </c>
      <c r="DQ98" s="601">
        <v>1599584</v>
      </c>
      <c r="DR98" s="601">
        <v>82417</v>
      </c>
      <c r="DS98" s="1215">
        <v>26920</v>
      </c>
      <c r="DT98" s="601">
        <v>49662</v>
      </c>
      <c r="DU98" s="653">
        <v>49662</v>
      </c>
      <c r="DV98" s="93" t="s">
        <v>164</v>
      </c>
      <c r="DW98" s="97" t="s">
        <v>155</v>
      </c>
      <c r="DX98" s="90" t="s">
        <v>155</v>
      </c>
      <c r="DY98" s="1184" t="s">
        <v>155</v>
      </c>
      <c r="DZ98" s="1196">
        <v>40238</v>
      </c>
      <c r="EA98" s="605">
        <v>47088</v>
      </c>
      <c r="EB98" s="601" t="s">
        <v>202</v>
      </c>
      <c r="EC98" s="601">
        <v>8708</v>
      </c>
      <c r="ED98" s="601" t="s">
        <v>202</v>
      </c>
      <c r="EE98" s="601">
        <v>3095</v>
      </c>
      <c r="EF98" s="601">
        <v>212</v>
      </c>
      <c r="EG98" s="601">
        <v>2883</v>
      </c>
      <c r="EH98" s="601">
        <v>1069</v>
      </c>
      <c r="EI98" s="601">
        <v>96</v>
      </c>
      <c r="EJ98" s="601">
        <v>4609</v>
      </c>
      <c r="EK98" s="601">
        <v>38260</v>
      </c>
      <c r="EL98" s="601">
        <v>42199</v>
      </c>
      <c r="EM98" s="601">
        <v>9394</v>
      </c>
      <c r="EN98" s="601">
        <v>1776</v>
      </c>
      <c r="EO98" s="601">
        <v>2341</v>
      </c>
      <c r="EP98" s="653">
        <v>21710</v>
      </c>
      <c r="EQ98" s="93" t="s">
        <v>164</v>
      </c>
      <c r="ER98" s="97" t="s">
        <v>155</v>
      </c>
      <c r="ES98" s="90" t="s">
        <v>155</v>
      </c>
      <c r="ET98" s="1184" t="s">
        <v>155</v>
      </c>
      <c r="EU98" s="1196">
        <v>40238</v>
      </c>
      <c r="EV98" s="605">
        <v>1556</v>
      </c>
      <c r="EW98" s="601">
        <v>1630</v>
      </c>
      <c r="EX98" s="601">
        <v>57993</v>
      </c>
      <c r="EY98" s="601">
        <v>52198</v>
      </c>
      <c r="EZ98" s="601">
        <v>155880</v>
      </c>
      <c r="FA98" s="601">
        <v>8405</v>
      </c>
      <c r="FB98" s="601">
        <v>348</v>
      </c>
      <c r="FC98" s="601">
        <v>1</v>
      </c>
      <c r="FD98" s="601">
        <v>4670</v>
      </c>
      <c r="FE98" s="601">
        <v>696</v>
      </c>
      <c r="FF98" s="601">
        <v>3974</v>
      </c>
      <c r="FG98" s="601">
        <v>260</v>
      </c>
      <c r="FH98" s="601">
        <v>2</v>
      </c>
      <c r="FI98" s="601">
        <v>144</v>
      </c>
      <c r="FJ98" s="601">
        <v>3403</v>
      </c>
      <c r="FK98" s="601">
        <v>100468</v>
      </c>
      <c r="FL98" s="93" t="s">
        <v>164</v>
      </c>
      <c r="FM98" s="97" t="s">
        <v>155</v>
      </c>
      <c r="FN98" s="90" t="s">
        <v>155</v>
      </c>
      <c r="FO98" s="91" t="s">
        <v>155</v>
      </c>
      <c r="FP98" s="793">
        <v>40210</v>
      </c>
      <c r="FQ98" s="83">
        <v>43890</v>
      </c>
      <c r="FR98" s="83">
        <v>2555</v>
      </c>
      <c r="FS98" s="83">
        <v>1</v>
      </c>
      <c r="FT98" s="83">
        <v>176</v>
      </c>
      <c r="FU98" s="83">
        <v>1</v>
      </c>
      <c r="FV98" s="83">
        <v>1789</v>
      </c>
      <c r="FW98" s="83">
        <v>299</v>
      </c>
      <c r="FX98" s="83">
        <v>1490</v>
      </c>
      <c r="FY98" s="398"/>
      <c r="FZ98" s="398"/>
    </row>
    <row r="99" spans="1:182" ht="14.25">
      <c r="A99" s="90" t="s">
        <v>155</v>
      </c>
      <c r="B99" s="1184" t="s">
        <v>155</v>
      </c>
      <c r="C99" s="1196">
        <v>40269</v>
      </c>
      <c r="D99" s="1414">
        <v>5576744</v>
      </c>
      <c r="E99" s="1406">
        <v>4905652</v>
      </c>
      <c r="F99" s="1406" t="s">
        <v>202</v>
      </c>
      <c r="G99" s="1406">
        <v>4</v>
      </c>
      <c r="H99" s="1406">
        <v>2446752</v>
      </c>
      <c r="I99" s="1406">
        <v>1644871</v>
      </c>
      <c r="J99" s="1406">
        <v>80759</v>
      </c>
      <c r="K99" s="1406">
        <v>22218</v>
      </c>
      <c r="L99" s="1406">
        <v>175487</v>
      </c>
      <c r="M99" s="1406">
        <v>220</v>
      </c>
      <c r="N99" s="1406">
        <v>175267</v>
      </c>
      <c r="O99" s="1406">
        <v>19181</v>
      </c>
      <c r="P99" s="1406">
        <v>381868</v>
      </c>
      <c r="Q99" s="1406">
        <v>388995</v>
      </c>
      <c r="R99" s="1406">
        <v>36138</v>
      </c>
      <c r="S99" s="1421">
        <v>53754</v>
      </c>
      <c r="T99" s="93" t="s">
        <v>165</v>
      </c>
      <c r="U99" s="97" t="s">
        <v>155</v>
      </c>
      <c r="V99" s="90" t="s">
        <v>155</v>
      </c>
      <c r="W99" s="1184" t="s">
        <v>155</v>
      </c>
      <c r="X99" s="1196">
        <v>40269</v>
      </c>
      <c r="Y99" s="605">
        <v>5509</v>
      </c>
      <c r="Z99" s="601">
        <v>5968</v>
      </c>
      <c r="AA99" s="601">
        <v>1070476</v>
      </c>
      <c r="AB99" s="601">
        <v>5612599</v>
      </c>
      <c r="AC99" s="601">
        <v>4368907</v>
      </c>
      <c r="AD99" s="601">
        <v>4368354</v>
      </c>
      <c r="AE99" s="601" t="s">
        <v>202</v>
      </c>
      <c r="AF99" s="601">
        <v>2438328</v>
      </c>
      <c r="AG99" s="601">
        <v>1644871</v>
      </c>
      <c r="AH99" s="601">
        <v>76939</v>
      </c>
      <c r="AI99" s="601">
        <v>22217</v>
      </c>
      <c r="AJ99" s="601">
        <v>166385</v>
      </c>
      <c r="AK99" s="601">
        <v>166385</v>
      </c>
      <c r="AL99" s="601">
        <v>7977</v>
      </c>
      <c r="AM99" s="601">
        <v>360731</v>
      </c>
      <c r="AN99" s="653">
        <v>2235</v>
      </c>
      <c r="AO99" s="93" t="s">
        <v>165</v>
      </c>
      <c r="AP99" s="97" t="s">
        <v>155</v>
      </c>
      <c r="AQ99" s="90" t="s">
        <v>155</v>
      </c>
      <c r="AR99" s="1184" t="s">
        <v>155</v>
      </c>
      <c r="AS99" s="1196">
        <v>40269</v>
      </c>
      <c r="AT99" s="605">
        <v>3635</v>
      </c>
      <c r="AU99" s="601">
        <v>36138</v>
      </c>
      <c r="AV99" s="601">
        <v>32308</v>
      </c>
      <c r="AW99" s="601">
        <v>37</v>
      </c>
      <c r="AX99" s="601">
        <v>1212</v>
      </c>
      <c r="AY99" s="601">
        <v>6</v>
      </c>
      <c r="AZ99" s="601">
        <v>20631</v>
      </c>
      <c r="BA99" s="601">
        <v>2254</v>
      </c>
      <c r="BB99" s="601">
        <v>2362</v>
      </c>
      <c r="BC99" s="601">
        <v>79535</v>
      </c>
      <c r="BD99" s="601">
        <v>272849</v>
      </c>
      <c r="BE99" s="601">
        <v>57060</v>
      </c>
      <c r="BF99" s="601">
        <v>35533</v>
      </c>
      <c r="BG99" s="601">
        <v>6194</v>
      </c>
      <c r="BH99" s="601" t="s">
        <v>202</v>
      </c>
      <c r="BI99" s="653">
        <v>1926</v>
      </c>
      <c r="BJ99" s="93" t="s">
        <v>165</v>
      </c>
      <c r="BK99" s="97" t="s">
        <v>155</v>
      </c>
      <c r="BL99" s="90" t="s">
        <v>155</v>
      </c>
      <c r="BM99" s="1184" t="s">
        <v>155</v>
      </c>
      <c r="BN99" s="1197">
        <v>40269</v>
      </c>
      <c r="BO99" s="93" t="s">
        <v>202</v>
      </c>
      <c r="BP99" s="601">
        <v>380</v>
      </c>
      <c r="BQ99" s="601">
        <v>390</v>
      </c>
      <c r="BR99" s="601">
        <v>877691</v>
      </c>
      <c r="BS99" s="653">
        <v>316902</v>
      </c>
      <c r="BT99" s="93" t="s">
        <v>165</v>
      </c>
      <c r="BU99" s="97" t="s">
        <v>155</v>
      </c>
      <c r="BV99" s="632"/>
      <c r="BW99" s="632"/>
      <c r="BX99" s="632"/>
      <c r="BY99" s="632"/>
      <c r="BZ99" s="632"/>
      <c r="CA99" s="632"/>
      <c r="CB99" s="632"/>
      <c r="CC99" s="632"/>
      <c r="CD99" s="632"/>
      <c r="CE99" s="632"/>
      <c r="CF99" s="517"/>
      <c r="CG99" s="90" t="s">
        <v>155</v>
      </c>
      <c r="CH99" s="1184" t="s">
        <v>155</v>
      </c>
      <c r="CI99" s="1197">
        <v>40269</v>
      </c>
      <c r="CJ99" s="605">
        <v>5568795</v>
      </c>
      <c r="CK99" s="601">
        <v>5055460</v>
      </c>
      <c r="CL99" s="601">
        <v>367</v>
      </c>
      <c r="CM99" s="601">
        <v>4</v>
      </c>
      <c r="CN99" s="601">
        <v>2446752</v>
      </c>
      <c r="CO99" s="601">
        <v>1644871</v>
      </c>
      <c r="CP99" s="601">
        <v>80818</v>
      </c>
      <c r="CQ99" s="601">
        <v>22218</v>
      </c>
      <c r="CR99" s="601">
        <v>214866</v>
      </c>
      <c r="CS99" s="601">
        <v>214866</v>
      </c>
      <c r="CT99" s="601">
        <v>2326</v>
      </c>
      <c r="CU99" s="601">
        <v>212540</v>
      </c>
      <c r="CV99" s="601">
        <v>59958</v>
      </c>
      <c r="CW99" s="601">
        <v>384052</v>
      </c>
      <c r="CX99" s="601">
        <v>431038</v>
      </c>
      <c r="CY99" s="601">
        <v>50558</v>
      </c>
      <c r="CZ99" s="653">
        <v>237011</v>
      </c>
      <c r="DA99" s="93" t="s">
        <v>165</v>
      </c>
      <c r="DB99" s="97" t="s">
        <v>155</v>
      </c>
      <c r="DC99" s="90" t="s">
        <v>155</v>
      </c>
      <c r="DD99" s="1184" t="s">
        <v>155</v>
      </c>
      <c r="DE99" s="1196">
        <v>40269</v>
      </c>
      <c r="DF99" s="605" t="s">
        <v>202</v>
      </c>
      <c r="DG99" s="601">
        <v>4363</v>
      </c>
      <c r="DH99" s="601">
        <v>20619</v>
      </c>
      <c r="DI99" s="601">
        <v>18374</v>
      </c>
      <c r="DJ99" s="601">
        <v>19943</v>
      </c>
      <c r="DK99" s="601">
        <v>729746</v>
      </c>
      <c r="DL99" s="601">
        <v>2158438</v>
      </c>
      <c r="DM99" s="601">
        <v>4368907</v>
      </c>
      <c r="DN99" s="601">
        <v>4368354</v>
      </c>
      <c r="DO99" s="601" t="s">
        <v>202</v>
      </c>
      <c r="DP99" s="601">
        <v>2438328</v>
      </c>
      <c r="DQ99" s="601">
        <v>1644871</v>
      </c>
      <c r="DR99" s="601">
        <v>76939</v>
      </c>
      <c r="DS99" s="1215">
        <v>22217</v>
      </c>
      <c r="DT99" s="601">
        <v>166385</v>
      </c>
      <c r="DU99" s="653">
        <v>166385</v>
      </c>
      <c r="DV99" s="93" t="s">
        <v>165</v>
      </c>
      <c r="DW99" s="97" t="s">
        <v>155</v>
      </c>
      <c r="DX99" s="90" t="s">
        <v>155</v>
      </c>
      <c r="DY99" s="1184" t="s">
        <v>155</v>
      </c>
      <c r="DZ99" s="1196">
        <v>40269</v>
      </c>
      <c r="EA99" s="605">
        <v>48917</v>
      </c>
      <c r="EB99" s="601" t="s">
        <v>202</v>
      </c>
      <c r="EC99" s="601">
        <v>8424</v>
      </c>
      <c r="ED99" s="601" t="s">
        <v>202</v>
      </c>
      <c r="EE99" s="601">
        <v>2969</v>
      </c>
      <c r="EF99" s="601">
        <v>124</v>
      </c>
      <c r="EG99" s="601">
        <v>2845</v>
      </c>
      <c r="EH99" s="601">
        <v>1341</v>
      </c>
      <c r="EI99" s="601">
        <v>757</v>
      </c>
      <c r="EJ99" s="601">
        <v>5966</v>
      </c>
      <c r="EK99" s="601">
        <v>37574</v>
      </c>
      <c r="EL99" s="601">
        <v>42261</v>
      </c>
      <c r="EM99" s="601">
        <v>9516</v>
      </c>
      <c r="EN99" s="601">
        <v>1707</v>
      </c>
      <c r="EO99" s="601">
        <v>1370</v>
      </c>
      <c r="EP99" s="653">
        <v>21719</v>
      </c>
      <c r="EQ99" s="93" t="s">
        <v>165</v>
      </c>
      <c r="ER99" s="97" t="s">
        <v>155</v>
      </c>
      <c r="ES99" s="90" t="s">
        <v>155</v>
      </c>
      <c r="ET99" s="1184" t="s">
        <v>155</v>
      </c>
      <c r="EU99" s="1196">
        <v>40269</v>
      </c>
      <c r="EV99" s="605">
        <v>2543</v>
      </c>
      <c r="EW99" s="601">
        <v>2665</v>
      </c>
      <c r="EX99" s="601">
        <v>64440</v>
      </c>
      <c r="EY99" s="601">
        <v>58163</v>
      </c>
      <c r="EZ99" s="601">
        <v>156008</v>
      </c>
      <c r="FA99" s="601">
        <v>9158</v>
      </c>
      <c r="FB99" s="601">
        <v>367</v>
      </c>
      <c r="FC99" s="601">
        <v>3</v>
      </c>
      <c r="FD99" s="601">
        <v>5205</v>
      </c>
      <c r="FE99" s="601">
        <v>1124</v>
      </c>
      <c r="FF99" s="601">
        <v>4081</v>
      </c>
      <c r="FG99" s="601">
        <v>239</v>
      </c>
      <c r="FH99" s="601">
        <v>14</v>
      </c>
      <c r="FI99" s="601">
        <v>97</v>
      </c>
      <c r="FJ99" s="601">
        <v>3723</v>
      </c>
      <c r="FK99" s="601">
        <v>97618</v>
      </c>
      <c r="FL99" s="93" t="s">
        <v>165</v>
      </c>
      <c r="FM99" s="97" t="s">
        <v>155</v>
      </c>
      <c r="FN99" s="90" t="s">
        <v>155</v>
      </c>
      <c r="FO99" s="91" t="s">
        <v>155</v>
      </c>
      <c r="FP99" s="793">
        <v>40238</v>
      </c>
      <c r="FQ99" s="83">
        <v>47929</v>
      </c>
      <c r="FR99" s="83">
        <v>2819</v>
      </c>
      <c r="FS99" s="83">
        <v>1</v>
      </c>
      <c r="FT99" s="83">
        <v>153</v>
      </c>
      <c r="FU99" s="83">
        <v>1</v>
      </c>
      <c r="FV99" s="83">
        <v>2031</v>
      </c>
      <c r="FW99" s="83">
        <v>324</v>
      </c>
      <c r="FX99" s="83">
        <v>1707</v>
      </c>
      <c r="FY99" s="398"/>
      <c r="FZ99" s="398"/>
    </row>
    <row r="100" spans="1:182" ht="14.25">
      <c r="A100" s="90" t="s">
        <v>155</v>
      </c>
      <c r="B100" s="1184" t="s">
        <v>155</v>
      </c>
      <c r="C100" s="1196">
        <v>40299</v>
      </c>
      <c r="D100" s="1414">
        <v>5713780</v>
      </c>
      <c r="E100" s="1406">
        <v>5059560</v>
      </c>
      <c r="F100" s="1406">
        <v>31643</v>
      </c>
      <c r="G100" s="1406">
        <v>4</v>
      </c>
      <c r="H100" s="1406">
        <v>2540979</v>
      </c>
      <c r="I100" s="1406">
        <v>1694940</v>
      </c>
      <c r="J100" s="1406">
        <v>85840</v>
      </c>
      <c r="K100" s="1406">
        <v>18087</v>
      </c>
      <c r="L100" s="1406">
        <v>54831</v>
      </c>
      <c r="M100" s="1406">
        <v>50</v>
      </c>
      <c r="N100" s="1406">
        <v>54781</v>
      </c>
      <c r="O100" s="1406">
        <v>35831</v>
      </c>
      <c r="P100" s="1406">
        <v>430237</v>
      </c>
      <c r="Q100" s="1406">
        <v>445600</v>
      </c>
      <c r="R100" s="1406">
        <v>10845</v>
      </c>
      <c r="S100" s="1421">
        <v>56587</v>
      </c>
      <c r="T100" s="93" t="s">
        <v>166</v>
      </c>
      <c r="U100" s="97" t="s">
        <v>155</v>
      </c>
      <c r="V100" s="90" t="s">
        <v>155</v>
      </c>
      <c r="W100" s="1184" t="s">
        <v>155</v>
      </c>
      <c r="X100" s="1196">
        <v>40299</v>
      </c>
      <c r="Y100" s="605">
        <v>5210</v>
      </c>
      <c r="Z100" s="601">
        <v>5641</v>
      </c>
      <c r="AA100" s="601">
        <v>1115227</v>
      </c>
      <c r="AB100" s="601">
        <v>5445519</v>
      </c>
      <c r="AC100" s="601">
        <v>4483000</v>
      </c>
      <c r="AD100" s="601">
        <v>4479183</v>
      </c>
      <c r="AE100" s="601">
        <v>31643</v>
      </c>
      <c r="AF100" s="601">
        <v>2532723</v>
      </c>
      <c r="AG100" s="601">
        <v>1694940</v>
      </c>
      <c r="AH100" s="601">
        <v>83227</v>
      </c>
      <c r="AI100" s="601">
        <v>18085</v>
      </c>
      <c r="AJ100" s="601">
        <v>48882</v>
      </c>
      <c r="AK100" s="601">
        <v>48882</v>
      </c>
      <c r="AL100" s="601">
        <v>22484</v>
      </c>
      <c r="AM100" s="601">
        <v>409865</v>
      </c>
      <c r="AN100" s="653">
        <v>1957</v>
      </c>
      <c r="AO100" s="93" t="s">
        <v>166</v>
      </c>
      <c r="AP100" s="97" t="s">
        <v>155</v>
      </c>
      <c r="AQ100" s="90" t="s">
        <v>155</v>
      </c>
      <c r="AR100" s="1184" t="s">
        <v>155</v>
      </c>
      <c r="AS100" s="1196">
        <v>40299</v>
      </c>
      <c r="AT100" s="605">
        <v>18522</v>
      </c>
      <c r="AU100" s="601">
        <v>10845</v>
      </c>
      <c r="AV100" s="601">
        <v>30284</v>
      </c>
      <c r="AW100" s="601">
        <v>16</v>
      </c>
      <c r="AX100" s="601">
        <v>1253</v>
      </c>
      <c r="AY100" s="601">
        <v>5538</v>
      </c>
      <c r="AZ100" s="601">
        <v>14667</v>
      </c>
      <c r="BA100" s="601">
        <v>2401</v>
      </c>
      <c r="BB100" s="601">
        <v>2516</v>
      </c>
      <c r="BC100" s="601">
        <v>65717</v>
      </c>
      <c r="BD100" s="601">
        <v>287519</v>
      </c>
      <c r="BE100" s="601">
        <v>49214</v>
      </c>
      <c r="BF100" s="601">
        <v>28931</v>
      </c>
      <c r="BG100" s="601">
        <v>6063</v>
      </c>
      <c r="BH100" s="601" t="s">
        <v>202</v>
      </c>
      <c r="BI100" s="653">
        <v>13177</v>
      </c>
      <c r="BJ100" s="93" t="s">
        <v>166</v>
      </c>
      <c r="BK100" s="97" t="s">
        <v>155</v>
      </c>
      <c r="BL100" s="90" t="s">
        <v>155</v>
      </c>
      <c r="BM100" s="1184" t="s">
        <v>155</v>
      </c>
      <c r="BN100" s="1197">
        <v>40299</v>
      </c>
      <c r="BO100" s="93" t="s">
        <v>202</v>
      </c>
      <c r="BP100" s="601">
        <v>256</v>
      </c>
      <c r="BQ100" s="601">
        <v>264</v>
      </c>
      <c r="BR100" s="601">
        <v>791651</v>
      </c>
      <c r="BS100" s="653">
        <v>258371</v>
      </c>
      <c r="BT100" s="93" t="s">
        <v>166</v>
      </c>
      <c r="BU100" s="97" t="s">
        <v>155</v>
      </c>
      <c r="BV100" s="632"/>
      <c r="BW100" s="632"/>
      <c r="BX100" s="632"/>
      <c r="BY100" s="632"/>
      <c r="BZ100" s="632"/>
      <c r="CA100" s="632"/>
      <c r="CB100" s="632"/>
      <c r="CC100" s="632"/>
      <c r="CD100" s="632"/>
      <c r="CE100" s="632"/>
      <c r="CF100" s="517"/>
      <c r="CG100" s="90" t="s">
        <v>155</v>
      </c>
      <c r="CH100" s="1184" t="s">
        <v>155</v>
      </c>
      <c r="CI100" s="1197">
        <v>40299</v>
      </c>
      <c r="CJ100" s="605">
        <v>5699560</v>
      </c>
      <c r="CK100" s="601">
        <v>5223190</v>
      </c>
      <c r="CL100" s="601">
        <v>31935</v>
      </c>
      <c r="CM100" s="601">
        <v>4</v>
      </c>
      <c r="CN100" s="601">
        <v>2540979</v>
      </c>
      <c r="CO100" s="601">
        <v>1694940</v>
      </c>
      <c r="CP100" s="601">
        <v>85921</v>
      </c>
      <c r="CQ100" s="601">
        <v>18087</v>
      </c>
      <c r="CR100" s="601">
        <v>90265</v>
      </c>
      <c r="CS100" s="601">
        <v>90265</v>
      </c>
      <c r="CT100" s="601">
        <v>1426</v>
      </c>
      <c r="CU100" s="601">
        <v>88839</v>
      </c>
      <c r="CV100" s="601">
        <v>80643</v>
      </c>
      <c r="CW100" s="601">
        <v>433027</v>
      </c>
      <c r="CX100" s="601">
        <v>498624</v>
      </c>
      <c r="CY100" s="601">
        <v>25501</v>
      </c>
      <c r="CZ100" s="653">
        <v>218595</v>
      </c>
      <c r="DA100" s="93" t="s">
        <v>166</v>
      </c>
      <c r="DB100" s="97" t="s">
        <v>155</v>
      </c>
      <c r="DC100" s="90" t="s">
        <v>155</v>
      </c>
      <c r="DD100" s="1184" t="s">
        <v>155</v>
      </c>
      <c r="DE100" s="1196">
        <v>40299</v>
      </c>
      <c r="DF100" s="605" t="s">
        <v>202</v>
      </c>
      <c r="DG100" s="601">
        <v>3320</v>
      </c>
      <c r="DH100" s="601">
        <v>26472</v>
      </c>
      <c r="DI100" s="601">
        <v>14339</v>
      </c>
      <c r="DJ100" s="601">
        <v>15519</v>
      </c>
      <c r="DK100" s="601">
        <v>727013</v>
      </c>
      <c r="DL100" s="601">
        <v>2038401</v>
      </c>
      <c r="DM100" s="601">
        <v>4483000</v>
      </c>
      <c r="DN100" s="601">
        <v>4479183</v>
      </c>
      <c r="DO100" s="601">
        <v>31643</v>
      </c>
      <c r="DP100" s="601">
        <v>2532723</v>
      </c>
      <c r="DQ100" s="601">
        <v>1694940</v>
      </c>
      <c r="DR100" s="601">
        <v>83227</v>
      </c>
      <c r="DS100" s="1215">
        <v>18085</v>
      </c>
      <c r="DT100" s="601">
        <v>48882</v>
      </c>
      <c r="DU100" s="653">
        <v>48882</v>
      </c>
      <c r="DV100" s="93" t="s">
        <v>166</v>
      </c>
      <c r="DW100" s="97" t="s">
        <v>155</v>
      </c>
      <c r="DX100" s="90" t="s">
        <v>155</v>
      </c>
      <c r="DY100" s="1184" t="s">
        <v>155</v>
      </c>
      <c r="DZ100" s="1196">
        <v>40299</v>
      </c>
      <c r="EA100" s="605">
        <v>48460</v>
      </c>
      <c r="EB100" s="601" t="s">
        <v>202</v>
      </c>
      <c r="EC100" s="601">
        <v>8256</v>
      </c>
      <c r="ED100" s="601" t="s">
        <v>202</v>
      </c>
      <c r="EE100" s="601">
        <v>3573</v>
      </c>
      <c r="EF100" s="601">
        <v>257</v>
      </c>
      <c r="EG100" s="601">
        <v>3316</v>
      </c>
      <c r="EH100" s="601">
        <v>1648</v>
      </c>
      <c r="EI100" s="601">
        <v>1026</v>
      </c>
      <c r="EJ100" s="601">
        <v>21431</v>
      </c>
      <c r="EK100" s="601">
        <v>12226</v>
      </c>
      <c r="EL100" s="601">
        <v>39469</v>
      </c>
      <c r="EM100" s="601">
        <v>4198</v>
      </c>
      <c r="EN100" s="601">
        <v>1947</v>
      </c>
      <c r="EO100" s="601">
        <v>9230</v>
      </c>
      <c r="EP100" s="653">
        <v>15782</v>
      </c>
      <c r="EQ100" s="93" t="s">
        <v>166</v>
      </c>
      <c r="ER100" s="97" t="s">
        <v>155</v>
      </c>
      <c r="ES100" s="90" t="s">
        <v>155</v>
      </c>
      <c r="ET100" s="1184" t="s">
        <v>155</v>
      </c>
      <c r="EU100" s="1196">
        <v>40299</v>
      </c>
      <c r="EV100" s="605">
        <v>2676</v>
      </c>
      <c r="EW100" s="601">
        <v>2804</v>
      </c>
      <c r="EX100" s="601">
        <v>53027</v>
      </c>
      <c r="EY100" s="601">
        <v>48258</v>
      </c>
      <c r="EZ100" s="601">
        <v>136006</v>
      </c>
      <c r="FA100" s="601">
        <v>12940</v>
      </c>
      <c r="FB100" s="601">
        <v>292</v>
      </c>
      <c r="FC100" s="601" t="s">
        <v>202</v>
      </c>
      <c r="FD100" s="601">
        <v>5667</v>
      </c>
      <c r="FE100" s="601">
        <v>513</v>
      </c>
      <c r="FF100" s="601">
        <v>5155</v>
      </c>
      <c r="FG100" s="601">
        <v>140</v>
      </c>
      <c r="FH100" s="601">
        <v>21</v>
      </c>
      <c r="FI100" s="601">
        <v>97</v>
      </c>
      <c r="FJ100" s="601">
        <v>8133</v>
      </c>
      <c r="FK100" s="601">
        <v>82086</v>
      </c>
      <c r="FL100" s="93" t="s">
        <v>166</v>
      </c>
      <c r="FM100" s="97" t="s">
        <v>155</v>
      </c>
      <c r="FN100" s="90" t="s">
        <v>155</v>
      </c>
      <c r="FO100" s="91" t="s">
        <v>155</v>
      </c>
      <c r="FP100" s="793">
        <v>40269</v>
      </c>
      <c r="FQ100" s="83">
        <v>47109</v>
      </c>
      <c r="FR100" s="83">
        <v>2662</v>
      </c>
      <c r="FS100" s="83">
        <v>1</v>
      </c>
      <c r="FT100" s="83">
        <v>192</v>
      </c>
      <c r="FU100" s="83">
        <v>1</v>
      </c>
      <c r="FV100" s="83">
        <v>1855</v>
      </c>
      <c r="FW100" s="83">
        <v>208</v>
      </c>
      <c r="FX100" s="83">
        <v>1647</v>
      </c>
      <c r="FY100" s="398"/>
      <c r="FZ100" s="398"/>
    </row>
    <row r="101" spans="1:182" ht="14.25">
      <c r="A101" s="90" t="s">
        <v>155</v>
      </c>
      <c r="B101" s="1184" t="s">
        <v>155</v>
      </c>
      <c r="C101" s="1196">
        <v>40330</v>
      </c>
      <c r="D101" s="1414">
        <v>5147322</v>
      </c>
      <c r="E101" s="1406">
        <v>4517960</v>
      </c>
      <c r="F101" s="1406">
        <v>39684</v>
      </c>
      <c r="G101" s="1406">
        <v>4</v>
      </c>
      <c r="H101" s="1406">
        <v>2340873</v>
      </c>
      <c r="I101" s="1406">
        <v>1346830</v>
      </c>
      <c r="J101" s="1406">
        <v>91581</v>
      </c>
      <c r="K101" s="1406">
        <v>14877</v>
      </c>
      <c r="L101" s="1406">
        <v>55039</v>
      </c>
      <c r="M101" s="1406">
        <v>110</v>
      </c>
      <c r="N101" s="1406">
        <v>54929</v>
      </c>
      <c r="O101" s="1406">
        <v>28965</v>
      </c>
      <c r="P101" s="1406">
        <v>424936</v>
      </c>
      <c r="Q101" s="1406">
        <v>403807</v>
      </c>
      <c r="R101" s="1406">
        <v>11973</v>
      </c>
      <c r="S101" s="1421">
        <v>64896</v>
      </c>
      <c r="T101" s="93" t="s">
        <v>167</v>
      </c>
      <c r="U101" s="97" t="s">
        <v>155</v>
      </c>
      <c r="V101" s="90" t="s">
        <v>155</v>
      </c>
      <c r="W101" s="1184" t="s">
        <v>155</v>
      </c>
      <c r="X101" s="1196">
        <v>40330</v>
      </c>
      <c r="Y101" s="605">
        <v>5530</v>
      </c>
      <c r="Z101" s="601">
        <v>5991</v>
      </c>
      <c r="AA101" s="601">
        <v>1056182</v>
      </c>
      <c r="AB101" s="601">
        <v>5026947</v>
      </c>
      <c r="AC101" s="601">
        <v>3988496</v>
      </c>
      <c r="AD101" s="601">
        <v>3984699</v>
      </c>
      <c r="AE101" s="601">
        <v>39684</v>
      </c>
      <c r="AF101" s="601">
        <v>2331837</v>
      </c>
      <c r="AG101" s="601">
        <v>1346830</v>
      </c>
      <c r="AH101" s="601">
        <v>88882</v>
      </c>
      <c r="AI101" s="601">
        <v>14875</v>
      </c>
      <c r="AJ101" s="601">
        <v>47833</v>
      </c>
      <c r="AK101" s="601">
        <v>47833</v>
      </c>
      <c r="AL101" s="601">
        <v>16061</v>
      </c>
      <c r="AM101" s="601">
        <v>406094</v>
      </c>
      <c r="AN101" s="653">
        <v>1204</v>
      </c>
      <c r="AO101" s="93" t="s">
        <v>167</v>
      </c>
      <c r="AP101" s="97" t="s">
        <v>155</v>
      </c>
      <c r="AQ101" s="90" t="s">
        <v>155</v>
      </c>
      <c r="AR101" s="1184" t="s">
        <v>155</v>
      </c>
      <c r="AS101" s="1196">
        <v>40330</v>
      </c>
      <c r="AT101" s="605">
        <v>16877</v>
      </c>
      <c r="AU101" s="601">
        <v>11973</v>
      </c>
      <c r="AV101" s="601">
        <v>39176</v>
      </c>
      <c r="AW101" s="601">
        <v>490</v>
      </c>
      <c r="AX101" s="601">
        <v>1234</v>
      </c>
      <c r="AY101" s="601">
        <v>6085</v>
      </c>
      <c r="AZ101" s="601">
        <v>20336</v>
      </c>
      <c r="BA101" s="601">
        <v>2378</v>
      </c>
      <c r="BB101" s="601">
        <v>2492</v>
      </c>
      <c r="BC101" s="601">
        <v>73626</v>
      </c>
      <c r="BD101" s="601">
        <v>295562</v>
      </c>
      <c r="BE101" s="601">
        <v>55170</v>
      </c>
      <c r="BF101" s="601">
        <v>29555</v>
      </c>
      <c r="BG101" s="601">
        <v>6669</v>
      </c>
      <c r="BH101" s="601" t="s">
        <v>202</v>
      </c>
      <c r="BI101" s="653">
        <v>12510</v>
      </c>
      <c r="BJ101" s="93" t="s">
        <v>167</v>
      </c>
      <c r="BK101" s="97" t="s">
        <v>155</v>
      </c>
      <c r="BL101" s="90" t="s">
        <v>155</v>
      </c>
      <c r="BM101" s="1184" t="s">
        <v>155</v>
      </c>
      <c r="BN101" s="1197">
        <v>40330</v>
      </c>
      <c r="BO101" s="93" t="s">
        <v>202</v>
      </c>
      <c r="BP101" s="601">
        <v>249</v>
      </c>
      <c r="BQ101" s="601">
        <v>258</v>
      </c>
      <c r="BR101" s="601">
        <v>786915</v>
      </c>
      <c r="BS101" s="653">
        <v>264253</v>
      </c>
      <c r="BT101" s="93" t="s">
        <v>167</v>
      </c>
      <c r="BU101" s="97" t="s">
        <v>155</v>
      </c>
      <c r="BV101" s="632"/>
      <c r="BW101" s="632"/>
      <c r="BX101" s="632"/>
      <c r="BY101" s="632"/>
      <c r="BZ101" s="632"/>
      <c r="CA101" s="632"/>
      <c r="CB101" s="632"/>
      <c r="CC101" s="632"/>
      <c r="CD101" s="632"/>
      <c r="CE101" s="632"/>
      <c r="CF101" s="517"/>
      <c r="CG101" s="90" t="s">
        <v>155</v>
      </c>
      <c r="CH101" s="1184" t="s">
        <v>155</v>
      </c>
      <c r="CI101" s="1197">
        <v>40330</v>
      </c>
      <c r="CJ101" s="605">
        <v>5139955</v>
      </c>
      <c r="CK101" s="601">
        <v>4663479</v>
      </c>
      <c r="CL101" s="601">
        <v>39898</v>
      </c>
      <c r="CM101" s="601">
        <v>4</v>
      </c>
      <c r="CN101" s="601">
        <v>2340873</v>
      </c>
      <c r="CO101" s="601">
        <v>1346830</v>
      </c>
      <c r="CP101" s="601">
        <v>92134</v>
      </c>
      <c r="CQ101" s="601">
        <v>14877</v>
      </c>
      <c r="CR101" s="601">
        <v>83774</v>
      </c>
      <c r="CS101" s="601">
        <v>83774</v>
      </c>
      <c r="CT101" s="601">
        <v>1838</v>
      </c>
      <c r="CU101" s="601">
        <v>81936</v>
      </c>
      <c r="CV101" s="601">
        <v>70334</v>
      </c>
      <c r="CW101" s="601">
        <v>426824</v>
      </c>
      <c r="CX101" s="601">
        <v>450026</v>
      </c>
      <c r="CY101" s="601">
        <v>28698</v>
      </c>
      <c r="CZ101" s="653">
        <v>236860</v>
      </c>
      <c r="DA101" s="93" t="s">
        <v>167</v>
      </c>
      <c r="DB101" s="97" t="s">
        <v>155</v>
      </c>
      <c r="DC101" s="90" t="s">
        <v>155</v>
      </c>
      <c r="DD101" s="1184" t="s">
        <v>155</v>
      </c>
      <c r="DE101" s="1196">
        <v>40330</v>
      </c>
      <c r="DF101" s="605" t="s">
        <v>202</v>
      </c>
      <c r="DG101" s="601">
        <v>3307</v>
      </c>
      <c r="DH101" s="601">
        <v>27405</v>
      </c>
      <c r="DI101" s="601">
        <v>16526</v>
      </c>
      <c r="DJ101" s="601">
        <v>17942</v>
      </c>
      <c r="DK101" s="601">
        <v>668044</v>
      </c>
      <c r="DL101" s="601">
        <v>1850639</v>
      </c>
      <c r="DM101" s="601">
        <v>3988496</v>
      </c>
      <c r="DN101" s="601">
        <v>3984699</v>
      </c>
      <c r="DO101" s="601">
        <v>39684</v>
      </c>
      <c r="DP101" s="601">
        <v>2331837</v>
      </c>
      <c r="DQ101" s="601">
        <v>1346830</v>
      </c>
      <c r="DR101" s="601">
        <v>88882</v>
      </c>
      <c r="DS101" s="1215">
        <v>14875</v>
      </c>
      <c r="DT101" s="601">
        <v>47833</v>
      </c>
      <c r="DU101" s="653">
        <v>47833</v>
      </c>
      <c r="DV101" s="93" t="s">
        <v>167</v>
      </c>
      <c r="DW101" s="97" t="s">
        <v>155</v>
      </c>
      <c r="DX101" s="90" t="s">
        <v>155</v>
      </c>
      <c r="DY101" s="1184" t="s">
        <v>155</v>
      </c>
      <c r="DZ101" s="1196">
        <v>40330</v>
      </c>
      <c r="EA101" s="605">
        <v>47873</v>
      </c>
      <c r="EB101" s="601" t="s">
        <v>202</v>
      </c>
      <c r="EC101" s="601">
        <v>9036</v>
      </c>
      <c r="ED101" s="601" t="s">
        <v>202</v>
      </c>
      <c r="EE101" s="601">
        <v>3492</v>
      </c>
      <c r="EF101" s="601">
        <v>345</v>
      </c>
      <c r="EG101" s="601">
        <v>3147</v>
      </c>
      <c r="EH101" s="601">
        <v>1809</v>
      </c>
      <c r="EI101" s="601">
        <v>790</v>
      </c>
      <c r="EJ101" s="601">
        <v>19758</v>
      </c>
      <c r="EK101" s="601">
        <v>13400</v>
      </c>
      <c r="EL101" s="601">
        <v>48649</v>
      </c>
      <c r="EM101" s="601">
        <v>5424</v>
      </c>
      <c r="EN101" s="601">
        <v>1952</v>
      </c>
      <c r="EO101" s="601">
        <v>9580</v>
      </c>
      <c r="EP101" s="653">
        <v>21499</v>
      </c>
      <c r="EQ101" s="93" t="s">
        <v>167</v>
      </c>
      <c r="ER101" s="97" t="s">
        <v>155</v>
      </c>
      <c r="ES101" s="90" t="s">
        <v>155</v>
      </c>
      <c r="ET101" s="1184" t="s">
        <v>155</v>
      </c>
      <c r="EU101" s="1196">
        <v>40330</v>
      </c>
      <c r="EV101" s="605">
        <v>2590</v>
      </c>
      <c r="EW101" s="601">
        <v>2714</v>
      </c>
      <c r="EX101" s="601">
        <v>61829</v>
      </c>
      <c r="EY101" s="601">
        <v>47405</v>
      </c>
      <c r="EZ101" s="601">
        <v>138064</v>
      </c>
      <c r="FA101" s="601">
        <v>12310</v>
      </c>
      <c r="FB101" s="601">
        <v>214</v>
      </c>
      <c r="FC101" s="601">
        <v>39</v>
      </c>
      <c r="FD101" s="601">
        <v>5838</v>
      </c>
      <c r="FE101" s="601">
        <v>672</v>
      </c>
      <c r="FF101" s="601">
        <v>5166</v>
      </c>
      <c r="FG101" s="601">
        <v>150</v>
      </c>
      <c r="FH101" s="601">
        <v>0</v>
      </c>
      <c r="FI101" s="601">
        <v>154</v>
      </c>
      <c r="FJ101" s="601">
        <v>7073</v>
      </c>
      <c r="FK101" s="601">
        <v>85228</v>
      </c>
      <c r="FL101" s="93" t="s">
        <v>167</v>
      </c>
      <c r="FM101" s="97" t="s">
        <v>155</v>
      </c>
      <c r="FN101" s="90" t="s">
        <v>155</v>
      </c>
      <c r="FO101" s="91" t="s">
        <v>155</v>
      </c>
      <c r="FP101" s="793">
        <v>40299</v>
      </c>
      <c r="FQ101" s="83">
        <v>48327</v>
      </c>
      <c r="FR101" s="83">
        <v>2870</v>
      </c>
      <c r="FS101" s="83">
        <v>1</v>
      </c>
      <c r="FT101" s="83">
        <v>194</v>
      </c>
      <c r="FU101" s="83">
        <v>1</v>
      </c>
      <c r="FV101" s="83">
        <v>2094</v>
      </c>
      <c r="FW101" s="83">
        <v>326</v>
      </c>
      <c r="FX101" s="83">
        <v>1768</v>
      </c>
      <c r="FY101" s="398"/>
      <c r="FZ101" s="398"/>
    </row>
    <row r="102" spans="1:182" ht="14.25">
      <c r="A102" s="90" t="s">
        <v>155</v>
      </c>
      <c r="B102" s="1184" t="s">
        <v>155</v>
      </c>
      <c r="C102" s="1196">
        <v>40360</v>
      </c>
      <c r="D102" s="1414">
        <v>5895365</v>
      </c>
      <c r="E102" s="1406">
        <v>5183114</v>
      </c>
      <c r="F102" s="1406">
        <v>79670</v>
      </c>
      <c r="G102" s="1406">
        <v>4</v>
      </c>
      <c r="H102" s="1406">
        <v>2836712</v>
      </c>
      <c r="I102" s="1406">
        <v>1442861</v>
      </c>
      <c r="J102" s="1406">
        <v>81630</v>
      </c>
      <c r="K102" s="1406">
        <v>27865</v>
      </c>
      <c r="L102" s="1406">
        <v>50710</v>
      </c>
      <c r="M102" s="1406">
        <v>69</v>
      </c>
      <c r="N102" s="1406">
        <v>50641</v>
      </c>
      <c r="O102" s="1406">
        <v>33704</v>
      </c>
      <c r="P102" s="1406">
        <v>440612</v>
      </c>
      <c r="Q102" s="1406">
        <v>461011</v>
      </c>
      <c r="R102" s="1406">
        <v>38478</v>
      </c>
      <c r="S102" s="1421">
        <v>66635</v>
      </c>
      <c r="T102" s="93" t="s">
        <v>168</v>
      </c>
      <c r="U102" s="97" t="s">
        <v>155</v>
      </c>
      <c r="V102" s="90" t="s">
        <v>155</v>
      </c>
      <c r="W102" s="1184" t="s">
        <v>155</v>
      </c>
      <c r="X102" s="1196">
        <v>40360</v>
      </c>
      <c r="Y102" s="605">
        <v>5421</v>
      </c>
      <c r="Z102" s="601">
        <v>5880</v>
      </c>
      <c r="AA102" s="601">
        <v>1222930</v>
      </c>
      <c r="AB102" s="601">
        <v>5771134</v>
      </c>
      <c r="AC102" s="601">
        <v>4561943</v>
      </c>
      <c r="AD102" s="601">
        <v>4558193</v>
      </c>
      <c r="AE102" s="601">
        <v>79670</v>
      </c>
      <c r="AF102" s="601">
        <v>2834834</v>
      </c>
      <c r="AG102" s="601">
        <v>1442861</v>
      </c>
      <c r="AH102" s="601">
        <v>77687</v>
      </c>
      <c r="AI102" s="601">
        <v>27863</v>
      </c>
      <c r="AJ102" s="601">
        <v>45588</v>
      </c>
      <c r="AK102" s="601">
        <v>45588</v>
      </c>
      <c r="AL102" s="601">
        <v>18141</v>
      </c>
      <c r="AM102" s="601">
        <v>413836</v>
      </c>
      <c r="AN102" s="653">
        <v>2230</v>
      </c>
      <c r="AO102" s="93" t="s">
        <v>168</v>
      </c>
      <c r="AP102" s="97" t="s">
        <v>155</v>
      </c>
      <c r="AQ102" s="90" t="s">
        <v>155</v>
      </c>
      <c r="AR102" s="1184" t="s">
        <v>155</v>
      </c>
      <c r="AS102" s="1196">
        <v>40360</v>
      </c>
      <c r="AT102" s="605">
        <v>16535</v>
      </c>
      <c r="AU102" s="601">
        <v>38475</v>
      </c>
      <c r="AV102" s="601">
        <v>40344</v>
      </c>
      <c r="AW102" s="601" t="s">
        <v>202</v>
      </c>
      <c r="AX102" s="601">
        <v>1213</v>
      </c>
      <c r="AY102" s="601">
        <v>5517</v>
      </c>
      <c r="AZ102" s="601">
        <v>21804</v>
      </c>
      <c r="BA102" s="601">
        <v>2443</v>
      </c>
      <c r="BB102" s="601">
        <v>2560</v>
      </c>
      <c r="BC102" s="601">
        <v>86694</v>
      </c>
      <c r="BD102" s="601">
        <v>341444</v>
      </c>
      <c r="BE102" s="601">
        <v>71923</v>
      </c>
      <c r="BF102" s="601">
        <v>45873</v>
      </c>
      <c r="BG102" s="601">
        <v>1385</v>
      </c>
      <c r="BH102" s="601" t="s">
        <v>202</v>
      </c>
      <c r="BI102" s="653">
        <v>12881</v>
      </c>
      <c r="BJ102" s="93" t="s">
        <v>168</v>
      </c>
      <c r="BK102" s="97" t="s">
        <v>155</v>
      </c>
      <c r="BL102" s="90" t="s">
        <v>155</v>
      </c>
      <c r="BM102" s="1184" t="s">
        <v>155</v>
      </c>
      <c r="BN102" s="1197">
        <v>40360</v>
      </c>
      <c r="BO102" s="93" t="s">
        <v>202</v>
      </c>
      <c r="BP102" s="601">
        <v>140</v>
      </c>
      <c r="BQ102" s="601">
        <v>147</v>
      </c>
      <c r="BR102" s="601">
        <v>884435</v>
      </c>
      <c r="BS102" s="653">
        <v>274984</v>
      </c>
      <c r="BT102" s="93" t="s">
        <v>168</v>
      </c>
      <c r="BU102" s="97" t="s">
        <v>155</v>
      </c>
      <c r="BV102" s="632"/>
      <c r="BW102" s="632"/>
      <c r="BX102" s="632"/>
      <c r="BY102" s="632"/>
      <c r="BZ102" s="632"/>
      <c r="CA102" s="632"/>
      <c r="CB102" s="632"/>
      <c r="CC102" s="632"/>
      <c r="CD102" s="632"/>
      <c r="CE102" s="632"/>
      <c r="CF102" s="517"/>
      <c r="CG102" s="90" t="s">
        <v>155</v>
      </c>
      <c r="CH102" s="1184" t="s">
        <v>155</v>
      </c>
      <c r="CI102" s="1197">
        <v>40360</v>
      </c>
      <c r="CJ102" s="605">
        <v>5898043</v>
      </c>
      <c r="CK102" s="601">
        <v>5345886</v>
      </c>
      <c r="CL102" s="601">
        <v>79871</v>
      </c>
      <c r="CM102" s="601">
        <v>4</v>
      </c>
      <c r="CN102" s="601">
        <v>2836712</v>
      </c>
      <c r="CO102" s="601">
        <v>1442861</v>
      </c>
      <c r="CP102" s="601">
        <v>81917</v>
      </c>
      <c r="CQ102" s="601">
        <v>27865</v>
      </c>
      <c r="CR102" s="601">
        <v>75888</v>
      </c>
      <c r="CS102" s="601">
        <v>75888</v>
      </c>
      <c r="CT102" s="601">
        <v>1714</v>
      </c>
      <c r="CU102" s="601">
        <v>74174</v>
      </c>
      <c r="CV102" s="601">
        <v>87291</v>
      </c>
      <c r="CW102" s="601">
        <v>442516</v>
      </c>
      <c r="CX102" s="601">
        <v>512775</v>
      </c>
      <c r="CY102" s="601">
        <v>57378</v>
      </c>
      <c r="CZ102" s="653">
        <v>262582</v>
      </c>
      <c r="DA102" s="93" t="s">
        <v>168</v>
      </c>
      <c r="DB102" s="97" t="s">
        <v>155</v>
      </c>
      <c r="DC102" s="90" t="s">
        <v>155</v>
      </c>
      <c r="DD102" s="1184" t="s">
        <v>155</v>
      </c>
      <c r="DE102" s="1196">
        <v>40360</v>
      </c>
      <c r="DF102" s="605" t="s">
        <v>202</v>
      </c>
      <c r="DG102" s="601">
        <v>4210</v>
      </c>
      <c r="DH102" s="601">
        <v>29277</v>
      </c>
      <c r="DI102" s="601">
        <v>18257</v>
      </c>
      <c r="DJ102" s="601">
        <v>19852</v>
      </c>
      <c r="DK102" s="601">
        <v>772923</v>
      </c>
      <c r="DL102" s="601">
        <v>2334155</v>
      </c>
      <c r="DM102" s="601">
        <v>4561943</v>
      </c>
      <c r="DN102" s="601">
        <v>4558193</v>
      </c>
      <c r="DO102" s="601">
        <v>79670</v>
      </c>
      <c r="DP102" s="601">
        <v>2834834</v>
      </c>
      <c r="DQ102" s="601">
        <v>1442861</v>
      </c>
      <c r="DR102" s="601">
        <v>77687</v>
      </c>
      <c r="DS102" s="1215">
        <v>27863</v>
      </c>
      <c r="DT102" s="601">
        <v>45588</v>
      </c>
      <c r="DU102" s="653">
        <v>45588</v>
      </c>
      <c r="DV102" s="93" t="s">
        <v>168</v>
      </c>
      <c r="DW102" s="97" t="s">
        <v>155</v>
      </c>
      <c r="DX102" s="90" t="s">
        <v>155</v>
      </c>
      <c r="DY102" s="1184" t="s">
        <v>155</v>
      </c>
      <c r="DZ102" s="1196">
        <v>40360</v>
      </c>
      <c r="EA102" s="605">
        <v>59752</v>
      </c>
      <c r="EB102" s="601" t="s">
        <v>202</v>
      </c>
      <c r="EC102" s="601">
        <v>1878</v>
      </c>
      <c r="ED102" s="601" t="s">
        <v>202</v>
      </c>
      <c r="EE102" s="601">
        <v>1081</v>
      </c>
      <c r="EF102" s="601">
        <v>105</v>
      </c>
      <c r="EG102" s="601">
        <v>977</v>
      </c>
      <c r="EH102" s="601">
        <v>2145</v>
      </c>
      <c r="EI102" s="601">
        <v>710</v>
      </c>
      <c r="EJ102" s="601">
        <v>19822</v>
      </c>
      <c r="EK102" s="601">
        <v>39734</v>
      </c>
      <c r="EL102" s="601">
        <v>54704</v>
      </c>
      <c r="EM102" s="601">
        <v>10940</v>
      </c>
      <c r="EN102" s="601">
        <v>1820</v>
      </c>
      <c r="EO102" s="601">
        <v>9329</v>
      </c>
      <c r="EP102" s="653">
        <v>23437</v>
      </c>
      <c r="EQ102" s="93" t="s">
        <v>168</v>
      </c>
      <c r="ER102" s="97" t="s">
        <v>155</v>
      </c>
      <c r="ES102" s="90" t="s">
        <v>155</v>
      </c>
      <c r="ET102" s="1184" t="s">
        <v>155</v>
      </c>
      <c r="EU102" s="1196">
        <v>40360</v>
      </c>
      <c r="EV102" s="605">
        <v>2601</v>
      </c>
      <c r="EW102" s="601">
        <v>2726</v>
      </c>
      <c r="EX102" s="601">
        <v>67583</v>
      </c>
      <c r="EY102" s="601">
        <v>61623</v>
      </c>
      <c r="EZ102" s="601">
        <v>151592</v>
      </c>
      <c r="FA102" s="601">
        <v>11323</v>
      </c>
      <c r="FB102" s="601">
        <v>201</v>
      </c>
      <c r="FC102" s="601">
        <v>55</v>
      </c>
      <c r="FD102" s="601">
        <v>5460</v>
      </c>
      <c r="FE102" s="601">
        <v>796</v>
      </c>
      <c r="FF102" s="601">
        <v>4664</v>
      </c>
      <c r="FG102" s="601">
        <v>208</v>
      </c>
      <c r="FH102" s="601">
        <v>0</v>
      </c>
      <c r="FI102" s="601">
        <v>116</v>
      </c>
      <c r="FJ102" s="601">
        <v>6309</v>
      </c>
      <c r="FK102" s="601">
        <v>94480</v>
      </c>
      <c r="FL102" s="93" t="s">
        <v>168</v>
      </c>
      <c r="FM102" s="97" t="s">
        <v>155</v>
      </c>
      <c r="FN102" s="90" t="s">
        <v>155</v>
      </c>
      <c r="FO102" s="91" t="s">
        <v>155</v>
      </c>
      <c r="FP102" s="793">
        <v>40330</v>
      </c>
      <c r="FQ102" s="83">
        <v>46011</v>
      </c>
      <c r="FR102" s="83">
        <v>2565</v>
      </c>
      <c r="FS102" s="83">
        <v>1</v>
      </c>
      <c r="FT102" s="83">
        <v>186</v>
      </c>
      <c r="FU102" s="83">
        <v>1</v>
      </c>
      <c r="FV102" s="83">
        <v>1780</v>
      </c>
      <c r="FW102" s="83">
        <v>55</v>
      </c>
      <c r="FX102" s="83">
        <v>1725</v>
      </c>
      <c r="FY102" s="398"/>
      <c r="FZ102" s="398"/>
    </row>
    <row r="103" spans="1:182" ht="14.25">
      <c r="A103" s="90" t="s">
        <v>155</v>
      </c>
      <c r="B103" s="1184" t="s">
        <v>155</v>
      </c>
      <c r="C103" s="1196">
        <v>40391</v>
      </c>
      <c r="D103" s="1414">
        <v>5944770</v>
      </c>
      <c r="E103" s="1406">
        <v>5231639</v>
      </c>
      <c r="F103" s="1406">
        <v>32375</v>
      </c>
      <c r="G103" s="1406">
        <v>3</v>
      </c>
      <c r="H103" s="1406">
        <v>2711386</v>
      </c>
      <c r="I103" s="1406">
        <v>1617167</v>
      </c>
      <c r="J103" s="1406">
        <v>87710</v>
      </c>
      <c r="K103" s="1406">
        <v>29411</v>
      </c>
      <c r="L103" s="1406">
        <v>49928</v>
      </c>
      <c r="M103" s="1406">
        <v>133</v>
      </c>
      <c r="N103" s="1406">
        <v>49795</v>
      </c>
      <c r="O103" s="1406">
        <v>31517</v>
      </c>
      <c r="P103" s="1406">
        <v>467474</v>
      </c>
      <c r="Q103" s="1406">
        <v>464056</v>
      </c>
      <c r="R103" s="1406">
        <v>37881</v>
      </c>
      <c r="S103" s="1421">
        <v>58865</v>
      </c>
      <c r="T103" s="93" t="s">
        <v>169</v>
      </c>
      <c r="U103" s="97" t="s">
        <v>155</v>
      </c>
      <c r="V103" s="90" t="s">
        <v>155</v>
      </c>
      <c r="W103" s="1184" t="s">
        <v>155</v>
      </c>
      <c r="X103" s="1196">
        <v>40391</v>
      </c>
      <c r="Y103" s="605">
        <v>3657</v>
      </c>
      <c r="Z103" s="601">
        <v>3996</v>
      </c>
      <c r="AA103" s="601">
        <v>1241446</v>
      </c>
      <c r="AB103" s="601">
        <v>5771003</v>
      </c>
      <c r="AC103" s="601">
        <v>4609227</v>
      </c>
      <c r="AD103" s="601">
        <v>4606024</v>
      </c>
      <c r="AE103" s="601">
        <v>32375</v>
      </c>
      <c r="AF103" s="601">
        <v>2704246</v>
      </c>
      <c r="AG103" s="601">
        <v>1617167</v>
      </c>
      <c r="AH103" s="601">
        <v>83736</v>
      </c>
      <c r="AI103" s="601">
        <v>29411</v>
      </c>
      <c r="AJ103" s="601">
        <v>44537</v>
      </c>
      <c r="AK103" s="601">
        <v>44537</v>
      </c>
      <c r="AL103" s="601">
        <v>12917</v>
      </c>
      <c r="AM103" s="601">
        <v>449030</v>
      </c>
      <c r="AN103" s="653">
        <v>1862</v>
      </c>
      <c r="AO103" s="93" t="s">
        <v>169</v>
      </c>
      <c r="AP103" s="97" t="s">
        <v>155</v>
      </c>
      <c r="AQ103" s="90" t="s">
        <v>155</v>
      </c>
      <c r="AR103" s="1184" t="s">
        <v>155</v>
      </c>
      <c r="AS103" s="1196">
        <v>40391</v>
      </c>
      <c r="AT103" s="605">
        <v>18624</v>
      </c>
      <c r="AU103" s="601">
        <v>37831</v>
      </c>
      <c r="AV103" s="601">
        <v>35107</v>
      </c>
      <c r="AW103" s="601" t="s">
        <v>202</v>
      </c>
      <c r="AX103" s="601">
        <v>1342</v>
      </c>
      <c r="AY103" s="601">
        <v>6092</v>
      </c>
      <c r="AZ103" s="601">
        <v>17592</v>
      </c>
      <c r="BA103" s="601">
        <v>2433</v>
      </c>
      <c r="BB103" s="601">
        <v>2550</v>
      </c>
      <c r="BC103" s="601">
        <v>92222</v>
      </c>
      <c r="BD103" s="601">
        <v>350070</v>
      </c>
      <c r="BE103" s="601">
        <v>72614</v>
      </c>
      <c r="BF103" s="601">
        <v>48351</v>
      </c>
      <c r="BG103" s="601">
        <v>5219</v>
      </c>
      <c r="BH103" s="601" t="s">
        <v>202</v>
      </c>
      <c r="BI103" s="653">
        <v>12576</v>
      </c>
      <c r="BJ103" s="93" t="s">
        <v>169</v>
      </c>
      <c r="BK103" s="97" t="s">
        <v>155</v>
      </c>
      <c r="BL103" s="90" t="s">
        <v>155</v>
      </c>
      <c r="BM103" s="1184" t="s">
        <v>155</v>
      </c>
      <c r="BN103" s="1197">
        <v>40391</v>
      </c>
      <c r="BO103" s="93" t="s">
        <v>202</v>
      </c>
      <c r="BP103" s="601">
        <v>65</v>
      </c>
      <c r="BQ103" s="601">
        <v>71</v>
      </c>
      <c r="BR103" s="601">
        <v>933942</v>
      </c>
      <c r="BS103" s="653">
        <v>292647</v>
      </c>
      <c r="BT103" s="93" t="s">
        <v>169</v>
      </c>
      <c r="BU103" s="97" t="s">
        <v>155</v>
      </c>
      <c r="BV103" s="632"/>
      <c r="BW103" s="632"/>
      <c r="BX103" s="632"/>
      <c r="BY103" s="632"/>
      <c r="BZ103" s="632"/>
      <c r="CA103" s="632"/>
      <c r="CB103" s="632"/>
      <c r="CC103" s="632"/>
      <c r="CD103" s="632"/>
      <c r="CE103" s="632"/>
      <c r="CF103" s="517"/>
      <c r="CG103" s="90" t="s">
        <v>155</v>
      </c>
      <c r="CH103" s="1184" t="s">
        <v>155</v>
      </c>
      <c r="CI103" s="1197">
        <v>40391</v>
      </c>
      <c r="CJ103" s="605">
        <v>5947077</v>
      </c>
      <c r="CK103" s="601">
        <v>5389799</v>
      </c>
      <c r="CL103" s="601">
        <v>32450</v>
      </c>
      <c r="CM103" s="601">
        <v>3</v>
      </c>
      <c r="CN103" s="601">
        <v>2711386</v>
      </c>
      <c r="CO103" s="601">
        <v>1617167</v>
      </c>
      <c r="CP103" s="601">
        <v>88793</v>
      </c>
      <c r="CQ103" s="601">
        <v>29411</v>
      </c>
      <c r="CR103" s="601">
        <v>73183</v>
      </c>
      <c r="CS103" s="601">
        <v>73183</v>
      </c>
      <c r="CT103" s="601">
        <v>1433</v>
      </c>
      <c r="CU103" s="601">
        <v>71750</v>
      </c>
      <c r="CV103" s="601">
        <v>85484</v>
      </c>
      <c r="CW103" s="601">
        <v>469457</v>
      </c>
      <c r="CX103" s="601">
        <v>512577</v>
      </c>
      <c r="CY103" s="601">
        <v>56846</v>
      </c>
      <c r="CZ103" s="653">
        <v>259954</v>
      </c>
      <c r="DA103" s="93" t="s">
        <v>169</v>
      </c>
      <c r="DB103" s="97" t="s">
        <v>155</v>
      </c>
      <c r="DC103" s="90" t="s">
        <v>155</v>
      </c>
      <c r="DD103" s="1184" t="s">
        <v>155</v>
      </c>
      <c r="DE103" s="1196">
        <v>40391</v>
      </c>
      <c r="DF103" s="605" t="s">
        <v>202</v>
      </c>
      <c r="DG103" s="601">
        <v>4118</v>
      </c>
      <c r="DH103" s="601">
        <v>29188</v>
      </c>
      <c r="DI103" s="601">
        <v>13697</v>
      </c>
      <c r="DJ103" s="601">
        <v>14930</v>
      </c>
      <c r="DK103" s="601">
        <v>787603</v>
      </c>
      <c r="DL103" s="601">
        <v>2359235</v>
      </c>
      <c r="DM103" s="601">
        <v>4609227</v>
      </c>
      <c r="DN103" s="601">
        <v>4606024</v>
      </c>
      <c r="DO103" s="601">
        <v>32375</v>
      </c>
      <c r="DP103" s="601">
        <v>2704246</v>
      </c>
      <c r="DQ103" s="601">
        <v>1617167</v>
      </c>
      <c r="DR103" s="601">
        <v>83736</v>
      </c>
      <c r="DS103" s="1215">
        <v>29411</v>
      </c>
      <c r="DT103" s="601">
        <v>44537</v>
      </c>
      <c r="DU103" s="653">
        <v>44537</v>
      </c>
      <c r="DV103" s="93" t="s">
        <v>169</v>
      </c>
      <c r="DW103" s="97" t="s">
        <v>155</v>
      </c>
      <c r="DX103" s="90" t="s">
        <v>155</v>
      </c>
      <c r="DY103" s="1184" t="s">
        <v>155</v>
      </c>
      <c r="DZ103" s="1196">
        <v>40391</v>
      </c>
      <c r="EA103" s="605">
        <v>67550</v>
      </c>
      <c r="EB103" s="601" t="s">
        <v>202</v>
      </c>
      <c r="EC103" s="601">
        <v>7140</v>
      </c>
      <c r="ED103" s="601" t="s">
        <v>202</v>
      </c>
      <c r="EE103" s="601">
        <v>2857</v>
      </c>
      <c r="EF103" s="601">
        <v>23</v>
      </c>
      <c r="EG103" s="601">
        <v>2833</v>
      </c>
      <c r="EH103" s="601">
        <v>1788</v>
      </c>
      <c r="EI103" s="601">
        <v>717</v>
      </c>
      <c r="EJ103" s="601">
        <v>21676</v>
      </c>
      <c r="EK103" s="601">
        <v>39131</v>
      </c>
      <c r="EL103" s="601">
        <v>49308</v>
      </c>
      <c r="EM103" s="601">
        <v>11671</v>
      </c>
      <c r="EN103" s="601">
        <v>1953</v>
      </c>
      <c r="EO103" s="601">
        <v>9867</v>
      </c>
      <c r="EP103" s="653">
        <v>18692</v>
      </c>
      <c r="EQ103" s="93" t="s">
        <v>169</v>
      </c>
      <c r="ER103" s="97" t="s">
        <v>155</v>
      </c>
      <c r="ES103" s="90" t="s">
        <v>155</v>
      </c>
      <c r="ET103" s="1184" t="s">
        <v>155</v>
      </c>
      <c r="EU103" s="1196">
        <v>40391</v>
      </c>
      <c r="EV103" s="605">
        <v>2723</v>
      </c>
      <c r="EW103" s="601">
        <v>2853</v>
      </c>
      <c r="EX103" s="601">
        <v>72799</v>
      </c>
      <c r="EY103" s="601">
        <v>61523</v>
      </c>
      <c r="EZ103" s="601">
        <v>159843</v>
      </c>
      <c r="FA103" s="601">
        <v>8853</v>
      </c>
      <c r="FB103" s="601">
        <v>75</v>
      </c>
      <c r="FC103" s="601">
        <v>116</v>
      </c>
      <c r="FD103" s="601">
        <v>4149</v>
      </c>
      <c r="FE103" s="601">
        <v>436</v>
      </c>
      <c r="FF103" s="601">
        <v>3713</v>
      </c>
      <c r="FG103" s="601">
        <v>206</v>
      </c>
      <c r="FH103" s="601">
        <v>26</v>
      </c>
      <c r="FI103" s="601">
        <v>131</v>
      </c>
      <c r="FJ103" s="601">
        <v>4926</v>
      </c>
      <c r="FK103" s="601">
        <v>101030</v>
      </c>
      <c r="FL103" s="93" t="s">
        <v>169</v>
      </c>
      <c r="FM103" s="97" t="s">
        <v>155</v>
      </c>
      <c r="FN103" s="90" t="s">
        <v>155</v>
      </c>
      <c r="FO103" s="91" t="s">
        <v>155</v>
      </c>
      <c r="FP103" s="793">
        <v>40360</v>
      </c>
      <c r="FQ103" s="83">
        <v>47168</v>
      </c>
      <c r="FR103" s="83">
        <v>2540</v>
      </c>
      <c r="FS103" s="83">
        <v>1</v>
      </c>
      <c r="FT103" s="83">
        <v>197</v>
      </c>
      <c r="FU103" s="83">
        <v>2</v>
      </c>
      <c r="FV103" s="83">
        <v>1755</v>
      </c>
      <c r="FW103" s="83">
        <v>183</v>
      </c>
      <c r="FX103" s="83">
        <v>1572</v>
      </c>
      <c r="FY103" s="398"/>
      <c r="FZ103" s="398"/>
    </row>
    <row r="104" spans="1:182" ht="14.25">
      <c r="A104" s="90" t="s">
        <v>155</v>
      </c>
      <c r="B104" s="1184" t="s">
        <v>155</v>
      </c>
      <c r="C104" s="1196">
        <v>40422</v>
      </c>
      <c r="D104" s="1414">
        <v>5647195</v>
      </c>
      <c r="E104" s="1406">
        <v>4975774</v>
      </c>
      <c r="F104" s="1406">
        <v>71280</v>
      </c>
      <c r="G104" s="1406">
        <v>3</v>
      </c>
      <c r="H104" s="1406">
        <v>2484282</v>
      </c>
      <c r="I104" s="1406">
        <v>1588370</v>
      </c>
      <c r="J104" s="1406">
        <v>84125</v>
      </c>
      <c r="K104" s="1406">
        <v>32410</v>
      </c>
      <c r="L104" s="1406">
        <v>49695</v>
      </c>
      <c r="M104" s="1406">
        <v>164</v>
      </c>
      <c r="N104" s="1406">
        <v>49531</v>
      </c>
      <c r="O104" s="1406">
        <v>29867</v>
      </c>
      <c r="P104" s="1406">
        <v>414170</v>
      </c>
      <c r="Q104" s="1406">
        <v>468456</v>
      </c>
      <c r="R104" s="1406">
        <v>37009</v>
      </c>
      <c r="S104" s="1421">
        <v>57361</v>
      </c>
      <c r="T104" s="93" t="s">
        <v>170</v>
      </c>
      <c r="U104" s="97" t="s">
        <v>155</v>
      </c>
      <c r="V104" s="90" t="s">
        <v>155</v>
      </c>
      <c r="W104" s="1184" t="s">
        <v>155</v>
      </c>
      <c r="X104" s="1196">
        <v>40422</v>
      </c>
      <c r="Y104" s="605">
        <v>4097</v>
      </c>
      <c r="Z104" s="601">
        <v>4441</v>
      </c>
      <c r="AA104" s="601">
        <v>1152271</v>
      </c>
      <c r="AB104" s="601">
        <v>5388251</v>
      </c>
      <c r="AC104" s="601">
        <v>4354580</v>
      </c>
      <c r="AD104" s="601">
        <v>4350812</v>
      </c>
      <c r="AE104" s="601">
        <v>71280</v>
      </c>
      <c r="AF104" s="601">
        <v>2476415</v>
      </c>
      <c r="AG104" s="601">
        <v>1588370</v>
      </c>
      <c r="AH104" s="601">
        <v>80259</v>
      </c>
      <c r="AI104" s="601">
        <v>32409</v>
      </c>
      <c r="AJ104" s="601">
        <v>43506</v>
      </c>
      <c r="AK104" s="601">
        <v>43506</v>
      </c>
      <c r="AL104" s="601">
        <v>14307</v>
      </c>
      <c r="AM104" s="601">
        <v>398338</v>
      </c>
      <c r="AN104" s="653">
        <v>1634</v>
      </c>
      <c r="AO104" s="93" t="s">
        <v>170</v>
      </c>
      <c r="AP104" s="97" t="s">
        <v>155</v>
      </c>
      <c r="AQ104" s="90" t="s">
        <v>155</v>
      </c>
      <c r="AR104" s="1184" t="s">
        <v>155</v>
      </c>
      <c r="AS104" s="1196">
        <v>40422</v>
      </c>
      <c r="AT104" s="605">
        <v>18428</v>
      </c>
      <c r="AU104" s="601">
        <v>36933</v>
      </c>
      <c r="AV104" s="601">
        <v>32332</v>
      </c>
      <c r="AW104" s="601" t="s">
        <v>202</v>
      </c>
      <c r="AX104" s="601">
        <v>1263</v>
      </c>
      <c r="AY104" s="601">
        <v>5797</v>
      </c>
      <c r="AZ104" s="601">
        <v>16213</v>
      </c>
      <c r="BA104" s="601">
        <v>2025</v>
      </c>
      <c r="BB104" s="601">
        <v>2122</v>
      </c>
      <c r="BC104" s="601">
        <v>88161</v>
      </c>
      <c r="BD104" s="601">
        <v>342697</v>
      </c>
      <c r="BE104" s="601">
        <v>70734</v>
      </c>
      <c r="BF104" s="601">
        <v>47849</v>
      </c>
      <c r="BG104" s="601">
        <v>5785</v>
      </c>
      <c r="BH104" s="601" t="s">
        <v>202</v>
      </c>
      <c r="BI104" s="653">
        <v>12318</v>
      </c>
      <c r="BJ104" s="93" t="s">
        <v>170</v>
      </c>
      <c r="BK104" s="97" t="s">
        <v>155</v>
      </c>
      <c r="BL104" s="90" t="s">
        <v>155</v>
      </c>
      <c r="BM104" s="1184" t="s">
        <v>155</v>
      </c>
      <c r="BN104" s="1197">
        <v>40422</v>
      </c>
      <c r="BO104" s="93" t="s">
        <v>202</v>
      </c>
      <c r="BP104" s="601">
        <v>61</v>
      </c>
      <c r="BQ104" s="601">
        <v>67</v>
      </c>
      <c r="BR104" s="601">
        <v>884622</v>
      </c>
      <c r="BS104" s="653">
        <v>292949</v>
      </c>
      <c r="BT104" s="93" t="s">
        <v>170</v>
      </c>
      <c r="BU104" s="97" t="s">
        <v>155</v>
      </c>
      <c r="BV104" s="632"/>
      <c r="BW104" s="632"/>
      <c r="BX104" s="632"/>
      <c r="BY104" s="632"/>
      <c r="BZ104" s="632"/>
      <c r="CA104" s="632"/>
      <c r="CB104" s="632"/>
      <c r="CC104" s="632"/>
      <c r="CD104" s="632"/>
      <c r="CE104" s="632"/>
      <c r="CF104" s="517"/>
      <c r="CG104" s="90" t="s">
        <v>155</v>
      </c>
      <c r="CH104" s="1184" t="s">
        <v>155</v>
      </c>
      <c r="CI104" s="1197">
        <v>40422</v>
      </c>
      <c r="CJ104" s="605">
        <v>5660730</v>
      </c>
      <c r="CK104" s="601">
        <v>5134944</v>
      </c>
      <c r="CL104" s="601">
        <v>71439</v>
      </c>
      <c r="CM104" s="601">
        <v>3</v>
      </c>
      <c r="CN104" s="601">
        <v>2484282</v>
      </c>
      <c r="CO104" s="601">
        <v>1588370</v>
      </c>
      <c r="CP104" s="601">
        <v>84238</v>
      </c>
      <c r="CQ104" s="601">
        <v>32410</v>
      </c>
      <c r="CR104" s="601">
        <v>77804</v>
      </c>
      <c r="CS104" s="601">
        <v>77804</v>
      </c>
      <c r="CT104" s="601">
        <v>1486</v>
      </c>
      <c r="CU104" s="601">
        <v>76318</v>
      </c>
      <c r="CV104" s="601">
        <v>82345</v>
      </c>
      <c r="CW104" s="601">
        <v>416654</v>
      </c>
      <c r="CX104" s="601">
        <v>515222</v>
      </c>
      <c r="CY104" s="601">
        <v>55447</v>
      </c>
      <c r="CZ104" s="653">
        <v>237978</v>
      </c>
      <c r="DA104" s="93" t="s">
        <v>170</v>
      </c>
      <c r="DB104" s="97" t="s">
        <v>155</v>
      </c>
      <c r="DC104" s="90" t="s">
        <v>155</v>
      </c>
      <c r="DD104" s="1184" t="s">
        <v>155</v>
      </c>
      <c r="DE104" s="1196">
        <v>40422</v>
      </c>
      <c r="DF104" s="605" t="s">
        <v>202</v>
      </c>
      <c r="DG104" s="601">
        <v>3409</v>
      </c>
      <c r="DH104" s="601">
        <v>26651</v>
      </c>
      <c r="DI104" s="601">
        <v>14718</v>
      </c>
      <c r="DJ104" s="601">
        <v>15980</v>
      </c>
      <c r="DK104" s="601">
        <v>748149</v>
      </c>
      <c r="DL104" s="601">
        <v>2291013</v>
      </c>
      <c r="DM104" s="601">
        <v>4354580</v>
      </c>
      <c r="DN104" s="601">
        <v>4350812</v>
      </c>
      <c r="DO104" s="601">
        <v>71280</v>
      </c>
      <c r="DP104" s="601">
        <v>2476415</v>
      </c>
      <c r="DQ104" s="601">
        <v>1588370</v>
      </c>
      <c r="DR104" s="601">
        <v>80259</v>
      </c>
      <c r="DS104" s="1215">
        <v>32409</v>
      </c>
      <c r="DT104" s="601">
        <v>43506</v>
      </c>
      <c r="DU104" s="653">
        <v>43506</v>
      </c>
      <c r="DV104" s="93" t="s">
        <v>170</v>
      </c>
      <c r="DW104" s="97" t="s">
        <v>155</v>
      </c>
      <c r="DX104" s="90" t="s">
        <v>155</v>
      </c>
      <c r="DY104" s="1184" t="s">
        <v>155</v>
      </c>
      <c r="DZ104" s="1196">
        <v>40422</v>
      </c>
      <c r="EA104" s="605">
        <v>67908</v>
      </c>
      <c r="EB104" s="601" t="s">
        <v>202</v>
      </c>
      <c r="EC104" s="601">
        <v>7867</v>
      </c>
      <c r="ED104" s="601" t="s">
        <v>202</v>
      </c>
      <c r="EE104" s="601">
        <v>3386</v>
      </c>
      <c r="EF104" s="601">
        <v>75</v>
      </c>
      <c r="EG104" s="601">
        <v>3312</v>
      </c>
      <c r="EH104" s="601">
        <v>1840</v>
      </c>
      <c r="EI104" s="601">
        <v>697</v>
      </c>
      <c r="EJ104" s="601">
        <v>21489</v>
      </c>
      <c r="EK104" s="601">
        <v>38282</v>
      </c>
      <c r="EL104" s="601">
        <v>46198</v>
      </c>
      <c r="EM104" s="601">
        <v>11012</v>
      </c>
      <c r="EN104" s="601">
        <v>1973</v>
      </c>
      <c r="EO104" s="601">
        <v>9653</v>
      </c>
      <c r="EP104" s="653">
        <v>17291</v>
      </c>
      <c r="EQ104" s="93" t="s">
        <v>170</v>
      </c>
      <c r="ER104" s="97" t="s">
        <v>155</v>
      </c>
      <c r="ES104" s="90" t="s">
        <v>155</v>
      </c>
      <c r="ET104" s="1184" t="s">
        <v>155</v>
      </c>
      <c r="EU104" s="1196">
        <v>40422</v>
      </c>
      <c r="EV104" s="605">
        <v>2304</v>
      </c>
      <c r="EW104" s="601">
        <v>2414</v>
      </c>
      <c r="EX104" s="601">
        <v>68781</v>
      </c>
      <c r="EY104" s="601">
        <v>57562</v>
      </c>
      <c r="EZ104" s="601">
        <v>151512</v>
      </c>
      <c r="FA104" s="601">
        <v>9085</v>
      </c>
      <c r="FB104" s="601">
        <v>159</v>
      </c>
      <c r="FC104" s="601">
        <v>23</v>
      </c>
      <c r="FD104" s="601">
        <v>3928</v>
      </c>
      <c r="FE104" s="601">
        <v>486</v>
      </c>
      <c r="FF104" s="601">
        <v>3442</v>
      </c>
      <c r="FG104" s="601">
        <v>313</v>
      </c>
      <c r="FH104" s="601">
        <v>29</v>
      </c>
      <c r="FI104" s="601">
        <v>85</v>
      </c>
      <c r="FJ104" s="601">
        <v>5469</v>
      </c>
      <c r="FK104" s="601">
        <v>92949</v>
      </c>
      <c r="FL104" s="93" t="s">
        <v>170</v>
      </c>
      <c r="FM104" s="97" t="s">
        <v>155</v>
      </c>
      <c r="FN104" s="90" t="s">
        <v>155</v>
      </c>
      <c r="FO104" s="91" t="s">
        <v>155</v>
      </c>
      <c r="FP104" s="793">
        <v>40391</v>
      </c>
      <c r="FQ104" s="83">
        <v>46669</v>
      </c>
      <c r="FR104" s="83">
        <v>2631</v>
      </c>
      <c r="FS104" s="83">
        <v>1</v>
      </c>
      <c r="FT104" s="83">
        <v>180</v>
      </c>
      <c r="FU104" s="83">
        <v>2</v>
      </c>
      <c r="FV104" s="83">
        <v>1850</v>
      </c>
      <c r="FW104" s="83">
        <v>255</v>
      </c>
      <c r="FX104" s="83">
        <v>1595</v>
      </c>
      <c r="FY104" s="398"/>
      <c r="FZ104" s="398"/>
    </row>
    <row r="105" spans="1:182" ht="14.25">
      <c r="A105" s="90" t="s">
        <v>155</v>
      </c>
      <c r="B105" s="1184" t="s">
        <v>155</v>
      </c>
      <c r="C105" s="1196">
        <v>40452</v>
      </c>
      <c r="D105" s="1414">
        <v>6075047</v>
      </c>
      <c r="E105" s="1406">
        <v>5374659</v>
      </c>
      <c r="F105" s="1406">
        <v>80086</v>
      </c>
      <c r="G105" s="1406">
        <v>3</v>
      </c>
      <c r="H105" s="1406">
        <v>2981798</v>
      </c>
      <c r="I105" s="1406">
        <v>1509717</v>
      </c>
      <c r="J105" s="1406">
        <v>85335</v>
      </c>
      <c r="K105" s="1406">
        <v>23124</v>
      </c>
      <c r="L105" s="1406">
        <v>55345</v>
      </c>
      <c r="M105" s="1406">
        <v>195</v>
      </c>
      <c r="N105" s="1406">
        <v>55150</v>
      </c>
      <c r="O105" s="1406">
        <v>30239</v>
      </c>
      <c r="P105" s="1406">
        <v>417592</v>
      </c>
      <c r="Q105" s="1406">
        <v>491447</v>
      </c>
      <c r="R105" s="1406">
        <v>37594</v>
      </c>
      <c r="S105" s="1421">
        <v>51796</v>
      </c>
      <c r="T105" s="93" t="s">
        <v>171</v>
      </c>
      <c r="U105" s="97" t="s">
        <v>155</v>
      </c>
      <c r="V105" s="90" t="s">
        <v>155</v>
      </c>
      <c r="W105" s="1184" t="s">
        <v>155</v>
      </c>
      <c r="X105" s="1196">
        <v>40452</v>
      </c>
      <c r="Y105" s="605">
        <v>4307</v>
      </c>
      <c r="Z105" s="601">
        <v>4653</v>
      </c>
      <c r="AA105" s="601">
        <v>1163554</v>
      </c>
      <c r="AB105" s="601">
        <v>5853464</v>
      </c>
      <c r="AC105" s="601">
        <v>4718866</v>
      </c>
      <c r="AD105" s="601">
        <v>4715068</v>
      </c>
      <c r="AE105" s="601">
        <v>80086</v>
      </c>
      <c r="AF105" s="601">
        <v>2973401</v>
      </c>
      <c r="AG105" s="601">
        <v>1509717</v>
      </c>
      <c r="AH105" s="601">
        <v>82218</v>
      </c>
      <c r="AI105" s="601">
        <v>23123</v>
      </c>
      <c r="AJ105" s="601">
        <v>47542</v>
      </c>
      <c r="AK105" s="601">
        <v>47542</v>
      </c>
      <c r="AL105" s="601">
        <v>15888</v>
      </c>
      <c r="AM105" s="601">
        <v>396110</v>
      </c>
      <c r="AN105" s="653">
        <v>1716</v>
      </c>
      <c r="AO105" s="93" t="s">
        <v>171</v>
      </c>
      <c r="AP105" s="97" t="s">
        <v>155</v>
      </c>
      <c r="AQ105" s="90" t="s">
        <v>155</v>
      </c>
      <c r="AR105" s="1184" t="s">
        <v>155</v>
      </c>
      <c r="AS105" s="1196">
        <v>40452</v>
      </c>
      <c r="AT105" s="605">
        <v>18377</v>
      </c>
      <c r="AU105" s="601">
        <v>37512</v>
      </c>
      <c r="AV105" s="601">
        <v>28444</v>
      </c>
      <c r="AW105" s="601" t="s">
        <v>202</v>
      </c>
      <c r="AX105" s="601">
        <v>1298</v>
      </c>
      <c r="AY105" s="601">
        <v>6591</v>
      </c>
      <c r="AZ105" s="601">
        <v>12683</v>
      </c>
      <c r="BA105" s="601">
        <v>2187</v>
      </c>
      <c r="BB105" s="601">
        <v>2292</v>
      </c>
      <c r="BC105" s="601">
        <v>86202</v>
      </c>
      <c r="BD105" s="601">
        <v>340451</v>
      </c>
      <c r="BE105" s="601">
        <v>68592</v>
      </c>
      <c r="BF105" s="601">
        <v>49320</v>
      </c>
      <c r="BG105" s="601">
        <v>6177</v>
      </c>
      <c r="BH105" s="601" t="s">
        <v>202</v>
      </c>
      <c r="BI105" s="653">
        <v>12907</v>
      </c>
      <c r="BJ105" s="93" t="s">
        <v>171</v>
      </c>
      <c r="BK105" s="97" t="s">
        <v>155</v>
      </c>
      <c r="BL105" s="90" t="s">
        <v>155</v>
      </c>
      <c r="BM105" s="1184" t="s">
        <v>155</v>
      </c>
      <c r="BN105" s="1197">
        <v>40452</v>
      </c>
      <c r="BO105" s="93" t="s">
        <v>202</v>
      </c>
      <c r="BP105" s="601">
        <v>212</v>
      </c>
      <c r="BQ105" s="601">
        <v>221</v>
      </c>
      <c r="BR105" s="601">
        <v>900263</v>
      </c>
      <c r="BS105" s="653">
        <v>295962</v>
      </c>
      <c r="BT105" s="93" t="s">
        <v>171</v>
      </c>
      <c r="BU105" s="97" t="s">
        <v>155</v>
      </c>
      <c r="BV105" s="632"/>
      <c r="BW105" s="632"/>
      <c r="BX105" s="632"/>
      <c r="BY105" s="632"/>
      <c r="BZ105" s="632"/>
      <c r="CA105" s="632"/>
      <c r="CB105" s="632"/>
      <c r="CC105" s="632"/>
      <c r="CD105" s="632"/>
      <c r="CE105" s="632"/>
      <c r="CF105" s="517"/>
      <c r="CG105" s="90" t="s">
        <v>155</v>
      </c>
      <c r="CH105" s="1184" t="s">
        <v>155</v>
      </c>
      <c r="CI105" s="1197">
        <v>40452</v>
      </c>
      <c r="CJ105" s="605">
        <v>6078533</v>
      </c>
      <c r="CK105" s="601">
        <v>5550669</v>
      </c>
      <c r="CL105" s="601">
        <v>80300</v>
      </c>
      <c r="CM105" s="601">
        <v>3</v>
      </c>
      <c r="CN105" s="601">
        <v>2981798</v>
      </c>
      <c r="CO105" s="601">
        <v>1509717</v>
      </c>
      <c r="CP105" s="601">
        <v>85935</v>
      </c>
      <c r="CQ105" s="601">
        <v>23124</v>
      </c>
      <c r="CR105" s="601">
        <v>94366</v>
      </c>
      <c r="CS105" s="601">
        <v>94366</v>
      </c>
      <c r="CT105" s="601">
        <v>1598</v>
      </c>
      <c r="CU105" s="601">
        <v>92768</v>
      </c>
      <c r="CV105" s="601">
        <v>86765</v>
      </c>
      <c r="CW105" s="601">
        <v>420035</v>
      </c>
      <c r="CX105" s="601">
        <v>537544</v>
      </c>
      <c r="CY105" s="601">
        <v>57281</v>
      </c>
      <c r="CZ105" s="653">
        <v>224030</v>
      </c>
      <c r="DA105" s="93" t="s">
        <v>171</v>
      </c>
      <c r="DB105" s="97" t="s">
        <v>155</v>
      </c>
      <c r="DC105" s="90" t="s">
        <v>155</v>
      </c>
      <c r="DD105" s="1184" t="s">
        <v>155</v>
      </c>
      <c r="DE105" s="1196">
        <v>40452</v>
      </c>
      <c r="DF105" s="605" t="s">
        <v>202</v>
      </c>
      <c r="DG105" s="601">
        <v>2067</v>
      </c>
      <c r="DH105" s="601">
        <v>25882</v>
      </c>
      <c r="DI105" s="601">
        <v>16341</v>
      </c>
      <c r="DJ105" s="601">
        <v>17737</v>
      </c>
      <c r="DK105" s="601">
        <v>756371</v>
      </c>
      <c r="DL105" s="601">
        <v>2470033</v>
      </c>
      <c r="DM105" s="601">
        <v>4718866</v>
      </c>
      <c r="DN105" s="601">
        <v>4715068</v>
      </c>
      <c r="DO105" s="601">
        <v>80086</v>
      </c>
      <c r="DP105" s="601">
        <v>2973401</v>
      </c>
      <c r="DQ105" s="601">
        <v>1509717</v>
      </c>
      <c r="DR105" s="601">
        <v>82218</v>
      </c>
      <c r="DS105" s="1215">
        <v>23123</v>
      </c>
      <c r="DT105" s="601">
        <v>47542</v>
      </c>
      <c r="DU105" s="653">
        <v>47542</v>
      </c>
      <c r="DV105" s="93" t="s">
        <v>171</v>
      </c>
      <c r="DW105" s="97" t="s">
        <v>155</v>
      </c>
      <c r="DX105" s="90" t="s">
        <v>155</v>
      </c>
      <c r="DY105" s="1184" t="s">
        <v>155</v>
      </c>
      <c r="DZ105" s="1196">
        <v>40452</v>
      </c>
      <c r="EA105" s="605">
        <v>67705</v>
      </c>
      <c r="EB105" s="601" t="s">
        <v>202</v>
      </c>
      <c r="EC105" s="601">
        <v>8397</v>
      </c>
      <c r="ED105" s="601" t="s">
        <v>202</v>
      </c>
      <c r="EE105" s="601">
        <v>2849</v>
      </c>
      <c r="EF105" s="601">
        <v>2</v>
      </c>
      <c r="EG105" s="601">
        <v>2847</v>
      </c>
      <c r="EH105" s="601">
        <v>1624</v>
      </c>
      <c r="EI105" s="601">
        <v>810</v>
      </c>
      <c r="EJ105" s="601">
        <v>21021</v>
      </c>
      <c r="EK105" s="601">
        <v>38984</v>
      </c>
      <c r="EL105" s="601">
        <v>42659</v>
      </c>
      <c r="EM105" s="601">
        <v>11017</v>
      </c>
      <c r="EN105" s="601">
        <v>2015</v>
      </c>
      <c r="EO105" s="601">
        <v>10753</v>
      </c>
      <c r="EP105" s="653">
        <v>13863</v>
      </c>
      <c r="EQ105" s="93" t="s">
        <v>171</v>
      </c>
      <c r="ER105" s="97" t="s">
        <v>155</v>
      </c>
      <c r="ES105" s="90" t="s">
        <v>155</v>
      </c>
      <c r="ET105" s="1184" t="s">
        <v>155</v>
      </c>
      <c r="EU105" s="1196">
        <v>40452</v>
      </c>
      <c r="EV105" s="605">
        <v>2336</v>
      </c>
      <c r="EW105" s="601">
        <v>2448</v>
      </c>
      <c r="EX105" s="601">
        <v>67049</v>
      </c>
      <c r="EY105" s="601">
        <v>57477</v>
      </c>
      <c r="EZ105" s="601">
        <v>151213</v>
      </c>
      <c r="FA105" s="601">
        <v>11993</v>
      </c>
      <c r="FB105" s="601">
        <v>214</v>
      </c>
      <c r="FC105" s="601">
        <v>3</v>
      </c>
      <c r="FD105" s="601">
        <v>5766</v>
      </c>
      <c r="FE105" s="601">
        <v>663</v>
      </c>
      <c r="FF105" s="601">
        <v>5103</v>
      </c>
      <c r="FG105" s="601">
        <v>259</v>
      </c>
      <c r="FH105" s="601">
        <v>11</v>
      </c>
      <c r="FI105" s="601">
        <v>73</v>
      </c>
      <c r="FJ105" s="601">
        <v>6756</v>
      </c>
      <c r="FK105" s="601">
        <v>86688</v>
      </c>
      <c r="FL105" s="93" t="s">
        <v>171</v>
      </c>
      <c r="FM105" s="97" t="s">
        <v>155</v>
      </c>
      <c r="FN105" s="90" t="s">
        <v>155</v>
      </c>
      <c r="FO105" s="91" t="s">
        <v>155</v>
      </c>
      <c r="FP105" s="793">
        <v>40422</v>
      </c>
      <c r="FQ105" s="83">
        <v>45014</v>
      </c>
      <c r="FR105" s="83">
        <v>2501</v>
      </c>
      <c r="FS105" s="83">
        <v>1</v>
      </c>
      <c r="FT105" s="83">
        <v>163</v>
      </c>
      <c r="FU105" s="83">
        <v>2</v>
      </c>
      <c r="FV105" s="83">
        <v>1799</v>
      </c>
      <c r="FW105" s="83">
        <v>167</v>
      </c>
      <c r="FX105" s="83">
        <v>1632</v>
      </c>
      <c r="FY105" s="398"/>
      <c r="FZ105" s="398"/>
    </row>
    <row r="106" spans="1:182" ht="14.25">
      <c r="A106" s="90" t="s">
        <v>155</v>
      </c>
      <c r="B106" s="1184" t="s">
        <v>155</v>
      </c>
      <c r="C106" s="1196">
        <v>40483</v>
      </c>
      <c r="D106" s="1414">
        <v>6177084</v>
      </c>
      <c r="E106" s="1406">
        <v>5495866</v>
      </c>
      <c r="F106" s="1406">
        <v>78265</v>
      </c>
      <c r="G106" s="1406">
        <v>3</v>
      </c>
      <c r="H106" s="1406">
        <v>3012237</v>
      </c>
      <c r="I106" s="1406">
        <v>1582312</v>
      </c>
      <c r="J106" s="1406">
        <v>84437</v>
      </c>
      <c r="K106" s="1406">
        <v>27302</v>
      </c>
      <c r="L106" s="1406">
        <v>55501</v>
      </c>
      <c r="M106" s="1406">
        <v>138</v>
      </c>
      <c r="N106" s="1406">
        <v>55363</v>
      </c>
      <c r="O106" s="1406">
        <v>33135</v>
      </c>
      <c r="P106" s="1406">
        <v>446977</v>
      </c>
      <c r="Q106" s="1406">
        <v>479278</v>
      </c>
      <c r="R106" s="1406">
        <v>37099</v>
      </c>
      <c r="S106" s="1421">
        <v>39147</v>
      </c>
      <c r="T106" s="93" t="s">
        <v>172</v>
      </c>
      <c r="U106" s="97" t="s">
        <v>155</v>
      </c>
      <c r="V106" s="90" t="s">
        <v>155</v>
      </c>
      <c r="W106" s="1184" t="s">
        <v>155</v>
      </c>
      <c r="X106" s="1196">
        <v>40483</v>
      </c>
      <c r="Y106" s="605">
        <v>5424</v>
      </c>
      <c r="Z106" s="601">
        <v>5873</v>
      </c>
      <c r="AA106" s="601">
        <v>1166642</v>
      </c>
      <c r="AB106" s="601">
        <v>5750812</v>
      </c>
      <c r="AC106" s="601">
        <v>4855169</v>
      </c>
      <c r="AD106" s="601">
        <v>4851321</v>
      </c>
      <c r="AE106" s="601">
        <v>78265</v>
      </c>
      <c r="AF106" s="601">
        <v>3003497</v>
      </c>
      <c r="AG106" s="601">
        <v>1582312</v>
      </c>
      <c r="AH106" s="601">
        <v>82109</v>
      </c>
      <c r="AI106" s="601">
        <v>27301</v>
      </c>
      <c r="AJ106" s="601">
        <v>46364</v>
      </c>
      <c r="AK106" s="601">
        <v>46364</v>
      </c>
      <c r="AL106" s="601">
        <v>18407</v>
      </c>
      <c r="AM106" s="601">
        <v>427042</v>
      </c>
      <c r="AN106" s="653">
        <v>1644</v>
      </c>
      <c r="AO106" s="93" t="s">
        <v>172</v>
      </c>
      <c r="AP106" s="97" t="s">
        <v>155</v>
      </c>
      <c r="AQ106" s="90" t="s">
        <v>155</v>
      </c>
      <c r="AR106" s="1184" t="s">
        <v>155</v>
      </c>
      <c r="AS106" s="1196">
        <v>40483</v>
      </c>
      <c r="AT106" s="605">
        <v>16221</v>
      </c>
      <c r="AU106" s="601">
        <v>37011</v>
      </c>
      <c r="AV106" s="601">
        <v>17446</v>
      </c>
      <c r="AW106" s="601" t="s">
        <v>202</v>
      </c>
      <c r="AX106" s="601">
        <v>1183</v>
      </c>
      <c r="AY106" s="601">
        <v>5824</v>
      </c>
      <c r="AZ106" s="601">
        <v>5397</v>
      </c>
      <c r="BA106" s="601">
        <v>2372</v>
      </c>
      <c r="BB106" s="601">
        <v>2486</v>
      </c>
      <c r="BC106" s="601">
        <v>72689</v>
      </c>
      <c r="BD106" s="601">
        <v>305065</v>
      </c>
      <c r="BE106" s="601">
        <v>58621</v>
      </c>
      <c r="BF106" s="601">
        <v>48690</v>
      </c>
      <c r="BG106" s="601">
        <v>6440</v>
      </c>
      <c r="BH106" s="601" t="s">
        <v>202</v>
      </c>
      <c r="BI106" s="653">
        <v>12501</v>
      </c>
      <c r="BJ106" s="93" t="s">
        <v>172</v>
      </c>
      <c r="BK106" s="97" t="s">
        <v>155</v>
      </c>
      <c r="BL106" s="90" t="s">
        <v>155</v>
      </c>
      <c r="BM106" s="1184" t="s">
        <v>155</v>
      </c>
      <c r="BN106" s="1197">
        <v>40483</v>
      </c>
      <c r="BO106" s="93" t="s">
        <v>202</v>
      </c>
      <c r="BP106" s="601">
        <v>109</v>
      </c>
      <c r="BQ106" s="601">
        <v>118</v>
      </c>
      <c r="BR106" s="601">
        <v>932513</v>
      </c>
      <c r="BS106" s="653">
        <v>310289</v>
      </c>
      <c r="BT106" s="93" t="s">
        <v>172</v>
      </c>
      <c r="BU106" s="97" t="s">
        <v>155</v>
      </c>
      <c r="BV106" s="632"/>
      <c r="BW106" s="632"/>
      <c r="BX106" s="632"/>
      <c r="BY106" s="632"/>
      <c r="BZ106" s="632"/>
      <c r="CA106" s="632"/>
      <c r="CB106" s="632"/>
      <c r="CC106" s="632"/>
      <c r="CD106" s="632"/>
      <c r="CE106" s="632"/>
      <c r="CF106" s="517"/>
      <c r="CG106" s="90" t="s">
        <v>155</v>
      </c>
      <c r="CH106" s="1184" t="s">
        <v>155</v>
      </c>
      <c r="CI106" s="1197">
        <v>40483</v>
      </c>
      <c r="CJ106" s="605">
        <v>6177365</v>
      </c>
      <c r="CK106" s="601">
        <v>5652922</v>
      </c>
      <c r="CL106" s="601">
        <v>78510</v>
      </c>
      <c r="CM106" s="601">
        <v>3</v>
      </c>
      <c r="CN106" s="601">
        <v>3012237</v>
      </c>
      <c r="CO106" s="601">
        <v>1582312</v>
      </c>
      <c r="CP106" s="601">
        <v>84595</v>
      </c>
      <c r="CQ106" s="601">
        <v>27302</v>
      </c>
      <c r="CR106" s="601">
        <v>87218</v>
      </c>
      <c r="CS106" s="601">
        <v>87218</v>
      </c>
      <c r="CT106" s="601">
        <v>1533</v>
      </c>
      <c r="CU106" s="601">
        <v>85685</v>
      </c>
      <c r="CV106" s="601">
        <v>78582</v>
      </c>
      <c r="CW106" s="601">
        <v>449634</v>
      </c>
      <c r="CX106" s="601">
        <v>524840</v>
      </c>
      <c r="CY106" s="601">
        <v>58961</v>
      </c>
      <c r="CZ106" s="653">
        <v>226656</v>
      </c>
      <c r="DA106" s="93" t="s">
        <v>172</v>
      </c>
      <c r="DB106" s="97" t="s">
        <v>155</v>
      </c>
      <c r="DC106" s="90" t="s">
        <v>155</v>
      </c>
      <c r="DD106" s="1184" t="s">
        <v>155</v>
      </c>
      <c r="DE106" s="1196">
        <v>40483</v>
      </c>
      <c r="DF106" s="605" t="s">
        <v>202</v>
      </c>
      <c r="DG106" s="601">
        <v>4323</v>
      </c>
      <c r="DH106" s="601">
        <v>25283</v>
      </c>
      <c r="DI106" s="601">
        <v>18250</v>
      </c>
      <c r="DJ106" s="601">
        <v>19846</v>
      </c>
      <c r="DK106" s="601">
        <v>748354</v>
      </c>
      <c r="DL106" s="601">
        <v>2423278</v>
      </c>
      <c r="DM106" s="601">
        <v>4855169</v>
      </c>
      <c r="DN106" s="601">
        <v>4851321</v>
      </c>
      <c r="DO106" s="601">
        <v>78265</v>
      </c>
      <c r="DP106" s="601">
        <v>3003497</v>
      </c>
      <c r="DQ106" s="601">
        <v>1582312</v>
      </c>
      <c r="DR106" s="601">
        <v>82109</v>
      </c>
      <c r="DS106" s="1215">
        <v>27301</v>
      </c>
      <c r="DT106" s="601">
        <v>46364</v>
      </c>
      <c r="DU106" s="653">
        <v>46364</v>
      </c>
      <c r="DV106" s="93" t="s">
        <v>172</v>
      </c>
      <c r="DW106" s="97" t="s">
        <v>155</v>
      </c>
      <c r="DX106" s="90" t="s">
        <v>155</v>
      </c>
      <c r="DY106" s="1184" t="s">
        <v>155</v>
      </c>
      <c r="DZ106" s="1196">
        <v>40483</v>
      </c>
      <c r="EA106" s="605">
        <v>62912</v>
      </c>
      <c r="EB106" s="601" t="s">
        <v>202</v>
      </c>
      <c r="EC106" s="601">
        <v>8740</v>
      </c>
      <c r="ED106" s="601" t="s">
        <v>202</v>
      </c>
      <c r="EE106" s="601">
        <v>2052</v>
      </c>
      <c r="EF106" s="601">
        <v>11</v>
      </c>
      <c r="EG106" s="601">
        <v>2042</v>
      </c>
      <c r="EH106" s="601">
        <v>1100</v>
      </c>
      <c r="EI106" s="601">
        <v>755</v>
      </c>
      <c r="EJ106" s="601">
        <v>18185</v>
      </c>
      <c r="EK106" s="601">
        <v>38601</v>
      </c>
      <c r="EL106" s="601">
        <v>31130</v>
      </c>
      <c r="EM106" s="601">
        <v>10407</v>
      </c>
      <c r="EN106" s="601">
        <v>1854</v>
      </c>
      <c r="EO106" s="601">
        <v>9862</v>
      </c>
      <c r="EP106" s="653">
        <v>6562</v>
      </c>
      <c r="EQ106" s="93" t="s">
        <v>172</v>
      </c>
      <c r="ER106" s="97" t="s">
        <v>155</v>
      </c>
      <c r="ES106" s="90" t="s">
        <v>155</v>
      </c>
      <c r="ET106" s="1184" t="s">
        <v>155</v>
      </c>
      <c r="EU106" s="1196">
        <v>40483</v>
      </c>
      <c r="EV106" s="605">
        <v>2574</v>
      </c>
      <c r="EW106" s="601">
        <v>2698</v>
      </c>
      <c r="EX106" s="601">
        <v>56462</v>
      </c>
      <c r="EY106" s="601">
        <v>57031</v>
      </c>
      <c r="EZ106" s="601">
        <v>155668</v>
      </c>
      <c r="FA106" s="601">
        <v>15327</v>
      </c>
      <c r="FB106" s="601">
        <v>245</v>
      </c>
      <c r="FC106" s="601">
        <v>1</v>
      </c>
      <c r="FD106" s="601">
        <v>6800</v>
      </c>
      <c r="FE106" s="601">
        <v>604</v>
      </c>
      <c r="FF106" s="601">
        <v>6197</v>
      </c>
      <c r="FG106" s="601">
        <v>365</v>
      </c>
      <c r="FH106" s="601">
        <v>9</v>
      </c>
      <c r="FI106" s="601">
        <v>124</v>
      </c>
      <c r="FJ106" s="601">
        <v>9362</v>
      </c>
      <c r="FK106" s="601">
        <v>88862</v>
      </c>
      <c r="FL106" s="93" t="s">
        <v>172</v>
      </c>
      <c r="FM106" s="97" t="s">
        <v>155</v>
      </c>
      <c r="FN106" s="90" t="s">
        <v>155</v>
      </c>
      <c r="FO106" s="91" t="s">
        <v>155</v>
      </c>
      <c r="FP106" s="793">
        <v>40452</v>
      </c>
      <c r="FQ106" s="83">
        <v>46221</v>
      </c>
      <c r="FR106" s="83">
        <v>2346</v>
      </c>
      <c r="FS106" s="83">
        <v>1</v>
      </c>
      <c r="FT106" s="83">
        <v>150</v>
      </c>
      <c r="FU106" s="83">
        <v>2</v>
      </c>
      <c r="FV106" s="83">
        <v>1659</v>
      </c>
      <c r="FW106" s="83">
        <v>188</v>
      </c>
      <c r="FX106" s="83">
        <v>1471</v>
      </c>
      <c r="FY106" s="398"/>
      <c r="FZ106" s="398"/>
    </row>
    <row r="107" spans="1:182" ht="14.25">
      <c r="A107" s="105" t="s">
        <v>155</v>
      </c>
      <c r="B107" s="1198" t="s">
        <v>155</v>
      </c>
      <c r="C107" s="1199">
        <v>40513</v>
      </c>
      <c r="D107" s="1416">
        <v>6356042</v>
      </c>
      <c r="E107" s="1407">
        <v>5610656</v>
      </c>
      <c r="F107" s="1407">
        <v>91046</v>
      </c>
      <c r="G107" s="1407">
        <v>2</v>
      </c>
      <c r="H107" s="1407">
        <v>3036998</v>
      </c>
      <c r="I107" s="1407">
        <v>1625779</v>
      </c>
      <c r="J107" s="1407">
        <v>86086</v>
      </c>
      <c r="K107" s="1407">
        <v>23098</v>
      </c>
      <c r="L107" s="1407">
        <v>55701</v>
      </c>
      <c r="M107" s="1407">
        <v>80</v>
      </c>
      <c r="N107" s="1407">
        <v>55621</v>
      </c>
      <c r="O107" s="1407">
        <v>33287</v>
      </c>
      <c r="P107" s="1407">
        <v>461594</v>
      </c>
      <c r="Q107" s="1407">
        <v>499128</v>
      </c>
      <c r="R107" s="1407">
        <v>39869</v>
      </c>
      <c r="S107" s="1422">
        <v>65849</v>
      </c>
      <c r="T107" s="111" t="s">
        <v>173</v>
      </c>
      <c r="U107" s="620" t="s">
        <v>155</v>
      </c>
      <c r="V107" s="105" t="s">
        <v>155</v>
      </c>
      <c r="W107" s="1198" t="s">
        <v>155</v>
      </c>
      <c r="X107" s="1199">
        <v>40513</v>
      </c>
      <c r="Y107" s="621">
        <v>5405</v>
      </c>
      <c r="Z107" s="619">
        <v>5858</v>
      </c>
      <c r="AA107" s="619">
        <v>1207253</v>
      </c>
      <c r="AB107" s="619">
        <v>6100295</v>
      </c>
      <c r="AC107" s="619">
        <v>4937020</v>
      </c>
      <c r="AD107" s="619">
        <v>4933508</v>
      </c>
      <c r="AE107" s="619">
        <v>91046</v>
      </c>
      <c r="AF107" s="619">
        <v>3027810</v>
      </c>
      <c r="AG107" s="619">
        <v>1625779</v>
      </c>
      <c r="AH107" s="619">
        <v>82953</v>
      </c>
      <c r="AI107" s="619">
        <v>23096</v>
      </c>
      <c r="AJ107" s="619">
        <v>47926</v>
      </c>
      <c r="AK107" s="619">
        <v>47926</v>
      </c>
      <c r="AL107" s="619">
        <v>16770</v>
      </c>
      <c r="AM107" s="619">
        <v>436880</v>
      </c>
      <c r="AN107" s="658">
        <v>2041</v>
      </c>
      <c r="AO107" s="111" t="s">
        <v>173</v>
      </c>
      <c r="AP107" s="620" t="s">
        <v>155</v>
      </c>
      <c r="AQ107" s="105" t="s">
        <v>155</v>
      </c>
      <c r="AR107" s="1198" t="s">
        <v>155</v>
      </c>
      <c r="AS107" s="1199">
        <v>40513</v>
      </c>
      <c r="AT107" s="621">
        <v>21860</v>
      </c>
      <c r="AU107" s="619">
        <v>39783</v>
      </c>
      <c r="AV107" s="619">
        <v>39999</v>
      </c>
      <c r="AW107" s="619">
        <v>14</v>
      </c>
      <c r="AX107" s="619">
        <v>1188</v>
      </c>
      <c r="AY107" s="619">
        <v>6276</v>
      </c>
      <c r="AZ107" s="619">
        <v>20873</v>
      </c>
      <c r="BA107" s="619">
        <v>2551</v>
      </c>
      <c r="BB107" s="619">
        <v>2673</v>
      </c>
      <c r="BC107" s="619">
        <v>90546</v>
      </c>
      <c r="BD107" s="619">
        <v>347861</v>
      </c>
      <c r="BE107" s="619">
        <v>81352</v>
      </c>
      <c r="BF107" s="619">
        <v>54325</v>
      </c>
      <c r="BG107" s="619">
        <v>6774</v>
      </c>
      <c r="BH107" s="619" t="s">
        <v>202</v>
      </c>
      <c r="BI107" s="658">
        <v>15262</v>
      </c>
      <c r="BJ107" s="111" t="s">
        <v>173</v>
      </c>
      <c r="BK107" s="620" t="s">
        <v>155</v>
      </c>
      <c r="BL107" s="105" t="s">
        <v>155</v>
      </c>
      <c r="BM107" s="1198" t="s">
        <v>155</v>
      </c>
      <c r="BN107" s="1200">
        <v>40513</v>
      </c>
      <c r="BO107" s="111" t="s">
        <v>202</v>
      </c>
      <c r="BP107" s="619">
        <v>485</v>
      </c>
      <c r="BQ107" s="619">
        <v>497</v>
      </c>
      <c r="BR107" s="619">
        <v>963352</v>
      </c>
      <c r="BS107" s="658">
        <v>339846</v>
      </c>
      <c r="BT107" s="111" t="s">
        <v>173</v>
      </c>
      <c r="BU107" s="620" t="s">
        <v>155</v>
      </c>
      <c r="BV107" s="632"/>
      <c r="BW107" s="632"/>
      <c r="BX107" s="632"/>
      <c r="BY107" s="632"/>
      <c r="BZ107" s="632"/>
      <c r="CA107" s="632"/>
      <c r="CB107" s="632"/>
      <c r="CC107" s="632"/>
      <c r="CD107" s="632"/>
      <c r="CE107" s="632"/>
      <c r="CF107" s="517"/>
      <c r="CG107" s="105" t="s">
        <v>155</v>
      </c>
      <c r="CH107" s="1198" t="s">
        <v>155</v>
      </c>
      <c r="CI107" s="1200">
        <v>40513</v>
      </c>
      <c r="CJ107" s="621">
        <v>6343907</v>
      </c>
      <c r="CK107" s="619">
        <v>5768420</v>
      </c>
      <c r="CL107" s="619">
        <v>91345</v>
      </c>
      <c r="CM107" s="619">
        <v>2</v>
      </c>
      <c r="CN107" s="619">
        <v>3036998</v>
      </c>
      <c r="CO107" s="619">
        <v>1625779</v>
      </c>
      <c r="CP107" s="619">
        <v>86218</v>
      </c>
      <c r="CQ107" s="619">
        <v>23098</v>
      </c>
      <c r="CR107" s="619">
        <v>82965</v>
      </c>
      <c r="CS107" s="619">
        <v>82965</v>
      </c>
      <c r="CT107" s="619">
        <v>1732</v>
      </c>
      <c r="CU107" s="619">
        <v>81234</v>
      </c>
      <c r="CV107" s="619">
        <v>87437</v>
      </c>
      <c r="CW107" s="619">
        <v>464312</v>
      </c>
      <c r="CX107" s="619">
        <v>543375</v>
      </c>
      <c r="CY107" s="619">
        <v>58554</v>
      </c>
      <c r="CZ107" s="658">
        <v>266497</v>
      </c>
      <c r="DA107" s="111" t="s">
        <v>173</v>
      </c>
      <c r="DB107" s="620" t="s">
        <v>155</v>
      </c>
      <c r="DC107" s="105" t="s">
        <v>155</v>
      </c>
      <c r="DD107" s="1198" t="s">
        <v>155</v>
      </c>
      <c r="DE107" s="1199">
        <v>40513</v>
      </c>
      <c r="DF107" s="621" t="s">
        <v>202</v>
      </c>
      <c r="DG107" s="619">
        <v>4531</v>
      </c>
      <c r="DH107" s="619">
        <v>27133</v>
      </c>
      <c r="DI107" s="619">
        <v>17226</v>
      </c>
      <c r="DJ107" s="619">
        <v>18706</v>
      </c>
      <c r="DK107" s="619">
        <v>772901</v>
      </c>
      <c r="DL107" s="619">
        <v>2480564</v>
      </c>
      <c r="DM107" s="619">
        <v>4937020</v>
      </c>
      <c r="DN107" s="619">
        <v>4933508</v>
      </c>
      <c r="DO107" s="619">
        <v>91046</v>
      </c>
      <c r="DP107" s="619">
        <v>3027810</v>
      </c>
      <c r="DQ107" s="619">
        <v>1625779</v>
      </c>
      <c r="DR107" s="619">
        <v>82953</v>
      </c>
      <c r="DS107" s="1216">
        <v>23096</v>
      </c>
      <c r="DT107" s="619">
        <v>47926</v>
      </c>
      <c r="DU107" s="658">
        <v>47926</v>
      </c>
      <c r="DV107" s="111" t="s">
        <v>173</v>
      </c>
      <c r="DW107" s="620" t="s">
        <v>155</v>
      </c>
      <c r="DX107" s="105" t="s">
        <v>155</v>
      </c>
      <c r="DY107" s="1198" t="s">
        <v>155</v>
      </c>
      <c r="DZ107" s="1199">
        <v>40513</v>
      </c>
      <c r="EA107" s="621">
        <v>74454</v>
      </c>
      <c r="EB107" s="619" t="s">
        <v>202</v>
      </c>
      <c r="EC107" s="619">
        <v>9188</v>
      </c>
      <c r="ED107" s="619" t="s">
        <v>202</v>
      </c>
      <c r="EE107" s="619">
        <v>3263</v>
      </c>
      <c r="EF107" s="619">
        <v>56</v>
      </c>
      <c r="EG107" s="619">
        <v>3206</v>
      </c>
      <c r="EH107" s="619">
        <v>1760</v>
      </c>
      <c r="EI107" s="619">
        <v>761</v>
      </c>
      <c r="EJ107" s="619">
        <v>24381</v>
      </c>
      <c r="EK107" s="619">
        <v>41103</v>
      </c>
      <c r="EL107" s="619">
        <v>53410</v>
      </c>
      <c r="EM107" s="619">
        <v>10362</v>
      </c>
      <c r="EN107" s="619">
        <v>1880</v>
      </c>
      <c r="EO107" s="619">
        <v>10192</v>
      </c>
      <c r="EP107" s="658">
        <v>22021</v>
      </c>
      <c r="EQ107" s="111" t="s">
        <v>173</v>
      </c>
      <c r="ER107" s="620" t="s">
        <v>155</v>
      </c>
      <c r="ES107" s="105" t="s">
        <v>155</v>
      </c>
      <c r="ET107" s="1198" t="s">
        <v>155</v>
      </c>
      <c r="EU107" s="1199">
        <v>40513</v>
      </c>
      <c r="EV107" s="621">
        <v>2677</v>
      </c>
      <c r="EW107" s="619">
        <v>2805</v>
      </c>
      <c r="EX107" s="619">
        <v>74438</v>
      </c>
      <c r="EY107" s="619">
        <v>61623</v>
      </c>
      <c r="EZ107" s="619">
        <v>161575</v>
      </c>
      <c r="FA107" s="619">
        <v>9962</v>
      </c>
      <c r="FB107" s="619">
        <v>299</v>
      </c>
      <c r="FC107" s="619">
        <v>6</v>
      </c>
      <c r="FD107" s="619">
        <v>4389</v>
      </c>
      <c r="FE107" s="619">
        <v>801</v>
      </c>
      <c r="FF107" s="619">
        <v>3588</v>
      </c>
      <c r="FG107" s="619">
        <v>236</v>
      </c>
      <c r="FH107" s="619">
        <v>6</v>
      </c>
      <c r="FI107" s="619">
        <v>36</v>
      </c>
      <c r="FJ107" s="619">
        <v>6062</v>
      </c>
      <c r="FK107" s="619">
        <v>97164</v>
      </c>
      <c r="FL107" s="111" t="s">
        <v>173</v>
      </c>
      <c r="FM107" s="620" t="s">
        <v>155</v>
      </c>
      <c r="FN107" s="90" t="s">
        <v>155</v>
      </c>
      <c r="FO107" s="91" t="s">
        <v>155</v>
      </c>
      <c r="FP107" s="793">
        <v>40483</v>
      </c>
      <c r="FQ107" s="83">
        <v>46528</v>
      </c>
      <c r="FR107" s="83">
        <v>2644</v>
      </c>
      <c r="FS107" s="83">
        <v>1</v>
      </c>
      <c r="FT107" s="83">
        <v>194</v>
      </c>
      <c r="FU107" s="83">
        <v>2</v>
      </c>
      <c r="FV107" s="83">
        <v>1829</v>
      </c>
      <c r="FW107" s="83">
        <v>188</v>
      </c>
      <c r="FX107" s="83">
        <v>1641</v>
      </c>
      <c r="FY107" s="398"/>
      <c r="FZ107" s="398"/>
    </row>
    <row r="108" spans="1:182" ht="14.25">
      <c r="D108" s="398"/>
      <c r="E108" s="398"/>
      <c r="F108" s="398"/>
      <c r="G108" s="398"/>
      <c r="H108" s="398"/>
      <c r="I108" s="398"/>
      <c r="J108" s="398"/>
      <c r="K108" s="398"/>
      <c r="L108" s="398"/>
      <c r="M108" s="398"/>
      <c r="N108" s="398"/>
      <c r="O108" s="398"/>
      <c r="P108" s="398"/>
      <c r="Q108" s="398"/>
      <c r="R108" s="398"/>
      <c r="S108" s="398"/>
      <c r="T108" s="398"/>
      <c r="U108" s="398"/>
      <c r="V108" s="398"/>
      <c r="W108" s="398"/>
      <c r="X108" s="398"/>
      <c r="Y108" s="398"/>
      <c r="Z108" s="398"/>
      <c r="AA108" s="398"/>
      <c r="AB108" s="398"/>
      <c r="AC108" s="398"/>
      <c r="AD108" s="398"/>
      <c r="AE108" s="398"/>
      <c r="AF108" s="398"/>
      <c r="AG108" s="398"/>
      <c r="AH108" s="398"/>
      <c r="AI108" s="398"/>
      <c r="AJ108" s="398"/>
      <c r="AK108" s="398"/>
      <c r="AL108" s="398"/>
      <c r="AM108" s="398"/>
      <c r="AN108" s="398"/>
      <c r="AO108" s="398"/>
      <c r="AP108" s="398"/>
      <c r="AQ108" s="398"/>
      <c r="AR108" s="398"/>
      <c r="AS108" s="398"/>
      <c r="AT108" s="398"/>
      <c r="AU108" s="398"/>
      <c r="AV108" s="398"/>
      <c r="AW108" s="398"/>
      <c r="AX108" s="398"/>
      <c r="AY108" s="398"/>
      <c r="AZ108" s="398"/>
      <c r="BA108" s="398"/>
      <c r="BB108" s="398"/>
      <c r="BC108" s="398"/>
      <c r="BD108" s="398"/>
      <c r="BE108" s="398"/>
      <c r="BF108" s="398"/>
      <c r="BG108" s="398"/>
      <c r="BH108" s="398"/>
      <c r="BI108" s="398"/>
      <c r="BJ108" s="398"/>
      <c r="BK108" s="398"/>
      <c r="BL108" s="398"/>
      <c r="BM108" s="398"/>
      <c r="BN108" s="398"/>
      <c r="BO108" s="398"/>
      <c r="BP108" s="398"/>
      <c r="BQ108" s="398"/>
      <c r="BR108" s="398"/>
      <c r="BS108" s="398"/>
      <c r="BT108" s="398"/>
      <c r="BU108" s="398"/>
      <c r="BV108" s="398"/>
      <c r="BW108" s="398"/>
      <c r="BX108" s="398"/>
      <c r="BY108" s="398"/>
      <c r="BZ108" s="398"/>
      <c r="CA108" s="398"/>
      <c r="CB108" s="398"/>
      <c r="CC108" s="398"/>
      <c r="CD108" s="398"/>
      <c r="CE108" s="398"/>
      <c r="CF108" s="398"/>
      <c r="CG108" s="398"/>
      <c r="CH108" s="398"/>
      <c r="CI108" s="398"/>
      <c r="CJ108" s="398"/>
      <c r="CK108" s="398"/>
      <c r="CL108" s="398"/>
      <c r="CM108" s="398"/>
      <c r="CN108" s="398"/>
      <c r="CO108" s="398"/>
      <c r="CP108" s="398"/>
      <c r="CQ108" s="398"/>
      <c r="CR108" s="398"/>
      <c r="CS108" s="619"/>
      <c r="CT108" s="398"/>
      <c r="CU108" s="398"/>
      <c r="CV108" s="398"/>
      <c r="CW108" s="398"/>
      <c r="CX108" s="398"/>
      <c r="CY108" s="398"/>
      <c r="CZ108" s="398"/>
      <c r="DA108" s="398"/>
      <c r="DB108" s="398"/>
      <c r="DC108" s="398"/>
      <c r="DD108" s="398"/>
      <c r="DE108" s="398"/>
      <c r="DF108" s="398"/>
      <c r="DG108" s="398"/>
      <c r="DH108" s="398"/>
      <c r="DI108" s="398"/>
      <c r="DJ108" s="398"/>
      <c r="DK108" s="398"/>
      <c r="DL108" s="398"/>
      <c r="DM108" s="398"/>
      <c r="DN108" s="398"/>
      <c r="DO108" s="398"/>
      <c r="DP108" s="398"/>
      <c r="DQ108" s="398"/>
      <c r="DR108" s="398"/>
      <c r="DS108" s="398"/>
      <c r="DT108" s="398"/>
      <c r="DU108" s="398"/>
      <c r="DV108" s="398"/>
      <c r="DW108" s="398"/>
      <c r="DX108" s="398"/>
      <c r="DY108" s="398"/>
      <c r="DZ108" s="398"/>
      <c r="EA108" s="398"/>
      <c r="EB108" s="398"/>
      <c r="EC108" s="398"/>
      <c r="ED108" s="398"/>
      <c r="EE108" s="398"/>
      <c r="EF108" s="398"/>
      <c r="EG108" s="398"/>
      <c r="EH108" s="398"/>
      <c r="EI108" s="398"/>
      <c r="EJ108" s="398"/>
      <c r="EK108" s="398"/>
      <c r="EL108" s="398"/>
      <c r="EM108" s="398"/>
      <c r="EN108" s="398"/>
      <c r="EO108" s="398"/>
      <c r="EP108" s="398"/>
      <c r="EQ108" s="398"/>
      <c r="ER108" s="398"/>
      <c r="ES108" s="398"/>
      <c r="ET108" s="398"/>
      <c r="EU108" s="398"/>
      <c r="EV108" s="398"/>
      <c r="EW108" s="398"/>
      <c r="EX108" s="398"/>
      <c r="EY108" s="398"/>
      <c r="EZ108" s="398"/>
      <c r="FA108" s="398"/>
      <c r="FB108" s="398"/>
      <c r="FC108" s="398"/>
      <c r="FD108" s="398"/>
      <c r="FE108" s="398"/>
      <c r="FF108" s="398"/>
      <c r="FG108" s="398"/>
      <c r="FH108" s="398"/>
      <c r="FI108" s="398"/>
      <c r="FJ108" s="398"/>
      <c r="FK108" s="398"/>
      <c r="FL108" s="398"/>
      <c r="FM108" s="398"/>
      <c r="FN108" s="105" t="s">
        <v>155</v>
      </c>
      <c r="FO108" s="106" t="s">
        <v>155</v>
      </c>
      <c r="FP108" s="794">
        <v>40513</v>
      </c>
      <c r="FQ108" s="109">
        <v>48994</v>
      </c>
      <c r="FR108" s="109">
        <v>2718</v>
      </c>
      <c r="FS108" s="109">
        <v>1</v>
      </c>
      <c r="FT108" s="109">
        <v>189</v>
      </c>
      <c r="FU108" s="109">
        <v>2</v>
      </c>
      <c r="FV108" s="109">
        <v>1903</v>
      </c>
      <c r="FW108" s="109">
        <v>161</v>
      </c>
      <c r="FX108" s="109">
        <v>1742</v>
      </c>
      <c r="FY108" s="398"/>
    </row>
    <row r="109" spans="1:182">
      <c r="D109" s="398"/>
      <c r="E109" s="398"/>
      <c r="F109" s="398"/>
      <c r="G109" s="398"/>
      <c r="H109" s="398"/>
      <c r="I109" s="398"/>
      <c r="J109" s="398"/>
      <c r="K109" s="398"/>
      <c r="L109" s="398"/>
      <c r="M109" s="398"/>
      <c r="N109" s="398"/>
      <c r="O109" s="398"/>
      <c r="P109" s="398"/>
      <c r="Q109" s="398"/>
      <c r="R109" s="398"/>
      <c r="S109" s="398"/>
      <c r="T109" s="398"/>
      <c r="U109" s="398"/>
      <c r="V109" s="398"/>
      <c r="W109" s="398"/>
      <c r="X109" s="398"/>
      <c r="Y109" s="398"/>
      <c r="Z109" s="398"/>
      <c r="AA109" s="398"/>
      <c r="AB109" s="398"/>
      <c r="AC109" s="398"/>
      <c r="AD109" s="398"/>
      <c r="AE109" s="398"/>
      <c r="AF109" s="398"/>
      <c r="AG109" s="398"/>
      <c r="AH109" s="398"/>
      <c r="AI109" s="398"/>
      <c r="AJ109" s="398"/>
      <c r="AK109" s="398"/>
      <c r="AL109" s="398"/>
      <c r="AM109" s="398"/>
      <c r="AN109" s="398"/>
      <c r="AO109" s="398"/>
      <c r="AP109" s="398"/>
      <c r="AQ109" s="398"/>
      <c r="AR109" s="398"/>
      <c r="AS109" s="398"/>
      <c r="AT109" s="398"/>
      <c r="AU109" s="398"/>
      <c r="AV109" s="398"/>
      <c r="AW109" s="398"/>
      <c r="AX109" s="398"/>
      <c r="AY109" s="398"/>
      <c r="AZ109" s="398"/>
      <c r="BA109" s="398"/>
      <c r="BB109" s="398"/>
      <c r="BC109" s="398"/>
      <c r="BD109" s="398"/>
      <c r="BE109" s="398"/>
      <c r="BF109" s="398"/>
      <c r="BG109" s="398"/>
      <c r="BH109" s="398"/>
      <c r="BI109" s="398"/>
      <c r="BJ109" s="398"/>
      <c r="BK109" s="398"/>
      <c r="BL109" s="398"/>
      <c r="BM109" s="398"/>
      <c r="BN109" s="398"/>
      <c r="BO109" s="398"/>
      <c r="BP109" s="398"/>
      <c r="BQ109" s="398"/>
      <c r="BR109" s="398"/>
      <c r="BS109" s="398"/>
      <c r="BT109" s="398"/>
      <c r="BU109" s="398"/>
      <c r="BV109" s="398"/>
      <c r="BW109" s="398"/>
      <c r="BX109" s="398"/>
      <c r="BY109" s="398"/>
      <c r="BZ109" s="398"/>
      <c r="CA109" s="398"/>
      <c r="CB109" s="398"/>
      <c r="CC109" s="398"/>
      <c r="CD109" s="398"/>
      <c r="CE109" s="398"/>
      <c r="CF109" s="398"/>
      <c r="CG109" s="398"/>
      <c r="CH109" s="398"/>
      <c r="CI109" s="398"/>
      <c r="CJ109" s="398"/>
      <c r="CK109" s="398"/>
      <c r="CL109" s="398"/>
      <c r="CM109" s="398"/>
      <c r="CN109" s="398"/>
      <c r="CO109" s="398"/>
      <c r="CP109" s="398"/>
      <c r="CQ109" s="398"/>
      <c r="CR109" s="398"/>
      <c r="CS109" s="398"/>
      <c r="CT109" s="398"/>
      <c r="CU109" s="398"/>
      <c r="CV109" s="398"/>
      <c r="CW109" s="398"/>
      <c r="CX109" s="398"/>
      <c r="CY109" s="398"/>
      <c r="CZ109" s="398"/>
      <c r="DA109" s="398"/>
      <c r="DB109" s="398"/>
      <c r="DC109" s="398"/>
      <c r="DD109" s="398"/>
      <c r="DE109" s="398"/>
      <c r="DF109" s="398"/>
      <c r="DG109" s="398"/>
      <c r="DH109" s="398"/>
      <c r="DI109" s="398"/>
      <c r="DJ109" s="398"/>
      <c r="DK109" s="398"/>
      <c r="DL109" s="398"/>
      <c r="DM109" s="398"/>
      <c r="DN109" s="398"/>
      <c r="DO109" s="398"/>
      <c r="DP109" s="398"/>
      <c r="DQ109" s="398"/>
      <c r="DR109" s="398"/>
      <c r="DS109" s="398"/>
      <c r="DT109" s="398"/>
      <c r="DU109" s="398"/>
      <c r="DV109" s="398"/>
      <c r="DW109" s="398"/>
      <c r="DX109" s="398"/>
      <c r="DY109" s="398"/>
      <c r="DZ109" s="398"/>
      <c r="EA109" s="398"/>
      <c r="EB109" s="398"/>
      <c r="EC109" s="398"/>
      <c r="ED109" s="398"/>
      <c r="EE109" s="398"/>
      <c r="EF109" s="398"/>
      <c r="EG109" s="398"/>
      <c r="EH109" s="398"/>
      <c r="EI109" s="398"/>
      <c r="EJ109" s="398"/>
      <c r="EK109" s="398"/>
      <c r="EL109" s="398"/>
      <c r="EM109" s="398"/>
      <c r="EN109" s="398"/>
      <c r="EO109" s="398"/>
      <c r="EP109" s="398"/>
      <c r="EQ109" s="398"/>
      <c r="ER109" s="398"/>
      <c r="ES109" s="398"/>
      <c r="ET109" s="398"/>
      <c r="EU109" s="398"/>
      <c r="EV109" s="398"/>
      <c r="EW109" s="398"/>
      <c r="EX109" s="398"/>
      <c r="EY109" s="398"/>
      <c r="EZ109" s="398"/>
      <c r="FA109" s="398"/>
      <c r="FB109" s="398"/>
      <c r="FC109" s="398"/>
      <c r="FD109" s="398"/>
      <c r="FE109" s="398"/>
      <c r="FF109" s="398"/>
      <c r="FG109" s="398"/>
      <c r="FH109" s="398"/>
      <c r="FI109" s="398"/>
      <c r="FJ109" s="398"/>
      <c r="FK109" s="398"/>
      <c r="FL109" s="398"/>
      <c r="FM109" s="398"/>
      <c r="FN109" s="398"/>
      <c r="FO109" s="398"/>
      <c r="FP109" s="398"/>
      <c r="FQ109" s="398"/>
      <c r="FR109" s="398"/>
      <c r="FS109" s="398"/>
      <c r="FT109" s="398"/>
      <c r="FU109" s="398"/>
      <c r="FV109" s="398"/>
      <c r="FW109" s="398"/>
      <c r="FX109" s="398"/>
      <c r="FY109" s="398"/>
    </row>
    <row r="110" spans="1:182">
      <c r="CS110" s="398"/>
    </row>
  </sheetData>
  <mergeCells count="57">
    <mergeCell ref="FR40:FV40"/>
    <mergeCell ref="FS41:FW41"/>
    <mergeCell ref="FN42:FP48"/>
    <mergeCell ref="FN76:FP82"/>
    <mergeCell ref="EQ7:ER13"/>
    <mergeCell ref="EZ7:FB7"/>
    <mergeCell ref="FL7:FM13"/>
    <mergeCell ref="FN7:FP13"/>
    <mergeCell ref="ES41:EU47"/>
    <mergeCell ref="FL41:FM47"/>
    <mergeCell ref="ES75:EU81"/>
    <mergeCell ref="FL75:FM81"/>
    <mergeCell ref="F6:J6"/>
    <mergeCell ref="CJ6:CK6"/>
    <mergeCell ref="A7:C13"/>
    <mergeCell ref="T7:U13"/>
    <mergeCell ref="V7:X13"/>
    <mergeCell ref="AO7:AP13"/>
    <mergeCell ref="AQ7:AS13"/>
    <mergeCell ref="BJ7:BK13"/>
    <mergeCell ref="BL7:BN13"/>
    <mergeCell ref="CE7:CF13"/>
    <mergeCell ref="FY7:FZ13"/>
    <mergeCell ref="A41:C47"/>
    <mergeCell ref="T41:U47"/>
    <mergeCell ref="V41:X47"/>
    <mergeCell ref="AO41:AP47"/>
    <mergeCell ref="AQ41:AS47"/>
    <mergeCell ref="CG7:CI13"/>
    <mergeCell ref="BL41:BN47"/>
    <mergeCell ref="CE41:CF47"/>
    <mergeCell ref="CG41:CI47"/>
    <mergeCell ref="DC41:DE47"/>
    <mergeCell ref="ES7:EU13"/>
    <mergeCell ref="DA7:DB13"/>
    <mergeCell ref="DC7:DE13"/>
    <mergeCell ref="DV7:DW13"/>
    <mergeCell ref="DX7:DZ13"/>
    <mergeCell ref="BJ41:BK47"/>
    <mergeCell ref="BJ75:BK81"/>
    <mergeCell ref="BL75:BN81"/>
    <mergeCell ref="BT75:BU81"/>
    <mergeCell ref="CG75:CI81"/>
    <mergeCell ref="A75:C81"/>
    <mergeCell ref="T75:U81"/>
    <mergeCell ref="V75:X81"/>
    <mergeCell ref="AO75:AP81"/>
    <mergeCell ref="AQ75:AS81"/>
    <mergeCell ref="DV75:DW81"/>
    <mergeCell ref="DX75:DZ81"/>
    <mergeCell ref="EQ75:ER81"/>
    <mergeCell ref="DA41:DB47"/>
    <mergeCell ref="DV41:DW47"/>
    <mergeCell ref="DX41:DZ47"/>
    <mergeCell ref="EQ41:ER47"/>
    <mergeCell ref="DA75:DB81"/>
    <mergeCell ref="DC75:DE81"/>
  </mergeCells>
  <phoneticPr fontId="4"/>
  <printOptions horizontalCentered="1"/>
  <pageMargins left="0.59055118110236227" right="0.59055118110236227" top="0" bottom="0.19685039370078741" header="0" footer="0"/>
  <pageSetup paperSize="9" scale="50" pageOrder="overThenDown" orientation="portrait" r:id="rId1"/>
  <headerFooter alignWithMargins="0"/>
  <colBreaks count="16" manualBreakCount="16">
    <brk id="11" max="107" man="1"/>
    <brk id="21" max="107" man="1"/>
    <brk id="32" max="107" man="1"/>
    <brk id="42" max="107" man="1"/>
    <brk id="53" max="107" man="1"/>
    <brk id="63" max="107" man="1"/>
    <brk id="74" max="107" man="1"/>
    <brk id="84" max="107" man="1"/>
    <brk id="96" max="107" man="1"/>
    <brk id="106" max="107" man="1"/>
    <brk id="117" max="107" man="1"/>
    <brk id="127" max="107" man="1"/>
    <brk id="138" max="107" man="1"/>
    <brk id="148" max="107" man="1"/>
    <brk id="158" max="107" man="1"/>
    <brk id="169" max="107"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C50374-47C2-4708-86E5-A95CABB46670}">
  <dimension ref="A1:AE108"/>
  <sheetViews>
    <sheetView zoomScale="80" zoomScaleNormal="80" zoomScaleSheetLayoutView="55" workbookViewId="0"/>
  </sheetViews>
  <sheetFormatPr defaultColWidth="9" defaultRowHeight="13.5"/>
  <cols>
    <col min="1" max="1" width="15.85546875" style="23" customWidth="1"/>
    <col min="2" max="3" width="16.42578125" style="23" customWidth="1"/>
    <col min="4" max="8" width="15.85546875" style="23" customWidth="1"/>
    <col min="9" max="11" width="8.85546875" style="23" customWidth="1"/>
    <col min="12" max="12" width="6.140625" style="23" customWidth="1"/>
    <col min="13" max="13" width="11.140625" style="23" customWidth="1"/>
    <col min="14" max="24" width="16.140625" style="23" customWidth="1"/>
    <col min="25" max="25" width="16.42578125" style="23" customWidth="1"/>
    <col min="26" max="26" width="16.140625" style="23" customWidth="1"/>
    <col min="27" max="27" width="16.42578125" style="23" customWidth="1"/>
    <col min="28" max="29" width="16.140625" style="23" customWidth="1"/>
    <col min="30" max="31" width="8.85546875" style="23" customWidth="1"/>
    <col min="32" max="16384" width="9" style="23"/>
  </cols>
  <sheetData>
    <row r="1" spans="1:31">
      <c r="G1" s="1630" t="s">
        <v>1208</v>
      </c>
      <c r="H1" s="1630"/>
      <c r="I1" s="1630"/>
      <c r="J1" s="568"/>
      <c r="K1" s="1630" t="s">
        <v>1209</v>
      </c>
      <c r="L1" s="1630"/>
      <c r="M1" s="1630"/>
      <c r="N1" s="1630"/>
      <c r="O1" s="1630"/>
      <c r="AB1" s="1630" t="s">
        <v>1208</v>
      </c>
      <c r="AC1" s="1630"/>
      <c r="AD1" s="1630"/>
      <c r="AE1" s="568"/>
    </row>
    <row r="2" spans="1:31">
      <c r="G2" s="529" t="s">
        <v>1210</v>
      </c>
      <c r="H2" s="529" t="s">
        <v>1211</v>
      </c>
      <c r="I2" s="529"/>
      <c r="J2" s="529"/>
      <c r="K2" s="529" t="s">
        <v>1212</v>
      </c>
      <c r="L2" s="529"/>
      <c r="M2" s="529"/>
      <c r="N2" s="529" t="s">
        <v>1213</v>
      </c>
      <c r="O2" s="529"/>
      <c r="P2" s="433"/>
      <c r="Q2" s="46"/>
      <c r="R2" s="46"/>
      <c r="S2" s="46"/>
      <c r="T2" s="46"/>
      <c r="U2" s="46"/>
      <c r="AB2" s="529" t="s">
        <v>1212</v>
      </c>
      <c r="AC2" s="529" t="s">
        <v>1211</v>
      </c>
      <c r="AD2" s="529"/>
      <c r="AE2" s="529"/>
    </row>
    <row r="6" spans="1:31" ht="17.25">
      <c r="A6" s="398"/>
      <c r="B6" s="398"/>
      <c r="C6" s="398"/>
      <c r="D6" s="398"/>
      <c r="E6" s="398"/>
      <c r="F6" s="398"/>
      <c r="G6" s="398"/>
      <c r="H6" s="398"/>
      <c r="I6" s="398"/>
      <c r="J6" s="398"/>
      <c r="K6" s="574" t="s">
        <v>1186</v>
      </c>
      <c r="L6" s="574"/>
      <c r="M6" s="574"/>
      <c r="N6" s="574"/>
      <c r="O6" s="1598" t="s">
        <v>1187</v>
      </c>
      <c r="P6" s="1598"/>
      <c r="Q6" s="1598"/>
      <c r="R6" s="1598"/>
      <c r="S6" s="1598"/>
      <c r="T6" s="1217"/>
      <c r="U6" s="1217"/>
      <c r="V6" s="398"/>
      <c r="W6" s="398"/>
      <c r="X6" s="398"/>
      <c r="Y6" s="398"/>
      <c r="Z6" s="398"/>
      <c r="AA6" s="398"/>
      <c r="AB6" s="398"/>
      <c r="AC6" s="398"/>
      <c r="AD6" s="398"/>
      <c r="AE6" s="398"/>
    </row>
    <row r="7" spans="1:31" ht="14.25">
      <c r="A7" s="398"/>
      <c r="B7" s="398"/>
      <c r="C7" s="398"/>
      <c r="D7" s="398"/>
      <c r="E7" s="398"/>
      <c r="F7" s="398"/>
      <c r="G7" s="398"/>
      <c r="H7" s="398"/>
      <c r="I7" s="398"/>
      <c r="J7" s="398"/>
      <c r="K7" s="398"/>
      <c r="L7" s="398"/>
      <c r="M7" s="398"/>
      <c r="N7" s="1218" t="s">
        <v>1095</v>
      </c>
      <c r="O7" s="1217"/>
      <c r="P7" s="1138" t="s">
        <v>905</v>
      </c>
      <c r="Q7" s="1217"/>
      <c r="R7" s="1217"/>
      <c r="S7" s="1217"/>
      <c r="T7" s="1217"/>
      <c r="U7" s="1217"/>
      <c r="V7" s="398"/>
      <c r="W7" s="398"/>
      <c r="X7" s="398"/>
      <c r="Y7" s="398"/>
      <c r="Z7" s="398"/>
      <c r="AA7" s="398"/>
      <c r="AB7" s="398"/>
      <c r="AC7" s="398"/>
      <c r="AD7" s="398"/>
      <c r="AE7" s="398"/>
    </row>
    <row r="8" spans="1:31" ht="21">
      <c r="A8" s="398"/>
      <c r="B8" s="398"/>
      <c r="C8" s="398"/>
      <c r="D8" s="398"/>
      <c r="E8" s="398"/>
      <c r="F8" s="398"/>
      <c r="G8" s="398"/>
      <c r="H8" s="398"/>
      <c r="I8" s="398"/>
      <c r="J8" s="398"/>
      <c r="K8" s="1495" t="s">
        <v>57</v>
      </c>
      <c r="L8" s="1495"/>
      <c r="M8" s="1541"/>
      <c r="N8" s="532" t="s">
        <v>1194</v>
      </c>
      <c r="O8" s="532"/>
      <c r="P8" s="1203" t="s">
        <v>1195</v>
      </c>
      <c r="Q8" s="532"/>
      <c r="R8" s="532"/>
      <c r="S8" s="532"/>
      <c r="T8" s="532"/>
      <c r="U8" s="1204" t="s">
        <v>1153</v>
      </c>
      <c r="V8" s="532" t="s">
        <v>1156</v>
      </c>
      <c r="W8" s="532"/>
      <c r="X8" s="532" t="s">
        <v>192</v>
      </c>
      <c r="Y8" s="532"/>
      <c r="Z8" s="532"/>
      <c r="AA8" s="532"/>
      <c r="AB8" s="532"/>
      <c r="AC8" s="532"/>
      <c r="AD8" s="1508" t="s">
        <v>62</v>
      </c>
      <c r="AE8" s="1509"/>
    </row>
    <row r="9" spans="1:31" ht="14.25">
      <c r="A9" s="398"/>
      <c r="B9" s="398"/>
      <c r="C9" s="398"/>
      <c r="D9" s="398"/>
      <c r="E9" s="398"/>
      <c r="F9" s="398"/>
      <c r="G9" s="398"/>
      <c r="H9" s="398"/>
      <c r="I9" s="398"/>
      <c r="J9" s="398"/>
      <c r="K9" s="1542"/>
      <c r="L9" s="1542"/>
      <c r="M9" s="1543"/>
      <c r="N9" s="100" t="s">
        <v>755</v>
      </c>
      <c r="O9" s="587" t="s">
        <v>1102</v>
      </c>
      <c r="P9" s="587" t="s">
        <v>78</v>
      </c>
      <c r="Q9" s="588" t="s">
        <v>81</v>
      </c>
      <c r="R9" s="533" t="s">
        <v>82</v>
      </c>
      <c r="S9" s="533" t="s">
        <v>83</v>
      </c>
      <c r="T9" s="100" t="s">
        <v>84</v>
      </c>
      <c r="U9" s="533" t="s">
        <v>85</v>
      </c>
      <c r="V9" s="587" t="s">
        <v>86</v>
      </c>
      <c r="W9" s="533" t="s">
        <v>87</v>
      </c>
      <c r="X9" s="533" t="s">
        <v>89</v>
      </c>
      <c r="Y9" s="537" t="s">
        <v>1104</v>
      </c>
      <c r="Z9" s="587" t="s">
        <v>90</v>
      </c>
      <c r="AA9" s="533" t="s">
        <v>98</v>
      </c>
      <c r="AB9" s="587" t="s">
        <v>71</v>
      </c>
      <c r="AC9" s="533" t="s">
        <v>71</v>
      </c>
      <c r="AD9" s="1510"/>
      <c r="AE9" s="1511"/>
    </row>
    <row r="10" spans="1:31" ht="14.25">
      <c r="A10" s="398"/>
      <c r="B10" s="398"/>
      <c r="C10" s="398"/>
      <c r="D10" s="398"/>
      <c r="E10" s="398"/>
      <c r="F10" s="398"/>
      <c r="G10" s="398"/>
      <c r="H10" s="398"/>
      <c r="I10" s="398"/>
      <c r="J10" s="398"/>
      <c r="K10" s="1542"/>
      <c r="L10" s="1542"/>
      <c r="M10" s="1543"/>
      <c r="N10" s="100" t="s">
        <v>76</v>
      </c>
      <c r="O10" s="587" t="s">
        <v>76</v>
      </c>
      <c r="P10" s="587"/>
      <c r="Q10" s="587"/>
      <c r="R10" s="537"/>
      <c r="S10" s="537"/>
      <c r="T10" s="100"/>
      <c r="U10" s="537"/>
      <c r="V10" s="587" t="s">
        <v>192</v>
      </c>
      <c r="W10" s="537" t="s">
        <v>192</v>
      </c>
      <c r="X10" s="537"/>
      <c r="Y10" s="537" t="s">
        <v>1108</v>
      </c>
      <c r="Z10" s="587" t="s">
        <v>56</v>
      </c>
      <c r="AA10" s="537"/>
      <c r="AB10" s="587" t="s">
        <v>1109</v>
      </c>
      <c r="AC10" s="537" t="s">
        <v>1110</v>
      </c>
      <c r="AD10" s="1510"/>
      <c r="AE10" s="1511"/>
    </row>
    <row r="11" spans="1:31">
      <c r="A11" s="398"/>
      <c r="B11" s="398"/>
      <c r="C11" s="398"/>
      <c r="D11" s="398"/>
      <c r="E11" s="398"/>
      <c r="F11" s="398"/>
      <c r="G11" s="398"/>
      <c r="H11" s="398"/>
      <c r="I11" s="398"/>
      <c r="J11" s="398"/>
      <c r="K11" s="1542"/>
      <c r="L11" s="1542"/>
      <c r="M11" s="1543"/>
      <c r="N11" s="1031" t="s">
        <v>285</v>
      </c>
      <c r="O11" s="1029" t="s">
        <v>1196</v>
      </c>
      <c r="P11" s="418" t="s">
        <v>105</v>
      </c>
      <c r="Q11" s="418" t="s">
        <v>108</v>
      </c>
      <c r="R11" s="418" t="s">
        <v>1173</v>
      </c>
      <c r="S11" s="414" t="s">
        <v>110</v>
      </c>
      <c r="T11" s="414" t="s">
        <v>110</v>
      </c>
      <c r="U11" s="414" t="s">
        <v>110</v>
      </c>
      <c r="V11" s="1031" t="s">
        <v>306</v>
      </c>
      <c r="W11" s="418" t="s">
        <v>1174</v>
      </c>
      <c r="X11" s="414" t="s">
        <v>314</v>
      </c>
      <c r="Y11" s="1219" t="s">
        <v>67</v>
      </c>
      <c r="Z11" s="418" t="s">
        <v>114</v>
      </c>
      <c r="AA11" s="1031" t="s">
        <v>1176</v>
      </c>
      <c r="AB11" s="1031" t="s">
        <v>333</v>
      </c>
      <c r="AC11" s="1031" t="s">
        <v>335</v>
      </c>
      <c r="AD11" s="1510"/>
      <c r="AE11" s="1511"/>
    </row>
    <row r="12" spans="1:31">
      <c r="A12" s="398"/>
      <c r="B12" s="398"/>
      <c r="C12" s="398"/>
      <c r="D12" s="398"/>
      <c r="E12" s="398"/>
      <c r="F12" s="398"/>
      <c r="G12" s="398"/>
      <c r="H12" s="398"/>
      <c r="I12" s="398"/>
      <c r="J12" s="398"/>
      <c r="K12" s="1542"/>
      <c r="L12" s="1542"/>
      <c r="M12" s="1543"/>
      <c r="N12" s="1031" t="s">
        <v>1124</v>
      </c>
      <c r="O12" s="1031" t="s">
        <v>1125</v>
      </c>
      <c r="P12" s="418"/>
      <c r="Q12" s="418" t="s">
        <v>56</v>
      </c>
      <c r="R12" s="414" t="s">
        <v>56</v>
      </c>
      <c r="S12" s="423" t="s">
        <v>1126</v>
      </c>
      <c r="T12" s="542" t="s">
        <v>1127</v>
      </c>
      <c r="U12" s="423" t="s">
        <v>1180</v>
      </c>
      <c r="V12" s="418"/>
      <c r="W12" s="414" t="s">
        <v>56</v>
      </c>
      <c r="X12" s="414" t="s">
        <v>56</v>
      </c>
      <c r="Y12" s="1031" t="s">
        <v>1125</v>
      </c>
      <c r="Z12" s="418" t="s">
        <v>56</v>
      </c>
      <c r="AA12" s="414" t="s">
        <v>56</v>
      </c>
      <c r="AB12" s="418"/>
      <c r="AC12" s="414"/>
      <c r="AD12" s="1510"/>
      <c r="AE12" s="1511"/>
    </row>
    <row r="13" spans="1:31">
      <c r="A13" s="398"/>
      <c r="B13" s="398"/>
      <c r="C13" s="398"/>
      <c r="D13" s="398"/>
      <c r="E13" s="398"/>
      <c r="F13" s="398"/>
      <c r="G13" s="398"/>
      <c r="H13" s="398"/>
      <c r="I13" s="398"/>
      <c r="J13" s="398"/>
      <c r="K13" s="1542"/>
      <c r="L13" s="1542"/>
      <c r="M13" s="1543"/>
      <c r="N13" s="1029" t="s">
        <v>1214</v>
      </c>
      <c r="O13" s="1029" t="s">
        <v>1183</v>
      </c>
      <c r="P13" s="418"/>
      <c r="Q13" s="1031"/>
      <c r="R13" s="423"/>
      <c r="S13" s="423"/>
      <c r="T13" s="542"/>
      <c r="U13" s="423"/>
      <c r="V13" s="418"/>
      <c r="W13" s="414"/>
      <c r="X13" s="414"/>
      <c r="Y13" s="1029" t="s">
        <v>1183</v>
      </c>
      <c r="Z13" s="418" t="s">
        <v>56</v>
      </c>
      <c r="AA13" s="423"/>
      <c r="AB13" s="418"/>
      <c r="AC13" s="414"/>
      <c r="AD13" s="1510"/>
      <c r="AE13" s="1511"/>
    </row>
    <row r="14" spans="1:31" ht="15.75">
      <c r="A14" s="398"/>
      <c r="B14" s="398"/>
      <c r="C14" s="398"/>
      <c r="D14" s="398"/>
      <c r="E14" s="398"/>
      <c r="F14" s="398"/>
      <c r="G14" s="398"/>
      <c r="H14" s="398"/>
      <c r="I14" s="398"/>
      <c r="J14" s="398"/>
      <c r="K14" s="1544"/>
      <c r="L14" s="1544"/>
      <c r="M14" s="1545"/>
      <c r="N14" s="499" t="s">
        <v>143</v>
      </c>
      <c r="O14" s="499" t="s">
        <v>143</v>
      </c>
      <c r="P14" s="499" t="s">
        <v>143</v>
      </c>
      <c r="Q14" s="499" t="s">
        <v>143</v>
      </c>
      <c r="R14" s="541" t="s">
        <v>143</v>
      </c>
      <c r="S14" s="541" t="s">
        <v>143</v>
      </c>
      <c r="T14" s="499" t="s">
        <v>143</v>
      </c>
      <c r="U14" s="541" t="s">
        <v>143</v>
      </c>
      <c r="V14" s="1173" t="s">
        <v>1185</v>
      </c>
      <c r="W14" s="1172" t="s">
        <v>1135</v>
      </c>
      <c r="X14" s="541" t="s">
        <v>144</v>
      </c>
      <c r="Y14" s="541" t="s">
        <v>143</v>
      </c>
      <c r="Z14" s="499" t="s">
        <v>148</v>
      </c>
      <c r="AA14" s="541" t="s">
        <v>148</v>
      </c>
      <c r="AB14" s="1173" t="s">
        <v>1184</v>
      </c>
      <c r="AC14" s="1172" t="s">
        <v>1184</v>
      </c>
      <c r="AD14" s="1512"/>
      <c r="AE14" s="1513"/>
    </row>
    <row r="15" spans="1:31" ht="14.25">
      <c r="A15" s="21"/>
      <c r="B15" s="21"/>
      <c r="C15" s="21"/>
      <c r="D15" s="21"/>
      <c r="E15" s="21"/>
      <c r="F15" s="21"/>
      <c r="G15" s="21"/>
      <c r="H15" s="21"/>
      <c r="I15" s="85"/>
      <c r="J15" s="85"/>
      <c r="K15" s="70">
        <v>38718</v>
      </c>
      <c r="L15" s="71">
        <v>38718</v>
      </c>
      <c r="M15" s="788">
        <v>38718</v>
      </c>
      <c r="N15" s="83">
        <v>2597041</v>
      </c>
      <c r="O15" s="83">
        <v>1158633</v>
      </c>
      <c r="P15" s="83">
        <v>111</v>
      </c>
      <c r="Q15" s="83">
        <v>18916</v>
      </c>
      <c r="R15" s="83">
        <v>287</v>
      </c>
      <c r="S15" s="83">
        <v>779389</v>
      </c>
      <c r="T15" s="83">
        <v>78117</v>
      </c>
      <c r="U15" s="83">
        <v>701271</v>
      </c>
      <c r="V15" s="83">
        <v>1059</v>
      </c>
      <c r="W15" s="83">
        <v>10001</v>
      </c>
      <c r="X15" s="83">
        <v>300763</v>
      </c>
      <c r="Y15" s="83">
        <v>1022238</v>
      </c>
      <c r="Z15" s="83">
        <v>1231520</v>
      </c>
      <c r="AA15" s="83" t="s">
        <v>202</v>
      </c>
      <c r="AB15" s="83">
        <v>142492</v>
      </c>
      <c r="AC15" s="83">
        <v>153067</v>
      </c>
      <c r="AD15" s="76">
        <v>38718</v>
      </c>
      <c r="AE15" s="600">
        <v>38718</v>
      </c>
    </row>
    <row r="16" spans="1:31" ht="14.25">
      <c r="A16" s="398"/>
      <c r="B16" s="398"/>
      <c r="C16" s="398"/>
      <c r="D16" s="398"/>
      <c r="E16" s="398"/>
      <c r="F16" s="398"/>
      <c r="G16" s="398"/>
      <c r="H16" s="398"/>
      <c r="I16" s="398"/>
      <c r="J16" s="398"/>
      <c r="K16" s="79"/>
      <c r="L16" s="80">
        <v>39083</v>
      </c>
      <c r="M16" s="789"/>
      <c r="N16" s="83">
        <v>2558973</v>
      </c>
      <c r="O16" s="83">
        <v>1036334</v>
      </c>
      <c r="P16" s="83">
        <v>105</v>
      </c>
      <c r="Q16" s="83">
        <v>20699</v>
      </c>
      <c r="R16" s="83">
        <v>384</v>
      </c>
      <c r="S16" s="83">
        <v>688402</v>
      </c>
      <c r="T16" s="83">
        <v>79792</v>
      </c>
      <c r="U16" s="83">
        <v>608610</v>
      </c>
      <c r="V16" s="83">
        <v>1120</v>
      </c>
      <c r="W16" s="83">
        <v>8000</v>
      </c>
      <c r="X16" s="83">
        <v>277045</v>
      </c>
      <c r="Y16" s="83">
        <v>1093420</v>
      </c>
      <c r="Z16" s="83">
        <v>1214148</v>
      </c>
      <c r="AA16" s="83">
        <v>494</v>
      </c>
      <c r="AB16" s="83">
        <v>213897</v>
      </c>
      <c r="AC16" s="83">
        <v>229814</v>
      </c>
      <c r="AD16" s="76">
        <v>39083</v>
      </c>
      <c r="AE16" s="600">
        <v>39083</v>
      </c>
    </row>
    <row r="17" spans="1:31" ht="14.25">
      <c r="A17" s="398"/>
      <c r="B17" s="398"/>
      <c r="C17" s="398"/>
      <c r="D17" s="398"/>
      <c r="E17" s="398"/>
      <c r="F17" s="398"/>
      <c r="G17" s="398"/>
      <c r="H17" s="398"/>
      <c r="I17" s="398"/>
      <c r="J17" s="398"/>
      <c r="K17" s="79"/>
      <c r="L17" s="80">
        <v>39448</v>
      </c>
      <c r="M17" s="789"/>
      <c r="N17" s="83">
        <v>2286299</v>
      </c>
      <c r="O17" s="83">
        <v>757570</v>
      </c>
      <c r="P17" s="83">
        <v>96</v>
      </c>
      <c r="Q17" s="83">
        <v>21199</v>
      </c>
      <c r="R17" s="83">
        <v>368</v>
      </c>
      <c r="S17" s="83">
        <v>494971</v>
      </c>
      <c r="T17" s="83">
        <v>57469</v>
      </c>
      <c r="U17" s="83">
        <v>437501</v>
      </c>
      <c r="V17" s="83">
        <v>679</v>
      </c>
      <c r="W17" s="83">
        <v>7659</v>
      </c>
      <c r="X17" s="83">
        <v>251735</v>
      </c>
      <c r="Y17" s="83">
        <v>1106941</v>
      </c>
      <c r="Z17" s="83">
        <v>1214828</v>
      </c>
      <c r="AA17" s="83">
        <v>11311</v>
      </c>
      <c r="AB17" s="83">
        <v>247307</v>
      </c>
      <c r="AC17" s="83">
        <v>267639</v>
      </c>
      <c r="AD17" s="76">
        <v>39448</v>
      </c>
      <c r="AE17" s="600">
        <v>39448</v>
      </c>
    </row>
    <row r="18" spans="1:31" ht="14.25">
      <c r="A18" s="398"/>
      <c r="B18" s="398"/>
      <c r="C18" s="398"/>
      <c r="D18" s="398"/>
      <c r="E18" s="398"/>
      <c r="F18" s="398"/>
      <c r="G18" s="398"/>
      <c r="H18" s="398"/>
      <c r="I18" s="398"/>
      <c r="J18" s="398"/>
      <c r="K18" s="79"/>
      <c r="L18" s="80">
        <v>39814</v>
      </c>
      <c r="M18" s="789"/>
      <c r="N18" s="83">
        <v>1915501</v>
      </c>
      <c r="O18" s="83">
        <v>591118</v>
      </c>
      <c r="P18" s="83">
        <v>89</v>
      </c>
      <c r="Q18" s="83">
        <v>12042</v>
      </c>
      <c r="R18" s="83">
        <v>322</v>
      </c>
      <c r="S18" s="83">
        <v>373061</v>
      </c>
      <c r="T18" s="83">
        <v>27804</v>
      </c>
      <c r="U18" s="83">
        <v>345257</v>
      </c>
      <c r="V18" s="83">
        <v>382</v>
      </c>
      <c r="W18" s="83">
        <v>5446</v>
      </c>
      <c r="X18" s="83">
        <v>219834</v>
      </c>
      <c r="Y18" s="83">
        <v>972054</v>
      </c>
      <c r="Z18" s="83">
        <v>1021997</v>
      </c>
      <c r="AA18" s="83">
        <v>15631</v>
      </c>
      <c r="AB18" s="83">
        <v>235725</v>
      </c>
      <c r="AC18" s="83">
        <v>255467</v>
      </c>
      <c r="AD18" s="76">
        <v>39814</v>
      </c>
      <c r="AE18" s="600">
        <v>39814</v>
      </c>
    </row>
    <row r="19" spans="1:31" ht="14.25">
      <c r="A19" s="398"/>
      <c r="B19" s="398"/>
      <c r="C19" s="398"/>
      <c r="D19" s="398"/>
      <c r="E19" s="398"/>
      <c r="F19" s="398"/>
      <c r="G19" s="398"/>
      <c r="H19" s="398"/>
      <c r="I19" s="398"/>
      <c r="J19" s="398"/>
      <c r="K19" s="79"/>
      <c r="L19" s="80">
        <v>40179</v>
      </c>
      <c r="M19" s="789"/>
      <c r="N19" s="83">
        <v>2212502</v>
      </c>
      <c r="O19" s="83">
        <v>656251</v>
      </c>
      <c r="P19" s="83">
        <v>91</v>
      </c>
      <c r="Q19" s="83">
        <v>14775</v>
      </c>
      <c r="R19" s="83">
        <v>332</v>
      </c>
      <c r="S19" s="83">
        <v>403383</v>
      </c>
      <c r="T19" s="83">
        <v>29810</v>
      </c>
      <c r="U19" s="83">
        <v>373573</v>
      </c>
      <c r="V19" s="83">
        <v>361</v>
      </c>
      <c r="W19" s="83">
        <v>7229</v>
      </c>
      <c r="X19" s="83">
        <v>255464</v>
      </c>
      <c r="Y19" s="83">
        <v>1178373</v>
      </c>
      <c r="Z19" s="83">
        <v>1155499</v>
      </c>
      <c r="AA19" s="83">
        <v>19711</v>
      </c>
      <c r="AB19" s="83">
        <v>332563</v>
      </c>
      <c r="AC19" s="83">
        <v>360840</v>
      </c>
      <c r="AD19" s="76">
        <v>40179</v>
      </c>
      <c r="AE19" s="600">
        <v>40179</v>
      </c>
    </row>
    <row r="20" spans="1:31" ht="14.25">
      <c r="A20" s="398"/>
      <c r="B20" s="398"/>
      <c r="C20" s="398"/>
      <c r="D20" s="398"/>
      <c r="E20" s="398"/>
      <c r="F20" s="398"/>
      <c r="G20" s="398"/>
      <c r="H20" s="398"/>
      <c r="I20" s="398"/>
      <c r="J20" s="398"/>
      <c r="K20" s="79"/>
      <c r="L20" s="85"/>
      <c r="M20" s="789"/>
      <c r="N20" s="83"/>
      <c r="O20" s="83"/>
      <c r="P20" s="83"/>
      <c r="Q20" s="83"/>
      <c r="R20" s="83"/>
      <c r="S20" s="83"/>
      <c r="T20" s="83"/>
      <c r="U20" s="83"/>
      <c r="V20" s="83"/>
      <c r="W20" s="83"/>
      <c r="X20" s="83"/>
      <c r="Y20" s="83"/>
      <c r="Z20" s="83"/>
      <c r="AA20" s="83"/>
      <c r="AB20" s="83"/>
      <c r="AC20" s="83"/>
      <c r="AD20" s="86"/>
      <c r="AE20" s="81"/>
    </row>
    <row r="21" spans="1:31" ht="14.25">
      <c r="A21" s="398"/>
      <c r="B21" s="398"/>
      <c r="C21" s="398"/>
      <c r="D21" s="398"/>
      <c r="E21" s="398"/>
      <c r="F21" s="398"/>
      <c r="G21" s="398"/>
      <c r="H21" s="398"/>
      <c r="I21" s="398"/>
      <c r="J21" s="398"/>
      <c r="K21" s="70">
        <v>39539</v>
      </c>
      <c r="L21" s="80">
        <v>39539</v>
      </c>
      <c r="M21" s="790">
        <v>39539</v>
      </c>
      <c r="N21" s="83">
        <v>2120354</v>
      </c>
      <c r="O21" s="83">
        <v>673091</v>
      </c>
      <c r="P21" s="83">
        <v>96</v>
      </c>
      <c r="Q21" s="83">
        <v>18772</v>
      </c>
      <c r="R21" s="83">
        <v>347</v>
      </c>
      <c r="S21" s="83">
        <v>438558</v>
      </c>
      <c r="T21" s="83">
        <v>41136</v>
      </c>
      <c r="U21" s="83">
        <v>397422</v>
      </c>
      <c r="V21" s="83">
        <v>531</v>
      </c>
      <c r="W21" s="83">
        <v>7019</v>
      </c>
      <c r="X21" s="83">
        <v>224216</v>
      </c>
      <c r="Y21" s="83">
        <v>1049011</v>
      </c>
      <c r="Z21" s="83">
        <v>1162871</v>
      </c>
      <c r="AA21" s="83">
        <v>13095</v>
      </c>
      <c r="AB21" s="83">
        <v>224380</v>
      </c>
      <c r="AC21" s="83">
        <v>243211</v>
      </c>
      <c r="AD21" s="89">
        <v>39539</v>
      </c>
      <c r="AE21" s="600">
        <v>39539</v>
      </c>
    </row>
    <row r="22" spans="1:31" ht="14.25">
      <c r="A22" s="398"/>
      <c r="B22" s="398"/>
      <c r="C22" s="398"/>
      <c r="D22" s="398"/>
      <c r="E22" s="398"/>
      <c r="F22" s="398"/>
      <c r="G22" s="398"/>
      <c r="H22" s="398"/>
      <c r="I22" s="398"/>
      <c r="J22" s="398"/>
      <c r="K22" s="79"/>
      <c r="L22" s="80">
        <v>39904</v>
      </c>
      <c r="M22" s="789"/>
      <c r="N22" s="83">
        <v>2002534</v>
      </c>
      <c r="O22" s="83">
        <v>608456</v>
      </c>
      <c r="P22" s="83">
        <v>89</v>
      </c>
      <c r="Q22" s="83">
        <v>10818</v>
      </c>
      <c r="R22" s="83">
        <v>322</v>
      </c>
      <c r="S22" s="83">
        <v>379464</v>
      </c>
      <c r="T22" s="83">
        <v>27129</v>
      </c>
      <c r="U22" s="83">
        <v>352335</v>
      </c>
      <c r="V22" s="83">
        <v>362</v>
      </c>
      <c r="W22" s="83">
        <v>5930</v>
      </c>
      <c r="X22" s="83">
        <v>233947</v>
      </c>
      <c r="Y22" s="83">
        <v>1035695</v>
      </c>
      <c r="Z22" s="83">
        <v>1044860</v>
      </c>
      <c r="AA22" s="83">
        <v>16578</v>
      </c>
      <c r="AB22" s="83">
        <v>276974</v>
      </c>
      <c r="AC22" s="83">
        <v>299839</v>
      </c>
      <c r="AD22" s="89">
        <v>39904</v>
      </c>
      <c r="AE22" s="600">
        <v>39904</v>
      </c>
    </row>
    <row r="23" spans="1:31" ht="14.25">
      <c r="A23" s="398"/>
      <c r="B23" s="398"/>
      <c r="C23" s="398"/>
      <c r="D23" s="398"/>
      <c r="E23" s="398"/>
      <c r="F23" s="398"/>
      <c r="G23" s="398"/>
      <c r="H23" s="398"/>
      <c r="I23" s="398"/>
      <c r="J23" s="398"/>
      <c r="K23" s="79"/>
      <c r="L23" s="85"/>
      <c r="M23" s="789"/>
      <c r="N23" s="83"/>
      <c r="O23" s="83"/>
      <c r="P23" s="83"/>
      <c r="Q23" s="83"/>
      <c r="R23" s="83"/>
      <c r="S23" s="83"/>
      <c r="T23" s="83"/>
      <c r="U23" s="83"/>
      <c r="V23" s="83"/>
      <c r="W23" s="83"/>
      <c r="X23" s="83"/>
      <c r="Y23" s="83"/>
      <c r="Z23" s="83"/>
      <c r="AA23" s="83"/>
      <c r="AB23" s="83"/>
      <c r="AC23" s="83"/>
      <c r="AD23" s="86"/>
      <c r="AE23" s="81"/>
    </row>
    <row r="24" spans="1:31" ht="14.25">
      <c r="A24" s="398"/>
      <c r="B24" s="398"/>
      <c r="C24" s="398"/>
      <c r="D24" s="398"/>
      <c r="E24" s="398"/>
      <c r="F24" s="398"/>
      <c r="G24" s="398"/>
      <c r="H24" s="398"/>
      <c r="I24" s="398"/>
      <c r="J24" s="398"/>
      <c r="K24" s="90" t="s">
        <v>150</v>
      </c>
      <c r="L24" s="91" t="s">
        <v>151</v>
      </c>
      <c r="M24" s="791" t="s">
        <v>152</v>
      </c>
      <c r="N24" s="83">
        <v>534978</v>
      </c>
      <c r="O24" s="83">
        <v>158954</v>
      </c>
      <c r="P24" s="83">
        <v>22</v>
      </c>
      <c r="Q24" s="83">
        <v>2264</v>
      </c>
      <c r="R24" s="83">
        <v>80</v>
      </c>
      <c r="S24" s="83">
        <v>94744</v>
      </c>
      <c r="T24" s="83">
        <v>6512</v>
      </c>
      <c r="U24" s="83">
        <v>88232</v>
      </c>
      <c r="V24" s="83">
        <v>84</v>
      </c>
      <c r="W24" s="83">
        <v>1997</v>
      </c>
      <c r="X24" s="83">
        <v>67161</v>
      </c>
      <c r="Y24" s="83">
        <v>289623</v>
      </c>
      <c r="Z24" s="83">
        <v>283767</v>
      </c>
      <c r="AA24" s="83">
        <v>4630</v>
      </c>
      <c r="AB24" s="83">
        <v>82185</v>
      </c>
      <c r="AC24" s="83">
        <v>89120</v>
      </c>
      <c r="AD24" s="93" t="s">
        <v>153</v>
      </c>
      <c r="AE24" s="97" t="s">
        <v>154</v>
      </c>
    </row>
    <row r="25" spans="1:31" ht="14.25">
      <c r="A25" s="398"/>
      <c r="B25" s="398"/>
      <c r="C25" s="398"/>
      <c r="D25" s="398"/>
      <c r="E25" s="398"/>
      <c r="F25" s="398"/>
      <c r="G25" s="398"/>
      <c r="H25" s="398"/>
      <c r="I25" s="398"/>
      <c r="J25" s="398"/>
      <c r="K25" s="95" t="s">
        <v>155</v>
      </c>
      <c r="L25" s="96" t="s">
        <v>155</v>
      </c>
      <c r="M25" s="792" t="s">
        <v>156</v>
      </c>
      <c r="N25" s="83">
        <v>554371</v>
      </c>
      <c r="O25" s="83">
        <v>169602</v>
      </c>
      <c r="P25" s="83">
        <v>23</v>
      </c>
      <c r="Q25" s="83">
        <v>4166</v>
      </c>
      <c r="R25" s="83">
        <v>82</v>
      </c>
      <c r="S25" s="83">
        <v>106227</v>
      </c>
      <c r="T25" s="83">
        <v>8691</v>
      </c>
      <c r="U25" s="83">
        <v>97536</v>
      </c>
      <c r="V25" s="83">
        <v>87</v>
      </c>
      <c r="W25" s="83">
        <v>1735</v>
      </c>
      <c r="X25" s="83">
        <v>63160</v>
      </c>
      <c r="Y25" s="83">
        <v>288686</v>
      </c>
      <c r="Z25" s="83">
        <v>278541</v>
      </c>
      <c r="AA25" s="83">
        <v>5313</v>
      </c>
      <c r="AB25" s="83">
        <v>83891</v>
      </c>
      <c r="AC25" s="83">
        <v>90597</v>
      </c>
      <c r="AD25" s="93" t="s">
        <v>157</v>
      </c>
      <c r="AE25" s="97" t="s">
        <v>155</v>
      </c>
    </row>
    <row r="26" spans="1:31" ht="14.25">
      <c r="A26" s="398"/>
      <c r="B26" s="398"/>
      <c r="C26" s="398"/>
      <c r="D26" s="398"/>
      <c r="E26" s="398"/>
      <c r="F26" s="398"/>
      <c r="G26" s="398"/>
      <c r="H26" s="398"/>
      <c r="I26" s="398"/>
      <c r="J26" s="398"/>
      <c r="K26" s="95" t="s">
        <v>155</v>
      </c>
      <c r="L26" s="96" t="s">
        <v>155</v>
      </c>
      <c r="M26" s="792" t="s">
        <v>158</v>
      </c>
      <c r="N26" s="83">
        <v>574023</v>
      </c>
      <c r="O26" s="83">
        <v>168555</v>
      </c>
      <c r="P26" s="83">
        <v>26</v>
      </c>
      <c r="Q26" s="83">
        <v>4567</v>
      </c>
      <c r="R26" s="83">
        <v>84</v>
      </c>
      <c r="S26" s="83">
        <v>106880</v>
      </c>
      <c r="T26" s="83">
        <v>7557</v>
      </c>
      <c r="U26" s="83">
        <v>99324</v>
      </c>
      <c r="V26" s="83">
        <v>76</v>
      </c>
      <c r="W26" s="83">
        <v>1658</v>
      </c>
      <c r="X26" s="83">
        <v>60430</v>
      </c>
      <c r="Y26" s="83">
        <v>309611</v>
      </c>
      <c r="Z26" s="83">
        <v>304090</v>
      </c>
      <c r="AA26" s="83">
        <v>4515</v>
      </c>
      <c r="AB26" s="83">
        <v>87721</v>
      </c>
      <c r="AC26" s="83">
        <v>95385</v>
      </c>
      <c r="AD26" s="93" t="s">
        <v>159</v>
      </c>
      <c r="AE26" s="97" t="s">
        <v>155</v>
      </c>
    </row>
    <row r="27" spans="1:31" ht="14.25">
      <c r="A27" s="398"/>
      <c r="B27" s="398"/>
      <c r="C27" s="398"/>
      <c r="D27" s="398"/>
      <c r="E27" s="398"/>
      <c r="F27" s="398"/>
      <c r="G27" s="398"/>
      <c r="H27" s="398"/>
      <c r="I27" s="398"/>
      <c r="J27" s="398"/>
      <c r="K27" s="95" t="s">
        <v>155</v>
      </c>
      <c r="L27" s="96" t="s">
        <v>155</v>
      </c>
      <c r="M27" s="792" t="s">
        <v>160</v>
      </c>
      <c r="N27" s="83">
        <v>549130</v>
      </c>
      <c r="O27" s="83">
        <v>159140</v>
      </c>
      <c r="P27" s="83">
        <v>20</v>
      </c>
      <c r="Q27" s="83">
        <v>3778</v>
      </c>
      <c r="R27" s="83">
        <v>86</v>
      </c>
      <c r="S27" s="83">
        <v>95532</v>
      </c>
      <c r="T27" s="83">
        <v>7050</v>
      </c>
      <c r="U27" s="83">
        <v>88482</v>
      </c>
      <c r="V27" s="83">
        <v>114</v>
      </c>
      <c r="W27" s="83">
        <v>1839</v>
      </c>
      <c r="X27" s="83">
        <v>64712</v>
      </c>
      <c r="Y27" s="83">
        <v>290453</v>
      </c>
      <c r="Z27" s="83">
        <v>289102</v>
      </c>
      <c r="AA27" s="83">
        <v>5252</v>
      </c>
      <c r="AB27" s="83">
        <v>78766</v>
      </c>
      <c r="AC27" s="83">
        <v>85738</v>
      </c>
      <c r="AD27" s="93" t="s">
        <v>161</v>
      </c>
      <c r="AE27" s="97" t="s">
        <v>155</v>
      </c>
    </row>
    <row r="28" spans="1:31" ht="14.25">
      <c r="A28" s="398"/>
      <c r="B28" s="398"/>
      <c r="C28" s="398"/>
      <c r="D28" s="398"/>
      <c r="E28" s="398"/>
      <c r="F28" s="398"/>
      <c r="G28" s="398"/>
      <c r="H28" s="398"/>
      <c r="I28" s="398"/>
      <c r="J28" s="398"/>
      <c r="K28" s="99"/>
      <c r="L28" s="100"/>
      <c r="M28" s="1206"/>
      <c r="N28" s="83"/>
      <c r="O28" s="83"/>
      <c r="P28" s="83"/>
      <c r="Q28" s="83"/>
      <c r="R28" s="83"/>
      <c r="S28" s="83"/>
      <c r="T28" s="83"/>
      <c r="U28" s="83"/>
      <c r="V28" s="83"/>
      <c r="W28" s="83"/>
      <c r="X28" s="83"/>
      <c r="Y28" s="83"/>
      <c r="Z28" s="83"/>
      <c r="AA28" s="83"/>
      <c r="AB28" s="83"/>
      <c r="AC28" s="83"/>
      <c r="AD28" s="101"/>
      <c r="AE28" s="98"/>
    </row>
    <row r="29" spans="1:31" ht="14.25">
      <c r="A29" s="398"/>
      <c r="B29" s="398"/>
      <c r="C29" s="398"/>
      <c r="D29" s="398"/>
      <c r="E29" s="398"/>
      <c r="F29" s="398"/>
      <c r="G29" s="398"/>
      <c r="H29" s="398"/>
      <c r="I29" s="398"/>
      <c r="J29" s="398"/>
      <c r="K29" s="95" t="s">
        <v>150</v>
      </c>
      <c r="L29" s="96" t="s">
        <v>151</v>
      </c>
      <c r="M29" s="850">
        <v>40179</v>
      </c>
      <c r="N29" s="83">
        <v>181331</v>
      </c>
      <c r="O29" s="83">
        <v>53952</v>
      </c>
      <c r="P29" s="83">
        <v>7</v>
      </c>
      <c r="Q29" s="83">
        <v>543</v>
      </c>
      <c r="R29" s="83">
        <v>26</v>
      </c>
      <c r="S29" s="83">
        <v>32154</v>
      </c>
      <c r="T29" s="83">
        <v>2072</v>
      </c>
      <c r="U29" s="83">
        <v>30081</v>
      </c>
      <c r="V29" s="83">
        <v>35</v>
      </c>
      <c r="W29" s="83">
        <v>671</v>
      </c>
      <c r="X29" s="83">
        <v>23070</v>
      </c>
      <c r="Y29" s="83">
        <v>97645</v>
      </c>
      <c r="Z29" s="83">
        <v>96455</v>
      </c>
      <c r="AA29" s="83">
        <v>1476</v>
      </c>
      <c r="AB29" s="83">
        <v>27371</v>
      </c>
      <c r="AC29" s="83">
        <v>29669</v>
      </c>
      <c r="AD29" s="93" t="s">
        <v>162</v>
      </c>
      <c r="AE29" s="97" t="s">
        <v>154</v>
      </c>
    </row>
    <row r="30" spans="1:31" ht="14.25">
      <c r="A30" s="398"/>
      <c r="B30" s="398"/>
      <c r="C30" s="398"/>
      <c r="D30" s="398"/>
      <c r="E30" s="398"/>
      <c r="F30" s="398"/>
      <c r="G30" s="398"/>
      <c r="H30" s="398"/>
      <c r="I30" s="398"/>
      <c r="J30" s="398"/>
      <c r="K30" s="90" t="s">
        <v>155</v>
      </c>
      <c r="L30" s="91" t="s">
        <v>155</v>
      </c>
      <c r="M30" s="793">
        <v>40210</v>
      </c>
      <c r="N30" s="83">
        <v>167735</v>
      </c>
      <c r="O30" s="83">
        <v>49334</v>
      </c>
      <c r="P30" s="83">
        <v>7</v>
      </c>
      <c r="Q30" s="83">
        <v>778</v>
      </c>
      <c r="R30" s="83">
        <v>28</v>
      </c>
      <c r="S30" s="83">
        <v>28729</v>
      </c>
      <c r="T30" s="83">
        <v>1450</v>
      </c>
      <c r="U30" s="83">
        <v>27279</v>
      </c>
      <c r="V30" s="83">
        <v>25</v>
      </c>
      <c r="W30" s="83">
        <v>639</v>
      </c>
      <c r="X30" s="83">
        <v>21611</v>
      </c>
      <c r="Y30" s="83">
        <v>91662</v>
      </c>
      <c r="Z30" s="83">
        <v>90047</v>
      </c>
      <c r="AA30" s="83">
        <v>1449</v>
      </c>
      <c r="AB30" s="83">
        <v>25871</v>
      </c>
      <c r="AC30" s="83">
        <v>28078</v>
      </c>
      <c r="AD30" s="93" t="s">
        <v>163</v>
      </c>
      <c r="AE30" s="97" t="s">
        <v>155</v>
      </c>
    </row>
    <row r="31" spans="1:31" ht="14.25">
      <c r="A31" s="398"/>
      <c r="B31" s="398"/>
      <c r="C31" s="398"/>
      <c r="D31" s="398"/>
      <c r="E31" s="398"/>
      <c r="F31" s="398"/>
      <c r="G31" s="398"/>
      <c r="H31" s="398"/>
      <c r="I31" s="398"/>
      <c r="J31" s="398"/>
      <c r="K31" s="90" t="s">
        <v>155</v>
      </c>
      <c r="L31" s="91" t="s">
        <v>155</v>
      </c>
      <c r="M31" s="793">
        <v>40238</v>
      </c>
      <c r="N31" s="83">
        <v>185912</v>
      </c>
      <c r="O31" s="83">
        <v>55667</v>
      </c>
      <c r="P31" s="83">
        <v>8</v>
      </c>
      <c r="Q31" s="83">
        <v>943</v>
      </c>
      <c r="R31" s="83">
        <v>25</v>
      </c>
      <c r="S31" s="83">
        <v>33862</v>
      </c>
      <c r="T31" s="83">
        <v>2990</v>
      </c>
      <c r="U31" s="83">
        <v>30872</v>
      </c>
      <c r="V31" s="83">
        <v>24</v>
      </c>
      <c r="W31" s="83">
        <v>687</v>
      </c>
      <c r="X31" s="83">
        <v>22481</v>
      </c>
      <c r="Y31" s="83">
        <v>100316</v>
      </c>
      <c r="Z31" s="83">
        <v>97265</v>
      </c>
      <c r="AA31" s="83">
        <v>1704</v>
      </c>
      <c r="AB31" s="83">
        <v>28943</v>
      </c>
      <c r="AC31" s="83">
        <v>31374</v>
      </c>
      <c r="AD31" s="93" t="s">
        <v>164</v>
      </c>
      <c r="AE31" s="97" t="s">
        <v>155</v>
      </c>
    </row>
    <row r="32" spans="1:31" ht="14.25">
      <c r="A32" s="398"/>
      <c r="B32" s="398"/>
      <c r="C32" s="398"/>
      <c r="D32" s="398"/>
      <c r="E32" s="398"/>
      <c r="F32" s="398"/>
      <c r="G32" s="398"/>
      <c r="H32" s="398"/>
      <c r="I32" s="398"/>
      <c r="J32" s="398"/>
      <c r="K32" s="90" t="s">
        <v>155</v>
      </c>
      <c r="L32" s="91" t="s">
        <v>155</v>
      </c>
      <c r="M32" s="793">
        <v>40269</v>
      </c>
      <c r="N32" s="83">
        <v>183100</v>
      </c>
      <c r="O32" s="83">
        <v>55793</v>
      </c>
      <c r="P32" s="83">
        <v>8</v>
      </c>
      <c r="Q32" s="83">
        <v>1343</v>
      </c>
      <c r="R32" s="83">
        <v>29</v>
      </c>
      <c r="S32" s="83">
        <v>34451</v>
      </c>
      <c r="T32" s="83">
        <v>3079</v>
      </c>
      <c r="U32" s="83">
        <v>31372</v>
      </c>
      <c r="V32" s="83">
        <v>23</v>
      </c>
      <c r="W32" s="83">
        <v>612</v>
      </c>
      <c r="X32" s="83">
        <v>21459</v>
      </c>
      <c r="Y32" s="83">
        <v>95932</v>
      </c>
      <c r="Z32" s="83">
        <v>90578</v>
      </c>
      <c r="AA32" s="83">
        <v>1908</v>
      </c>
      <c r="AB32" s="83">
        <v>28783</v>
      </c>
      <c r="AC32" s="83">
        <v>31156</v>
      </c>
      <c r="AD32" s="93" t="s">
        <v>165</v>
      </c>
      <c r="AE32" s="97" t="s">
        <v>155</v>
      </c>
    </row>
    <row r="33" spans="1:31" ht="14.25">
      <c r="A33" s="398"/>
      <c r="B33" s="398"/>
      <c r="C33" s="398"/>
      <c r="D33" s="398"/>
      <c r="E33" s="398"/>
      <c r="F33" s="398"/>
      <c r="G33" s="398"/>
      <c r="H33" s="398"/>
      <c r="I33" s="398"/>
      <c r="J33" s="398"/>
      <c r="K33" s="90" t="s">
        <v>155</v>
      </c>
      <c r="L33" s="91" t="s">
        <v>155</v>
      </c>
      <c r="M33" s="793">
        <v>40299</v>
      </c>
      <c r="N33" s="83">
        <v>186657</v>
      </c>
      <c r="O33" s="83">
        <v>58243</v>
      </c>
      <c r="P33" s="83">
        <v>7</v>
      </c>
      <c r="Q33" s="83">
        <v>1372</v>
      </c>
      <c r="R33" s="83">
        <v>26</v>
      </c>
      <c r="S33" s="83">
        <v>37567</v>
      </c>
      <c r="T33" s="83">
        <v>1757</v>
      </c>
      <c r="U33" s="83">
        <v>35810</v>
      </c>
      <c r="V33" s="83">
        <v>42</v>
      </c>
      <c r="W33" s="83">
        <v>551</v>
      </c>
      <c r="X33" s="83">
        <v>20184</v>
      </c>
      <c r="Y33" s="83">
        <v>95080</v>
      </c>
      <c r="Z33" s="83">
        <v>92334</v>
      </c>
      <c r="AA33" s="83">
        <v>1804</v>
      </c>
      <c r="AB33" s="83">
        <v>27355</v>
      </c>
      <c r="AC33" s="83">
        <v>29394</v>
      </c>
      <c r="AD33" s="93" t="s">
        <v>166</v>
      </c>
      <c r="AE33" s="97" t="s">
        <v>155</v>
      </c>
    </row>
    <row r="34" spans="1:31" ht="14.25">
      <c r="A34" s="398"/>
      <c r="B34" s="398"/>
      <c r="C34" s="398"/>
      <c r="D34" s="398"/>
      <c r="E34" s="398"/>
      <c r="F34" s="398"/>
      <c r="G34" s="398"/>
      <c r="H34" s="398"/>
      <c r="I34" s="398"/>
      <c r="J34" s="398"/>
      <c r="K34" s="90" t="s">
        <v>155</v>
      </c>
      <c r="L34" s="91" t="s">
        <v>155</v>
      </c>
      <c r="M34" s="793">
        <v>40330</v>
      </c>
      <c r="N34" s="83">
        <v>184614</v>
      </c>
      <c r="O34" s="83">
        <v>55566</v>
      </c>
      <c r="P34" s="83">
        <v>8</v>
      </c>
      <c r="Q34" s="83">
        <v>1451</v>
      </c>
      <c r="R34" s="83">
        <v>27</v>
      </c>
      <c r="S34" s="83">
        <v>34208</v>
      </c>
      <c r="T34" s="83">
        <v>3855</v>
      </c>
      <c r="U34" s="83">
        <v>30353</v>
      </c>
      <c r="V34" s="83">
        <v>22</v>
      </c>
      <c r="W34" s="83">
        <v>572</v>
      </c>
      <c r="X34" s="83">
        <v>21517</v>
      </c>
      <c r="Y34" s="83">
        <v>97674</v>
      </c>
      <c r="Z34" s="83">
        <v>95629</v>
      </c>
      <c r="AA34" s="83">
        <v>1601</v>
      </c>
      <c r="AB34" s="83">
        <v>27752</v>
      </c>
      <c r="AC34" s="83">
        <v>30046</v>
      </c>
      <c r="AD34" s="93" t="s">
        <v>167</v>
      </c>
      <c r="AE34" s="97" t="s">
        <v>155</v>
      </c>
    </row>
    <row r="35" spans="1:31" ht="14.25">
      <c r="A35" s="398"/>
      <c r="B35" s="398"/>
      <c r="C35" s="398"/>
      <c r="D35" s="398"/>
      <c r="E35" s="398"/>
      <c r="F35" s="398"/>
      <c r="G35" s="398"/>
      <c r="H35" s="398"/>
      <c r="I35" s="398"/>
      <c r="J35" s="398"/>
      <c r="K35" s="90" t="s">
        <v>155</v>
      </c>
      <c r="L35" s="91" t="s">
        <v>155</v>
      </c>
      <c r="M35" s="793">
        <v>40360</v>
      </c>
      <c r="N35" s="83">
        <v>198492</v>
      </c>
      <c r="O35" s="83">
        <v>66346</v>
      </c>
      <c r="P35" s="83">
        <v>8</v>
      </c>
      <c r="Q35" s="83">
        <v>1674</v>
      </c>
      <c r="R35" s="83">
        <v>29</v>
      </c>
      <c r="S35" s="83">
        <v>38680</v>
      </c>
      <c r="T35" s="83">
        <v>2663</v>
      </c>
      <c r="U35" s="83">
        <v>36018</v>
      </c>
      <c r="V35" s="83">
        <v>31</v>
      </c>
      <c r="W35" s="83">
        <v>571</v>
      </c>
      <c r="X35" s="83">
        <v>28803</v>
      </c>
      <c r="Y35" s="83">
        <v>100373</v>
      </c>
      <c r="Z35" s="83">
        <v>96929</v>
      </c>
      <c r="AA35" s="83">
        <v>1570</v>
      </c>
      <c r="AB35" s="83">
        <v>29245</v>
      </c>
      <c r="AC35" s="83">
        <v>31815</v>
      </c>
      <c r="AD35" s="93" t="s">
        <v>168</v>
      </c>
      <c r="AE35" s="97" t="s">
        <v>155</v>
      </c>
    </row>
    <row r="36" spans="1:31" ht="14.25">
      <c r="A36" s="398"/>
      <c r="B36" s="398"/>
      <c r="C36" s="398"/>
      <c r="D36" s="398"/>
      <c r="E36" s="398"/>
      <c r="F36" s="398"/>
      <c r="G36" s="398"/>
      <c r="H36" s="398"/>
      <c r="I36" s="398"/>
      <c r="J36" s="398"/>
      <c r="K36" s="90" t="s">
        <v>155</v>
      </c>
      <c r="L36" s="91" t="s">
        <v>155</v>
      </c>
      <c r="M36" s="793">
        <v>40391</v>
      </c>
      <c r="N36" s="83">
        <v>194523</v>
      </c>
      <c r="O36" s="83">
        <v>57324</v>
      </c>
      <c r="P36" s="83">
        <v>8</v>
      </c>
      <c r="Q36" s="83">
        <v>1448</v>
      </c>
      <c r="R36" s="83">
        <v>27</v>
      </c>
      <c r="S36" s="83">
        <v>34185</v>
      </c>
      <c r="T36" s="83">
        <v>2331</v>
      </c>
      <c r="U36" s="83">
        <v>31853</v>
      </c>
      <c r="V36" s="83">
        <v>8</v>
      </c>
      <c r="W36" s="83">
        <v>557</v>
      </c>
      <c r="X36" s="83">
        <v>23731</v>
      </c>
      <c r="Y36" s="83">
        <v>104255</v>
      </c>
      <c r="Z36" s="83">
        <v>103548</v>
      </c>
      <c r="AA36" s="83">
        <v>1364</v>
      </c>
      <c r="AB36" s="83">
        <v>29065</v>
      </c>
      <c r="AC36" s="83">
        <v>31607</v>
      </c>
      <c r="AD36" s="93" t="s">
        <v>169</v>
      </c>
      <c r="AE36" s="97" t="s">
        <v>155</v>
      </c>
    </row>
    <row r="37" spans="1:31" ht="14.25">
      <c r="A37" s="398"/>
      <c r="B37" s="398"/>
      <c r="C37" s="398"/>
      <c r="D37" s="398"/>
      <c r="E37" s="398"/>
      <c r="F37" s="398"/>
      <c r="G37" s="398"/>
      <c r="H37" s="398"/>
      <c r="I37" s="398"/>
      <c r="J37" s="398"/>
      <c r="K37" s="90" t="s">
        <v>155</v>
      </c>
      <c r="L37" s="91" t="s">
        <v>155</v>
      </c>
      <c r="M37" s="793">
        <v>40422</v>
      </c>
      <c r="N37" s="83">
        <v>181008</v>
      </c>
      <c r="O37" s="83">
        <v>44886</v>
      </c>
      <c r="P37" s="83">
        <v>10</v>
      </c>
      <c r="Q37" s="83">
        <v>1445</v>
      </c>
      <c r="R37" s="83">
        <v>29</v>
      </c>
      <c r="S37" s="83">
        <v>34015</v>
      </c>
      <c r="T37" s="83">
        <v>2563</v>
      </c>
      <c r="U37" s="83">
        <v>31453</v>
      </c>
      <c r="V37" s="83">
        <v>37</v>
      </c>
      <c r="W37" s="83">
        <v>530</v>
      </c>
      <c r="X37" s="83">
        <v>7896</v>
      </c>
      <c r="Y37" s="83">
        <v>104983</v>
      </c>
      <c r="Z37" s="83">
        <v>103613</v>
      </c>
      <c r="AA37" s="83">
        <v>1581</v>
      </c>
      <c r="AB37" s="83">
        <v>29411</v>
      </c>
      <c r="AC37" s="83">
        <v>31963</v>
      </c>
      <c r="AD37" s="93" t="s">
        <v>170</v>
      </c>
      <c r="AE37" s="97" t="s">
        <v>155</v>
      </c>
    </row>
    <row r="38" spans="1:31" ht="14.25">
      <c r="A38" s="398"/>
      <c r="B38" s="398"/>
      <c r="C38" s="398"/>
      <c r="D38" s="398"/>
      <c r="E38" s="398"/>
      <c r="F38" s="398"/>
      <c r="G38" s="398"/>
      <c r="H38" s="398"/>
      <c r="I38" s="398"/>
      <c r="J38" s="398"/>
      <c r="K38" s="90" t="s">
        <v>155</v>
      </c>
      <c r="L38" s="91" t="s">
        <v>155</v>
      </c>
      <c r="M38" s="793">
        <v>40452</v>
      </c>
      <c r="N38" s="83">
        <v>171612</v>
      </c>
      <c r="O38" s="83">
        <v>46639</v>
      </c>
      <c r="P38" s="83">
        <v>7</v>
      </c>
      <c r="Q38" s="83">
        <v>1218</v>
      </c>
      <c r="R38" s="83">
        <v>28</v>
      </c>
      <c r="S38" s="83">
        <v>29932</v>
      </c>
      <c r="T38" s="83">
        <v>2177</v>
      </c>
      <c r="U38" s="83">
        <v>27755</v>
      </c>
      <c r="V38" s="83">
        <v>37</v>
      </c>
      <c r="W38" s="83">
        <v>507</v>
      </c>
      <c r="X38" s="83">
        <v>16173</v>
      </c>
      <c r="Y38" s="83">
        <v>91822</v>
      </c>
      <c r="Z38" s="83">
        <v>86607</v>
      </c>
      <c r="AA38" s="83">
        <v>1514</v>
      </c>
      <c r="AB38" s="83">
        <v>27822</v>
      </c>
      <c r="AC38" s="83">
        <v>30292</v>
      </c>
      <c r="AD38" s="93" t="s">
        <v>171</v>
      </c>
      <c r="AE38" s="97" t="s">
        <v>155</v>
      </c>
    </row>
    <row r="39" spans="1:31" ht="14.25">
      <c r="A39" s="398"/>
      <c r="B39" s="398"/>
      <c r="C39" s="398"/>
      <c r="D39" s="398"/>
      <c r="E39" s="398"/>
      <c r="F39" s="398"/>
      <c r="G39" s="398"/>
      <c r="H39" s="398"/>
      <c r="I39" s="398"/>
      <c r="J39" s="398"/>
      <c r="K39" s="90" t="s">
        <v>155</v>
      </c>
      <c r="L39" s="91" t="s">
        <v>155</v>
      </c>
      <c r="M39" s="793">
        <v>40483</v>
      </c>
      <c r="N39" s="83">
        <v>182263</v>
      </c>
      <c r="O39" s="83">
        <v>55088</v>
      </c>
      <c r="P39" s="83">
        <v>6</v>
      </c>
      <c r="Q39" s="83">
        <v>1238</v>
      </c>
      <c r="R39" s="83">
        <v>31</v>
      </c>
      <c r="S39" s="83">
        <v>33285</v>
      </c>
      <c r="T39" s="83">
        <v>2334</v>
      </c>
      <c r="U39" s="83">
        <v>30950</v>
      </c>
      <c r="V39" s="83">
        <v>40</v>
      </c>
      <c r="W39" s="83">
        <v>655</v>
      </c>
      <c r="X39" s="83">
        <v>22142</v>
      </c>
      <c r="Y39" s="83">
        <v>94164</v>
      </c>
      <c r="Z39" s="83">
        <v>97446</v>
      </c>
      <c r="AA39" s="83">
        <v>1790</v>
      </c>
      <c r="AB39" s="83">
        <v>23224</v>
      </c>
      <c r="AC39" s="83">
        <v>25354</v>
      </c>
      <c r="AD39" s="93" t="s">
        <v>172</v>
      </c>
      <c r="AE39" s="97" t="s">
        <v>155</v>
      </c>
    </row>
    <row r="40" spans="1:31" ht="14.25">
      <c r="A40" s="398"/>
      <c r="B40" s="398"/>
      <c r="C40" s="398"/>
      <c r="D40" s="398"/>
      <c r="E40" s="398"/>
      <c r="F40" s="398"/>
      <c r="G40" s="398"/>
      <c r="H40" s="398"/>
      <c r="I40" s="398"/>
      <c r="J40" s="398"/>
      <c r="K40" s="105" t="s">
        <v>155</v>
      </c>
      <c r="L40" s="106" t="s">
        <v>155</v>
      </c>
      <c r="M40" s="794">
        <v>40513</v>
      </c>
      <c r="N40" s="109">
        <v>195256</v>
      </c>
      <c r="O40" s="109">
        <v>57413</v>
      </c>
      <c r="P40" s="109">
        <v>7</v>
      </c>
      <c r="Q40" s="109">
        <v>1322</v>
      </c>
      <c r="R40" s="109">
        <v>27</v>
      </c>
      <c r="S40" s="109">
        <v>32316</v>
      </c>
      <c r="T40" s="109">
        <v>2539</v>
      </c>
      <c r="U40" s="109">
        <v>29777</v>
      </c>
      <c r="V40" s="109">
        <v>37</v>
      </c>
      <c r="W40" s="109">
        <v>677</v>
      </c>
      <c r="X40" s="109">
        <v>26396</v>
      </c>
      <c r="Y40" s="109">
        <v>104467</v>
      </c>
      <c r="Z40" s="109">
        <v>105048</v>
      </c>
      <c r="AA40" s="109">
        <v>1948</v>
      </c>
      <c r="AB40" s="109">
        <v>27719</v>
      </c>
      <c r="AC40" s="109">
        <v>30092</v>
      </c>
      <c r="AD40" s="111" t="s">
        <v>173</v>
      </c>
      <c r="AE40" s="620" t="s">
        <v>155</v>
      </c>
    </row>
    <row r="41" spans="1:31">
      <c r="A41" s="398"/>
      <c r="B41" s="398"/>
      <c r="C41" s="398"/>
      <c r="D41" s="398"/>
      <c r="E41" s="398"/>
      <c r="F41" s="398"/>
      <c r="G41" s="398"/>
      <c r="H41" s="398"/>
      <c r="I41" s="398"/>
      <c r="J41" s="398"/>
      <c r="K41" s="398"/>
      <c r="L41" s="398"/>
      <c r="M41" s="398"/>
      <c r="N41" s="398"/>
      <c r="O41" s="398"/>
      <c r="P41" s="398"/>
      <c r="Q41" s="398"/>
      <c r="R41" s="398"/>
      <c r="S41" s="398"/>
      <c r="T41" s="398"/>
      <c r="U41" s="398"/>
      <c r="V41" s="398"/>
      <c r="W41" s="398"/>
      <c r="X41" s="398"/>
      <c r="Y41" s="398"/>
      <c r="Z41" s="398"/>
      <c r="AA41" s="398"/>
      <c r="AB41" s="398"/>
      <c r="AC41" s="398"/>
      <c r="AD41" s="398"/>
      <c r="AE41" s="398"/>
    </row>
    <row r="42" spans="1:31" ht="21">
      <c r="A42" s="532" t="s">
        <v>1156</v>
      </c>
      <c r="B42" s="532"/>
      <c r="C42" s="532"/>
      <c r="D42" s="532" t="s">
        <v>192</v>
      </c>
      <c r="E42" s="532"/>
      <c r="F42" s="532"/>
      <c r="G42" s="532"/>
      <c r="H42" s="532" t="s">
        <v>192</v>
      </c>
      <c r="I42" s="1508" t="s">
        <v>62</v>
      </c>
      <c r="J42" s="1509"/>
      <c r="K42" s="1495" t="s">
        <v>57</v>
      </c>
      <c r="L42" s="1495"/>
      <c r="M42" s="1541"/>
      <c r="N42" s="532" t="s">
        <v>1156</v>
      </c>
      <c r="O42" s="532"/>
      <c r="P42" s="1210" t="s">
        <v>1206</v>
      </c>
      <c r="Q42" s="1203" t="s">
        <v>1207</v>
      </c>
      <c r="R42" s="1211"/>
      <c r="S42" s="1072" t="s">
        <v>192</v>
      </c>
      <c r="T42" s="532"/>
      <c r="U42" s="1204" t="s">
        <v>1153</v>
      </c>
      <c r="V42" s="532" t="s">
        <v>1156</v>
      </c>
      <c r="W42" s="532"/>
      <c r="X42" s="532"/>
      <c r="Y42" s="1072" t="s">
        <v>192</v>
      </c>
      <c r="Z42" s="532"/>
      <c r="AA42" s="532"/>
      <c r="AB42" s="532"/>
      <c r="AC42" s="532"/>
      <c r="AD42" s="1508" t="s">
        <v>62</v>
      </c>
      <c r="AE42" s="1509"/>
    </row>
    <row r="43" spans="1:31" ht="14.25">
      <c r="A43" s="587" t="s">
        <v>86</v>
      </c>
      <c r="B43" s="533" t="s">
        <v>87</v>
      </c>
      <c r="C43" s="537" t="s">
        <v>1104</v>
      </c>
      <c r="D43" s="533" t="s">
        <v>98</v>
      </c>
      <c r="E43" s="587" t="s">
        <v>71</v>
      </c>
      <c r="F43" s="533" t="s">
        <v>71</v>
      </c>
      <c r="G43" s="533" t="s">
        <v>72</v>
      </c>
      <c r="H43" s="533" t="s">
        <v>74</v>
      </c>
      <c r="I43" s="1510"/>
      <c r="J43" s="1511"/>
      <c r="K43" s="1542"/>
      <c r="L43" s="1542"/>
      <c r="M43" s="1543"/>
      <c r="N43" s="533" t="s">
        <v>72</v>
      </c>
      <c r="O43" s="533" t="s">
        <v>74</v>
      </c>
      <c r="P43" s="100" t="s">
        <v>755</v>
      </c>
      <c r="Q43" s="587" t="s">
        <v>1102</v>
      </c>
      <c r="R43" s="587" t="s">
        <v>78</v>
      </c>
      <c r="S43" s="588" t="s">
        <v>81</v>
      </c>
      <c r="T43" s="533" t="s">
        <v>82</v>
      </c>
      <c r="U43" s="533" t="s">
        <v>83</v>
      </c>
      <c r="V43" s="533" t="s">
        <v>84</v>
      </c>
      <c r="W43" s="533" t="s">
        <v>85</v>
      </c>
      <c r="X43" s="587" t="s">
        <v>86</v>
      </c>
      <c r="Y43" s="533" t="s">
        <v>87</v>
      </c>
      <c r="Z43" s="533" t="s">
        <v>89</v>
      </c>
      <c r="AA43" s="537" t="s">
        <v>1104</v>
      </c>
      <c r="AB43" s="587" t="s">
        <v>90</v>
      </c>
      <c r="AC43" s="533" t="s">
        <v>98</v>
      </c>
      <c r="AD43" s="1510"/>
      <c r="AE43" s="1511"/>
    </row>
    <row r="44" spans="1:31" ht="14.25">
      <c r="A44" s="587" t="s">
        <v>192</v>
      </c>
      <c r="B44" s="537" t="s">
        <v>192</v>
      </c>
      <c r="C44" s="537" t="s">
        <v>1108</v>
      </c>
      <c r="D44" s="537"/>
      <c r="E44" s="587" t="s">
        <v>1109</v>
      </c>
      <c r="F44" s="537" t="s">
        <v>1110</v>
      </c>
      <c r="G44" s="537"/>
      <c r="H44" s="537"/>
      <c r="I44" s="1510"/>
      <c r="J44" s="1511"/>
      <c r="K44" s="1542"/>
      <c r="L44" s="1542"/>
      <c r="M44" s="1543"/>
      <c r="N44" s="537"/>
      <c r="O44" s="537"/>
      <c r="P44" s="100" t="s">
        <v>76</v>
      </c>
      <c r="Q44" s="587" t="s">
        <v>76</v>
      </c>
      <c r="R44" s="587"/>
      <c r="S44" s="587"/>
      <c r="T44" s="537"/>
      <c r="U44" s="537"/>
      <c r="V44" s="537"/>
      <c r="W44" s="537"/>
      <c r="X44" s="587" t="s">
        <v>192</v>
      </c>
      <c r="Y44" s="537" t="s">
        <v>192</v>
      </c>
      <c r="Z44" s="537"/>
      <c r="AA44" s="537" t="s">
        <v>1108</v>
      </c>
      <c r="AB44" s="587" t="s">
        <v>56</v>
      </c>
      <c r="AC44" s="537"/>
      <c r="AD44" s="1510"/>
      <c r="AE44" s="1511"/>
    </row>
    <row r="45" spans="1:31" ht="13.5" customHeight="1">
      <c r="A45" s="1031" t="s">
        <v>306</v>
      </c>
      <c r="B45" s="418" t="s">
        <v>1174</v>
      </c>
      <c r="C45" s="1219" t="s">
        <v>368</v>
      </c>
      <c r="D45" s="1031" t="s">
        <v>1176</v>
      </c>
      <c r="E45" s="1031" t="s">
        <v>333</v>
      </c>
      <c r="F45" s="1031" t="s">
        <v>335</v>
      </c>
      <c r="G45" s="423" t="s">
        <v>1115</v>
      </c>
      <c r="H45" s="414" t="s">
        <v>1116</v>
      </c>
      <c r="I45" s="1510"/>
      <c r="J45" s="1511"/>
      <c r="K45" s="1542"/>
      <c r="L45" s="1542"/>
      <c r="M45" s="1543"/>
      <c r="N45" s="423" t="s">
        <v>1115</v>
      </c>
      <c r="O45" s="414" t="s">
        <v>1116</v>
      </c>
      <c r="P45" s="1031" t="s">
        <v>285</v>
      </c>
      <c r="Q45" s="1029" t="s">
        <v>1196</v>
      </c>
      <c r="R45" s="418" t="s">
        <v>105</v>
      </c>
      <c r="S45" s="418" t="s">
        <v>108</v>
      </c>
      <c r="T45" s="418" t="s">
        <v>1173</v>
      </c>
      <c r="U45" s="414" t="s">
        <v>110</v>
      </c>
      <c r="V45" s="414" t="s">
        <v>110</v>
      </c>
      <c r="W45" s="414" t="s">
        <v>110</v>
      </c>
      <c r="X45" s="1029" t="s">
        <v>306</v>
      </c>
      <c r="Y45" s="418" t="s">
        <v>1174</v>
      </c>
      <c r="Z45" s="414" t="s">
        <v>314</v>
      </c>
      <c r="AA45" s="1219" t="s">
        <v>67</v>
      </c>
      <c r="AB45" s="418" t="s">
        <v>114</v>
      </c>
      <c r="AC45" s="1031" t="s">
        <v>1176</v>
      </c>
      <c r="AD45" s="1510"/>
      <c r="AE45" s="1511"/>
    </row>
    <row r="46" spans="1:31" ht="13.5" customHeight="1">
      <c r="A46" s="418"/>
      <c r="B46" s="414" t="s">
        <v>56</v>
      </c>
      <c r="C46" s="1031" t="s">
        <v>1125</v>
      </c>
      <c r="D46" s="414" t="s">
        <v>56</v>
      </c>
      <c r="E46" s="418"/>
      <c r="F46" s="414"/>
      <c r="G46" s="414" t="s">
        <v>56</v>
      </c>
      <c r="H46" s="414"/>
      <c r="I46" s="1510"/>
      <c r="J46" s="1511"/>
      <c r="K46" s="1542"/>
      <c r="L46" s="1542"/>
      <c r="M46" s="1543"/>
      <c r="N46" s="414" t="s">
        <v>56</v>
      </c>
      <c r="O46" s="414"/>
      <c r="P46" s="1031" t="s">
        <v>1125</v>
      </c>
      <c r="Q46" s="1031" t="s">
        <v>1125</v>
      </c>
      <c r="R46" s="418"/>
      <c r="S46" s="418" t="s">
        <v>56</v>
      </c>
      <c r="T46" s="414" t="s">
        <v>56</v>
      </c>
      <c r="U46" s="423" t="s">
        <v>1126</v>
      </c>
      <c r="V46" s="423" t="s">
        <v>1127</v>
      </c>
      <c r="W46" s="423" t="s">
        <v>1180</v>
      </c>
      <c r="X46" s="418"/>
      <c r="Y46" s="414" t="s">
        <v>56</v>
      </c>
      <c r="Z46" s="414" t="s">
        <v>56</v>
      </c>
      <c r="AA46" s="1031" t="s">
        <v>1125</v>
      </c>
      <c r="AB46" s="418" t="s">
        <v>56</v>
      </c>
      <c r="AC46" s="414" t="s">
        <v>56</v>
      </c>
      <c r="AD46" s="1510"/>
      <c r="AE46" s="1511"/>
    </row>
    <row r="47" spans="1:31" ht="13.5" customHeight="1">
      <c r="A47" s="418"/>
      <c r="B47" s="414"/>
      <c r="C47" s="1029" t="s">
        <v>1183</v>
      </c>
      <c r="D47" s="423"/>
      <c r="E47" s="418"/>
      <c r="F47" s="414"/>
      <c r="G47" s="423"/>
      <c r="H47" s="414"/>
      <c r="I47" s="1510"/>
      <c r="J47" s="1511"/>
      <c r="K47" s="1542"/>
      <c r="L47" s="1542"/>
      <c r="M47" s="1543"/>
      <c r="N47" s="423"/>
      <c r="O47" s="414"/>
      <c r="P47" s="1029" t="s">
        <v>1183</v>
      </c>
      <c r="Q47" s="1029" t="s">
        <v>1183</v>
      </c>
      <c r="R47" s="418"/>
      <c r="S47" s="1031"/>
      <c r="T47" s="423"/>
      <c r="U47" s="423"/>
      <c r="V47" s="423"/>
      <c r="W47" s="423"/>
      <c r="X47" s="418"/>
      <c r="Y47" s="414"/>
      <c r="Z47" s="414"/>
      <c r="AA47" s="1029" t="s">
        <v>1183</v>
      </c>
      <c r="AB47" s="418" t="s">
        <v>56</v>
      </c>
      <c r="AC47" s="423"/>
      <c r="AD47" s="1510"/>
      <c r="AE47" s="1511"/>
    </row>
    <row r="48" spans="1:31" ht="15.75">
      <c r="A48" s="1173" t="s">
        <v>1185</v>
      </c>
      <c r="B48" s="1172" t="s">
        <v>1135</v>
      </c>
      <c r="C48" s="541" t="s">
        <v>143</v>
      </c>
      <c r="D48" s="541" t="s">
        <v>148</v>
      </c>
      <c r="E48" s="1173" t="s">
        <v>1184</v>
      </c>
      <c r="F48" s="1172" t="s">
        <v>1184</v>
      </c>
      <c r="G48" s="541" t="s">
        <v>903</v>
      </c>
      <c r="H48" s="541" t="s">
        <v>144</v>
      </c>
      <c r="I48" s="1512"/>
      <c r="J48" s="1513"/>
      <c r="K48" s="1544"/>
      <c r="L48" s="1544"/>
      <c r="M48" s="1545"/>
      <c r="N48" s="541" t="s">
        <v>903</v>
      </c>
      <c r="O48" s="541" t="s">
        <v>144</v>
      </c>
      <c r="P48" s="416" t="s">
        <v>143</v>
      </c>
      <c r="Q48" s="499" t="s">
        <v>143</v>
      </c>
      <c r="R48" s="499" t="s">
        <v>143</v>
      </c>
      <c r="S48" s="499" t="s">
        <v>143</v>
      </c>
      <c r="T48" s="541" t="s">
        <v>143</v>
      </c>
      <c r="U48" s="541" t="s">
        <v>143</v>
      </c>
      <c r="V48" s="541" t="s">
        <v>143</v>
      </c>
      <c r="W48" s="541" t="s">
        <v>143</v>
      </c>
      <c r="X48" s="1173" t="s">
        <v>1185</v>
      </c>
      <c r="Y48" s="1172" t="s">
        <v>1135</v>
      </c>
      <c r="Z48" s="541" t="s">
        <v>144</v>
      </c>
      <c r="AA48" s="541" t="s">
        <v>143</v>
      </c>
      <c r="AB48" s="499" t="s">
        <v>148</v>
      </c>
      <c r="AC48" s="541" t="s">
        <v>148</v>
      </c>
      <c r="AD48" s="1512"/>
      <c r="AE48" s="1513"/>
    </row>
    <row r="49" spans="1:31" ht="14.25">
      <c r="A49" s="83" t="s">
        <v>202</v>
      </c>
      <c r="B49" s="83">
        <v>8375</v>
      </c>
      <c r="C49" s="83">
        <v>32868</v>
      </c>
      <c r="D49" s="83" t="s">
        <v>202</v>
      </c>
      <c r="E49" s="83">
        <v>28577</v>
      </c>
      <c r="F49" s="83">
        <v>30549</v>
      </c>
      <c r="G49" s="83">
        <v>6752608</v>
      </c>
      <c r="H49" s="83">
        <v>15878760</v>
      </c>
      <c r="I49" s="76">
        <v>38718</v>
      </c>
      <c r="J49" s="600">
        <v>38718</v>
      </c>
      <c r="K49" s="70">
        <v>38718</v>
      </c>
      <c r="L49" s="71">
        <v>38718</v>
      </c>
      <c r="M49" s="788">
        <v>38718</v>
      </c>
      <c r="N49" s="83">
        <v>3039443</v>
      </c>
      <c r="O49" s="83">
        <v>1852612</v>
      </c>
      <c r="P49" s="83">
        <v>987399</v>
      </c>
      <c r="Q49" s="83">
        <v>432369</v>
      </c>
      <c r="R49" s="83">
        <v>12</v>
      </c>
      <c r="S49" s="83">
        <v>2659</v>
      </c>
      <c r="T49" s="83">
        <v>19</v>
      </c>
      <c r="U49" s="83">
        <v>270601</v>
      </c>
      <c r="V49" s="83">
        <v>26391</v>
      </c>
      <c r="W49" s="83">
        <v>244210</v>
      </c>
      <c r="X49" s="83">
        <v>410</v>
      </c>
      <c r="Y49" s="83">
        <v>4375</v>
      </c>
      <c r="Z49" s="83">
        <v>139484</v>
      </c>
      <c r="AA49" s="83">
        <v>335761</v>
      </c>
      <c r="AB49" s="83">
        <v>407357</v>
      </c>
      <c r="AC49" s="83" t="s">
        <v>202</v>
      </c>
      <c r="AD49" s="76">
        <v>38718</v>
      </c>
      <c r="AE49" s="600">
        <v>38718</v>
      </c>
    </row>
    <row r="50" spans="1:31" ht="14.25">
      <c r="A50" s="83" t="s">
        <v>202</v>
      </c>
      <c r="B50" s="83">
        <v>7939</v>
      </c>
      <c r="C50" s="83">
        <v>34579</v>
      </c>
      <c r="D50" s="83" t="s">
        <v>202</v>
      </c>
      <c r="E50" s="83">
        <v>30069</v>
      </c>
      <c r="F50" s="83">
        <v>32139</v>
      </c>
      <c r="G50" s="83">
        <v>6897377</v>
      </c>
      <c r="H50" s="83">
        <v>15662906</v>
      </c>
      <c r="I50" s="76">
        <v>39083</v>
      </c>
      <c r="J50" s="600">
        <v>39083</v>
      </c>
      <c r="K50" s="79"/>
      <c r="L50" s="80">
        <v>39083</v>
      </c>
      <c r="M50" s="789"/>
      <c r="N50" s="83">
        <v>3144775</v>
      </c>
      <c r="O50" s="83">
        <v>1897190</v>
      </c>
      <c r="P50" s="83">
        <v>962741</v>
      </c>
      <c r="Q50" s="83">
        <v>398973</v>
      </c>
      <c r="R50" s="83">
        <v>12</v>
      </c>
      <c r="S50" s="83">
        <v>2547</v>
      </c>
      <c r="T50" s="83">
        <v>50</v>
      </c>
      <c r="U50" s="83">
        <v>244746</v>
      </c>
      <c r="V50" s="83">
        <v>25187</v>
      </c>
      <c r="W50" s="83">
        <v>219559</v>
      </c>
      <c r="X50" s="83">
        <v>431</v>
      </c>
      <c r="Y50" s="83">
        <v>3341</v>
      </c>
      <c r="Z50" s="83">
        <v>135361</v>
      </c>
      <c r="AA50" s="83">
        <v>336781</v>
      </c>
      <c r="AB50" s="83">
        <v>389089</v>
      </c>
      <c r="AC50" s="83">
        <v>494</v>
      </c>
      <c r="AD50" s="76">
        <v>39083</v>
      </c>
      <c r="AE50" s="600">
        <v>39083</v>
      </c>
    </row>
    <row r="51" spans="1:31" ht="14.25">
      <c r="A51" s="83" t="s">
        <v>202</v>
      </c>
      <c r="B51" s="83">
        <v>7612</v>
      </c>
      <c r="C51" s="83">
        <v>40028</v>
      </c>
      <c r="D51" s="83" t="s">
        <v>202</v>
      </c>
      <c r="E51" s="83">
        <v>34795</v>
      </c>
      <c r="F51" s="83">
        <v>37691</v>
      </c>
      <c r="G51" s="83">
        <v>6651942</v>
      </c>
      <c r="H51" s="83">
        <v>14160134</v>
      </c>
      <c r="I51" s="76">
        <v>39448</v>
      </c>
      <c r="J51" s="600">
        <v>39448</v>
      </c>
      <c r="K51" s="79"/>
      <c r="L51" s="80">
        <v>39448</v>
      </c>
      <c r="M51" s="789"/>
      <c r="N51" s="83">
        <v>3189194</v>
      </c>
      <c r="O51" s="83">
        <v>1810127</v>
      </c>
      <c r="P51" s="83">
        <v>800298</v>
      </c>
      <c r="Q51" s="83">
        <v>267762</v>
      </c>
      <c r="R51" s="83">
        <v>12</v>
      </c>
      <c r="S51" s="83">
        <v>2711</v>
      </c>
      <c r="T51" s="83">
        <v>40</v>
      </c>
      <c r="U51" s="83">
        <v>157147</v>
      </c>
      <c r="V51" s="83">
        <v>23131</v>
      </c>
      <c r="W51" s="83">
        <v>134016</v>
      </c>
      <c r="X51" s="83">
        <v>421</v>
      </c>
      <c r="Y51" s="83">
        <v>3941</v>
      </c>
      <c r="Z51" s="83">
        <v>117842</v>
      </c>
      <c r="AA51" s="83">
        <v>313313</v>
      </c>
      <c r="AB51" s="83">
        <v>344122</v>
      </c>
      <c r="AC51" s="83">
        <v>10050</v>
      </c>
      <c r="AD51" s="76">
        <v>39448</v>
      </c>
      <c r="AE51" s="600">
        <v>39448</v>
      </c>
    </row>
    <row r="52" spans="1:31" ht="14.25">
      <c r="A52" s="83" t="s">
        <v>202</v>
      </c>
      <c r="B52" s="83">
        <v>5131</v>
      </c>
      <c r="C52" s="83">
        <v>38760</v>
      </c>
      <c r="D52" s="83" t="s">
        <v>202</v>
      </c>
      <c r="E52" s="83">
        <v>33950</v>
      </c>
      <c r="F52" s="83">
        <v>36497</v>
      </c>
      <c r="G52" s="83">
        <v>5650579</v>
      </c>
      <c r="H52" s="83">
        <v>11393112</v>
      </c>
      <c r="I52" s="76">
        <v>39814</v>
      </c>
      <c r="J52" s="600">
        <v>39814</v>
      </c>
      <c r="K52" s="79"/>
      <c r="L52" s="80">
        <v>39814</v>
      </c>
      <c r="M52" s="789"/>
      <c r="N52" s="83">
        <v>2692073</v>
      </c>
      <c r="O52" s="83">
        <v>1474260</v>
      </c>
      <c r="P52" s="83">
        <v>656838</v>
      </c>
      <c r="Q52" s="83">
        <v>206571</v>
      </c>
      <c r="R52" s="83">
        <v>12</v>
      </c>
      <c r="S52" s="83">
        <v>2196</v>
      </c>
      <c r="T52" s="83">
        <v>32</v>
      </c>
      <c r="U52" s="83">
        <v>112505</v>
      </c>
      <c r="V52" s="83">
        <v>10380</v>
      </c>
      <c r="W52" s="83">
        <v>102125</v>
      </c>
      <c r="X52" s="83">
        <v>338</v>
      </c>
      <c r="Y52" s="83">
        <v>3624</v>
      </c>
      <c r="Z52" s="83">
        <v>101302</v>
      </c>
      <c r="AA52" s="83">
        <v>258239</v>
      </c>
      <c r="AB52" s="83">
        <v>272466</v>
      </c>
      <c r="AC52" s="83">
        <v>12563</v>
      </c>
      <c r="AD52" s="76">
        <v>39814</v>
      </c>
      <c r="AE52" s="600">
        <v>39814</v>
      </c>
    </row>
    <row r="53" spans="1:31" ht="14.25">
      <c r="A53" s="83" t="s">
        <v>202</v>
      </c>
      <c r="B53" s="83">
        <v>6486</v>
      </c>
      <c r="C53" s="83">
        <v>61310</v>
      </c>
      <c r="D53" s="83" t="s">
        <v>202</v>
      </c>
      <c r="E53" s="83">
        <v>49940</v>
      </c>
      <c r="F53" s="83">
        <v>54012</v>
      </c>
      <c r="G53" s="83">
        <v>6297766</v>
      </c>
      <c r="H53" s="83">
        <v>13403685</v>
      </c>
      <c r="I53" s="76">
        <v>40179</v>
      </c>
      <c r="J53" s="600">
        <v>40179</v>
      </c>
      <c r="K53" s="79"/>
      <c r="L53" s="80">
        <v>40179</v>
      </c>
      <c r="M53" s="789"/>
      <c r="N53" s="83">
        <v>2831655</v>
      </c>
      <c r="O53" s="83">
        <v>1656047</v>
      </c>
      <c r="P53" s="83">
        <v>691088</v>
      </c>
      <c r="Q53" s="83">
        <v>213110</v>
      </c>
      <c r="R53" s="83">
        <v>12</v>
      </c>
      <c r="S53" s="83">
        <v>2205</v>
      </c>
      <c r="T53" s="83">
        <v>28</v>
      </c>
      <c r="U53" s="83">
        <v>109368</v>
      </c>
      <c r="V53" s="83">
        <v>8255</v>
      </c>
      <c r="W53" s="83">
        <v>101113</v>
      </c>
      <c r="X53" s="83">
        <v>322</v>
      </c>
      <c r="Y53" s="83">
        <v>4267</v>
      </c>
      <c r="Z53" s="83">
        <v>112887</v>
      </c>
      <c r="AA53" s="83">
        <v>288002</v>
      </c>
      <c r="AB53" s="83">
        <v>299645</v>
      </c>
      <c r="AC53" s="83">
        <v>15845</v>
      </c>
      <c r="AD53" s="76">
        <v>40179</v>
      </c>
      <c r="AE53" s="600">
        <v>40179</v>
      </c>
    </row>
    <row r="54" spans="1:31" ht="14.25">
      <c r="A54" s="83"/>
      <c r="B54" s="83"/>
      <c r="C54" s="83"/>
      <c r="D54" s="83"/>
      <c r="E54" s="83"/>
      <c r="F54" s="83"/>
      <c r="G54" s="83"/>
      <c r="H54" s="83"/>
      <c r="I54" s="86"/>
      <c r="J54" s="81"/>
      <c r="K54" s="79"/>
      <c r="L54" s="85"/>
      <c r="M54" s="789"/>
      <c r="N54" s="83"/>
      <c r="O54" s="83"/>
      <c r="P54" s="83"/>
      <c r="Q54" s="83"/>
      <c r="R54" s="83"/>
      <c r="S54" s="83"/>
      <c r="T54" s="83"/>
      <c r="U54" s="83"/>
      <c r="V54" s="83"/>
      <c r="W54" s="83"/>
      <c r="X54" s="83"/>
      <c r="Y54" s="83"/>
      <c r="Z54" s="83"/>
      <c r="AA54" s="83"/>
      <c r="AB54" s="83"/>
      <c r="AC54" s="83"/>
      <c r="AD54" s="86"/>
      <c r="AE54" s="81"/>
    </row>
    <row r="55" spans="1:31" ht="14.25">
      <c r="A55" s="83" t="s">
        <v>202</v>
      </c>
      <c r="B55" s="83">
        <v>6973</v>
      </c>
      <c r="C55" s="83">
        <v>39162</v>
      </c>
      <c r="D55" s="83" t="s">
        <v>202</v>
      </c>
      <c r="E55" s="83">
        <v>34087</v>
      </c>
      <c r="F55" s="83">
        <v>36875</v>
      </c>
      <c r="G55" s="83">
        <v>6215970</v>
      </c>
      <c r="H55" s="83">
        <v>12879795</v>
      </c>
      <c r="I55" s="89">
        <v>39539</v>
      </c>
      <c r="J55" s="600">
        <v>39539</v>
      </c>
      <c r="K55" s="70">
        <v>39539</v>
      </c>
      <c r="L55" s="80">
        <v>39539</v>
      </c>
      <c r="M55" s="790">
        <v>39539</v>
      </c>
      <c r="N55" s="83">
        <v>3028021</v>
      </c>
      <c r="O55" s="83">
        <v>1686535</v>
      </c>
      <c r="P55" s="83">
        <v>738988</v>
      </c>
      <c r="Q55" s="83">
        <v>237652</v>
      </c>
      <c r="R55" s="83">
        <v>12</v>
      </c>
      <c r="S55" s="83">
        <v>2439</v>
      </c>
      <c r="T55" s="83">
        <v>38</v>
      </c>
      <c r="U55" s="83">
        <v>139317</v>
      </c>
      <c r="V55" s="83">
        <v>17452</v>
      </c>
      <c r="W55" s="83">
        <v>121866</v>
      </c>
      <c r="X55" s="83">
        <v>399</v>
      </c>
      <c r="Y55" s="83">
        <v>3880</v>
      </c>
      <c r="Z55" s="83">
        <v>103795</v>
      </c>
      <c r="AA55" s="83">
        <v>293819</v>
      </c>
      <c r="AB55" s="83">
        <v>319528</v>
      </c>
      <c r="AC55" s="83">
        <v>11476</v>
      </c>
      <c r="AD55" s="89">
        <v>39539</v>
      </c>
      <c r="AE55" s="600">
        <v>39539</v>
      </c>
    </row>
    <row r="56" spans="1:31" ht="14.25">
      <c r="A56" s="83" t="s">
        <v>202</v>
      </c>
      <c r="B56" s="83">
        <v>5327</v>
      </c>
      <c r="C56" s="83">
        <v>43719</v>
      </c>
      <c r="D56" s="83" t="s">
        <v>202</v>
      </c>
      <c r="E56" s="83">
        <v>38229</v>
      </c>
      <c r="F56" s="83">
        <v>41166</v>
      </c>
      <c r="G56" s="83">
        <v>5870338</v>
      </c>
      <c r="H56" s="83">
        <v>11980533</v>
      </c>
      <c r="I56" s="89">
        <v>39904</v>
      </c>
      <c r="J56" s="600">
        <v>39904</v>
      </c>
      <c r="K56" s="79"/>
      <c r="L56" s="80">
        <v>39904</v>
      </c>
      <c r="M56" s="789"/>
      <c r="N56" s="83">
        <v>2712614</v>
      </c>
      <c r="O56" s="83">
        <v>1534198</v>
      </c>
      <c r="P56" s="83">
        <v>667925</v>
      </c>
      <c r="Q56" s="83">
        <v>207694</v>
      </c>
      <c r="R56" s="83">
        <v>12</v>
      </c>
      <c r="S56" s="83">
        <v>2276</v>
      </c>
      <c r="T56" s="83">
        <v>29</v>
      </c>
      <c r="U56" s="83">
        <v>110308</v>
      </c>
      <c r="V56" s="83">
        <v>9284</v>
      </c>
      <c r="W56" s="83">
        <v>101024</v>
      </c>
      <c r="X56" s="83">
        <v>318</v>
      </c>
      <c r="Y56" s="83">
        <v>3841</v>
      </c>
      <c r="Z56" s="83">
        <v>105296</v>
      </c>
      <c r="AA56" s="83">
        <v>267126</v>
      </c>
      <c r="AB56" s="83">
        <v>279481</v>
      </c>
      <c r="AC56" s="83">
        <v>13050</v>
      </c>
      <c r="AD56" s="89">
        <v>39904</v>
      </c>
      <c r="AE56" s="600">
        <v>39904</v>
      </c>
    </row>
    <row r="57" spans="1:31" ht="14.25">
      <c r="A57" s="83"/>
      <c r="B57" s="83"/>
      <c r="C57" s="83"/>
      <c r="D57" s="83"/>
      <c r="E57" s="83"/>
      <c r="F57" s="83"/>
      <c r="G57" s="83"/>
      <c r="H57" s="83"/>
      <c r="I57" s="86"/>
      <c r="J57" s="81"/>
      <c r="K57" s="79"/>
      <c r="L57" s="85"/>
      <c r="M57" s="789"/>
      <c r="N57" s="83"/>
      <c r="O57" s="83"/>
      <c r="P57" s="83"/>
      <c r="Q57" s="83"/>
      <c r="R57" s="83"/>
      <c r="S57" s="83"/>
      <c r="T57" s="83"/>
      <c r="U57" s="83"/>
      <c r="V57" s="83"/>
      <c r="W57" s="83"/>
      <c r="X57" s="83"/>
      <c r="Y57" s="83"/>
      <c r="Z57" s="83"/>
      <c r="AA57" s="83"/>
      <c r="AB57" s="83"/>
      <c r="AC57" s="83"/>
      <c r="AD57" s="86"/>
      <c r="AE57" s="81"/>
    </row>
    <row r="58" spans="1:31" ht="14.25">
      <c r="A58" s="83" t="s">
        <v>202</v>
      </c>
      <c r="B58" s="83">
        <v>1698</v>
      </c>
      <c r="C58" s="83">
        <v>13269</v>
      </c>
      <c r="D58" s="83" t="s">
        <v>202</v>
      </c>
      <c r="E58" s="83">
        <v>11581</v>
      </c>
      <c r="F58" s="83">
        <v>12494</v>
      </c>
      <c r="G58" s="83">
        <v>1465530</v>
      </c>
      <c r="H58" s="83">
        <v>3341785</v>
      </c>
      <c r="I58" s="93" t="s">
        <v>153</v>
      </c>
      <c r="J58" s="97" t="s">
        <v>154</v>
      </c>
      <c r="K58" s="90" t="s">
        <v>150</v>
      </c>
      <c r="L58" s="91" t="s">
        <v>151</v>
      </c>
      <c r="M58" s="791" t="s">
        <v>152</v>
      </c>
      <c r="N58" s="83">
        <v>604364</v>
      </c>
      <c r="O58" s="83">
        <v>436630</v>
      </c>
      <c r="P58" s="83">
        <v>172691</v>
      </c>
      <c r="Q58" s="83">
        <v>54363</v>
      </c>
      <c r="R58" s="83">
        <v>3</v>
      </c>
      <c r="S58" s="83">
        <v>497</v>
      </c>
      <c r="T58" s="83">
        <v>6</v>
      </c>
      <c r="U58" s="83">
        <v>28243</v>
      </c>
      <c r="V58" s="83">
        <v>2636</v>
      </c>
      <c r="W58" s="83">
        <v>25607</v>
      </c>
      <c r="X58" s="83">
        <v>75</v>
      </c>
      <c r="Y58" s="83">
        <v>1121</v>
      </c>
      <c r="Z58" s="83">
        <v>28401</v>
      </c>
      <c r="AA58" s="83">
        <v>73434</v>
      </c>
      <c r="AB58" s="83">
        <v>77403</v>
      </c>
      <c r="AC58" s="83">
        <v>3601</v>
      </c>
      <c r="AD58" s="93" t="s">
        <v>153</v>
      </c>
      <c r="AE58" s="97" t="s">
        <v>154</v>
      </c>
    </row>
    <row r="59" spans="1:31" ht="14.25">
      <c r="A59" s="83" t="s">
        <v>202</v>
      </c>
      <c r="B59" s="83">
        <v>1586</v>
      </c>
      <c r="C59" s="83">
        <v>15314</v>
      </c>
      <c r="D59" s="83" t="s">
        <v>202</v>
      </c>
      <c r="E59" s="83">
        <v>13330</v>
      </c>
      <c r="F59" s="83">
        <v>14420</v>
      </c>
      <c r="G59" s="83">
        <v>1573309</v>
      </c>
      <c r="H59" s="83">
        <v>3332256</v>
      </c>
      <c r="I59" s="93" t="s">
        <v>157</v>
      </c>
      <c r="J59" s="97" t="s">
        <v>155</v>
      </c>
      <c r="K59" s="95" t="s">
        <v>155</v>
      </c>
      <c r="L59" s="96" t="s">
        <v>155</v>
      </c>
      <c r="M59" s="792" t="s">
        <v>156</v>
      </c>
      <c r="N59" s="83">
        <v>724576</v>
      </c>
      <c r="O59" s="83">
        <v>414939</v>
      </c>
      <c r="P59" s="83">
        <v>175174</v>
      </c>
      <c r="Q59" s="83">
        <v>55909</v>
      </c>
      <c r="R59" s="83">
        <v>3</v>
      </c>
      <c r="S59" s="83">
        <v>604</v>
      </c>
      <c r="T59" s="83">
        <v>5</v>
      </c>
      <c r="U59" s="83">
        <v>30425</v>
      </c>
      <c r="V59" s="83">
        <v>2194</v>
      </c>
      <c r="W59" s="83">
        <v>28231</v>
      </c>
      <c r="X59" s="83">
        <v>77</v>
      </c>
      <c r="Y59" s="83">
        <v>1058</v>
      </c>
      <c r="Z59" s="83">
        <v>27277</v>
      </c>
      <c r="AA59" s="83">
        <v>71222</v>
      </c>
      <c r="AB59" s="83">
        <v>73422</v>
      </c>
      <c r="AC59" s="83">
        <v>4373</v>
      </c>
      <c r="AD59" s="93" t="s">
        <v>157</v>
      </c>
      <c r="AE59" s="97" t="s">
        <v>155</v>
      </c>
    </row>
    <row r="60" spans="1:31" ht="14.25">
      <c r="A60" s="83" t="s">
        <v>202</v>
      </c>
      <c r="B60" s="83">
        <v>1568</v>
      </c>
      <c r="C60" s="83">
        <v>18243</v>
      </c>
      <c r="D60" s="83" t="s">
        <v>202</v>
      </c>
      <c r="E60" s="83">
        <v>12825</v>
      </c>
      <c r="F60" s="83">
        <v>13882</v>
      </c>
      <c r="G60" s="83">
        <v>1675210</v>
      </c>
      <c r="H60" s="83">
        <v>3292741</v>
      </c>
      <c r="I60" s="93" t="s">
        <v>159</v>
      </c>
      <c r="J60" s="97" t="s">
        <v>155</v>
      </c>
      <c r="K60" s="95" t="s">
        <v>155</v>
      </c>
      <c r="L60" s="96" t="s">
        <v>155</v>
      </c>
      <c r="M60" s="792" t="s">
        <v>158</v>
      </c>
      <c r="N60" s="83">
        <v>747181</v>
      </c>
      <c r="O60" s="83">
        <v>381237</v>
      </c>
      <c r="P60" s="83">
        <v>173238</v>
      </c>
      <c r="Q60" s="83">
        <v>52049</v>
      </c>
      <c r="R60" s="83">
        <v>3</v>
      </c>
      <c r="S60" s="83">
        <v>571</v>
      </c>
      <c r="T60" s="83">
        <v>8</v>
      </c>
      <c r="U60" s="83">
        <v>25800</v>
      </c>
      <c r="V60" s="83">
        <v>1642</v>
      </c>
      <c r="W60" s="83">
        <v>24159</v>
      </c>
      <c r="X60" s="83">
        <v>68</v>
      </c>
      <c r="Y60" s="83">
        <v>1024</v>
      </c>
      <c r="Z60" s="83">
        <v>28817</v>
      </c>
      <c r="AA60" s="83">
        <v>73102</v>
      </c>
      <c r="AB60" s="83">
        <v>75006</v>
      </c>
      <c r="AC60" s="83">
        <v>3645</v>
      </c>
      <c r="AD60" s="93" t="s">
        <v>159</v>
      </c>
      <c r="AE60" s="97" t="s">
        <v>155</v>
      </c>
    </row>
    <row r="61" spans="1:31" ht="14.25">
      <c r="A61" s="83" t="s">
        <v>202</v>
      </c>
      <c r="B61" s="83">
        <v>1634</v>
      </c>
      <c r="C61" s="83">
        <v>14484</v>
      </c>
      <c r="D61" s="83" t="s">
        <v>202</v>
      </c>
      <c r="E61" s="83">
        <v>12204</v>
      </c>
      <c r="F61" s="83">
        <v>13216</v>
      </c>
      <c r="G61" s="83">
        <v>1583717</v>
      </c>
      <c r="H61" s="83">
        <v>3436903</v>
      </c>
      <c r="I61" s="93" t="s">
        <v>161</v>
      </c>
      <c r="J61" s="97" t="s">
        <v>155</v>
      </c>
      <c r="K61" s="95" t="s">
        <v>155</v>
      </c>
      <c r="L61" s="96" t="s">
        <v>155</v>
      </c>
      <c r="M61" s="792" t="s">
        <v>160</v>
      </c>
      <c r="N61" s="83">
        <v>755534</v>
      </c>
      <c r="O61" s="83">
        <v>423241</v>
      </c>
      <c r="P61" s="83">
        <v>169984</v>
      </c>
      <c r="Q61" s="83">
        <v>50789</v>
      </c>
      <c r="R61" s="83">
        <v>3</v>
      </c>
      <c r="S61" s="83">
        <v>533</v>
      </c>
      <c r="T61" s="83">
        <v>8</v>
      </c>
      <c r="U61" s="83">
        <v>24899</v>
      </c>
      <c r="V61" s="83">
        <v>1782</v>
      </c>
      <c r="W61" s="83">
        <v>23117</v>
      </c>
      <c r="X61" s="83">
        <v>102</v>
      </c>
      <c r="Y61" s="83">
        <v>1064</v>
      </c>
      <c r="Z61" s="83">
        <v>28393</v>
      </c>
      <c r="AA61" s="83">
        <v>70244</v>
      </c>
      <c r="AB61" s="83">
        <v>73814</v>
      </c>
      <c r="AC61" s="83">
        <v>4226</v>
      </c>
      <c r="AD61" s="93" t="s">
        <v>161</v>
      </c>
      <c r="AE61" s="97" t="s">
        <v>155</v>
      </c>
    </row>
    <row r="62" spans="1:31" ht="14.25">
      <c r="A62" s="83"/>
      <c r="B62" s="83"/>
      <c r="C62" s="83"/>
      <c r="D62" s="83"/>
      <c r="E62" s="83"/>
      <c r="F62" s="83"/>
      <c r="G62" s="83"/>
      <c r="H62" s="83"/>
      <c r="I62" s="101"/>
      <c r="J62" s="98"/>
      <c r="K62" s="99"/>
      <c r="L62" s="100"/>
      <c r="M62" s="1206"/>
      <c r="N62" s="83"/>
      <c r="O62" s="83"/>
      <c r="P62" s="83"/>
      <c r="Q62" s="83"/>
      <c r="R62" s="83"/>
      <c r="S62" s="83"/>
      <c r="T62" s="83"/>
      <c r="U62" s="83"/>
      <c r="V62" s="83"/>
      <c r="W62" s="83"/>
      <c r="X62" s="83"/>
      <c r="Y62" s="83"/>
      <c r="Z62" s="83"/>
      <c r="AA62" s="83"/>
      <c r="AB62" s="83"/>
      <c r="AC62" s="83"/>
      <c r="AD62" s="101"/>
      <c r="AE62" s="98"/>
    </row>
    <row r="63" spans="1:31" ht="14.25">
      <c r="A63" s="83" t="s">
        <v>202</v>
      </c>
      <c r="B63" s="83">
        <v>586</v>
      </c>
      <c r="C63" s="83">
        <v>4094</v>
      </c>
      <c r="D63" s="83" t="s">
        <v>202</v>
      </c>
      <c r="E63" s="83">
        <v>3580</v>
      </c>
      <c r="F63" s="83">
        <v>3855</v>
      </c>
      <c r="G63" s="83">
        <v>497958</v>
      </c>
      <c r="H63" s="83">
        <v>1154312</v>
      </c>
      <c r="I63" s="93" t="s">
        <v>162</v>
      </c>
      <c r="J63" s="97" t="s">
        <v>154</v>
      </c>
      <c r="K63" s="95" t="s">
        <v>150</v>
      </c>
      <c r="L63" s="96" t="s">
        <v>151</v>
      </c>
      <c r="M63" s="850">
        <v>40179</v>
      </c>
      <c r="N63" s="83">
        <v>207695</v>
      </c>
      <c r="O63" s="83">
        <v>150650</v>
      </c>
      <c r="P63" s="83">
        <v>59038</v>
      </c>
      <c r="Q63" s="83">
        <v>18531</v>
      </c>
      <c r="R63" s="83">
        <v>1</v>
      </c>
      <c r="S63" s="83">
        <v>164</v>
      </c>
      <c r="T63" s="83">
        <v>2</v>
      </c>
      <c r="U63" s="83">
        <v>9389</v>
      </c>
      <c r="V63" s="83">
        <v>753</v>
      </c>
      <c r="W63" s="83">
        <v>8636</v>
      </c>
      <c r="X63" s="83">
        <v>31</v>
      </c>
      <c r="Y63" s="83">
        <v>384</v>
      </c>
      <c r="Z63" s="83">
        <v>9997</v>
      </c>
      <c r="AA63" s="83">
        <v>25135</v>
      </c>
      <c r="AB63" s="83">
        <v>26768</v>
      </c>
      <c r="AC63" s="83">
        <v>1102</v>
      </c>
      <c r="AD63" s="93" t="s">
        <v>162</v>
      </c>
      <c r="AE63" s="97" t="s">
        <v>154</v>
      </c>
    </row>
    <row r="64" spans="1:31" ht="14.25">
      <c r="A64" s="83" t="s">
        <v>202</v>
      </c>
      <c r="B64" s="83">
        <v>545</v>
      </c>
      <c r="C64" s="83">
        <v>4395</v>
      </c>
      <c r="D64" s="83" t="s">
        <v>202</v>
      </c>
      <c r="E64" s="83">
        <v>3832</v>
      </c>
      <c r="F64" s="83">
        <v>4138</v>
      </c>
      <c r="G64" s="83">
        <v>455868</v>
      </c>
      <c r="H64" s="83">
        <v>1073531</v>
      </c>
      <c r="I64" s="93" t="s">
        <v>163</v>
      </c>
      <c r="J64" s="97" t="s">
        <v>155</v>
      </c>
      <c r="K64" s="90" t="s">
        <v>155</v>
      </c>
      <c r="L64" s="91" t="s">
        <v>155</v>
      </c>
      <c r="M64" s="793">
        <v>40210</v>
      </c>
      <c r="N64" s="83">
        <v>184866</v>
      </c>
      <c r="O64" s="83">
        <v>138041</v>
      </c>
      <c r="P64" s="83">
        <v>53589</v>
      </c>
      <c r="Q64" s="83">
        <v>16610</v>
      </c>
      <c r="R64" s="83">
        <v>1</v>
      </c>
      <c r="S64" s="83">
        <v>176</v>
      </c>
      <c r="T64" s="83">
        <v>2</v>
      </c>
      <c r="U64" s="83">
        <v>8095</v>
      </c>
      <c r="V64" s="83">
        <v>566</v>
      </c>
      <c r="W64" s="83">
        <v>7530</v>
      </c>
      <c r="X64" s="83">
        <v>23</v>
      </c>
      <c r="Y64" s="83">
        <v>359</v>
      </c>
      <c r="Z64" s="83">
        <v>9346</v>
      </c>
      <c r="AA64" s="83">
        <v>22776</v>
      </c>
      <c r="AB64" s="83">
        <v>24016</v>
      </c>
      <c r="AC64" s="83">
        <v>1135</v>
      </c>
      <c r="AD64" s="93" t="s">
        <v>163</v>
      </c>
      <c r="AE64" s="97" t="s">
        <v>155</v>
      </c>
    </row>
    <row r="65" spans="1:31" ht="14.25">
      <c r="A65" s="83" t="s">
        <v>202</v>
      </c>
      <c r="B65" s="83">
        <v>567</v>
      </c>
      <c r="C65" s="83">
        <v>4780</v>
      </c>
      <c r="D65" s="83" t="s">
        <v>202</v>
      </c>
      <c r="E65" s="83">
        <v>4169</v>
      </c>
      <c r="F65" s="83">
        <v>4501</v>
      </c>
      <c r="G65" s="83">
        <v>511704</v>
      </c>
      <c r="H65" s="83">
        <v>1113942</v>
      </c>
      <c r="I65" s="93" t="s">
        <v>164</v>
      </c>
      <c r="J65" s="97" t="s">
        <v>155</v>
      </c>
      <c r="K65" s="90" t="s">
        <v>155</v>
      </c>
      <c r="L65" s="91" t="s">
        <v>155</v>
      </c>
      <c r="M65" s="793">
        <v>40238</v>
      </c>
      <c r="N65" s="83">
        <v>211803</v>
      </c>
      <c r="O65" s="83">
        <v>147939</v>
      </c>
      <c r="P65" s="83">
        <v>60063</v>
      </c>
      <c r="Q65" s="83">
        <v>19222</v>
      </c>
      <c r="R65" s="83">
        <v>1</v>
      </c>
      <c r="S65" s="83">
        <v>157</v>
      </c>
      <c r="T65" s="83">
        <v>2</v>
      </c>
      <c r="U65" s="83">
        <v>10758</v>
      </c>
      <c r="V65" s="83">
        <v>1317</v>
      </c>
      <c r="W65" s="83">
        <v>9440</v>
      </c>
      <c r="X65" s="83">
        <v>22</v>
      </c>
      <c r="Y65" s="83">
        <v>378</v>
      </c>
      <c r="Z65" s="83">
        <v>9058</v>
      </c>
      <c r="AA65" s="83">
        <v>25522</v>
      </c>
      <c r="AB65" s="83">
        <v>26619</v>
      </c>
      <c r="AC65" s="83">
        <v>1364</v>
      </c>
      <c r="AD65" s="93" t="s">
        <v>164</v>
      </c>
      <c r="AE65" s="97" t="s">
        <v>155</v>
      </c>
    </row>
    <row r="66" spans="1:31" ht="14.25">
      <c r="A66" s="83" t="s">
        <v>202</v>
      </c>
      <c r="B66" s="83">
        <v>529</v>
      </c>
      <c r="C66" s="83">
        <v>5085</v>
      </c>
      <c r="D66" s="83" t="s">
        <v>202</v>
      </c>
      <c r="E66" s="83">
        <v>4428</v>
      </c>
      <c r="F66" s="83">
        <v>4788</v>
      </c>
      <c r="G66" s="83">
        <v>509989</v>
      </c>
      <c r="H66" s="83">
        <v>1144143</v>
      </c>
      <c r="I66" s="93" t="s">
        <v>165</v>
      </c>
      <c r="J66" s="97" t="s">
        <v>155</v>
      </c>
      <c r="K66" s="90" t="s">
        <v>155</v>
      </c>
      <c r="L66" s="91" t="s">
        <v>155</v>
      </c>
      <c r="M66" s="793">
        <v>40269</v>
      </c>
      <c r="N66" s="83">
        <v>232087</v>
      </c>
      <c r="O66" s="83">
        <v>141570</v>
      </c>
      <c r="P66" s="83">
        <v>58679</v>
      </c>
      <c r="Q66" s="83">
        <v>19205</v>
      </c>
      <c r="R66" s="83">
        <v>1</v>
      </c>
      <c r="S66" s="83">
        <v>204</v>
      </c>
      <c r="T66" s="83">
        <v>2</v>
      </c>
      <c r="U66" s="83">
        <v>10772</v>
      </c>
      <c r="V66" s="83">
        <v>873</v>
      </c>
      <c r="W66" s="83">
        <v>9900</v>
      </c>
      <c r="X66" s="83">
        <v>20</v>
      </c>
      <c r="Y66" s="83">
        <v>369</v>
      </c>
      <c r="Z66" s="83">
        <v>8934</v>
      </c>
      <c r="AA66" s="83">
        <v>23891</v>
      </c>
      <c r="AB66" s="83">
        <v>24114</v>
      </c>
      <c r="AC66" s="83">
        <v>1565</v>
      </c>
      <c r="AD66" s="93" t="s">
        <v>165</v>
      </c>
      <c r="AE66" s="97" t="s">
        <v>155</v>
      </c>
    </row>
    <row r="67" spans="1:31" ht="14.25">
      <c r="A67" s="83" t="s">
        <v>202</v>
      </c>
      <c r="B67" s="83">
        <v>518</v>
      </c>
      <c r="C67" s="83">
        <v>5169</v>
      </c>
      <c r="D67" s="83" t="s">
        <v>202</v>
      </c>
      <c r="E67" s="83">
        <v>4495</v>
      </c>
      <c r="F67" s="83">
        <v>4867</v>
      </c>
      <c r="G67" s="83">
        <v>530637</v>
      </c>
      <c r="H67" s="83">
        <v>1105888</v>
      </c>
      <c r="I67" s="93" t="s">
        <v>166</v>
      </c>
      <c r="J67" s="97" t="s">
        <v>155</v>
      </c>
      <c r="K67" s="90" t="s">
        <v>155</v>
      </c>
      <c r="L67" s="91" t="s">
        <v>155</v>
      </c>
      <c r="M67" s="793">
        <v>40299</v>
      </c>
      <c r="N67" s="83">
        <v>253038</v>
      </c>
      <c r="O67" s="83">
        <v>141724</v>
      </c>
      <c r="P67" s="83">
        <v>59992</v>
      </c>
      <c r="Q67" s="83">
        <v>19225</v>
      </c>
      <c r="R67" s="83">
        <v>1</v>
      </c>
      <c r="S67" s="83">
        <v>194</v>
      </c>
      <c r="T67" s="83">
        <v>2</v>
      </c>
      <c r="U67" s="83">
        <v>10730</v>
      </c>
      <c r="V67" s="83">
        <v>561</v>
      </c>
      <c r="W67" s="83">
        <v>10169</v>
      </c>
      <c r="X67" s="83">
        <v>37</v>
      </c>
      <c r="Y67" s="83">
        <v>336</v>
      </c>
      <c r="Z67" s="83">
        <v>9035</v>
      </c>
      <c r="AA67" s="83">
        <v>24065</v>
      </c>
      <c r="AB67" s="83">
        <v>25189</v>
      </c>
      <c r="AC67" s="83">
        <v>1486</v>
      </c>
      <c r="AD67" s="93" t="s">
        <v>166</v>
      </c>
      <c r="AE67" s="97" t="s">
        <v>155</v>
      </c>
    </row>
    <row r="68" spans="1:31" ht="14.25">
      <c r="A68" s="83" t="s">
        <v>202</v>
      </c>
      <c r="B68" s="83">
        <v>539</v>
      </c>
      <c r="C68" s="83">
        <v>5061</v>
      </c>
      <c r="D68" s="83" t="s">
        <v>202</v>
      </c>
      <c r="E68" s="83">
        <v>4407</v>
      </c>
      <c r="F68" s="83">
        <v>4765</v>
      </c>
      <c r="G68" s="83">
        <v>532683</v>
      </c>
      <c r="H68" s="83">
        <v>1082225</v>
      </c>
      <c r="I68" s="93" t="s">
        <v>167</v>
      </c>
      <c r="J68" s="97" t="s">
        <v>155</v>
      </c>
      <c r="K68" s="90" t="s">
        <v>155</v>
      </c>
      <c r="L68" s="91" t="s">
        <v>155</v>
      </c>
      <c r="M68" s="793">
        <v>40330</v>
      </c>
      <c r="N68" s="83">
        <v>239451</v>
      </c>
      <c r="O68" s="83">
        <v>131645</v>
      </c>
      <c r="P68" s="83">
        <v>56503</v>
      </c>
      <c r="Q68" s="83">
        <v>17479</v>
      </c>
      <c r="R68" s="83">
        <v>1</v>
      </c>
      <c r="S68" s="83">
        <v>206</v>
      </c>
      <c r="T68" s="83">
        <v>2</v>
      </c>
      <c r="U68" s="83">
        <v>8924</v>
      </c>
      <c r="V68" s="83">
        <v>761</v>
      </c>
      <c r="W68" s="83">
        <v>8163</v>
      </c>
      <c r="X68" s="83">
        <v>20</v>
      </c>
      <c r="Y68" s="83">
        <v>353</v>
      </c>
      <c r="Z68" s="83">
        <v>9307</v>
      </c>
      <c r="AA68" s="83">
        <v>23266</v>
      </c>
      <c r="AB68" s="83">
        <v>24119</v>
      </c>
      <c r="AC68" s="83">
        <v>1322</v>
      </c>
      <c r="AD68" s="93" t="s">
        <v>167</v>
      </c>
      <c r="AE68" s="97" t="s">
        <v>155</v>
      </c>
    </row>
    <row r="69" spans="1:31" ht="14.25">
      <c r="A69" s="83" t="s">
        <v>202</v>
      </c>
      <c r="B69" s="83">
        <v>538</v>
      </c>
      <c r="C69" s="83">
        <v>4807</v>
      </c>
      <c r="D69" s="83" t="s">
        <v>202</v>
      </c>
      <c r="E69" s="83">
        <v>4180</v>
      </c>
      <c r="F69" s="83">
        <v>4526</v>
      </c>
      <c r="G69" s="83">
        <v>549670</v>
      </c>
      <c r="H69" s="83">
        <v>1122876</v>
      </c>
      <c r="I69" s="93" t="s">
        <v>168</v>
      </c>
      <c r="J69" s="97" t="s">
        <v>155</v>
      </c>
      <c r="K69" s="90" t="s">
        <v>155</v>
      </c>
      <c r="L69" s="91" t="s">
        <v>155</v>
      </c>
      <c r="M69" s="793">
        <v>40360</v>
      </c>
      <c r="N69" s="83">
        <v>236826</v>
      </c>
      <c r="O69" s="83">
        <v>140960</v>
      </c>
      <c r="P69" s="83">
        <v>60575</v>
      </c>
      <c r="Q69" s="83">
        <v>19995</v>
      </c>
      <c r="R69" s="83">
        <v>1</v>
      </c>
      <c r="S69" s="83">
        <v>225</v>
      </c>
      <c r="T69" s="83">
        <v>3</v>
      </c>
      <c r="U69" s="83">
        <v>8916</v>
      </c>
      <c r="V69" s="83">
        <v>631</v>
      </c>
      <c r="W69" s="83">
        <v>8285</v>
      </c>
      <c r="X69" s="83">
        <v>28</v>
      </c>
      <c r="Y69" s="83">
        <v>353</v>
      </c>
      <c r="Z69" s="83">
        <v>12525</v>
      </c>
      <c r="AA69" s="83">
        <v>23891</v>
      </c>
      <c r="AB69" s="83">
        <v>24024</v>
      </c>
      <c r="AC69" s="83">
        <v>1253</v>
      </c>
      <c r="AD69" s="93" t="s">
        <v>168</v>
      </c>
      <c r="AE69" s="97" t="s">
        <v>155</v>
      </c>
    </row>
    <row r="70" spans="1:31" ht="14.25">
      <c r="A70" s="83" t="s">
        <v>202</v>
      </c>
      <c r="B70" s="83">
        <v>531</v>
      </c>
      <c r="C70" s="83">
        <v>4827</v>
      </c>
      <c r="D70" s="83" t="s">
        <v>202</v>
      </c>
      <c r="E70" s="83">
        <v>4193</v>
      </c>
      <c r="F70" s="83">
        <v>4545</v>
      </c>
      <c r="G70" s="83">
        <v>572558</v>
      </c>
      <c r="H70" s="83">
        <v>1093588</v>
      </c>
      <c r="I70" s="93" t="s">
        <v>169</v>
      </c>
      <c r="J70" s="97" t="s">
        <v>155</v>
      </c>
      <c r="K70" s="90" t="s">
        <v>155</v>
      </c>
      <c r="L70" s="91" t="s">
        <v>155</v>
      </c>
      <c r="M70" s="793">
        <v>40391</v>
      </c>
      <c r="N70" s="83">
        <v>257890</v>
      </c>
      <c r="O70" s="83">
        <v>129550</v>
      </c>
      <c r="P70" s="83">
        <v>58305</v>
      </c>
      <c r="Q70" s="83">
        <v>17494</v>
      </c>
      <c r="R70" s="83">
        <v>1</v>
      </c>
      <c r="S70" s="83">
        <v>180</v>
      </c>
      <c r="T70" s="83">
        <v>3</v>
      </c>
      <c r="U70" s="83">
        <v>7963</v>
      </c>
      <c r="V70" s="83">
        <v>505</v>
      </c>
      <c r="W70" s="83">
        <v>7457</v>
      </c>
      <c r="X70" s="83">
        <v>8</v>
      </c>
      <c r="Y70" s="83">
        <v>360</v>
      </c>
      <c r="Z70" s="83">
        <v>10684</v>
      </c>
      <c r="AA70" s="83">
        <v>24587</v>
      </c>
      <c r="AB70" s="83">
        <v>25373</v>
      </c>
      <c r="AC70" s="83">
        <v>1091</v>
      </c>
      <c r="AD70" s="93" t="s">
        <v>169</v>
      </c>
      <c r="AE70" s="97" t="s">
        <v>155</v>
      </c>
    </row>
    <row r="71" spans="1:31" ht="14.25">
      <c r="A71" s="83" t="s">
        <v>202</v>
      </c>
      <c r="B71" s="83">
        <v>499</v>
      </c>
      <c r="C71" s="83">
        <v>8610</v>
      </c>
      <c r="D71" s="83" t="s">
        <v>202</v>
      </c>
      <c r="E71" s="83">
        <v>4452</v>
      </c>
      <c r="F71" s="83">
        <v>4811</v>
      </c>
      <c r="G71" s="83">
        <v>552982</v>
      </c>
      <c r="H71" s="83">
        <v>1076277</v>
      </c>
      <c r="I71" s="93" t="s">
        <v>170</v>
      </c>
      <c r="J71" s="97" t="s">
        <v>155</v>
      </c>
      <c r="K71" s="90" t="s">
        <v>155</v>
      </c>
      <c r="L71" s="91" t="s">
        <v>155</v>
      </c>
      <c r="M71" s="793">
        <v>40422</v>
      </c>
      <c r="N71" s="83">
        <v>252465</v>
      </c>
      <c r="O71" s="83">
        <v>110727</v>
      </c>
      <c r="P71" s="83">
        <v>54358</v>
      </c>
      <c r="Q71" s="83">
        <v>14560</v>
      </c>
      <c r="R71" s="83">
        <v>1</v>
      </c>
      <c r="S71" s="83">
        <v>166</v>
      </c>
      <c r="T71" s="83">
        <v>3</v>
      </c>
      <c r="U71" s="83">
        <v>8922</v>
      </c>
      <c r="V71" s="83">
        <v>505</v>
      </c>
      <c r="W71" s="83">
        <v>8416</v>
      </c>
      <c r="X71" s="83">
        <v>33</v>
      </c>
      <c r="Y71" s="83">
        <v>311</v>
      </c>
      <c r="Z71" s="83">
        <v>5607</v>
      </c>
      <c r="AA71" s="83">
        <v>24624</v>
      </c>
      <c r="AB71" s="83">
        <v>25610</v>
      </c>
      <c r="AC71" s="83">
        <v>1300</v>
      </c>
      <c r="AD71" s="93" t="s">
        <v>170</v>
      </c>
      <c r="AE71" s="97" t="s">
        <v>155</v>
      </c>
    </row>
    <row r="72" spans="1:31" ht="14.25">
      <c r="A72" s="83" t="s">
        <v>202</v>
      </c>
      <c r="B72" s="83">
        <v>472</v>
      </c>
      <c r="C72" s="83">
        <v>4902</v>
      </c>
      <c r="D72" s="83" t="s">
        <v>202</v>
      </c>
      <c r="E72" s="83">
        <v>3885</v>
      </c>
      <c r="F72" s="83">
        <v>4194</v>
      </c>
      <c r="G72" s="83">
        <v>524845</v>
      </c>
      <c r="H72" s="83">
        <v>1073191</v>
      </c>
      <c r="I72" s="93" t="s">
        <v>171</v>
      </c>
      <c r="J72" s="97" t="s">
        <v>155</v>
      </c>
      <c r="K72" s="90" t="s">
        <v>155</v>
      </c>
      <c r="L72" s="91" t="s">
        <v>155</v>
      </c>
      <c r="M72" s="793">
        <v>40452</v>
      </c>
      <c r="N72" s="83">
        <v>266228</v>
      </c>
      <c r="O72" s="83">
        <v>121319</v>
      </c>
      <c r="P72" s="83">
        <v>54378</v>
      </c>
      <c r="Q72" s="83">
        <v>16186</v>
      </c>
      <c r="R72" s="83">
        <v>1</v>
      </c>
      <c r="S72" s="83">
        <v>150</v>
      </c>
      <c r="T72" s="83">
        <v>3</v>
      </c>
      <c r="U72" s="83">
        <v>8448</v>
      </c>
      <c r="V72" s="83">
        <v>576</v>
      </c>
      <c r="W72" s="83">
        <v>7873</v>
      </c>
      <c r="X72" s="83">
        <v>33</v>
      </c>
      <c r="Y72" s="83">
        <v>319</v>
      </c>
      <c r="Z72" s="83">
        <v>8388</v>
      </c>
      <c r="AA72" s="83">
        <v>22152</v>
      </c>
      <c r="AB72" s="83">
        <v>22550</v>
      </c>
      <c r="AC72" s="83">
        <v>1209</v>
      </c>
      <c r="AD72" s="93" t="s">
        <v>171</v>
      </c>
      <c r="AE72" s="97" t="s">
        <v>155</v>
      </c>
    </row>
    <row r="73" spans="1:31" ht="14.25">
      <c r="A73" s="83" t="s">
        <v>202</v>
      </c>
      <c r="B73" s="83">
        <v>579</v>
      </c>
      <c r="C73" s="83">
        <v>4641</v>
      </c>
      <c r="D73" s="83" t="s">
        <v>202</v>
      </c>
      <c r="E73" s="83">
        <v>4023</v>
      </c>
      <c r="F73" s="83">
        <v>4370</v>
      </c>
      <c r="G73" s="83">
        <v>523647</v>
      </c>
      <c r="H73" s="83">
        <v>1150578</v>
      </c>
      <c r="I73" s="93" t="s">
        <v>172</v>
      </c>
      <c r="J73" s="97" t="s">
        <v>155</v>
      </c>
      <c r="K73" s="90" t="s">
        <v>155</v>
      </c>
      <c r="L73" s="91" t="s">
        <v>155</v>
      </c>
      <c r="M73" s="793">
        <v>40483</v>
      </c>
      <c r="N73" s="83">
        <v>247942</v>
      </c>
      <c r="O73" s="83">
        <v>143899</v>
      </c>
      <c r="P73" s="83">
        <v>56593</v>
      </c>
      <c r="Q73" s="83">
        <v>16887</v>
      </c>
      <c r="R73" s="83">
        <v>1</v>
      </c>
      <c r="S73" s="83">
        <v>194</v>
      </c>
      <c r="T73" s="83">
        <v>3</v>
      </c>
      <c r="U73" s="83">
        <v>8203</v>
      </c>
      <c r="V73" s="83">
        <v>517</v>
      </c>
      <c r="W73" s="83">
        <v>7686</v>
      </c>
      <c r="X73" s="83">
        <v>36</v>
      </c>
      <c r="Y73" s="83">
        <v>374</v>
      </c>
      <c r="Z73" s="83">
        <v>9482</v>
      </c>
      <c r="AA73" s="83">
        <v>23502</v>
      </c>
      <c r="AB73" s="83">
        <v>25871</v>
      </c>
      <c r="AC73" s="83">
        <v>1460</v>
      </c>
      <c r="AD73" s="93" t="s">
        <v>172</v>
      </c>
      <c r="AE73" s="97" t="s">
        <v>155</v>
      </c>
    </row>
    <row r="74" spans="1:31" ht="14.25">
      <c r="A74" s="109" t="s">
        <v>202</v>
      </c>
      <c r="B74" s="109">
        <v>583</v>
      </c>
      <c r="C74" s="109">
        <v>4941</v>
      </c>
      <c r="D74" s="109" t="s">
        <v>202</v>
      </c>
      <c r="E74" s="109">
        <v>4296</v>
      </c>
      <c r="F74" s="109">
        <v>4652</v>
      </c>
      <c r="G74" s="109">
        <v>535225</v>
      </c>
      <c r="H74" s="109">
        <v>1213134</v>
      </c>
      <c r="I74" s="111" t="s">
        <v>173</v>
      </c>
      <c r="J74" s="620" t="s">
        <v>155</v>
      </c>
      <c r="K74" s="105" t="s">
        <v>155</v>
      </c>
      <c r="L74" s="106" t="s">
        <v>155</v>
      </c>
      <c r="M74" s="794">
        <v>40513</v>
      </c>
      <c r="N74" s="109">
        <v>241364</v>
      </c>
      <c r="O74" s="109">
        <v>158023</v>
      </c>
      <c r="P74" s="109">
        <v>59014</v>
      </c>
      <c r="Q74" s="109">
        <v>17715</v>
      </c>
      <c r="R74" s="109">
        <v>1</v>
      </c>
      <c r="S74" s="109">
        <v>189</v>
      </c>
      <c r="T74" s="109">
        <v>3</v>
      </c>
      <c r="U74" s="109">
        <v>8248</v>
      </c>
      <c r="V74" s="109">
        <v>690</v>
      </c>
      <c r="W74" s="109">
        <v>7558</v>
      </c>
      <c r="X74" s="109">
        <v>33</v>
      </c>
      <c r="Y74" s="109">
        <v>371</v>
      </c>
      <c r="Z74" s="109">
        <v>10523</v>
      </c>
      <c r="AA74" s="109">
        <v>24591</v>
      </c>
      <c r="AB74" s="109">
        <v>25393</v>
      </c>
      <c r="AC74" s="109">
        <v>1557</v>
      </c>
      <c r="AD74" s="111" t="s">
        <v>173</v>
      </c>
      <c r="AE74" s="620" t="s">
        <v>155</v>
      </c>
    </row>
    <row r="75" spans="1:31">
      <c r="A75" s="398"/>
      <c r="B75" s="398"/>
      <c r="C75" s="398"/>
      <c r="D75" s="398"/>
      <c r="E75" s="398"/>
      <c r="F75" s="398"/>
      <c r="G75" s="398"/>
      <c r="H75" s="398"/>
      <c r="I75" s="398"/>
      <c r="J75" s="398"/>
      <c r="K75" s="398"/>
      <c r="L75" s="398"/>
      <c r="M75" s="398"/>
      <c r="N75" s="398"/>
      <c r="O75" s="398"/>
      <c r="P75" s="398"/>
      <c r="Q75" s="398"/>
      <c r="R75" s="398"/>
      <c r="S75" s="398"/>
      <c r="T75" s="398"/>
      <c r="U75" s="398"/>
      <c r="V75" s="398"/>
      <c r="W75" s="398"/>
      <c r="X75" s="398"/>
      <c r="Y75" s="398"/>
      <c r="Z75" s="398"/>
      <c r="AA75" s="398"/>
      <c r="AB75" s="398"/>
      <c r="AC75" s="398"/>
      <c r="AD75" s="398"/>
      <c r="AE75" s="398"/>
    </row>
    <row r="76" spans="1:31" ht="14.25">
      <c r="A76" s="532" t="s">
        <v>1156</v>
      </c>
      <c r="B76" s="532"/>
      <c r="C76" s="532" t="s">
        <v>192</v>
      </c>
      <c r="D76" s="532"/>
      <c r="E76" s="532"/>
      <c r="F76" s="532"/>
      <c r="G76" s="532" t="s">
        <v>192</v>
      </c>
      <c r="H76" s="1508" t="s">
        <v>62</v>
      </c>
      <c r="I76" s="1509"/>
      <c r="J76" s="517"/>
      <c r="K76" s="1495" t="s">
        <v>57</v>
      </c>
      <c r="L76" s="1495"/>
      <c r="M76" s="1541"/>
      <c r="N76" s="532" t="s">
        <v>1156</v>
      </c>
      <c r="O76" s="532"/>
      <c r="P76" s="532" t="s">
        <v>192</v>
      </c>
      <c r="Q76" s="532" t="s">
        <v>192</v>
      </c>
      <c r="R76" s="1508" t="s">
        <v>62</v>
      </c>
      <c r="S76" s="1509"/>
      <c r="T76" s="398"/>
      <c r="U76" s="398"/>
      <c r="V76" s="398"/>
      <c r="W76" s="398"/>
      <c r="X76" s="398"/>
      <c r="Y76" s="398"/>
      <c r="Z76" s="398"/>
      <c r="AA76" s="398"/>
      <c r="AB76" s="398"/>
      <c r="AC76" s="398"/>
      <c r="AD76" s="398"/>
      <c r="AE76" s="398"/>
    </row>
    <row r="77" spans="1:31" ht="14.25">
      <c r="A77" s="533" t="s">
        <v>87</v>
      </c>
      <c r="B77" s="537" t="s">
        <v>1104</v>
      </c>
      <c r="C77" s="533" t="s">
        <v>98</v>
      </c>
      <c r="D77" s="587" t="s">
        <v>71</v>
      </c>
      <c r="E77" s="533" t="s">
        <v>71</v>
      </c>
      <c r="F77" s="533" t="s">
        <v>72</v>
      </c>
      <c r="G77" s="533" t="s">
        <v>74</v>
      </c>
      <c r="H77" s="1510"/>
      <c r="I77" s="1511"/>
      <c r="J77" s="517"/>
      <c r="K77" s="1542"/>
      <c r="L77" s="1542"/>
      <c r="M77" s="1543"/>
      <c r="N77" s="587" t="s">
        <v>71</v>
      </c>
      <c r="O77" s="533" t="s">
        <v>71</v>
      </c>
      <c r="P77" s="533" t="s">
        <v>72</v>
      </c>
      <c r="Q77" s="533" t="s">
        <v>74</v>
      </c>
      <c r="R77" s="1510"/>
      <c r="S77" s="1511"/>
      <c r="T77" s="398"/>
      <c r="U77" s="398"/>
      <c r="V77" s="398"/>
      <c r="W77" s="398"/>
      <c r="X77" s="398"/>
      <c r="Y77" s="398"/>
      <c r="Z77" s="398"/>
      <c r="AA77" s="398"/>
      <c r="AB77" s="398"/>
      <c r="AC77" s="398"/>
      <c r="AD77" s="398"/>
      <c r="AE77" s="398"/>
    </row>
    <row r="78" spans="1:31" ht="14.25">
      <c r="A78" s="537" t="s">
        <v>192</v>
      </c>
      <c r="B78" s="537" t="s">
        <v>1108</v>
      </c>
      <c r="C78" s="537"/>
      <c r="D78" s="587" t="s">
        <v>1109</v>
      </c>
      <c r="E78" s="537" t="s">
        <v>1110</v>
      </c>
      <c r="F78" s="537"/>
      <c r="G78" s="537"/>
      <c r="H78" s="1510"/>
      <c r="I78" s="1511"/>
      <c r="J78" s="517"/>
      <c r="K78" s="1542"/>
      <c r="L78" s="1542"/>
      <c r="M78" s="1543"/>
      <c r="N78" s="587" t="s">
        <v>1109</v>
      </c>
      <c r="O78" s="537" t="s">
        <v>1110</v>
      </c>
      <c r="P78" s="537"/>
      <c r="Q78" s="537"/>
      <c r="R78" s="1510"/>
      <c r="S78" s="1511"/>
      <c r="T78" s="398"/>
      <c r="U78" s="398"/>
      <c r="V78" s="398"/>
      <c r="W78" s="398"/>
      <c r="X78" s="398"/>
      <c r="Y78" s="398"/>
      <c r="Z78" s="398"/>
      <c r="AA78" s="398"/>
      <c r="AB78" s="398"/>
      <c r="AC78" s="398"/>
      <c r="AD78" s="398"/>
      <c r="AE78" s="398"/>
    </row>
    <row r="79" spans="1:31" ht="13.5" customHeight="1">
      <c r="A79" s="418" t="s">
        <v>1174</v>
      </c>
      <c r="B79" s="1219" t="s">
        <v>67</v>
      </c>
      <c r="C79" s="1031" t="s">
        <v>1176</v>
      </c>
      <c r="D79" s="1031" t="s">
        <v>333</v>
      </c>
      <c r="E79" s="1031" t="s">
        <v>335</v>
      </c>
      <c r="F79" s="423" t="s">
        <v>1115</v>
      </c>
      <c r="G79" s="414" t="s">
        <v>1116</v>
      </c>
      <c r="H79" s="1510"/>
      <c r="I79" s="1511"/>
      <c r="J79" s="398"/>
      <c r="K79" s="1542"/>
      <c r="L79" s="1542"/>
      <c r="M79" s="1543"/>
      <c r="N79" s="1031" t="s">
        <v>333</v>
      </c>
      <c r="O79" s="1031" t="s">
        <v>335</v>
      </c>
      <c r="P79" s="423" t="s">
        <v>1115</v>
      </c>
      <c r="Q79" s="414" t="s">
        <v>1116</v>
      </c>
      <c r="R79" s="1510"/>
      <c r="S79" s="1511"/>
      <c r="T79" s="398"/>
      <c r="U79" s="398"/>
      <c r="V79" s="398"/>
      <c r="W79" s="398"/>
      <c r="X79" s="398"/>
      <c r="Y79" s="398"/>
      <c r="Z79" s="398"/>
      <c r="AA79" s="398"/>
      <c r="AB79" s="398"/>
      <c r="AC79" s="398"/>
      <c r="AD79" s="398"/>
      <c r="AE79" s="398"/>
    </row>
    <row r="80" spans="1:31" ht="13.5" customHeight="1">
      <c r="A80" s="414" t="s">
        <v>56</v>
      </c>
      <c r="B80" s="1031" t="s">
        <v>1125</v>
      </c>
      <c r="C80" s="414" t="s">
        <v>56</v>
      </c>
      <c r="D80" s="418"/>
      <c r="E80" s="414"/>
      <c r="F80" s="414" t="s">
        <v>56</v>
      </c>
      <c r="G80" s="414"/>
      <c r="H80" s="1510"/>
      <c r="I80" s="1511"/>
      <c r="J80" s="398"/>
      <c r="K80" s="1542"/>
      <c r="L80" s="1542"/>
      <c r="M80" s="1543"/>
      <c r="N80" s="418"/>
      <c r="O80" s="414"/>
      <c r="P80" s="414" t="s">
        <v>56</v>
      </c>
      <c r="Q80" s="414"/>
      <c r="R80" s="1510"/>
      <c r="S80" s="1511"/>
      <c r="T80" s="398"/>
      <c r="U80" s="398"/>
      <c r="V80" s="398"/>
      <c r="W80" s="398"/>
      <c r="X80" s="398"/>
      <c r="Y80" s="398"/>
      <c r="Z80" s="398"/>
      <c r="AA80" s="398"/>
      <c r="AB80" s="398"/>
      <c r="AC80" s="398"/>
      <c r="AD80" s="398"/>
      <c r="AE80" s="398"/>
    </row>
    <row r="81" spans="1:31" ht="13.5" customHeight="1">
      <c r="A81" s="414"/>
      <c r="B81" s="1029" t="s">
        <v>1183</v>
      </c>
      <c r="C81" s="423"/>
      <c r="D81" s="418"/>
      <c r="E81" s="414"/>
      <c r="F81" s="423"/>
      <c r="G81" s="414"/>
      <c r="H81" s="1510"/>
      <c r="I81" s="1511"/>
      <c r="J81" s="398"/>
      <c r="K81" s="1542"/>
      <c r="L81" s="1542"/>
      <c r="M81" s="1543"/>
      <c r="N81" s="418"/>
      <c r="O81" s="414"/>
      <c r="P81" s="423"/>
      <c r="Q81" s="414"/>
      <c r="R81" s="1510"/>
      <c r="S81" s="1511"/>
      <c r="T81" s="398"/>
      <c r="U81" s="398"/>
      <c r="V81" s="398"/>
      <c r="W81" s="398"/>
      <c r="X81" s="398"/>
      <c r="Y81" s="398"/>
      <c r="Z81" s="398"/>
      <c r="AA81" s="398"/>
      <c r="AB81" s="398"/>
      <c r="AC81" s="398"/>
      <c r="AD81" s="398"/>
      <c r="AE81" s="398"/>
    </row>
    <row r="82" spans="1:31" ht="15.75">
      <c r="A82" s="1172" t="s">
        <v>1135</v>
      </c>
      <c r="B82" s="541" t="s">
        <v>143</v>
      </c>
      <c r="C82" s="541" t="s">
        <v>148</v>
      </c>
      <c r="D82" s="1173" t="s">
        <v>1184</v>
      </c>
      <c r="E82" s="1172" t="s">
        <v>1184</v>
      </c>
      <c r="F82" s="541" t="s">
        <v>903</v>
      </c>
      <c r="G82" s="541" t="s">
        <v>144</v>
      </c>
      <c r="H82" s="1512"/>
      <c r="I82" s="1513"/>
      <c r="J82" s="398"/>
      <c r="K82" s="1544"/>
      <c r="L82" s="1544"/>
      <c r="M82" s="1545"/>
      <c r="N82" s="1173" t="s">
        <v>1184</v>
      </c>
      <c r="O82" s="1172" t="s">
        <v>1184</v>
      </c>
      <c r="P82" s="541" t="s">
        <v>903</v>
      </c>
      <c r="Q82" s="541" t="s">
        <v>144</v>
      </c>
      <c r="R82" s="1512"/>
      <c r="S82" s="1513"/>
      <c r="T82" s="398"/>
      <c r="U82" s="398"/>
      <c r="V82" s="398"/>
      <c r="W82" s="398"/>
      <c r="X82" s="398"/>
      <c r="Y82" s="398"/>
      <c r="Z82" s="398"/>
      <c r="AA82" s="398"/>
      <c r="AB82" s="398"/>
      <c r="AC82" s="398"/>
      <c r="AD82" s="398"/>
      <c r="AE82" s="398"/>
    </row>
    <row r="83" spans="1:31" ht="14.25">
      <c r="A83" s="83">
        <v>3670</v>
      </c>
      <c r="B83" s="83">
        <v>3276</v>
      </c>
      <c r="C83" s="83" t="s">
        <v>202</v>
      </c>
      <c r="D83" s="83">
        <v>2770</v>
      </c>
      <c r="E83" s="83">
        <v>3045</v>
      </c>
      <c r="F83" s="83">
        <v>2446754</v>
      </c>
      <c r="G83" s="83">
        <v>6592276</v>
      </c>
      <c r="H83" s="76">
        <v>38718</v>
      </c>
      <c r="I83" s="600">
        <v>38718</v>
      </c>
      <c r="J83" s="85"/>
      <c r="K83" s="70">
        <v>38718</v>
      </c>
      <c r="L83" s="71">
        <v>38718</v>
      </c>
      <c r="M83" s="788">
        <v>38718</v>
      </c>
      <c r="N83" s="83">
        <v>44689</v>
      </c>
      <c r="O83" s="83">
        <v>48427</v>
      </c>
      <c r="P83" s="83">
        <v>1283115</v>
      </c>
      <c r="Q83" s="83">
        <v>1404433</v>
      </c>
      <c r="R83" s="76">
        <v>38718</v>
      </c>
      <c r="S83" s="600">
        <v>38718</v>
      </c>
      <c r="T83" s="398"/>
      <c r="U83" s="398"/>
      <c r="V83" s="398"/>
      <c r="W83" s="398"/>
      <c r="X83" s="398"/>
      <c r="Y83" s="398"/>
      <c r="Z83" s="398"/>
      <c r="AA83" s="398"/>
      <c r="AB83" s="398"/>
      <c r="AC83" s="398"/>
      <c r="AD83" s="398"/>
      <c r="AE83" s="398"/>
    </row>
    <row r="84" spans="1:31" ht="14.25">
      <c r="A84" s="83">
        <v>3341</v>
      </c>
      <c r="B84" s="83">
        <v>2521</v>
      </c>
      <c r="C84" s="83" t="s">
        <v>202</v>
      </c>
      <c r="D84" s="83">
        <v>2221</v>
      </c>
      <c r="E84" s="83">
        <v>2343</v>
      </c>
      <c r="F84" s="83">
        <v>2418103</v>
      </c>
      <c r="G84" s="83">
        <v>6533649</v>
      </c>
      <c r="H84" s="76">
        <v>39083</v>
      </c>
      <c r="I84" s="600">
        <v>39083</v>
      </c>
      <c r="J84" s="517"/>
      <c r="K84" s="79"/>
      <c r="L84" s="80">
        <v>39083</v>
      </c>
      <c r="M84" s="789"/>
      <c r="N84" s="83">
        <v>56389</v>
      </c>
      <c r="O84" s="83">
        <v>60544</v>
      </c>
      <c r="P84" s="83">
        <v>1330887</v>
      </c>
      <c r="Q84" s="83">
        <v>1450345</v>
      </c>
      <c r="R84" s="76">
        <v>39083</v>
      </c>
      <c r="S84" s="600">
        <v>39083</v>
      </c>
      <c r="T84" s="398"/>
      <c r="U84" s="398"/>
      <c r="V84" s="398"/>
      <c r="W84" s="398"/>
      <c r="X84" s="398"/>
      <c r="Y84" s="398"/>
      <c r="Z84" s="398"/>
      <c r="AA84" s="398"/>
      <c r="AB84" s="398"/>
      <c r="AC84" s="398"/>
      <c r="AD84" s="398"/>
      <c r="AE84" s="398"/>
    </row>
    <row r="85" spans="1:31" ht="14.25">
      <c r="A85" s="83">
        <v>3941</v>
      </c>
      <c r="B85" s="83">
        <v>2706</v>
      </c>
      <c r="C85" s="83" t="s">
        <v>202</v>
      </c>
      <c r="D85" s="83">
        <v>2329</v>
      </c>
      <c r="E85" s="83">
        <v>2548</v>
      </c>
      <c r="F85" s="83">
        <v>2242345</v>
      </c>
      <c r="G85" s="83">
        <v>5542383</v>
      </c>
      <c r="H85" s="76">
        <v>39448</v>
      </c>
      <c r="I85" s="600">
        <v>39448</v>
      </c>
      <c r="J85" s="517"/>
      <c r="K85" s="79"/>
      <c r="L85" s="80">
        <v>39448</v>
      </c>
      <c r="M85" s="789"/>
      <c r="N85" s="83">
        <v>61018</v>
      </c>
      <c r="O85" s="83">
        <v>66486</v>
      </c>
      <c r="P85" s="83">
        <v>1337754</v>
      </c>
      <c r="Q85" s="83">
        <v>1371222</v>
      </c>
      <c r="R85" s="76">
        <v>39448</v>
      </c>
      <c r="S85" s="600">
        <v>39448</v>
      </c>
      <c r="T85" s="398"/>
      <c r="U85" s="398"/>
      <c r="V85" s="398"/>
      <c r="W85" s="398"/>
      <c r="X85" s="398"/>
      <c r="Y85" s="398"/>
      <c r="Z85" s="398"/>
      <c r="AA85" s="398"/>
      <c r="AB85" s="398"/>
      <c r="AC85" s="398"/>
      <c r="AD85" s="398"/>
      <c r="AE85" s="398"/>
    </row>
    <row r="86" spans="1:31" ht="14.25">
      <c r="A86" s="83">
        <v>3624</v>
      </c>
      <c r="B86" s="83">
        <v>2992</v>
      </c>
      <c r="C86" s="83" t="s">
        <v>202</v>
      </c>
      <c r="D86" s="83">
        <v>2567</v>
      </c>
      <c r="E86" s="83">
        <v>2817</v>
      </c>
      <c r="F86" s="83">
        <v>1959751</v>
      </c>
      <c r="G86" s="83">
        <v>4562767</v>
      </c>
      <c r="H86" s="76">
        <v>39814</v>
      </c>
      <c r="I86" s="600">
        <v>39814</v>
      </c>
      <c r="J86" s="517"/>
      <c r="K86" s="79"/>
      <c r="L86" s="80">
        <v>39814</v>
      </c>
      <c r="M86" s="789"/>
      <c r="N86" s="83">
        <v>51478</v>
      </c>
      <c r="O86" s="83">
        <v>56096</v>
      </c>
      <c r="P86" s="83">
        <v>1249227</v>
      </c>
      <c r="Q86" s="83">
        <v>1096928</v>
      </c>
      <c r="R86" s="76">
        <v>39814</v>
      </c>
      <c r="S86" s="600">
        <v>39814</v>
      </c>
      <c r="T86" s="398"/>
      <c r="U86" s="398"/>
      <c r="V86" s="398"/>
      <c r="W86" s="398"/>
      <c r="X86" s="398"/>
      <c r="Y86" s="398"/>
      <c r="Z86" s="398"/>
      <c r="AA86" s="398"/>
      <c r="AB86" s="398"/>
      <c r="AC86" s="398"/>
      <c r="AD86" s="398"/>
      <c r="AE86" s="398"/>
    </row>
    <row r="87" spans="1:31" ht="14.25">
      <c r="A87" s="83">
        <v>4267</v>
      </c>
      <c r="B87" s="83">
        <v>5909</v>
      </c>
      <c r="C87" s="83" t="s">
        <v>202</v>
      </c>
      <c r="D87" s="83">
        <v>5106</v>
      </c>
      <c r="E87" s="83">
        <v>5564</v>
      </c>
      <c r="F87" s="83">
        <v>1954945</v>
      </c>
      <c r="G87" s="83">
        <v>4948194</v>
      </c>
      <c r="H87" s="76">
        <v>40179</v>
      </c>
      <c r="I87" s="600">
        <v>40179</v>
      </c>
      <c r="J87" s="517"/>
      <c r="K87" s="79"/>
      <c r="L87" s="80">
        <v>40179</v>
      </c>
      <c r="M87" s="789"/>
      <c r="N87" s="83">
        <v>57662</v>
      </c>
      <c r="O87" s="83">
        <v>62766</v>
      </c>
      <c r="P87" s="83">
        <v>1194586</v>
      </c>
      <c r="Q87" s="83">
        <v>1140761</v>
      </c>
      <c r="R87" s="76">
        <v>40179</v>
      </c>
      <c r="S87" s="600">
        <v>40179</v>
      </c>
      <c r="T87" s="398"/>
      <c r="U87" s="398"/>
      <c r="V87" s="398"/>
      <c r="W87" s="398"/>
      <c r="X87" s="398"/>
      <c r="Y87" s="398"/>
      <c r="Z87" s="398"/>
      <c r="AA87" s="398"/>
      <c r="AB87" s="398"/>
      <c r="AC87" s="398"/>
      <c r="AD87" s="398"/>
      <c r="AE87" s="398"/>
    </row>
    <row r="88" spans="1:31" ht="14.25">
      <c r="A88" s="83"/>
      <c r="B88" s="83"/>
      <c r="C88" s="83"/>
      <c r="D88" s="83"/>
      <c r="E88" s="83"/>
      <c r="F88" s="83"/>
      <c r="G88" s="83"/>
      <c r="H88" s="86"/>
      <c r="I88" s="81"/>
      <c r="J88" s="517"/>
      <c r="K88" s="79"/>
      <c r="L88" s="85"/>
      <c r="M88" s="789"/>
      <c r="N88" s="83"/>
      <c r="O88" s="83"/>
      <c r="P88" s="83"/>
      <c r="Q88" s="83"/>
      <c r="R88" s="86"/>
      <c r="S88" s="81"/>
      <c r="T88" s="398"/>
      <c r="U88" s="398"/>
      <c r="V88" s="398"/>
      <c r="W88" s="398"/>
      <c r="X88" s="398"/>
      <c r="Y88" s="398"/>
      <c r="Z88" s="398"/>
      <c r="AA88" s="398"/>
      <c r="AB88" s="398"/>
      <c r="AC88" s="398"/>
      <c r="AD88" s="398"/>
      <c r="AE88" s="398"/>
    </row>
    <row r="89" spans="1:31" ht="14.25">
      <c r="A89" s="83">
        <v>3880</v>
      </c>
      <c r="B89" s="83">
        <v>2562</v>
      </c>
      <c r="C89" s="83" t="s">
        <v>202</v>
      </c>
      <c r="D89" s="83">
        <v>2202</v>
      </c>
      <c r="E89" s="83">
        <v>2412</v>
      </c>
      <c r="F89" s="83">
        <v>2096380</v>
      </c>
      <c r="G89" s="83">
        <v>5128688</v>
      </c>
      <c r="H89" s="89">
        <v>39539</v>
      </c>
      <c r="I89" s="600">
        <v>39539</v>
      </c>
      <c r="J89" s="705"/>
      <c r="K89" s="70">
        <v>39539</v>
      </c>
      <c r="L89" s="80">
        <v>39539</v>
      </c>
      <c r="M89" s="790">
        <v>39539</v>
      </c>
      <c r="N89" s="83">
        <v>56405</v>
      </c>
      <c r="O89" s="83">
        <v>61614</v>
      </c>
      <c r="P89" s="83">
        <v>1277886</v>
      </c>
      <c r="Q89" s="83">
        <v>1282432</v>
      </c>
      <c r="R89" s="89">
        <v>39539</v>
      </c>
      <c r="S89" s="600">
        <v>39539</v>
      </c>
      <c r="T89" s="398"/>
      <c r="U89" s="398"/>
      <c r="V89" s="398"/>
      <c r="W89" s="398"/>
      <c r="X89" s="398"/>
      <c r="Y89" s="398"/>
      <c r="Z89" s="398"/>
      <c r="AA89" s="398"/>
      <c r="AB89" s="398"/>
      <c r="AC89" s="398"/>
      <c r="AD89" s="398"/>
      <c r="AE89" s="398"/>
    </row>
    <row r="90" spans="1:31" ht="14.25">
      <c r="A90" s="83">
        <v>3841</v>
      </c>
      <c r="B90" s="83">
        <v>3881</v>
      </c>
      <c r="C90" s="83" t="s">
        <v>202</v>
      </c>
      <c r="D90" s="83">
        <v>3337</v>
      </c>
      <c r="E90" s="83">
        <v>3654</v>
      </c>
      <c r="F90" s="83">
        <v>1989228</v>
      </c>
      <c r="G90" s="83">
        <v>4649984</v>
      </c>
      <c r="H90" s="89">
        <v>39904</v>
      </c>
      <c r="I90" s="600">
        <v>39904</v>
      </c>
      <c r="J90" s="705"/>
      <c r="K90" s="79"/>
      <c r="L90" s="80">
        <v>39904</v>
      </c>
      <c r="M90" s="789"/>
      <c r="N90" s="83">
        <v>54694</v>
      </c>
      <c r="O90" s="83">
        <v>59431</v>
      </c>
      <c r="P90" s="83">
        <v>1256766</v>
      </c>
      <c r="Q90" s="83">
        <v>1102349</v>
      </c>
      <c r="R90" s="89">
        <v>39904</v>
      </c>
      <c r="S90" s="600">
        <v>39904</v>
      </c>
      <c r="T90" s="398"/>
      <c r="U90" s="398"/>
      <c r="V90" s="398"/>
      <c r="W90" s="398"/>
      <c r="X90" s="398"/>
      <c r="Y90" s="398"/>
      <c r="Z90" s="398"/>
      <c r="AA90" s="398"/>
      <c r="AB90" s="398"/>
      <c r="AC90" s="398"/>
      <c r="AD90" s="398"/>
      <c r="AE90" s="398"/>
    </row>
    <row r="91" spans="1:31" ht="14.25">
      <c r="A91" s="83"/>
      <c r="B91" s="83"/>
      <c r="C91" s="83"/>
      <c r="D91" s="83"/>
      <c r="E91" s="83"/>
      <c r="F91" s="83"/>
      <c r="G91" s="83"/>
      <c r="H91" s="86"/>
      <c r="I91" s="81"/>
      <c r="J91" s="705"/>
      <c r="K91" s="79"/>
      <c r="L91" s="85"/>
      <c r="M91" s="789"/>
      <c r="N91" s="83"/>
      <c r="O91" s="83"/>
      <c r="P91" s="83"/>
      <c r="Q91" s="83"/>
      <c r="R91" s="86"/>
      <c r="S91" s="81"/>
      <c r="T91" s="398"/>
      <c r="U91" s="398"/>
      <c r="V91" s="398"/>
      <c r="W91" s="398"/>
      <c r="X91" s="398"/>
      <c r="Y91" s="398"/>
      <c r="Z91" s="398"/>
      <c r="AA91" s="398"/>
      <c r="AB91" s="398"/>
      <c r="AC91" s="398"/>
      <c r="AD91" s="398"/>
      <c r="AE91" s="398"/>
    </row>
    <row r="92" spans="1:31" ht="14.25">
      <c r="A92" s="83">
        <v>1121</v>
      </c>
      <c r="B92" s="83">
        <v>1403</v>
      </c>
      <c r="C92" s="83" t="s">
        <v>202</v>
      </c>
      <c r="D92" s="83">
        <v>1211</v>
      </c>
      <c r="E92" s="83">
        <v>1321</v>
      </c>
      <c r="F92" s="83">
        <v>454481</v>
      </c>
      <c r="G92" s="83">
        <v>1266586</v>
      </c>
      <c r="H92" s="93" t="s">
        <v>153</v>
      </c>
      <c r="I92" s="97" t="s">
        <v>154</v>
      </c>
      <c r="J92" s="517"/>
      <c r="K92" s="90" t="s">
        <v>150</v>
      </c>
      <c r="L92" s="91" t="s">
        <v>151</v>
      </c>
      <c r="M92" s="791" t="s">
        <v>152</v>
      </c>
      <c r="N92" s="83">
        <v>14674</v>
      </c>
      <c r="O92" s="83">
        <v>15961</v>
      </c>
      <c r="P92" s="83">
        <v>259322</v>
      </c>
      <c r="Q92" s="83">
        <v>300506</v>
      </c>
      <c r="R92" s="93" t="s">
        <v>153</v>
      </c>
      <c r="S92" s="97" t="s">
        <v>154</v>
      </c>
      <c r="T92" s="398"/>
      <c r="U92" s="398"/>
      <c r="V92" s="398"/>
      <c r="W92" s="398"/>
      <c r="X92" s="398"/>
      <c r="Y92" s="398"/>
      <c r="Z92" s="398"/>
      <c r="AA92" s="398"/>
      <c r="AB92" s="398"/>
      <c r="AC92" s="398"/>
      <c r="AD92" s="398"/>
      <c r="AE92" s="398"/>
    </row>
    <row r="93" spans="1:31" ht="14.25">
      <c r="A93" s="83">
        <v>1058</v>
      </c>
      <c r="B93" s="83">
        <v>1753</v>
      </c>
      <c r="C93" s="83" t="s">
        <v>202</v>
      </c>
      <c r="D93" s="83">
        <v>1516</v>
      </c>
      <c r="E93" s="83">
        <v>1651</v>
      </c>
      <c r="F93" s="83">
        <v>486277</v>
      </c>
      <c r="G93" s="83">
        <v>1249408</v>
      </c>
      <c r="H93" s="93" t="s">
        <v>157</v>
      </c>
      <c r="I93" s="97" t="s">
        <v>155</v>
      </c>
      <c r="J93" s="517"/>
      <c r="K93" s="95" t="s">
        <v>155</v>
      </c>
      <c r="L93" s="96" t="s">
        <v>155</v>
      </c>
      <c r="M93" s="792" t="s">
        <v>156</v>
      </c>
      <c r="N93" s="83">
        <v>14185</v>
      </c>
      <c r="O93" s="83">
        <v>15344</v>
      </c>
      <c r="P93" s="83">
        <v>301869</v>
      </c>
      <c r="Q93" s="83">
        <v>288797</v>
      </c>
      <c r="R93" s="93" t="s">
        <v>157</v>
      </c>
      <c r="S93" s="97" t="s">
        <v>155</v>
      </c>
      <c r="T93" s="398"/>
      <c r="U93" s="398"/>
      <c r="V93" s="398"/>
      <c r="W93" s="398"/>
      <c r="X93" s="398"/>
      <c r="Y93" s="398"/>
      <c r="Z93" s="398"/>
      <c r="AA93" s="398"/>
      <c r="AB93" s="398"/>
      <c r="AC93" s="398"/>
      <c r="AD93" s="398"/>
      <c r="AE93" s="398"/>
    </row>
    <row r="94" spans="1:31" ht="14.25">
      <c r="A94" s="83">
        <v>1024</v>
      </c>
      <c r="B94" s="83">
        <v>1383</v>
      </c>
      <c r="C94" s="83" t="s">
        <v>202</v>
      </c>
      <c r="D94" s="83">
        <v>1194</v>
      </c>
      <c r="E94" s="83">
        <v>1302</v>
      </c>
      <c r="F94" s="83">
        <v>525658</v>
      </c>
      <c r="G94" s="83">
        <v>1170370</v>
      </c>
      <c r="H94" s="93" t="s">
        <v>159</v>
      </c>
      <c r="I94" s="97" t="s">
        <v>155</v>
      </c>
      <c r="J94" s="517"/>
      <c r="K94" s="95" t="s">
        <v>155</v>
      </c>
      <c r="L94" s="96" t="s">
        <v>155</v>
      </c>
      <c r="M94" s="792" t="s">
        <v>158</v>
      </c>
      <c r="N94" s="83">
        <v>15637</v>
      </c>
      <c r="O94" s="83">
        <v>17090</v>
      </c>
      <c r="P94" s="83">
        <v>326503</v>
      </c>
      <c r="Q94" s="83">
        <v>256281</v>
      </c>
      <c r="R94" s="93" t="s">
        <v>159</v>
      </c>
      <c r="S94" s="97" t="s">
        <v>155</v>
      </c>
      <c r="T94" s="398"/>
      <c r="U94" s="398"/>
      <c r="V94" s="398"/>
      <c r="W94" s="398"/>
      <c r="X94" s="398"/>
      <c r="Y94" s="398"/>
      <c r="Z94" s="398"/>
      <c r="AA94" s="398"/>
      <c r="AB94" s="398"/>
      <c r="AC94" s="398"/>
      <c r="AD94" s="398"/>
      <c r="AE94" s="398"/>
    </row>
    <row r="95" spans="1:31" ht="14.25">
      <c r="A95" s="83">
        <v>1064</v>
      </c>
      <c r="B95" s="83">
        <v>1370</v>
      </c>
      <c r="C95" s="83" t="s">
        <v>202</v>
      </c>
      <c r="D95" s="83">
        <v>1185</v>
      </c>
      <c r="E95" s="83">
        <v>1290</v>
      </c>
      <c r="F95" s="83">
        <v>488529</v>
      </c>
      <c r="G95" s="83">
        <v>1261830</v>
      </c>
      <c r="H95" s="93" t="s">
        <v>161</v>
      </c>
      <c r="I95" s="97" t="s">
        <v>155</v>
      </c>
      <c r="J95" s="517"/>
      <c r="K95" s="95" t="s">
        <v>155</v>
      </c>
      <c r="L95" s="96" t="s">
        <v>155</v>
      </c>
      <c r="M95" s="792" t="s">
        <v>160</v>
      </c>
      <c r="N95" s="83">
        <v>13166</v>
      </c>
      <c r="O95" s="83">
        <v>14372</v>
      </c>
      <c r="P95" s="83">
        <v>306892</v>
      </c>
      <c r="Q95" s="83">
        <v>295176</v>
      </c>
      <c r="R95" s="93" t="s">
        <v>161</v>
      </c>
      <c r="S95" s="97" t="s">
        <v>155</v>
      </c>
      <c r="T95" s="398"/>
      <c r="U95" s="398"/>
      <c r="V95" s="398"/>
      <c r="W95" s="398"/>
      <c r="X95" s="398"/>
      <c r="Y95" s="398"/>
      <c r="Z95" s="398"/>
      <c r="AA95" s="398"/>
      <c r="AB95" s="398"/>
      <c r="AC95" s="398"/>
      <c r="AD95" s="398"/>
      <c r="AE95" s="398"/>
    </row>
    <row r="96" spans="1:31" ht="14.25">
      <c r="A96" s="83"/>
      <c r="B96" s="83"/>
      <c r="C96" s="83"/>
      <c r="D96" s="83"/>
      <c r="E96" s="83"/>
      <c r="F96" s="83"/>
      <c r="G96" s="83"/>
      <c r="H96" s="101"/>
      <c r="I96" s="98"/>
      <c r="J96" s="517"/>
      <c r="K96" s="99"/>
      <c r="L96" s="100"/>
      <c r="M96" s="1206"/>
      <c r="N96" s="83"/>
      <c r="O96" s="83"/>
      <c r="P96" s="83"/>
      <c r="Q96" s="83"/>
      <c r="R96" s="101"/>
      <c r="S96" s="98"/>
      <c r="T96" s="398"/>
      <c r="U96" s="398"/>
      <c r="V96" s="398"/>
      <c r="W96" s="398"/>
      <c r="X96" s="398"/>
      <c r="Y96" s="398"/>
      <c r="Z96" s="398"/>
      <c r="AA96" s="398"/>
      <c r="AB96" s="398"/>
      <c r="AC96" s="398"/>
      <c r="AD96" s="398"/>
      <c r="AE96" s="398"/>
    </row>
    <row r="97" spans="1:31" ht="14.25">
      <c r="A97" s="83">
        <v>384</v>
      </c>
      <c r="B97" s="83">
        <v>477</v>
      </c>
      <c r="C97" s="83" t="s">
        <v>202</v>
      </c>
      <c r="D97" s="83">
        <v>411</v>
      </c>
      <c r="E97" s="83">
        <v>449</v>
      </c>
      <c r="F97" s="83">
        <v>155409</v>
      </c>
      <c r="G97" s="83">
        <v>431843</v>
      </c>
      <c r="H97" s="93" t="s">
        <v>162</v>
      </c>
      <c r="I97" s="97" t="s">
        <v>154</v>
      </c>
      <c r="J97" s="517"/>
      <c r="K97" s="95" t="s">
        <v>150</v>
      </c>
      <c r="L97" s="96" t="s">
        <v>151</v>
      </c>
      <c r="M97" s="850">
        <v>40179</v>
      </c>
      <c r="N97" s="83">
        <v>5022</v>
      </c>
      <c r="O97" s="83">
        <v>5465</v>
      </c>
      <c r="P97" s="83">
        <v>87981</v>
      </c>
      <c r="Q97" s="83">
        <v>103989</v>
      </c>
      <c r="R97" s="93" t="s">
        <v>162</v>
      </c>
      <c r="S97" s="97" t="s">
        <v>154</v>
      </c>
      <c r="T97" s="398"/>
      <c r="U97" s="398"/>
      <c r="V97" s="398"/>
      <c r="W97" s="398"/>
      <c r="X97" s="398"/>
      <c r="Y97" s="398"/>
      <c r="Z97" s="398"/>
      <c r="AA97" s="398"/>
      <c r="AB97" s="398"/>
      <c r="AC97" s="398"/>
      <c r="AD97" s="398"/>
      <c r="AE97" s="398"/>
    </row>
    <row r="98" spans="1:31" ht="14.25">
      <c r="A98" s="83">
        <v>359</v>
      </c>
      <c r="B98" s="83">
        <v>428</v>
      </c>
      <c r="C98" s="83" t="s">
        <v>202</v>
      </c>
      <c r="D98" s="83">
        <v>370</v>
      </c>
      <c r="E98" s="83">
        <v>403</v>
      </c>
      <c r="F98" s="83">
        <v>142977</v>
      </c>
      <c r="G98" s="83">
        <v>399394</v>
      </c>
      <c r="H98" s="93" t="s">
        <v>163</v>
      </c>
      <c r="I98" s="97" t="s">
        <v>155</v>
      </c>
      <c r="J98" s="517"/>
      <c r="K98" s="90" t="s">
        <v>155</v>
      </c>
      <c r="L98" s="91" t="s">
        <v>155</v>
      </c>
      <c r="M98" s="793">
        <v>40210</v>
      </c>
      <c r="N98" s="83">
        <v>4516</v>
      </c>
      <c r="O98" s="83">
        <v>4921</v>
      </c>
      <c r="P98" s="83">
        <v>82445</v>
      </c>
      <c r="Q98" s="83">
        <v>94522</v>
      </c>
      <c r="R98" s="93" t="s">
        <v>163</v>
      </c>
      <c r="S98" s="97" t="s">
        <v>155</v>
      </c>
      <c r="T98" s="398"/>
      <c r="U98" s="398"/>
      <c r="V98" s="398"/>
      <c r="W98" s="398"/>
      <c r="X98" s="398"/>
      <c r="Y98" s="398"/>
      <c r="Z98" s="398"/>
      <c r="AA98" s="398"/>
      <c r="AB98" s="398"/>
      <c r="AC98" s="398"/>
      <c r="AD98" s="398"/>
      <c r="AE98" s="398"/>
    </row>
    <row r="99" spans="1:31" ht="14.25">
      <c r="A99" s="83">
        <v>378</v>
      </c>
      <c r="B99" s="83">
        <v>498</v>
      </c>
      <c r="C99" s="83" t="s">
        <v>202</v>
      </c>
      <c r="D99" s="83">
        <v>430</v>
      </c>
      <c r="E99" s="83">
        <v>469</v>
      </c>
      <c r="F99" s="83">
        <v>156095</v>
      </c>
      <c r="G99" s="83">
        <v>435349</v>
      </c>
      <c r="H99" s="93" t="s">
        <v>164</v>
      </c>
      <c r="I99" s="97" t="s">
        <v>155</v>
      </c>
      <c r="J99" s="517"/>
      <c r="K99" s="90" t="s">
        <v>155</v>
      </c>
      <c r="L99" s="91" t="s">
        <v>155</v>
      </c>
      <c r="M99" s="793">
        <v>40238</v>
      </c>
      <c r="N99" s="83">
        <v>5135</v>
      </c>
      <c r="O99" s="83">
        <v>5575</v>
      </c>
      <c r="P99" s="83">
        <v>88897</v>
      </c>
      <c r="Q99" s="83">
        <v>101996</v>
      </c>
      <c r="R99" s="93" t="s">
        <v>164</v>
      </c>
      <c r="S99" s="97" t="s">
        <v>155</v>
      </c>
      <c r="T99" s="398"/>
      <c r="U99" s="398"/>
      <c r="V99" s="398"/>
      <c r="W99" s="398"/>
      <c r="X99" s="398"/>
      <c r="Y99" s="398"/>
      <c r="Z99" s="398"/>
      <c r="AA99" s="398"/>
      <c r="AB99" s="398"/>
      <c r="AC99" s="398"/>
      <c r="AD99" s="398"/>
      <c r="AE99" s="398"/>
    </row>
    <row r="100" spans="1:31" ht="14.25">
      <c r="A100" s="83">
        <v>369</v>
      </c>
      <c r="B100" s="83">
        <v>392</v>
      </c>
      <c r="C100" s="83" t="s">
        <v>202</v>
      </c>
      <c r="D100" s="83">
        <v>336</v>
      </c>
      <c r="E100" s="83">
        <v>369</v>
      </c>
      <c r="F100" s="83">
        <v>157974</v>
      </c>
      <c r="G100" s="83">
        <v>424758</v>
      </c>
      <c r="H100" s="93" t="s">
        <v>165</v>
      </c>
      <c r="I100" s="97" t="s">
        <v>155</v>
      </c>
      <c r="J100" s="517"/>
      <c r="K100" s="90" t="s">
        <v>155</v>
      </c>
      <c r="L100" s="91" t="s">
        <v>155</v>
      </c>
      <c r="M100" s="793">
        <v>40269</v>
      </c>
      <c r="N100" s="83">
        <v>4922</v>
      </c>
      <c r="O100" s="83">
        <v>5339</v>
      </c>
      <c r="P100" s="83">
        <v>96187</v>
      </c>
      <c r="Q100" s="83">
        <v>95994</v>
      </c>
      <c r="R100" s="93" t="s">
        <v>165</v>
      </c>
      <c r="S100" s="97" t="s">
        <v>155</v>
      </c>
      <c r="T100" s="398"/>
      <c r="U100" s="398"/>
      <c r="V100" s="398"/>
      <c r="W100" s="398"/>
      <c r="X100" s="398"/>
      <c r="Y100" s="398"/>
      <c r="Z100" s="398"/>
      <c r="AA100" s="398"/>
      <c r="AB100" s="398"/>
      <c r="AC100" s="398"/>
      <c r="AD100" s="398"/>
      <c r="AE100" s="398"/>
    </row>
    <row r="101" spans="1:31" ht="14.25">
      <c r="A101" s="83">
        <v>336</v>
      </c>
      <c r="B101" s="83">
        <v>717</v>
      </c>
      <c r="C101" s="83" t="s">
        <v>202</v>
      </c>
      <c r="D101" s="83">
        <v>621</v>
      </c>
      <c r="E101" s="83">
        <v>675</v>
      </c>
      <c r="F101" s="83">
        <v>163687</v>
      </c>
      <c r="G101" s="83">
        <v>426974</v>
      </c>
      <c r="H101" s="93" t="s">
        <v>166</v>
      </c>
      <c r="I101" s="97" t="s">
        <v>155</v>
      </c>
      <c r="J101" s="517"/>
      <c r="K101" s="90" t="s">
        <v>155</v>
      </c>
      <c r="L101" s="91" t="s">
        <v>155</v>
      </c>
      <c r="M101" s="793">
        <v>40299</v>
      </c>
      <c r="N101" s="83">
        <v>4592</v>
      </c>
      <c r="O101" s="83">
        <v>4935</v>
      </c>
      <c r="P101" s="83">
        <v>103158</v>
      </c>
      <c r="Q101" s="83">
        <v>102805</v>
      </c>
      <c r="R101" s="93" t="s">
        <v>166</v>
      </c>
      <c r="S101" s="97" t="s">
        <v>155</v>
      </c>
      <c r="T101" s="398"/>
      <c r="U101" s="398"/>
      <c r="V101" s="398"/>
      <c r="W101" s="398"/>
      <c r="X101" s="398"/>
      <c r="Y101" s="398"/>
      <c r="Z101" s="398"/>
      <c r="AA101" s="398"/>
      <c r="AB101" s="398"/>
      <c r="AC101" s="398"/>
      <c r="AD101" s="398"/>
      <c r="AE101" s="398"/>
    </row>
    <row r="102" spans="1:31" ht="14.25">
      <c r="A102" s="83">
        <v>353</v>
      </c>
      <c r="B102" s="83">
        <v>645</v>
      </c>
      <c r="C102" s="83" t="s">
        <v>202</v>
      </c>
      <c r="D102" s="83">
        <v>559</v>
      </c>
      <c r="E102" s="83">
        <v>607</v>
      </c>
      <c r="F102" s="83">
        <v>164616</v>
      </c>
      <c r="G102" s="83">
        <v>397676</v>
      </c>
      <c r="H102" s="93" t="s">
        <v>167</v>
      </c>
      <c r="I102" s="97" t="s">
        <v>155</v>
      </c>
      <c r="J102" s="517"/>
      <c r="K102" s="90" t="s">
        <v>155</v>
      </c>
      <c r="L102" s="91" t="s">
        <v>155</v>
      </c>
      <c r="M102" s="793">
        <v>40330</v>
      </c>
      <c r="N102" s="83">
        <v>4671</v>
      </c>
      <c r="O102" s="83">
        <v>5069</v>
      </c>
      <c r="P102" s="83">
        <v>102524</v>
      </c>
      <c r="Q102" s="83">
        <v>89999</v>
      </c>
      <c r="R102" s="93" t="s">
        <v>167</v>
      </c>
      <c r="S102" s="97" t="s">
        <v>155</v>
      </c>
      <c r="T102" s="398"/>
      <c r="U102" s="398"/>
      <c r="V102" s="398"/>
      <c r="W102" s="398"/>
      <c r="X102" s="398"/>
      <c r="Y102" s="398"/>
      <c r="Z102" s="398"/>
      <c r="AA102" s="398"/>
      <c r="AB102" s="398"/>
      <c r="AC102" s="398"/>
      <c r="AD102" s="398"/>
      <c r="AE102" s="398"/>
    </row>
    <row r="103" spans="1:31" ht="14.25">
      <c r="A103" s="83">
        <v>353</v>
      </c>
      <c r="B103" s="83">
        <v>474</v>
      </c>
      <c r="C103" s="83" t="s">
        <v>202</v>
      </c>
      <c r="D103" s="83">
        <v>409</v>
      </c>
      <c r="E103" s="83">
        <v>446</v>
      </c>
      <c r="F103" s="83">
        <v>177524</v>
      </c>
      <c r="G103" s="83">
        <v>399886</v>
      </c>
      <c r="H103" s="93" t="s">
        <v>168</v>
      </c>
      <c r="I103" s="97" t="s">
        <v>155</v>
      </c>
      <c r="J103" s="517"/>
      <c r="K103" s="90" t="s">
        <v>155</v>
      </c>
      <c r="L103" s="91" t="s">
        <v>155</v>
      </c>
      <c r="M103" s="793">
        <v>40360</v>
      </c>
      <c r="N103" s="83">
        <v>5316</v>
      </c>
      <c r="O103" s="83">
        <v>5810</v>
      </c>
      <c r="P103" s="83">
        <v>109339</v>
      </c>
      <c r="Q103" s="83">
        <v>94292</v>
      </c>
      <c r="R103" s="93" t="s">
        <v>168</v>
      </c>
      <c r="S103" s="97" t="s">
        <v>155</v>
      </c>
      <c r="T103" s="398"/>
      <c r="U103" s="398"/>
      <c r="V103" s="398"/>
      <c r="W103" s="398"/>
      <c r="X103" s="398"/>
      <c r="Y103" s="398"/>
      <c r="Z103" s="398"/>
      <c r="AA103" s="398"/>
      <c r="AB103" s="398"/>
      <c r="AC103" s="398"/>
      <c r="AD103" s="398"/>
      <c r="AE103" s="398"/>
    </row>
    <row r="104" spans="1:31" ht="14.25">
      <c r="A104" s="83">
        <v>360</v>
      </c>
      <c r="B104" s="83">
        <v>487</v>
      </c>
      <c r="C104" s="83" t="s">
        <v>202</v>
      </c>
      <c r="D104" s="83">
        <v>421</v>
      </c>
      <c r="E104" s="83">
        <v>459</v>
      </c>
      <c r="F104" s="83">
        <v>177248</v>
      </c>
      <c r="G104" s="83">
        <v>391523</v>
      </c>
      <c r="H104" s="93" t="s">
        <v>169</v>
      </c>
      <c r="I104" s="97" t="s">
        <v>155</v>
      </c>
      <c r="J104" s="517"/>
      <c r="K104" s="90" t="s">
        <v>155</v>
      </c>
      <c r="L104" s="91" t="s">
        <v>155</v>
      </c>
      <c r="M104" s="793">
        <v>40391</v>
      </c>
      <c r="N104" s="83">
        <v>5337</v>
      </c>
      <c r="O104" s="83">
        <v>5835</v>
      </c>
      <c r="P104" s="83">
        <v>110052</v>
      </c>
      <c r="Q104" s="83">
        <v>86606</v>
      </c>
      <c r="R104" s="93" t="s">
        <v>169</v>
      </c>
      <c r="S104" s="97" t="s">
        <v>155</v>
      </c>
      <c r="T104" s="398"/>
      <c r="U104" s="398"/>
      <c r="V104" s="398"/>
      <c r="W104" s="398"/>
      <c r="X104" s="398"/>
      <c r="Y104" s="398"/>
      <c r="Z104" s="398"/>
      <c r="AA104" s="398"/>
      <c r="AB104" s="398"/>
      <c r="AC104" s="398"/>
      <c r="AD104" s="398"/>
      <c r="AE104" s="398"/>
    </row>
    <row r="105" spans="1:31" ht="14.25">
      <c r="A105" s="83">
        <v>311</v>
      </c>
      <c r="B105" s="83">
        <v>422</v>
      </c>
      <c r="C105" s="83" t="s">
        <v>202</v>
      </c>
      <c r="D105" s="83">
        <v>364</v>
      </c>
      <c r="E105" s="83">
        <v>397</v>
      </c>
      <c r="F105" s="83">
        <v>170886</v>
      </c>
      <c r="G105" s="83">
        <v>378961</v>
      </c>
      <c r="H105" s="93" t="s">
        <v>170</v>
      </c>
      <c r="I105" s="97" t="s">
        <v>155</v>
      </c>
      <c r="J105" s="517"/>
      <c r="K105" s="90" t="s">
        <v>155</v>
      </c>
      <c r="L105" s="91" t="s">
        <v>155</v>
      </c>
      <c r="M105" s="793">
        <v>40422</v>
      </c>
      <c r="N105" s="83">
        <v>4984</v>
      </c>
      <c r="O105" s="83">
        <v>5444</v>
      </c>
      <c r="P105" s="83">
        <v>107112</v>
      </c>
      <c r="Q105" s="83">
        <v>75383</v>
      </c>
      <c r="R105" s="93" t="s">
        <v>170</v>
      </c>
      <c r="S105" s="97" t="s">
        <v>155</v>
      </c>
      <c r="T105" s="398"/>
      <c r="U105" s="398"/>
      <c r="V105" s="398"/>
      <c r="W105" s="398"/>
      <c r="X105" s="398"/>
      <c r="Y105" s="398"/>
      <c r="Z105" s="398"/>
      <c r="AA105" s="398"/>
      <c r="AB105" s="398"/>
      <c r="AC105" s="398"/>
      <c r="AD105" s="398"/>
      <c r="AE105" s="398"/>
    </row>
    <row r="106" spans="1:31" ht="14.25">
      <c r="A106" s="83">
        <v>319</v>
      </c>
      <c r="B106" s="83">
        <v>386</v>
      </c>
      <c r="C106" s="83" t="s">
        <v>202</v>
      </c>
      <c r="D106" s="83">
        <v>333</v>
      </c>
      <c r="E106" s="83">
        <v>363</v>
      </c>
      <c r="F106" s="83">
        <v>161275</v>
      </c>
      <c r="G106" s="83">
        <v>412121</v>
      </c>
      <c r="H106" s="93" t="s">
        <v>171</v>
      </c>
      <c r="I106" s="97" t="s">
        <v>155</v>
      </c>
      <c r="J106" s="517"/>
      <c r="K106" s="90" t="s">
        <v>155</v>
      </c>
      <c r="L106" s="91" t="s">
        <v>155</v>
      </c>
      <c r="M106" s="793">
        <v>40452</v>
      </c>
      <c r="N106" s="83">
        <v>4712</v>
      </c>
      <c r="O106" s="83">
        <v>5151</v>
      </c>
      <c r="P106" s="83">
        <v>108841</v>
      </c>
      <c r="Q106" s="83">
        <v>85574</v>
      </c>
      <c r="R106" s="93" t="s">
        <v>171</v>
      </c>
      <c r="S106" s="97" t="s">
        <v>155</v>
      </c>
      <c r="T106" s="398"/>
      <c r="U106" s="398"/>
      <c r="V106" s="398"/>
      <c r="W106" s="398"/>
      <c r="X106" s="398"/>
      <c r="Y106" s="398"/>
      <c r="Z106" s="398"/>
      <c r="AA106" s="398"/>
      <c r="AB106" s="398"/>
      <c r="AC106" s="398"/>
      <c r="AD106" s="398"/>
      <c r="AE106" s="398"/>
    </row>
    <row r="107" spans="1:31" ht="14.25">
      <c r="A107" s="83">
        <v>374</v>
      </c>
      <c r="B107" s="83">
        <v>450</v>
      </c>
      <c r="C107" s="83" t="s">
        <v>202</v>
      </c>
      <c r="D107" s="83">
        <v>389</v>
      </c>
      <c r="E107" s="83">
        <v>424</v>
      </c>
      <c r="F107" s="83">
        <v>165754</v>
      </c>
      <c r="G107" s="83">
        <v>405295</v>
      </c>
      <c r="H107" s="93" t="s">
        <v>172</v>
      </c>
      <c r="I107" s="97" t="s">
        <v>155</v>
      </c>
      <c r="J107" s="517"/>
      <c r="K107" s="90" t="s">
        <v>155</v>
      </c>
      <c r="L107" s="91" t="s">
        <v>155</v>
      </c>
      <c r="M107" s="793">
        <v>40483</v>
      </c>
      <c r="N107" s="83">
        <v>3670</v>
      </c>
      <c r="O107" s="83">
        <v>4012</v>
      </c>
      <c r="P107" s="83">
        <v>99987</v>
      </c>
      <c r="Q107" s="83">
        <v>99860</v>
      </c>
      <c r="R107" s="93" t="s">
        <v>172</v>
      </c>
      <c r="S107" s="97" t="s">
        <v>155</v>
      </c>
      <c r="T107" s="398"/>
      <c r="U107" s="398"/>
      <c r="V107" s="398"/>
      <c r="W107" s="398"/>
      <c r="X107" s="398"/>
      <c r="Y107" s="398"/>
      <c r="Z107" s="398"/>
      <c r="AA107" s="398"/>
      <c r="AB107" s="398"/>
      <c r="AC107" s="398"/>
      <c r="AD107" s="398"/>
      <c r="AE107" s="398"/>
    </row>
    <row r="108" spans="1:31" ht="14.25">
      <c r="A108" s="109">
        <v>371</v>
      </c>
      <c r="B108" s="109">
        <v>534</v>
      </c>
      <c r="C108" s="109" t="s">
        <v>202</v>
      </c>
      <c r="D108" s="109">
        <v>463</v>
      </c>
      <c r="E108" s="109">
        <v>503</v>
      </c>
      <c r="F108" s="109">
        <v>161500</v>
      </c>
      <c r="G108" s="109">
        <v>444414</v>
      </c>
      <c r="H108" s="111" t="s">
        <v>173</v>
      </c>
      <c r="I108" s="620" t="s">
        <v>155</v>
      </c>
      <c r="J108" s="517"/>
      <c r="K108" s="105" t="s">
        <v>155</v>
      </c>
      <c r="L108" s="106" t="s">
        <v>155</v>
      </c>
      <c r="M108" s="794">
        <v>40513</v>
      </c>
      <c r="N108" s="109">
        <v>4784</v>
      </c>
      <c r="O108" s="109">
        <v>5208</v>
      </c>
      <c r="P108" s="109">
        <v>98064</v>
      </c>
      <c r="Q108" s="109">
        <v>109743</v>
      </c>
      <c r="R108" s="111" t="s">
        <v>173</v>
      </c>
      <c r="S108" s="620" t="s">
        <v>155</v>
      </c>
      <c r="T108" s="398"/>
      <c r="U108" s="398"/>
      <c r="V108" s="398"/>
      <c r="W108" s="398"/>
      <c r="X108" s="398"/>
      <c r="Y108" s="398"/>
      <c r="Z108" s="398"/>
      <c r="AA108" s="398"/>
      <c r="AB108" s="398"/>
      <c r="AC108" s="398"/>
      <c r="AD108" s="398"/>
      <c r="AE108" s="398"/>
    </row>
  </sheetData>
  <mergeCells count="12">
    <mergeCell ref="H76:I82"/>
    <mergeCell ref="K76:M82"/>
    <mergeCell ref="R76:S82"/>
    <mergeCell ref="AB1:AD1"/>
    <mergeCell ref="O6:S6"/>
    <mergeCell ref="K8:M14"/>
    <mergeCell ref="AD8:AE14"/>
    <mergeCell ref="I42:J48"/>
    <mergeCell ref="K42:M48"/>
    <mergeCell ref="AD42:AE48"/>
    <mergeCell ref="G1:I1"/>
    <mergeCell ref="K1:O1"/>
  </mergeCells>
  <phoneticPr fontId="4"/>
  <printOptions horizontalCentered="1"/>
  <pageMargins left="0.59055118110236227" right="0.59055118110236227" top="0" bottom="0.19685039370078741" header="0" footer="0"/>
  <pageSetup paperSize="9" scale="57" pageOrder="overThenDown" orientation="portrait" r:id="rId1"/>
  <headerFooter alignWithMargins="0"/>
  <colBreaks count="3" manualBreakCount="3">
    <brk id="10" max="108" man="1"/>
    <brk id="21" max="108" man="1"/>
    <brk id="32" max="108"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93F89A-82B7-4949-8ACD-4FF8ABBEABB5}">
  <dimension ref="A1:AP108"/>
  <sheetViews>
    <sheetView topLeftCell="U1" zoomScale="80" zoomScaleNormal="80" zoomScaleSheetLayoutView="55" workbookViewId="0">
      <selection sqref="A1:F1"/>
    </sheetView>
  </sheetViews>
  <sheetFormatPr defaultColWidth="9" defaultRowHeight="13.5"/>
  <cols>
    <col min="1" max="1" width="8.85546875" style="23" customWidth="1"/>
    <col min="2" max="2" width="6.140625" style="23" customWidth="1"/>
    <col min="3" max="3" width="11.140625" style="23" customWidth="1"/>
    <col min="4" max="19" width="16" style="23" customWidth="1"/>
    <col min="20" max="20" width="8.85546875" style="23" customWidth="1"/>
    <col min="21" max="21" width="7.42578125" style="23" customWidth="1"/>
    <col min="22" max="22" width="8.85546875" style="23" customWidth="1"/>
    <col min="23" max="23" width="6.140625" style="23" customWidth="1"/>
    <col min="24" max="24" width="11.140625" style="23" customWidth="1"/>
    <col min="25" max="26" width="16" style="23" customWidth="1"/>
    <col min="27" max="27" width="16.42578125" style="23" customWidth="1"/>
    <col min="28" max="37" width="16" style="23" customWidth="1"/>
    <col min="38" max="38" width="16.5703125" style="23" customWidth="1"/>
    <col min="39" max="40" width="16" style="23" customWidth="1"/>
    <col min="41" max="41" width="8.85546875" style="23" customWidth="1"/>
    <col min="42" max="42" width="7.42578125" style="23" customWidth="1"/>
    <col min="43" max="16384" width="9" style="23"/>
  </cols>
  <sheetData>
    <row r="1" spans="1:42">
      <c r="A1" s="1630" t="s">
        <v>1215</v>
      </c>
      <c r="B1" s="1630"/>
      <c r="C1" s="1630"/>
      <c r="D1" s="1630"/>
      <c r="E1" s="1630"/>
      <c r="F1" s="1630"/>
      <c r="G1" s="568"/>
      <c r="H1" s="46"/>
      <c r="I1" s="46"/>
      <c r="J1" s="46"/>
      <c r="K1" s="46"/>
      <c r="R1" s="1630" t="s">
        <v>1208</v>
      </c>
      <c r="S1" s="1630"/>
      <c r="T1" s="1630"/>
      <c r="U1" s="568"/>
      <c r="V1" s="1630" t="s">
        <v>1215</v>
      </c>
      <c r="W1" s="1630"/>
      <c r="X1" s="1630"/>
      <c r="Y1" s="1630"/>
      <c r="Z1" s="1630"/>
      <c r="AA1" s="1630"/>
      <c r="AB1" s="568"/>
      <c r="AC1" s="46"/>
      <c r="AD1" s="46"/>
      <c r="AE1" s="46"/>
      <c r="AF1" s="46"/>
      <c r="AM1" s="1630" t="s">
        <v>1208</v>
      </c>
      <c r="AN1" s="1630"/>
      <c r="AO1" s="1630"/>
      <c r="AP1" s="568"/>
    </row>
    <row r="2" spans="1:42">
      <c r="A2" s="529" t="s">
        <v>1216</v>
      </c>
      <c r="B2" s="529"/>
      <c r="C2" s="529"/>
      <c r="D2" s="1220" t="s">
        <v>877</v>
      </c>
      <c r="E2" s="529"/>
      <c r="F2" s="433"/>
      <c r="G2" s="46"/>
      <c r="H2" s="46"/>
      <c r="I2" s="46"/>
      <c r="J2" s="46"/>
      <c r="K2" s="46"/>
      <c r="R2" s="529" t="s">
        <v>1216</v>
      </c>
      <c r="S2" s="1220" t="s">
        <v>877</v>
      </c>
      <c r="T2" s="529"/>
      <c r="U2" s="529"/>
      <c r="V2" s="529" t="s">
        <v>1217</v>
      </c>
      <c r="W2" s="529"/>
      <c r="X2" s="529"/>
      <c r="Y2" s="1220" t="s">
        <v>877</v>
      </c>
      <c r="Z2" s="529"/>
      <c r="AA2" s="433"/>
      <c r="AB2" s="46"/>
      <c r="AC2" s="46"/>
      <c r="AD2" s="46"/>
      <c r="AE2" s="46"/>
      <c r="AF2" s="46"/>
      <c r="AM2" s="529" t="s">
        <v>1217</v>
      </c>
      <c r="AN2" s="1220" t="s">
        <v>877</v>
      </c>
      <c r="AO2" s="529"/>
      <c r="AP2" s="529"/>
    </row>
    <row r="3" spans="1:42">
      <c r="A3" s="422"/>
      <c r="B3" s="422"/>
      <c r="C3" s="422"/>
      <c r="D3" s="422"/>
      <c r="E3" s="422"/>
      <c r="F3" s="398"/>
      <c r="G3" s="398"/>
      <c r="H3" s="398"/>
      <c r="I3" s="398"/>
      <c r="J3" s="398"/>
      <c r="K3" s="398"/>
      <c r="L3" s="398"/>
      <c r="M3" s="398"/>
      <c r="N3" s="398"/>
      <c r="O3" s="398"/>
      <c r="P3" s="398"/>
      <c r="Q3" s="398"/>
      <c r="R3" s="398"/>
      <c r="S3" s="398"/>
      <c r="T3" s="398"/>
      <c r="U3" s="398"/>
      <c r="V3" s="398"/>
      <c r="W3" s="398"/>
      <c r="X3" s="398"/>
      <c r="Y3" s="398"/>
      <c r="Z3" s="398"/>
      <c r="AA3" s="398"/>
      <c r="AB3" s="398"/>
      <c r="AC3" s="398"/>
      <c r="AD3" s="398"/>
      <c r="AE3" s="398"/>
      <c r="AF3" s="398"/>
      <c r="AG3" s="398"/>
      <c r="AH3" s="398"/>
      <c r="AI3" s="398"/>
      <c r="AJ3" s="398"/>
      <c r="AK3" s="398"/>
      <c r="AL3" s="398"/>
      <c r="AM3" s="398"/>
      <c r="AN3" s="398"/>
      <c r="AO3" s="398"/>
      <c r="AP3" s="398"/>
    </row>
    <row r="4" spans="1:42">
      <c r="A4" s="398" t="s">
        <v>739</v>
      </c>
      <c r="B4" s="398"/>
      <c r="C4" s="398"/>
      <c r="D4" s="398"/>
      <c r="E4" s="398"/>
      <c r="F4" s="398"/>
      <c r="G4" s="398"/>
      <c r="H4" s="398"/>
      <c r="I4" s="398"/>
      <c r="J4" s="398"/>
      <c r="K4" s="398"/>
      <c r="L4" s="398"/>
      <c r="M4" s="398"/>
      <c r="N4" s="398"/>
      <c r="O4" s="398"/>
      <c r="P4" s="398"/>
      <c r="Q4" s="398"/>
      <c r="R4" s="398"/>
      <c r="S4" s="398"/>
      <c r="T4" s="398"/>
      <c r="U4" s="398"/>
      <c r="V4" s="398"/>
      <c r="W4" s="398"/>
      <c r="X4" s="398"/>
      <c r="Y4" s="398"/>
      <c r="Z4" s="398"/>
      <c r="AA4" s="398"/>
      <c r="AB4" s="398"/>
      <c r="AC4" s="398"/>
      <c r="AD4" s="398"/>
      <c r="AE4" s="398"/>
      <c r="AF4" s="398"/>
      <c r="AG4" s="398"/>
      <c r="AH4" s="398"/>
      <c r="AI4" s="398"/>
      <c r="AJ4" s="398"/>
      <c r="AK4" s="398"/>
      <c r="AL4" s="398"/>
      <c r="AM4" s="398"/>
      <c r="AN4" s="398"/>
      <c r="AO4" s="398"/>
      <c r="AP4" s="398"/>
    </row>
    <row r="5" spans="1:42" ht="17.25">
      <c r="A5" s="469" t="s">
        <v>1218</v>
      </c>
      <c r="B5" s="469"/>
      <c r="C5" s="469"/>
      <c r="D5" s="469"/>
      <c r="E5" s="1221" t="s">
        <v>1219</v>
      </c>
      <c r="F5" s="398"/>
      <c r="G5" s="398"/>
      <c r="H5" s="398"/>
      <c r="I5" s="398"/>
      <c r="J5" s="398"/>
      <c r="K5" s="398"/>
      <c r="L5" s="398"/>
      <c r="M5" s="398"/>
      <c r="N5" s="398"/>
      <c r="O5" s="398"/>
      <c r="P5" s="398"/>
      <c r="Q5" s="398"/>
      <c r="R5" s="398"/>
      <c r="S5" s="398"/>
      <c r="T5" s="398"/>
      <c r="U5" s="398"/>
      <c r="V5" s="469" t="s">
        <v>1218</v>
      </c>
      <c r="W5" s="469"/>
      <c r="X5" s="469"/>
      <c r="Y5" s="469"/>
      <c r="Z5" s="1221" t="s">
        <v>1219</v>
      </c>
      <c r="AA5" s="1217"/>
      <c r="AB5" s="1217"/>
      <c r="AC5" s="1217"/>
      <c r="AD5" s="1217"/>
      <c r="AE5" s="408"/>
      <c r="AF5" s="398"/>
      <c r="AG5" s="398"/>
      <c r="AH5" s="398"/>
      <c r="AI5" s="398"/>
      <c r="AJ5" s="398"/>
      <c r="AK5" s="398"/>
      <c r="AL5" s="398"/>
      <c r="AM5" s="398"/>
      <c r="AN5" s="398"/>
      <c r="AO5" s="398"/>
      <c r="AP5" s="398"/>
    </row>
    <row r="6" spans="1:42" ht="14.25">
      <c r="A6" s="398" t="s">
        <v>192</v>
      </c>
      <c r="B6" s="398"/>
      <c r="C6" s="398"/>
      <c r="D6" s="397" t="s">
        <v>1094</v>
      </c>
      <c r="E6" s="398"/>
      <c r="F6" s="1608" t="s">
        <v>847</v>
      </c>
      <c r="G6" s="1608"/>
      <c r="H6" s="1608"/>
      <c r="I6" s="1608"/>
      <c r="J6" s="1608"/>
      <c r="K6" s="398"/>
      <c r="L6" s="398"/>
      <c r="M6" s="398"/>
      <c r="N6" s="398"/>
      <c r="O6" s="398"/>
      <c r="P6" s="398"/>
      <c r="Q6" s="398"/>
      <c r="R6" s="398"/>
      <c r="S6" s="398"/>
      <c r="T6" s="398"/>
      <c r="U6" s="398"/>
      <c r="V6" s="408"/>
      <c r="W6" s="408"/>
      <c r="X6" s="408"/>
      <c r="Y6" s="486" t="s">
        <v>1220</v>
      </c>
      <c r="Z6" s="398"/>
      <c r="AA6" s="1138" t="s">
        <v>905</v>
      </c>
      <c r="AB6" s="398"/>
      <c r="AC6" s="398"/>
      <c r="AD6" s="398"/>
      <c r="AE6" s="398"/>
      <c r="AF6" s="398"/>
      <c r="AG6" s="398"/>
      <c r="AH6" s="398"/>
      <c r="AI6" s="398"/>
      <c r="AJ6" s="398"/>
      <c r="AK6" s="398"/>
      <c r="AL6" s="398"/>
      <c r="AM6" s="398"/>
      <c r="AN6" s="398"/>
      <c r="AO6" s="398"/>
      <c r="AP6" s="398"/>
    </row>
    <row r="7" spans="1:42" ht="21">
      <c r="A7" s="1495" t="s">
        <v>57</v>
      </c>
      <c r="B7" s="1495"/>
      <c r="C7" s="1541"/>
      <c r="D7" s="1071" t="s">
        <v>1221</v>
      </c>
      <c r="E7" s="404" t="s">
        <v>1222</v>
      </c>
      <c r="F7" s="532"/>
      <c r="G7" s="532"/>
      <c r="H7" s="532"/>
      <c r="I7" s="532"/>
      <c r="J7" s="532"/>
      <c r="K7" s="1166" t="s">
        <v>1153</v>
      </c>
      <c r="L7" s="532" t="s">
        <v>1156</v>
      </c>
      <c r="M7" s="532" t="s">
        <v>192</v>
      </c>
      <c r="N7" s="532"/>
      <c r="O7" s="532"/>
      <c r="P7" s="532"/>
      <c r="Q7" s="532"/>
      <c r="R7" s="532"/>
      <c r="S7" s="532" t="s">
        <v>192</v>
      </c>
      <c r="T7" s="1502" t="s">
        <v>62</v>
      </c>
      <c r="U7" s="1495"/>
      <c r="V7" s="1495" t="s">
        <v>57</v>
      </c>
      <c r="W7" s="1495"/>
      <c r="X7" s="1541"/>
      <c r="Y7" s="1071" t="s">
        <v>1221</v>
      </c>
      <c r="Z7" s="404" t="s">
        <v>1222</v>
      </c>
      <c r="AA7" s="532"/>
      <c r="AB7" s="532"/>
      <c r="AC7" s="532"/>
      <c r="AD7" s="532"/>
      <c r="AE7" s="532"/>
      <c r="AF7" s="1166" t="s">
        <v>1153</v>
      </c>
      <c r="AG7" s="532" t="s">
        <v>1156</v>
      </c>
      <c r="AH7" s="532"/>
      <c r="AI7" s="532" t="s">
        <v>192</v>
      </c>
      <c r="AJ7" s="532"/>
      <c r="AK7" s="532"/>
      <c r="AL7" s="532"/>
      <c r="AM7" s="532"/>
      <c r="AN7" s="532"/>
      <c r="AO7" s="1502" t="s">
        <v>62</v>
      </c>
      <c r="AP7" s="1495"/>
    </row>
    <row r="8" spans="1:42" ht="14.25">
      <c r="A8" s="1542"/>
      <c r="B8" s="1542"/>
      <c r="C8" s="1543"/>
      <c r="D8" s="100" t="s">
        <v>755</v>
      </c>
      <c r="E8" s="587" t="s">
        <v>1102</v>
      </c>
      <c r="F8" s="587" t="s">
        <v>78</v>
      </c>
      <c r="G8" s="533" t="s">
        <v>79</v>
      </c>
      <c r="H8" s="588" t="s">
        <v>81</v>
      </c>
      <c r="I8" s="533" t="s">
        <v>82</v>
      </c>
      <c r="J8" s="533" t="s">
        <v>83</v>
      </c>
      <c r="K8" s="533" t="s">
        <v>84</v>
      </c>
      <c r="L8" s="533" t="s">
        <v>85</v>
      </c>
      <c r="M8" s="587" t="s">
        <v>86</v>
      </c>
      <c r="N8" s="533" t="s">
        <v>87</v>
      </c>
      <c r="O8" s="85" t="s">
        <v>1168</v>
      </c>
      <c r="P8" s="537" t="s">
        <v>1104</v>
      </c>
      <c r="Q8" s="588" t="s">
        <v>97</v>
      </c>
      <c r="R8" s="533" t="s">
        <v>98</v>
      </c>
      <c r="S8" s="587" t="s">
        <v>71</v>
      </c>
      <c r="T8" s="1550"/>
      <c r="U8" s="1542"/>
      <c r="V8" s="1542"/>
      <c r="W8" s="1542"/>
      <c r="X8" s="1543"/>
      <c r="Y8" s="100" t="s">
        <v>755</v>
      </c>
      <c r="Z8" s="587" t="s">
        <v>1102</v>
      </c>
      <c r="AA8" s="587" t="s">
        <v>78</v>
      </c>
      <c r="AB8" s="533" t="s">
        <v>79</v>
      </c>
      <c r="AC8" s="588" t="s">
        <v>81</v>
      </c>
      <c r="AD8" s="533" t="s">
        <v>82</v>
      </c>
      <c r="AE8" s="533" t="s">
        <v>83</v>
      </c>
      <c r="AF8" s="533" t="s">
        <v>84</v>
      </c>
      <c r="AG8" s="533" t="s">
        <v>85</v>
      </c>
      <c r="AH8" s="587" t="s">
        <v>86</v>
      </c>
      <c r="AI8" s="533" t="s">
        <v>87</v>
      </c>
      <c r="AJ8" s="85" t="s">
        <v>1168</v>
      </c>
      <c r="AK8" s="537" t="s">
        <v>89</v>
      </c>
      <c r="AL8" s="537" t="s">
        <v>1104</v>
      </c>
      <c r="AM8" s="587" t="s">
        <v>90</v>
      </c>
      <c r="AN8" s="588" t="s">
        <v>97</v>
      </c>
      <c r="AO8" s="1550"/>
      <c r="AP8" s="1542"/>
    </row>
    <row r="9" spans="1:42" ht="14.25">
      <c r="A9" s="1542"/>
      <c r="B9" s="1542"/>
      <c r="C9" s="1543"/>
      <c r="D9" s="100" t="s">
        <v>76</v>
      </c>
      <c r="E9" s="587" t="s">
        <v>76</v>
      </c>
      <c r="F9" s="587"/>
      <c r="G9" s="537"/>
      <c r="H9" s="587"/>
      <c r="I9" s="537"/>
      <c r="J9" s="537"/>
      <c r="K9" s="537"/>
      <c r="L9" s="537"/>
      <c r="M9" s="587" t="s">
        <v>192</v>
      </c>
      <c r="N9" s="537" t="s">
        <v>192</v>
      </c>
      <c r="O9" s="100" t="s">
        <v>1169</v>
      </c>
      <c r="P9" s="537" t="s">
        <v>1108</v>
      </c>
      <c r="Q9" s="587"/>
      <c r="R9" s="537"/>
      <c r="S9" s="587" t="s">
        <v>1109</v>
      </c>
      <c r="T9" s="1550"/>
      <c r="U9" s="1542"/>
      <c r="V9" s="1542"/>
      <c r="W9" s="1542"/>
      <c r="X9" s="1543"/>
      <c r="Y9" s="100" t="s">
        <v>76</v>
      </c>
      <c r="Z9" s="587" t="s">
        <v>76</v>
      </c>
      <c r="AA9" s="587"/>
      <c r="AB9" s="537"/>
      <c r="AC9" s="587"/>
      <c r="AD9" s="537"/>
      <c r="AE9" s="537"/>
      <c r="AF9" s="537"/>
      <c r="AG9" s="537"/>
      <c r="AH9" s="587" t="s">
        <v>192</v>
      </c>
      <c r="AI9" s="537" t="s">
        <v>192</v>
      </c>
      <c r="AJ9" s="100" t="s">
        <v>1169</v>
      </c>
      <c r="AK9" s="537"/>
      <c r="AL9" s="537" t="s">
        <v>1108</v>
      </c>
      <c r="AM9" s="587" t="s">
        <v>56</v>
      </c>
      <c r="AN9" s="587"/>
      <c r="AO9" s="1550"/>
      <c r="AP9" s="1542"/>
    </row>
    <row r="10" spans="1:42">
      <c r="A10" s="1542"/>
      <c r="B10" s="1542"/>
      <c r="C10" s="1543"/>
      <c r="D10" s="542" t="s">
        <v>285</v>
      </c>
      <c r="E10" s="1029" t="s">
        <v>1196</v>
      </c>
      <c r="F10" s="418" t="s">
        <v>105</v>
      </c>
      <c r="G10" s="418" t="s">
        <v>106</v>
      </c>
      <c r="H10" s="418" t="s">
        <v>108</v>
      </c>
      <c r="I10" s="418" t="s">
        <v>1173</v>
      </c>
      <c r="J10" s="414" t="s">
        <v>110</v>
      </c>
      <c r="K10" s="414" t="s">
        <v>110</v>
      </c>
      <c r="L10" s="414" t="s">
        <v>110</v>
      </c>
      <c r="M10" s="1031" t="s">
        <v>306</v>
      </c>
      <c r="N10" s="414" t="s">
        <v>1174</v>
      </c>
      <c r="O10" s="1029" t="s">
        <v>312</v>
      </c>
      <c r="P10" s="1077" t="s">
        <v>67</v>
      </c>
      <c r="Q10" s="1031" t="s">
        <v>329</v>
      </c>
      <c r="R10" s="1031" t="s">
        <v>1176</v>
      </c>
      <c r="S10" s="1031" t="s">
        <v>333</v>
      </c>
      <c r="T10" s="1550"/>
      <c r="U10" s="1542"/>
      <c r="V10" s="1542"/>
      <c r="W10" s="1542"/>
      <c r="X10" s="1543"/>
      <c r="Y10" s="1031" t="s">
        <v>285</v>
      </c>
      <c r="Z10" s="1029" t="s">
        <v>1196</v>
      </c>
      <c r="AA10" s="418" t="s">
        <v>105</v>
      </c>
      <c r="AB10" s="418" t="s">
        <v>106</v>
      </c>
      <c r="AC10" s="418" t="s">
        <v>108</v>
      </c>
      <c r="AD10" s="418" t="s">
        <v>1173</v>
      </c>
      <c r="AE10" s="414" t="s">
        <v>110</v>
      </c>
      <c r="AF10" s="414" t="s">
        <v>110</v>
      </c>
      <c r="AG10" s="414" t="s">
        <v>110</v>
      </c>
      <c r="AH10" s="1029" t="s">
        <v>306</v>
      </c>
      <c r="AI10" s="414" t="s">
        <v>1174</v>
      </c>
      <c r="AJ10" s="1031" t="s">
        <v>312</v>
      </c>
      <c r="AK10" s="414" t="s">
        <v>314</v>
      </c>
      <c r="AL10" s="1077" t="s">
        <v>67</v>
      </c>
      <c r="AM10" s="418" t="s">
        <v>114</v>
      </c>
      <c r="AN10" s="1031" t="s">
        <v>329</v>
      </c>
      <c r="AO10" s="1550"/>
      <c r="AP10" s="1542"/>
    </row>
    <row r="11" spans="1:42">
      <c r="A11" s="1542"/>
      <c r="B11" s="1542"/>
      <c r="C11" s="1543"/>
      <c r="D11" s="542" t="s">
        <v>1125</v>
      </c>
      <c r="E11" s="1031" t="s">
        <v>1125</v>
      </c>
      <c r="F11" s="418"/>
      <c r="G11" s="414" t="s">
        <v>56</v>
      </c>
      <c r="H11" s="418" t="s">
        <v>56</v>
      </c>
      <c r="I11" s="414" t="s">
        <v>56</v>
      </c>
      <c r="J11" s="423" t="s">
        <v>1126</v>
      </c>
      <c r="K11" s="423" t="s">
        <v>1127</v>
      </c>
      <c r="L11" s="423" t="s">
        <v>1180</v>
      </c>
      <c r="M11" s="418"/>
      <c r="N11" s="414" t="s">
        <v>56</v>
      </c>
      <c r="O11" s="408" t="s">
        <v>56</v>
      </c>
      <c r="P11" s="1031" t="s">
        <v>1125</v>
      </c>
      <c r="Q11" s="418" t="s">
        <v>56</v>
      </c>
      <c r="R11" s="414" t="s">
        <v>56</v>
      </c>
      <c r="S11" s="418"/>
      <c r="T11" s="1550"/>
      <c r="U11" s="1542"/>
      <c r="V11" s="1542"/>
      <c r="W11" s="1542"/>
      <c r="X11" s="1543"/>
      <c r="Y11" s="1031" t="s">
        <v>1125</v>
      </c>
      <c r="Z11" s="1031" t="s">
        <v>1125</v>
      </c>
      <c r="AA11" s="418"/>
      <c r="AB11" s="414" t="s">
        <v>56</v>
      </c>
      <c r="AC11" s="418" t="s">
        <v>56</v>
      </c>
      <c r="AD11" s="414" t="s">
        <v>56</v>
      </c>
      <c r="AE11" s="423" t="s">
        <v>1126</v>
      </c>
      <c r="AF11" s="423" t="s">
        <v>1127</v>
      </c>
      <c r="AG11" s="423" t="s">
        <v>1180</v>
      </c>
      <c r="AH11" s="418"/>
      <c r="AI11" s="414" t="s">
        <v>56</v>
      </c>
      <c r="AJ11" s="408" t="s">
        <v>56</v>
      </c>
      <c r="AK11" s="414" t="s">
        <v>56</v>
      </c>
      <c r="AL11" s="1031" t="s">
        <v>1125</v>
      </c>
      <c r="AM11" s="418" t="s">
        <v>56</v>
      </c>
      <c r="AN11" s="418" t="s">
        <v>56</v>
      </c>
      <c r="AO11" s="1550"/>
      <c r="AP11" s="1542"/>
    </row>
    <row r="12" spans="1:42">
      <c r="A12" s="1542"/>
      <c r="B12" s="1542"/>
      <c r="C12" s="1543"/>
      <c r="D12" s="508" t="s">
        <v>1183</v>
      </c>
      <c r="E12" s="1029" t="s">
        <v>1183</v>
      </c>
      <c r="F12" s="418"/>
      <c r="G12" s="423"/>
      <c r="H12" s="1031"/>
      <c r="I12" s="423"/>
      <c r="J12" s="423"/>
      <c r="K12" s="423"/>
      <c r="L12" s="423"/>
      <c r="M12" s="418"/>
      <c r="N12" s="414"/>
      <c r="O12" s="542"/>
      <c r="P12" s="1029" t="s">
        <v>1183</v>
      </c>
      <c r="Q12" s="1031"/>
      <c r="R12" s="423"/>
      <c r="S12" s="418"/>
      <c r="T12" s="1550"/>
      <c r="U12" s="1542"/>
      <c r="V12" s="1542"/>
      <c r="W12" s="1542"/>
      <c r="X12" s="1543"/>
      <c r="Y12" s="1029" t="s">
        <v>1183</v>
      </c>
      <c r="Z12" s="1029" t="s">
        <v>1183</v>
      </c>
      <c r="AA12" s="418"/>
      <c r="AB12" s="423"/>
      <c r="AC12" s="1031"/>
      <c r="AD12" s="423"/>
      <c r="AE12" s="423"/>
      <c r="AF12" s="423"/>
      <c r="AG12" s="423"/>
      <c r="AH12" s="418"/>
      <c r="AI12" s="414"/>
      <c r="AJ12" s="542"/>
      <c r="AK12" s="414"/>
      <c r="AL12" s="1029" t="s">
        <v>1183</v>
      </c>
      <c r="AM12" s="418" t="s">
        <v>56</v>
      </c>
      <c r="AN12" s="1031"/>
      <c r="AO12" s="1550"/>
      <c r="AP12" s="1542"/>
    </row>
    <row r="13" spans="1:42" ht="15.75">
      <c r="A13" s="1544"/>
      <c r="B13" s="1544"/>
      <c r="C13" s="1545"/>
      <c r="D13" s="416" t="s">
        <v>143</v>
      </c>
      <c r="E13" s="499" t="s">
        <v>143</v>
      </c>
      <c r="F13" s="499" t="s">
        <v>143</v>
      </c>
      <c r="G13" s="541" t="s">
        <v>143</v>
      </c>
      <c r="H13" s="499" t="s">
        <v>143</v>
      </c>
      <c r="I13" s="541" t="s">
        <v>143</v>
      </c>
      <c r="J13" s="541" t="s">
        <v>143</v>
      </c>
      <c r="K13" s="541" t="s">
        <v>143</v>
      </c>
      <c r="L13" s="541" t="s">
        <v>143</v>
      </c>
      <c r="M13" s="1173" t="s">
        <v>1185</v>
      </c>
      <c r="N13" s="1172" t="s">
        <v>1135</v>
      </c>
      <c r="O13" s="1173" t="s">
        <v>1184</v>
      </c>
      <c r="P13" s="541" t="s">
        <v>143</v>
      </c>
      <c r="Q13" s="1173" t="s">
        <v>1184</v>
      </c>
      <c r="R13" s="541" t="s">
        <v>148</v>
      </c>
      <c r="S13" s="1173" t="s">
        <v>1184</v>
      </c>
      <c r="T13" s="1551"/>
      <c r="U13" s="1544"/>
      <c r="V13" s="1544"/>
      <c r="W13" s="1544"/>
      <c r="X13" s="1545"/>
      <c r="Y13" s="416" t="s">
        <v>143</v>
      </c>
      <c r="Z13" s="499" t="s">
        <v>143</v>
      </c>
      <c r="AA13" s="499" t="s">
        <v>143</v>
      </c>
      <c r="AB13" s="541" t="s">
        <v>143</v>
      </c>
      <c r="AC13" s="499" t="s">
        <v>143</v>
      </c>
      <c r="AD13" s="541" t="s">
        <v>143</v>
      </c>
      <c r="AE13" s="541" t="s">
        <v>143</v>
      </c>
      <c r="AF13" s="541" t="s">
        <v>143</v>
      </c>
      <c r="AG13" s="541" t="s">
        <v>143</v>
      </c>
      <c r="AH13" s="1173" t="s">
        <v>1185</v>
      </c>
      <c r="AI13" s="1172" t="s">
        <v>1135</v>
      </c>
      <c r="AJ13" s="1173" t="s">
        <v>1184</v>
      </c>
      <c r="AK13" s="541" t="s">
        <v>144</v>
      </c>
      <c r="AL13" s="541" t="s">
        <v>143</v>
      </c>
      <c r="AM13" s="499" t="s">
        <v>148</v>
      </c>
      <c r="AN13" s="1173" t="s">
        <v>1184</v>
      </c>
      <c r="AO13" s="1551"/>
      <c r="AP13" s="1544"/>
    </row>
    <row r="14" spans="1:42" ht="14.25">
      <c r="A14" s="70">
        <v>38718</v>
      </c>
      <c r="B14" s="80">
        <v>38718</v>
      </c>
      <c r="C14" s="821">
        <v>38718</v>
      </c>
      <c r="D14" s="601">
        <v>14649856</v>
      </c>
      <c r="E14" s="601">
        <v>9806412</v>
      </c>
      <c r="F14" s="601">
        <v>326</v>
      </c>
      <c r="G14" s="601">
        <v>262604</v>
      </c>
      <c r="H14" s="601">
        <v>1686</v>
      </c>
      <c r="I14" s="601">
        <v>1419</v>
      </c>
      <c r="J14" s="601">
        <v>589462</v>
      </c>
      <c r="K14" s="601">
        <v>11803</v>
      </c>
      <c r="L14" s="601">
        <v>577659</v>
      </c>
      <c r="M14" s="601" t="s">
        <v>202</v>
      </c>
      <c r="N14" s="601">
        <v>432901</v>
      </c>
      <c r="O14" s="601">
        <v>7110051</v>
      </c>
      <c r="P14" s="601">
        <v>36561</v>
      </c>
      <c r="Q14" s="601">
        <v>2564</v>
      </c>
      <c r="R14" s="601">
        <v>23375</v>
      </c>
      <c r="S14" s="601">
        <v>396</v>
      </c>
      <c r="T14" s="76">
        <v>38718</v>
      </c>
      <c r="U14" s="600">
        <v>38718</v>
      </c>
      <c r="V14" s="70">
        <v>38718</v>
      </c>
      <c r="W14" s="80">
        <v>38718</v>
      </c>
      <c r="X14" s="821">
        <v>38718</v>
      </c>
      <c r="Y14" s="601">
        <v>15947604</v>
      </c>
      <c r="Z14" s="601">
        <v>15149361</v>
      </c>
      <c r="AA14" s="601">
        <v>326</v>
      </c>
      <c r="AB14" s="601">
        <v>268354</v>
      </c>
      <c r="AC14" s="601">
        <v>93337</v>
      </c>
      <c r="AD14" s="601">
        <v>1839</v>
      </c>
      <c r="AE14" s="601">
        <v>2098132</v>
      </c>
      <c r="AF14" s="601">
        <v>94743</v>
      </c>
      <c r="AG14" s="601">
        <v>2003389</v>
      </c>
      <c r="AH14" s="601">
        <v>874415</v>
      </c>
      <c r="AI14" s="601">
        <v>595598</v>
      </c>
      <c r="AJ14" s="601">
        <v>8988029</v>
      </c>
      <c r="AK14" s="601">
        <v>249364</v>
      </c>
      <c r="AL14" s="601">
        <v>221875</v>
      </c>
      <c r="AM14" s="601">
        <v>264497</v>
      </c>
      <c r="AN14" s="601">
        <v>3298</v>
      </c>
      <c r="AO14" s="76">
        <v>38718</v>
      </c>
      <c r="AP14" s="600">
        <v>38718</v>
      </c>
    </row>
    <row r="15" spans="1:42" ht="14.25">
      <c r="A15" s="79"/>
      <c r="B15" s="80">
        <v>39083</v>
      </c>
      <c r="C15" s="789"/>
      <c r="D15" s="601">
        <v>15126982</v>
      </c>
      <c r="E15" s="601">
        <v>10149309</v>
      </c>
      <c r="F15" s="601">
        <v>296</v>
      </c>
      <c r="G15" s="601">
        <v>264048</v>
      </c>
      <c r="H15" s="601">
        <v>1603</v>
      </c>
      <c r="I15" s="601">
        <v>1411</v>
      </c>
      <c r="J15" s="601">
        <v>583813</v>
      </c>
      <c r="K15" s="601">
        <v>13286</v>
      </c>
      <c r="L15" s="601">
        <v>570527</v>
      </c>
      <c r="M15" s="601" t="s">
        <v>202</v>
      </c>
      <c r="N15" s="601">
        <v>555758</v>
      </c>
      <c r="O15" s="601">
        <v>7268755</v>
      </c>
      <c r="P15" s="601">
        <v>38297</v>
      </c>
      <c r="Q15" s="601">
        <v>162</v>
      </c>
      <c r="R15" s="601">
        <v>26453</v>
      </c>
      <c r="S15" s="601">
        <v>326</v>
      </c>
      <c r="T15" s="76">
        <v>39083</v>
      </c>
      <c r="U15" s="600">
        <v>39083</v>
      </c>
      <c r="V15" s="79"/>
      <c r="W15" s="80">
        <v>39083</v>
      </c>
      <c r="X15" s="789"/>
      <c r="Y15" s="601">
        <v>16278734</v>
      </c>
      <c r="Z15" s="601">
        <v>15454020</v>
      </c>
      <c r="AA15" s="601">
        <v>296</v>
      </c>
      <c r="AB15" s="601">
        <v>270028</v>
      </c>
      <c r="AC15" s="601">
        <v>66986</v>
      </c>
      <c r="AD15" s="601">
        <v>1720</v>
      </c>
      <c r="AE15" s="601">
        <v>2102800</v>
      </c>
      <c r="AF15" s="601">
        <v>104444</v>
      </c>
      <c r="AG15" s="601">
        <v>1998356</v>
      </c>
      <c r="AH15" s="601">
        <v>851483</v>
      </c>
      <c r="AI15" s="601">
        <v>700646</v>
      </c>
      <c r="AJ15" s="601">
        <v>9175902</v>
      </c>
      <c r="AK15" s="601">
        <v>239012</v>
      </c>
      <c r="AL15" s="601">
        <v>243395</v>
      </c>
      <c r="AM15" s="601">
        <v>292823</v>
      </c>
      <c r="AN15" s="601">
        <v>827</v>
      </c>
      <c r="AO15" s="76">
        <v>39083</v>
      </c>
      <c r="AP15" s="600">
        <v>39083</v>
      </c>
    </row>
    <row r="16" spans="1:42" ht="14.25">
      <c r="A16" s="79"/>
      <c r="B16" s="80">
        <v>39448</v>
      </c>
      <c r="C16" s="789"/>
      <c r="D16" s="601">
        <v>15299899</v>
      </c>
      <c r="E16" s="601">
        <v>10390329</v>
      </c>
      <c r="F16" s="601">
        <v>267</v>
      </c>
      <c r="G16" s="601">
        <v>261754</v>
      </c>
      <c r="H16" s="601">
        <v>1151</v>
      </c>
      <c r="I16" s="601">
        <v>1466</v>
      </c>
      <c r="J16" s="601">
        <v>540659</v>
      </c>
      <c r="K16" s="601">
        <v>10385</v>
      </c>
      <c r="L16" s="601">
        <v>530274</v>
      </c>
      <c r="M16" s="601" t="s">
        <v>202</v>
      </c>
      <c r="N16" s="601">
        <v>574614</v>
      </c>
      <c r="O16" s="601">
        <v>7603321</v>
      </c>
      <c r="P16" s="601">
        <v>30303</v>
      </c>
      <c r="Q16" s="601">
        <v>162</v>
      </c>
      <c r="R16" s="601">
        <v>21036</v>
      </c>
      <c r="S16" s="601">
        <v>381</v>
      </c>
      <c r="T16" s="76">
        <v>39448</v>
      </c>
      <c r="U16" s="600">
        <v>39448</v>
      </c>
      <c r="V16" s="79"/>
      <c r="W16" s="80">
        <v>39448</v>
      </c>
      <c r="X16" s="789"/>
      <c r="Y16" s="601">
        <v>16302969</v>
      </c>
      <c r="Z16" s="601">
        <v>15504672</v>
      </c>
      <c r="AA16" s="601">
        <v>267</v>
      </c>
      <c r="AB16" s="601">
        <v>268118</v>
      </c>
      <c r="AC16" s="601">
        <v>42942</v>
      </c>
      <c r="AD16" s="601">
        <v>1915</v>
      </c>
      <c r="AE16" s="601">
        <v>2004288</v>
      </c>
      <c r="AF16" s="601">
        <v>79379</v>
      </c>
      <c r="AG16" s="601">
        <v>1924909</v>
      </c>
      <c r="AH16" s="601">
        <v>869294</v>
      </c>
      <c r="AI16" s="601">
        <v>704602</v>
      </c>
      <c r="AJ16" s="601">
        <v>9466271</v>
      </c>
      <c r="AK16" s="601">
        <v>279412</v>
      </c>
      <c r="AL16" s="601">
        <v>210563</v>
      </c>
      <c r="AM16" s="601">
        <v>270295</v>
      </c>
      <c r="AN16" s="601">
        <v>835</v>
      </c>
      <c r="AO16" s="76">
        <v>39448</v>
      </c>
      <c r="AP16" s="600">
        <v>39448</v>
      </c>
    </row>
    <row r="17" spans="1:42" ht="14.25">
      <c r="A17" s="79"/>
      <c r="B17" s="80">
        <v>39814</v>
      </c>
      <c r="C17" s="789"/>
      <c r="D17" s="601">
        <v>14117218</v>
      </c>
      <c r="E17" s="601">
        <v>9246166</v>
      </c>
      <c r="F17" s="601">
        <v>274</v>
      </c>
      <c r="G17" s="601">
        <v>263253</v>
      </c>
      <c r="H17" s="601">
        <v>864</v>
      </c>
      <c r="I17" s="601">
        <v>4983</v>
      </c>
      <c r="J17" s="601">
        <v>416465</v>
      </c>
      <c r="K17" s="601">
        <v>8727</v>
      </c>
      <c r="L17" s="601">
        <v>407738</v>
      </c>
      <c r="M17" s="601" t="s">
        <v>202</v>
      </c>
      <c r="N17" s="601">
        <v>473646</v>
      </c>
      <c r="O17" s="601">
        <v>6843332</v>
      </c>
      <c r="P17" s="601">
        <v>33692</v>
      </c>
      <c r="Q17" s="601">
        <v>23590</v>
      </c>
      <c r="R17" s="601">
        <v>4767</v>
      </c>
      <c r="S17" s="601">
        <v>387</v>
      </c>
      <c r="T17" s="76">
        <v>39814</v>
      </c>
      <c r="U17" s="600">
        <v>39814</v>
      </c>
      <c r="V17" s="79"/>
      <c r="W17" s="80">
        <v>39814</v>
      </c>
      <c r="X17" s="789"/>
      <c r="Y17" s="601">
        <v>15159152</v>
      </c>
      <c r="Z17" s="601">
        <v>14383569</v>
      </c>
      <c r="AA17" s="601">
        <v>274</v>
      </c>
      <c r="AB17" s="601">
        <v>266730</v>
      </c>
      <c r="AC17" s="601">
        <v>55043</v>
      </c>
      <c r="AD17" s="601">
        <v>5338</v>
      </c>
      <c r="AE17" s="601">
        <v>1809298</v>
      </c>
      <c r="AF17" s="601">
        <v>82988</v>
      </c>
      <c r="AG17" s="601">
        <v>1726310</v>
      </c>
      <c r="AH17" s="601">
        <v>903208</v>
      </c>
      <c r="AI17" s="601">
        <v>626063</v>
      </c>
      <c r="AJ17" s="601">
        <v>8737973</v>
      </c>
      <c r="AK17" s="601">
        <v>263898</v>
      </c>
      <c r="AL17" s="601">
        <v>197775</v>
      </c>
      <c r="AM17" s="601">
        <v>244444</v>
      </c>
      <c r="AN17" s="601">
        <v>25154</v>
      </c>
      <c r="AO17" s="76">
        <v>39814</v>
      </c>
      <c r="AP17" s="600">
        <v>39814</v>
      </c>
    </row>
    <row r="18" spans="1:42" ht="14.25">
      <c r="A18" s="79"/>
      <c r="B18" s="80">
        <v>40179</v>
      </c>
      <c r="C18" s="789"/>
      <c r="D18" s="601">
        <v>14304182</v>
      </c>
      <c r="E18" s="601">
        <v>9201579</v>
      </c>
      <c r="F18" s="601">
        <v>393</v>
      </c>
      <c r="G18" s="601">
        <v>188794</v>
      </c>
      <c r="H18" s="601">
        <v>816</v>
      </c>
      <c r="I18" s="601">
        <v>783</v>
      </c>
      <c r="J18" s="601">
        <v>422799</v>
      </c>
      <c r="K18" s="601">
        <v>8460</v>
      </c>
      <c r="L18" s="601">
        <v>414339</v>
      </c>
      <c r="M18" s="601" t="s">
        <v>202</v>
      </c>
      <c r="N18" s="601">
        <v>479592</v>
      </c>
      <c r="O18" s="601">
        <v>6851441</v>
      </c>
      <c r="P18" s="601">
        <v>126129</v>
      </c>
      <c r="Q18" s="601">
        <v>65969</v>
      </c>
      <c r="R18" s="601">
        <v>36657</v>
      </c>
      <c r="S18" s="601">
        <v>225</v>
      </c>
      <c r="T18" s="76">
        <v>40179</v>
      </c>
      <c r="U18" s="600">
        <v>40179</v>
      </c>
      <c r="V18" s="79"/>
      <c r="W18" s="80">
        <v>40179</v>
      </c>
      <c r="X18" s="789"/>
      <c r="Y18" s="601">
        <v>15287239</v>
      </c>
      <c r="Z18" s="601">
        <v>14340515</v>
      </c>
      <c r="AA18" s="601">
        <v>393</v>
      </c>
      <c r="AB18" s="601">
        <v>190600</v>
      </c>
      <c r="AC18" s="601">
        <v>31315</v>
      </c>
      <c r="AD18" s="601">
        <v>998</v>
      </c>
      <c r="AE18" s="601">
        <v>1759488</v>
      </c>
      <c r="AF18" s="601">
        <v>86492</v>
      </c>
      <c r="AG18" s="601">
        <v>1672996</v>
      </c>
      <c r="AH18" s="601">
        <v>1001799</v>
      </c>
      <c r="AI18" s="601">
        <v>627542</v>
      </c>
      <c r="AJ18" s="601">
        <v>8759918</v>
      </c>
      <c r="AK18" s="601">
        <v>224686</v>
      </c>
      <c r="AL18" s="601">
        <v>345075</v>
      </c>
      <c r="AM18" s="601">
        <v>276958</v>
      </c>
      <c r="AN18" s="601">
        <v>71403</v>
      </c>
      <c r="AO18" s="76">
        <v>40179</v>
      </c>
      <c r="AP18" s="600">
        <v>40179</v>
      </c>
    </row>
    <row r="19" spans="1:42" ht="14.25">
      <c r="A19" s="79"/>
      <c r="B19" s="85"/>
      <c r="C19" s="789"/>
      <c r="D19" s="601"/>
      <c r="E19" s="601"/>
      <c r="F19" s="601"/>
      <c r="G19" s="601"/>
      <c r="H19" s="601"/>
      <c r="I19" s="601"/>
      <c r="J19" s="601"/>
      <c r="K19" s="601"/>
      <c r="L19" s="601"/>
      <c r="M19" s="601"/>
      <c r="N19" s="601"/>
      <c r="O19" s="601"/>
      <c r="P19" s="601"/>
      <c r="Q19" s="601"/>
      <c r="R19" s="601"/>
      <c r="S19" s="601"/>
      <c r="T19" s="86"/>
      <c r="U19" s="81"/>
      <c r="V19" s="79"/>
      <c r="W19" s="85"/>
      <c r="X19" s="789"/>
      <c r="Y19" s="601"/>
      <c r="Z19" s="601"/>
      <c r="AA19" s="601"/>
      <c r="AB19" s="601"/>
      <c r="AC19" s="601"/>
      <c r="AD19" s="601"/>
      <c r="AE19" s="601"/>
      <c r="AF19" s="601"/>
      <c r="AG19" s="601"/>
      <c r="AH19" s="601"/>
      <c r="AI19" s="601"/>
      <c r="AJ19" s="601"/>
      <c r="AK19" s="601"/>
      <c r="AL19" s="601"/>
      <c r="AM19" s="601"/>
      <c r="AN19" s="601"/>
      <c r="AO19" s="86"/>
      <c r="AP19" s="81"/>
    </row>
    <row r="20" spans="1:42" ht="14.25">
      <c r="A20" s="70">
        <v>39539</v>
      </c>
      <c r="B20" s="80">
        <v>39539</v>
      </c>
      <c r="C20" s="790">
        <v>39539</v>
      </c>
      <c r="D20" s="601">
        <v>15033651</v>
      </c>
      <c r="E20" s="601">
        <v>10174225</v>
      </c>
      <c r="F20" s="601">
        <v>271</v>
      </c>
      <c r="G20" s="601">
        <v>329648</v>
      </c>
      <c r="H20" s="601">
        <v>843</v>
      </c>
      <c r="I20" s="601">
        <v>1477</v>
      </c>
      <c r="J20" s="601">
        <v>463514</v>
      </c>
      <c r="K20" s="601">
        <v>9791</v>
      </c>
      <c r="L20" s="601">
        <v>453723</v>
      </c>
      <c r="M20" s="601" t="s">
        <v>202</v>
      </c>
      <c r="N20" s="601">
        <v>534713</v>
      </c>
      <c r="O20" s="601">
        <v>7483588</v>
      </c>
      <c r="P20" s="601">
        <v>17351</v>
      </c>
      <c r="Q20" s="601">
        <v>155</v>
      </c>
      <c r="R20" s="601">
        <v>11857</v>
      </c>
      <c r="S20" s="601">
        <v>386</v>
      </c>
      <c r="T20" s="89">
        <v>39539</v>
      </c>
      <c r="U20" s="600">
        <v>39539</v>
      </c>
      <c r="V20" s="70">
        <v>39539</v>
      </c>
      <c r="W20" s="80">
        <v>39539</v>
      </c>
      <c r="X20" s="790">
        <v>39539</v>
      </c>
      <c r="Y20" s="601">
        <v>16091811</v>
      </c>
      <c r="Z20" s="601">
        <v>15323590</v>
      </c>
      <c r="AA20" s="601">
        <v>271</v>
      </c>
      <c r="AB20" s="601">
        <v>335580</v>
      </c>
      <c r="AC20" s="601">
        <v>45892</v>
      </c>
      <c r="AD20" s="601">
        <v>1874</v>
      </c>
      <c r="AE20" s="601">
        <v>1908845</v>
      </c>
      <c r="AF20" s="601">
        <v>80420</v>
      </c>
      <c r="AG20" s="601">
        <v>1828425</v>
      </c>
      <c r="AH20" s="601">
        <v>901661</v>
      </c>
      <c r="AI20" s="601">
        <v>662666</v>
      </c>
      <c r="AJ20" s="601">
        <v>9370817</v>
      </c>
      <c r="AK20" s="601">
        <v>268731</v>
      </c>
      <c r="AL20" s="601">
        <v>191427</v>
      </c>
      <c r="AM20" s="601">
        <v>260988</v>
      </c>
      <c r="AN20" s="601">
        <v>825</v>
      </c>
      <c r="AO20" s="89">
        <v>39539</v>
      </c>
      <c r="AP20" s="600">
        <v>39539</v>
      </c>
    </row>
    <row r="21" spans="1:42" ht="14.25">
      <c r="A21" s="79"/>
      <c r="B21" s="80">
        <v>39904</v>
      </c>
      <c r="C21" s="789"/>
      <c r="D21" s="601">
        <v>14074338</v>
      </c>
      <c r="E21" s="601">
        <v>9127062</v>
      </c>
      <c r="F21" s="601">
        <v>313</v>
      </c>
      <c r="G21" s="601">
        <v>182920</v>
      </c>
      <c r="H21" s="601">
        <v>807</v>
      </c>
      <c r="I21" s="601">
        <v>4788</v>
      </c>
      <c r="J21" s="601">
        <v>419854</v>
      </c>
      <c r="K21" s="601">
        <v>8559</v>
      </c>
      <c r="L21" s="601">
        <v>411295</v>
      </c>
      <c r="M21" s="601" t="s">
        <v>202</v>
      </c>
      <c r="N21" s="601">
        <v>491656</v>
      </c>
      <c r="O21" s="601">
        <v>6777421</v>
      </c>
      <c r="P21" s="601">
        <v>67065</v>
      </c>
      <c r="Q21" s="601">
        <v>39690</v>
      </c>
      <c r="R21" s="601">
        <v>15616</v>
      </c>
      <c r="S21" s="601">
        <v>362</v>
      </c>
      <c r="T21" s="89">
        <v>39904</v>
      </c>
      <c r="U21" s="600">
        <v>39904</v>
      </c>
      <c r="V21" s="79"/>
      <c r="W21" s="80">
        <v>39904</v>
      </c>
      <c r="X21" s="789"/>
      <c r="Y21" s="601">
        <v>15088301</v>
      </c>
      <c r="Z21" s="601">
        <v>14255356</v>
      </c>
      <c r="AA21" s="601">
        <v>313</v>
      </c>
      <c r="AB21" s="601">
        <v>185370</v>
      </c>
      <c r="AC21" s="601">
        <v>48078</v>
      </c>
      <c r="AD21" s="601">
        <v>5092</v>
      </c>
      <c r="AE21" s="601">
        <v>1788267</v>
      </c>
      <c r="AF21" s="601">
        <v>87977</v>
      </c>
      <c r="AG21" s="601">
        <v>1700290</v>
      </c>
      <c r="AH21" s="601">
        <v>931948</v>
      </c>
      <c r="AI21" s="601">
        <v>649132</v>
      </c>
      <c r="AJ21" s="601">
        <v>8666848</v>
      </c>
      <c r="AK21" s="601">
        <v>255470</v>
      </c>
      <c r="AL21" s="601">
        <v>242126</v>
      </c>
      <c r="AM21" s="601">
        <v>245432</v>
      </c>
      <c r="AN21" s="601">
        <v>42555</v>
      </c>
      <c r="AO21" s="89">
        <v>39904</v>
      </c>
      <c r="AP21" s="600">
        <v>39904</v>
      </c>
    </row>
    <row r="22" spans="1:42" ht="14.25">
      <c r="A22" s="79"/>
      <c r="B22" s="85"/>
      <c r="C22" s="789"/>
      <c r="D22" s="601"/>
      <c r="E22" s="601"/>
      <c r="F22" s="601"/>
      <c r="G22" s="601"/>
      <c r="H22" s="601"/>
      <c r="I22" s="601"/>
      <c r="J22" s="601"/>
      <c r="K22" s="601"/>
      <c r="L22" s="601"/>
      <c r="M22" s="601"/>
      <c r="N22" s="601"/>
      <c r="O22" s="601"/>
      <c r="P22" s="601"/>
      <c r="Q22" s="601"/>
      <c r="R22" s="601"/>
      <c r="S22" s="601"/>
      <c r="T22" s="86"/>
      <c r="U22" s="81"/>
      <c r="V22" s="79"/>
      <c r="W22" s="85"/>
      <c r="X22" s="789"/>
      <c r="Y22" s="601"/>
      <c r="Z22" s="601"/>
      <c r="AA22" s="601"/>
      <c r="AB22" s="601"/>
      <c r="AC22" s="601"/>
      <c r="AD22" s="601"/>
      <c r="AE22" s="601"/>
      <c r="AF22" s="601"/>
      <c r="AG22" s="601"/>
      <c r="AH22" s="601"/>
      <c r="AI22" s="601"/>
      <c r="AJ22" s="601"/>
      <c r="AK22" s="601"/>
      <c r="AL22" s="601"/>
      <c r="AM22" s="601"/>
      <c r="AN22" s="601"/>
      <c r="AO22" s="86"/>
      <c r="AP22" s="81"/>
    </row>
    <row r="23" spans="1:42" ht="14.25">
      <c r="A23" s="90" t="s">
        <v>150</v>
      </c>
      <c r="B23" s="91" t="s">
        <v>151</v>
      </c>
      <c r="C23" s="791" t="s">
        <v>152</v>
      </c>
      <c r="D23" s="601">
        <v>3713964</v>
      </c>
      <c r="E23" s="601">
        <v>2396614</v>
      </c>
      <c r="F23" s="601">
        <v>108</v>
      </c>
      <c r="G23" s="601">
        <v>40488</v>
      </c>
      <c r="H23" s="601">
        <v>177</v>
      </c>
      <c r="I23" s="601">
        <v>247</v>
      </c>
      <c r="J23" s="601">
        <v>129678</v>
      </c>
      <c r="K23" s="601">
        <v>2136</v>
      </c>
      <c r="L23" s="601">
        <v>127542</v>
      </c>
      <c r="M23" s="601" t="s">
        <v>202</v>
      </c>
      <c r="N23" s="601">
        <v>135113</v>
      </c>
      <c r="O23" s="601">
        <v>1761197</v>
      </c>
      <c r="P23" s="601">
        <v>33544</v>
      </c>
      <c r="Q23" s="601">
        <v>16132</v>
      </c>
      <c r="R23" s="601">
        <v>10857</v>
      </c>
      <c r="S23" s="601">
        <v>81</v>
      </c>
      <c r="T23" s="93" t="s">
        <v>153</v>
      </c>
      <c r="U23" s="97" t="s">
        <v>154</v>
      </c>
      <c r="V23" s="90" t="s">
        <v>150</v>
      </c>
      <c r="W23" s="91" t="s">
        <v>151</v>
      </c>
      <c r="X23" s="791" t="s">
        <v>152</v>
      </c>
      <c r="Y23" s="601">
        <v>3989422</v>
      </c>
      <c r="Z23" s="601">
        <v>3744270</v>
      </c>
      <c r="AA23" s="601">
        <v>108</v>
      </c>
      <c r="AB23" s="601">
        <v>40865</v>
      </c>
      <c r="AC23" s="601">
        <v>2453</v>
      </c>
      <c r="AD23" s="601">
        <v>307</v>
      </c>
      <c r="AE23" s="601">
        <v>502250</v>
      </c>
      <c r="AF23" s="601">
        <v>26365</v>
      </c>
      <c r="AG23" s="601">
        <v>475885</v>
      </c>
      <c r="AH23" s="601">
        <v>272559</v>
      </c>
      <c r="AI23" s="601">
        <v>178111</v>
      </c>
      <c r="AJ23" s="601">
        <v>2237857</v>
      </c>
      <c r="AK23" s="601">
        <v>50379</v>
      </c>
      <c r="AL23" s="601">
        <v>94110</v>
      </c>
      <c r="AM23" s="601">
        <v>75367</v>
      </c>
      <c r="AN23" s="601">
        <v>17608</v>
      </c>
      <c r="AO23" s="93" t="s">
        <v>153</v>
      </c>
      <c r="AP23" s="97" t="s">
        <v>154</v>
      </c>
    </row>
    <row r="24" spans="1:42" ht="14.25">
      <c r="A24" s="95" t="s">
        <v>155</v>
      </c>
      <c r="B24" s="96" t="s">
        <v>155</v>
      </c>
      <c r="C24" s="792" t="s">
        <v>156</v>
      </c>
      <c r="D24" s="601">
        <v>3429168</v>
      </c>
      <c r="E24" s="601">
        <v>2197340</v>
      </c>
      <c r="F24" s="601">
        <v>92</v>
      </c>
      <c r="G24" s="601">
        <v>34374</v>
      </c>
      <c r="H24" s="601">
        <v>170</v>
      </c>
      <c r="I24" s="601">
        <v>123</v>
      </c>
      <c r="J24" s="601">
        <v>106184</v>
      </c>
      <c r="K24" s="601">
        <v>2381</v>
      </c>
      <c r="L24" s="601">
        <v>103803</v>
      </c>
      <c r="M24" s="601" t="s">
        <v>202</v>
      </c>
      <c r="N24" s="601">
        <v>127181</v>
      </c>
      <c r="O24" s="601">
        <v>1625051</v>
      </c>
      <c r="P24" s="601">
        <v>29736</v>
      </c>
      <c r="Q24" s="601">
        <v>17119</v>
      </c>
      <c r="R24" s="601">
        <v>7384</v>
      </c>
      <c r="S24" s="601">
        <v>66</v>
      </c>
      <c r="T24" s="93" t="s">
        <v>157</v>
      </c>
      <c r="U24" s="97" t="s">
        <v>155</v>
      </c>
      <c r="V24" s="95" t="s">
        <v>155</v>
      </c>
      <c r="W24" s="96" t="s">
        <v>155</v>
      </c>
      <c r="X24" s="792" t="s">
        <v>156</v>
      </c>
      <c r="Y24" s="601">
        <v>3633259</v>
      </c>
      <c r="Z24" s="601">
        <v>3425644</v>
      </c>
      <c r="AA24" s="601">
        <v>92</v>
      </c>
      <c r="AB24" s="601">
        <v>34889</v>
      </c>
      <c r="AC24" s="601">
        <v>10072</v>
      </c>
      <c r="AD24" s="601">
        <v>196</v>
      </c>
      <c r="AE24" s="601">
        <v>455992</v>
      </c>
      <c r="AF24" s="601">
        <v>19579</v>
      </c>
      <c r="AG24" s="601">
        <v>436413</v>
      </c>
      <c r="AH24" s="601">
        <v>214276</v>
      </c>
      <c r="AI24" s="601">
        <v>167446</v>
      </c>
      <c r="AJ24" s="601">
        <v>2068584</v>
      </c>
      <c r="AK24" s="601">
        <v>53676</v>
      </c>
      <c r="AL24" s="601">
        <v>65549</v>
      </c>
      <c r="AM24" s="601">
        <v>39579</v>
      </c>
      <c r="AN24" s="601">
        <v>18805</v>
      </c>
      <c r="AO24" s="93" t="s">
        <v>157</v>
      </c>
      <c r="AP24" s="97" t="s">
        <v>155</v>
      </c>
    </row>
    <row r="25" spans="1:42" ht="14.25">
      <c r="A25" s="95" t="s">
        <v>155</v>
      </c>
      <c r="B25" s="96" t="s">
        <v>155</v>
      </c>
      <c r="C25" s="792" t="s">
        <v>158</v>
      </c>
      <c r="D25" s="601">
        <v>3585630</v>
      </c>
      <c r="E25" s="601">
        <v>2326515</v>
      </c>
      <c r="F25" s="601">
        <v>91</v>
      </c>
      <c r="G25" s="601">
        <v>42612</v>
      </c>
      <c r="H25" s="601">
        <v>257</v>
      </c>
      <c r="I25" s="601">
        <v>134</v>
      </c>
      <c r="J25" s="601">
        <v>89204</v>
      </c>
      <c r="K25" s="601">
        <v>1956</v>
      </c>
      <c r="L25" s="601">
        <v>87248</v>
      </c>
      <c r="M25" s="601" t="s">
        <v>202</v>
      </c>
      <c r="N25" s="601">
        <v>123708</v>
      </c>
      <c r="O25" s="601">
        <v>1749893</v>
      </c>
      <c r="P25" s="601">
        <v>24892</v>
      </c>
      <c r="Q25" s="601">
        <v>14008</v>
      </c>
      <c r="R25" s="601">
        <v>6434</v>
      </c>
      <c r="S25" s="601">
        <v>59</v>
      </c>
      <c r="T25" s="93" t="s">
        <v>159</v>
      </c>
      <c r="U25" s="97" t="s">
        <v>155</v>
      </c>
      <c r="V25" s="95" t="s">
        <v>155</v>
      </c>
      <c r="W25" s="96" t="s">
        <v>155</v>
      </c>
      <c r="X25" s="792" t="s">
        <v>158</v>
      </c>
      <c r="Y25" s="601">
        <v>3870248</v>
      </c>
      <c r="Z25" s="601">
        <v>3639353</v>
      </c>
      <c r="AA25" s="601">
        <v>91</v>
      </c>
      <c r="AB25" s="601">
        <v>43123</v>
      </c>
      <c r="AC25" s="601">
        <v>6819</v>
      </c>
      <c r="AD25" s="601">
        <v>163</v>
      </c>
      <c r="AE25" s="601">
        <v>375069</v>
      </c>
      <c r="AF25" s="601">
        <v>18951</v>
      </c>
      <c r="AG25" s="601">
        <v>356118</v>
      </c>
      <c r="AH25" s="601">
        <v>283915</v>
      </c>
      <c r="AI25" s="601">
        <v>158307</v>
      </c>
      <c r="AJ25" s="601">
        <v>2261466</v>
      </c>
      <c r="AK25" s="601">
        <v>66700</v>
      </c>
      <c r="AL25" s="601">
        <v>88280</v>
      </c>
      <c r="AM25" s="601">
        <v>80441</v>
      </c>
      <c r="AN25" s="601">
        <v>15093</v>
      </c>
      <c r="AO25" s="93" t="s">
        <v>159</v>
      </c>
      <c r="AP25" s="97" t="s">
        <v>155</v>
      </c>
    </row>
    <row r="26" spans="1:42" ht="14.25">
      <c r="A26" s="95" t="s">
        <v>155</v>
      </c>
      <c r="B26" s="96" t="s">
        <v>155</v>
      </c>
      <c r="C26" s="792" t="s">
        <v>160</v>
      </c>
      <c r="D26" s="601">
        <v>3575421</v>
      </c>
      <c r="E26" s="601">
        <v>2281110</v>
      </c>
      <c r="F26" s="601">
        <v>102</v>
      </c>
      <c r="G26" s="601">
        <v>71320</v>
      </c>
      <c r="H26" s="601">
        <v>212</v>
      </c>
      <c r="I26" s="601">
        <v>279</v>
      </c>
      <c r="J26" s="601">
        <v>97733</v>
      </c>
      <c r="K26" s="601">
        <v>1987</v>
      </c>
      <c r="L26" s="601">
        <v>95746</v>
      </c>
      <c r="M26" s="601" t="s">
        <v>202</v>
      </c>
      <c r="N26" s="601">
        <v>93590</v>
      </c>
      <c r="O26" s="601">
        <v>1715300</v>
      </c>
      <c r="P26" s="601">
        <v>37957</v>
      </c>
      <c r="Q26" s="601">
        <v>18710</v>
      </c>
      <c r="R26" s="601">
        <v>11982</v>
      </c>
      <c r="S26" s="601">
        <v>19</v>
      </c>
      <c r="T26" s="93" t="s">
        <v>161</v>
      </c>
      <c r="U26" s="97" t="s">
        <v>155</v>
      </c>
      <c r="V26" s="95" t="s">
        <v>155</v>
      </c>
      <c r="W26" s="96" t="s">
        <v>155</v>
      </c>
      <c r="X26" s="792" t="s">
        <v>160</v>
      </c>
      <c r="Y26" s="601">
        <v>3794310</v>
      </c>
      <c r="Z26" s="601">
        <v>3531249</v>
      </c>
      <c r="AA26" s="601">
        <v>102</v>
      </c>
      <c r="AB26" s="601">
        <v>71723</v>
      </c>
      <c r="AC26" s="601">
        <v>11971</v>
      </c>
      <c r="AD26" s="601">
        <v>332</v>
      </c>
      <c r="AE26" s="601">
        <v>426178</v>
      </c>
      <c r="AF26" s="601">
        <v>21597</v>
      </c>
      <c r="AG26" s="601">
        <v>404581</v>
      </c>
      <c r="AH26" s="601">
        <v>231050</v>
      </c>
      <c r="AI26" s="601">
        <v>123678</v>
      </c>
      <c r="AJ26" s="601">
        <v>2192011</v>
      </c>
      <c r="AK26" s="601">
        <v>53930</v>
      </c>
      <c r="AL26" s="601">
        <v>97136</v>
      </c>
      <c r="AM26" s="601">
        <v>81571</v>
      </c>
      <c r="AN26" s="601">
        <v>19897</v>
      </c>
      <c r="AO26" s="93" t="s">
        <v>161</v>
      </c>
      <c r="AP26" s="97" t="s">
        <v>155</v>
      </c>
    </row>
    <row r="27" spans="1:42" ht="14.25">
      <c r="A27" s="99"/>
      <c r="B27" s="100"/>
      <c r="C27" s="1206"/>
      <c r="D27" s="601"/>
      <c r="E27" s="601"/>
      <c r="F27" s="601"/>
      <c r="G27" s="601"/>
      <c r="H27" s="601"/>
      <c r="I27" s="601"/>
      <c r="J27" s="601"/>
      <c r="K27" s="601"/>
      <c r="L27" s="601"/>
      <c r="M27" s="601"/>
      <c r="N27" s="601"/>
      <c r="O27" s="601"/>
      <c r="P27" s="601"/>
      <c r="Q27" s="601"/>
      <c r="R27" s="601"/>
      <c r="S27" s="601"/>
      <c r="T27" s="101"/>
      <c r="U27" s="98"/>
      <c r="V27" s="99"/>
      <c r="W27" s="100"/>
      <c r="X27" s="1206"/>
      <c r="Y27" s="601"/>
      <c r="Z27" s="601"/>
      <c r="AA27" s="601"/>
      <c r="AB27" s="601"/>
      <c r="AC27" s="601"/>
      <c r="AD27" s="601"/>
      <c r="AE27" s="601"/>
      <c r="AF27" s="601"/>
      <c r="AG27" s="601"/>
      <c r="AH27" s="601"/>
      <c r="AI27" s="601"/>
      <c r="AJ27" s="601"/>
      <c r="AK27" s="601"/>
      <c r="AL27" s="601"/>
      <c r="AM27" s="601"/>
      <c r="AN27" s="601"/>
      <c r="AO27" s="101"/>
      <c r="AP27" s="98"/>
    </row>
    <row r="28" spans="1:42" ht="14.25">
      <c r="A28" s="95" t="s">
        <v>150</v>
      </c>
      <c r="B28" s="96" t="s">
        <v>151</v>
      </c>
      <c r="C28" s="850">
        <v>40179</v>
      </c>
      <c r="D28" s="601">
        <v>1288937</v>
      </c>
      <c r="E28" s="601">
        <v>840183</v>
      </c>
      <c r="F28" s="601">
        <v>24</v>
      </c>
      <c r="G28" s="601">
        <v>17119</v>
      </c>
      <c r="H28" s="601">
        <v>65</v>
      </c>
      <c r="I28" s="601">
        <v>80</v>
      </c>
      <c r="J28" s="601">
        <v>47856</v>
      </c>
      <c r="K28" s="601">
        <v>698</v>
      </c>
      <c r="L28" s="601">
        <v>47158</v>
      </c>
      <c r="M28" s="601" t="s">
        <v>202</v>
      </c>
      <c r="N28" s="601">
        <v>49356</v>
      </c>
      <c r="O28" s="601">
        <v>610761</v>
      </c>
      <c r="P28" s="601">
        <v>12193</v>
      </c>
      <c r="Q28" s="601">
        <v>5878</v>
      </c>
      <c r="R28" s="601">
        <v>3934</v>
      </c>
      <c r="S28" s="601">
        <v>31</v>
      </c>
      <c r="T28" s="93" t="s">
        <v>162</v>
      </c>
      <c r="U28" s="97" t="s">
        <v>154</v>
      </c>
      <c r="V28" s="95" t="s">
        <v>150</v>
      </c>
      <c r="W28" s="96" t="s">
        <v>151</v>
      </c>
      <c r="X28" s="850">
        <v>40179</v>
      </c>
      <c r="Y28" s="601">
        <v>1392051</v>
      </c>
      <c r="Z28" s="601">
        <v>1307702</v>
      </c>
      <c r="AA28" s="601">
        <v>24</v>
      </c>
      <c r="AB28" s="601">
        <v>17258</v>
      </c>
      <c r="AC28" s="601">
        <v>179</v>
      </c>
      <c r="AD28" s="601">
        <v>82</v>
      </c>
      <c r="AE28" s="601">
        <v>180031</v>
      </c>
      <c r="AF28" s="601">
        <v>8634</v>
      </c>
      <c r="AG28" s="601">
        <v>171397</v>
      </c>
      <c r="AH28" s="601">
        <v>97933</v>
      </c>
      <c r="AI28" s="601">
        <v>64133</v>
      </c>
      <c r="AJ28" s="601">
        <v>770487</v>
      </c>
      <c r="AK28" s="601">
        <v>18139</v>
      </c>
      <c r="AL28" s="601">
        <v>31513</v>
      </c>
      <c r="AM28" s="601">
        <v>23770</v>
      </c>
      <c r="AN28" s="601">
        <v>6286</v>
      </c>
      <c r="AO28" s="93" t="s">
        <v>162</v>
      </c>
      <c r="AP28" s="97" t="s">
        <v>154</v>
      </c>
    </row>
    <row r="29" spans="1:42" ht="14.25">
      <c r="A29" s="90" t="s">
        <v>155</v>
      </c>
      <c r="B29" s="91" t="s">
        <v>155</v>
      </c>
      <c r="C29" s="793">
        <v>40210</v>
      </c>
      <c r="D29" s="601">
        <v>1164734</v>
      </c>
      <c r="E29" s="601">
        <v>747556</v>
      </c>
      <c r="F29" s="601">
        <v>24</v>
      </c>
      <c r="G29" s="601">
        <v>9083</v>
      </c>
      <c r="H29" s="601">
        <v>53</v>
      </c>
      <c r="I29" s="601">
        <v>107</v>
      </c>
      <c r="J29" s="601">
        <v>37245</v>
      </c>
      <c r="K29" s="601">
        <v>655</v>
      </c>
      <c r="L29" s="601">
        <v>36590</v>
      </c>
      <c r="M29" s="601" t="s">
        <v>202</v>
      </c>
      <c r="N29" s="601">
        <v>43283</v>
      </c>
      <c r="O29" s="601">
        <v>553695</v>
      </c>
      <c r="P29" s="601">
        <v>11620</v>
      </c>
      <c r="Q29" s="601">
        <v>5176</v>
      </c>
      <c r="R29" s="601">
        <v>4091</v>
      </c>
      <c r="S29" s="601">
        <v>26</v>
      </c>
      <c r="T29" s="93" t="s">
        <v>163</v>
      </c>
      <c r="U29" s="97" t="s">
        <v>155</v>
      </c>
      <c r="V29" s="90" t="s">
        <v>155</v>
      </c>
      <c r="W29" s="91" t="s">
        <v>155</v>
      </c>
      <c r="X29" s="793">
        <v>40210</v>
      </c>
      <c r="Y29" s="601">
        <v>1253872</v>
      </c>
      <c r="Z29" s="601">
        <v>1174029</v>
      </c>
      <c r="AA29" s="601">
        <v>24</v>
      </c>
      <c r="AB29" s="601">
        <v>9224</v>
      </c>
      <c r="AC29" s="601">
        <v>170</v>
      </c>
      <c r="AD29" s="601">
        <v>109</v>
      </c>
      <c r="AE29" s="601">
        <v>155373</v>
      </c>
      <c r="AF29" s="601">
        <v>8205</v>
      </c>
      <c r="AG29" s="601">
        <v>147168</v>
      </c>
      <c r="AH29" s="601">
        <v>92051</v>
      </c>
      <c r="AI29" s="601">
        <v>56299</v>
      </c>
      <c r="AJ29" s="601">
        <v>701221</v>
      </c>
      <c r="AK29" s="601">
        <v>14210</v>
      </c>
      <c r="AL29" s="601">
        <v>30900</v>
      </c>
      <c r="AM29" s="601">
        <v>24033</v>
      </c>
      <c r="AN29" s="601">
        <v>5638</v>
      </c>
      <c r="AO29" s="93" t="s">
        <v>163</v>
      </c>
      <c r="AP29" s="97" t="s">
        <v>155</v>
      </c>
    </row>
    <row r="30" spans="1:42" ht="14.25">
      <c r="A30" s="90" t="s">
        <v>155</v>
      </c>
      <c r="B30" s="91" t="s">
        <v>155</v>
      </c>
      <c r="C30" s="793">
        <v>40238</v>
      </c>
      <c r="D30" s="601">
        <v>1260293</v>
      </c>
      <c r="E30" s="601">
        <v>808875</v>
      </c>
      <c r="F30" s="601">
        <v>60</v>
      </c>
      <c r="G30" s="601">
        <v>14286</v>
      </c>
      <c r="H30" s="601">
        <v>59</v>
      </c>
      <c r="I30" s="601">
        <v>60</v>
      </c>
      <c r="J30" s="601">
        <v>44577</v>
      </c>
      <c r="K30" s="601">
        <v>783</v>
      </c>
      <c r="L30" s="601">
        <v>43794</v>
      </c>
      <c r="M30" s="601" t="s">
        <v>202</v>
      </c>
      <c r="N30" s="601">
        <v>42474</v>
      </c>
      <c r="O30" s="601">
        <v>596741</v>
      </c>
      <c r="P30" s="601">
        <v>9731</v>
      </c>
      <c r="Q30" s="601">
        <v>5078</v>
      </c>
      <c r="R30" s="601">
        <v>2832</v>
      </c>
      <c r="S30" s="601">
        <v>24</v>
      </c>
      <c r="T30" s="93" t="s">
        <v>164</v>
      </c>
      <c r="U30" s="97" t="s">
        <v>155</v>
      </c>
      <c r="V30" s="90" t="s">
        <v>155</v>
      </c>
      <c r="W30" s="91" t="s">
        <v>155</v>
      </c>
      <c r="X30" s="793">
        <v>40238</v>
      </c>
      <c r="Y30" s="601">
        <v>1343500</v>
      </c>
      <c r="Z30" s="601">
        <v>1262539</v>
      </c>
      <c r="AA30" s="601">
        <v>60</v>
      </c>
      <c r="AB30" s="601">
        <v>14383</v>
      </c>
      <c r="AC30" s="601">
        <v>2104</v>
      </c>
      <c r="AD30" s="601">
        <v>116</v>
      </c>
      <c r="AE30" s="601">
        <v>166845</v>
      </c>
      <c r="AF30" s="601">
        <v>9526</v>
      </c>
      <c r="AG30" s="601">
        <v>157319</v>
      </c>
      <c r="AH30" s="601">
        <v>82575</v>
      </c>
      <c r="AI30" s="601">
        <v>57679</v>
      </c>
      <c r="AJ30" s="601">
        <v>766149</v>
      </c>
      <c r="AK30" s="601">
        <v>18030</v>
      </c>
      <c r="AL30" s="601">
        <v>31697</v>
      </c>
      <c r="AM30" s="601">
        <v>27564</v>
      </c>
      <c r="AN30" s="601">
        <v>5685</v>
      </c>
      <c r="AO30" s="93" t="s">
        <v>164</v>
      </c>
      <c r="AP30" s="97" t="s">
        <v>155</v>
      </c>
    </row>
    <row r="31" spans="1:42" ht="14.25">
      <c r="A31" s="90" t="s">
        <v>155</v>
      </c>
      <c r="B31" s="91" t="s">
        <v>155</v>
      </c>
      <c r="C31" s="793">
        <v>40269</v>
      </c>
      <c r="D31" s="601">
        <v>1196998</v>
      </c>
      <c r="E31" s="601">
        <v>769386</v>
      </c>
      <c r="F31" s="601">
        <v>34</v>
      </c>
      <c r="G31" s="601">
        <v>10540</v>
      </c>
      <c r="H31" s="601">
        <v>56</v>
      </c>
      <c r="I31" s="601">
        <v>42</v>
      </c>
      <c r="J31" s="601">
        <v>41561</v>
      </c>
      <c r="K31" s="601">
        <v>698</v>
      </c>
      <c r="L31" s="601">
        <v>40863</v>
      </c>
      <c r="M31" s="601" t="s">
        <v>202</v>
      </c>
      <c r="N31" s="601">
        <v>46685</v>
      </c>
      <c r="O31" s="601">
        <v>563591</v>
      </c>
      <c r="P31" s="601">
        <v>9832</v>
      </c>
      <c r="Q31" s="601">
        <v>5510</v>
      </c>
      <c r="R31" s="601">
        <v>2561</v>
      </c>
      <c r="S31" s="601">
        <v>22</v>
      </c>
      <c r="T31" s="93" t="s">
        <v>165</v>
      </c>
      <c r="U31" s="97" t="s">
        <v>155</v>
      </c>
      <c r="V31" s="90" t="s">
        <v>155</v>
      </c>
      <c r="W31" s="91" t="s">
        <v>155</v>
      </c>
      <c r="X31" s="793">
        <v>40269</v>
      </c>
      <c r="Y31" s="601">
        <v>1254179</v>
      </c>
      <c r="Z31" s="601">
        <v>1188545</v>
      </c>
      <c r="AA31" s="601">
        <v>34</v>
      </c>
      <c r="AB31" s="601">
        <v>10600</v>
      </c>
      <c r="AC31" s="601">
        <v>5187</v>
      </c>
      <c r="AD31" s="601">
        <v>44</v>
      </c>
      <c r="AE31" s="601">
        <v>165185</v>
      </c>
      <c r="AF31" s="601">
        <v>6768</v>
      </c>
      <c r="AG31" s="601">
        <v>158417</v>
      </c>
      <c r="AH31" s="601">
        <v>58360</v>
      </c>
      <c r="AI31" s="601">
        <v>62506</v>
      </c>
      <c r="AJ31" s="601">
        <v>720191</v>
      </c>
      <c r="AK31" s="601">
        <v>19662</v>
      </c>
      <c r="AL31" s="601">
        <v>20339</v>
      </c>
      <c r="AM31" s="601">
        <v>10493</v>
      </c>
      <c r="AN31" s="601">
        <v>6048</v>
      </c>
      <c r="AO31" s="93" t="s">
        <v>165</v>
      </c>
      <c r="AP31" s="97" t="s">
        <v>155</v>
      </c>
    </row>
    <row r="32" spans="1:42" ht="14.25">
      <c r="A32" s="90" t="s">
        <v>155</v>
      </c>
      <c r="B32" s="91" t="s">
        <v>155</v>
      </c>
      <c r="C32" s="793">
        <v>40299</v>
      </c>
      <c r="D32" s="601">
        <v>1175734</v>
      </c>
      <c r="E32" s="601">
        <v>763935</v>
      </c>
      <c r="F32" s="601">
        <v>30</v>
      </c>
      <c r="G32" s="601">
        <v>9541</v>
      </c>
      <c r="H32" s="601">
        <v>41</v>
      </c>
      <c r="I32" s="601">
        <v>38</v>
      </c>
      <c r="J32" s="601">
        <v>30715</v>
      </c>
      <c r="K32" s="601">
        <v>917</v>
      </c>
      <c r="L32" s="601">
        <v>29798</v>
      </c>
      <c r="M32" s="601" t="s">
        <v>202</v>
      </c>
      <c r="N32" s="601">
        <v>44410</v>
      </c>
      <c r="O32" s="601">
        <v>572368</v>
      </c>
      <c r="P32" s="601">
        <v>9588</v>
      </c>
      <c r="Q32" s="601">
        <v>5580</v>
      </c>
      <c r="R32" s="601">
        <v>2332</v>
      </c>
      <c r="S32" s="601">
        <v>22</v>
      </c>
      <c r="T32" s="93" t="s">
        <v>166</v>
      </c>
      <c r="U32" s="97" t="s">
        <v>155</v>
      </c>
      <c r="V32" s="90" t="s">
        <v>155</v>
      </c>
      <c r="W32" s="91" t="s">
        <v>155</v>
      </c>
      <c r="X32" s="793">
        <v>40299</v>
      </c>
      <c r="Y32" s="601">
        <v>1253769</v>
      </c>
      <c r="Z32" s="601">
        <v>1186307</v>
      </c>
      <c r="AA32" s="601">
        <v>30</v>
      </c>
      <c r="AB32" s="601">
        <v>9716</v>
      </c>
      <c r="AC32" s="601">
        <v>1541</v>
      </c>
      <c r="AD32" s="601">
        <v>41</v>
      </c>
      <c r="AE32" s="601">
        <v>143760</v>
      </c>
      <c r="AF32" s="601">
        <v>6172</v>
      </c>
      <c r="AG32" s="601">
        <v>137588</v>
      </c>
      <c r="AH32" s="601">
        <v>81126</v>
      </c>
      <c r="AI32" s="601">
        <v>58091</v>
      </c>
      <c r="AJ32" s="601">
        <v>721943</v>
      </c>
      <c r="AK32" s="601">
        <v>25177</v>
      </c>
      <c r="AL32" s="601">
        <v>18179</v>
      </c>
      <c r="AM32" s="601">
        <v>7603</v>
      </c>
      <c r="AN32" s="601">
        <v>6207</v>
      </c>
      <c r="AO32" s="93" t="s">
        <v>166</v>
      </c>
      <c r="AP32" s="97" t="s">
        <v>155</v>
      </c>
    </row>
    <row r="33" spans="1:42" ht="14.25">
      <c r="A33" s="90" t="s">
        <v>155</v>
      </c>
      <c r="B33" s="91" t="s">
        <v>155</v>
      </c>
      <c r="C33" s="793">
        <v>40330</v>
      </c>
      <c r="D33" s="601">
        <v>1056436</v>
      </c>
      <c r="E33" s="601">
        <v>664018</v>
      </c>
      <c r="F33" s="601">
        <v>28</v>
      </c>
      <c r="G33" s="601">
        <v>14293</v>
      </c>
      <c r="H33" s="601">
        <v>73</v>
      </c>
      <c r="I33" s="601">
        <v>43</v>
      </c>
      <c r="J33" s="601">
        <v>33908</v>
      </c>
      <c r="K33" s="601">
        <v>766</v>
      </c>
      <c r="L33" s="601">
        <v>33142</v>
      </c>
      <c r="M33" s="601" t="s">
        <v>202</v>
      </c>
      <c r="N33" s="601">
        <v>36086</v>
      </c>
      <c r="O33" s="601">
        <v>489092</v>
      </c>
      <c r="P33" s="601">
        <v>10317</v>
      </c>
      <c r="Q33" s="601">
        <v>6029</v>
      </c>
      <c r="R33" s="601">
        <v>2491</v>
      </c>
      <c r="S33" s="601">
        <v>22</v>
      </c>
      <c r="T33" s="93" t="s">
        <v>167</v>
      </c>
      <c r="U33" s="97" t="s">
        <v>155</v>
      </c>
      <c r="V33" s="90" t="s">
        <v>155</v>
      </c>
      <c r="W33" s="91" t="s">
        <v>155</v>
      </c>
      <c r="X33" s="793">
        <v>40330</v>
      </c>
      <c r="Y33" s="601">
        <v>1125311</v>
      </c>
      <c r="Z33" s="601">
        <v>1050792</v>
      </c>
      <c r="AA33" s="601">
        <v>28</v>
      </c>
      <c r="AB33" s="601">
        <v>14573</v>
      </c>
      <c r="AC33" s="601">
        <v>3344</v>
      </c>
      <c r="AD33" s="601">
        <v>111</v>
      </c>
      <c r="AE33" s="601">
        <v>147048</v>
      </c>
      <c r="AF33" s="601">
        <v>6639</v>
      </c>
      <c r="AG33" s="601">
        <v>140408</v>
      </c>
      <c r="AH33" s="601">
        <v>74789</v>
      </c>
      <c r="AI33" s="601">
        <v>46849</v>
      </c>
      <c r="AJ33" s="601">
        <v>626450</v>
      </c>
      <c r="AK33" s="601">
        <v>8837</v>
      </c>
      <c r="AL33" s="601">
        <v>27031</v>
      </c>
      <c r="AM33" s="601">
        <v>21484</v>
      </c>
      <c r="AN33" s="601">
        <v>6550</v>
      </c>
      <c r="AO33" s="93" t="s">
        <v>167</v>
      </c>
      <c r="AP33" s="97" t="s">
        <v>155</v>
      </c>
    </row>
    <row r="34" spans="1:42" ht="14.25">
      <c r="A34" s="90" t="s">
        <v>155</v>
      </c>
      <c r="B34" s="91" t="s">
        <v>155</v>
      </c>
      <c r="C34" s="793">
        <v>40360</v>
      </c>
      <c r="D34" s="601">
        <v>1201364</v>
      </c>
      <c r="E34" s="601">
        <v>769470</v>
      </c>
      <c r="F34" s="601">
        <v>34</v>
      </c>
      <c r="G34" s="601">
        <v>15352</v>
      </c>
      <c r="H34" s="601">
        <v>145</v>
      </c>
      <c r="I34" s="601">
        <v>36</v>
      </c>
      <c r="J34" s="601">
        <v>32936</v>
      </c>
      <c r="K34" s="601">
        <v>535</v>
      </c>
      <c r="L34" s="601">
        <v>32401</v>
      </c>
      <c r="M34" s="601" t="s">
        <v>202</v>
      </c>
      <c r="N34" s="601">
        <v>41716</v>
      </c>
      <c r="O34" s="601">
        <v>573655</v>
      </c>
      <c r="P34" s="601">
        <v>10553</v>
      </c>
      <c r="Q34" s="601">
        <v>6068</v>
      </c>
      <c r="R34" s="601">
        <v>2631</v>
      </c>
      <c r="S34" s="601">
        <v>17</v>
      </c>
      <c r="T34" s="93" t="s">
        <v>168</v>
      </c>
      <c r="U34" s="97" t="s">
        <v>155</v>
      </c>
      <c r="V34" s="90" t="s">
        <v>155</v>
      </c>
      <c r="W34" s="91" t="s">
        <v>155</v>
      </c>
      <c r="X34" s="793">
        <v>40360</v>
      </c>
      <c r="Y34" s="601">
        <v>1296206</v>
      </c>
      <c r="Z34" s="601">
        <v>1216416</v>
      </c>
      <c r="AA34" s="601">
        <v>34</v>
      </c>
      <c r="AB34" s="601">
        <v>15473</v>
      </c>
      <c r="AC34" s="601">
        <v>582</v>
      </c>
      <c r="AD34" s="601">
        <v>42</v>
      </c>
      <c r="AE34" s="601">
        <v>133746</v>
      </c>
      <c r="AF34" s="601">
        <v>6558</v>
      </c>
      <c r="AG34" s="601">
        <v>127188</v>
      </c>
      <c r="AH34" s="601">
        <v>99589</v>
      </c>
      <c r="AI34" s="601">
        <v>54781</v>
      </c>
      <c r="AJ34" s="601">
        <v>740848</v>
      </c>
      <c r="AK34" s="601">
        <v>24279</v>
      </c>
      <c r="AL34" s="601">
        <v>31556</v>
      </c>
      <c r="AM34" s="601">
        <v>26299</v>
      </c>
      <c r="AN34" s="601">
        <v>6597</v>
      </c>
      <c r="AO34" s="93" t="s">
        <v>168</v>
      </c>
      <c r="AP34" s="97" t="s">
        <v>155</v>
      </c>
    </row>
    <row r="35" spans="1:42" ht="14.25">
      <c r="A35" s="90" t="s">
        <v>155</v>
      </c>
      <c r="B35" s="91" t="s">
        <v>155</v>
      </c>
      <c r="C35" s="793">
        <v>40391</v>
      </c>
      <c r="D35" s="601">
        <v>1253011</v>
      </c>
      <c r="E35" s="601">
        <v>826866</v>
      </c>
      <c r="F35" s="601">
        <v>26</v>
      </c>
      <c r="G35" s="601">
        <v>17416</v>
      </c>
      <c r="H35" s="601">
        <v>44</v>
      </c>
      <c r="I35" s="601">
        <v>54</v>
      </c>
      <c r="J35" s="601">
        <v>29169</v>
      </c>
      <c r="K35" s="601">
        <v>659</v>
      </c>
      <c r="L35" s="601">
        <v>28510</v>
      </c>
      <c r="M35" s="601" t="s">
        <v>202</v>
      </c>
      <c r="N35" s="601">
        <v>42624</v>
      </c>
      <c r="O35" s="601">
        <v>624150</v>
      </c>
      <c r="P35" s="601">
        <v>5935</v>
      </c>
      <c r="Q35" s="601">
        <v>2379</v>
      </c>
      <c r="R35" s="601">
        <v>2295</v>
      </c>
      <c r="S35" s="601">
        <v>20</v>
      </c>
      <c r="T35" s="93" t="s">
        <v>169</v>
      </c>
      <c r="U35" s="97" t="s">
        <v>155</v>
      </c>
      <c r="V35" s="90" t="s">
        <v>155</v>
      </c>
      <c r="W35" s="91" t="s">
        <v>155</v>
      </c>
      <c r="X35" s="793">
        <v>40391</v>
      </c>
      <c r="Y35" s="601">
        <v>1347386</v>
      </c>
      <c r="Z35" s="601">
        <v>1272276</v>
      </c>
      <c r="AA35" s="601">
        <v>26</v>
      </c>
      <c r="AB35" s="601">
        <v>17657</v>
      </c>
      <c r="AC35" s="601">
        <v>4137</v>
      </c>
      <c r="AD35" s="601">
        <v>60</v>
      </c>
      <c r="AE35" s="601">
        <v>120050</v>
      </c>
      <c r="AF35" s="601">
        <v>6124</v>
      </c>
      <c r="AG35" s="601">
        <v>113927</v>
      </c>
      <c r="AH35" s="601">
        <v>95598</v>
      </c>
      <c r="AI35" s="601">
        <v>54980</v>
      </c>
      <c r="AJ35" s="601">
        <v>801099</v>
      </c>
      <c r="AK35" s="601">
        <v>23678</v>
      </c>
      <c r="AL35" s="601">
        <v>27000</v>
      </c>
      <c r="AM35" s="601">
        <v>27191</v>
      </c>
      <c r="AN35" s="601">
        <v>2438</v>
      </c>
      <c r="AO35" s="93" t="s">
        <v>169</v>
      </c>
      <c r="AP35" s="97" t="s">
        <v>155</v>
      </c>
    </row>
    <row r="36" spans="1:42" ht="14.25">
      <c r="A36" s="90" t="s">
        <v>155</v>
      </c>
      <c r="B36" s="91" t="s">
        <v>155</v>
      </c>
      <c r="C36" s="793">
        <v>40422</v>
      </c>
      <c r="D36" s="601">
        <v>1131255</v>
      </c>
      <c r="E36" s="601">
        <v>730179</v>
      </c>
      <c r="F36" s="601">
        <v>31</v>
      </c>
      <c r="G36" s="601">
        <v>9844</v>
      </c>
      <c r="H36" s="601">
        <v>68</v>
      </c>
      <c r="I36" s="601">
        <v>44</v>
      </c>
      <c r="J36" s="601">
        <v>27099</v>
      </c>
      <c r="K36" s="601">
        <v>762</v>
      </c>
      <c r="L36" s="601">
        <v>26337</v>
      </c>
      <c r="M36" s="601" t="s">
        <v>202</v>
      </c>
      <c r="N36" s="601">
        <v>39368</v>
      </c>
      <c r="O36" s="601">
        <v>552088</v>
      </c>
      <c r="P36" s="601">
        <v>8404</v>
      </c>
      <c r="Q36" s="601">
        <v>5561</v>
      </c>
      <c r="R36" s="601">
        <v>1508</v>
      </c>
      <c r="S36" s="601">
        <v>22</v>
      </c>
      <c r="T36" s="93" t="s">
        <v>170</v>
      </c>
      <c r="U36" s="97" t="s">
        <v>155</v>
      </c>
      <c r="V36" s="90" t="s">
        <v>155</v>
      </c>
      <c r="W36" s="91" t="s">
        <v>155</v>
      </c>
      <c r="X36" s="793">
        <v>40422</v>
      </c>
      <c r="Y36" s="601">
        <v>1226655</v>
      </c>
      <c r="Z36" s="601">
        <v>1150661</v>
      </c>
      <c r="AA36" s="601">
        <v>31</v>
      </c>
      <c r="AB36" s="601">
        <v>9994</v>
      </c>
      <c r="AC36" s="601">
        <v>2100</v>
      </c>
      <c r="AD36" s="601">
        <v>62</v>
      </c>
      <c r="AE36" s="601">
        <v>121272</v>
      </c>
      <c r="AF36" s="601">
        <v>6269</v>
      </c>
      <c r="AG36" s="601">
        <v>115003</v>
      </c>
      <c r="AH36" s="601">
        <v>88728</v>
      </c>
      <c r="AI36" s="601">
        <v>48546</v>
      </c>
      <c r="AJ36" s="601">
        <v>719518</v>
      </c>
      <c r="AK36" s="601">
        <v>18742</v>
      </c>
      <c r="AL36" s="601">
        <v>29725</v>
      </c>
      <c r="AM36" s="601">
        <v>26951</v>
      </c>
      <c r="AN36" s="601">
        <v>6057</v>
      </c>
      <c r="AO36" s="93" t="s">
        <v>170</v>
      </c>
      <c r="AP36" s="97" t="s">
        <v>155</v>
      </c>
    </row>
    <row r="37" spans="1:42" ht="14.25">
      <c r="A37" s="90" t="s">
        <v>155</v>
      </c>
      <c r="B37" s="91" t="s">
        <v>155</v>
      </c>
      <c r="C37" s="793">
        <v>40452</v>
      </c>
      <c r="D37" s="601">
        <v>1103339</v>
      </c>
      <c r="E37" s="601">
        <v>701413</v>
      </c>
      <c r="F37" s="601">
        <v>35</v>
      </c>
      <c r="G37" s="601">
        <v>11943</v>
      </c>
      <c r="H37" s="601">
        <v>56</v>
      </c>
      <c r="I37" s="601">
        <v>49</v>
      </c>
      <c r="J37" s="601">
        <v>20233</v>
      </c>
      <c r="K37" s="601">
        <v>710</v>
      </c>
      <c r="L37" s="601">
        <v>19523</v>
      </c>
      <c r="M37" s="601" t="s">
        <v>202</v>
      </c>
      <c r="N37" s="601">
        <v>34179</v>
      </c>
      <c r="O37" s="601">
        <v>538000</v>
      </c>
      <c r="P37" s="601">
        <v>8308</v>
      </c>
      <c r="Q37" s="601">
        <v>5039</v>
      </c>
      <c r="R37" s="601">
        <v>1868</v>
      </c>
      <c r="S37" s="601">
        <v>7</v>
      </c>
      <c r="T37" s="93" t="s">
        <v>171</v>
      </c>
      <c r="U37" s="97" t="s">
        <v>155</v>
      </c>
      <c r="V37" s="90" t="s">
        <v>155</v>
      </c>
      <c r="W37" s="91" t="s">
        <v>155</v>
      </c>
      <c r="X37" s="793">
        <v>40452</v>
      </c>
      <c r="Y37" s="601">
        <v>1159815</v>
      </c>
      <c r="Z37" s="601">
        <v>1076764</v>
      </c>
      <c r="AA37" s="601">
        <v>35</v>
      </c>
      <c r="AB37" s="601">
        <v>12058</v>
      </c>
      <c r="AC37" s="601">
        <v>5746</v>
      </c>
      <c r="AD37" s="601">
        <v>49</v>
      </c>
      <c r="AE37" s="601">
        <v>120340</v>
      </c>
      <c r="AF37" s="601">
        <v>8316</v>
      </c>
      <c r="AG37" s="601">
        <v>112024</v>
      </c>
      <c r="AH37" s="601">
        <v>61829</v>
      </c>
      <c r="AI37" s="601">
        <v>39484</v>
      </c>
      <c r="AJ37" s="601">
        <v>695406</v>
      </c>
      <c r="AK37" s="601">
        <v>7110</v>
      </c>
      <c r="AL37" s="601">
        <v>30081</v>
      </c>
      <c r="AM37" s="601">
        <v>30833</v>
      </c>
      <c r="AN37" s="601">
        <v>5579</v>
      </c>
      <c r="AO37" s="93" t="s">
        <v>171</v>
      </c>
      <c r="AP37" s="97" t="s">
        <v>155</v>
      </c>
    </row>
    <row r="38" spans="1:42" ht="14.25">
      <c r="A38" s="90" t="s">
        <v>155</v>
      </c>
      <c r="B38" s="91" t="s">
        <v>155</v>
      </c>
      <c r="C38" s="793">
        <v>40483</v>
      </c>
      <c r="D38" s="601">
        <v>1191551</v>
      </c>
      <c r="E38" s="601">
        <v>758404</v>
      </c>
      <c r="F38" s="601">
        <v>27</v>
      </c>
      <c r="G38" s="601">
        <v>21599</v>
      </c>
      <c r="H38" s="601">
        <v>74</v>
      </c>
      <c r="I38" s="601">
        <v>118</v>
      </c>
      <c r="J38" s="601">
        <v>32942</v>
      </c>
      <c r="K38" s="601">
        <v>668</v>
      </c>
      <c r="L38" s="601">
        <v>32274</v>
      </c>
      <c r="M38" s="601" t="s">
        <v>202</v>
      </c>
      <c r="N38" s="601">
        <v>28714</v>
      </c>
      <c r="O38" s="601">
        <v>574150</v>
      </c>
      <c r="P38" s="601">
        <v>16275</v>
      </c>
      <c r="Q38" s="601">
        <v>7305</v>
      </c>
      <c r="R38" s="601">
        <v>5711</v>
      </c>
      <c r="S38" s="601">
        <v>6</v>
      </c>
      <c r="T38" s="93" t="s">
        <v>172</v>
      </c>
      <c r="U38" s="97" t="s">
        <v>155</v>
      </c>
      <c r="V38" s="90" t="s">
        <v>155</v>
      </c>
      <c r="W38" s="91" t="s">
        <v>155</v>
      </c>
      <c r="X38" s="793">
        <v>40483</v>
      </c>
      <c r="Y38" s="601">
        <v>1256780</v>
      </c>
      <c r="Z38" s="601">
        <v>1177273</v>
      </c>
      <c r="AA38" s="601">
        <v>27</v>
      </c>
      <c r="AB38" s="601">
        <v>21746</v>
      </c>
      <c r="AC38" s="601">
        <v>3649</v>
      </c>
      <c r="AD38" s="601">
        <v>169</v>
      </c>
      <c r="AE38" s="601">
        <v>142173</v>
      </c>
      <c r="AF38" s="601">
        <v>6544</v>
      </c>
      <c r="AG38" s="601">
        <v>135630</v>
      </c>
      <c r="AH38" s="601">
        <v>75882</v>
      </c>
      <c r="AI38" s="601">
        <v>39204</v>
      </c>
      <c r="AJ38" s="601">
        <v>732924</v>
      </c>
      <c r="AK38" s="601">
        <v>22426</v>
      </c>
      <c r="AL38" s="601">
        <v>31612</v>
      </c>
      <c r="AM38" s="601">
        <v>22187</v>
      </c>
      <c r="AN38" s="601">
        <v>7667</v>
      </c>
      <c r="AO38" s="93" t="s">
        <v>172</v>
      </c>
      <c r="AP38" s="97" t="s">
        <v>155</v>
      </c>
    </row>
    <row r="39" spans="1:42" ht="14.25">
      <c r="A39" s="105" t="s">
        <v>155</v>
      </c>
      <c r="B39" s="106" t="s">
        <v>155</v>
      </c>
      <c r="C39" s="794">
        <v>40513</v>
      </c>
      <c r="D39" s="619">
        <v>1280530</v>
      </c>
      <c r="E39" s="619">
        <v>821294</v>
      </c>
      <c r="F39" s="619">
        <v>40</v>
      </c>
      <c r="G39" s="619">
        <v>37778</v>
      </c>
      <c r="H39" s="619">
        <v>82</v>
      </c>
      <c r="I39" s="619">
        <v>112</v>
      </c>
      <c r="J39" s="619">
        <v>44558</v>
      </c>
      <c r="K39" s="619">
        <v>609</v>
      </c>
      <c r="L39" s="619">
        <v>43949</v>
      </c>
      <c r="M39" s="619" t="s">
        <v>202</v>
      </c>
      <c r="N39" s="619">
        <v>30697</v>
      </c>
      <c r="O39" s="619">
        <v>603150</v>
      </c>
      <c r="P39" s="619">
        <v>13374</v>
      </c>
      <c r="Q39" s="619">
        <v>6366</v>
      </c>
      <c r="R39" s="619">
        <v>4403</v>
      </c>
      <c r="S39" s="619">
        <v>6</v>
      </c>
      <c r="T39" s="111" t="s">
        <v>173</v>
      </c>
      <c r="U39" s="620" t="s">
        <v>155</v>
      </c>
      <c r="V39" s="105" t="s">
        <v>155</v>
      </c>
      <c r="W39" s="106" t="s">
        <v>155</v>
      </c>
      <c r="X39" s="794">
        <v>40513</v>
      </c>
      <c r="Y39" s="619">
        <v>1377715</v>
      </c>
      <c r="Z39" s="619">
        <v>1277211</v>
      </c>
      <c r="AA39" s="619">
        <v>40</v>
      </c>
      <c r="AB39" s="619">
        <v>37920</v>
      </c>
      <c r="AC39" s="619">
        <v>2577</v>
      </c>
      <c r="AD39" s="619">
        <v>114</v>
      </c>
      <c r="AE39" s="619">
        <v>163664</v>
      </c>
      <c r="AF39" s="619">
        <v>6737</v>
      </c>
      <c r="AG39" s="619">
        <v>156927</v>
      </c>
      <c r="AH39" s="619">
        <v>93339</v>
      </c>
      <c r="AI39" s="619">
        <v>44990</v>
      </c>
      <c r="AJ39" s="619">
        <v>763682</v>
      </c>
      <c r="AK39" s="619">
        <v>24394</v>
      </c>
      <c r="AL39" s="619">
        <v>35443</v>
      </c>
      <c r="AM39" s="619">
        <v>28551</v>
      </c>
      <c r="AN39" s="619">
        <v>6652</v>
      </c>
      <c r="AO39" s="111" t="s">
        <v>173</v>
      </c>
      <c r="AP39" s="620" t="s">
        <v>155</v>
      </c>
    </row>
    <row r="40" spans="1:42">
      <c r="A40" s="398"/>
      <c r="B40" s="398"/>
      <c r="C40" s="398"/>
      <c r="D40" s="398"/>
      <c r="E40" s="398"/>
      <c r="F40" s="398"/>
      <c r="G40" s="398"/>
      <c r="H40" s="398"/>
      <c r="I40" s="398"/>
      <c r="J40" s="398"/>
      <c r="K40" s="398"/>
      <c r="L40" s="398"/>
      <c r="M40" s="398"/>
      <c r="N40" s="398"/>
      <c r="O40" s="398"/>
      <c r="P40" s="398"/>
      <c r="Q40" s="398"/>
      <c r="R40" s="398"/>
      <c r="S40" s="398"/>
      <c r="T40" s="398"/>
      <c r="U40" s="398"/>
      <c r="V40" s="398"/>
      <c r="W40" s="398"/>
      <c r="X40" s="398"/>
      <c r="Y40" s="398"/>
      <c r="Z40" s="398"/>
      <c r="AA40" s="398"/>
      <c r="AB40" s="398"/>
      <c r="AC40" s="398"/>
      <c r="AD40" s="398"/>
      <c r="AE40" s="398"/>
      <c r="AF40" s="398"/>
      <c r="AG40" s="398"/>
      <c r="AH40" s="398"/>
      <c r="AI40" s="398"/>
      <c r="AJ40" s="398"/>
      <c r="AK40" s="398"/>
      <c r="AL40" s="398"/>
      <c r="AM40" s="398"/>
      <c r="AN40" s="398"/>
      <c r="AO40" s="398"/>
      <c r="AP40" s="398"/>
    </row>
    <row r="41" spans="1:42" ht="21">
      <c r="A41" s="1495" t="s">
        <v>57</v>
      </c>
      <c r="B41" s="1495"/>
      <c r="C41" s="1541"/>
      <c r="D41" s="532" t="s">
        <v>1156</v>
      </c>
      <c r="E41" s="532" t="s">
        <v>192</v>
      </c>
      <c r="F41" s="532"/>
      <c r="G41" s="531" t="s">
        <v>1223</v>
      </c>
      <c r="H41" s="1139" t="s">
        <v>1219</v>
      </c>
      <c r="I41" s="532"/>
      <c r="J41" s="532" t="s">
        <v>192</v>
      </c>
      <c r="K41" s="1166" t="s">
        <v>1153</v>
      </c>
      <c r="L41" s="532" t="s">
        <v>1156</v>
      </c>
      <c r="M41" s="532"/>
      <c r="N41" s="532" t="s">
        <v>192</v>
      </c>
      <c r="O41" s="532"/>
      <c r="P41" s="532"/>
      <c r="Q41" s="532"/>
      <c r="R41" s="532" t="s">
        <v>192</v>
      </c>
      <c r="S41" s="532" t="s">
        <v>192</v>
      </c>
      <c r="T41" s="1502" t="s">
        <v>62</v>
      </c>
      <c r="U41" s="1495"/>
      <c r="V41" s="1495" t="s">
        <v>57</v>
      </c>
      <c r="W41" s="1495"/>
      <c r="X41" s="1541"/>
      <c r="Y41" s="532" t="s">
        <v>1156</v>
      </c>
      <c r="Z41" s="532" t="s">
        <v>192</v>
      </c>
      <c r="AA41" s="532"/>
      <c r="AB41" s="532"/>
      <c r="AC41" s="532" t="s">
        <v>192</v>
      </c>
      <c r="AD41" s="531" t="s">
        <v>1223</v>
      </c>
      <c r="AE41" s="1139" t="s">
        <v>213</v>
      </c>
      <c r="AF41" s="1166" t="s">
        <v>1153</v>
      </c>
      <c r="AG41" s="532" t="s">
        <v>1156</v>
      </c>
      <c r="AH41" s="532"/>
      <c r="AI41" s="532" t="s">
        <v>192</v>
      </c>
      <c r="AJ41" s="532"/>
      <c r="AK41" s="532"/>
      <c r="AL41" s="532"/>
      <c r="AM41" s="532" t="s">
        <v>192</v>
      </c>
      <c r="AN41" s="532" t="s">
        <v>192</v>
      </c>
      <c r="AO41" s="1502" t="s">
        <v>62</v>
      </c>
      <c r="AP41" s="1495"/>
    </row>
    <row r="42" spans="1:42" ht="14.25">
      <c r="A42" s="1542"/>
      <c r="B42" s="1542"/>
      <c r="C42" s="1543"/>
      <c r="D42" s="533" t="s">
        <v>71</v>
      </c>
      <c r="E42" s="533" t="s">
        <v>72</v>
      </c>
      <c r="F42" s="533" t="s">
        <v>74</v>
      </c>
      <c r="G42" s="533" t="s">
        <v>755</v>
      </c>
      <c r="H42" s="533" t="s">
        <v>1102</v>
      </c>
      <c r="I42" s="533" t="s">
        <v>78</v>
      </c>
      <c r="J42" s="533" t="s">
        <v>79</v>
      </c>
      <c r="K42" s="533" t="s">
        <v>81</v>
      </c>
      <c r="L42" s="533" t="s">
        <v>82</v>
      </c>
      <c r="M42" s="533" t="s">
        <v>83</v>
      </c>
      <c r="N42" s="533" t="s">
        <v>84</v>
      </c>
      <c r="O42" s="533" t="s">
        <v>85</v>
      </c>
      <c r="P42" s="533" t="s">
        <v>86</v>
      </c>
      <c r="Q42" s="533" t="s">
        <v>87</v>
      </c>
      <c r="R42" s="1169" t="s">
        <v>1168</v>
      </c>
      <c r="S42" s="533" t="s">
        <v>1104</v>
      </c>
      <c r="T42" s="1550"/>
      <c r="U42" s="1542"/>
      <c r="V42" s="1542"/>
      <c r="W42" s="1542"/>
      <c r="X42" s="1543"/>
      <c r="Y42" s="533" t="s">
        <v>98</v>
      </c>
      <c r="Z42" s="533" t="s">
        <v>71</v>
      </c>
      <c r="AA42" s="533" t="s">
        <v>71</v>
      </c>
      <c r="AB42" s="533" t="s">
        <v>72</v>
      </c>
      <c r="AC42" s="533" t="s">
        <v>74</v>
      </c>
      <c r="AD42" s="100" t="s">
        <v>755</v>
      </c>
      <c r="AE42" s="587" t="s">
        <v>1102</v>
      </c>
      <c r="AF42" s="533" t="s">
        <v>78</v>
      </c>
      <c r="AG42" s="533" t="s">
        <v>79</v>
      </c>
      <c r="AH42" s="588" t="s">
        <v>81</v>
      </c>
      <c r="AI42" s="533" t="s">
        <v>82</v>
      </c>
      <c r="AJ42" s="533" t="s">
        <v>83</v>
      </c>
      <c r="AK42" s="100" t="s">
        <v>84</v>
      </c>
      <c r="AL42" s="533" t="s">
        <v>85</v>
      </c>
      <c r="AM42" s="587" t="s">
        <v>86</v>
      </c>
      <c r="AN42" s="533" t="s">
        <v>87</v>
      </c>
      <c r="AO42" s="1550"/>
      <c r="AP42" s="1542"/>
    </row>
    <row r="43" spans="1:42" ht="14.25">
      <c r="A43" s="1542"/>
      <c r="B43" s="1542"/>
      <c r="C43" s="1543"/>
      <c r="D43" s="537" t="s">
        <v>1110</v>
      </c>
      <c r="E43" s="537"/>
      <c r="F43" s="537"/>
      <c r="G43" s="537" t="s">
        <v>76</v>
      </c>
      <c r="H43" s="537" t="s">
        <v>76</v>
      </c>
      <c r="I43" s="537"/>
      <c r="J43" s="537"/>
      <c r="K43" s="537"/>
      <c r="L43" s="537"/>
      <c r="M43" s="537"/>
      <c r="N43" s="537"/>
      <c r="O43" s="537"/>
      <c r="P43" s="537" t="s">
        <v>192</v>
      </c>
      <c r="Q43" s="537" t="s">
        <v>192</v>
      </c>
      <c r="R43" s="537" t="s">
        <v>1169</v>
      </c>
      <c r="S43" s="537" t="s">
        <v>1108</v>
      </c>
      <c r="T43" s="1550"/>
      <c r="U43" s="1542"/>
      <c r="V43" s="1542"/>
      <c r="W43" s="1542"/>
      <c r="X43" s="1543"/>
      <c r="Y43" s="537"/>
      <c r="Z43" s="537" t="s">
        <v>1109</v>
      </c>
      <c r="AA43" s="537" t="s">
        <v>1110</v>
      </c>
      <c r="AB43" s="537"/>
      <c r="AC43" s="537"/>
      <c r="AD43" s="100" t="s">
        <v>76</v>
      </c>
      <c r="AE43" s="587" t="s">
        <v>76</v>
      </c>
      <c r="AF43" s="537"/>
      <c r="AG43" s="537"/>
      <c r="AH43" s="587"/>
      <c r="AI43" s="537"/>
      <c r="AJ43" s="537"/>
      <c r="AK43" s="100"/>
      <c r="AL43" s="537"/>
      <c r="AM43" s="587" t="s">
        <v>192</v>
      </c>
      <c r="AN43" s="537" t="s">
        <v>192</v>
      </c>
      <c r="AO43" s="1550"/>
      <c r="AP43" s="1542"/>
    </row>
    <row r="44" spans="1:42">
      <c r="A44" s="1542"/>
      <c r="B44" s="1542"/>
      <c r="C44" s="1543"/>
      <c r="D44" s="423" t="s">
        <v>335</v>
      </c>
      <c r="E44" s="423" t="s">
        <v>1115</v>
      </c>
      <c r="F44" s="414" t="s">
        <v>1116</v>
      </c>
      <c r="G44" s="423" t="s">
        <v>285</v>
      </c>
      <c r="H44" s="506" t="s">
        <v>1196</v>
      </c>
      <c r="I44" s="414" t="s">
        <v>105</v>
      </c>
      <c r="J44" s="414" t="s">
        <v>106</v>
      </c>
      <c r="K44" s="414" t="s">
        <v>108</v>
      </c>
      <c r="L44" s="414" t="s">
        <v>1173</v>
      </c>
      <c r="M44" s="414" t="s">
        <v>110</v>
      </c>
      <c r="N44" s="414" t="s">
        <v>110</v>
      </c>
      <c r="O44" s="414" t="s">
        <v>110</v>
      </c>
      <c r="P44" s="423" t="s">
        <v>306</v>
      </c>
      <c r="Q44" s="414" t="s">
        <v>1174</v>
      </c>
      <c r="R44" s="506" t="s">
        <v>312</v>
      </c>
      <c r="S44" s="1143" t="s">
        <v>67</v>
      </c>
      <c r="T44" s="1550"/>
      <c r="U44" s="1542"/>
      <c r="V44" s="1542"/>
      <c r="W44" s="1542"/>
      <c r="X44" s="1543"/>
      <c r="Y44" s="1031" t="s">
        <v>1176</v>
      </c>
      <c r="Z44" s="423" t="s">
        <v>333</v>
      </c>
      <c r="AA44" s="423" t="s">
        <v>335</v>
      </c>
      <c r="AB44" s="423" t="s">
        <v>1115</v>
      </c>
      <c r="AC44" s="414" t="s">
        <v>1116</v>
      </c>
      <c r="AD44" s="1031" t="s">
        <v>285</v>
      </c>
      <c r="AE44" s="1029" t="s">
        <v>1196</v>
      </c>
      <c r="AF44" s="414" t="s">
        <v>105</v>
      </c>
      <c r="AG44" s="418" t="s">
        <v>106</v>
      </c>
      <c r="AH44" s="418" t="s">
        <v>108</v>
      </c>
      <c r="AI44" s="418" t="s">
        <v>1173</v>
      </c>
      <c r="AJ44" s="414" t="s">
        <v>110</v>
      </c>
      <c r="AK44" s="414" t="s">
        <v>110</v>
      </c>
      <c r="AL44" s="414" t="s">
        <v>110</v>
      </c>
      <c r="AM44" s="1029" t="s">
        <v>306</v>
      </c>
      <c r="AN44" s="414" t="s">
        <v>1174</v>
      </c>
      <c r="AO44" s="1550"/>
      <c r="AP44" s="1542"/>
    </row>
    <row r="45" spans="1:42">
      <c r="A45" s="1542"/>
      <c r="B45" s="1542"/>
      <c r="C45" s="1543"/>
      <c r="D45" s="414"/>
      <c r="E45" s="414" t="s">
        <v>56</v>
      </c>
      <c r="F45" s="414"/>
      <c r="G45" s="1031" t="s">
        <v>1125</v>
      </c>
      <c r="H45" s="1031" t="s">
        <v>1125</v>
      </c>
      <c r="I45" s="414"/>
      <c r="J45" s="414" t="s">
        <v>56</v>
      </c>
      <c r="K45" s="414" t="s">
        <v>56</v>
      </c>
      <c r="L45" s="414" t="s">
        <v>56</v>
      </c>
      <c r="M45" s="423" t="s">
        <v>1126</v>
      </c>
      <c r="N45" s="423" t="s">
        <v>1127</v>
      </c>
      <c r="O45" s="423" t="s">
        <v>1180</v>
      </c>
      <c r="P45" s="414"/>
      <c r="Q45" s="414" t="s">
        <v>56</v>
      </c>
      <c r="R45" s="414" t="s">
        <v>56</v>
      </c>
      <c r="S45" s="1031" t="s">
        <v>1125</v>
      </c>
      <c r="T45" s="1550"/>
      <c r="U45" s="1542"/>
      <c r="V45" s="1542"/>
      <c r="W45" s="1542"/>
      <c r="X45" s="1543"/>
      <c r="Y45" s="414" t="s">
        <v>56</v>
      </c>
      <c r="Z45" s="414"/>
      <c r="AA45" s="414"/>
      <c r="AB45" s="414" t="s">
        <v>56</v>
      </c>
      <c r="AC45" s="414"/>
      <c r="AD45" s="1031" t="s">
        <v>1125</v>
      </c>
      <c r="AE45" s="1031" t="s">
        <v>1125</v>
      </c>
      <c r="AF45" s="414"/>
      <c r="AG45" s="414" t="s">
        <v>56</v>
      </c>
      <c r="AH45" s="418" t="s">
        <v>56</v>
      </c>
      <c r="AI45" s="414" t="s">
        <v>56</v>
      </c>
      <c r="AJ45" s="423" t="s">
        <v>1126</v>
      </c>
      <c r="AK45" s="542" t="s">
        <v>1127</v>
      </c>
      <c r="AL45" s="423" t="s">
        <v>1180</v>
      </c>
      <c r="AM45" s="418"/>
      <c r="AN45" s="414" t="s">
        <v>56</v>
      </c>
      <c r="AO45" s="1550"/>
      <c r="AP45" s="1542"/>
    </row>
    <row r="46" spans="1:42">
      <c r="A46" s="1542"/>
      <c r="B46" s="1542"/>
      <c r="C46" s="1543"/>
      <c r="D46" s="414"/>
      <c r="E46" s="423"/>
      <c r="F46" s="414"/>
      <c r="G46" s="1029" t="s">
        <v>1183</v>
      </c>
      <c r="H46" s="1029" t="s">
        <v>1183</v>
      </c>
      <c r="I46" s="414"/>
      <c r="J46" s="423"/>
      <c r="K46" s="423"/>
      <c r="L46" s="423"/>
      <c r="M46" s="423"/>
      <c r="N46" s="423"/>
      <c r="O46" s="423"/>
      <c r="P46" s="414"/>
      <c r="Q46" s="414"/>
      <c r="R46" s="423"/>
      <c r="S46" s="1029" t="s">
        <v>1183</v>
      </c>
      <c r="T46" s="1550"/>
      <c r="U46" s="1542"/>
      <c r="V46" s="1542"/>
      <c r="W46" s="1542"/>
      <c r="X46" s="1543"/>
      <c r="Y46" s="423"/>
      <c r="Z46" s="414"/>
      <c r="AA46" s="414"/>
      <c r="AB46" s="423"/>
      <c r="AC46" s="414"/>
      <c r="AD46" s="1029" t="s">
        <v>1183</v>
      </c>
      <c r="AE46" s="1029" t="s">
        <v>1183</v>
      </c>
      <c r="AF46" s="414"/>
      <c r="AG46" s="423"/>
      <c r="AH46" s="1031"/>
      <c r="AI46" s="423"/>
      <c r="AJ46" s="423"/>
      <c r="AK46" s="542"/>
      <c r="AL46" s="423"/>
      <c r="AM46" s="418"/>
      <c r="AN46" s="414"/>
      <c r="AO46" s="1550"/>
      <c r="AP46" s="1542"/>
    </row>
    <row r="47" spans="1:42" ht="15.75">
      <c r="A47" s="1544"/>
      <c r="B47" s="1544"/>
      <c r="C47" s="1545"/>
      <c r="D47" s="1172" t="s">
        <v>1184</v>
      </c>
      <c r="E47" s="541" t="s">
        <v>903</v>
      </c>
      <c r="F47" s="541" t="s">
        <v>144</v>
      </c>
      <c r="G47" s="541" t="s">
        <v>143</v>
      </c>
      <c r="H47" s="541" t="s">
        <v>143</v>
      </c>
      <c r="I47" s="541" t="s">
        <v>143</v>
      </c>
      <c r="J47" s="541" t="s">
        <v>143</v>
      </c>
      <c r="K47" s="541" t="s">
        <v>143</v>
      </c>
      <c r="L47" s="541" t="s">
        <v>143</v>
      </c>
      <c r="M47" s="541" t="s">
        <v>143</v>
      </c>
      <c r="N47" s="541" t="s">
        <v>143</v>
      </c>
      <c r="O47" s="541" t="s">
        <v>143</v>
      </c>
      <c r="P47" s="1172" t="s">
        <v>1185</v>
      </c>
      <c r="Q47" s="1172" t="s">
        <v>1135</v>
      </c>
      <c r="R47" s="1172" t="s">
        <v>1184</v>
      </c>
      <c r="S47" s="541" t="s">
        <v>143</v>
      </c>
      <c r="T47" s="1551"/>
      <c r="U47" s="1544"/>
      <c r="V47" s="1544"/>
      <c r="W47" s="1544"/>
      <c r="X47" s="1545"/>
      <c r="Y47" s="541" t="s">
        <v>148</v>
      </c>
      <c r="Z47" s="1172" t="s">
        <v>1184</v>
      </c>
      <c r="AA47" s="1172" t="s">
        <v>1184</v>
      </c>
      <c r="AB47" s="541" t="s">
        <v>903</v>
      </c>
      <c r="AC47" s="541" t="s">
        <v>144</v>
      </c>
      <c r="AD47" s="541" t="s">
        <v>143</v>
      </c>
      <c r="AE47" s="541" t="s">
        <v>143</v>
      </c>
      <c r="AF47" s="541" t="s">
        <v>143</v>
      </c>
      <c r="AG47" s="541" t="s">
        <v>143</v>
      </c>
      <c r="AH47" s="541" t="s">
        <v>143</v>
      </c>
      <c r="AI47" s="541" t="s">
        <v>143</v>
      </c>
      <c r="AJ47" s="541" t="s">
        <v>143</v>
      </c>
      <c r="AK47" s="541" t="s">
        <v>143</v>
      </c>
      <c r="AL47" s="541" t="s">
        <v>143</v>
      </c>
      <c r="AM47" s="1172" t="s">
        <v>1185</v>
      </c>
      <c r="AN47" s="1172" t="s">
        <v>1135</v>
      </c>
      <c r="AO47" s="1551"/>
      <c r="AP47" s="1544"/>
    </row>
    <row r="48" spans="1:42" ht="14.25">
      <c r="A48" s="70">
        <v>38718</v>
      </c>
      <c r="B48" s="80">
        <v>38718</v>
      </c>
      <c r="C48" s="821">
        <v>38718</v>
      </c>
      <c r="D48" s="601">
        <v>434</v>
      </c>
      <c r="E48" s="601">
        <v>12228668</v>
      </c>
      <c r="F48" s="601">
        <v>52186804</v>
      </c>
      <c r="G48" s="601">
        <v>14414413</v>
      </c>
      <c r="H48" s="601">
        <v>9676473</v>
      </c>
      <c r="I48" s="601">
        <v>303</v>
      </c>
      <c r="J48" s="601">
        <v>262604</v>
      </c>
      <c r="K48" s="601">
        <v>1679</v>
      </c>
      <c r="L48" s="601">
        <v>1023</v>
      </c>
      <c r="M48" s="601">
        <v>588473</v>
      </c>
      <c r="N48" s="601">
        <v>10814</v>
      </c>
      <c r="O48" s="601">
        <v>577659</v>
      </c>
      <c r="P48" s="601" t="s">
        <v>202</v>
      </c>
      <c r="Q48" s="601">
        <v>432893</v>
      </c>
      <c r="R48" s="601">
        <v>7000732</v>
      </c>
      <c r="S48" s="601">
        <v>36561</v>
      </c>
      <c r="T48" s="76">
        <v>38718</v>
      </c>
      <c r="U48" s="600">
        <v>38718</v>
      </c>
      <c r="V48" s="70">
        <v>38718</v>
      </c>
      <c r="W48" s="80">
        <v>38718</v>
      </c>
      <c r="X48" s="821">
        <v>38718</v>
      </c>
      <c r="Y48" s="601">
        <v>23624</v>
      </c>
      <c r="Z48" s="601">
        <v>396</v>
      </c>
      <c r="AA48" s="601">
        <v>429</v>
      </c>
      <c r="AB48" s="601">
        <v>2246095</v>
      </c>
      <c r="AC48" s="601">
        <v>5207969</v>
      </c>
      <c r="AD48" s="601">
        <v>15593414</v>
      </c>
      <c r="AE48" s="601">
        <v>14808112</v>
      </c>
      <c r="AF48" s="601">
        <v>303</v>
      </c>
      <c r="AG48" s="601">
        <v>268088</v>
      </c>
      <c r="AH48" s="601">
        <v>84474</v>
      </c>
      <c r="AI48" s="601">
        <v>1405</v>
      </c>
      <c r="AJ48" s="601">
        <v>2067597</v>
      </c>
      <c r="AK48" s="601">
        <v>93443</v>
      </c>
      <c r="AL48" s="601">
        <v>1974154</v>
      </c>
      <c r="AM48" s="601">
        <v>792986</v>
      </c>
      <c r="AN48" s="601">
        <v>586586</v>
      </c>
      <c r="AO48" s="76">
        <v>38718</v>
      </c>
      <c r="AP48" s="600">
        <v>38718</v>
      </c>
    </row>
    <row r="49" spans="1:42" ht="14.25">
      <c r="A49" s="79"/>
      <c r="B49" s="80">
        <v>39083</v>
      </c>
      <c r="C49" s="789"/>
      <c r="D49" s="601">
        <v>356</v>
      </c>
      <c r="E49" s="601">
        <v>12485626</v>
      </c>
      <c r="F49" s="601">
        <v>53733041</v>
      </c>
      <c r="G49" s="601">
        <v>14906899</v>
      </c>
      <c r="H49" s="601">
        <v>10030349</v>
      </c>
      <c r="I49" s="601">
        <v>274</v>
      </c>
      <c r="J49" s="601">
        <v>264048</v>
      </c>
      <c r="K49" s="601">
        <v>1598</v>
      </c>
      <c r="L49" s="601">
        <v>1060</v>
      </c>
      <c r="M49" s="601">
        <v>583813</v>
      </c>
      <c r="N49" s="601">
        <v>13286</v>
      </c>
      <c r="O49" s="601">
        <v>570527</v>
      </c>
      <c r="P49" s="601" t="s">
        <v>202</v>
      </c>
      <c r="Q49" s="601">
        <v>555739</v>
      </c>
      <c r="R49" s="601">
        <v>7167887</v>
      </c>
      <c r="S49" s="601">
        <v>38297</v>
      </c>
      <c r="T49" s="76">
        <v>39083</v>
      </c>
      <c r="U49" s="600">
        <v>39083</v>
      </c>
      <c r="V49" s="79"/>
      <c r="W49" s="80">
        <v>39083</v>
      </c>
      <c r="X49" s="789"/>
      <c r="Y49" s="601">
        <v>26796</v>
      </c>
      <c r="Z49" s="601">
        <v>326</v>
      </c>
      <c r="AA49" s="601">
        <v>350</v>
      </c>
      <c r="AB49" s="601">
        <v>2434969</v>
      </c>
      <c r="AC49" s="601">
        <v>5024480</v>
      </c>
      <c r="AD49" s="601">
        <v>15948523</v>
      </c>
      <c r="AE49" s="601">
        <v>15135751</v>
      </c>
      <c r="AF49" s="601">
        <v>274</v>
      </c>
      <c r="AG49" s="601">
        <v>269767</v>
      </c>
      <c r="AH49" s="601">
        <v>59782</v>
      </c>
      <c r="AI49" s="601">
        <v>1343</v>
      </c>
      <c r="AJ49" s="601">
        <v>2075128</v>
      </c>
      <c r="AK49" s="601">
        <v>103576</v>
      </c>
      <c r="AL49" s="601">
        <v>1971552</v>
      </c>
      <c r="AM49" s="601">
        <v>774091</v>
      </c>
      <c r="AN49" s="601">
        <v>693407</v>
      </c>
      <c r="AO49" s="76">
        <v>39083</v>
      </c>
      <c r="AP49" s="600">
        <v>39083</v>
      </c>
    </row>
    <row r="50" spans="1:42" ht="14.25">
      <c r="A50" s="79"/>
      <c r="B50" s="80">
        <v>39448</v>
      </c>
      <c r="C50" s="789"/>
      <c r="D50" s="601">
        <v>416</v>
      </c>
      <c r="E50" s="601">
        <v>12834130</v>
      </c>
      <c r="F50" s="601">
        <v>53317678</v>
      </c>
      <c r="G50" s="601">
        <v>15146737</v>
      </c>
      <c r="H50" s="601">
        <v>10343829</v>
      </c>
      <c r="I50" s="601">
        <v>245</v>
      </c>
      <c r="J50" s="601">
        <v>261754</v>
      </c>
      <c r="K50" s="601">
        <v>1146</v>
      </c>
      <c r="L50" s="601">
        <v>1123</v>
      </c>
      <c r="M50" s="601">
        <v>540659</v>
      </c>
      <c r="N50" s="601">
        <v>10385</v>
      </c>
      <c r="O50" s="601">
        <v>530274</v>
      </c>
      <c r="P50" s="601" t="s">
        <v>202</v>
      </c>
      <c r="Q50" s="601">
        <v>574599</v>
      </c>
      <c r="R50" s="601">
        <v>7563568</v>
      </c>
      <c r="S50" s="601">
        <v>30303</v>
      </c>
      <c r="T50" s="76">
        <v>39448</v>
      </c>
      <c r="U50" s="600">
        <v>39448</v>
      </c>
      <c r="V50" s="79"/>
      <c r="W50" s="80">
        <v>39448</v>
      </c>
      <c r="X50" s="789"/>
      <c r="Y50" s="601">
        <v>21045</v>
      </c>
      <c r="Z50" s="601">
        <v>381</v>
      </c>
      <c r="AA50" s="601">
        <v>410</v>
      </c>
      <c r="AB50" s="601">
        <v>2710376</v>
      </c>
      <c r="AC50" s="601">
        <v>4855299</v>
      </c>
      <c r="AD50" s="601">
        <v>16035352</v>
      </c>
      <c r="AE50" s="601">
        <v>15251374</v>
      </c>
      <c r="AF50" s="601">
        <v>245</v>
      </c>
      <c r="AG50" s="601">
        <v>267914</v>
      </c>
      <c r="AH50" s="601">
        <v>39281</v>
      </c>
      <c r="AI50" s="601">
        <v>1517</v>
      </c>
      <c r="AJ50" s="601">
        <v>1973118</v>
      </c>
      <c r="AK50" s="601">
        <v>78966</v>
      </c>
      <c r="AL50" s="601">
        <v>1894152</v>
      </c>
      <c r="AM50" s="601">
        <v>787728</v>
      </c>
      <c r="AN50" s="601">
        <v>695325</v>
      </c>
      <c r="AO50" s="76">
        <v>39448</v>
      </c>
      <c r="AP50" s="600">
        <v>39448</v>
      </c>
    </row>
    <row r="51" spans="1:42" ht="14.25">
      <c r="A51" s="79"/>
      <c r="B51" s="80">
        <v>39814</v>
      </c>
      <c r="C51" s="789"/>
      <c r="D51" s="601">
        <v>424</v>
      </c>
      <c r="E51" s="601">
        <v>12199828</v>
      </c>
      <c r="F51" s="601">
        <v>53565032</v>
      </c>
      <c r="G51" s="601">
        <v>14011437</v>
      </c>
      <c r="H51" s="601">
        <v>9243088</v>
      </c>
      <c r="I51" s="601">
        <v>250</v>
      </c>
      <c r="J51" s="601">
        <v>263253</v>
      </c>
      <c r="K51" s="601">
        <v>864</v>
      </c>
      <c r="L51" s="601">
        <v>4670</v>
      </c>
      <c r="M51" s="601">
        <v>416465</v>
      </c>
      <c r="N51" s="601">
        <v>8727</v>
      </c>
      <c r="O51" s="601">
        <v>407738</v>
      </c>
      <c r="P51" s="601" t="s">
        <v>202</v>
      </c>
      <c r="Q51" s="601">
        <v>473632</v>
      </c>
      <c r="R51" s="601">
        <v>6840976</v>
      </c>
      <c r="S51" s="601">
        <v>33692</v>
      </c>
      <c r="T51" s="76">
        <v>39814</v>
      </c>
      <c r="U51" s="600">
        <v>39814</v>
      </c>
      <c r="V51" s="79"/>
      <c r="W51" s="80">
        <v>39814</v>
      </c>
      <c r="X51" s="789"/>
      <c r="Y51" s="601">
        <v>4769</v>
      </c>
      <c r="Z51" s="601">
        <v>387</v>
      </c>
      <c r="AA51" s="601">
        <v>417</v>
      </c>
      <c r="AB51" s="601">
        <v>2459100</v>
      </c>
      <c r="AC51" s="601">
        <v>5049883</v>
      </c>
      <c r="AD51" s="601">
        <v>14937143</v>
      </c>
      <c r="AE51" s="601">
        <v>14175449</v>
      </c>
      <c r="AF51" s="601">
        <v>250</v>
      </c>
      <c r="AG51" s="601">
        <v>266544</v>
      </c>
      <c r="AH51" s="601">
        <v>51945</v>
      </c>
      <c r="AI51" s="601">
        <v>4981</v>
      </c>
      <c r="AJ51" s="601">
        <v>1778623</v>
      </c>
      <c r="AK51" s="601">
        <v>81869</v>
      </c>
      <c r="AL51" s="601">
        <v>1696754</v>
      </c>
      <c r="AM51" s="601">
        <v>823566</v>
      </c>
      <c r="AN51" s="601">
        <v>616542</v>
      </c>
      <c r="AO51" s="76">
        <v>39814</v>
      </c>
      <c r="AP51" s="600">
        <v>39814</v>
      </c>
    </row>
    <row r="52" spans="1:42" ht="14.25">
      <c r="A52" s="79"/>
      <c r="B52" s="80">
        <v>40179</v>
      </c>
      <c r="C52" s="789"/>
      <c r="D52" s="601">
        <v>245</v>
      </c>
      <c r="E52" s="601">
        <v>12770194</v>
      </c>
      <c r="F52" s="601">
        <v>54810038</v>
      </c>
      <c r="G52" s="601">
        <v>14192043</v>
      </c>
      <c r="H52" s="601">
        <v>9198605</v>
      </c>
      <c r="I52" s="601">
        <v>357</v>
      </c>
      <c r="J52" s="601">
        <v>188794</v>
      </c>
      <c r="K52" s="601">
        <v>810</v>
      </c>
      <c r="L52" s="601">
        <v>516</v>
      </c>
      <c r="M52" s="601">
        <v>422799</v>
      </c>
      <c r="N52" s="601">
        <v>8460</v>
      </c>
      <c r="O52" s="601">
        <v>414339</v>
      </c>
      <c r="P52" s="601" t="s">
        <v>202</v>
      </c>
      <c r="Q52" s="601">
        <v>479586</v>
      </c>
      <c r="R52" s="601">
        <v>6849141</v>
      </c>
      <c r="S52" s="601">
        <v>126129</v>
      </c>
      <c r="T52" s="76">
        <v>40179</v>
      </c>
      <c r="U52" s="600">
        <v>40179</v>
      </c>
      <c r="V52" s="79"/>
      <c r="W52" s="80">
        <v>40179</v>
      </c>
      <c r="X52" s="789"/>
      <c r="Y52" s="601">
        <v>57156</v>
      </c>
      <c r="Z52" s="601">
        <v>225</v>
      </c>
      <c r="AA52" s="601">
        <v>239</v>
      </c>
      <c r="AB52" s="601">
        <v>2766803</v>
      </c>
      <c r="AC52" s="601">
        <v>4980682</v>
      </c>
      <c r="AD52" s="601">
        <v>15051889</v>
      </c>
      <c r="AE52" s="601">
        <v>14122200</v>
      </c>
      <c r="AF52" s="601">
        <v>357</v>
      </c>
      <c r="AG52" s="601">
        <v>190386</v>
      </c>
      <c r="AH52" s="601">
        <v>28774</v>
      </c>
      <c r="AI52" s="601">
        <v>705</v>
      </c>
      <c r="AJ52" s="601">
        <v>1730904</v>
      </c>
      <c r="AK52" s="601">
        <v>85893</v>
      </c>
      <c r="AL52" s="601">
        <v>1645011</v>
      </c>
      <c r="AM52" s="601">
        <v>911471</v>
      </c>
      <c r="AN52" s="601">
        <v>617025</v>
      </c>
      <c r="AO52" s="76">
        <v>40179</v>
      </c>
      <c r="AP52" s="600">
        <v>40179</v>
      </c>
    </row>
    <row r="53" spans="1:42" ht="14.25">
      <c r="A53" s="79"/>
      <c r="B53" s="85"/>
      <c r="C53" s="789"/>
      <c r="D53" s="601"/>
      <c r="E53" s="601"/>
      <c r="F53" s="601"/>
      <c r="G53" s="601"/>
      <c r="H53" s="601"/>
      <c r="I53" s="601"/>
      <c r="J53" s="601"/>
      <c r="K53" s="601"/>
      <c r="L53" s="601"/>
      <c r="M53" s="601"/>
      <c r="N53" s="601"/>
      <c r="O53" s="601"/>
      <c r="P53" s="601"/>
      <c r="Q53" s="601"/>
      <c r="R53" s="601"/>
      <c r="S53" s="601"/>
      <c r="T53" s="86"/>
      <c r="U53" s="81"/>
      <c r="V53" s="79"/>
      <c r="W53" s="85"/>
      <c r="X53" s="789"/>
      <c r="Y53" s="601"/>
      <c r="Z53" s="601"/>
      <c r="AA53" s="601"/>
      <c r="AB53" s="601"/>
      <c r="AC53" s="601"/>
      <c r="AD53" s="601"/>
      <c r="AE53" s="601"/>
      <c r="AF53" s="601"/>
      <c r="AG53" s="601"/>
      <c r="AH53" s="601"/>
      <c r="AI53" s="601"/>
      <c r="AJ53" s="601"/>
      <c r="AK53" s="601"/>
      <c r="AL53" s="601"/>
      <c r="AM53" s="601"/>
      <c r="AN53" s="601"/>
      <c r="AO53" s="86"/>
      <c r="AP53" s="81"/>
    </row>
    <row r="54" spans="1:42" ht="14.25">
      <c r="A54" s="70">
        <v>39539</v>
      </c>
      <c r="B54" s="80">
        <v>39539</v>
      </c>
      <c r="C54" s="790">
        <v>39539</v>
      </c>
      <c r="D54" s="601">
        <v>422</v>
      </c>
      <c r="E54" s="601">
        <v>12718122</v>
      </c>
      <c r="F54" s="601">
        <v>52935729</v>
      </c>
      <c r="G54" s="601">
        <v>14903185</v>
      </c>
      <c r="H54" s="601">
        <v>10152875</v>
      </c>
      <c r="I54" s="601">
        <v>247</v>
      </c>
      <c r="J54" s="601">
        <v>329648</v>
      </c>
      <c r="K54" s="601">
        <v>840</v>
      </c>
      <c r="L54" s="601">
        <v>1124</v>
      </c>
      <c r="M54" s="601">
        <v>463514</v>
      </c>
      <c r="N54" s="601">
        <v>9791</v>
      </c>
      <c r="O54" s="601">
        <v>453723</v>
      </c>
      <c r="P54" s="601" t="s">
        <v>202</v>
      </c>
      <c r="Q54" s="601">
        <v>534698</v>
      </c>
      <c r="R54" s="601">
        <v>7465520</v>
      </c>
      <c r="S54" s="601">
        <v>17351</v>
      </c>
      <c r="T54" s="89">
        <v>39539</v>
      </c>
      <c r="U54" s="600">
        <v>39539</v>
      </c>
      <c r="V54" s="70">
        <v>39539</v>
      </c>
      <c r="W54" s="80">
        <v>39539</v>
      </c>
      <c r="X54" s="790">
        <v>39539</v>
      </c>
      <c r="Y54" s="601">
        <v>11866</v>
      </c>
      <c r="Z54" s="601">
        <v>386</v>
      </c>
      <c r="AA54" s="601">
        <v>416</v>
      </c>
      <c r="AB54" s="601">
        <v>2625977</v>
      </c>
      <c r="AC54" s="601">
        <v>4810611</v>
      </c>
      <c r="AD54" s="601">
        <v>15840803</v>
      </c>
      <c r="AE54" s="601">
        <v>15086600</v>
      </c>
      <c r="AF54" s="601">
        <v>247</v>
      </c>
      <c r="AG54" s="601">
        <v>335361</v>
      </c>
      <c r="AH54" s="601">
        <v>42128</v>
      </c>
      <c r="AI54" s="601">
        <v>1471</v>
      </c>
      <c r="AJ54" s="601">
        <v>1878274</v>
      </c>
      <c r="AK54" s="601">
        <v>79950</v>
      </c>
      <c r="AL54" s="601">
        <v>1798324</v>
      </c>
      <c r="AM54" s="601">
        <v>815229</v>
      </c>
      <c r="AN54" s="601">
        <v>653136</v>
      </c>
      <c r="AO54" s="89">
        <v>39539</v>
      </c>
      <c r="AP54" s="600">
        <v>39539</v>
      </c>
    </row>
    <row r="55" spans="1:42" ht="14.25">
      <c r="A55" s="79"/>
      <c r="B55" s="80">
        <v>39904</v>
      </c>
      <c r="C55" s="789"/>
      <c r="D55" s="601">
        <v>396</v>
      </c>
      <c r="E55" s="601">
        <v>12291867</v>
      </c>
      <c r="F55" s="601">
        <v>54061100</v>
      </c>
      <c r="G55" s="601">
        <v>13968263</v>
      </c>
      <c r="H55" s="601">
        <v>9123945</v>
      </c>
      <c r="I55" s="601">
        <v>289</v>
      </c>
      <c r="J55" s="601">
        <v>182920</v>
      </c>
      <c r="K55" s="601">
        <v>807</v>
      </c>
      <c r="L55" s="601">
        <v>4488</v>
      </c>
      <c r="M55" s="601">
        <v>419854</v>
      </c>
      <c r="N55" s="601">
        <v>8559</v>
      </c>
      <c r="O55" s="601">
        <v>411295</v>
      </c>
      <c r="P55" s="601" t="s">
        <v>202</v>
      </c>
      <c r="Q55" s="601">
        <v>491645</v>
      </c>
      <c r="R55" s="601">
        <v>6775017</v>
      </c>
      <c r="S55" s="601">
        <v>67065</v>
      </c>
      <c r="T55" s="89">
        <v>39904</v>
      </c>
      <c r="U55" s="600">
        <v>39904</v>
      </c>
      <c r="V55" s="79"/>
      <c r="W55" s="80">
        <v>39904</v>
      </c>
      <c r="X55" s="789"/>
      <c r="Y55" s="601">
        <v>21896</v>
      </c>
      <c r="Z55" s="601">
        <v>362</v>
      </c>
      <c r="AA55" s="601">
        <v>389</v>
      </c>
      <c r="AB55" s="601">
        <v>2586518</v>
      </c>
      <c r="AC55" s="601">
        <v>5066622</v>
      </c>
      <c r="AD55" s="601">
        <v>14865667</v>
      </c>
      <c r="AE55" s="601">
        <v>14047971</v>
      </c>
      <c r="AF55" s="601">
        <v>289</v>
      </c>
      <c r="AG55" s="601">
        <v>185180</v>
      </c>
      <c r="AH55" s="601">
        <v>45005</v>
      </c>
      <c r="AI55" s="601">
        <v>4755</v>
      </c>
      <c r="AJ55" s="601">
        <v>1757085</v>
      </c>
      <c r="AK55" s="601">
        <v>86770</v>
      </c>
      <c r="AL55" s="601">
        <v>1670316</v>
      </c>
      <c r="AM55" s="601">
        <v>851550</v>
      </c>
      <c r="AN55" s="601">
        <v>639338</v>
      </c>
      <c r="AO55" s="89">
        <v>39904</v>
      </c>
      <c r="AP55" s="600">
        <v>39904</v>
      </c>
    </row>
    <row r="56" spans="1:42" ht="14.25">
      <c r="A56" s="79"/>
      <c r="B56" s="85"/>
      <c r="C56" s="789"/>
      <c r="D56" s="601"/>
      <c r="E56" s="601"/>
      <c r="F56" s="601"/>
      <c r="G56" s="601"/>
      <c r="H56" s="601"/>
      <c r="I56" s="601"/>
      <c r="J56" s="601"/>
      <c r="K56" s="601"/>
      <c r="L56" s="601"/>
      <c r="M56" s="601"/>
      <c r="N56" s="601"/>
      <c r="O56" s="601"/>
      <c r="P56" s="601"/>
      <c r="Q56" s="601"/>
      <c r="R56" s="601"/>
      <c r="S56" s="601"/>
      <c r="T56" s="86"/>
      <c r="U56" s="81"/>
      <c r="V56" s="79"/>
      <c r="W56" s="85"/>
      <c r="X56" s="789"/>
      <c r="Y56" s="601"/>
      <c r="Z56" s="601"/>
      <c r="AA56" s="601"/>
      <c r="AB56" s="601"/>
      <c r="AC56" s="601"/>
      <c r="AD56" s="601"/>
      <c r="AE56" s="601"/>
      <c r="AF56" s="601"/>
      <c r="AG56" s="601"/>
      <c r="AH56" s="601"/>
      <c r="AI56" s="601"/>
      <c r="AJ56" s="601"/>
      <c r="AK56" s="601"/>
      <c r="AL56" s="601"/>
      <c r="AM56" s="601"/>
      <c r="AN56" s="601"/>
      <c r="AO56" s="86"/>
      <c r="AP56" s="81"/>
    </row>
    <row r="57" spans="1:42" ht="14.25">
      <c r="A57" s="90" t="s">
        <v>150</v>
      </c>
      <c r="B57" s="91" t="s">
        <v>151</v>
      </c>
      <c r="C57" s="791" t="s">
        <v>152</v>
      </c>
      <c r="D57" s="601">
        <v>88</v>
      </c>
      <c r="E57" s="601">
        <v>3221650</v>
      </c>
      <c r="F57" s="601">
        <v>14237522</v>
      </c>
      <c r="G57" s="601">
        <v>3686244</v>
      </c>
      <c r="H57" s="601">
        <v>2395876</v>
      </c>
      <c r="I57" s="601">
        <v>102</v>
      </c>
      <c r="J57" s="601">
        <v>40488</v>
      </c>
      <c r="K57" s="601">
        <v>177</v>
      </c>
      <c r="L57" s="601">
        <v>182</v>
      </c>
      <c r="M57" s="601">
        <v>129678</v>
      </c>
      <c r="N57" s="601">
        <v>2136</v>
      </c>
      <c r="O57" s="601">
        <v>127542</v>
      </c>
      <c r="P57" s="601" t="s">
        <v>202</v>
      </c>
      <c r="Q57" s="601">
        <v>135113</v>
      </c>
      <c r="R57" s="601">
        <v>1760620</v>
      </c>
      <c r="S57" s="601">
        <v>33544</v>
      </c>
      <c r="T57" s="93" t="s">
        <v>153</v>
      </c>
      <c r="U57" s="97" t="s">
        <v>154</v>
      </c>
      <c r="V57" s="90" t="s">
        <v>150</v>
      </c>
      <c r="W57" s="91" t="s">
        <v>151</v>
      </c>
      <c r="X57" s="791" t="s">
        <v>152</v>
      </c>
      <c r="Y57" s="601">
        <v>17135</v>
      </c>
      <c r="Z57" s="601">
        <v>81</v>
      </c>
      <c r="AA57" s="601">
        <v>87</v>
      </c>
      <c r="AB57" s="601">
        <v>667449</v>
      </c>
      <c r="AC57" s="601">
        <v>1286925</v>
      </c>
      <c r="AD57" s="601">
        <v>3930943</v>
      </c>
      <c r="AE57" s="601">
        <v>3690201</v>
      </c>
      <c r="AF57" s="601">
        <v>102</v>
      </c>
      <c r="AG57" s="601">
        <v>40813</v>
      </c>
      <c r="AH57" s="601">
        <v>2225</v>
      </c>
      <c r="AI57" s="601">
        <v>235</v>
      </c>
      <c r="AJ57" s="601">
        <v>493756</v>
      </c>
      <c r="AK57" s="601">
        <v>26151</v>
      </c>
      <c r="AL57" s="601">
        <v>467605</v>
      </c>
      <c r="AM57" s="601">
        <v>249960</v>
      </c>
      <c r="AN57" s="601">
        <v>175181</v>
      </c>
      <c r="AO57" s="93" t="s">
        <v>153</v>
      </c>
      <c r="AP57" s="97" t="s">
        <v>154</v>
      </c>
    </row>
    <row r="58" spans="1:42" ht="14.25">
      <c r="A58" s="95" t="s">
        <v>155</v>
      </c>
      <c r="B58" s="96" t="s">
        <v>155</v>
      </c>
      <c r="C58" s="792" t="s">
        <v>156</v>
      </c>
      <c r="D58" s="601">
        <v>72</v>
      </c>
      <c r="E58" s="601">
        <v>2985627</v>
      </c>
      <c r="F58" s="601">
        <v>13372962</v>
      </c>
      <c r="G58" s="601">
        <v>3403945</v>
      </c>
      <c r="H58" s="601">
        <v>2196656</v>
      </c>
      <c r="I58" s="601">
        <v>86</v>
      </c>
      <c r="J58" s="601">
        <v>34374</v>
      </c>
      <c r="K58" s="601">
        <v>170</v>
      </c>
      <c r="L58" s="601">
        <v>65</v>
      </c>
      <c r="M58" s="601">
        <v>106184</v>
      </c>
      <c r="N58" s="601">
        <v>2381</v>
      </c>
      <c r="O58" s="601">
        <v>103803</v>
      </c>
      <c r="P58" s="601" t="s">
        <v>202</v>
      </c>
      <c r="Q58" s="601">
        <v>127179</v>
      </c>
      <c r="R58" s="601">
        <v>1624517</v>
      </c>
      <c r="S58" s="601">
        <v>29736</v>
      </c>
      <c r="T58" s="93" t="s">
        <v>157</v>
      </c>
      <c r="U58" s="97" t="s">
        <v>155</v>
      </c>
      <c r="V58" s="95" t="s">
        <v>155</v>
      </c>
      <c r="W58" s="96" t="s">
        <v>155</v>
      </c>
      <c r="X58" s="792" t="s">
        <v>156</v>
      </c>
      <c r="Y58" s="601">
        <v>12796</v>
      </c>
      <c r="Z58" s="601">
        <v>66</v>
      </c>
      <c r="AA58" s="601">
        <v>71</v>
      </c>
      <c r="AB58" s="601">
        <v>626617</v>
      </c>
      <c r="AC58" s="601">
        <v>1212007</v>
      </c>
      <c r="AD58" s="601">
        <v>3580944</v>
      </c>
      <c r="AE58" s="601">
        <v>3377858</v>
      </c>
      <c r="AF58" s="601">
        <v>86</v>
      </c>
      <c r="AG58" s="601">
        <v>34845</v>
      </c>
      <c r="AH58" s="601">
        <v>9188</v>
      </c>
      <c r="AI58" s="601">
        <v>129</v>
      </c>
      <c r="AJ58" s="601">
        <v>449464</v>
      </c>
      <c r="AK58" s="601">
        <v>19414</v>
      </c>
      <c r="AL58" s="601">
        <v>430050</v>
      </c>
      <c r="AM58" s="601">
        <v>195125</v>
      </c>
      <c r="AN58" s="601">
        <v>164573</v>
      </c>
      <c r="AO58" s="93" t="s">
        <v>157</v>
      </c>
      <c r="AP58" s="97" t="s">
        <v>155</v>
      </c>
    </row>
    <row r="59" spans="1:42" ht="14.25">
      <c r="A59" s="95" t="s">
        <v>155</v>
      </c>
      <c r="B59" s="96" t="s">
        <v>155</v>
      </c>
      <c r="C59" s="792" t="s">
        <v>158</v>
      </c>
      <c r="D59" s="601">
        <v>65</v>
      </c>
      <c r="E59" s="601">
        <v>3355554</v>
      </c>
      <c r="F59" s="601">
        <v>13339971</v>
      </c>
      <c r="G59" s="601">
        <v>3554444</v>
      </c>
      <c r="H59" s="601">
        <v>2325733</v>
      </c>
      <c r="I59" s="601">
        <v>79</v>
      </c>
      <c r="J59" s="601">
        <v>42612</v>
      </c>
      <c r="K59" s="601">
        <v>253</v>
      </c>
      <c r="L59" s="601">
        <v>66</v>
      </c>
      <c r="M59" s="601">
        <v>89204</v>
      </c>
      <c r="N59" s="601">
        <v>1956</v>
      </c>
      <c r="O59" s="601">
        <v>87248</v>
      </c>
      <c r="P59" s="601" t="s">
        <v>202</v>
      </c>
      <c r="Q59" s="601">
        <v>123708</v>
      </c>
      <c r="R59" s="601">
        <v>1749289</v>
      </c>
      <c r="S59" s="601">
        <v>24892</v>
      </c>
      <c r="T59" s="93" t="s">
        <v>159</v>
      </c>
      <c r="U59" s="97" t="s">
        <v>155</v>
      </c>
      <c r="V59" s="95" t="s">
        <v>155</v>
      </c>
      <c r="W59" s="96" t="s">
        <v>155</v>
      </c>
      <c r="X59" s="792" t="s">
        <v>158</v>
      </c>
      <c r="Y59" s="601">
        <v>12637</v>
      </c>
      <c r="Z59" s="601">
        <v>59</v>
      </c>
      <c r="AA59" s="601">
        <v>63</v>
      </c>
      <c r="AB59" s="601">
        <v>734606</v>
      </c>
      <c r="AC59" s="601">
        <v>1074620</v>
      </c>
      <c r="AD59" s="601">
        <v>3803778</v>
      </c>
      <c r="AE59" s="601">
        <v>3577895</v>
      </c>
      <c r="AF59" s="601">
        <v>79</v>
      </c>
      <c r="AG59" s="601">
        <v>43061</v>
      </c>
      <c r="AH59" s="601">
        <v>6736</v>
      </c>
      <c r="AI59" s="601">
        <v>92</v>
      </c>
      <c r="AJ59" s="601">
        <v>368910</v>
      </c>
      <c r="AK59" s="601">
        <v>18859</v>
      </c>
      <c r="AL59" s="601">
        <v>350052</v>
      </c>
      <c r="AM59" s="601">
        <v>258259</v>
      </c>
      <c r="AN59" s="601">
        <v>155635</v>
      </c>
      <c r="AO59" s="93" t="s">
        <v>159</v>
      </c>
      <c r="AP59" s="97" t="s">
        <v>155</v>
      </c>
    </row>
    <row r="60" spans="1:42" ht="14.25">
      <c r="A60" s="95" t="s">
        <v>155</v>
      </c>
      <c r="B60" s="96" t="s">
        <v>155</v>
      </c>
      <c r="C60" s="792" t="s">
        <v>160</v>
      </c>
      <c r="D60" s="601">
        <v>20</v>
      </c>
      <c r="E60" s="601">
        <v>3207363</v>
      </c>
      <c r="F60" s="601">
        <v>13859583</v>
      </c>
      <c r="G60" s="601">
        <v>3547410</v>
      </c>
      <c r="H60" s="601">
        <v>2280340</v>
      </c>
      <c r="I60" s="601">
        <v>90</v>
      </c>
      <c r="J60" s="601">
        <v>71320</v>
      </c>
      <c r="K60" s="601">
        <v>210</v>
      </c>
      <c r="L60" s="601">
        <v>203</v>
      </c>
      <c r="M60" s="601">
        <v>97733</v>
      </c>
      <c r="N60" s="601">
        <v>1987</v>
      </c>
      <c r="O60" s="601">
        <v>95746</v>
      </c>
      <c r="P60" s="601" t="s">
        <v>202</v>
      </c>
      <c r="Q60" s="601">
        <v>93586</v>
      </c>
      <c r="R60" s="601">
        <v>1714715</v>
      </c>
      <c r="S60" s="601">
        <v>37957</v>
      </c>
      <c r="T60" s="93" t="s">
        <v>161</v>
      </c>
      <c r="U60" s="97" t="s">
        <v>155</v>
      </c>
      <c r="V60" s="95" t="s">
        <v>155</v>
      </c>
      <c r="W60" s="96" t="s">
        <v>155</v>
      </c>
      <c r="X60" s="792" t="s">
        <v>160</v>
      </c>
      <c r="Y60" s="601">
        <v>14587</v>
      </c>
      <c r="Z60" s="601">
        <v>19</v>
      </c>
      <c r="AA60" s="601">
        <v>19</v>
      </c>
      <c r="AB60" s="601">
        <v>738131</v>
      </c>
      <c r="AC60" s="601">
        <v>1407130</v>
      </c>
      <c r="AD60" s="601">
        <v>3736225</v>
      </c>
      <c r="AE60" s="601">
        <v>3476246</v>
      </c>
      <c r="AF60" s="601">
        <v>90</v>
      </c>
      <c r="AG60" s="601">
        <v>71666</v>
      </c>
      <c r="AH60" s="601">
        <v>10625</v>
      </c>
      <c r="AI60" s="601">
        <v>249</v>
      </c>
      <c r="AJ60" s="601">
        <v>418774</v>
      </c>
      <c r="AK60" s="601">
        <v>21469</v>
      </c>
      <c r="AL60" s="601">
        <v>397304</v>
      </c>
      <c r="AM60" s="601">
        <v>208127</v>
      </c>
      <c r="AN60" s="601">
        <v>121636</v>
      </c>
      <c r="AO60" s="93" t="s">
        <v>161</v>
      </c>
      <c r="AP60" s="97" t="s">
        <v>155</v>
      </c>
    </row>
    <row r="61" spans="1:42" ht="14.25">
      <c r="A61" s="99"/>
      <c r="B61" s="100"/>
      <c r="C61" s="1206"/>
      <c r="D61" s="601"/>
      <c r="E61" s="601"/>
      <c r="F61" s="601"/>
      <c r="G61" s="601"/>
      <c r="H61" s="601"/>
      <c r="I61" s="601"/>
      <c r="J61" s="601"/>
      <c r="K61" s="601"/>
      <c r="L61" s="601"/>
      <c r="M61" s="601"/>
      <c r="N61" s="601"/>
      <c r="O61" s="601"/>
      <c r="P61" s="601"/>
      <c r="Q61" s="601"/>
      <c r="R61" s="601"/>
      <c r="S61" s="601"/>
      <c r="T61" s="101"/>
      <c r="U61" s="98"/>
      <c r="V61" s="99"/>
      <c r="W61" s="100"/>
      <c r="X61" s="1206"/>
      <c r="Y61" s="601"/>
      <c r="Z61" s="601"/>
      <c r="AA61" s="601"/>
      <c r="AB61" s="601"/>
      <c r="AC61" s="601"/>
      <c r="AD61" s="601"/>
      <c r="AE61" s="601"/>
      <c r="AF61" s="601"/>
      <c r="AG61" s="601"/>
      <c r="AH61" s="601"/>
      <c r="AI61" s="601"/>
      <c r="AJ61" s="601"/>
      <c r="AK61" s="601"/>
      <c r="AL61" s="601"/>
      <c r="AM61" s="601"/>
      <c r="AN61" s="601"/>
      <c r="AO61" s="101"/>
      <c r="AP61" s="98"/>
    </row>
    <row r="62" spans="1:42" ht="14.25">
      <c r="A62" s="95" t="s">
        <v>150</v>
      </c>
      <c r="B62" s="96" t="s">
        <v>151</v>
      </c>
      <c r="C62" s="850">
        <v>40179</v>
      </c>
      <c r="D62" s="601">
        <v>34</v>
      </c>
      <c r="E62" s="601">
        <v>1121541</v>
      </c>
      <c r="F62" s="601">
        <v>4806472</v>
      </c>
      <c r="G62" s="601">
        <v>1278727</v>
      </c>
      <c r="H62" s="601">
        <v>839947</v>
      </c>
      <c r="I62" s="601">
        <v>22</v>
      </c>
      <c r="J62" s="601">
        <v>17119</v>
      </c>
      <c r="K62" s="601">
        <v>65</v>
      </c>
      <c r="L62" s="601">
        <v>62</v>
      </c>
      <c r="M62" s="601">
        <v>47856</v>
      </c>
      <c r="N62" s="601">
        <v>698</v>
      </c>
      <c r="O62" s="601">
        <v>47158</v>
      </c>
      <c r="P62" s="601" t="s">
        <v>202</v>
      </c>
      <c r="Q62" s="601">
        <v>49356</v>
      </c>
      <c r="R62" s="601">
        <v>610574</v>
      </c>
      <c r="S62" s="601">
        <v>12193</v>
      </c>
      <c r="T62" s="93" t="s">
        <v>162</v>
      </c>
      <c r="U62" s="97" t="s">
        <v>154</v>
      </c>
      <c r="V62" s="95" t="s">
        <v>150</v>
      </c>
      <c r="W62" s="96" t="s">
        <v>151</v>
      </c>
      <c r="X62" s="850">
        <v>40179</v>
      </c>
      <c r="Y62" s="601">
        <v>6115</v>
      </c>
      <c r="Z62" s="601">
        <v>31</v>
      </c>
      <c r="AA62" s="601">
        <v>33</v>
      </c>
      <c r="AB62" s="601">
        <v>231510</v>
      </c>
      <c r="AC62" s="601">
        <v>452826</v>
      </c>
      <c r="AD62" s="601">
        <v>1370225</v>
      </c>
      <c r="AE62" s="601">
        <v>1287246</v>
      </c>
      <c r="AF62" s="601">
        <v>22</v>
      </c>
      <c r="AG62" s="601">
        <v>17238</v>
      </c>
      <c r="AH62" s="601">
        <v>175</v>
      </c>
      <c r="AI62" s="601">
        <v>64</v>
      </c>
      <c r="AJ62" s="601">
        <v>177023</v>
      </c>
      <c r="AK62" s="601">
        <v>8610</v>
      </c>
      <c r="AL62" s="601">
        <v>168413</v>
      </c>
      <c r="AM62" s="601">
        <v>89222</v>
      </c>
      <c r="AN62" s="601">
        <v>63056</v>
      </c>
      <c r="AO62" s="93" t="s">
        <v>162</v>
      </c>
      <c r="AP62" s="97" t="s">
        <v>154</v>
      </c>
    </row>
    <row r="63" spans="1:42" ht="14.25">
      <c r="A63" s="90" t="s">
        <v>155</v>
      </c>
      <c r="B63" s="91" t="s">
        <v>155</v>
      </c>
      <c r="C63" s="793">
        <v>40210</v>
      </c>
      <c r="D63" s="601">
        <v>28</v>
      </c>
      <c r="E63" s="601">
        <v>1018315</v>
      </c>
      <c r="F63" s="601">
        <v>4496897</v>
      </c>
      <c r="G63" s="601">
        <v>1155366</v>
      </c>
      <c r="H63" s="601">
        <v>747306</v>
      </c>
      <c r="I63" s="601">
        <v>22</v>
      </c>
      <c r="J63" s="601">
        <v>9083</v>
      </c>
      <c r="K63" s="601">
        <v>53</v>
      </c>
      <c r="L63" s="601">
        <v>70</v>
      </c>
      <c r="M63" s="601">
        <v>37245</v>
      </c>
      <c r="N63" s="601">
        <v>655</v>
      </c>
      <c r="O63" s="601">
        <v>36590</v>
      </c>
      <c r="P63" s="601" t="s">
        <v>202</v>
      </c>
      <c r="Q63" s="601">
        <v>43283</v>
      </c>
      <c r="R63" s="601">
        <v>553512</v>
      </c>
      <c r="S63" s="601">
        <v>11620</v>
      </c>
      <c r="T63" s="93" t="s">
        <v>163</v>
      </c>
      <c r="U63" s="97" t="s">
        <v>155</v>
      </c>
      <c r="V63" s="90" t="s">
        <v>155</v>
      </c>
      <c r="W63" s="91" t="s">
        <v>155</v>
      </c>
      <c r="X63" s="793">
        <v>40210</v>
      </c>
      <c r="Y63" s="601">
        <v>6077</v>
      </c>
      <c r="Z63" s="601">
        <v>26</v>
      </c>
      <c r="AA63" s="601">
        <v>28</v>
      </c>
      <c r="AB63" s="601">
        <v>212306</v>
      </c>
      <c r="AC63" s="601">
        <v>422355</v>
      </c>
      <c r="AD63" s="601">
        <v>1234002</v>
      </c>
      <c r="AE63" s="601">
        <v>1155471</v>
      </c>
      <c r="AF63" s="601">
        <v>22</v>
      </c>
      <c r="AG63" s="601">
        <v>9205</v>
      </c>
      <c r="AH63" s="601">
        <v>166</v>
      </c>
      <c r="AI63" s="601">
        <v>72</v>
      </c>
      <c r="AJ63" s="601">
        <v>152485</v>
      </c>
      <c r="AK63" s="601">
        <v>8167</v>
      </c>
      <c r="AL63" s="601">
        <v>144319</v>
      </c>
      <c r="AM63" s="601">
        <v>83872</v>
      </c>
      <c r="AN63" s="601">
        <v>55418</v>
      </c>
      <c r="AO63" s="93" t="s">
        <v>163</v>
      </c>
      <c r="AP63" s="97" t="s">
        <v>155</v>
      </c>
    </row>
    <row r="64" spans="1:42" ht="14.25">
      <c r="A64" s="90" t="s">
        <v>155</v>
      </c>
      <c r="B64" s="91" t="s">
        <v>155</v>
      </c>
      <c r="C64" s="793">
        <v>40238</v>
      </c>
      <c r="D64" s="601">
        <v>26</v>
      </c>
      <c r="E64" s="601">
        <v>1081794</v>
      </c>
      <c r="F64" s="601">
        <v>4934153</v>
      </c>
      <c r="G64" s="601">
        <v>1252152</v>
      </c>
      <c r="H64" s="601">
        <v>808623</v>
      </c>
      <c r="I64" s="601">
        <v>58</v>
      </c>
      <c r="J64" s="601">
        <v>14286</v>
      </c>
      <c r="K64" s="601">
        <v>59</v>
      </c>
      <c r="L64" s="601">
        <v>50</v>
      </c>
      <c r="M64" s="601">
        <v>44577</v>
      </c>
      <c r="N64" s="601">
        <v>783</v>
      </c>
      <c r="O64" s="601">
        <v>43794</v>
      </c>
      <c r="P64" s="601" t="s">
        <v>202</v>
      </c>
      <c r="Q64" s="601">
        <v>42474</v>
      </c>
      <c r="R64" s="601">
        <v>596534</v>
      </c>
      <c r="S64" s="601">
        <v>9731</v>
      </c>
      <c r="T64" s="93" t="s">
        <v>164</v>
      </c>
      <c r="U64" s="97" t="s">
        <v>155</v>
      </c>
      <c r="V64" s="90" t="s">
        <v>155</v>
      </c>
      <c r="W64" s="91" t="s">
        <v>155</v>
      </c>
      <c r="X64" s="793">
        <v>40238</v>
      </c>
      <c r="Y64" s="601">
        <v>4944</v>
      </c>
      <c r="Z64" s="601">
        <v>24</v>
      </c>
      <c r="AA64" s="601">
        <v>26</v>
      </c>
      <c r="AB64" s="601">
        <v>223633</v>
      </c>
      <c r="AC64" s="601">
        <v>411744</v>
      </c>
      <c r="AD64" s="601">
        <v>1326716</v>
      </c>
      <c r="AE64" s="601">
        <v>1247484</v>
      </c>
      <c r="AF64" s="601">
        <v>58</v>
      </c>
      <c r="AG64" s="601">
        <v>14370</v>
      </c>
      <c r="AH64" s="601">
        <v>1884</v>
      </c>
      <c r="AI64" s="601">
        <v>100</v>
      </c>
      <c r="AJ64" s="601">
        <v>164248</v>
      </c>
      <c r="AK64" s="601">
        <v>9374</v>
      </c>
      <c r="AL64" s="601">
        <v>154874</v>
      </c>
      <c r="AM64" s="601">
        <v>76865</v>
      </c>
      <c r="AN64" s="601">
        <v>56707</v>
      </c>
      <c r="AO64" s="93" t="s">
        <v>164</v>
      </c>
      <c r="AP64" s="97" t="s">
        <v>155</v>
      </c>
    </row>
    <row r="65" spans="1:42" ht="14.25">
      <c r="A65" s="90" t="s">
        <v>155</v>
      </c>
      <c r="B65" s="91" t="s">
        <v>155</v>
      </c>
      <c r="C65" s="793">
        <v>40269</v>
      </c>
      <c r="D65" s="601">
        <v>24</v>
      </c>
      <c r="E65" s="601">
        <v>1001417</v>
      </c>
      <c r="F65" s="601">
        <v>4696437</v>
      </c>
      <c r="G65" s="601">
        <v>1190896</v>
      </c>
      <c r="H65" s="601">
        <v>769166</v>
      </c>
      <c r="I65" s="601">
        <v>32</v>
      </c>
      <c r="J65" s="601">
        <v>10540</v>
      </c>
      <c r="K65" s="601">
        <v>56</v>
      </c>
      <c r="L65" s="601">
        <v>33</v>
      </c>
      <c r="M65" s="601">
        <v>41561</v>
      </c>
      <c r="N65" s="601">
        <v>698</v>
      </c>
      <c r="O65" s="601">
        <v>40863</v>
      </c>
      <c r="P65" s="601" t="s">
        <v>202</v>
      </c>
      <c r="Q65" s="601">
        <v>46685</v>
      </c>
      <c r="R65" s="601">
        <v>563410</v>
      </c>
      <c r="S65" s="601">
        <v>9832</v>
      </c>
      <c r="T65" s="93" t="s">
        <v>165</v>
      </c>
      <c r="U65" s="97" t="s">
        <v>155</v>
      </c>
      <c r="V65" s="90" t="s">
        <v>155</v>
      </c>
      <c r="W65" s="91" t="s">
        <v>155</v>
      </c>
      <c r="X65" s="793">
        <v>40269</v>
      </c>
      <c r="Y65" s="601">
        <v>4641</v>
      </c>
      <c r="Z65" s="601">
        <v>22</v>
      </c>
      <c r="AA65" s="601">
        <v>24</v>
      </c>
      <c r="AB65" s="601">
        <v>205141</v>
      </c>
      <c r="AC65" s="601">
        <v>379216</v>
      </c>
      <c r="AD65" s="601">
        <v>1241827</v>
      </c>
      <c r="AE65" s="601">
        <v>1177890</v>
      </c>
      <c r="AF65" s="601">
        <v>32</v>
      </c>
      <c r="AG65" s="601">
        <v>10592</v>
      </c>
      <c r="AH65" s="601">
        <v>4686</v>
      </c>
      <c r="AI65" s="601">
        <v>35</v>
      </c>
      <c r="AJ65" s="601">
        <v>163269</v>
      </c>
      <c r="AK65" s="601">
        <v>6698</v>
      </c>
      <c r="AL65" s="601">
        <v>156571</v>
      </c>
      <c r="AM65" s="601">
        <v>54926</v>
      </c>
      <c r="AN65" s="601">
        <v>61534</v>
      </c>
      <c r="AO65" s="93" t="s">
        <v>165</v>
      </c>
      <c r="AP65" s="97" t="s">
        <v>155</v>
      </c>
    </row>
    <row r="66" spans="1:42" ht="14.25">
      <c r="A66" s="90" t="s">
        <v>155</v>
      </c>
      <c r="B66" s="91" t="s">
        <v>155</v>
      </c>
      <c r="C66" s="793">
        <v>40299</v>
      </c>
      <c r="D66" s="601">
        <v>24</v>
      </c>
      <c r="E66" s="601">
        <v>1014008</v>
      </c>
      <c r="F66" s="601">
        <v>4454255</v>
      </c>
      <c r="G66" s="601">
        <v>1166068</v>
      </c>
      <c r="H66" s="601">
        <v>763686</v>
      </c>
      <c r="I66" s="601">
        <v>28</v>
      </c>
      <c r="J66" s="601">
        <v>9541</v>
      </c>
      <c r="K66" s="601">
        <v>41</v>
      </c>
      <c r="L66" s="601">
        <v>15</v>
      </c>
      <c r="M66" s="601">
        <v>30715</v>
      </c>
      <c r="N66" s="601">
        <v>917</v>
      </c>
      <c r="O66" s="601">
        <v>29798</v>
      </c>
      <c r="P66" s="601" t="s">
        <v>202</v>
      </c>
      <c r="Q66" s="601">
        <v>44408</v>
      </c>
      <c r="R66" s="601">
        <v>572176</v>
      </c>
      <c r="S66" s="601">
        <v>9588</v>
      </c>
      <c r="T66" s="93" t="s">
        <v>166</v>
      </c>
      <c r="U66" s="97" t="s">
        <v>155</v>
      </c>
      <c r="V66" s="90" t="s">
        <v>155</v>
      </c>
      <c r="W66" s="91" t="s">
        <v>155</v>
      </c>
      <c r="X66" s="793">
        <v>40299</v>
      </c>
      <c r="Y66" s="601">
        <v>4344</v>
      </c>
      <c r="Z66" s="601">
        <v>22</v>
      </c>
      <c r="AA66" s="601">
        <v>24</v>
      </c>
      <c r="AB66" s="601">
        <v>198456</v>
      </c>
      <c r="AC66" s="601">
        <v>445906</v>
      </c>
      <c r="AD66" s="601">
        <v>1233777</v>
      </c>
      <c r="AE66" s="601">
        <v>1167676</v>
      </c>
      <c r="AF66" s="601">
        <v>28</v>
      </c>
      <c r="AG66" s="601">
        <v>9698</v>
      </c>
      <c r="AH66" s="601">
        <v>1427</v>
      </c>
      <c r="AI66" s="601">
        <v>18</v>
      </c>
      <c r="AJ66" s="601">
        <v>141361</v>
      </c>
      <c r="AK66" s="601">
        <v>6134</v>
      </c>
      <c r="AL66" s="601">
        <v>135226</v>
      </c>
      <c r="AM66" s="601">
        <v>73342</v>
      </c>
      <c r="AN66" s="601">
        <v>57103</v>
      </c>
      <c r="AO66" s="93" t="s">
        <v>166</v>
      </c>
      <c r="AP66" s="97" t="s">
        <v>155</v>
      </c>
    </row>
    <row r="67" spans="1:42" ht="14.25">
      <c r="A67" s="90" t="s">
        <v>155</v>
      </c>
      <c r="B67" s="91" t="s">
        <v>155</v>
      </c>
      <c r="C67" s="793">
        <v>40330</v>
      </c>
      <c r="D67" s="601">
        <v>24</v>
      </c>
      <c r="E67" s="601">
        <v>970202</v>
      </c>
      <c r="F67" s="601">
        <v>4222270</v>
      </c>
      <c r="G67" s="601">
        <v>1046982</v>
      </c>
      <c r="H67" s="601">
        <v>663805</v>
      </c>
      <c r="I67" s="601">
        <v>26</v>
      </c>
      <c r="J67" s="601">
        <v>14293</v>
      </c>
      <c r="K67" s="601">
        <v>73</v>
      </c>
      <c r="L67" s="601">
        <v>17</v>
      </c>
      <c r="M67" s="601">
        <v>33908</v>
      </c>
      <c r="N67" s="601">
        <v>766</v>
      </c>
      <c r="O67" s="601">
        <v>33142</v>
      </c>
      <c r="P67" s="601" t="s">
        <v>202</v>
      </c>
      <c r="Q67" s="601">
        <v>36086</v>
      </c>
      <c r="R67" s="601">
        <v>488931</v>
      </c>
      <c r="S67" s="601">
        <v>10317</v>
      </c>
      <c r="T67" s="93" t="s">
        <v>167</v>
      </c>
      <c r="U67" s="97" t="s">
        <v>155</v>
      </c>
      <c r="V67" s="90" t="s">
        <v>155</v>
      </c>
      <c r="W67" s="91" t="s">
        <v>155</v>
      </c>
      <c r="X67" s="793">
        <v>40330</v>
      </c>
      <c r="Y67" s="601">
        <v>3811</v>
      </c>
      <c r="Z67" s="601">
        <v>22</v>
      </c>
      <c r="AA67" s="601">
        <v>24</v>
      </c>
      <c r="AB67" s="601">
        <v>223020</v>
      </c>
      <c r="AC67" s="601">
        <v>386885</v>
      </c>
      <c r="AD67" s="601">
        <v>1105340</v>
      </c>
      <c r="AE67" s="601">
        <v>1032293</v>
      </c>
      <c r="AF67" s="601">
        <v>26</v>
      </c>
      <c r="AG67" s="601">
        <v>14555</v>
      </c>
      <c r="AH67" s="601">
        <v>3075</v>
      </c>
      <c r="AI67" s="601">
        <v>77</v>
      </c>
      <c r="AJ67" s="601">
        <v>144835</v>
      </c>
      <c r="AK67" s="601">
        <v>6582</v>
      </c>
      <c r="AL67" s="601">
        <v>138253</v>
      </c>
      <c r="AM67" s="601">
        <v>66857</v>
      </c>
      <c r="AN67" s="601">
        <v>45936</v>
      </c>
      <c r="AO67" s="93" t="s">
        <v>167</v>
      </c>
      <c r="AP67" s="97" t="s">
        <v>155</v>
      </c>
    </row>
    <row r="68" spans="1:42" ht="14.25">
      <c r="A68" s="90" t="s">
        <v>155</v>
      </c>
      <c r="B68" s="91" t="s">
        <v>155</v>
      </c>
      <c r="C68" s="793">
        <v>40360</v>
      </c>
      <c r="D68" s="601">
        <v>19</v>
      </c>
      <c r="E68" s="601">
        <v>1120036</v>
      </c>
      <c r="F68" s="601">
        <v>4588324</v>
      </c>
      <c r="G68" s="601">
        <v>1190800</v>
      </c>
      <c r="H68" s="601">
        <v>769206</v>
      </c>
      <c r="I68" s="601">
        <v>30</v>
      </c>
      <c r="J68" s="601">
        <v>15352</v>
      </c>
      <c r="K68" s="601">
        <v>145</v>
      </c>
      <c r="L68" s="601">
        <v>21</v>
      </c>
      <c r="M68" s="601">
        <v>32936</v>
      </c>
      <c r="N68" s="601">
        <v>535</v>
      </c>
      <c r="O68" s="601">
        <v>32401</v>
      </c>
      <c r="P68" s="601" t="s">
        <v>202</v>
      </c>
      <c r="Q68" s="601">
        <v>41716</v>
      </c>
      <c r="R68" s="601">
        <v>573443</v>
      </c>
      <c r="S68" s="601">
        <v>10553</v>
      </c>
      <c r="T68" s="93" t="s">
        <v>168</v>
      </c>
      <c r="U68" s="97" t="s">
        <v>155</v>
      </c>
      <c r="V68" s="90" t="s">
        <v>155</v>
      </c>
      <c r="W68" s="91" t="s">
        <v>155</v>
      </c>
      <c r="X68" s="793">
        <v>40360</v>
      </c>
      <c r="Y68" s="601">
        <v>4718</v>
      </c>
      <c r="Z68" s="601">
        <v>17</v>
      </c>
      <c r="AA68" s="601">
        <v>18</v>
      </c>
      <c r="AB68" s="601">
        <v>253154</v>
      </c>
      <c r="AC68" s="601">
        <v>357124</v>
      </c>
      <c r="AD68" s="601">
        <v>1273618</v>
      </c>
      <c r="AE68" s="601">
        <v>1195436</v>
      </c>
      <c r="AF68" s="601">
        <v>30</v>
      </c>
      <c r="AG68" s="601">
        <v>15456</v>
      </c>
      <c r="AH68" s="601">
        <v>579</v>
      </c>
      <c r="AI68" s="601">
        <v>26</v>
      </c>
      <c r="AJ68" s="601">
        <v>131895</v>
      </c>
      <c r="AK68" s="601">
        <v>6533</v>
      </c>
      <c r="AL68" s="601">
        <v>125362</v>
      </c>
      <c r="AM68" s="601">
        <v>90739</v>
      </c>
      <c r="AN68" s="601">
        <v>53797</v>
      </c>
      <c r="AO68" s="93" t="s">
        <v>168</v>
      </c>
      <c r="AP68" s="97" t="s">
        <v>155</v>
      </c>
    </row>
    <row r="69" spans="1:42" ht="14.25">
      <c r="A69" s="90" t="s">
        <v>155</v>
      </c>
      <c r="B69" s="91" t="s">
        <v>155</v>
      </c>
      <c r="C69" s="793">
        <v>40391</v>
      </c>
      <c r="D69" s="601">
        <v>22</v>
      </c>
      <c r="E69" s="601">
        <v>1169115</v>
      </c>
      <c r="F69" s="601">
        <v>4505910</v>
      </c>
      <c r="G69" s="601">
        <v>1242366</v>
      </c>
      <c r="H69" s="601">
        <v>826589</v>
      </c>
      <c r="I69" s="601">
        <v>22</v>
      </c>
      <c r="J69" s="601">
        <v>17416</v>
      </c>
      <c r="K69" s="601">
        <v>42</v>
      </c>
      <c r="L69" s="601">
        <v>16</v>
      </c>
      <c r="M69" s="601">
        <v>29169</v>
      </c>
      <c r="N69" s="601">
        <v>659</v>
      </c>
      <c r="O69" s="601">
        <v>28510</v>
      </c>
      <c r="P69" s="601" t="s">
        <v>202</v>
      </c>
      <c r="Q69" s="601">
        <v>42624</v>
      </c>
      <c r="R69" s="601">
        <v>623948</v>
      </c>
      <c r="S69" s="601">
        <v>5935</v>
      </c>
      <c r="T69" s="93" t="s">
        <v>169</v>
      </c>
      <c r="U69" s="97" t="s">
        <v>155</v>
      </c>
      <c r="V69" s="90" t="s">
        <v>155</v>
      </c>
      <c r="W69" s="91" t="s">
        <v>155</v>
      </c>
      <c r="X69" s="793">
        <v>40391</v>
      </c>
      <c r="Y69" s="601">
        <v>4380</v>
      </c>
      <c r="Z69" s="601">
        <v>20</v>
      </c>
      <c r="AA69" s="601">
        <v>21</v>
      </c>
      <c r="AB69" s="601">
        <v>252844</v>
      </c>
      <c r="AC69" s="601">
        <v>355759</v>
      </c>
      <c r="AD69" s="601">
        <v>1324720</v>
      </c>
      <c r="AE69" s="601">
        <v>1251312</v>
      </c>
      <c r="AF69" s="601">
        <v>22</v>
      </c>
      <c r="AG69" s="601">
        <v>17633</v>
      </c>
      <c r="AH69" s="601">
        <v>4133</v>
      </c>
      <c r="AI69" s="601">
        <v>21</v>
      </c>
      <c r="AJ69" s="601">
        <v>118233</v>
      </c>
      <c r="AK69" s="601">
        <v>6090</v>
      </c>
      <c r="AL69" s="601">
        <v>112143</v>
      </c>
      <c r="AM69" s="601">
        <v>86938</v>
      </c>
      <c r="AN69" s="601">
        <v>53995</v>
      </c>
      <c r="AO69" s="93" t="s">
        <v>169</v>
      </c>
      <c r="AP69" s="97" t="s">
        <v>155</v>
      </c>
    </row>
    <row r="70" spans="1:42" ht="14.25">
      <c r="A70" s="90" t="s">
        <v>155</v>
      </c>
      <c r="B70" s="91" t="s">
        <v>155</v>
      </c>
      <c r="C70" s="793">
        <v>40422</v>
      </c>
      <c r="D70" s="601">
        <v>24</v>
      </c>
      <c r="E70" s="601">
        <v>1066403</v>
      </c>
      <c r="F70" s="601">
        <v>4245737</v>
      </c>
      <c r="G70" s="601">
        <v>1121277</v>
      </c>
      <c r="H70" s="601">
        <v>729939</v>
      </c>
      <c r="I70" s="601">
        <v>27</v>
      </c>
      <c r="J70" s="601">
        <v>9844</v>
      </c>
      <c r="K70" s="601">
        <v>66</v>
      </c>
      <c r="L70" s="601">
        <v>29</v>
      </c>
      <c r="M70" s="601">
        <v>27099</v>
      </c>
      <c r="N70" s="601">
        <v>762</v>
      </c>
      <c r="O70" s="601">
        <v>26337</v>
      </c>
      <c r="P70" s="601" t="s">
        <v>202</v>
      </c>
      <c r="Q70" s="601">
        <v>39368</v>
      </c>
      <c r="R70" s="601">
        <v>551898</v>
      </c>
      <c r="S70" s="601">
        <v>8404</v>
      </c>
      <c r="T70" s="93" t="s">
        <v>170</v>
      </c>
      <c r="U70" s="97" t="s">
        <v>155</v>
      </c>
      <c r="V70" s="90" t="s">
        <v>155</v>
      </c>
      <c r="W70" s="91" t="s">
        <v>155</v>
      </c>
      <c r="X70" s="793">
        <v>40422</v>
      </c>
      <c r="Y70" s="601">
        <v>3539</v>
      </c>
      <c r="Z70" s="601">
        <v>22</v>
      </c>
      <c r="AA70" s="601">
        <v>24</v>
      </c>
      <c r="AB70" s="601">
        <v>228608</v>
      </c>
      <c r="AC70" s="601">
        <v>361737</v>
      </c>
      <c r="AD70" s="601">
        <v>1205439</v>
      </c>
      <c r="AE70" s="601">
        <v>1131147</v>
      </c>
      <c r="AF70" s="601">
        <v>27</v>
      </c>
      <c r="AG70" s="601">
        <v>9972</v>
      </c>
      <c r="AH70" s="601">
        <v>2024</v>
      </c>
      <c r="AI70" s="601">
        <v>45</v>
      </c>
      <c r="AJ70" s="601">
        <v>118782</v>
      </c>
      <c r="AK70" s="601">
        <v>6235</v>
      </c>
      <c r="AL70" s="601">
        <v>112547</v>
      </c>
      <c r="AM70" s="601">
        <v>80582</v>
      </c>
      <c r="AN70" s="601">
        <v>47843</v>
      </c>
      <c r="AO70" s="93" t="s">
        <v>170</v>
      </c>
      <c r="AP70" s="97" t="s">
        <v>155</v>
      </c>
    </row>
    <row r="71" spans="1:42" ht="14.25">
      <c r="A71" s="90" t="s">
        <v>155</v>
      </c>
      <c r="B71" s="91" t="s">
        <v>155</v>
      </c>
      <c r="C71" s="793">
        <v>40452</v>
      </c>
      <c r="D71" s="601">
        <v>8</v>
      </c>
      <c r="E71" s="601">
        <v>1005096</v>
      </c>
      <c r="F71" s="601">
        <v>4341945</v>
      </c>
      <c r="G71" s="601">
        <v>1094679</v>
      </c>
      <c r="H71" s="601">
        <v>701150</v>
      </c>
      <c r="I71" s="601">
        <v>31</v>
      </c>
      <c r="J71" s="601">
        <v>11943</v>
      </c>
      <c r="K71" s="601">
        <v>56</v>
      </c>
      <c r="L71" s="601">
        <v>32</v>
      </c>
      <c r="M71" s="601">
        <v>20233</v>
      </c>
      <c r="N71" s="601">
        <v>710</v>
      </c>
      <c r="O71" s="601">
        <v>19523</v>
      </c>
      <c r="P71" s="601" t="s">
        <v>202</v>
      </c>
      <c r="Q71" s="601">
        <v>34179</v>
      </c>
      <c r="R71" s="601">
        <v>537791</v>
      </c>
      <c r="S71" s="601">
        <v>8308</v>
      </c>
      <c r="T71" s="93" t="s">
        <v>171</v>
      </c>
      <c r="U71" s="97" t="s">
        <v>155</v>
      </c>
      <c r="V71" s="90" t="s">
        <v>155</v>
      </c>
      <c r="W71" s="91" t="s">
        <v>155</v>
      </c>
      <c r="X71" s="793">
        <v>40452</v>
      </c>
      <c r="Y71" s="601">
        <v>2358</v>
      </c>
      <c r="Z71" s="601">
        <v>7</v>
      </c>
      <c r="AA71" s="601">
        <v>7</v>
      </c>
      <c r="AB71" s="601">
        <v>253771</v>
      </c>
      <c r="AC71" s="601">
        <v>424802</v>
      </c>
      <c r="AD71" s="601">
        <v>1142039</v>
      </c>
      <c r="AE71" s="601">
        <v>1060103</v>
      </c>
      <c r="AF71" s="601">
        <v>31</v>
      </c>
      <c r="AG71" s="601">
        <v>12041</v>
      </c>
      <c r="AH71" s="601">
        <v>5283</v>
      </c>
      <c r="AI71" s="601">
        <v>32</v>
      </c>
      <c r="AJ71" s="601">
        <v>117882</v>
      </c>
      <c r="AK71" s="601">
        <v>8271</v>
      </c>
      <c r="AL71" s="601">
        <v>109611</v>
      </c>
      <c r="AM71" s="601">
        <v>55342</v>
      </c>
      <c r="AN71" s="601">
        <v>39119</v>
      </c>
      <c r="AO71" s="93" t="s">
        <v>171</v>
      </c>
      <c r="AP71" s="97" t="s">
        <v>155</v>
      </c>
    </row>
    <row r="72" spans="1:42" ht="14.25">
      <c r="A72" s="90" t="s">
        <v>155</v>
      </c>
      <c r="B72" s="91" t="s">
        <v>155</v>
      </c>
      <c r="C72" s="793">
        <v>40483</v>
      </c>
      <c r="D72" s="601">
        <v>6</v>
      </c>
      <c r="E72" s="601">
        <v>1057280</v>
      </c>
      <c r="F72" s="601">
        <v>4608132</v>
      </c>
      <c r="G72" s="601">
        <v>1182398</v>
      </c>
      <c r="H72" s="601">
        <v>758148</v>
      </c>
      <c r="I72" s="601">
        <v>23</v>
      </c>
      <c r="J72" s="601">
        <v>21599</v>
      </c>
      <c r="K72" s="601">
        <v>74</v>
      </c>
      <c r="L72" s="601">
        <v>87</v>
      </c>
      <c r="M72" s="601">
        <v>32942</v>
      </c>
      <c r="N72" s="601">
        <v>668</v>
      </c>
      <c r="O72" s="601">
        <v>32274</v>
      </c>
      <c r="P72" s="601" t="s">
        <v>202</v>
      </c>
      <c r="Q72" s="601">
        <v>28714</v>
      </c>
      <c r="R72" s="601">
        <v>573959</v>
      </c>
      <c r="S72" s="601">
        <v>16275</v>
      </c>
      <c r="T72" s="93" t="s">
        <v>172</v>
      </c>
      <c r="U72" s="97" t="s">
        <v>155</v>
      </c>
      <c r="V72" s="90" t="s">
        <v>155</v>
      </c>
      <c r="W72" s="91" t="s">
        <v>155</v>
      </c>
      <c r="X72" s="793">
        <v>40483</v>
      </c>
      <c r="Y72" s="601">
        <v>5850</v>
      </c>
      <c r="Z72" s="601">
        <v>6</v>
      </c>
      <c r="AA72" s="601">
        <v>6</v>
      </c>
      <c r="AB72" s="601">
        <v>246956</v>
      </c>
      <c r="AC72" s="601">
        <v>360568</v>
      </c>
      <c r="AD72" s="601">
        <v>1238249</v>
      </c>
      <c r="AE72" s="601">
        <v>1159581</v>
      </c>
      <c r="AF72" s="601">
        <v>23</v>
      </c>
      <c r="AG72" s="601">
        <v>21726</v>
      </c>
      <c r="AH72" s="601">
        <v>3078</v>
      </c>
      <c r="AI72" s="601">
        <v>131</v>
      </c>
      <c r="AJ72" s="601">
        <v>139701</v>
      </c>
      <c r="AK72" s="601">
        <v>6515</v>
      </c>
      <c r="AL72" s="601">
        <v>133187</v>
      </c>
      <c r="AM72" s="601">
        <v>68347</v>
      </c>
      <c r="AN72" s="601">
        <v>38525</v>
      </c>
      <c r="AO72" s="93" t="s">
        <v>172</v>
      </c>
      <c r="AP72" s="97" t="s">
        <v>155</v>
      </c>
    </row>
    <row r="73" spans="1:42" ht="14.25">
      <c r="A73" s="105" t="s">
        <v>155</v>
      </c>
      <c r="B73" s="106" t="s">
        <v>155</v>
      </c>
      <c r="C73" s="794">
        <v>40513</v>
      </c>
      <c r="D73" s="619">
        <v>6</v>
      </c>
      <c r="E73" s="619">
        <v>1144987</v>
      </c>
      <c r="F73" s="619">
        <v>4909506</v>
      </c>
      <c r="G73" s="619">
        <v>1270333</v>
      </c>
      <c r="H73" s="619">
        <v>821041</v>
      </c>
      <c r="I73" s="619">
        <v>36</v>
      </c>
      <c r="J73" s="619">
        <v>37778</v>
      </c>
      <c r="K73" s="619">
        <v>80</v>
      </c>
      <c r="L73" s="619">
        <v>84</v>
      </c>
      <c r="M73" s="619">
        <v>44558</v>
      </c>
      <c r="N73" s="619">
        <v>609</v>
      </c>
      <c r="O73" s="619">
        <v>43949</v>
      </c>
      <c r="P73" s="619" t="s">
        <v>202</v>
      </c>
      <c r="Q73" s="619">
        <v>30693</v>
      </c>
      <c r="R73" s="619">
        <v>602965</v>
      </c>
      <c r="S73" s="619">
        <v>13374</v>
      </c>
      <c r="T73" s="111" t="s">
        <v>173</v>
      </c>
      <c r="U73" s="620" t="s">
        <v>155</v>
      </c>
      <c r="V73" s="105" t="s">
        <v>155</v>
      </c>
      <c r="W73" s="106" t="s">
        <v>155</v>
      </c>
      <c r="X73" s="794">
        <v>40513</v>
      </c>
      <c r="Y73" s="619">
        <v>6379</v>
      </c>
      <c r="Z73" s="619">
        <v>6</v>
      </c>
      <c r="AA73" s="619">
        <v>6</v>
      </c>
      <c r="AB73" s="619">
        <v>237404</v>
      </c>
      <c r="AC73" s="619">
        <v>621760</v>
      </c>
      <c r="AD73" s="619">
        <v>1355936</v>
      </c>
      <c r="AE73" s="619">
        <v>1256562</v>
      </c>
      <c r="AF73" s="619">
        <v>36</v>
      </c>
      <c r="AG73" s="619">
        <v>37900</v>
      </c>
      <c r="AH73" s="619">
        <v>2264</v>
      </c>
      <c r="AI73" s="619">
        <v>86</v>
      </c>
      <c r="AJ73" s="619">
        <v>161190</v>
      </c>
      <c r="AK73" s="619">
        <v>6684</v>
      </c>
      <c r="AL73" s="619">
        <v>154506</v>
      </c>
      <c r="AM73" s="619">
        <v>84438</v>
      </c>
      <c r="AN73" s="619">
        <v>43992</v>
      </c>
      <c r="AO73" s="111" t="s">
        <v>173</v>
      </c>
      <c r="AP73" s="620" t="s">
        <v>155</v>
      </c>
    </row>
    <row r="74" spans="1:42">
      <c r="A74" s="398"/>
      <c r="B74" s="398"/>
      <c r="C74" s="398"/>
      <c r="D74" s="398"/>
      <c r="E74" s="398"/>
      <c r="F74" s="398"/>
      <c r="G74" s="398"/>
      <c r="H74" s="398"/>
      <c r="I74" s="398"/>
      <c r="J74" s="398"/>
      <c r="K74" s="398"/>
      <c r="L74" s="398"/>
      <c r="M74" s="398"/>
      <c r="N74" s="398"/>
      <c r="O74" s="398"/>
      <c r="P74" s="398"/>
      <c r="Q74" s="398"/>
      <c r="R74" s="398"/>
      <c r="S74" s="398"/>
      <c r="T74" s="398"/>
      <c r="U74" s="398"/>
      <c r="V74" s="398"/>
      <c r="W74" s="398"/>
      <c r="X74" s="398"/>
      <c r="Y74" s="398"/>
      <c r="Z74" s="398"/>
      <c r="AA74" s="398"/>
      <c r="AB74" s="398"/>
      <c r="AC74" s="398"/>
      <c r="AD74" s="398"/>
      <c r="AE74" s="398"/>
      <c r="AF74" s="398"/>
      <c r="AG74" s="398"/>
      <c r="AH74" s="398"/>
      <c r="AI74" s="398"/>
      <c r="AJ74" s="398"/>
      <c r="AK74" s="398"/>
      <c r="AL74" s="398"/>
      <c r="AM74" s="398"/>
      <c r="AN74" s="398"/>
      <c r="AO74" s="398"/>
      <c r="AP74" s="398"/>
    </row>
    <row r="75" spans="1:42" ht="21">
      <c r="A75" s="1495" t="s">
        <v>57</v>
      </c>
      <c r="B75" s="1495"/>
      <c r="C75" s="1541"/>
      <c r="D75" s="532" t="s">
        <v>1156</v>
      </c>
      <c r="E75" s="532"/>
      <c r="F75" s="532"/>
      <c r="G75" s="532"/>
      <c r="H75" s="532"/>
      <c r="I75" s="532" t="s">
        <v>192</v>
      </c>
      <c r="J75" s="1502" t="s">
        <v>62</v>
      </c>
      <c r="K75" s="1495"/>
      <c r="L75" s="517"/>
      <c r="M75" s="517"/>
      <c r="N75" s="517"/>
      <c r="O75" s="517"/>
      <c r="P75" s="517"/>
      <c r="Q75" s="517"/>
      <c r="R75" s="517"/>
      <c r="S75" s="517"/>
      <c r="T75" s="517"/>
      <c r="U75" s="517"/>
      <c r="V75" s="1495" t="s">
        <v>57</v>
      </c>
      <c r="W75" s="1495"/>
      <c r="X75" s="1541"/>
      <c r="Y75" s="532" t="s">
        <v>1156</v>
      </c>
      <c r="Z75" s="532"/>
      <c r="AA75" s="532"/>
      <c r="AB75" s="532"/>
      <c r="AC75" s="532"/>
      <c r="AD75" s="532" t="s">
        <v>192</v>
      </c>
      <c r="AE75" s="532"/>
      <c r="AF75" s="1166" t="s">
        <v>1153</v>
      </c>
      <c r="AG75" s="532" t="s">
        <v>1156</v>
      </c>
      <c r="AH75" s="532" t="s">
        <v>192</v>
      </c>
      <c r="AI75" s="1502" t="s">
        <v>62</v>
      </c>
      <c r="AJ75" s="1495"/>
      <c r="AK75" s="517"/>
      <c r="AL75" s="517"/>
      <c r="AM75" s="517"/>
      <c r="AN75" s="517"/>
      <c r="AO75" s="517"/>
      <c r="AP75" s="517"/>
    </row>
    <row r="76" spans="1:42" ht="14.25">
      <c r="A76" s="1542"/>
      <c r="B76" s="1542"/>
      <c r="C76" s="1543"/>
      <c r="D76" s="588" t="s">
        <v>97</v>
      </c>
      <c r="E76" s="533" t="s">
        <v>98</v>
      </c>
      <c r="F76" s="587" t="s">
        <v>71</v>
      </c>
      <c r="G76" s="533" t="s">
        <v>71</v>
      </c>
      <c r="H76" s="533" t="s">
        <v>72</v>
      </c>
      <c r="I76" s="533" t="s">
        <v>74</v>
      </c>
      <c r="J76" s="1550"/>
      <c r="K76" s="1542"/>
      <c r="L76" s="517"/>
      <c r="M76" s="517"/>
      <c r="N76" s="517"/>
      <c r="O76" s="517"/>
      <c r="P76" s="517"/>
      <c r="Q76" s="517"/>
      <c r="R76" s="517"/>
      <c r="S76" s="517"/>
      <c r="T76" s="517"/>
      <c r="U76" s="517"/>
      <c r="V76" s="1542"/>
      <c r="W76" s="1542"/>
      <c r="X76" s="1543"/>
      <c r="Y76" s="85" t="s">
        <v>1168</v>
      </c>
      <c r="Z76" s="537" t="s">
        <v>89</v>
      </c>
      <c r="AA76" s="537" t="s">
        <v>1104</v>
      </c>
      <c r="AB76" s="587" t="s">
        <v>90</v>
      </c>
      <c r="AC76" s="588" t="s">
        <v>97</v>
      </c>
      <c r="AD76" s="533" t="s">
        <v>98</v>
      </c>
      <c r="AE76" s="587" t="s">
        <v>71</v>
      </c>
      <c r="AF76" s="533" t="s">
        <v>71</v>
      </c>
      <c r="AG76" s="533" t="s">
        <v>72</v>
      </c>
      <c r="AH76" s="533" t="s">
        <v>74</v>
      </c>
      <c r="AI76" s="1550"/>
      <c r="AJ76" s="1542"/>
      <c r="AK76" s="398"/>
      <c r="AL76" s="398"/>
      <c r="AM76" s="398"/>
      <c r="AN76" s="398"/>
      <c r="AO76" s="398"/>
      <c r="AP76" s="398"/>
    </row>
    <row r="77" spans="1:42" ht="14.25">
      <c r="A77" s="1542"/>
      <c r="B77" s="1542"/>
      <c r="C77" s="1543"/>
      <c r="D77" s="587"/>
      <c r="E77" s="537"/>
      <c r="F77" s="587" t="s">
        <v>1109</v>
      </c>
      <c r="G77" s="537" t="s">
        <v>1110</v>
      </c>
      <c r="H77" s="537"/>
      <c r="I77" s="537"/>
      <c r="J77" s="1550"/>
      <c r="K77" s="1542"/>
      <c r="L77" s="517"/>
      <c r="M77" s="517"/>
      <c r="N77" s="517"/>
      <c r="O77" s="517"/>
      <c r="P77" s="517"/>
      <c r="Q77" s="517"/>
      <c r="R77" s="517"/>
      <c r="S77" s="517"/>
      <c r="T77" s="517"/>
      <c r="U77" s="517"/>
      <c r="V77" s="1542"/>
      <c r="W77" s="1542"/>
      <c r="X77" s="1543"/>
      <c r="Y77" s="100" t="s">
        <v>1169</v>
      </c>
      <c r="Z77" s="537"/>
      <c r="AA77" s="537" t="s">
        <v>1108</v>
      </c>
      <c r="AB77" s="587" t="s">
        <v>56</v>
      </c>
      <c r="AC77" s="587"/>
      <c r="AD77" s="537"/>
      <c r="AE77" s="587" t="s">
        <v>1109</v>
      </c>
      <c r="AF77" s="537" t="s">
        <v>1110</v>
      </c>
      <c r="AG77" s="537"/>
      <c r="AH77" s="537"/>
      <c r="AI77" s="1550"/>
      <c r="AJ77" s="1542"/>
      <c r="AK77" s="398"/>
      <c r="AL77" s="398"/>
      <c r="AM77" s="398"/>
      <c r="AN77" s="398"/>
      <c r="AO77" s="398"/>
      <c r="AP77" s="398"/>
    </row>
    <row r="78" spans="1:42">
      <c r="A78" s="1542"/>
      <c r="B78" s="1542"/>
      <c r="C78" s="1543"/>
      <c r="D78" s="1031" t="s">
        <v>329</v>
      </c>
      <c r="E78" s="1031" t="s">
        <v>1176</v>
      </c>
      <c r="F78" s="1031" t="s">
        <v>333</v>
      </c>
      <c r="G78" s="423" t="s">
        <v>335</v>
      </c>
      <c r="H78" s="423" t="s">
        <v>1115</v>
      </c>
      <c r="I78" s="414" t="s">
        <v>1116</v>
      </c>
      <c r="J78" s="1550"/>
      <c r="K78" s="1542"/>
      <c r="L78" s="398"/>
      <c r="M78" s="398"/>
      <c r="N78" s="398"/>
      <c r="O78" s="398"/>
      <c r="P78" s="398"/>
      <c r="Q78" s="398"/>
      <c r="R78" s="398"/>
      <c r="S78" s="398"/>
      <c r="T78" s="398"/>
      <c r="U78" s="398"/>
      <c r="V78" s="1542"/>
      <c r="W78" s="1542"/>
      <c r="X78" s="1543"/>
      <c r="Y78" s="1029" t="s">
        <v>312</v>
      </c>
      <c r="Z78" s="414" t="s">
        <v>314</v>
      </c>
      <c r="AA78" s="1077" t="s">
        <v>67</v>
      </c>
      <c r="AB78" s="418" t="s">
        <v>114</v>
      </c>
      <c r="AC78" s="1031" t="s">
        <v>329</v>
      </c>
      <c r="AD78" s="1031" t="s">
        <v>1176</v>
      </c>
      <c r="AE78" s="1031" t="s">
        <v>333</v>
      </c>
      <c r="AF78" s="423" t="s">
        <v>335</v>
      </c>
      <c r="AG78" s="423" t="s">
        <v>1115</v>
      </c>
      <c r="AH78" s="414" t="s">
        <v>1116</v>
      </c>
      <c r="AI78" s="1550"/>
      <c r="AJ78" s="1542"/>
      <c r="AK78" s="398"/>
      <c r="AL78" s="398"/>
      <c r="AM78" s="398"/>
      <c r="AN78" s="398"/>
      <c r="AO78" s="398"/>
      <c r="AP78" s="398"/>
    </row>
    <row r="79" spans="1:42">
      <c r="A79" s="1542"/>
      <c r="B79" s="1542"/>
      <c r="C79" s="1543"/>
      <c r="D79" s="418" t="s">
        <v>56</v>
      </c>
      <c r="E79" s="414" t="s">
        <v>56</v>
      </c>
      <c r="F79" s="418"/>
      <c r="G79" s="414"/>
      <c r="H79" s="414" t="s">
        <v>56</v>
      </c>
      <c r="I79" s="414"/>
      <c r="J79" s="1550"/>
      <c r="K79" s="1542"/>
      <c r="L79" s="398"/>
      <c r="M79" s="398"/>
      <c r="N79" s="398"/>
      <c r="O79" s="398"/>
      <c r="P79" s="398"/>
      <c r="Q79" s="398"/>
      <c r="R79" s="398"/>
      <c r="S79" s="398"/>
      <c r="T79" s="398"/>
      <c r="U79" s="398"/>
      <c r="V79" s="1542"/>
      <c r="W79" s="1542"/>
      <c r="X79" s="1543"/>
      <c r="Y79" s="408" t="s">
        <v>56</v>
      </c>
      <c r="Z79" s="414" t="s">
        <v>56</v>
      </c>
      <c r="AA79" s="1031" t="s">
        <v>1125</v>
      </c>
      <c r="AB79" s="418" t="s">
        <v>56</v>
      </c>
      <c r="AC79" s="418" t="s">
        <v>56</v>
      </c>
      <c r="AD79" s="414" t="s">
        <v>56</v>
      </c>
      <c r="AE79" s="418"/>
      <c r="AF79" s="414"/>
      <c r="AG79" s="414" t="s">
        <v>56</v>
      </c>
      <c r="AH79" s="414"/>
      <c r="AI79" s="1550"/>
      <c r="AJ79" s="1542"/>
      <c r="AK79" s="398"/>
      <c r="AL79" s="398"/>
      <c r="AM79" s="398"/>
      <c r="AN79" s="398"/>
      <c r="AO79" s="398"/>
      <c r="AP79" s="398"/>
    </row>
    <row r="80" spans="1:42">
      <c r="A80" s="1542"/>
      <c r="B80" s="1542"/>
      <c r="C80" s="1543"/>
      <c r="D80" s="1031"/>
      <c r="E80" s="423"/>
      <c r="F80" s="418"/>
      <c r="G80" s="414"/>
      <c r="H80" s="423"/>
      <c r="I80" s="414"/>
      <c r="J80" s="1550"/>
      <c r="K80" s="1542"/>
      <c r="L80" s="398"/>
      <c r="M80" s="398"/>
      <c r="N80" s="398"/>
      <c r="O80" s="398"/>
      <c r="P80" s="398"/>
      <c r="Q80" s="398"/>
      <c r="R80" s="398"/>
      <c r="S80" s="398"/>
      <c r="T80" s="398"/>
      <c r="U80" s="398"/>
      <c r="V80" s="1542"/>
      <c r="W80" s="1542"/>
      <c r="X80" s="1543"/>
      <c r="Y80" s="542"/>
      <c r="Z80" s="414"/>
      <c r="AA80" s="1029" t="s">
        <v>1183</v>
      </c>
      <c r="AB80" s="418" t="s">
        <v>56</v>
      </c>
      <c r="AC80" s="1031"/>
      <c r="AD80" s="423"/>
      <c r="AE80" s="418"/>
      <c r="AF80" s="414"/>
      <c r="AG80" s="423"/>
      <c r="AH80" s="414"/>
      <c r="AI80" s="1550"/>
      <c r="AJ80" s="1542"/>
      <c r="AK80" s="398"/>
      <c r="AL80" s="398"/>
      <c r="AM80" s="398"/>
      <c r="AN80" s="398"/>
      <c r="AO80" s="398"/>
      <c r="AP80" s="398"/>
    </row>
    <row r="81" spans="1:42" ht="15.75">
      <c r="A81" s="1544"/>
      <c r="B81" s="1544"/>
      <c r="C81" s="1545"/>
      <c r="D81" s="1172" t="s">
        <v>1184</v>
      </c>
      <c r="E81" s="541" t="s">
        <v>148</v>
      </c>
      <c r="F81" s="1172" t="s">
        <v>1184</v>
      </c>
      <c r="G81" s="1172" t="s">
        <v>1184</v>
      </c>
      <c r="H81" s="541" t="s">
        <v>903</v>
      </c>
      <c r="I81" s="541" t="s">
        <v>144</v>
      </c>
      <c r="J81" s="1551"/>
      <c r="K81" s="1544"/>
      <c r="L81" s="398"/>
      <c r="M81" s="398"/>
      <c r="N81" s="398"/>
      <c r="O81" s="398"/>
      <c r="P81" s="398"/>
      <c r="Q81" s="398"/>
      <c r="R81" s="398"/>
      <c r="S81" s="398"/>
      <c r="T81" s="398"/>
      <c r="U81" s="398"/>
      <c r="V81" s="1544"/>
      <c r="W81" s="1544"/>
      <c r="X81" s="1545"/>
      <c r="Y81" s="1172" t="s">
        <v>1184</v>
      </c>
      <c r="Z81" s="541" t="s">
        <v>144</v>
      </c>
      <c r="AA81" s="541" t="s">
        <v>143</v>
      </c>
      <c r="AB81" s="541" t="s">
        <v>148</v>
      </c>
      <c r="AC81" s="1172" t="s">
        <v>1184</v>
      </c>
      <c r="AD81" s="541" t="s">
        <v>148</v>
      </c>
      <c r="AE81" s="1172" t="s">
        <v>1184</v>
      </c>
      <c r="AF81" s="1172" t="s">
        <v>1184</v>
      </c>
      <c r="AG81" s="541" t="s">
        <v>903</v>
      </c>
      <c r="AH81" s="541" t="s">
        <v>144</v>
      </c>
      <c r="AI81" s="1551"/>
      <c r="AJ81" s="1544"/>
      <c r="AK81" s="398"/>
      <c r="AL81" s="398"/>
      <c r="AM81" s="398"/>
      <c r="AN81" s="398"/>
      <c r="AO81" s="398"/>
      <c r="AP81" s="398"/>
    </row>
    <row r="82" spans="1:42" ht="14.25">
      <c r="A82" s="70">
        <v>38718</v>
      </c>
      <c r="B82" s="80">
        <v>38718</v>
      </c>
      <c r="C82" s="821">
        <v>38718</v>
      </c>
      <c r="D82" s="601">
        <v>2564</v>
      </c>
      <c r="E82" s="601">
        <v>23375</v>
      </c>
      <c r="F82" s="601">
        <v>396</v>
      </c>
      <c r="G82" s="601">
        <v>434</v>
      </c>
      <c r="H82" s="601">
        <v>11109173</v>
      </c>
      <c r="I82" s="601">
        <v>52186780</v>
      </c>
      <c r="J82" s="76">
        <v>38718</v>
      </c>
      <c r="K82" s="600">
        <v>38718</v>
      </c>
      <c r="L82" s="823"/>
      <c r="M82" s="823"/>
      <c r="N82" s="823"/>
      <c r="O82" s="823"/>
      <c r="P82" s="823"/>
      <c r="Q82" s="823"/>
      <c r="R82" s="823"/>
      <c r="S82" s="823"/>
      <c r="T82" s="1222"/>
      <c r="U82" s="1222"/>
      <c r="V82" s="70">
        <v>38718</v>
      </c>
      <c r="W82" s="80">
        <v>38718</v>
      </c>
      <c r="X82" s="821">
        <v>38718</v>
      </c>
      <c r="Y82" s="601">
        <v>8828769</v>
      </c>
      <c r="Z82" s="601">
        <v>237696</v>
      </c>
      <c r="AA82" s="601">
        <v>214959</v>
      </c>
      <c r="AB82" s="601">
        <v>254599</v>
      </c>
      <c r="AC82" s="601">
        <v>3276</v>
      </c>
      <c r="AD82" s="601">
        <v>23624</v>
      </c>
      <c r="AE82" s="601">
        <v>396</v>
      </c>
      <c r="AF82" s="601">
        <v>429</v>
      </c>
      <c r="AG82" s="601">
        <v>2182170</v>
      </c>
      <c r="AH82" s="601">
        <v>5207969</v>
      </c>
      <c r="AI82" s="76">
        <v>38718</v>
      </c>
      <c r="AJ82" s="600">
        <v>38718</v>
      </c>
      <c r="AK82" s="398"/>
      <c r="AL82" s="398"/>
      <c r="AM82" s="398"/>
      <c r="AN82" s="398"/>
      <c r="AO82" s="398"/>
      <c r="AP82" s="398"/>
    </row>
    <row r="83" spans="1:42" ht="14.25">
      <c r="A83" s="79"/>
      <c r="B83" s="80">
        <v>39083</v>
      </c>
      <c r="C83" s="789"/>
      <c r="D83" s="601">
        <v>162</v>
      </c>
      <c r="E83" s="601">
        <v>26453</v>
      </c>
      <c r="F83" s="601">
        <v>326</v>
      </c>
      <c r="G83" s="601">
        <v>356</v>
      </c>
      <c r="H83" s="601">
        <v>11412625</v>
      </c>
      <c r="I83" s="601">
        <v>53733017</v>
      </c>
      <c r="J83" s="76">
        <v>39083</v>
      </c>
      <c r="K83" s="600">
        <v>39083</v>
      </c>
      <c r="L83" s="632"/>
      <c r="M83" s="632"/>
      <c r="N83" s="632"/>
      <c r="O83" s="632"/>
      <c r="P83" s="632"/>
      <c r="Q83" s="632"/>
      <c r="R83" s="632"/>
      <c r="S83" s="632"/>
      <c r="T83" s="627"/>
      <c r="U83" s="627"/>
      <c r="V83" s="79"/>
      <c r="W83" s="80">
        <v>39083</v>
      </c>
      <c r="X83" s="789"/>
      <c r="Y83" s="601">
        <v>9025739</v>
      </c>
      <c r="Z83" s="601">
        <v>228202</v>
      </c>
      <c r="AA83" s="601">
        <v>237591</v>
      </c>
      <c r="AB83" s="601">
        <v>284524</v>
      </c>
      <c r="AC83" s="601">
        <v>803</v>
      </c>
      <c r="AD83" s="601">
        <v>26796</v>
      </c>
      <c r="AE83" s="601">
        <v>326</v>
      </c>
      <c r="AF83" s="601">
        <v>350</v>
      </c>
      <c r="AG83" s="601">
        <v>2369850</v>
      </c>
      <c r="AH83" s="601">
        <v>5024480</v>
      </c>
      <c r="AI83" s="76">
        <v>39083</v>
      </c>
      <c r="AJ83" s="600">
        <v>39083</v>
      </c>
      <c r="AK83" s="705"/>
      <c r="AL83" s="705"/>
      <c r="AM83" s="705"/>
      <c r="AN83" s="705"/>
      <c r="AO83" s="398"/>
      <c r="AP83" s="398"/>
    </row>
    <row r="84" spans="1:42" ht="14.25">
      <c r="A84" s="79"/>
      <c r="B84" s="80">
        <v>39448</v>
      </c>
      <c r="C84" s="789"/>
      <c r="D84" s="601">
        <v>162</v>
      </c>
      <c r="E84" s="601">
        <v>21036</v>
      </c>
      <c r="F84" s="601">
        <v>381</v>
      </c>
      <c r="G84" s="601">
        <v>416</v>
      </c>
      <c r="H84" s="601">
        <v>11687534</v>
      </c>
      <c r="I84" s="601">
        <v>53317654</v>
      </c>
      <c r="J84" s="76">
        <v>39448</v>
      </c>
      <c r="K84" s="600">
        <v>39448</v>
      </c>
      <c r="L84" s="632"/>
      <c r="M84" s="632"/>
      <c r="N84" s="632"/>
      <c r="O84" s="632"/>
      <c r="P84" s="632"/>
      <c r="Q84" s="632"/>
      <c r="R84" s="632"/>
      <c r="S84" s="632"/>
      <c r="T84" s="627"/>
      <c r="U84" s="627"/>
      <c r="V84" s="79"/>
      <c r="W84" s="80">
        <v>39448</v>
      </c>
      <c r="X84" s="789"/>
      <c r="Y84" s="601">
        <v>9375370</v>
      </c>
      <c r="Z84" s="601">
        <v>267024</v>
      </c>
      <c r="AA84" s="601">
        <v>204870</v>
      </c>
      <c r="AB84" s="601">
        <v>261763</v>
      </c>
      <c r="AC84" s="601">
        <v>810</v>
      </c>
      <c r="AD84" s="601">
        <v>21045</v>
      </c>
      <c r="AE84" s="601">
        <v>381</v>
      </c>
      <c r="AF84" s="601">
        <v>410</v>
      </c>
      <c r="AG84" s="601">
        <v>2617666</v>
      </c>
      <c r="AH84" s="601">
        <v>4855299</v>
      </c>
      <c r="AI84" s="76">
        <v>39448</v>
      </c>
      <c r="AJ84" s="600">
        <v>39448</v>
      </c>
      <c r="AK84" s="705"/>
      <c r="AL84" s="705"/>
      <c r="AM84" s="705"/>
      <c r="AN84" s="705"/>
      <c r="AO84" s="398"/>
      <c r="AP84" s="398"/>
    </row>
    <row r="85" spans="1:42" ht="14.25">
      <c r="A85" s="79"/>
      <c r="B85" s="80">
        <v>39814</v>
      </c>
      <c r="C85" s="789"/>
      <c r="D85" s="601">
        <v>23590</v>
      </c>
      <c r="E85" s="601">
        <v>4767</v>
      </c>
      <c r="F85" s="601">
        <v>387</v>
      </c>
      <c r="G85" s="601">
        <v>424</v>
      </c>
      <c r="H85" s="601">
        <v>11095796</v>
      </c>
      <c r="I85" s="601">
        <v>53565008</v>
      </c>
      <c r="J85" s="76">
        <v>39814</v>
      </c>
      <c r="K85" s="600">
        <v>39814</v>
      </c>
      <c r="L85" s="632"/>
      <c r="M85" s="632"/>
      <c r="N85" s="632"/>
      <c r="O85" s="632"/>
      <c r="P85" s="632"/>
      <c r="Q85" s="632"/>
      <c r="R85" s="632"/>
      <c r="S85" s="632"/>
      <c r="T85" s="627"/>
      <c r="U85" s="627"/>
      <c r="V85" s="79"/>
      <c r="W85" s="80">
        <v>39814</v>
      </c>
      <c r="X85" s="789"/>
      <c r="Y85" s="601">
        <v>8684405</v>
      </c>
      <c r="Z85" s="601">
        <v>250119</v>
      </c>
      <c r="AA85" s="601">
        <v>191511</v>
      </c>
      <c r="AB85" s="601">
        <v>235055</v>
      </c>
      <c r="AC85" s="601">
        <v>25128</v>
      </c>
      <c r="AD85" s="601">
        <v>4769</v>
      </c>
      <c r="AE85" s="601">
        <v>387</v>
      </c>
      <c r="AF85" s="601">
        <v>417</v>
      </c>
      <c r="AG85" s="601">
        <v>2377117</v>
      </c>
      <c r="AH85" s="601">
        <v>5049883</v>
      </c>
      <c r="AI85" s="76">
        <v>39814</v>
      </c>
      <c r="AJ85" s="600">
        <v>39814</v>
      </c>
      <c r="AK85" s="705"/>
      <c r="AL85" s="705"/>
      <c r="AM85" s="705"/>
      <c r="AN85" s="705"/>
      <c r="AO85" s="398"/>
      <c r="AP85" s="398"/>
    </row>
    <row r="86" spans="1:42" ht="14.25">
      <c r="A86" s="79"/>
      <c r="B86" s="80">
        <v>40179</v>
      </c>
      <c r="C86" s="789"/>
      <c r="D86" s="601">
        <v>65969</v>
      </c>
      <c r="E86" s="601">
        <v>36657</v>
      </c>
      <c r="F86" s="601">
        <v>225</v>
      </c>
      <c r="G86" s="601">
        <v>245</v>
      </c>
      <c r="H86" s="601">
        <v>11596815</v>
      </c>
      <c r="I86" s="601">
        <v>54809844</v>
      </c>
      <c r="J86" s="76">
        <v>40179</v>
      </c>
      <c r="K86" s="600">
        <v>40179</v>
      </c>
      <c r="L86" s="632"/>
      <c r="M86" s="632"/>
      <c r="N86" s="632"/>
      <c r="O86" s="632"/>
      <c r="P86" s="632"/>
      <c r="Q86" s="632"/>
      <c r="R86" s="632"/>
      <c r="S86" s="632"/>
      <c r="T86" s="627"/>
      <c r="U86" s="627"/>
      <c r="V86" s="79"/>
      <c r="W86" s="80">
        <v>40179</v>
      </c>
      <c r="X86" s="789"/>
      <c r="Y86" s="601">
        <v>8705095</v>
      </c>
      <c r="Z86" s="601">
        <v>212661</v>
      </c>
      <c r="AA86" s="601">
        <v>338279</v>
      </c>
      <c r="AB86" s="601">
        <v>266773</v>
      </c>
      <c r="AC86" s="601">
        <v>71374</v>
      </c>
      <c r="AD86" s="601">
        <v>57156</v>
      </c>
      <c r="AE86" s="601">
        <v>225</v>
      </c>
      <c r="AF86" s="601">
        <v>239</v>
      </c>
      <c r="AG86" s="601">
        <v>2656738</v>
      </c>
      <c r="AH86" s="601">
        <v>4980682</v>
      </c>
      <c r="AI86" s="76">
        <v>40179</v>
      </c>
      <c r="AJ86" s="600">
        <v>40179</v>
      </c>
      <c r="AK86" s="705"/>
      <c r="AL86" s="705"/>
      <c r="AM86" s="705"/>
      <c r="AN86" s="705"/>
      <c r="AO86" s="398"/>
      <c r="AP86" s="398"/>
    </row>
    <row r="87" spans="1:42" ht="14.25">
      <c r="A87" s="79"/>
      <c r="B87" s="85"/>
      <c r="C87" s="789"/>
      <c r="D87" s="601"/>
      <c r="E87" s="601"/>
      <c r="F87" s="601"/>
      <c r="G87" s="601"/>
      <c r="H87" s="601"/>
      <c r="I87" s="601"/>
      <c r="J87" s="86"/>
      <c r="K87" s="81"/>
      <c r="L87" s="632"/>
      <c r="M87" s="632"/>
      <c r="N87" s="632"/>
      <c r="O87" s="632"/>
      <c r="P87" s="632"/>
      <c r="Q87" s="632"/>
      <c r="R87" s="632"/>
      <c r="S87" s="632"/>
      <c r="T87" s="627"/>
      <c r="U87" s="627"/>
      <c r="V87" s="79"/>
      <c r="W87" s="85"/>
      <c r="X87" s="789"/>
      <c r="Y87" s="601"/>
      <c r="Z87" s="601"/>
      <c r="AA87" s="601"/>
      <c r="AB87" s="601"/>
      <c r="AC87" s="601"/>
      <c r="AD87" s="601"/>
      <c r="AE87" s="601"/>
      <c r="AF87" s="601"/>
      <c r="AG87" s="601"/>
      <c r="AH87" s="601"/>
      <c r="AI87" s="86"/>
      <c r="AJ87" s="81"/>
      <c r="AK87" s="705"/>
      <c r="AL87" s="705"/>
      <c r="AM87" s="705"/>
      <c r="AN87" s="705"/>
      <c r="AO87" s="398"/>
      <c r="AP87" s="398"/>
    </row>
    <row r="88" spans="1:42" ht="14.25">
      <c r="A88" s="70">
        <v>39539</v>
      </c>
      <c r="B88" s="80">
        <v>39539</v>
      </c>
      <c r="C88" s="790">
        <v>39539</v>
      </c>
      <c r="D88" s="601">
        <v>155</v>
      </c>
      <c r="E88" s="601">
        <v>11857</v>
      </c>
      <c r="F88" s="601">
        <v>386</v>
      </c>
      <c r="G88" s="601">
        <v>422</v>
      </c>
      <c r="H88" s="601">
        <v>11545150</v>
      </c>
      <c r="I88" s="601">
        <v>52935705</v>
      </c>
      <c r="J88" s="89">
        <v>39539</v>
      </c>
      <c r="K88" s="600">
        <v>39539</v>
      </c>
      <c r="L88" s="632"/>
      <c r="M88" s="632"/>
      <c r="N88" s="632"/>
      <c r="O88" s="632"/>
      <c r="P88" s="632"/>
      <c r="Q88" s="632"/>
      <c r="R88" s="632"/>
      <c r="S88" s="632"/>
      <c r="T88" s="632"/>
      <c r="U88" s="632"/>
      <c r="V88" s="70">
        <v>39539</v>
      </c>
      <c r="W88" s="80">
        <v>39539</v>
      </c>
      <c r="X88" s="790">
        <v>39539</v>
      </c>
      <c r="Y88" s="601">
        <v>9298552</v>
      </c>
      <c r="Z88" s="601">
        <v>256020</v>
      </c>
      <c r="AA88" s="601">
        <v>185756</v>
      </c>
      <c r="AB88" s="601">
        <v>252490</v>
      </c>
      <c r="AC88" s="601">
        <v>800</v>
      </c>
      <c r="AD88" s="601">
        <v>11866</v>
      </c>
      <c r="AE88" s="601">
        <v>386</v>
      </c>
      <c r="AF88" s="601">
        <v>416</v>
      </c>
      <c r="AG88" s="601">
        <v>2536246</v>
      </c>
      <c r="AH88" s="601">
        <v>4810611</v>
      </c>
      <c r="AI88" s="89">
        <v>39539</v>
      </c>
      <c r="AJ88" s="600">
        <v>39539</v>
      </c>
      <c r="AK88" s="398"/>
      <c r="AL88" s="398"/>
      <c r="AM88" s="398"/>
      <c r="AN88" s="398"/>
      <c r="AO88" s="398"/>
      <c r="AP88" s="398"/>
    </row>
    <row r="89" spans="1:42" ht="14.25">
      <c r="A89" s="79"/>
      <c r="B89" s="80">
        <v>39904</v>
      </c>
      <c r="C89" s="789"/>
      <c r="D89" s="601">
        <v>39690</v>
      </c>
      <c r="E89" s="601">
        <v>15616</v>
      </c>
      <c r="F89" s="601">
        <v>362</v>
      </c>
      <c r="G89" s="601">
        <v>396</v>
      </c>
      <c r="H89" s="601">
        <v>11185186</v>
      </c>
      <c r="I89" s="601">
        <v>54060942</v>
      </c>
      <c r="J89" s="89">
        <v>39904</v>
      </c>
      <c r="K89" s="600">
        <v>39904</v>
      </c>
      <c r="L89" s="632"/>
      <c r="M89" s="632"/>
      <c r="N89" s="632"/>
      <c r="O89" s="632"/>
      <c r="P89" s="632"/>
      <c r="Q89" s="632"/>
      <c r="R89" s="632"/>
      <c r="S89" s="632"/>
      <c r="T89" s="632"/>
      <c r="U89" s="632"/>
      <c r="V89" s="79"/>
      <c r="W89" s="80">
        <v>39904</v>
      </c>
      <c r="X89" s="789"/>
      <c r="Y89" s="601">
        <v>8614459</v>
      </c>
      <c r="Z89" s="601">
        <v>243047</v>
      </c>
      <c r="AA89" s="601">
        <v>235838</v>
      </c>
      <c r="AB89" s="601">
        <v>236008</v>
      </c>
      <c r="AC89" s="601">
        <v>42529</v>
      </c>
      <c r="AD89" s="601">
        <v>21896</v>
      </c>
      <c r="AE89" s="601">
        <v>362</v>
      </c>
      <c r="AF89" s="601">
        <v>389</v>
      </c>
      <c r="AG89" s="601">
        <v>2490181</v>
      </c>
      <c r="AH89" s="601">
        <v>5066622</v>
      </c>
      <c r="AI89" s="89">
        <v>39904</v>
      </c>
      <c r="AJ89" s="600">
        <v>39904</v>
      </c>
      <c r="AK89" s="398"/>
      <c r="AL89" s="398"/>
      <c r="AM89" s="398"/>
      <c r="AN89" s="398"/>
      <c r="AO89" s="398"/>
      <c r="AP89" s="398"/>
    </row>
    <row r="90" spans="1:42" ht="14.25">
      <c r="A90" s="79"/>
      <c r="B90" s="85"/>
      <c r="C90" s="789"/>
      <c r="D90" s="601"/>
      <c r="E90" s="601"/>
      <c r="F90" s="601"/>
      <c r="G90" s="601"/>
      <c r="H90" s="601"/>
      <c r="I90" s="601"/>
      <c r="J90" s="86"/>
      <c r="K90" s="81"/>
      <c r="L90" s="632"/>
      <c r="M90" s="632"/>
      <c r="N90" s="632"/>
      <c r="O90" s="632"/>
      <c r="P90" s="632"/>
      <c r="Q90" s="632"/>
      <c r="R90" s="632"/>
      <c r="S90" s="632"/>
      <c r="T90" s="632"/>
      <c r="U90" s="632"/>
      <c r="V90" s="79"/>
      <c r="W90" s="85"/>
      <c r="X90" s="789"/>
      <c r="Y90" s="601"/>
      <c r="Z90" s="601"/>
      <c r="AA90" s="601"/>
      <c r="AB90" s="601"/>
      <c r="AC90" s="601"/>
      <c r="AD90" s="601"/>
      <c r="AE90" s="601"/>
      <c r="AF90" s="601"/>
      <c r="AG90" s="601"/>
      <c r="AH90" s="601"/>
      <c r="AI90" s="86"/>
      <c r="AJ90" s="81"/>
      <c r="AK90" s="398"/>
      <c r="AL90" s="398"/>
      <c r="AM90" s="398"/>
      <c r="AN90" s="398"/>
      <c r="AO90" s="398"/>
      <c r="AP90" s="398"/>
    </row>
    <row r="91" spans="1:42" ht="14.25">
      <c r="A91" s="90" t="s">
        <v>150</v>
      </c>
      <c r="B91" s="91" t="s">
        <v>151</v>
      </c>
      <c r="C91" s="791" t="s">
        <v>152</v>
      </c>
      <c r="D91" s="601">
        <v>16132</v>
      </c>
      <c r="E91" s="601">
        <v>10857</v>
      </c>
      <c r="F91" s="601">
        <v>81</v>
      </c>
      <c r="G91" s="601">
        <v>88</v>
      </c>
      <c r="H91" s="601">
        <v>2931699</v>
      </c>
      <c r="I91" s="601">
        <v>14237382</v>
      </c>
      <c r="J91" s="93" t="s">
        <v>153</v>
      </c>
      <c r="K91" s="97" t="s">
        <v>154</v>
      </c>
      <c r="L91" s="632"/>
      <c r="M91" s="632"/>
      <c r="N91" s="632"/>
      <c r="O91" s="632"/>
      <c r="P91" s="632"/>
      <c r="Q91" s="632"/>
      <c r="R91" s="632"/>
      <c r="S91" s="632"/>
      <c r="T91" s="627"/>
      <c r="U91" s="627"/>
      <c r="V91" s="90" t="s">
        <v>150</v>
      </c>
      <c r="W91" s="91" t="s">
        <v>151</v>
      </c>
      <c r="X91" s="791" t="s">
        <v>152</v>
      </c>
      <c r="Y91" s="601">
        <v>2225102</v>
      </c>
      <c r="Z91" s="601">
        <v>48516</v>
      </c>
      <c r="AA91" s="601">
        <v>92225</v>
      </c>
      <c r="AB91" s="601">
        <v>72539</v>
      </c>
      <c r="AC91" s="601">
        <v>17602</v>
      </c>
      <c r="AD91" s="601">
        <v>17135</v>
      </c>
      <c r="AE91" s="601">
        <v>81</v>
      </c>
      <c r="AF91" s="601">
        <v>87</v>
      </c>
      <c r="AG91" s="601">
        <v>640305</v>
      </c>
      <c r="AH91" s="601">
        <v>1286925</v>
      </c>
      <c r="AI91" s="93" t="s">
        <v>153</v>
      </c>
      <c r="AJ91" s="97" t="s">
        <v>154</v>
      </c>
      <c r="AK91" s="705"/>
      <c r="AL91" s="705"/>
      <c r="AM91" s="705"/>
      <c r="AN91" s="705"/>
      <c r="AO91" s="398"/>
      <c r="AP91" s="398"/>
    </row>
    <row r="92" spans="1:42" ht="14.25">
      <c r="A92" s="95" t="s">
        <v>155</v>
      </c>
      <c r="B92" s="96" t="s">
        <v>155</v>
      </c>
      <c r="C92" s="792" t="s">
        <v>156</v>
      </c>
      <c r="D92" s="601">
        <v>17119</v>
      </c>
      <c r="E92" s="601">
        <v>7384</v>
      </c>
      <c r="F92" s="601">
        <v>66</v>
      </c>
      <c r="G92" s="601">
        <v>72</v>
      </c>
      <c r="H92" s="601">
        <v>2721868</v>
      </c>
      <c r="I92" s="601">
        <v>13372920</v>
      </c>
      <c r="J92" s="93" t="s">
        <v>157</v>
      </c>
      <c r="K92" s="97" t="s">
        <v>155</v>
      </c>
      <c r="L92" s="632"/>
      <c r="M92" s="632"/>
      <c r="N92" s="632"/>
      <c r="O92" s="632"/>
      <c r="P92" s="632"/>
      <c r="Q92" s="632"/>
      <c r="R92" s="632"/>
      <c r="S92" s="632"/>
      <c r="T92" s="627"/>
      <c r="U92" s="627"/>
      <c r="V92" s="95" t="s">
        <v>155</v>
      </c>
      <c r="W92" s="96" t="s">
        <v>155</v>
      </c>
      <c r="X92" s="792" t="s">
        <v>156</v>
      </c>
      <c r="Y92" s="601">
        <v>2057146</v>
      </c>
      <c r="Z92" s="601">
        <v>51076</v>
      </c>
      <c r="AA92" s="601">
        <v>63557</v>
      </c>
      <c r="AB92" s="601">
        <v>36590</v>
      </c>
      <c r="AC92" s="601">
        <v>18799</v>
      </c>
      <c r="AD92" s="601">
        <v>12796</v>
      </c>
      <c r="AE92" s="601">
        <v>66</v>
      </c>
      <c r="AF92" s="601">
        <v>71</v>
      </c>
      <c r="AG92" s="601">
        <v>599342</v>
      </c>
      <c r="AH92" s="601">
        <v>1212007</v>
      </c>
      <c r="AI92" s="93" t="s">
        <v>157</v>
      </c>
      <c r="AJ92" s="97" t="s">
        <v>155</v>
      </c>
      <c r="AK92" s="705"/>
      <c r="AL92" s="705"/>
      <c r="AM92" s="705"/>
      <c r="AN92" s="705"/>
      <c r="AO92" s="398"/>
      <c r="AP92" s="398"/>
    </row>
    <row r="93" spans="1:42" ht="14.25">
      <c r="A93" s="95" t="s">
        <v>155</v>
      </c>
      <c r="B93" s="96" t="s">
        <v>155</v>
      </c>
      <c r="C93" s="792" t="s">
        <v>158</v>
      </c>
      <c r="D93" s="601">
        <v>14008</v>
      </c>
      <c r="E93" s="601">
        <v>6434</v>
      </c>
      <c r="F93" s="601">
        <v>59</v>
      </c>
      <c r="G93" s="601">
        <v>65</v>
      </c>
      <c r="H93" s="601">
        <v>3028713</v>
      </c>
      <c r="I93" s="601">
        <v>13339965</v>
      </c>
      <c r="J93" s="93" t="s">
        <v>159</v>
      </c>
      <c r="K93" s="97" t="s">
        <v>155</v>
      </c>
      <c r="L93" s="632"/>
      <c r="M93" s="632"/>
      <c r="N93" s="632"/>
      <c r="O93" s="632"/>
      <c r="P93" s="632"/>
      <c r="Q93" s="632"/>
      <c r="R93" s="632"/>
      <c r="S93" s="632"/>
      <c r="T93" s="627"/>
      <c r="U93" s="627"/>
      <c r="V93" s="95" t="s">
        <v>155</v>
      </c>
      <c r="W93" s="96" t="s">
        <v>155</v>
      </c>
      <c r="X93" s="792" t="s">
        <v>158</v>
      </c>
      <c r="Y93" s="601">
        <v>2244113</v>
      </c>
      <c r="Z93" s="601">
        <v>62599</v>
      </c>
      <c r="AA93" s="601">
        <v>86289</v>
      </c>
      <c r="AB93" s="601">
        <v>77454</v>
      </c>
      <c r="AC93" s="601">
        <v>15086</v>
      </c>
      <c r="AD93" s="601">
        <v>12637</v>
      </c>
      <c r="AE93" s="601">
        <v>59</v>
      </c>
      <c r="AF93" s="601">
        <v>63</v>
      </c>
      <c r="AG93" s="601">
        <v>702129</v>
      </c>
      <c r="AH93" s="601">
        <v>1074620</v>
      </c>
      <c r="AI93" s="93" t="s">
        <v>159</v>
      </c>
      <c r="AJ93" s="97" t="s">
        <v>155</v>
      </c>
      <c r="AK93" s="705"/>
      <c r="AL93" s="705"/>
      <c r="AM93" s="705"/>
      <c r="AN93" s="705"/>
      <c r="AO93" s="398"/>
      <c r="AP93" s="398"/>
    </row>
    <row r="94" spans="1:42" ht="14.25">
      <c r="A94" s="95" t="s">
        <v>155</v>
      </c>
      <c r="B94" s="96" t="s">
        <v>155</v>
      </c>
      <c r="C94" s="792" t="s">
        <v>160</v>
      </c>
      <c r="D94" s="601">
        <v>18710</v>
      </c>
      <c r="E94" s="601">
        <v>11982</v>
      </c>
      <c r="F94" s="601">
        <v>19</v>
      </c>
      <c r="G94" s="601">
        <v>20</v>
      </c>
      <c r="H94" s="601">
        <v>2914535</v>
      </c>
      <c r="I94" s="601">
        <v>13859577</v>
      </c>
      <c r="J94" s="93" t="s">
        <v>161</v>
      </c>
      <c r="K94" s="97" t="s">
        <v>155</v>
      </c>
      <c r="L94" s="632"/>
      <c r="M94" s="632"/>
      <c r="N94" s="632"/>
      <c r="O94" s="632"/>
      <c r="P94" s="632"/>
      <c r="Q94" s="632"/>
      <c r="R94" s="632"/>
      <c r="S94" s="632"/>
      <c r="T94" s="627"/>
      <c r="U94" s="627"/>
      <c r="V94" s="95" t="s">
        <v>155</v>
      </c>
      <c r="W94" s="96" t="s">
        <v>155</v>
      </c>
      <c r="X94" s="792" t="s">
        <v>160</v>
      </c>
      <c r="Y94" s="601">
        <v>2178734</v>
      </c>
      <c r="Z94" s="601">
        <v>50470</v>
      </c>
      <c r="AA94" s="601">
        <v>96208</v>
      </c>
      <c r="AB94" s="601">
        <v>80190</v>
      </c>
      <c r="AC94" s="601">
        <v>19888</v>
      </c>
      <c r="AD94" s="601">
        <v>14587</v>
      </c>
      <c r="AE94" s="601">
        <v>19</v>
      </c>
      <c r="AF94" s="601">
        <v>19</v>
      </c>
      <c r="AG94" s="601">
        <v>714962</v>
      </c>
      <c r="AH94" s="601">
        <v>1407130</v>
      </c>
      <c r="AI94" s="93" t="s">
        <v>161</v>
      </c>
      <c r="AJ94" s="97" t="s">
        <v>155</v>
      </c>
      <c r="AK94" s="705"/>
      <c r="AL94" s="705"/>
      <c r="AM94" s="705"/>
      <c r="AN94" s="705"/>
      <c r="AO94" s="398"/>
      <c r="AP94" s="398"/>
    </row>
    <row r="95" spans="1:42" ht="14.25">
      <c r="A95" s="99"/>
      <c r="B95" s="100"/>
      <c r="C95" s="1206"/>
      <c r="D95" s="601"/>
      <c r="E95" s="601"/>
      <c r="F95" s="601"/>
      <c r="G95" s="601"/>
      <c r="H95" s="601"/>
      <c r="I95" s="601"/>
      <c r="J95" s="101"/>
      <c r="K95" s="98"/>
      <c r="L95" s="632"/>
      <c r="M95" s="632"/>
      <c r="N95" s="632"/>
      <c r="O95" s="632"/>
      <c r="P95" s="632"/>
      <c r="Q95" s="632"/>
      <c r="R95" s="632"/>
      <c r="S95" s="632"/>
      <c r="T95" s="627"/>
      <c r="U95" s="627"/>
      <c r="V95" s="99"/>
      <c r="W95" s="100"/>
      <c r="X95" s="1206"/>
      <c r="Y95" s="601"/>
      <c r="Z95" s="601"/>
      <c r="AA95" s="601"/>
      <c r="AB95" s="601"/>
      <c r="AC95" s="601"/>
      <c r="AD95" s="601"/>
      <c r="AE95" s="601"/>
      <c r="AF95" s="601"/>
      <c r="AG95" s="601"/>
      <c r="AH95" s="601"/>
      <c r="AI95" s="101"/>
      <c r="AJ95" s="98"/>
      <c r="AK95" s="705"/>
      <c r="AL95" s="705"/>
      <c r="AM95" s="705"/>
      <c r="AN95" s="705"/>
      <c r="AO95" s="398"/>
      <c r="AP95" s="398"/>
    </row>
    <row r="96" spans="1:42" ht="14.25">
      <c r="A96" s="95" t="s">
        <v>150</v>
      </c>
      <c r="B96" s="96" t="s">
        <v>151</v>
      </c>
      <c r="C96" s="850">
        <v>40179</v>
      </c>
      <c r="D96" s="601">
        <v>5878</v>
      </c>
      <c r="E96" s="601">
        <v>3934</v>
      </c>
      <c r="F96" s="601">
        <v>31</v>
      </c>
      <c r="G96" s="601">
        <v>34</v>
      </c>
      <c r="H96" s="601">
        <v>1014326</v>
      </c>
      <c r="I96" s="601">
        <v>4806470</v>
      </c>
      <c r="J96" s="93" t="s">
        <v>162</v>
      </c>
      <c r="K96" s="97" t="s">
        <v>154</v>
      </c>
      <c r="L96" s="632"/>
      <c r="M96" s="632"/>
      <c r="N96" s="632"/>
      <c r="O96" s="632"/>
      <c r="P96" s="632"/>
      <c r="Q96" s="632"/>
      <c r="R96" s="632"/>
      <c r="S96" s="632"/>
      <c r="T96" s="627"/>
      <c r="U96" s="627"/>
      <c r="V96" s="95" t="s">
        <v>150</v>
      </c>
      <c r="W96" s="96" t="s">
        <v>151</v>
      </c>
      <c r="X96" s="850">
        <v>40179</v>
      </c>
      <c r="Y96" s="601">
        <v>765758</v>
      </c>
      <c r="Z96" s="601">
        <v>17066</v>
      </c>
      <c r="AA96" s="601">
        <v>30825</v>
      </c>
      <c r="AB96" s="601">
        <v>22738</v>
      </c>
      <c r="AC96" s="601">
        <v>6283</v>
      </c>
      <c r="AD96" s="601">
        <v>6115</v>
      </c>
      <c r="AE96" s="601">
        <v>31</v>
      </c>
      <c r="AF96" s="601">
        <v>33</v>
      </c>
      <c r="AG96" s="601">
        <v>224186</v>
      </c>
      <c r="AH96" s="601">
        <v>452826</v>
      </c>
      <c r="AI96" s="93" t="s">
        <v>162</v>
      </c>
      <c r="AJ96" s="97" t="s">
        <v>154</v>
      </c>
      <c r="AK96" s="705"/>
      <c r="AL96" s="705"/>
      <c r="AM96" s="705"/>
      <c r="AN96" s="705"/>
      <c r="AO96" s="398"/>
      <c r="AP96" s="398"/>
    </row>
    <row r="97" spans="1:42" ht="14.25">
      <c r="A97" s="90" t="s">
        <v>155</v>
      </c>
      <c r="B97" s="91" t="s">
        <v>155</v>
      </c>
      <c r="C97" s="793">
        <v>40210</v>
      </c>
      <c r="D97" s="601">
        <v>5176</v>
      </c>
      <c r="E97" s="601">
        <v>4091</v>
      </c>
      <c r="F97" s="601">
        <v>26</v>
      </c>
      <c r="G97" s="601">
        <v>28</v>
      </c>
      <c r="H97" s="601">
        <v>920342</v>
      </c>
      <c r="I97" s="601">
        <v>4496828</v>
      </c>
      <c r="J97" s="93" t="s">
        <v>163</v>
      </c>
      <c r="K97" s="97" t="s">
        <v>155</v>
      </c>
      <c r="L97" s="632"/>
      <c r="M97" s="632"/>
      <c r="N97" s="632"/>
      <c r="O97" s="632"/>
      <c r="P97" s="632"/>
      <c r="Q97" s="632"/>
      <c r="R97" s="632"/>
      <c r="S97" s="632"/>
      <c r="T97" s="627"/>
      <c r="U97" s="627"/>
      <c r="V97" s="90" t="s">
        <v>155</v>
      </c>
      <c r="W97" s="91" t="s">
        <v>155</v>
      </c>
      <c r="X97" s="793">
        <v>40210</v>
      </c>
      <c r="Y97" s="601">
        <v>696983</v>
      </c>
      <c r="Z97" s="601">
        <v>13633</v>
      </c>
      <c r="AA97" s="601">
        <v>30334</v>
      </c>
      <c r="AB97" s="601">
        <v>23184</v>
      </c>
      <c r="AC97" s="601">
        <v>5635</v>
      </c>
      <c r="AD97" s="601">
        <v>6077</v>
      </c>
      <c r="AE97" s="601">
        <v>26</v>
      </c>
      <c r="AF97" s="601">
        <v>28</v>
      </c>
      <c r="AG97" s="601">
        <v>204284</v>
      </c>
      <c r="AH97" s="601">
        <v>422355</v>
      </c>
      <c r="AI97" s="93" t="s">
        <v>163</v>
      </c>
      <c r="AJ97" s="97" t="s">
        <v>155</v>
      </c>
      <c r="AK97" s="705"/>
      <c r="AL97" s="705"/>
      <c r="AM97" s="705"/>
      <c r="AN97" s="705"/>
      <c r="AO97" s="398"/>
      <c r="AP97" s="398"/>
    </row>
    <row r="98" spans="1:42" ht="14.25">
      <c r="A98" s="90" t="s">
        <v>155</v>
      </c>
      <c r="B98" s="91" t="s">
        <v>155</v>
      </c>
      <c r="C98" s="793">
        <v>40238</v>
      </c>
      <c r="D98" s="601">
        <v>5078</v>
      </c>
      <c r="E98" s="601">
        <v>2832</v>
      </c>
      <c r="F98" s="601">
        <v>24</v>
      </c>
      <c r="G98" s="601">
        <v>26</v>
      </c>
      <c r="H98" s="601">
        <v>997031</v>
      </c>
      <c r="I98" s="601">
        <v>4934084</v>
      </c>
      <c r="J98" s="93" t="s">
        <v>164</v>
      </c>
      <c r="K98" s="97" t="s">
        <v>155</v>
      </c>
      <c r="L98" s="632"/>
      <c r="M98" s="632"/>
      <c r="N98" s="632"/>
      <c r="O98" s="632"/>
      <c r="P98" s="632"/>
      <c r="Q98" s="632"/>
      <c r="R98" s="632"/>
      <c r="S98" s="632"/>
      <c r="T98" s="627"/>
      <c r="U98" s="627"/>
      <c r="V98" s="90" t="s">
        <v>155</v>
      </c>
      <c r="W98" s="91" t="s">
        <v>155</v>
      </c>
      <c r="X98" s="793">
        <v>40238</v>
      </c>
      <c r="Y98" s="601">
        <v>762360</v>
      </c>
      <c r="Z98" s="601">
        <v>17818</v>
      </c>
      <c r="AA98" s="601">
        <v>31066</v>
      </c>
      <c r="AB98" s="601">
        <v>26617</v>
      </c>
      <c r="AC98" s="601">
        <v>5683</v>
      </c>
      <c r="AD98" s="601">
        <v>4944</v>
      </c>
      <c r="AE98" s="601">
        <v>24</v>
      </c>
      <c r="AF98" s="601">
        <v>26</v>
      </c>
      <c r="AG98" s="601">
        <v>211835</v>
      </c>
      <c r="AH98" s="601">
        <v>411744</v>
      </c>
      <c r="AI98" s="93" t="s">
        <v>164</v>
      </c>
      <c r="AJ98" s="97" t="s">
        <v>155</v>
      </c>
      <c r="AK98" s="705"/>
      <c r="AL98" s="705"/>
      <c r="AM98" s="705"/>
      <c r="AN98" s="705"/>
      <c r="AO98" s="398"/>
      <c r="AP98" s="398"/>
    </row>
    <row r="99" spans="1:42" ht="14.25">
      <c r="A99" s="90" t="s">
        <v>155</v>
      </c>
      <c r="B99" s="91" t="s">
        <v>155</v>
      </c>
      <c r="C99" s="793">
        <v>40269</v>
      </c>
      <c r="D99" s="601">
        <v>5510</v>
      </c>
      <c r="E99" s="601">
        <v>2561</v>
      </c>
      <c r="F99" s="601">
        <v>22</v>
      </c>
      <c r="G99" s="601">
        <v>24</v>
      </c>
      <c r="H99" s="601">
        <v>938202</v>
      </c>
      <c r="I99" s="601">
        <v>4696417</v>
      </c>
      <c r="J99" s="93" t="s">
        <v>165</v>
      </c>
      <c r="K99" s="97" t="s">
        <v>155</v>
      </c>
      <c r="L99" s="632"/>
      <c r="M99" s="632"/>
      <c r="N99" s="632"/>
      <c r="O99" s="632"/>
      <c r="P99" s="632"/>
      <c r="Q99" s="632"/>
      <c r="R99" s="632"/>
      <c r="S99" s="632"/>
      <c r="T99" s="627"/>
      <c r="U99" s="627"/>
      <c r="V99" s="90" t="s">
        <v>155</v>
      </c>
      <c r="W99" s="91" t="s">
        <v>155</v>
      </c>
      <c r="X99" s="793">
        <v>40269</v>
      </c>
      <c r="Y99" s="601">
        <v>717608</v>
      </c>
      <c r="Z99" s="601">
        <v>19529</v>
      </c>
      <c r="AA99" s="601">
        <v>19649</v>
      </c>
      <c r="AB99" s="601">
        <v>9458</v>
      </c>
      <c r="AC99" s="601">
        <v>6046</v>
      </c>
      <c r="AD99" s="601">
        <v>4641</v>
      </c>
      <c r="AE99" s="601">
        <v>22</v>
      </c>
      <c r="AF99" s="601">
        <v>24</v>
      </c>
      <c r="AG99" s="601">
        <v>194321</v>
      </c>
      <c r="AH99" s="601">
        <v>379216</v>
      </c>
      <c r="AI99" s="93" t="s">
        <v>165</v>
      </c>
      <c r="AJ99" s="97" t="s">
        <v>155</v>
      </c>
      <c r="AK99" s="705"/>
      <c r="AL99" s="705"/>
      <c r="AM99" s="705"/>
      <c r="AN99" s="705"/>
      <c r="AO99" s="398"/>
      <c r="AP99" s="398"/>
    </row>
    <row r="100" spans="1:42" ht="14.25">
      <c r="A100" s="90" t="s">
        <v>155</v>
      </c>
      <c r="B100" s="91" t="s">
        <v>155</v>
      </c>
      <c r="C100" s="793">
        <v>40299</v>
      </c>
      <c r="D100" s="601">
        <v>5580</v>
      </c>
      <c r="E100" s="601">
        <v>2332</v>
      </c>
      <c r="F100" s="601">
        <v>22</v>
      </c>
      <c r="G100" s="601">
        <v>24</v>
      </c>
      <c r="H100" s="601">
        <v>912796</v>
      </c>
      <c r="I100" s="601">
        <v>4454235</v>
      </c>
      <c r="J100" s="93" t="s">
        <v>166</v>
      </c>
      <c r="K100" s="97" t="s">
        <v>155</v>
      </c>
      <c r="L100" s="632"/>
      <c r="M100" s="632"/>
      <c r="N100" s="632"/>
      <c r="O100" s="632"/>
      <c r="P100" s="632"/>
      <c r="Q100" s="632"/>
      <c r="R100" s="632"/>
      <c r="S100" s="632"/>
      <c r="T100" s="627"/>
      <c r="U100" s="627"/>
      <c r="V100" s="90" t="s">
        <v>155</v>
      </c>
      <c r="W100" s="91" t="s">
        <v>155</v>
      </c>
      <c r="X100" s="793">
        <v>40299</v>
      </c>
      <c r="Y100" s="601">
        <v>717421</v>
      </c>
      <c r="Z100" s="601">
        <v>23990</v>
      </c>
      <c r="AA100" s="601">
        <v>17446</v>
      </c>
      <c r="AB100" s="601">
        <v>6502</v>
      </c>
      <c r="AC100" s="601">
        <v>6205</v>
      </c>
      <c r="AD100" s="601">
        <v>4344</v>
      </c>
      <c r="AE100" s="601">
        <v>22</v>
      </c>
      <c r="AF100" s="601">
        <v>24</v>
      </c>
      <c r="AG100" s="601">
        <v>191708</v>
      </c>
      <c r="AH100" s="601">
        <v>445906</v>
      </c>
      <c r="AI100" s="93" t="s">
        <v>166</v>
      </c>
      <c r="AJ100" s="97" t="s">
        <v>155</v>
      </c>
      <c r="AK100" s="705"/>
      <c r="AL100" s="705"/>
      <c r="AM100" s="705"/>
      <c r="AN100" s="705"/>
      <c r="AO100" s="398"/>
      <c r="AP100" s="398"/>
    </row>
    <row r="101" spans="1:42" ht="14.25">
      <c r="A101" s="90" t="s">
        <v>155</v>
      </c>
      <c r="B101" s="91" t="s">
        <v>155</v>
      </c>
      <c r="C101" s="793">
        <v>40330</v>
      </c>
      <c r="D101" s="601">
        <v>6029</v>
      </c>
      <c r="E101" s="601">
        <v>2491</v>
      </c>
      <c r="F101" s="601">
        <v>22</v>
      </c>
      <c r="G101" s="601">
        <v>24</v>
      </c>
      <c r="H101" s="601">
        <v>870870</v>
      </c>
      <c r="I101" s="601">
        <v>4222268</v>
      </c>
      <c r="J101" s="93" t="s">
        <v>167</v>
      </c>
      <c r="K101" s="97" t="s">
        <v>155</v>
      </c>
      <c r="L101" s="632"/>
      <c r="M101" s="632"/>
      <c r="N101" s="632"/>
      <c r="O101" s="632"/>
      <c r="P101" s="632"/>
      <c r="Q101" s="632"/>
      <c r="R101" s="632"/>
      <c r="S101" s="632"/>
      <c r="T101" s="627"/>
      <c r="U101" s="627"/>
      <c r="V101" s="90" t="s">
        <v>155</v>
      </c>
      <c r="W101" s="91" t="s">
        <v>155</v>
      </c>
      <c r="X101" s="793">
        <v>40330</v>
      </c>
      <c r="Y101" s="601">
        <v>622117</v>
      </c>
      <c r="Z101" s="601">
        <v>7556</v>
      </c>
      <c r="AA101" s="601">
        <v>26462</v>
      </c>
      <c r="AB101" s="601">
        <v>20631</v>
      </c>
      <c r="AC101" s="601">
        <v>6548</v>
      </c>
      <c r="AD101" s="601">
        <v>3811</v>
      </c>
      <c r="AE101" s="601">
        <v>22</v>
      </c>
      <c r="AF101" s="601">
        <v>24</v>
      </c>
      <c r="AG101" s="601">
        <v>213313</v>
      </c>
      <c r="AH101" s="601">
        <v>386885</v>
      </c>
      <c r="AI101" s="93" t="s">
        <v>167</v>
      </c>
      <c r="AJ101" s="97" t="s">
        <v>155</v>
      </c>
      <c r="AK101" s="705"/>
      <c r="AL101" s="705"/>
      <c r="AM101" s="705"/>
      <c r="AN101" s="705"/>
      <c r="AO101" s="398"/>
      <c r="AP101" s="398"/>
    </row>
    <row r="102" spans="1:42" ht="14.25">
      <c r="A102" s="90" t="s">
        <v>155</v>
      </c>
      <c r="B102" s="91" t="s">
        <v>155</v>
      </c>
      <c r="C102" s="793">
        <v>40360</v>
      </c>
      <c r="D102" s="601">
        <v>6068</v>
      </c>
      <c r="E102" s="601">
        <v>2631</v>
      </c>
      <c r="F102" s="601">
        <v>17</v>
      </c>
      <c r="G102" s="601">
        <v>19</v>
      </c>
      <c r="H102" s="601">
        <v>1009322</v>
      </c>
      <c r="I102" s="601">
        <v>4588322</v>
      </c>
      <c r="J102" s="93" t="s">
        <v>168</v>
      </c>
      <c r="K102" s="97" t="s">
        <v>155</v>
      </c>
      <c r="L102" s="632"/>
      <c r="M102" s="632"/>
      <c r="N102" s="632"/>
      <c r="O102" s="632"/>
      <c r="P102" s="632"/>
      <c r="Q102" s="632"/>
      <c r="R102" s="632"/>
      <c r="S102" s="632"/>
      <c r="T102" s="627"/>
      <c r="U102" s="627"/>
      <c r="V102" s="90" t="s">
        <v>155</v>
      </c>
      <c r="W102" s="91" t="s">
        <v>155</v>
      </c>
      <c r="X102" s="793">
        <v>40360</v>
      </c>
      <c r="Y102" s="601">
        <v>734827</v>
      </c>
      <c r="Z102" s="601">
        <v>22879</v>
      </c>
      <c r="AA102" s="601">
        <v>30917</v>
      </c>
      <c r="AB102" s="601">
        <v>25340</v>
      </c>
      <c r="AC102" s="601">
        <v>6595</v>
      </c>
      <c r="AD102" s="601">
        <v>4718</v>
      </c>
      <c r="AE102" s="601">
        <v>17</v>
      </c>
      <c r="AF102" s="601">
        <v>18</v>
      </c>
      <c r="AG102" s="601">
        <v>242734</v>
      </c>
      <c r="AH102" s="601">
        <v>357124</v>
      </c>
      <c r="AI102" s="93" t="s">
        <v>168</v>
      </c>
      <c r="AJ102" s="97" t="s">
        <v>155</v>
      </c>
      <c r="AK102" s="705"/>
      <c r="AL102" s="705"/>
      <c r="AM102" s="705"/>
      <c r="AN102" s="705"/>
      <c r="AO102" s="398"/>
      <c r="AP102" s="398"/>
    </row>
    <row r="103" spans="1:42" ht="14.25">
      <c r="A103" s="90" t="s">
        <v>155</v>
      </c>
      <c r="B103" s="91" t="s">
        <v>155</v>
      </c>
      <c r="C103" s="793">
        <v>40391</v>
      </c>
      <c r="D103" s="601">
        <v>2379</v>
      </c>
      <c r="E103" s="601">
        <v>2295</v>
      </c>
      <c r="F103" s="601">
        <v>20</v>
      </c>
      <c r="G103" s="601">
        <v>22</v>
      </c>
      <c r="H103" s="601">
        <v>1057665</v>
      </c>
      <c r="I103" s="601">
        <v>4505908</v>
      </c>
      <c r="J103" s="93" t="s">
        <v>169</v>
      </c>
      <c r="K103" s="97" t="s">
        <v>155</v>
      </c>
      <c r="L103" s="632"/>
      <c r="M103" s="632"/>
      <c r="N103" s="632"/>
      <c r="O103" s="632"/>
      <c r="P103" s="632"/>
      <c r="Q103" s="632"/>
      <c r="R103" s="632"/>
      <c r="S103" s="632"/>
      <c r="T103" s="627"/>
      <c r="U103" s="627"/>
      <c r="V103" s="90" t="s">
        <v>155</v>
      </c>
      <c r="W103" s="91" t="s">
        <v>155</v>
      </c>
      <c r="X103" s="793">
        <v>40391</v>
      </c>
      <c r="Y103" s="601">
        <v>794898</v>
      </c>
      <c r="Z103" s="601">
        <v>22295</v>
      </c>
      <c r="AA103" s="601">
        <v>26326</v>
      </c>
      <c r="AB103" s="601">
        <v>26180</v>
      </c>
      <c r="AC103" s="601">
        <v>2436</v>
      </c>
      <c r="AD103" s="601">
        <v>4380</v>
      </c>
      <c r="AE103" s="601">
        <v>20</v>
      </c>
      <c r="AF103" s="601">
        <v>21</v>
      </c>
      <c r="AG103" s="601">
        <v>241790</v>
      </c>
      <c r="AH103" s="601">
        <v>355759</v>
      </c>
      <c r="AI103" s="93" t="s">
        <v>169</v>
      </c>
      <c r="AJ103" s="97" t="s">
        <v>155</v>
      </c>
      <c r="AK103" s="705"/>
      <c r="AL103" s="705"/>
      <c r="AM103" s="705"/>
      <c r="AN103" s="705"/>
      <c r="AO103" s="398"/>
      <c r="AP103" s="398"/>
    </row>
    <row r="104" spans="1:42" ht="14.25">
      <c r="A104" s="90" t="s">
        <v>155</v>
      </c>
      <c r="B104" s="91" t="s">
        <v>155</v>
      </c>
      <c r="C104" s="793">
        <v>40422</v>
      </c>
      <c r="D104" s="601">
        <v>5561</v>
      </c>
      <c r="E104" s="601">
        <v>1508</v>
      </c>
      <c r="F104" s="601">
        <v>22</v>
      </c>
      <c r="G104" s="601">
        <v>24</v>
      </c>
      <c r="H104" s="601">
        <v>961726</v>
      </c>
      <c r="I104" s="601">
        <v>4245735</v>
      </c>
      <c r="J104" s="93" t="s">
        <v>170</v>
      </c>
      <c r="K104" s="97" t="s">
        <v>155</v>
      </c>
      <c r="L104" s="632"/>
      <c r="M104" s="632"/>
      <c r="N104" s="632"/>
      <c r="O104" s="632"/>
      <c r="P104" s="632"/>
      <c r="Q104" s="632"/>
      <c r="R104" s="632"/>
      <c r="S104" s="632"/>
      <c r="T104" s="627"/>
      <c r="U104" s="627"/>
      <c r="V104" s="90" t="s">
        <v>155</v>
      </c>
      <c r="W104" s="91" t="s">
        <v>155</v>
      </c>
      <c r="X104" s="793">
        <v>40422</v>
      </c>
      <c r="Y104" s="601">
        <v>714389</v>
      </c>
      <c r="Z104" s="601">
        <v>17426</v>
      </c>
      <c r="AA104" s="601">
        <v>29047</v>
      </c>
      <c r="AB104" s="601">
        <v>25934</v>
      </c>
      <c r="AC104" s="601">
        <v>6055</v>
      </c>
      <c r="AD104" s="601">
        <v>3539</v>
      </c>
      <c r="AE104" s="601">
        <v>22</v>
      </c>
      <c r="AF104" s="601">
        <v>24</v>
      </c>
      <c r="AG104" s="601">
        <v>217605</v>
      </c>
      <c r="AH104" s="601">
        <v>361737</v>
      </c>
      <c r="AI104" s="93" t="s">
        <v>170</v>
      </c>
      <c r="AJ104" s="97" t="s">
        <v>155</v>
      </c>
      <c r="AK104" s="705"/>
      <c r="AL104" s="705"/>
      <c r="AM104" s="705"/>
      <c r="AN104" s="705"/>
      <c r="AO104" s="398"/>
      <c r="AP104" s="398"/>
    </row>
    <row r="105" spans="1:42" ht="14.25">
      <c r="A105" s="90" t="s">
        <v>155</v>
      </c>
      <c r="B105" s="91" t="s">
        <v>155</v>
      </c>
      <c r="C105" s="793">
        <v>40452</v>
      </c>
      <c r="D105" s="601">
        <v>5039</v>
      </c>
      <c r="E105" s="601">
        <v>1868</v>
      </c>
      <c r="F105" s="601">
        <v>7</v>
      </c>
      <c r="G105" s="601">
        <v>8</v>
      </c>
      <c r="H105" s="601">
        <v>914824</v>
      </c>
      <c r="I105" s="601">
        <v>4341943</v>
      </c>
      <c r="J105" s="93" t="s">
        <v>171</v>
      </c>
      <c r="K105" s="97" t="s">
        <v>155</v>
      </c>
      <c r="L105" s="632"/>
      <c r="M105" s="632"/>
      <c r="N105" s="632"/>
      <c r="O105" s="632"/>
      <c r="P105" s="632"/>
      <c r="Q105" s="632"/>
      <c r="R105" s="632"/>
      <c r="S105" s="632"/>
      <c r="T105" s="627"/>
      <c r="U105" s="627"/>
      <c r="V105" s="90" t="s">
        <v>155</v>
      </c>
      <c r="W105" s="91" t="s">
        <v>155</v>
      </c>
      <c r="X105" s="793">
        <v>40452</v>
      </c>
      <c r="Y105" s="601">
        <v>691002</v>
      </c>
      <c r="Z105" s="601">
        <v>5923</v>
      </c>
      <c r="AA105" s="601">
        <v>30031</v>
      </c>
      <c r="AB105" s="601">
        <v>30761</v>
      </c>
      <c r="AC105" s="601">
        <v>5577</v>
      </c>
      <c r="AD105" s="601">
        <v>2358</v>
      </c>
      <c r="AE105" s="601">
        <v>7</v>
      </c>
      <c r="AF105" s="601">
        <v>7</v>
      </c>
      <c r="AG105" s="601">
        <v>242330</v>
      </c>
      <c r="AH105" s="601">
        <v>424802</v>
      </c>
      <c r="AI105" s="93" t="s">
        <v>171</v>
      </c>
      <c r="AJ105" s="97" t="s">
        <v>155</v>
      </c>
      <c r="AK105" s="705"/>
      <c r="AL105" s="705"/>
      <c r="AM105" s="705"/>
      <c r="AN105" s="705"/>
      <c r="AO105" s="398"/>
      <c r="AP105" s="398"/>
    </row>
    <row r="106" spans="1:42" ht="14.25">
      <c r="A106" s="90" t="s">
        <v>155</v>
      </c>
      <c r="B106" s="91" t="s">
        <v>155</v>
      </c>
      <c r="C106" s="793">
        <v>40483</v>
      </c>
      <c r="D106" s="601">
        <v>7305</v>
      </c>
      <c r="E106" s="601">
        <v>5711</v>
      </c>
      <c r="F106" s="601">
        <v>6</v>
      </c>
      <c r="G106" s="601">
        <v>6</v>
      </c>
      <c r="H106" s="601">
        <v>961631</v>
      </c>
      <c r="I106" s="601">
        <v>4608130</v>
      </c>
      <c r="J106" s="93" t="s">
        <v>172</v>
      </c>
      <c r="K106" s="97" t="s">
        <v>155</v>
      </c>
      <c r="L106" s="632"/>
      <c r="M106" s="632"/>
      <c r="N106" s="632"/>
      <c r="O106" s="632"/>
      <c r="P106" s="632"/>
      <c r="Q106" s="632"/>
      <c r="R106" s="632"/>
      <c r="S106" s="632"/>
      <c r="T106" s="627"/>
      <c r="U106" s="627"/>
      <c r="V106" s="90" t="s">
        <v>155</v>
      </c>
      <c r="W106" s="91" t="s">
        <v>155</v>
      </c>
      <c r="X106" s="793">
        <v>40483</v>
      </c>
      <c r="Y106" s="601">
        <v>728956</v>
      </c>
      <c r="Z106" s="601">
        <v>21436</v>
      </c>
      <c r="AA106" s="601">
        <v>31396</v>
      </c>
      <c r="AB106" s="601">
        <v>21867</v>
      </c>
      <c r="AC106" s="601">
        <v>7664</v>
      </c>
      <c r="AD106" s="601">
        <v>5850</v>
      </c>
      <c r="AE106" s="601">
        <v>6</v>
      </c>
      <c r="AF106" s="601">
        <v>6</v>
      </c>
      <c r="AG106" s="601">
        <v>240263</v>
      </c>
      <c r="AH106" s="601">
        <v>360568</v>
      </c>
      <c r="AI106" s="93" t="s">
        <v>172</v>
      </c>
      <c r="AJ106" s="97" t="s">
        <v>155</v>
      </c>
      <c r="AK106" s="705"/>
      <c r="AL106" s="705"/>
      <c r="AM106" s="705"/>
      <c r="AN106" s="705"/>
      <c r="AO106" s="398"/>
      <c r="AP106" s="398"/>
    </row>
    <row r="107" spans="1:42" ht="14.25">
      <c r="A107" s="105" t="s">
        <v>155</v>
      </c>
      <c r="B107" s="106" t="s">
        <v>155</v>
      </c>
      <c r="C107" s="794">
        <v>40513</v>
      </c>
      <c r="D107" s="619">
        <v>6366</v>
      </c>
      <c r="E107" s="619">
        <v>4403</v>
      </c>
      <c r="F107" s="619">
        <v>6</v>
      </c>
      <c r="G107" s="619">
        <v>6</v>
      </c>
      <c r="H107" s="619">
        <v>1038080</v>
      </c>
      <c r="I107" s="619">
        <v>4909504</v>
      </c>
      <c r="J107" s="111" t="s">
        <v>173</v>
      </c>
      <c r="K107" s="620" t="s">
        <v>155</v>
      </c>
      <c r="L107" s="632"/>
      <c r="M107" s="632"/>
      <c r="N107" s="632"/>
      <c r="O107" s="632"/>
      <c r="P107" s="632"/>
      <c r="Q107" s="632"/>
      <c r="R107" s="632"/>
      <c r="S107" s="632"/>
      <c r="T107" s="627"/>
      <c r="U107" s="627"/>
      <c r="V107" s="105" t="s">
        <v>155</v>
      </c>
      <c r="W107" s="106" t="s">
        <v>155</v>
      </c>
      <c r="X107" s="794">
        <v>40513</v>
      </c>
      <c r="Y107" s="619">
        <v>758776</v>
      </c>
      <c r="Z107" s="619">
        <v>23111</v>
      </c>
      <c r="AA107" s="619">
        <v>34781</v>
      </c>
      <c r="AB107" s="619">
        <v>27561</v>
      </c>
      <c r="AC107" s="619">
        <v>6648</v>
      </c>
      <c r="AD107" s="619">
        <v>6379</v>
      </c>
      <c r="AE107" s="619">
        <v>6</v>
      </c>
      <c r="AF107" s="619">
        <v>6</v>
      </c>
      <c r="AG107" s="619">
        <v>232369</v>
      </c>
      <c r="AH107" s="619">
        <v>621760</v>
      </c>
      <c r="AI107" s="111" t="s">
        <v>173</v>
      </c>
      <c r="AJ107" s="620" t="s">
        <v>155</v>
      </c>
      <c r="AK107" s="705"/>
      <c r="AL107" s="705"/>
      <c r="AM107" s="705"/>
      <c r="AN107" s="705"/>
      <c r="AO107" s="398"/>
      <c r="AP107" s="398"/>
    </row>
    <row r="108" spans="1:42">
      <c r="A108" s="398"/>
      <c r="B108" s="398"/>
      <c r="C108" s="398"/>
      <c r="D108" s="398"/>
      <c r="E108" s="398"/>
      <c r="F108" s="398"/>
      <c r="G108" s="398"/>
      <c r="H108" s="398"/>
      <c r="I108" s="398"/>
      <c r="J108" s="398"/>
      <c r="K108" s="398"/>
      <c r="L108" s="398"/>
      <c r="M108" s="398"/>
      <c r="N108" s="398"/>
      <c r="O108" s="398"/>
      <c r="P108" s="398"/>
      <c r="Q108" s="398"/>
      <c r="R108" s="398"/>
      <c r="S108" s="398"/>
      <c r="T108" s="398"/>
      <c r="U108" s="398"/>
      <c r="V108" s="398"/>
      <c r="W108" s="398"/>
      <c r="X108" s="398"/>
      <c r="Y108" s="398"/>
      <c r="Z108" s="398"/>
      <c r="AA108" s="398"/>
      <c r="AB108" s="398"/>
      <c r="AC108" s="398"/>
      <c r="AD108" s="398"/>
      <c r="AE108" s="398"/>
      <c r="AF108" s="398"/>
      <c r="AG108" s="398"/>
      <c r="AH108" s="398"/>
      <c r="AI108" s="398"/>
      <c r="AJ108" s="398"/>
      <c r="AK108" s="398"/>
      <c r="AL108" s="398"/>
      <c r="AM108" s="398"/>
      <c r="AN108" s="398"/>
      <c r="AO108" s="398"/>
      <c r="AP108" s="398"/>
    </row>
  </sheetData>
  <mergeCells count="17">
    <mergeCell ref="AO7:AP13"/>
    <mergeCell ref="A41:C47"/>
    <mergeCell ref="T41:U47"/>
    <mergeCell ref="V41:X47"/>
    <mergeCell ref="AO41:AP47"/>
    <mergeCell ref="A1:F1"/>
    <mergeCell ref="R1:T1"/>
    <mergeCell ref="V1:AA1"/>
    <mergeCell ref="AM1:AO1"/>
    <mergeCell ref="F6:J6"/>
    <mergeCell ref="A75:C81"/>
    <mergeCell ref="J75:K81"/>
    <mergeCell ref="V75:X81"/>
    <mergeCell ref="AI75:AJ81"/>
    <mergeCell ref="A7:C13"/>
    <mergeCell ref="T7:U13"/>
    <mergeCell ref="V7:X13"/>
  </mergeCells>
  <phoneticPr fontId="4"/>
  <printOptions horizontalCentered="1"/>
  <pageMargins left="0.59055118110236227" right="0.59055118110236227" top="0" bottom="0.19685039370078741" header="0" footer="0"/>
  <pageSetup paperSize="9" scale="57" pageOrder="overThenDown" orientation="portrait" r:id="rId1"/>
  <headerFooter alignWithMargins="0"/>
  <colBreaks count="3" manualBreakCount="3">
    <brk id="11" max="107" man="1"/>
    <brk id="21" max="107" man="1"/>
    <brk id="32" max="107"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42E99B-09BF-4948-A032-C8128E7E39AA}">
  <dimension ref="A1:FN109"/>
  <sheetViews>
    <sheetView zoomScale="80" zoomScaleNormal="80" zoomScaleSheetLayoutView="70" workbookViewId="0"/>
  </sheetViews>
  <sheetFormatPr defaultColWidth="9" defaultRowHeight="13.5"/>
  <cols>
    <col min="1" max="1" width="8.85546875" style="23" customWidth="1"/>
    <col min="2" max="2" width="6.140625" style="23" customWidth="1"/>
    <col min="3" max="3" width="11.140625" style="23" customWidth="1"/>
    <col min="4" max="19" width="17" style="23" customWidth="1"/>
    <col min="20" max="22" width="8.85546875" style="23" customWidth="1"/>
    <col min="23" max="23" width="6.140625" style="23" customWidth="1"/>
    <col min="24" max="24" width="11.140625" style="23" customWidth="1"/>
    <col min="25" max="31" width="17" style="23" customWidth="1"/>
    <col min="32" max="32" width="18.85546875" style="23" customWidth="1"/>
    <col min="33" max="33" width="1.85546875" style="23" customWidth="1"/>
    <col min="34" max="41" width="17" style="23" customWidth="1"/>
    <col min="42" max="44" width="8.85546875" style="23" customWidth="1"/>
    <col min="45" max="45" width="6.140625" style="23" customWidth="1"/>
    <col min="46" max="46" width="11.140625" style="23" customWidth="1"/>
    <col min="47" max="53" width="17" style="23" customWidth="1"/>
    <col min="54" max="54" width="17.42578125" style="23" customWidth="1"/>
    <col min="55" max="62" width="17" style="23" customWidth="1"/>
    <col min="63" max="65" width="8.85546875" style="23" customWidth="1"/>
    <col min="66" max="66" width="6.140625" style="23" customWidth="1"/>
    <col min="67" max="67" width="11.140625" style="23" customWidth="1"/>
    <col min="68" max="83" width="17" style="23" customWidth="1"/>
    <col min="84" max="86" width="8.85546875" style="23" customWidth="1"/>
    <col min="87" max="87" width="6.140625" style="23" customWidth="1"/>
    <col min="88" max="88" width="11.140625" style="23" customWidth="1"/>
    <col min="89" max="104" width="17" style="23" customWidth="1"/>
    <col min="105" max="107" width="8.85546875" style="23" customWidth="1"/>
    <col min="108" max="108" width="6.140625" style="23" customWidth="1"/>
    <col min="109" max="109" width="11.140625" style="23" customWidth="1"/>
    <col min="110" max="125" width="17" style="23" customWidth="1"/>
    <col min="126" max="128" width="8.85546875" style="23" customWidth="1"/>
    <col min="129" max="129" width="6.140625" style="23" customWidth="1"/>
    <col min="130" max="130" width="11.140625" style="23" customWidth="1"/>
    <col min="131" max="146" width="17" style="23" customWidth="1"/>
    <col min="147" max="149" width="8.85546875" style="23" customWidth="1"/>
    <col min="150" max="150" width="6.140625" style="23" customWidth="1"/>
    <col min="151" max="151" width="11.140625" style="23" customWidth="1"/>
    <col min="152" max="167" width="17" style="23" customWidth="1"/>
    <col min="168" max="169" width="8.85546875" style="23" customWidth="1"/>
    <col min="170" max="16384" width="9" style="23"/>
  </cols>
  <sheetData>
    <row r="1" spans="1:170">
      <c r="A1" s="668" t="s">
        <v>1147</v>
      </c>
      <c r="B1" s="668"/>
      <c r="C1" s="668"/>
      <c r="D1" s="763" t="s">
        <v>1224</v>
      </c>
      <c r="E1" s="668"/>
      <c r="F1" s="763"/>
      <c r="G1" s="668"/>
      <c r="H1" s="668"/>
      <c r="I1" s="668"/>
      <c r="J1" s="668"/>
      <c r="K1" s="668"/>
      <c r="L1" s="668"/>
      <c r="M1" s="668"/>
      <c r="N1" s="763"/>
      <c r="O1" s="668"/>
      <c r="P1" s="668"/>
      <c r="Q1" s="668"/>
      <c r="R1" s="668" t="s">
        <v>1147</v>
      </c>
      <c r="S1" s="763" t="s">
        <v>1224</v>
      </c>
      <c r="T1" s="668"/>
      <c r="U1" s="668"/>
      <c r="V1" s="668" t="s">
        <v>1147</v>
      </c>
      <c r="W1" s="668"/>
      <c r="X1" s="668"/>
      <c r="Y1" s="763" t="s">
        <v>1224</v>
      </c>
      <c r="Z1" s="668"/>
      <c r="AA1" s="763"/>
      <c r="AB1" s="668"/>
      <c r="AC1" s="668"/>
      <c r="AD1" s="668"/>
      <c r="AE1" s="668"/>
      <c r="AF1" s="668"/>
      <c r="AG1" s="668"/>
      <c r="AH1" s="668"/>
      <c r="AI1" s="668"/>
      <c r="AJ1" s="763"/>
      <c r="AK1" s="668"/>
      <c r="AL1" s="668"/>
      <c r="AM1" s="668"/>
      <c r="AN1" s="668" t="s">
        <v>1147</v>
      </c>
      <c r="AO1" s="763" t="s">
        <v>1224</v>
      </c>
      <c r="AP1" s="668"/>
      <c r="AQ1" s="668"/>
      <c r="AR1" s="668" t="s">
        <v>1147</v>
      </c>
      <c r="AS1" s="668"/>
      <c r="AT1" s="668"/>
      <c r="AU1" s="763" t="s">
        <v>1224</v>
      </c>
      <c r="AV1" s="668"/>
      <c r="AW1" s="763"/>
      <c r="AX1" s="668"/>
      <c r="AY1" s="668"/>
      <c r="AZ1" s="668"/>
      <c r="BA1" s="668"/>
      <c r="BB1" s="668"/>
      <c r="BC1" s="668"/>
      <c r="BD1" s="668"/>
      <c r="BE1" s="763"/>
      <c r="BF1" s="668"/>
      <c r="BG1" s="668"/>
      <c r="BH1" s="668"/>
      <c r="BI1" s="668" t="s">
        <v>1147</v>
      </c>
      <c r="BJ1" s="763" t="s">
        <v>1224</v>
      </c>
      <c r="BK1" s="668"/>
      <c r="BL1" s="668"/>
      <c r="BM1" s="668" t="s">
        <v>1147</v>
      </c>
      <c r="BN1" s="668"/>
      <c r="BO1" s="668"/>
      <c r="BP1" s="763" t="s">
        <v>1224</v>
      </c>
      <c r="BQ1" s="668"/>
      <c r="BR1" s="763"/>
      <c r="BS1" s="668"/>
      <c r="BT1" s="668"/>
      <c r="BU1" s="668"/>
      <c r="BV1" s="668"/>
      <c r="BW1" s="668"/>
      <c r="BX1" s="668"/>
      <c r="BY1" s="668"/>
      <c r="BZ1" s="763"/>
      <c r="CA1" s="668"/>
      <c r="CB1" s="668"/>
      <c r="CC1" s="668"/>
      <c r="CD1" s="668" t="s">
        <v>1147</v>
      </c>
      <c r="CE1" s="763" t="s">
        <v>1224</v>
      </c>
      <c r="CF1" s="668"/>
      <c r="CG1" s="668"/>
      <c r="CH1" s="668" t="s">
        <v>1147</v>
      </c>
      <c r="CI1" s="668"/>
      <c r="CJ1" s="668"/>
      <c r="CK1" s="763" t="s">
        <v>1224</v>
      </c>
      <c r="CL1" s="668"/>
      <c r="CM1" s="763"/>
      <c r="CN1" s="668"/>
      <c r="CO1" s="668"/>
      <c r="CP1" s="668"/>
      <c r="CQ1" s="668"/>
      <c r="CR1" s="668"/>
      <c r="CS1" s="668"/>
      <c r="CT1" s="668"/>
      <c r="CU1" s="763"/>
      <c r="CV1" s="668"/>
      <c r="CW1" s="668"/>
      <c r="CX1" s="668"/>
      <c r="CY1" s="668" t="s">
        <v>1147</v>
      </c>
      <c r="CZ1" s="763" t="s">
        <v>1224</v>
      </c>
      <c r="DA1" s="668"/>
      <c r="DB1" s="668"/>
      <c r="DC1" s="668" t="s">
        <v>1147</v>
      </c>
      <c r="DD1" s="668"/>
      <c r="DE1" s="668"/>
      <c r="DF1" s="763" t="s">
        <v>1224</v>
      </c>
      <c r="DG1" s="668"/>
      <c r="DH1" s="763"/>
      <c r="DI1" s="668"/>
      <c r="DJ1" s="668"/>
      <c r="DK1" s="668"/>
      <c r="DL1" s="668"/>
      <c r="DM1" s="668"/>
      <c r="DN1" s="668"/>
      <c r="DO1" s="668"/>
      <c r="DP1" s="763"/>
      <c r="DQ1" s="668"/>
      <c r="DR1" s="668"/>
      <c r="DS1" s="668"/>
      <c r="DT1" s="668" t="s">
        <v>1147</v>
      </c>
      <c r="DU1" s="763" t="s">
        <v>1224</v>
      </c>
      <c r="DV1" s="668"/>
      <c r="DW1" s="668"/>
      <c r="DX1" s="668" t="s">
        <v>1147</v>
      </c>
      <c r="DY1" s="668"/>
      <c r="DZ1" s="668"/>
      <c r="EA1" s="763" t="s">
        <v>1224</v>
      </c>
      <c r="EB1" s="668"/>
      <c r="EC1" s="763"/>
      <c r="ED1" s="668"/>
      <c r="EE1" s="668"/>
      <c r="EF1" s="668"/>
      <c r="EG1" s="668"/>
      <c r="EH1" s="668"/>
      <c r="EI1" s="668"/>
      <c r="EJ1" s="668"/>
      <c r="EK1" s="763"/>
      <c r="EL1" s="668"/>
      <c r="EM1" s="668"/>
      <c r="EN1" s="668"/>
      <c r="EO1" s="668" t="s">
        <v>1147</v>
      </c>
      <c r="EP1" s="763" t="s">
        <v>1224</v>
      </c>
      <c r="EQ1" s="668"/>
      <c r="ER1" s="668"/>
      <c r="ES1" s="668" t="s">
        <v>1147</v>
      </c>
      <c r="ET1" s="668"/>
      <c r="EU1" s="668"/>
      <c r="EV1" s="763" t="s">
        <v>1224</v>
      </c>
      <c r="EW1" s="668"/>
      <c r="EX1" s="763"/>
      <c r="EY1" s="668"/>
      <c r="EZ1" s="668"/>
      <c r="FA1" s="668"/>
      <c r="FB1" s="668"/>
      <c r="FC1" s="668"/>
      <c r="FD1" s="668"/>
      <c r="FE1" s="668"/>
      <c r="FF1" s="763"/>
      <c r="FG1" s="668"/>
      <c r="FH1" s="668"/>
      <c r="FI1" s="668"/>
      <c r="FJ1" s="668" t="s">
        <v>1147</v>
      </c>
      <c r="FK1" s="763" t="s">
        <v>1224</v>
      </c>
      <c r="FL1" s="668"/>
      <c r="FM1" s="668"/>
    </row>
    <row r="2" spans="1:170">
      <c r="A2" s="763" t="s">
        <v>1225</v>
      </c>
      <c r="B2" s="763"/>
      <c r="C2" s="763"/>
      <c r="D2" s="763" t="s">
        <v>1226</v>
      </c>
      <c r="E2" s="763"/>
      <c r="F2" s="763"/>
      <c r="G2" s="668"/>
      <c r="H2" s="668"/>
      <c r="I2" s="668"/>
      <c r="J2" s="668"/>
      <c r="K2" s="668"/>
      <c r="L2" s="763"/>
      <c r="M2" s="763"/>
      <c r="N2" s="763"/>
      <c r="O2" s="668"/>
      <c r="P2" s="668"/>
      <c r="Q2" s="668"/>
      <c r="R2" s="763" t="s">
        <v>1225</v>
      </c>
      <c r="S2" s="763" t="s">
        <v>1226</v>
      </c>
      <c r="T2" s="668"/>
      <c r="U2" s="668"/>
      <c r="V2" s="763" t="s">
        <v>1225</v>
      </c>
      <c r="W2" s="763"/>
      <c r="X2" s="763"/>
      <c r="Y2" s="763" t="s">
        <v>1226</v>
      </c>
      <c r="Z2" s="763"/>
      <c r="AA2" s="763"/>
      <c r="AB2" s="668"/>
      <c r="AC2" s="668"/>
      <c r="AD2" s="668"/>
      <c r="AE2" s="668"/>
      <c r="AF2" s="668"/>
      <c r="AG2" s="668"/>
      <c r="AH2" s="763"/>
      <c r="AI2" s="763"/>
      <c r="AJ2" s="763"/>
      <c r="AK2" s="668"/>
      <c r="AL2" s="668"/>
      <c r="AM2" s="668"/>
      <c r="AN2" s="763" t="s">
        <v>1225</v>
      </c>
      <c r="AO2" s="763" t="s">
        <v>1226</v>
      </c>
      <c r="AP2" s="668"/>
      <c r="AQ2" s="668"/>
      <c r="AR2" s="763" t="s">
        <v>1225</v>
      </c>
      <c r="AS2" s="763"/>
      <c r="AT2" s="763"/>
      <c r="AU2" s="763" t="s">
        <v>1226</v>
      </c>
      <c r="AV2" s="763"/>
      <c r="AW2" s="763"/>
      <c r="AX2" s="668"/>
      <c r="AY2" s="668"/>
      <c r="AZ2" s="668"/>
      <c r="BA2" s="668"/>
      <c r="BB2" s="668"/>
      <c r="BC2" s="763"/>
      <c r="BD2" s="763"/>
      <c r="BE2" s="763"/>
      <c r="BF2" s="668"/>
      <c r="BG2" s="668"/>
      <c r="BH2" s="668"/>
      <c r="BI2" s="763" t="s">
        <v>1225</v>
      </c>
      <c r="BJ2" s="763" t="s">
        <v>1226</v>
      </c>
      <c r="BK2" s="763"/>
      <c r="BL2" s="763"/>
      <c r="BM2" s="763" t="s">
        <v>1225</v>
      </c>
      <c r="BN2" s="763"/>
      <c r="BO2" s="763"/>
      <c r="BP2" s="763" t="s">
        <v>1226</v>
      </c>
      <c r="BQ2" s="763"/>
      <c r="BR2" s="763"/>
      <c r="BS2" s="668"/>
      <c r="BT2" s="668"/>
      <c r="BU2" s="668"/>
      <c r="BV2" s="668"/>
      <c r="BW2" s="668"/>
      <c r="BX2" s="763"/>
      <c r="BY2" s="763"/>
      <c r="BZ2" s="763"/>
      <c r="CA2" s="668"/>
      <c r="CB2" s="668"/>
      <c r="CC2" s="668"/>
      <c r="CD2" s="763" t="s">
        <v>1225</v>
      </c>
      <c r="CE2" s="763" t="s">
        <v>1226</v>
      </c>
      <c r="CF2" s="668"/>
      <c r="CG2" s="668"/>
      <c r="CH2" s="763" t="s">
        <v>1227</v>
      </c>
      <c r="CI2" s="763"/>
      <c r="CJ2" s="763"/>
      <c r="CK2" s="763" t="s">
        <v>1226</v>
      </c>
      <c r="CL2" s="763"/>
      <c r="CM2" s="763"/>
      <c r="CN2" s="668"/>
      <c r="CO2" s="668"/>
      <c r="CP2" s="668"/>
      <c r="CQ2" s="668"/>
      <c r="CR2" s="668"/>
      <c r="CS2" s="763"/>
      <c r="CT2" s="763"/>
      <c r="CU2" s="763"/>
      <c r="CV2" s="668"/>
      <c r="CW2" s="668"/>
      <c r="CX2" s="668"/>
      <c r="CY2" s="763" t="s">
        <v>1227</v>
      </c>
      <c r="CZ2" s="763" t="s">
        <v>1226</v>
      </c>
      <c r="DA2" s="763"/>
      <c r="DB2" s="763"/>
      <c r="DC2" s="763" t="s">
        <v>1227</v>
      </c>
      <c r="DD2" s="763"/>
      <c r="DE2" s="763"/>
      <c r="DF2" s="763" t="s">
        <v>1226</v>
      </c>
      <c r="DG2" s="763"/>
      <c r="DH2" s="763"/>
      <c r="DI2" s="668"/>
      <c r="DJ2" s="668"/>
      <c r="DK2" s="668"/>
      <c r="DL2" s="668"/>
      <c r="DM2" s="668"/>
      <c r="DN2" s="763"/>
      <c r="DO2" s="763"/>
      <c r="DP2" s="763"/>
      <c r="DQ2" s="668"/>
      <c r="DR2" s="668"/>
      <c r="DS2" s="668"/>
      <c r="DT2" s="763" t="s">
        <v>1227</v>
      </c>
      <c r="DU2" s="763" t="s">
        <v>1226</v>
      </c>
      <c r="DV2" s="763"/>
      <c r="DW2" s="763"/>
      <c r="DX2" s="763" t="s">
        <v>1227</v>
      </c>
      <c r="DY2" s="763"/>
      <c r="DZ2" s="763"/>
      <c r="EA2" s="763" t="s">
        <v>1226</v>
      </c>
      <c r="EB2" s="763"/>
      <c r="EC2" s="763"/>
      <c r="ED2" s="668"/>
      <c r="EE2" s="668"/>
      <c r="EF2" s="668"/>
      <c r="EG2" s="668"/>
      <c r="EH2" s="668"/>
      <c r="EI2" s="763"/>
      <c r="EJ2" s="763"/>
      <c r="EK2" s="763"/>
      <c r="EL2" s="668"/>
      <c r="EM2" s="668"/>
      <c r="EN2" s="668"/>
      <c r="EO2" s="763" t="s">
        <v>1227</v>
      </c>
      <c r="EP2" s="763" t="s">
        <v>1226</v>
      </c>
      <c r="EQ2" s="763"/>
      <c r="ER2" s="763"/>
      <c r="ES2" s="763" t="s">
        <v>1227</v>
      </c>
      <c r="ET2" s="763"/>
      <c r="EU2" s="763"/>
      <c r="EV2" s="763" t="s">
        <v>1226</v>
      </c>
      <c r="EW2" s="763"/>
      <c r="EX2" s="763"/>
      <c r="EY2" s="668"/>
      <c r="EZ2" s="668"/>
      <c r="FA2" s="668"/>
      <c r="FB2" s="668"/>
      <c r="FC2" s="668"/>
      <c r="FD2" s="763"/>
      <c r="FE2" s="763"/>
      <c r="FF2" s="763"/>
      <c r="FG2" s="668"/>
      <c r="FH2" s="668"/>
      <c r="FI2" s="668"/>
      <c r="FJ2" s="763" t="s">
        <v>1227</v>
      </c>
      <c r="FK2" s="763" t="s">
        <v>1226</v>
      </c>
      <c r="FL2" s="763"/>
      <c r="FM2" s="763"/>
    </row>
    <row r="3" spans="1:170">
      <c r="A3" s="1137"/>
      <c r="B3" s="1137"/>
      <c r="C3" s="1137"/>
      <c r="D3" s="1137"/>
      <c r="E3" s="1137"/>
      <c r="F3" s="447"/>
      <c r="G3" s="398"/>
      <c r="H3" s="398"/>
      <c r="I3" s="398"/>
      <c r="J3" s="398"/>
      <c r="K3" s="398"/>
      <c r="L3" s="1137"/>
      <c r="M3" s="1137"/>
      <c r="N3" s="447"/>
      <c r="O3" s="398"/>
      <c r="P3" s="398"/>
      <c r="Q3" s="398"/>
      <c r="R3" s="398"/>
      <c r="S3" s="398"/>
      <c r="T3" s="398"/>
      <c r="U3" s="398"/>
      <c r="V3" s="1137"/>
      <c r="W3" s="1137"/>
      <c r="X3" s="1137"/>
      <c r="Y3" s="1137"/>
      <c r="Z3" s="1137"/>
      <c r="AA3" s="447"/>
      <c r="AB3" s="398"/>
      <c r="AC3" s="398"/>
      <c r="AD3" s="398"/>
      <c r="AE3" s="398"/>
      <c r="AF3" s="398"/>
      <c r="AG3" s="398"/>
      <c r="AH3" s="1137"/>
      <c r="AI3" s="1137"/>
      <c r="AJ3" s="447"/>
      <c r="AK3" s="398"/>
      <c r="AL3" s="398"/>
      <c r="AM3" s="398"/>
      <c r="AN3" s="398"/>
      <c r="AO3" s="398"/>
      <c r="AP3" s="398"/>
      <c r="AQ3" s="398"/>
      <c r="AR3" s="1137"/>
      <c r="AS3" s="1137"/>
      <c r="AT3" s="1137"/>
      <c r="AU3" s="1137"/>
      <c r="AV3" s="1137"/>
      <c r="AW3" s="447"/>
      <c r="AX3" s="398"/>
      <c r="AY3" s="398"/>
      <c r="AZ3" s="398"/>
      <c r="BA3" s="398"/>
      <c r="BB3" s="398"/>
      <c r="BC3" s="1137"/>
      <c r="BD3" s="1137"/>
      <c r="BE3" s="447"/>
      <c r="BF3" s="398"/>
      <c r="BG3" s="398"/>
      <c r="BH3" s="398"/>
      <c r="BI3" s="398"/>
      <c r="BJ3" s="398"/>
      <c r="BK3" s="398"/>
      <c r="BL3" s="398"/>
      <c r="BM3" s="1137"/>
      <c r="BN3" s="1137"/>
      <c r="BO3" s="1137"/>
      <c r="BP3" s="1137"/>
      <c r="BQ3" s="1137"/>
      <c r="BR3" s="447"/>
      <c r="BS3" s="398"/>
      <c r="BT3" s="398"/>
      <c r="BU3" s="398"/>
      <c r="BV3" s="398"/>
      <c r="BW3" s="398"/>
      <c r="BX3" s="1137"/>
      <c r="BY3" s="1137"/>
      <c r="BZ3" s="447"/>
      <c r="CA3" s="398"/>
      <c r="CB3" s="398"/>
      <c r="CC3" s="398"/>
      <c r="CD3" s="398"/>
      <c r="CE3" s="398"/>
      <c r="CF3" s="398"/>
      <c r="CG3" s="398"/>
      <c r="CH3" s="1137"/>
      <c r="CI3" s="1137"/>
      <c r="CJ3" s="1137"/>
      <c r="CK3" s="1137"/>
      <c r="CL3" s="1137"/>
      <c r="CM3" s="447"/>
      <c r="CN3" s="398"/>
      <c r="CO3" s="398"/>
      <c r="CP3" s="398"/>
      <c r="CQ3" s="398"/>
      <c r="CR3" s="398"/>
      <c r="CS3" s="1137"/>
      <c r="CT3" s="1137"/>
      <c r="CU3" s="447"/>
      <c r="CV3" s="398"/>
      <c r="CW3" s="398"/>
      <c r="CX3" s="398"/>
      <c r="CY3" s="398"/>
      <c r="CZ3" s="398"/>
      <c r="DA3" s="398"/>
      <c r="DB3" s="398"/>
      <c r="DC3" s="1137"/>
      <c r="DD3" s="1137"/>
      <c r="DE3" s="1137"/>
      <c r="DF3" s="1137"/>
      <c r="DG3" s="1137"/>
      <c r="DH3" s="447"/>
      <c r="DI3" s="398"/>
      <c r="DJ3" s="398"/>
      <c r="DK3" s="398"/>
      <c r="DL3" s="398"/>
      <c r="DM3" s="398"/>
      <c r="DN3" s="398"/>
      <c r="DO3" s="398"/>
      <c r="DP3" s="398"/>
      <c r="DQ3" s="398"/>
      <c r="DR3" s="398"/>
      <c r="DS3" s="398"/>
      <c r="DT3" s="398"/>
      <c r="DU3" s="398"/>
      <c r="DV3" s="398"/>
      <c r="DW3" s="398"/>
      <c r="DX3" s="398"/>
      <c r="DY3" s="398"/>
      <c r="DZ3" s="398"/>
      <c r="EA3" s="398"/>
      <c r="EB3" s="398"/>
      <c r="EC3" s="398"/>
      <c r="ED3" s="398"/>
      <c r="EE3" s="398"/>
      <c r="EF3" s="398"/>
      <c r="EG3" s="398"/>
      <c r="EH3" s="398"/>
      <c r="EI3" s="398"/>
      <c r="EJ3" s="398"/>
      <c r="EK3" s="398"/>
      <c r="EL3" s="398"/>
      <c r="EM3" s="398"/>
      <c r="EN3" s="398"/>
      <c r="EO3" s="398"/>
      <c r="EP3" s="398"/>
      <c r="EQ3" s="398"/>
      <c r="ER3" s="398"/>
      <c r="ES3" s="398"/>
      <c r="ET3" s="398"/>
      <c r="EU3" s="398"/>
      <c r="EV3" s="398"/>
      <c r="EW3" s="398"/>
      <c r="EX3" s="398"/>
      <c r="EY3" s="398"/>
      <c r="EZ3" s="398"/>
      <c r="FA3" s="398"/>
      <c r="FB3" s="398"/>
      <c r="FC3" s="398"/>
      <c r="FD3" s="398"/>
      <c r="FE3" s="398"/>
      <c r="FF3" s="398"/>
      <c r="FG3" s="398"/>
      <c r="FH3" s="398"/>
      <c r="FI3" s="398"/>
      <c r="FJ3" s="398"/>
      <c r="FK3" s="398"/>
      <c r="FL3" s="398"/>
      <c r="FM3" s="398"/>
    </row>
    <row r="4" spans="1:170">
      <c r="A4" s="1137"/>
      <c r="B4" s="1137"/>
      <c r="C4" s="1137"/>
      <c r="D4" s="1137"/>
      <c r="E4" s="1137"/>
      <c r="F4" s="447"/>
      <c r="G4" s="398"/>
      <c r="H4" s="398"/>
      <c r="I4" s="398"/>
      <c r="J4" s="398"/>
      <c r="K4" s="398"/>
      <c r="L4" s="1137"/>
      <c r="M4" s="1137"/>
      <c r="N4" s="447"/>
      <c r="O4" s="398"/>
      <c r="P4" s="398"/>
      <c r="Q4" s="398"/>
      <c r="R4" s="398"/>
      <c r="S4" s="398"/>
      <c r="T4" s="398"/>
      <c r="U4" s="398"/>
      <c r="V4" s="1137"/>
      <c r="W4" s="1137"/>
      <c r="X4" s="1137"/>
      <c r="Y4" s="1137"/>
      <c r="Z4" s="1137"/>
      <c r="AA4" s="447"/>
      <c r="AB4" s="398"/>
      <c r="AC4" s="398"/>
      <c r="AD4" s="398"/>
      <c r="AE4" s="398"/>
      <c r="AF4" s="398"/>
      <c r="AG4" s="398"/>
      <c r="AH4" s="1137"/>
      <c r="AI4" s="1137"/>
      <c r="AJ4" s="447"/>
      <c r="AK4" s="398"/>
      <c r="AL4" s="398"/>
      <c r="AM4" s="398"/>
      <c r="AN4" s="398"/>
      <c r="AO4" s="398"/>
      <c r="AP4" s="398"/>
      <c r="AQ4" s="398"/>
      <c r="AR4" s="1137"/>
      <c r="AS4" s="1137"/>
      <c r="AT4" s="1137"/>
      <c r="AU4" s="1137"/>
      <c r="AV4" s="1137"/>
      <c r="AW4" s="447"/>
      <c r="AX4" s="398"/>
      <c r="AY4" s="398"/>
      <c r="AZ4" s="398"/>
      <c r="BA4" s="398"/>
      <c r="BB4" s="398"/>
      <c r="BC4" s="1137"/>
      <c r="BD4" s="1137"/>
      <c r="BE4" s="447"/>
      <c r="BF4" s="398"/>
      <c r="BG4" s="398"/>
      <c r="BH4" s="398"/>
      <c r="BI4" s="398"/>
      <c r="BJ4" s="398"/>
      <c r="BK4" s="398"/>
      <c r="BL4" s="398"/>
      <c r="BM4" s="1137"/>
      <c r="BN4" s="1137"/>
      <c r="BO4" s="1137"/>
      <c r="BP4" s="1137"/>
      <c r="BQ4" s="1137"/>
      <c r="BR4" s="447"/>
      <c r="BS4" s="398"/>
      <c r="BT4" s="398"/>
      <c r="BU4" s="398"/>
      <c r="BV4" s="398"/>
      <c r="BW4" s="398"/>
      <c r="BX4" s="1137"/>
      <c r="BY4" s="1137"/>
      <c r="BZ4" s="447"/>
      <c r="CA4" s="398"/>
      <c r="CB4" s="398"/>
      <c r="CC4" s="398"/>
      <c r="CD4" s="398"/>
      <c r="CE4" s="398"/>
      <c r="CF4" s="398"/>
      <c r="CG4" s="398"/>
      <c r="CH4" s="1137"/>
      <c r="CI4" s="1137"/>
      <c r="CJ4" s="1137"/>
      <c r="CK4" s="1137"/>
      <c r="CL4" s="1137"/>
      <c r="CM4" s="447"/>
      <c r="CN4" s="398"/>
      <c r="CO4" s="398"/>
      <c r="CP4" s="398"/>
      <c r="CQ4" s="398"/>
      <c r="CR4" s="398"/>
      <c r="CS4" s="1137"/>
      <c r="CT4" s="1137"/>
      <c r="CU4" s="447"/>
      <c r="CV4" s="398"/>
      <c r="CW4" s="398"/>
      <c r="CX4" s="398"/>
      <c r="CY4" s="398"/>
      <c r="CZ4" s="398"/>
      <c r="DA4" s="398"/>
      <c r="DB4" s="398"/>
      <c r="DC4" s="1137"/>
      <c r="DD4" s="1137"/>
      <c r="DE4" s="1137"/>
      <c r="DF4" s="1137"/>
      <c r="DG4" s="1137"/>
      <c r="DH4" s="447"/>
      <c r="DI4" s="398"/>
      <c r="DJ4" s="398"/>
      <c r="DK4" s="398"/>
      <c r="DL4" s="398"/>
      <c r="DM4" s="398"/>
      <c r="DN4" s="398"/>
      <c r="DO4" s="398"/>
      <c r="DP4" s="398"/>
      <c r="DQ4" s="398"/>
      <c r="DR4" s="398"/>
      <c r="DS4" s="398"/>
      <c r="DT4" s="398"/>
      <c r="DU4" s="398"/>
      <c r="DV4" s="398"/>
      <c r="DW4" s="398"/>
      <c r="DX4" s="398"/>
      <c r="DY4" s="398"/>
      <c r="DZ4" s="398"/>
      <c r="EA4" s="398"/>
      <c r="EB4" s="398"/>
      <c r="EC4" s="398"/>
      <c r="ED4" s="398"/>
      <c r="EE4" s="398"/>
      <c r="EF4" s="398"/>
      <c r="EG4" s="398"/>
      <c r="EH4" s="398"/>
      <c r="EI4" s="398"/>
      <c r="EJ4" s="398"/>
      <c r="EK4" s="398"/>
      <c r="EL4" s="398"/>
      <c r="EM4" s="398"/>
      <c r="EN4" s="398"/>
      <c r="EO4" s="398"/>
      <c r="EP4" s="398"/>
      <c r="EQ4" s="398"/>
      <c r="ER4" s="398"/>
      <c r="ES4" s="398"/>
      <c r="ET4" s="398"/>
      <c r="EU4" s="398"/>
      <c r="EV4" s="398"/>
      <c r="EW4" s="398"/>
      <c r="EX4" s="398"/>
      <c r="EY4" s="398"/>
      <c r="EZ4" s="398"/>
      <c r="FA4" s="398"/>
      <c r="FB4" s="398"/>
      <c r="FC4" s="398"/>
      <c r="FD4" s="398"/>
      <c r="FE4" s="398"/>
      <c r="FF4" s="398"/>
      <c r="FG4" s="398"/>
      <c r="FH4" s="398"/>
      <c r="FI4" s="398"/>
      <c r="FJ4" s="398"/>
      <c r="FK4" s="398"/>
      <c r="FL4" s="398"/>
      <c r="FM4" s="398"/>
    </row>
    <row r="5" spans="1:170">
      <c r="A5" s="1137"/>
      <c r="B5" s="1137"/>
      <c r="C5" s="1137"/>
      <c r="D5" s="1137"/>
      <c r="E5" s="1137"/>
      <c r="F5" s="447"/>
      <c r="G5" s="398"/>
      <c r="H5" s="398"/>
      <c r="I5" s="398"/>
      <c r="J5" s="398"/>
      <c r="K5" s="398"/>
      <c r="L5" s="1137"/>
      <c r="M5" s="1137"/>
      <c r="N5" s="447"/>
      <c r="O5" s="398"/>
      <c r="P5" s="398"/>
      <c r="Q5" s="398"/>
      <c r="R5" s="398"/>
      <c r="S5" s="398"/>
      <c r="T5" s="398"/>
      <c r="U5" s="398"/>
      <c r="V5" s="1137"/>
      <c r="W5" s="1137"/>
      <c r="X5" s="1137"/>
      <c r="Y5" s="1137"/>
      <c r="Z5" s="1137"/>
      <c r="AA5" s="447"/>
      <c r="AB5" s="398"/>
      <c r="AC5" s="398"/>
      <c r="AD5" s="398"/>
      <c r="AE5" s="398"/>
      <c r="AF5" s="398"/>
      <c r="AG5" s="398"/>
      <c r="AH5" s="1137"/>
      <c r="AI5" s="1137"/>
      <c r="AJ5" s="447"/>
      <c r="AK5" s="398"/>
      <c r="AL5" s="398"/>
      <c r="AM5" s="398"/>
      <c r="AN5" s="398"/>
      <c r="AO5" s="398"/>
      <c r="AP5" s="398"/>
      <c r="AQ5" s="398"/>
      <c r="AR5" s="1137"/>
      <c r="AS5" s="1137"/>
      <c r="AT5" s="1137"/>
      <c r="AU5" s="1137"/>
      <c r="AV5" s="1137"/>
      <c r="AW5" s="447"/>
      <c r="AX5" s="398"/>
      <c r="AY5" s="398"/>
      <c r="AZ5" s="398"/>
      <c r="BA5" s="398"/>
      <c r="BB5" s="398"/>
      <c r="BC5" s="1137"/>
      <c r="BD5" s="1137"/>
      <c r="BE5" s="447"/>
      <c r="BF5" s="398"/>
      <c r="BG5" s="398"/>
      <c r="BH5" s="398"/>
      <c r="BI5" s="398"/>
      <c r="BJ5" s="398"/>
      <c r="BK5" s="398"/>
      <c r="BL5" s="398"/>
      <c r="BM5" s="1137"/>
      <c r="BN5" s="1137"/>
      <c r="BO5" s="1137"/>
      <c r="BP5" s="1137"/>
      <c r="BQ5" s="1137"/>
      <c r="BR5" s="447"/>
      <c r="BS5" s="398"/>
      <c r="BT5" s="398"/>
      <c r="BU5" s="398"/>
      <c r="BV5" s="398"/>
      <c r="BW5" s="398"/>
      <c r="BX5" s="1137"/>
      <c r="BY5" s="1137"/>
      <c r="BZ5" s="447"/>
      <c r="CA5" s="398"/>
      <c r="CB5" s="398"/>
      <c r="CC5" s="398"/>
      <c r="CD5" s="398"/>
      <c r="CE5" s="398"/>
      <c r="CF5" s="398"/>
      <c r="CG5" s="398"/>
      <c r="CH5" s="1137"/>
      <c r="CI5" s="1137"/>
      <c r="CJ5" s="1137"/>
      <c r="CK5" s="1137"/>
      <c r="CL5" s="1137"/>
      <c r="CM5" s="447"/>
      <c r="CN5" s="398"/>
      <c r="CO5" s="398"/>
      <c r="CP5" s="398"/>
      <c r="CQ5" s="398"/>
      <c r="CR5" s="398"/>
      <c r="CS5" s="1137"/>
      <c r="CT5" s="1137"/>
      <c r="CU5" s="447"/>
      <c r="CV5" s="398"/>
      <c r="CW5" s="398"/>
      <c r="CX5" s="398"/>
      <c r="CY5" s="398"/>
      <c r="CZ5" s="398"/>
      <c r="DA5" s="398"/>
      <c r="DB5" s="398"/>
      <c r="DC5" s="1137"/>
      <c r="DD5" s="1137"/>
      <c r="DE5" s="1137"/>
      <c r="DF5" s="1137"/>
      <c r="DG5" s="1137"/>
      <c r="DH5" s="447"/>
      <c r="DI5" s="398"/>
      <c r="DJ5" s="398"/>
      <c r="DK5" s="398"/>
      <c r="DL5" s="398"/>
      <c r="DM5" s="398"/>
      <c r="DN5" s="398"/>
      <c r="DO5" s="398"/>
      <c r="DP5" s="398"/>
      <c r="DQ5" s="398"/>
      <c r="DR5" s="398"/>
      <c r="DS5" s="398"/>
      <c r="DT5" s="398"/>
      <c r="DU5" s="398"/>
      <c r="DV5" s="398"/>
      <c r="DW5" s="398"/>
      <c r="DX5" s="398"/>
      <c r="DY5" s="398"/>
      <c r="DZ5" s="398"/>
      <c r="EA5" s="398"/>
      <c r="EB5" s="398"/>
      <c r="EC5" s="398"/>
      <c r="ED5" s="398"/>
      <c r="EE5" s="398"/>
      <c r="EF5" s="398"/>
      <c r="EG5" s="398"/>
      <c r="EH5" s="398"/>
      <c r="EI5" s="398"/>
      <c r="EJ5" s="398"/>
      <c r="EK5" s="398"/>
      <c r="EL5" s="398"/>
      <c r="EM5" s="398"/>
      <c r="EN5" s="398"/>
      <c r="EO5" s="398"/>
      <c r="EP5" s="398"/>
      <c r="EQ5" s="398"/>
      <c r="ER5" s="398"/>
      <c r="ES5" s="398"/>
      <c r="ET5" s="398"/>
      <c r="EU5" s="398"/>
      <c r="EV5" s="398"/>
      <c r="EW5" s="398"/>
      <c r="EX5" s="398"/>
      <c r="EY5" s="398"/>
      <c r="EZ5" s="398"/>
      <c r="FA5" s="398"/>
      <c r="FB5" s="398"/>
      <c r="FC5" s="398"/>
      <c r="FD5" s="398"/>
      <c r="FE5" s="398"/>
      <c r="FF5" s="398"/>
      <c r="FG5" s="398"/>
      <c r="FH5" s="398"/>
      <c r="FI5" s="398"/>
      <c r="FJ5" s="398"/>
      <c r="FK5" s="398"/>
      <c r="FL5" s="398"/>
      <c r="FM5" s="398"/>
    </row>
    <row r="6" spans="1:170" ht="17.25">
      <c r="A6" s="574" t="s">
        <v>1228</v>
      </c>
      <c r="B6" s="574"/>
      <c r="C6" s="574"/>
      <c r="D6" s="574"/>
      <c r="E6" s="398"/>
      <c r="F6" s="486" t="s">
        <v>1229</v>
      </c>
      <c r="G6" s="398"/>
      <c r="H6" s="398"/>
      <c r="I6" s="398"/>
      <c r="J6" s="398"/>
      <c r="K6" s="398"/>
      <c r="L6" s="493"/>
      <c r="M6" s="398"/>
      <c r="N6" s="398"/>
      <c r="O6" s="398"/>
      <c r="P6" s="398"/>
      <c r="Q6" s="398"/>
      <c r="R6" s="398"/>
      <c r="S6" s="398"/>
      <c r="T6" s="398"/>
      <c r="U6" s="398"/>
      <c r="V6" s="398"/>
      <c r="W6" s="398"/>
      <c r="X6" s="398"/>
      <c r="Y6" s="493"/>
      <c r="Z6" s="398"/>
      <c r="AA6" s="398"/>
      <c r="AB6" s="398"/>
      <c r="AC6" s="398"/>
      <c r="AD6" s="398"/>
      <c r="AE6" s="398"/>
      <c r="AF6" s="398"/>
      <c r="AG6" s="398"/>
      <c r="AH6" s="493"/>
      <c r="AI6" s="398"/>
      <c r="AJ6" s="398"/>
      <c r="AK6" s="398"/>
      <c r="AL6" s="398"/>
      <c r="AM6" s="398"/>
      <c r="AN6" s="398"/>
      <c r="AO6" s="398"/>
      <c r="AP6" s="398"/>
      <c r="AQ6" s="398"/>
      <c r="AR6" s="398"/>
      <c r="AS6" s="398"/>
      <c r="AT6" s="398"/>
      <c r="AU6" s="493"/>
      <c r="AV6" s="398"/>
      <c r="AW6" s="398"/>
      <c r="AX6" s="398"/>
      <c r="AY6" s="398"/>
      <c r="AZ6" s="398"/>
      <c r="BA6" s="398"/>
      <c r="BB6" s="398"/>
      <c r="BC6" s="493"/>
      <c r="BD6" s="398"/>
      <c r="BE6" s="398"/>
      <c r="BF6" s="398"/>
      <c r="BG6" s="398"/>
      <c r="BH6" s="398"/>
      <c r="BI6" s="398"/>
      <c r="BJ6" s="398"/>
      <c r="BK6" s="398"/>
      <c r="BL6" s="398"/>
      <c r="BM6" s="398"/>
      <c r="BN6" s="398"/>
      <c r="BO6" s="398"/>
      <c r="BP6" s="493"/>
      <c r="BQ6" s="398"/>
      <c r="BR6" s="398"/>
      <c r="BS6" s="398"/>
      <c r="BT6" s="398"/>
      <c r="BU6" s="398"/>
      <c r="BV6" s="398"/>
      <c r="BW6" s="398"/>
      <c r="BX6" s="493"/>
      <c r="BY6" s="398"/>
      <c r="BZ6" s="398"/>
      <c r="CA6" s="398"/>
      <c r="CB6" s="398"/>
      <c r="CC6" s="398"/>
      <c r="CD6" s="398"/>
      <c r="CE6" s="398"/>
      <c r="CF6" s="398"/>
      <c r="CG6" s="398"/>
      <c r="CH6" s="398"/>
      <c r="CI6" s="398"/>
      <c r="CJ6" s="398"/>
      <c r="CK6" s="574" t="s">
        <v>1230</v>
      </c>
      <c r="CL6" s="398"/>
      <c r="CM6" s="398"/>
      <c r="CN6" s="398"/>
      <c r="CO6" s="398"/>
      <c r="CP6" s="398"/>
      <c r="CQ6" s="398"/>
      <c r="CR6" s="398"/>
      <c r="CS6" s="493"/>
      <c r="CT6" s="398"/>
      <c r="CU6" s="398"/>
      <c r="CV6" s="398"/>
      <c r="CW6" s="398"/>
      <c r="CX6" s="398"/>
      <c r="CY6" s="398"/>
      <c r="CZ6" s="398"/>
      <c r="DA6" s="398"/>
      <c r="DB6" s="398"/>
      <c r="DC6" s="398"/>
      <c r="DD6" s="398"/>
      <c r="DE6" s="398"/>
      <c r="DF6" s="493"/>
      <c r="DG6" s="398"/>
      <c r="DH6" s="398"/>
      <c r="DI6" s="398"/>
      <c r="DJ6" s="398"/>
      <c r="DK6" s="398"/>
      <c r="DL6" s="398"/>
      <c r="DM6" s="398"/>
      <c r="DN6" s="398"/>
      <c r="DO6" s="398"/>
      <c r="DP6" s="398"/>
      <c r="DQ6" s="398"/>
      <c r="DR6" s="398"/>
      <c r="DS6" s="398"/>
      <c r="DT6" s="398"/>
      <c r="DU6" s="398"/>
      <c r="DV6" s="398"/>
      <c r="DW6" s="398"/>
      <c r="DX6" s="398"/>
      <c r="DY6" s="398"/>
      <c r="DZ6" s="398"/>
      <c r="EA6" s="398"/>
      <c r="EB6" s="398"/>
      <c r="EC6" s="398"/>
      <c r="ED6" s="398"/>
      <c r="EE6" s="398"/>
      <c r="EF6" s="398"/>
      <c r="EG6" s="398"/>
      <c r="EH6" s="398"/>
      <c r="EI6" s="398"/>
      <c r="EJ6" s="398"/>
      <c r="EK6" s="398"/>
      <c r="EL6" s="398"/>
      <c r="EM6" s="398"/>
      <c r="EN6" s="398"/>
      <c r="EO6" s="398"/>
      <c r="EP6" s="398"/>
      <c r="EQ6" s="398"/>
      <c r="ER6" s="398"/>
      <c r="ES6" s="398"/>
      <c r="ET6" s="398"/>
      <c r="EU6" s="398"/>
      <c r="EV6" s="398"/>
      <c r="EW6" s="398"/>
      <c r="EX6" s="398"/>
      <c r="EY6" s="398"/>
      <c r="EZ6" s="398"/>
      <c r="FA6" s="398"/>
      <c r="FB6" s="398"/>
      <c r="FC6" s="398"/>
      <c r="FD6" s="398"/>
      <c r="FE6" s="398"/>
      <c r="FF6" s="398"/>
      <c r="FG6" s="398"/>
      <c r="FH6" s="398"/>
      <c r="FI6" s="398"/>
      <c r="FJ6" s="398"/>
      <c r="FK6" s="398"/>
      <c r="FL6" s="398"/>
      <c r="FM6" s="398"/>
    </row>
    <row r="7" spans="1:170" ht="21">
      <c r="A7" s="398" t="s">
        <v>192</v>
      </c>
      <c r="B7" s="398"/>
      <c r="C7" s="398"/>
      <c r="D7" s="397" t="s">
        <v>1094</v>
      </c>
      <c r="E7" s="398"/>
      <c r="F7" s="1601" t="s">
        <v>847</v>
      </c>
      <c r="G7" s="1601"/>
      <c r="H7" s="1601"/>
      <c r="I7" s="1601"/>
      <c r="J7" s="1601"/>
      <c r="L7" s="398"/>
      <c r="M7" s="398"/>
      <c r="N7" s="398"/>
      <c r="O7" s="398"/>
      <c r="P7" s="398"/>
      <c r="Q7" s="398"/>
      <c r="R7" s="398"/>
      <c r="S7" s="398"/>
      <c r="T7" s="398"/>
      <c r="U7" s="398"/>
      <c r="V7" s="398" t="s">
        <v>192</v>
      </c>
      <c r="W7" s="398"/>
      <c r="X7" s="398"/>
      <c r="Y7" s="398"/>
      <c r="Z7" s="398"/>
      <c r="AA7" s="398"/>
      <c r="AB7" s="398"/>
      <c r="AC7" s="398"/>
      <c r="AD7" s="398"/>
      <c r="AE7" s="398"/>
      <c r="AF7" s="1223"/>
      <c r="AG7" s="1224"/>
      <c r="AH7" s="398"/>
      <c r="AI7" s="398"/>
      <c r="AJ7" s="398"/>
      <c r="AK7" s="398"/>
      <c r="AL7" s="398"/>
      <c r="AM7" s="398"/>
      <c r="AN7" s="398"/>
      <c r="AO7" s="398"/>
      <c r="AP7" s="398"/>
      <c r="AQ7" s="398"/>
      <c r="AR7" s="398" t="s">
        <v>192</v>
      </c>
      <c r="AS7" s="398"/>
      <c r="AT7" s="398"/>
      <c r="AU7" s="398"/>
      <c r="AV7" s="398"/>
      <c r="AW7" s="398"/>
      <c r="AX7" s="398"/>
      <c r="AY7" s="398"/>
      <c r="AZ7" s="398"/>
      <c r="BA7" s="398"/>
      <c r="BB7" s="1223"/>
      <c r="BC7" s="398"/>
      <c r="BD7" s="398"/>
      <c r="BE7" s="398"/>
      <c r="BF7" s="398"/>
      <c r="BG7" s="398"/>
      <c r="BH7" s="398"/>
      <c r="BI7" s="398"/>
      <c r="BJ7" s="398"/>
      <c r="BK7" s="398"/>
      <c r="BL7" s="398"/>
      <c r="BM7" s="398" t="s">
        <v>192</v>
      </c>
      <c r="BN7" s="398"/>
      <c r="BO7" s="398"/>
      <c r="BP7" s="398"/>
      <c r="BQ7" s="398"/>
      <c r="BR7" s="398"/>
      <c r="BS7" s="398"/>
      <c r="BT7" s="398"/>
      <c r="BU7" s="398"/>
      <c r="BV7" s="398"/>
      <c r="BX7" s="398"/>
      <c r="BY7" s="398"/>
      <c r="BZ7" s="398"/>
      <c r="CA7" s="398"/>
      <c r="CB7" s="398"/>
      <c r="CC7" s="398"/>
      <c r="CD7" s="398"/>
      <c r="CE7" s="398"/>
      <c r="CF7" s="398"/>
      <c r="CG7" s="398"/>
      <c r="CH7" s="398" t="s">
        <v>192</v>
      </c>
      <c r="CI7" s="398"/>
      <c r="CJ7" s="398"/>
      <c r="CK7" s="517" t="s">
        <v>1231</v>
      </c>
      <c r="CL7" s="398"/>
      <c r="CM7" s="398"/>
      <c r="CN7" s="398"/>
      <c r="CO7" s="398"/>
      <c r="CP7" s="398"/>
      <c r="CQ7" s="398"/>
      <c r="CR7" s="1223"/>
      <c r="CS7" s="398"/>
      <c r="CT7" s="398"/>
      <c r="CU7" s="398"/>
      <c r="CV7" s="398"/>
      <c r="CW7" s="398"/>
      <c r="CX7" s="398"/>
      <c r="CY7" s="398"/>
      <c r="CZ7" s="398"/>
      <c r="DA7" s="398"/>
      <c r="DB7" s="398"/>
      <c r="DC7" s="398" t="s">
        <v>192</v>
      </c>
      <c r="DD7" s="398"/>
      <c r="DE7" s="398"/>
      <c r="DF7" s="398"/>
      <c r="DG7" s="398"/>
      <c r="DH7" s="398"/>
      <c r="DI7" s="398"/>
      <c r="DJ7" s="398"/>
      <c r="DK7" s="398"/>
      <c r="DL7" s="398"/>
      <c r="DM7" s="1223"/>
      <c r="DN7" s="398"/>
      <c r="DO7" s="398"/>
      <c r="DP7" s="398"/>
      <c r="DQ7" s="398"/>
      <c r="DR7" s="398"/>
      <c r="DS7" s="398"/>
      <c r="DT7" s="398"/>
      <c r="DU7" s="398"/>
      <c r="DV7" s="398"/>
      <c r="DW7" s="398"/>
      <c r="DX7" s="398"/>
      <c r="DY7" s="398"/>
      <c r="DZ7" s="398"/>
      <c r="EA7" s="398"/>
      <c r="EB7" s="398"/>
      <c r="EC7" s="398"/>
      <c r="ED7" s="398"/>
      <c r="EE7" s="398"/>
      <c r="EF7" s="398"/>
      <c r="EG7" s="398"/>
      <c r="EH7" s="1223"/>
      <c r="EI7" s="398"/>
      <c r="EJ7" s="398"/>
      <c r="EK7" s="398"/>
      <c r="EL7" s="398"/>
      <c r="EM7" s="398"/>
      <c r="EN7" s="398"/>
      <c r="EO7" s="398"/>
      <c r="EP7" s="398"/>
      <c r="EQ7" s="398"/>
      <c r="ER7" s="398"/>
      <c r="ES7" s="398"/>
      <c r="ET7" s="398"/>
      <c r="EU7" s="398"/>
      <c r="EV7" s="398"/>
      <c r="EW7" s="398"/>
      <c r="EX7" s="398"/>
      <c r="EY7" s="398"/>
      <c r="EZ7" s="398"/>
      <c r="FA7" s="398"/>
      <c r="FB7" s="398"/>
      <c r="FC7" s="1223"/>
      <c r="FD7" s="398"/>
      <c r="FE7" s="398"/>
      <c r="FF7" s="398"/>
      <c r="FG7" s="398"/>
      <c r="FH7" s="398"/>
      <c r="FI7" s="398"/>
      <c r="FJ7" s="398"/>
      <c r="FK7" s="398"/>
      <c r="FL7" s="398"/>
      <c r="FM7" s="398"/>
    </row>
    <row r="8" spans="1:170" ht="21">
      <c r="A8" s="1495" t="s">
        <v>57</v>
      </c>
      <c r="B8" s="1495"/>
      <c r="C8" s="1541"/>
      <c r="D8" s="1071" t="s">
        <v>1232</v>
      </c>
      <c r="E8" s="532"/>
      <c r="F8" s="532" t="s">
        <v>1233</v>
      </c>
      <c r="G8" s="532"/>
      <c r="H8" s="1225"/>
      <c r="I8" s="532"/>
      <c r="J8" s="532"/>
      <c r="K8" s="1204" t="s">
        <v>1153</v>
      </c>
      <c r="L8" s="532"/>
      <c r="M8" s="532"/>
      <c r="N8" s="532"/>
      <c r="O8" s="532"/>
      <c r="P8" s="532"/>
      <c r="Q8" s="532"/>
      <c r="R8" s="532"/>
      <c r="S8" s="532"/>
      <c r="T8" s="1502" t="s">
        <v>62</v>
      </c>
      <c r="U8" s="1495"/>
      <c r="V8" s="1495" t="s">
        <v>57</v>
      </c>
      <c r="W8" s="1495"/>
      <c r="X8" s="1541"/>
      <c r="Y8" s="532"/>
      <c r="Z8" s="532"/>
      <c r="AA8" s="532"/>
      <c r="AB8" s="531" t="s">
        <v>1234</v>
      </c>
      <c r="AC8" s="532"/>
      <c r="AD8" s="1071" t="s">
        <v>962</v>
      </c>
      <c r="AE8" s="1207"/>
      <c r="AF8" s="1166" t="s">
        <v>1153</v>
      </c>
      <c r="AG8" s="1166"/>
      <c r="AH8" s="532"/>
      <c r="AI8" s="1207"/>
      <c r="AJ8" s="1207"/>
      <c r="AK8" s="532" t="s">
        <v>192</v>
      </c>
      <c r="AL8" s="532"/>
      <c r="AM8" s="532"/>
      <c r="AN8" s="532"/>
      <c r="AO8" s="532"/>
      <c r="AP8" s="1502" t="s">
        <v>62</v>
      </c>
      <c r="AQ8" s="1495"/>
      <c r="AR8" s="1495" t="s">
        <v>57</v>
      </c>
      <c r="AS8" s="1495"/>
      <c r="AT8" s="1541"/>
      <c r="AU8" s="532"/>
      <c r="AV8" s="532"/>
      <c r="AW8" s="532"/>
      <c r="AX8" s="532"/>
      <c r="AY8" s="532"/>
      <c r="AZ8" s="532"/>
      <c r="BA8" s="532"/>
      <c r="BB8" s="1166" t="s">
        <v>1153</v>
      </c>
      <c r="BC8" s="532" t="s">
        <v>1235</v>
      </c>
      <c r="BD8" s="532"/>
      <c r="BE8" s="1071" t="s">
        <v>1236</v>
      </c>
      <c r="BF8" s="1207"/>
      <c r="BG8" s="1207"/>
      <c r="BH8" s="1207"/>
      <c r="BI8" s="532" t="s">
        <v>192</v>
      </c>
      <c r="BJ8" s="532"/>
      <c r="BK8" s="1502" t="s">
        <v>62</v>
      </c>
      <c r="BL8" s="1495"/>
      <c r="BM8" s="1495" t="s">
        <v>57</v>
      </c>
      <c r="BN8" s="1495"/>
      <c r="BO8" s="1541"/>
      <c r="BP8" s="532"/>
      <c r="BQ8" s="532"/>
      <c r="BR8" s="1207"/>
      <c r="BS8" s="1207"/>
      <c r="BT8" s="532"/>
      <c r="BU8" s="532"/>
      <c r="BV8" s="532"/>
      <c r="BW8" s="1166" t="s">
        <v>1153</v>
      </c>
      <c r="BX8" s="532"/>
      <c r="BY8" s="532"/>
      <c r="BZ8" s="532"/>
      <c r="CA8" s="532"/>
      <c r="CB8" s="532"/>
      <c r="CC8" s="532"/>
      <c r="CD8" s="532"/>
      <c r="CE8" s="532"/>
      <c r="CF8" s="1502" t="s">
        <v>62</v>
      </c>
      <c r="CG8" s="1495"/>
      <c r="CH8" s="1495" t="s">
        <v>57</v>
      </c>
      <c r="CI8" s="1495"/>
      <c r="CJ8" s="1541"/>
      <c r="CK8" s="1071" t="s">
        <v>1232</v>
      </c>
      <c r="CL8" s="532"/>
      <c r="CM8" s="1607" t="s">
        <v>1237</v>
      </c>
      <c r="CN8" s="1607"/>
      <c r="CO8" s="1225"/>
      <c r="CP8" s="532"/>
      <c r="CQ8" s="532"/>
      <c r="CR8" s="1166" t="s">
        <v>1153</v>
      </c>
      <c r="CS8" s="532"/>
      <c r="CT8" s="532"/>
      <c r="CU8" s="532"/>
      <c r="CV8" s="532"/>
      <c r="CW8" s="532"/>
      <c r="CX8" s="532"/>
      <c r="CY8" s="532"/>
      <c r="CZ8" s="532"/>
      <c r="DA8" s="1502" t="s">
        <v>62</v>
      </c>
      <c r="DB8" s="1495"/>
      <c r="DC8" s="1495" t="s">
        <v>57</v>
      </c>
      <c r="DD8" s="1495"/>
      <c r="DE8" s="1541"/>
      <c r="DF8" s="532"/>
      <c r="DG8" s="532"/>
      <c r="DH8" s="585"/>
      <c r="DI8" s="532" t="s">
        <v>1234</v>
      </c>
      <c r="DJ8" s="532"/>
      <c r="DK8" s="1071" t="s">
        <v>962</v>
      </c>
      <c r="DL8" s="1207"/>
      <c r="DM8" s="1166" t="s">
        <v>1153</v>
      </c>
      <c r="DN8" s="532"/>
      <c r="DO8" s="1207"/>
      <c r="DP8" s="1207"/>
      <c r="DQ8" s="1207"/>
      <c r="DR8" s="532"/>
      <c r="DS8" s="532"/>
      <c r="DT8" s="532"/>
      <c r="DU8" s="532"/>
      <c r="DV8" s="1502" t="s">
        <v>62</v>
      </c>
      <c r="DW8" s="1495"/>
      <c r="DX8" s="1495" t="s">
        <v>57</v>
      </c>
      <c r="DY8" s="1495"/>
      <c r="DZ8" s="1541"/>
      <c r="EA8" s="532"/>
      <c r="EB8" s="532"/>
      <c r="EC8" s="532"/>
      <c r="ED8" s="532"/>
      <c r="EE8" s="532"/>
      <c r="EF8" s="532"/>
      <c r="EG8" s="532"/>
      <c r="EH8" s="1166" t="s">
        <v>1153</v>
      </c>
      <c r="EI8" s="532"/>
      <c r="EJ8" s="585"/>
      <c r="EK8" s="532" t="s">
        <v>1235</v>
      </c>
      <c r="EL8" s="532"/>
      <c r="EM8" s="1071" t="s">
        <v>1236</v>
      </c>
      <c r="EN8" s="1207"/>
      <c r="EO8" s="1207"/>
      <c r="EP8" s="532" t="s">
        <v>192</v>
      </c>
      <c r="EQ8" s="1502" t="s">
        <v>62</v>
      </c>
      <c r="ER8" s="1495"/>
      <c r="ES8" s="1495" t="s">
        <v>57</v>
      </c>
      <c r="ET8" s="1495"/>
      <c r="EU8" s="1541"/>
      <c r="EV8" s="532"/>
      <c r="EW8" s="1207"/>
      <c r="EX8" s="1207"/>
      <c r="EY8" s="1207"/>
      <c r="EZ8" s="1207"/>
      <c r="FA8" s="1071"/>
      <c r="FB8" s="532"/>
      <c r="FC8" s="1166" t="s">
        <v>1153</v>
      </c>
      <c r="FD8" s="1072"/>
      <c r="FE8" s="532"/>
      <c r="FF8" s="532"/>
      <c r="FG8" s="532"/>
      <c r="FH8" s="532"/>
      <c r="FI8" s="532"/>
      <c r="FJ8" s="532"/>
      <c r="FK8" s="532"/>
      <c r="FL8" s="1502" t="s">
        <v>62</v>
      </c>
      <c r="FM8" s="1495"/>
    </row>
    <row r="9" spans="1:170" ht="14.25">
      <c r="A9" s="1542"/>
      <c r="B9" s="1542"/>
      <c r="C9" s="1543"/>
      <c r="D9" s="100" t="s">
        <v>755</v>
      </c>
      <c r="E9" s="587" t="s">
        <v>1102</v>
      </c>
      <c r="F9" s="537" t="s">
        <v>78</v>
      </c>
      <c r="G9" s="587" t="s">
        <v>81</v>
      </c>
      <c r="H9" s="587" t="s">
        <v>82</v>
      </c>
      <c r="I9" s="533" t="s">
        <v>83</v>
      </c>
      <c r="J9" s="100" t="s">
        <v>84</v>
      </c>
      <c r="K9" s="533" t="s">
        <v>193</v>
      </c>
      <c r="L9" s="587" t="s">
        <v>86</v>
      </c>
      <c r="M9" s="533" t="s">
        <v>87</v>
      </c>
      <c r="N9" s="85" t="s">
        <v>1168</v>
      </c>
      <c r="O9" s="533" t="s">
        <v>89</v>
      </c>
      <c r="P9" s="537" t="s">
        <v>1104</v>
      </c>
      <c r="Q9" s="587" t="s">
        <v>90</v>
      </c>
      <c r="R9" s="587" t="s">
        <v>91</v>
      </c>
      <c r="S9" s="587" t="s">
        <v>70</v>
      </c>
      <c r="T9" s="1550"/>
      <c r="U9" s="1542"/>
      <c r="V9" s="1542"/>
      <c r="W9" s="1542"/>
      <c r="X9" s="1543"/>
      <c r="Y9" s="587" t="s">
        <v>103</v>
      </c>
      <c r="Z9" s="533" t="s">
        <v>72</v>
      </c>
      <c r="AA9" s="533" t="s">
        <v>74</v>
      </c>
      <c r="AB9" s="533" t="s">
        <v>755</v>
      </c>
      <c r="AC9" s="587" t="s">
        <v>1102</v>
      </c>
      <c r="AD9" s="537" t="s">
        <v>78</v>
      </c>
      <c r="AE9" s="587" t="s">
        <v>81</v>
      </c>
      <c r="AF9" s="588" t="s">
        <v>82</v>
      </c>
      <c r="AG9" s="536"/>
      <c r="AH9" s="537" t="s">
        <v>83</v>
      </c>
      <c r="AI9" s="100" t="s">
        <v>84</v>
      </c>
      <c r="AJ9" s="533" t="s">
        <v>193</v>
      </c>
      <c r="AK9" s="587" t="s">
        <v>86</v>
      </c>
      <c r="AL9" s="533" t="s">
        <v>87</v>
      </c>
      <c r="AM9" s="533" t="s">
        <v>89</v>
      </c>
      <c r="AN9" s="537" t="s">
        <v>1104</v>
      </c>
      <c r="AO9" s="587" t="s">
        <v>90</v>
      </c>
      <c r="AP9" s="1550"/>
      <c r="AQ9" s="1542"/>
      <c r="AR9" s="1542"/>
      <c r="AS9" s="1542"/>
      <c r="AT9" s="1543"/>
      <c r="AU9" s="533" t="s">
        <v>1104</v>
      </c>
      <c r="AV9" s="587" t="s">
        <v>90</v>
      </c>
      <c r="AW9" s="587" t="s">
        <v>70</v>
      </c>
      <c r="AX9" s="533" t="s">
        <v>94</v>
      </c>
      <c r="AY9" s="100" t="s">
        <v>95</v>
      </c>
      <c r="AZ9" s="587" t="s">
        <v>103</v>
      </c>
      <c r="BA9" s="533" t="s">
        <v>72</v>
      </c>
      <c r="BB9" s="533" t="s">
        <v>74</v>
      </c>
      <c r="BC9" s="533" t="s">
        <v>755</v>
      </c>
      <c r="BD9" s="587" t="s">
        <v>1102</v>
      </c>
      <c r="BE9" s="537" t="s">
        <v>78</v>
      </c>
      <c r="BF9" s="587" t="s">
        <v>81</v>
      </c>
      <c r="BG9" s="587" t="s">
        <v>82</v>
      </c>
      <c r="BH9" s="533" t="s">
        <v>83</v>
      </c>
      <c r="BI9" s="533" t="s">
        <v>193</v>
      </c>
      <c r="BJ9" s="533" t="s">
        <v>87</v>
      </c>
      <c r="BK9" s="1550"/>
      <c r="BL9" s="1542"/>
      <c r="BM9" s="1542"/>
      <c r="BN9" s="1542"/>
      <c r="BO9" s="1543"/>
      <c r="BP9" s="533" t="s">
        <v>84</v>
      </c>
      <c r="BQ9" s="533" t="s">
        <v>193</v>
      </c>
      <c r="BR9" s="587" t="s">
        <v>86</v>
      </c>
      <c r="BS9" s="533" t="s">
        <v>87</v>
      </c>
      <c r="BT9" s="533" t="s">
        <v>89</v>
      </c>
      <c r="BU9" s="537" t="s">
        <v>1104</v>
      </c>
      <c r="BV9" s="587" t="s">
        <v>90</v>
      </c>
      <c r="BW9" s="533" t="s">
        <v>91</v>
      </c>
      <c r="BX9" s="587" t="s">
        <v>70</v>
      </c>
      <c r="BY9" s="533" t="s">
        <v>94</v>
      </c>
      <c r="BZ9" s="100" t="s">
        <v>95</v>
      </c>
      <c r="CA9" s="533" t="s">
        <v>96</v>
      </c>
      <c r="CB9" s="590" t="s">
        <v>97</v>
      </c>
      <c r="CC9" s="533" t="s">
        <v>71</v>
      </c>
      <c r="CD9" s="533" t="s">
        <v>71</v>
      </c>
      <c r="CE9" s="533" t="s">
        <v>72</v>
      </c>
      <c r="CF9" s="1550"/>
      <c r="CG9" s="1542"/>
      <c r="CH9" s="1542"/>
      <c r="CI9" s="1542"/>
      <c r="CJ9" s="1543"/>
      <c r="CK9" s="100" t="s">
        <v>755</v>
      </c>
      <c r="CL9" s="587" t="s">
        <v>1102</v>
      </c>
      <c r="CM9" s="537" t="s">
        <v>78</v>
      </c>
      <c r="CN9" s="587" t="s">
        <v>81</v>
      </c>
      <c r="CO9" s="587" t="s">
        <v>82</v>
      </c>
      <c r="CP9" s="533" t="s">
        <v>83</v>
      </c>
      <c r="CQ9" s="100" t="s">
        <v>84</v>
      </c>
      <c r="CR9" s="533" t="s">
        <v>193</v>
      </c>
      <c r="CS9" s="587" t="s">
        <v>86</v>
      </c>
      <c r="CT9" s="533" t="s">
        <v>87</v>
      </c>
      <c r="CU9" s="85" t="s">
        <v>1168</v>
      </c>
      <c r="CV9" s="533" t="s">
        <v>89</v>
      </c>
      <c r="CW9" s="537" t="s">
        <v>1104</v>
      </c>
      <c r="CX9" s="587" t="s">
        <v>90</v>
      </c>
      <c r="CY9" s="587" t="s">
        <v>91</v>
      </c>
      <c r="CZ9" s="587" t="s">
        <v>70</v>
      </c>
      <c r="DA9" s="1550"/>
      <c r="DB9" s="1542"/>
      <c r="DC9" s="1542"/>
      <c r="DD9" s="1542"/>
      <c r="DE9" s="1543"/>
      <c r="DF9" s="587" t="s">
        <v>103</v>
      </c>
      <c r="DG9" s="533" t="s">
        <v>72</v>
      </c>
      <c r="DH9" s="533" t="s">
        <v>74</v>
      </c>
      <c r="DI9" s="533" t="s">
        <v>755</v>
      </c>
      <c r="DJ9" s="587" t="s">
        <v>1102</v>
      </c>
      <c r="DK9" s="537" t="s">
        <v>78</v>
      </c>
      <c r="DL9" s="587" t="s">
        <v>81</v>
      </c>
      <c r="DM9" s="533" t="s">
        <v>82</v>
      </c>
      <c r="DN9" s="537" t="s">
        <v>83</v>
      </c>
      <c r="DO9" s="100" t="s">
        <v>84</v>
      </c>
      <c r="DP9" s="533" t="s">
        <v>193</v>
      </c>
      <c r="DQ9" s="587" t="s">
        <v>86</v>
      </c>
      <c r="DR9" s="533" t="s">
        <v>87</v>
      </c>
      <c r="DS9" s="533" t="s">
        <v>89</v>
      </c>
      <c r="DT9" s="537" t="s">
        <v>1104</v>
      </c>
      <c r="DU9" s="587" t="s">
        <v>90</v>
      </c>
      <c r="DV9" s="1550"/>
      <c r="DW9" s="1542"/>
      <c r="DX9" s="1542"/>
      <c r="DY9" s="1542"/>
      <c r="DZ9" s="1543"/>
      <c r="EA9" s="533" t="s">
        <v>89</v>
      </c>
      <c r="EB9" s="537" t="s">
        <v>1104</v>
      </c>
      <c r="EC9" s="587" t="s">
        <v>90</v>
      </c>
      <c r="ED9" s="587" t="s">
        <v>70</v>
      </c>
      <c r="EE9" s="533" t="s">
        <v>94</v>
      </c>
      <c r="EF9" s="100" t="s">
        <v>95</v>
      </c>
      <c r="EG9" s="533" t="s">
        <v>98</v>
      </c>
      <c r="EH9" s="533" t="s">
        <v>103</v>
      </c>
      <c r="EI9" s="533" t="s">
        <v>72</v>
      </c>
      <c r="EJ9" s="533" t="s">
        <v>74</v>
      </c>
      <c r="EK9" s="100" t="s">
        <v>755</v>
      </c>
      <c r="EL9" s="587" t="s">
        <v>1102</v>
      </c>
      <c r="EM9" s="537" t="s">
        <v>78</v>
      </c>
      <c r="EN9" s="587" t="s">
        <v>81</v>
      </c>
      <c r="EO9" s="587" t="s">
        <v>82</v>
      </c>
      <c r="EP9" s="533" t="s">
        <v>83</v>
      </c>
      <c r="EQ9" s="1550"/>
      <c r="ER9" s="1542"/>
      <c r="ES9" s="1542"/>
      <c r="ET9" s="1542"/>
      <c r="EU9" s="1543"/>
      <c r="EV9" s="537" t="s">
        <v>81</v>
      </c>
      <c r="EW9" s="587" t="s">
        <v>82</v>
      </c>
      <c r="EX9" s="537" t="s">
        <v>83</v>
      </c>
      <c r="EY9" s="100" t="s">
        <v>84</v>
      </c>
      <c r="EZ9" s="533" t="s">
        <v>193</v>
      </c>
      <c r="FA9" s="587" t="s">
        <v>86</v>
      </c>
      <c r="FB9" s="533" t="s">
        <v>87</v>
      </c>
      <c r="FC9" s="533" t="s">
        <v>89</v>
      </c>
      <c r="FD9" s="537" t="s">
        <v>1104</v>
      </c>
      <c r="FE9" s="587" t="s">
        <v>90</v>
      </c>
      <c r="FF9" s="587" t="s">
        <v>91</v>
      </c>
      <c r="FG9" s="587" t="s">
        <v>70</v>
      </c>
      <c r="FH9" s="533" t="s">
        <v>94</v>
      </c>
      <c r="FI9" s="100" t="s">
        <v>95</v>
      </c>
      <c r="FJ9" s="533" t="s">
        <v>96</v>
      </c>
      <c r="FK9" s="533" t="s">
        <v>97</v>
      </c>
      <c r="FL9" s="1550"/>
      <c r="FM9" s="1542"/>
    </row>
    <row r="10" spans="1:170" ht="14.25">
      <c r="A10" s="1542"/>
      <c r="B10" s="1542"/>
      <c r="C10" s="1543"/>
      <c r="D10" s="100" t="s">
        <v>76</v>
      </c>
      <c r="E10" s="587" t="s">
        <v>76</v>
      </c>
      <c r="F10" s="537"/>
      <c r="G10" s="587"/>
      <c r="H10" s="587"/>
      <c r="I10" s="537"/>
      <c r="J10" s="100"/>
      <c r="K10" s="537"/>
      <c r="L10" s="587" t="s">
        <v>192</v>
      </c>
      <c r="M10" s="537" t="s">
        <v>192</v>
      </c>
      <c r="N10" s="100" t="s">
        <v>1169</v>
      </c>
      <c r="O10" s="537"/>
      <c r="P10" s="537" t="s">
        <v>1108</v>
      </c>
      <c r="Q10" s="587" t="s">
        <v>56</v>
      </c>
      <c r="R10" s="1226" t="s">
        <v>1238</v>
      </c>
      <c r="S10" s="587" t="s">
        <v>1170</v>
      </c>
      <c r="T10" s="1550"/>
      <c r="U10" s="1542"/>
      <c r="V10" s="1542"/>
      <c r="W10" s="1542"/>
      <c r="X10" s="1543"/>
      <c r="Y10" s="587" t="s">
        <v>192</v>
      </c>
      <c r="Z10" s="537"/>
      <c r="AA10" s="537"/>
      <c r="AB10" s="537" t="s">
        <v>76</v>
      </c>
      <c r="AC10" s="587" t="s">
        <v>76</v>
      </c>
      <c r="AD10" s="537"/>
      <c r="AE10" s="587"/>
      <c r="AF10" s="587"/>
      <c r="AG10" s="590"/>
      <c r="AH10" s="537"/>
      <c r="AI10" s="100"/>
      <c r="AJ10" s="537"/>
      <c r="AK10" s="587" t="s">
        <v>192</v>
      </c>
      <c r="AL10" s="537" t="s">
        <v>192</v>
      </c>
      <c r="AM10" s="537"/>
      <c r="AN10" s="537" t="s">
        <v>1108</v>
      </c>
      <c r="AO10" s="587" t="s">
        <v>56</v>
      </c>
      <c r="AP10" s="1550"/>
      <c r="AQ10" s="1542"/>
      <c r="AR10" s="1542"/>
      <c r="AS10" s="1542"/>
      <c r="AT10" s="1543"/>
      <c r="AU10" s="537" t="s">
        <v>1108</v>
      </c>
      <c r="AV10" s="587" t="s">
        <v>56</v>
      </c>
      <c r="AW10" s="587" t="s">
        <v>1170</v>
      </c>
      <c r="AX10" s="537"/>
      <c r="AY10" s="100"/>
      <c r="AZ10" s="587" t="s">
        <v>192</v>
      </c>
      <c r="BA10" s="537"/>
      <c r="BB10" s="537"/>
      <c r="BC10" s="537" t="s">
        <v>76</v>
      </c>
      <c r="BD10" s="587" t="s">
        <v>76</v>
      </c>
      <c r="BE10" s="537"/>
      <c r="BF10" s="587"/>
      <c r="BG10" s="587"/>
      <c r="BH10" s="537"/>
      <c r="BI10" s="537"/>
      <c r="BJ10" s="537" t="s">
        <v>192</v>
      </c>
      <c r="BK10" s="1550"/>
      <c r="BL10" s="1542"/>
      <c r="BM10" s="1542"/>
      <c r="BN10" s="1542"/>
      <c r="BO10" s="1543"/>
      <c r="BP10" s="537"/>
      <c r="BQ10" s="537"/>
      <c r="BR10" s="587" t="s">
        <v>192</v>
      </c>
      <c r="BS10" s="537" t="s">
        <v>192</v>
      </c>
      <c r="BT10" s="537"/>
      <c r="BU10" s="537" t="s">
        <v>1108</v>
      </c>
      <c r="BV10" s="587" t="s">
        <v>56</v>
      </c>
      <c r="BW10" s="1227" t="s">
        <v>1238</v>
      </c>
      <c r="BX10" s="587" t="s">
        <v>1170</v>
      </c>
      <c r="BY10" s="537"/>
      <c r="BZ10" s="100"/>
      <c r="CA10" s="537"/>
      <c r="CB10" s="590"/>
      <c r="CC10" s="537" t="s">
        <v>1109</v>
      </c>
      <c r="CD10" s="537" t="s">
        <v>1110</v>
      </c>
      <c r="CE10" s="537"/>
      <c r="CF10" s="1550"/>
      <c r="CG10" s="1542"/>
      <c r="CH10" s="1542"/>
      <c r="CI10" s="1542"/>
      <c r="CJ10" s="1543"/>
      <c r="CK10" s="100" t="s">
        <v>76</v>
      </c>
      <c r="CL10" s="587" t="s">
        <v>76</v>
      </c>
      <c r="CM10" s="537"/>
      <c r="CN10" s="587"/>
      <c r="CO10" s="587"/>
      <c r="CP10" s="537"/>
      <c r="CQ10" s="100"/>
      <c r="CR10" s="537"/>
      <c r="CS10" s="587" t="s">
        <v>192</v>
      </c>
      <c r="CT10" s="537" t="s">
        <v>192</v>
      </c>
      <c r="CU10" s="100" t="s">
        <v>1169</v>
      </c>
      <c r="CV10" s="537"/>
      <c r="CW10" s="537" t="s">
        <v>1108</v>
      </c>
      <c r="CX10" s="587" t="s">
        <v>56</v>
      </c>
      <c r="CY10" s="1226" t="s">
        <v>1238</v>
      </c>
      <c r="CZ10" s="587" t="s">
        <v>1170</v>
      </c>
      <c r="DA10" s="1550"/>
      <c r="DB10" s="1542"/>
      <c r="DC10" s="1542"/>
      <c r="DD10" s="1542"/>
      <c r="DE10" s="1543"/>
      <c r="DF10" s="587" t="s">
        <v>192</v>
      </c>
      <c r="DG10" s="537"/>
      <c r="DH10" s="537"/>
      <c r="DI10" s="537" t="s">
        <v>76</v>
      </c>
      <c r="DJ10" s="587" t="s">
        <v>76</v>
      </c>
      <c r="DK10" s="537"/>
      <c r="DL10" s="587"/>
      <c r="DM10" s="537"/>
      <c r="DN10" s="537"/>
      <c r="DO10" s="100"/>
      <c r="DP10" s="537"/>
      <c r="DQ10" s="587" t="s">
        <v>192</v>
      </c>
      <c r="DR10" s="537" t="s">
        <v>192</v>
      </c>
      <c r="DS10" s="537"/>
      <c r="DT10" s="537" t="s">
        <v>1108</v>
      </c>
      <c r="DU10" s="587" t="s">
        <v>56</v>
      </c>
      <c r="DV10" s="1550"/>
      <c r="DW10" s="1542"/>
      <c r="DX10" s="1542"/>
      <c r="DY10" s="1542"/>
      <c r="DZ10" s="1543"/>
      <c r="EA10" s="537"/>
      <c r="EB10" s="537" t="s">
        <v>1108</v>
      </c>
      <c r="EC10" s="587" t="s">
        <v>56</v>
      </c>
      <c r="ED10" s="587" t="s">
        <v>1170</v>
      </c>
      <c r="EE10" s="537"/>
      <c r="EF10" s="100"/>
      <c r="EG10" s="537"/>
      <c r="EH10" s="537" t="s">
        <v>192</v>
      </c>
      <c r="EI10" s="537"/>
      <c r="EJ10" s="537"/>
      <c r="EK10" s="100" t="s">
        <v>76</v>
      </c>
      <c r="EL10" s="587" t="s">
        <v>76</v>
      </c>
      <c r="EM10" s="537"/>
      <c r="EN10" s="587"/>
      <c r="EO10" s="587"/>
      <c r="EP10" s="537"/>
      <c r="EQ10" s="1550"/>
      <c r="ER10" s="1542"/>
      <c r="ES10" s="1542"/>
      <c r="ET10" s="1542"/>
      <c r="EU10" s="1543"/>
      <c r="EV10" s="537"/>
      <c r="EW10" s="587"/>
      <c r="EX10" s="537"/>
      <c r="EY10" s="100"/>
      <c r="EZ10" s="537"/>
      <c r="FA10" s="587" t="s">
        <v>192</v>
      </c>
      <c r="FB10" s="537" t="s">
        <v>192</v>
      </c>
      <c r="FC10" s="537"/>
      <c r="FD10" s="537" t="s">
        <v>1108</v>
      </c>
      <c r="FE10" s="587" t="s">
        <v>56</v>
      </c>
      <c r="FF10" s="1226" t="s">
        <v>1238</v>
      </c>
      <c r="FG10" s="587" t="s">
        <v>1170</v>
      </c>
      <c r="FH10" s="537"/>
      <c r="FI10" s="100"/>
      <c r="FJ10" s="537"/>
      <c r="FK10" s="537"/>
      <c r="FL10" s="1550"/>
      <c r="FM10" s="1542"/>
    </row>
    <row r="11" spans="1:170">
      <c r="A11" s="1542"/>
      <c r="B11" s="1542"/>
      <c r="C11" s="1543"/>
      <c r="D11" s="542" t="s">
        <v>285</v>
      </c>
      <c r="E11" s="1029" t="s">
        <v>1196</v>
      </c>
      <c r="F11" s="418" t="s">
        <v>105</v>
      </c>
      <c r="G11" s="418" t="s">
        <v>108</v>
      </c>
      <c r="H11" s="418" t="s">
        <v>109</v>
      </c>
      <c r="I11" s="414" t="s">
        <v>110</v>
      </c>
      <c r="J11" s="414" t="s">
        <v>110</v>
      </c>
      <c r="K11" s="414" t="s">
        <v>110</v>
      </c>
      <c r="L11" s="1029" t="s">
        <v>306</v>
      </c>
      <c r="M11" s="418" t="s">
        <v>112</v>
      </c>
      <c r="N11" s="1029" t="s">
        <v>312</v>
      </c>
      <c r="O11" s="414" t="s">
        <v>314</v>
      </c>
      <c r="P11" s="1077" t="s">
        <v>67</v>
      </c>
      <c r="Q11" s="418" t="s">
        <v>114</v>
      </c>
      <c r="R11" s="418"/>
      <c r="S11" s="507" t="s">
        <v>321</v>
      </c>
      <c r="T11" s="1550"/>
      <c r="U11" s="1542"/>
      <c r="V11" s="1542"/>
      <c r="W11" s="1542"/>
      <c r="X11" s="1543"/>
      <c r="Y11" s="418" t="s">
        <v>345</v>
      </c>
      <c r="Z11" s="423" t="s">
        <v>1115</v>
      </c>
      <c r="AA11" s="414" t="s">
        <v>1116</v>
      </c>
      <c r="AB11" s="423" t="s">
        <v>285</v>
      </c>
      <c r="AC11" s="1029" t="s">
        <v>1196</v>
      </c>
      <c r="AD11" s="418" t="s">
        <v>105</v>
      </c>
      <c r="AE11" s="418" t="s">
        <v>108</v>
      </c>
      <c r="AF11" s="418" t="s">
        <v>109</v>
      </c>
      <c r="AG11" s="465"/>
      <c r="AH11" s="414" t="s">
        <v>110</v>
      </c>
      <c r="AI11" s="414" t="s">
        <v>110</v>
      </c>
      <c r="AJ11" s="414" t="s">
        <v>110</v>
      </c>
      <c r="AK11" s="1031" t="s">
        <v>306</v>
      </c>
      <c r="AL11" s="418" t="s">
        <v>1117</v>
      </c>
      <c r="AM11" s="414" t="s">
        <v>314</v>
      </c>
      <c r="AN11" s="1077" t="s">
        <v>67</v>
      </c>
      <c r="AO11" s="418" t="s">
        <v>114</v>
      </c>
      <c r="AP11" s="1550"/>
      <c r="AQ11" s="1542"/>
      <c r="AR11" s="1542"/>
      <c r="AS11" s="1542"/>
      <c r="AT11" s="1543"/>
      <c r="AU11" s="1143" t="s">
        <v>67</v>
      </c>
      <c r="AV11" s="418" t="s">
        <v>114</v>
      </c>
      <c r="AW11" s="418" t="s">
        <v>452</v>
      </c>
      <c r="AX11" s="1029" t="s">
        <v>1175</v>
      </c>
      <c r="AY11" s="418" t="s">
        <v>429</v>
      </c>
      <c r="AZ11" s="418" t="s">
        <v>345</v>
      </c>
      <c r="BA11" s="423" t="s">
        <v>1115</v>
      </c>
      <c r="BB11" s="414" t="s">
        <v>1116</v>
      </c>
      <c r="BC11" s="423" t="s">
        <v>285</v>
      </c>
      <c r="BD11" s="1029" t="s">
        <v>1196</v>
      </c>
      <c r="BE11" s="418" t="s">
        <v>105</v>
      </c>
      <c r="BF11" s="418" t="s">
        <v>108</v>
      </c>
      <c r="BG11" s="418" t="s">
        <v>109</v>
      </c>
      <c r="BH11" s="414" t="s">
        <v>110</v>
      </c>
      <c r="BI11" s="414" t="s">
        <v>110</v>
      </c>
      <c r="BJ11" s="414" t="s">
        <v>1117</v>
      </c>
      <c r="BK11" s="1550"/>
      <c r="BL11" s="1542"/>
      <c r="BM11" s="1542"/>
      <c r="BN11" s="1542"/>
      <c r="BO11" s="1543"/>
      <c r="BP11" s="414" t="s">
        <v>110</v>
      </c>
      <c r="BQ11" s="414" t="s">
        <v>110</v>
      </c>
      <c r="BR11" s="1031" t="s">
        <v>306</v>
      </c>
      <c r="BS11" s="418" t="s">
        <v>1117</v>
      </c>
      <c r="BT11" s="414" t="s">
        <v>314</v>
      </c>
      <c r="BU11" s="1077" t="s">
        <v>67</v>
      </c>
      <c r="BV11" s="418" t="s">
        <v>114</v>
      </c>
      <c r="BW11" s="414"/>
      <c r="BX11" s="507" t="s">
        <v>321</v>
      </c>
      <c r="BY11" s="1029" t="s">
        <v>1175</v>
      </c>
      <c r="BZ11" s="418" t="s">
        <v>429</v>
      </c>
      <c r="CA11" s="462" t="s">
        <v>1239</v>
      </c>
      <c r="CB11" s="465" t="s">
        <v>121</v>
      </c>
      <c r="CC11" s="423" t="s">
        <v>333</v>
      </c>
      <c r="CD11" s="1031" t="s">
        <v>335</v>
      </c>
      <c r="CE11" s="423" t="s">
        <v>1115</v>
      </c>
      <c r="CF11" s="1550"/>
      <c r="CG11" s="1542"/>
      <c r="CH11" s="1542"/>
      <c r="CI11" s="1542"/>
      <c r="CJ11" s="1543"/>
      <c r="CK11" s="1031" t="s">
        <v>285</v>
      </c>
      <c r="CL11" s="1029" t="s">
        <v>1196</v>
      </c>
      <c r="CM11" s="418" t="s">
        <v>105</v>
      </c>
      <c r="CN11" s="418" t="s">
        <v>108</v>
      </c>
      <c r="CO11" s="418" t="s">
        <v>109</v>
      </c>
      <c r="CP11" s="414" t="s">
        <v>110</v>
      </c>
      <c r="CQ11" s="414" t="s">
        <v>110</v>
      </c>
      <c r="CR11" s="414" t="s">
        <v>110</v>
      </c>
      <c r="CS11" s="1031" t="s">
        <v>306</v>
      </c>
      <c r="CT11" s="418" t="s">
        <v>1117</v>
      </c>
      <c r="CU11" s="1031" t="s">
        <v>312</v>
      </c>
      <c r="CV11" s="414" t="s">
        <v>314</v>
      </c>
      <c r="CW11" s="1077" t="s">
        <v>67</v>
      </c>
      <c r="CX11" s="418" t="s">
        <v>114</v>
      </c>
      <c r="CY11" s="418"/>
      <c r="CZ11" s="418" t="s">
        <v>452</v>
      </c>
      <c r="DA11" s="1550"/>
      <c r="DB11" s="1542"/>
      <c r="DC11" s="1542"/>
      <c r="DD11" s="1542"/>
      <c r="DE11" s="1543"/>
      <c r="DF11" s="418" t="s">
        <v>345</v>
      </c>
      <c r="DG11" s="423" t="s">
        <v>1115</v>
      </c>
      <c r="DH11" s="414" t="s">
        <v>1116</v>
      </c>
      <c r="DI11" s="423" t="s">
        <v>285</v>
      </c>
      <c r="DJ11" s="1029" t="s">
        <v>1196</v>
      </c>
      <c r="DK11" s="418" t="s">
        <v>105</v>
      </c>
      <c r="DL11" s="418" t="s">
        <v>108</v>
      </c>
      <c r="DM11" s="414" t="s">
        <v>109</v>
      </c>
      <c r="DN11" s="414" t="s">
        <v>110</v>
      </c>
      <c r="DO11" s="414" t="s">
        <v>110</v>
      </c>
      <c r="DP11" s="414" t="s">
        <v>110</v>
      </c>
      <c r="DQ11" s="1031" t="s">
        <v>306</v>
      </c>
      <c r="DR11" s="418" t="s">
        <v>112</v>
      </c>
      <c r="DS11" s="414" t="s">
        <v>314</v>
      </c>
      <c r="DT11" s="1077" t="s">
        <v>67</v>
      </c>
      <c r="DU11" s="418" t="s">
        <v>114</v>
      </c>
      <c r="DV11" s="1550"/>
      <c r="DW11" s="1542"/>
      <c r="DX11" s="1542"/>
      <c r="DY11" s="1542"/>
      <c r="DZ11" s="1543"/>
      <c r="EA11" s="414" t="s">
        <v>314</v>
      </c>
      <c r="EB11" s="1077" t="s">
        <v>67</v>
      </c>
      <c r="EC11" s="418" t="s">
        <v>114</v>
      </c>
      <c r="ED11" s="418" t="s">
        <v>452</v>
      </c>
      <c r="EE11" s="1031" t="s">
        <v>323</v>
      </c>
      <c r="EF11" s="418" t="s">
        <v>429</v>
      </c>
      <c r="EG11" s="418" t="s">
        <v>1240</v>
      </c>
      <c r="EH11" s="414" t="s">
        <v>345</v>
      </c>
      <c r="EI11" s="423" t="s">
        <v>1115</v>
      </c>
      <c r="EJ11" s="414" t="s">
        <v>1116</v>
      </c>
      <c r="EK11" s="1031" t="s">
        <v>285</v>
      </c>
      <c r="EL11" s="1029" t="s">
        <v>1196</v>
      </c>
      <c r="EM11" s="418" t="s">
        <v>105</v>
      </c>
      <c r="EN11" s="418" t="s">
        <v>108</v>
      </c>
      <c r="EO11" s="418" t="s">
        <v>109</v>
      </c>
      <c r="EP11" s="414" t="s">
        <v>110</v>
      </c>
      <c r="EQ11" s="1550"/>
      <c r="ER11" s="1542"/>
      <c r="ES11" s="1542"/>
      <c r="ET11" s="1542"/>
      <c r="EU11" s="1543"/>
      <c r="EV11" s="414" t="s">
        <v>108</v>
      </c>
      <c r="EW11" s="418" t="s">
        <v>109</v>
      </c>
      <c r="EX11" s="414" t="s">
        <v>110</v>
      </c>
      <c r="EY11" s="414" t="s">
        <v>110</v>
      </c>
      <c r="EZ11" s="414" t="s">
        <v>110</v>
      </c>
      <c r="FA11" s="1031" t="s">
        <v>306</v>
      </c>
      <c r="FB11" s="418" t="s">
        <v>112</v>
      </c>
      <c r="FC11" s="414" t="s">
        <v>314</v>
      </c>
      <c r="FD11" s="1077" t="s">
        <v>67</v>
      </c>
      <c r="FE11" s="418" t="s">
        <v>114</v>
      </c>
      <c r="FF11" s="418"/>
      <c r="FG11" s="418" t="s">
        <v>452</v>
      </c>
      <c r="FH11" s="1029" t="s">
        <v>1175</v>
      </c>
      <c r="FI11" s="418" t="s">
        <v>429</v>
      </c>
      <c r="FJ11" s="414" t="s">
        <v>1239</v>
      </c>
      <c r="FK11" s="414" t="s">
        <v>121</v>
      </c>
      <c r="FL11" s="1550"/>
      <c r="FM11" s="1542"/>
    </row>
    <row r="12" spans="1:170">
      <c r="A12" s="1542"/>
      <c r="B12" s="1542"/>
      <c r="C12" s="1543"/>
      <c r="D12" s="542" t="s">
        <v>1125</v>
      </c>
      <c r="E12" s="1031" t="s">
        <v>1125</v>
      </c>
      <c r="F12" s="414" t="s">
        <v>56</v>
      </c>
      <c r="G12" s="418"/>
      <c r="H12" s="418"/>
      <c r="I12" s="423" t="s">
        <v>1126</v>
      </c>
      <c r="J12" s="542" t="s">
        <v>1127</v>
      </c>
      <c r="K12" s="423" t="s">
        <v>1241</v>
      </c>
      <c r="L12" s="418"/>
      <c r="M12" s="414" t="s">
        <v>56</v>
      </c>
      <c r="N12" s="408" t="s">
        <v>56</v>
      </c>
      <c r="O12" s="414" t="s">
        <v>56</v>
      </c>
      <c r="P12" s="1031" t="s">
        <v>1125</v>
      </c>
      <c r="Q12" s="418" t="s">
        <v>56</v>
      </c>
      <c r="R12" s="507" t="s">
        <v>318</v>
      </c>
      <c r="S12" s="418"/>
      <c r="T12" s="1550"/>
      <c r="U12" s="1542"/>
      <c r="V12" s="1542"/>
      <c r="W12" s="1542"/>
      <c r="X12" s="1543"/>
      <c r="Y12" s="418" t="s">
        <v>56</v>
      </c>
      <c r="Z12" s="414" t="s">
        <v>56</v>
      </c>
      <c r="AA12" s="414"/>
      <c r="AB12" s="1031" t="s">
        <v>1125</v>
      </c>
      <c r="AC12" s="1031" t="s">
        <v>1125</v>
      </c>
      <c r="AD12" s="414" t="s">
        <v>56</v>
      </c>
      <c r="AE12" s="418"/>
      <c r="AF12" s="418"/>
      <c r="AG12" s="465"/>
      <c r="AH12" s="423" t="s">
        <v>1126</v>
      </c>
      <c r="AI12" s="542" t="s">
        <v>1127</v>
      </c>
      <c r="AJ12" s="423" t="s">
        <v>1241</v>
      </c>
      <c r="AK12" s="418"/>
      <c r="AL12" s="414" t="s">
        <v>56</v>
      </c>
      <c r="AM12" s="414" t="s">
        <v>56</v>
      </c>
      <c r="AN12" s="1031" t="s">
        <v>1125</v>
      </c>
      <c r="AO12" s="418" t="s">
        <v>56</v>
      </c>
      <c r="AP12" s="1550"/>
      <c r="AQ12" s="1542"/>
      <c r="AR12" s="1542"/>
      <c r="AS12" s="1542"/>
      <c r="AT12" s="1543"/>
      <c r="AU12" s="1031" t="s">
        <v>1125</v>
      </c>
      <c r="AV12" s="418" t="s">
        <v>56</v>
      </c>
      <c r="AW12" s="418"/>
      <c r="AX12" s="414" t="s">
        <v>56</v>
      </c>
      <c r="AY12" s="408" t="s">
        <v>56</v>
      </c>
      <c r="AZ12" s="418" t="s">
        <v>56</v>
      </c>
      <c r="BA12" s="414" t="s">
        <v>56</v>
      </c>
      <c r="BB12" s="414"/>
      <c r="BC12" s="1031" t="s">
        <v>1125</v>
      </c>
      <c r="BD12" s="1031" t="s">
        <v>1125</v>
      </c>
      <c r="BE12" s="414" t="s">
        <v>56</v>
      </c>
      <c r="BF12" s="418"/>
      <c r="BG12" s="418"/>
      <c r="BH12" s="423" t="s">
        <v>1126</v>
      </c>
      <c r="BI12" s="423" t="s">
        <v>1241</v>
      </c>
      <c r="BJ12" s="414" t="s">
        <v>56</v>
      </c>
      <c r="BK12" s="1550"/>
      <c r="BL12" s="1542"/>
      <c r="BM12" s="1542"/>
      <c r="BN12" s="1542"/>
      <c r="BO12" s="1543"/>
      <c r="BP12" s="423" t="s">
        <v>1127</v>
      </c>
      <c r="BQ12" s="423" t="s">
        <v>1241</v>
      </c>
      <c r="BR12" s="418"/>
      <c r="BS12" s="414" t="s">
        <v>56</v>
      </c>
      <c r="BT12" s="414" t="s">
        <v>56</v>
      </c>
      <c r="BU12" s="1031" t="s">
        <v>1125</v>
      </c>
      <c r="BV12" s="418" t="s">
        <v>56</v>
      </c>
      <c r="BW12" s="414" t="s">
        <v>318</v>
      </c>
      <c r="BX12" s="418"/>
      <c r="BY12" s="414" t="s">
        <v>56</v>
      </c>
      <c r="BZ12" s="408" t="s">
        <v>56</v>
      </c>
      <c r="CA12" s="414" t="s">
        <v>138</v>
      </c>
      <c r="CB12" s="465"/>
      <c r="CC12" s="414"/>
      <c r="CD12" s="414"/>
      <c r="CE12" s="414" t="s">
        <v>56</v>
      </c>
      <c r="CF12" s="1550"/>
      <c r="CG12" s="1542"/>
      <c r="CH12" s="1542"/>
      <c r="CI12" s="1542"/>
      <c r="CJ12" s="1543"/>
      <c r="CK12" s="1031" t="s">
        <v>1125</v>
      </c>
      <c r="CL12" s="1031" t="s">
        <v>1125</v>
      </c>
      <c r="CM12" s="414" t="s">
        <v>56</v>
      </c>
      <c r="CN12" s="418"/>
      <c r="CO12" s="418"/>
      <c r="CP12" s="423" t="s">
        <v>1126</v>
      </c>
      <c r="CQ12" s="542" t="s">
        <v>1127</v>
      </c>
      <c r="CR12" s="423" t="s">
        <v>1241</v>
      </c>
      <c r="CS12" s="418"/>
      <c r="CT12" s="414" t="s">
        <v>56</v>
      </c>
      <c r="CU12" s="408" t="s">
        <v>56</v>
      </c>
      <c r="CV12" s="414" t="s">
        <v>56</v>
      </c>
      <c r="CW12" s="1031" t="s">
        <v>1125</v>
      </c>
      <c r="CX12" s="418" t="s">
        <v>56</v>
      </c>
      <c r="CY12" s="418" t="s">
        <v>318</v>
      </c>
      <c r="CZ12" s="418"/>
      <c r="DA12" s="1550"/>
      <c r="DB12" s="1542"/>
      <c r="DC12" s="1542"/>
      <c r="DD12" s="1542"/>
      <c r="DE12" s="1543"/>
      <c r="DF12" s="418" t="s">
        <v>56</v>
      </c>
      <c r="DG12" s="414" t="s">
        <v>56</v>
      </c>
      <c r="DH12" s="414"/>
      <c r="DI12" s="1031" t="s">
        <v>1125</v>
      </c>
      <c r="DJ12" s="1031" t="s">
        <v>1125</v>
      </c>
      <c r="DK12" s="414" t="s">
        <v>56</v>
      </c>
      <c r="DL12" s="418"/>
      <c r="DM12" s="414"/>
      <c r="DN12" s="423" t="s">
        <v>1126</v>
      </c>
      <c r="DO12" s="542" t="s">
        <v>1127</v>
      </c>
      <c r="DP12" s="423" t="s">
        <v>1241</v>
      </c>
      <c r="DQ12" s="418"/>
      <c r="DR12" s="414" t="s">
        <v>56</v>
      </c>
      <c r="DS12" s="414" t="s">
        <v>56</v>
      </c>
      <c r="DT12" s="1031" t="s">
        <v>1125</v>
      </c>
      <c r="DU12" s="418" t="s">
        <v>56</v>
      </c>
      <c r="DV12" s="1550"/>
      <c r="DW12" s="1542"/>
      <c r="DX12" s="1542"/>
      <c r="DY12" s="1542"/>
      <c r="DZ12" s="1543"/>
      <c r="EA12" s="414" t="s">
        <v>56</v>
      </c>
      <c r="EB12" s="1031" t="s">
        <v>1125</v>
      </c>
      <c r="EC12" s="418" t="s">
        <v>56</v>
      </c>
      <c r="ED12" s="418"/>
      <c r="EE12" s="414" t="s">
        <v>56</v>
      </c>
      <c r="EF12" s="408" t="s">
        <v>56</v>
      </c>
      <c r="EG12" s="414" t="s">
        <v>56</v>
      </c>
      <c r="EH12" s="414" t="s">
        <v>56</v>
      </c>
      <c r="EI12" s="414" t="s">
        <v>56</v>
      </c>
      <c r="EJ12" s="414"/>
      <c r="EK12" s="1031" t="s">
        <v>1125</v>
      </c>
      <c r="EL12" s="1031" t="s">
        <v>1125</v>
      </c>
      <c r="EM12" s="414" t="s">
        <v>56</v>
      </c>
      <c r="EN12" s="418"/>
      <c r="EO12" s="418"/>
      <c r="EP12" s="423" t="s">
        <v>1126</v>
      </c>
      <c r="EQ12" s="1550"/>
      <c r="ER12" s="1542"/>
      <c r="ES12" s="1542"/>
      <c r="ET12" s="1542"/>
      <c r="EU12" s="1543"/>
      <c r="EV12" s="414"/>
      <c r="EW12" s="418"/>
      <c r="EX12" s="423" t="s">
        <v>1126</v>
      </c>
      <c r="EY12" s="542" t="s">
        <v>1127</v>
      </c>
      <c r="EZ12" s="423" t="s">
        <v>1241</v>
      </c>
      <c r="FA12" s="418"/>
      <c r="FB12" s="414" t="s">
        <v>56</v>
      </c>
      <c r="FC12" s="414" t="s">
        <v>56</v>
      </c>
      <c r="FD12" s="1031" t="s">
        <v>1125</v>
      </c>
      <c r="FE12" s="418" t="s">
        <v>56</v>
      </c>
      <c r="FF12" s="418" t="s">
        <v>318</v>
      </c>
      <c r="FG12" s="418"/>
      <c r="FH12" s="414" t="s">
        <v>56</v>
      </c>
      <c r="FI12" s="408" t="s">
        <v>56</v>
      </c>
      <c r="FJ12" s="414" t="s">
        <v>138</v>
      </c>
      <c r="FK12" s="414"/>
      <c r="FL12" s="1550"/>
      <c r="FM12" s="1542"/>
    </row>
    <row r="13" spans="1:170" ht="14.25">
      <c r="A13" s="1542"/>
      <c r="B13" s="1542"/>
      <c r="C13" s="1543"/>
      <c r="D13" s="508" t="s">
        <v>1183</v>
      </c>
      <c r="E13" s="1029" t="s">
        <v>1183</v>
      </c>
      <c r="F13" s="418"/>
      <c r="G13" s="418"/>
      <c r="H13" s="418"/>
      <c r="I13" s="423"/>
      <c r="J13" s="542"/>
      <c r="K13" s="423"/>
      <c r="L13" s="418"/>
      <c r="M13" s="414"/>
      <c r="N13" s="542"/>
      <c r="O13" s="414"/>
      <c r="P13" s="1029" t="s">
        <v>1183</v>
      </c>
      <c r="Q13" s="418" t="s">
        <v>56</v>
      </c>
      <c r="R13" s="1228" t="s">
        <v>1242</v>
      </c>
      <c r="S13" s="418"/>
      <c r="T13" s="1550"/>
      <c r="U13" s="1542"/>
      <c r="V13" s="1542"/>
      <c r="W13" s="1542"/>
      <c r="X13" s="1543"/>
      <c r="Y13" s="418" t="s">
        <v>56</v>
      </c>
      <c r="Z13" s="423"/>
      <c r="AA13" s="414"/>
      <c r="AB13" s="1029" t="s">
        <v>1183</v>
      </c>
      <c r="AC13" s="1029" t="s">
        <v>1183</v>
      </c>
      <c r="AD13" s="418"/>
      <c r="AE13" s="418"/>
      <c r="AF13" s="418"/>
      <c r="AG13" s="465"/>
      <c r="AH13" s="423"/>
      <c r="AI13" s="542"/>
      <c r="AJ13" s="423"/>
      <c r="AK13" s="418"/>
      <c r="AL13" s="414"/>
      <c r="AM13" s="414"/>
      <c r="AN13" s="1029" t="s">
        <v>1183</v>
      </c>
      <c r="AO13" s="418" t="s">
        <v>56</v>
      </c>
      <c r="AP13" s="1550"/>
      <c r="AQ13" s="1542"/>
      <c r="AR13" s="1542"/>
      <c r="AS13" s="1542"/>
      <c r="AT13" s="1543"/>
      <c r="AU13" s="1029" t="s">
        <v>1183</v>
      </c>
      <c r="AV13" s="418" t="s">
        <v>56</v>
      </c>
      <c r="AW13" s="418"/>
      <c r="AX13" s="423"/>
      <c r="AY13" s="542"/>
      <c r="AZ13" s="418" t="s">
        <v>56</v>
      </c>
      <c r="BA13" s="423"/>
      <c r="BB13" s="414"/>
      <c r="BC13" s="1029" t="s">
        <v>1183</v>
      </c>
      <c r="BD13" s="1029" t="s">
        <v>1183</v>
      </c>
      <c r="BE13" s="418"/>
      <c r="BF13" s="418"/>
      <c r="BG13" s="418"/>
      <c r="BH13" s="423"/>
      <c r="BI13" s="423"/>
      <c r="BJ13" s="414"/>
      <c r="BK13" s="1550"/>
      <c r="BL13" s="1542"/>
      <c r="BM13" s="1542"/>
      <c r="BN13" s="1542"/>
      <c r="BO13" s="1543"/>
      <c r="BP13" s="423"/>
      <c r="BQ13" s="423"/>
      <c r="BR13" s="418"/>
      <c r="BS13" s="414"/>
      <c r="BT13" s="414"/>
      <c r="BU13" s="1029" t="s">
        <v>1183</v>
      </c>
      <c r="BV13" s="418" t="s">
        <v>56</v>
      </c>
      <c r="BW13" s="1229" t="s">
        <v>1243</v>
      </c>
      <c r="BX13" s="418"/>
      <c r="BY13" s="423"/>
      <c r="BZ13" s="542"/>
      <c r="CA13" s="1230"/>
      <c r="CB13" s="1230"/>
      <c r="CC13" s="414"/>
      <c r="CD13" s="414"/>
      <c r="CE13" s="423"/>
      <c r="CF13" s="1550"/>
      <c r="CG13" s="1542"/>
      <c r="CH13" s="1542"/>
      <c r="CI13" s="1542"/>
      <c r="CJ13" s="1543"/>
      <c r="CK13" s="1029" t="s">
        <v>1183</v>
      </c>
      <c r="CL13" s="1029" t="s">
        <v>1183</v>
      </c>
      <c r="CM13" s="418"/>
      <c r="CN13" s="418"/>
      <c r="CO13" s="418"/>
      <c r="CP13" s="423"/>
      <c r="CQ13" s="542"/>
      <c r="CR13" s="423"/>
      <c r="CS13" s="418"/>
      <c r="CT13" s="414"/>
      <c r="CU13" s="542"/>
      <c r="CV13" s="414"/>
      <c r="CW13" s="1029" t="s">
        <v>1183</v>
      </c>
      <c r="CX13" s="418" t="s">
        <v>56</v>
      </c>
      <c r="CY13" s="1228" t="s">
        <v>1242</v>
      </c>
      <c r="CZ13" s="418"/>
      <c r="DA13" s="1550"/>
      <c r="DB13" s="1542"/>
      <c r="DC13" s="1542"/>
      <c r="DD13" s="1542"/>
      <c r="DE13" s="1543"/>
      <c r="DF13" s="418" t="s">
        <v>56</v>
      </c>
      <c r="DG13" s="423"/>
      <c r="DH13" s="414"/>
      <c r="DI13" s="1029" t="s">
        <v>1183</v>
      </c>
      <c r="DJ13" s="1029" t="s">
        <v>1183</v>
      </c>
      <c r="DK13" s="418"/>
      <c r="DL13" s="418"/>
      <c r="DM13" s="414"/>
      <c r="DN13" s="423"/>
      <c r="DO13" s="542"/>
      <c r="DP13" s="423"/>
      <c r="DQ13" s="418"/>
      <c r="DR13" s="414"/>
      <c r="DS13" s="414"/>
      <c r="DT13" s="1029" t="s">
        <v>1183</v>
      </c>
      <c r="DU13" s="418" t="s">
        <v>56</v>
      </c>
      <c r="DV13" s="1550"/>
      <c r="DW13" s="1542"/>
      <c r="DX13" s="1542"/>
      <c r="DY13" s="1542"/>
      <c r="DZ13" s="1543"/>
      <c r="EA13" s="414"/>
      <c r="EB13" s="1029" t="s">
        <v>1183</v>
      </c>
      <c r="EC13" s="418" t="s">
        <v>56</v>
      </c>
      <c r="ED13" s="418"/>
      <c r="EE13" s="423"/>
      <c r="EF13" s="542"/>
      <c r="EG13" s="423"/>
      <c r="EH13" s="414" t="s">
        <v>56</v>
      </c>
      <c r="EI13" s="423"/>
      <c r="EJ13" s="414"/>
      <c r="EK13" s="1029" t="s">
        <v>1183</v>
      </c>
      <c r="EL13" s="1029" t="s">
        <v>1183</v>
      </c>
      <c r="EM13" s="418"/>
      <c r="EN13" s="418"/>
      <c r="EO13" s="418"/>
      <c r="EP13" s="423"/>
      <c r="EQ13" s="1550"/>
      <c r="ER13" s="1542"/>
      <c r="ES13" s="1542"/>
      <c r="ET13" s="1542"/>
      <c r="EU13" s="1543"/>
      <c r="EV13" s="414"/>
      <c r="EW13" s="418"/>
      <c r="EX13" s="423"/>
      <c r="EY13" s="542"/>
      <c r="EZ13" s="423"/>
      <c r="FA13" s="418"/>
      <c r="FB13" s="414"/>
      <c r="FC13" s="414"/>
      <c r="FD13" s="1029" t="s">
        <v>1183</v>
      </c>
      <c r="FE13" s="418" t="s">
        <v>56</v>
      </c>
      <c r="FF13" s="1228" t="s">
        <v>1244</v>
      </c>
      <c r="FG13" s="418"/>
      <c r="FH13" s="423"/>
      <c r="FI13" s="542"/>
      <c r="FJ13" s="1230"/>
      <c r="FK13" s="1230"/>
      <c r="FL13" s="1550"/>
      <c r="FM13" s="1542"/>
    </row>
    <row r="14" spans="1:170" ht="15.75">
      <c r="A14" s="1544"/>
      <c r="B14" s="1544"/>
      <c r="C14" s="1545"/>
      <c r="D14" s="416" t="s">
        <v>143</v>
      </c>
      <c r="E14" s="499" t="s">
        <v>143</v>
      </c>
      <c r="F14" s="499" t="s">
        <v>143</v>
      </c>
      <c r="G14" s="541" t="s">
        <v>143</v>
      </c>
      <c r="H14" s="499" t="s">
        <v>143</v>
      </c>
      <c r="I14" s="541" t="s">
        <v>143</v>
      </c>
      <c r="J14" s="499" t="s">
        <v>143</v>
      </c>
      <c r="K14" s="541" t="s">
        <v>143</v>
      </c>
      <c r="L14" s="541" t="s">
        <v>143</v>
      </c>
      <c r="M14" s="1172" t="s">
        <v>1135</v>
      </c>
      <c r="N14" s="1172" t="s">
        <v>1184</v>
      </c>
      <c r="O14" s="541" t="s">
        <v>144</v>
      </c>
      <c r="P14" s="541" t="s">
        <v>143</v>
      </c>
      <c r="Q14" s="499" t="s">
        <v>148</v>
      </c>
      <c r="R14" s="499" t="s">
        <v>148</v>
      </c>
      <c r="S14" s="1173" t="s">
        <v>1184</v>
      </c>
      <c r="T14" s="1551"/>
      <c r="U14" s="1544"/>
      <c r="V14" s="1544"/>
      <c r="W14" s="1544"/>
      <c r="X14" s="1545"/>
      <c r="Y14" s="499" t="s">
        <v>148</v>
      </c>
      <c r="Z14" s="541" t="s">
        <v>903</v>
      </c>
      <c r="AA14" s="541" t="s">
        <v>144</v>
      </c>
      <c r="AB14" s="541" t="s">
        <v>143</v>
      </c>
      <c r="AC14" s="499" t="s">
        <v>143</v>
      </c>
      <c r="AD14" s="499" t="s">
        <v>143</v>
      </c>
      <c r="AE14" s="541" t="s">
        <v>143</v>
      </c>
      <c r="AF14" s="499" t="s">
        <v>143</v>
      </c>
      <c r="AG14" s="417"/>
      <c r="AH14" s="541" t="s">
        <v>143</v>
      </c>
      <c r="AI14" s="499" t="s">
        <v>143</v>
      </c>
      <c r="AJ14" s="541" t="s">
        <v>143</v>
      </c>
      <c r="AK14" s="541" t="s">
        <v>143</v>
      </c>
      <c r="AL14" s="1172" t="s">
        <v>1135</v>
      </c>
      <c r="AM14" s="541" t="s">
        <v>144</v>
      </c>
      <c r="AN14" s="541" t="s">
        <v>143</v>
      </c>
      <c r="AO14" s="499" t="s">
        <v>148</v>
      </c>
      <c r="AP14" s="1551"/>
      <c r="AQ14" s="1544"/>
      <c r="AR14" s="1544"/>
      <c r="AS14" s="1544"/>
      <c r="AT14" s="1545"/>
      <c r="AU14" s="541" t="s">
        <v>143</v>
      </c>
      <c r="AV14" s="499" t="s">
        <v>148</v>
      </c>
      <c r="AW14" s="1173" t="s">
        <v>1184</v>
      </c>
      <c r="AX14" s="1173" t="s">
        <v>1184</v>
      </c>
      <c r="AY14" s="1173" t="s">
        <v>1184</v>
      </c>
      <c r="AZ14" s="499" t="s">
        <v>148</v>
      </c>
      <c r="BA14" s="541" t="s">
        <v>903</v>
      </c>
      <c r="BB14" s="541" t="s">
        <v>144</v>
      </c>
      <c r="BC14" s="541" t="s">
        <v>143</v>
      </c>
      <c r="BD14" s="499" t="s">
        <v>143</v>
      </c>
      <c r="BE14" s="499" t="s">
        <v>143</v>
      </c>
      <c r="BF14" s="541" t="s">
        <v>143</v>
      </c>
      <c r="BG14" s="499" t="s">
        <v>143</v>
      </c>
      <c r="BH14" s="541" t="s">
        <v>143</v>
      </c>
      <c r="BI14" s="541" t="s">
        <v>143</v>
      </c>
      <c r="BJ14" s="1172" t="s">
        <v>1135</v>
      </c>
      <c r="BK14" s="1551"/>
      <c r="BL14" s="1544"/>
      <c r="BM14" s="1544"/>
      <c r="BN14" s="1544"/>
      <c r="BO14" s="1545"/>
      <c r="BP14" s="541" t="s">
        <v>143</v>
      </c>
      <c r="BQ14" s="541" t="s">
        <v>143</v>
      </c>
      <c r="BR14" s="541" t="s">
        <v>143</v>
      </c>
      <c r="BS14" s="1172" t="s">
        <v>1135</v>
      </c>
      <c r="BT14" s="541" t="s">
        <v>144</v>
      </c>
      <c r="BU14" s="541" t="s">
        <v>143</v>
      </c>
      <c r="BV14" s="499" t="s">
        <v>148</v>
      </c>
      <c r="BW14" s="541" t="s">
        <v>148</v>
      </c>
      <c r="BX14" s="1173" t="s">
        <v>1184</v>
      </c>
      <c r="BY14" s="1173" t="s">
        <v>1184</v>
      </c>
      <c r="BZ14" s="1173" t="s">
        <v>1184</v>
      </c>
      <c r="CA14" s="1172" t="s">
        <v>1184</v>
      </c>
      <c r="CB14" s="1172" t="s">
        <v>1184</v>
      </c>
      <c r="CC14" s="1172" t="s">
        <v>1184</v>
      </c>
      <c r="CD14" s="1173" t="s">
        <v>1184</v>
      </c>
      <c r="CE14" s="541" t="s">
        <v>903</v>
      </c>
      <c r="CF14" s="1551"/>
      <c r="CG14" s="1544"/>
      <c r="CH14" s="1544"/>
      <c r="CI14" s="1544"/>
      <c r="CJ14" s="1545"/>
      <c r="CK14" s="416" t="s">
        <v>143</v>
      </c>
      <c r="CL14" s="499" t="s">
        <v>143</v>
      </c>
      <c r="CM14" s="499" t="s">
        <v>143</v>
      </c>
      <c r="CN14" s="541" t="s">
        <v>143</v>
      </c>
      <c r="CO14" s="499" t="s">
        <v>143</v>
      </c>
      <c r="CP14" s="541" t="s">
        <v>143</v>
      </c>
      <c r="CQ14" s="499" t="s">
        <v>143</v>
      </c>
      <c r="CR14" s="541" t="s">
        <v>143</v>
      </c>
      <c r="CS14" s="541" t="s">
        <v>143</v>
      </c>
      <c r="CT14" s="1172" t="s">
        <v>1135</v>
      </c>
      <c r="CU14" s="1172" t="s">
        <v>1184</v>
      </c>
      <c r="CV14" s="541" t="s">
        <v>144</v>
      </c>
      <c r="CW14" s="541" t="s">
        <v>143</v>
      </c>
      <c r="CX14" s="499" t="s">
        <v>148</v>
      </c>
      <c r="CY14" s="499" t="s">
        <v>148</v>
      </c>
      <c r="CZ14" s="1173" t="s">
        <v>1184</v>
      </c>
      <c r="DA14" s="1551"/>
      <c r="DB14" s="1544"/>
      <c r="DC14" s="1544"/>
      <c r="DD14" s="1544"/>
      <c r="DE14" s="1545"/>
      <c r="DF14" s="499" t="s">
        <v>148</v>
      </c>
      <c r="DG14" s="541" t="s">
        <v>903</v>
      </c>
      <c r="DH14" s="541" t="s">
        <v>144</v>
      </c>
      <c r="DI14" s="541" t="s">
        <v>143</v>
      </c>
      <c r="DJ14" s="499" t="s">
        <v>143</v>
      </c>
      <c r="DK14" s="499" t="s">
        <v>143</v>
      </c>
      <c r="DL14" s="541" t="s">
        <v>143</v>
      </c>
      <c r="DM14" s="541" t="s">
        <v>143</v>
      </c>
      <c r="DN14" s="541" t="s">
        <v>143</v>
      </c>
      <c r="DO14" s="499" t="s">
        <v>143</v>
      </c>
      <c r="DP14" s="541" t="s">
        <v>143</v>
      </c>
      <c r="DQ14" s="541" t="s">
        <v>143</v>
      </c>
      <c r="DR14" s="1172" t="s">
        <v>1135</v>
      </c>
      <c r="DS14" s="541" t="s">
        <v>144</v>
      </c>
      <c r="DT14" s="541" t="s">
        <v>143</v>
      </c>
      <c r="DU14" s="499" t="s">
        <v>148</v>
      </c>
      <c r="DV14" s="1551"/>
      <c r="DW14" s="1544"/>
      <c r="DX14" s="1544"/>
      <c r="DY14" s="1544"/>
      <c r="DZ14" s="1545"/>
      <c r="EA14" s="541" t="s">
        <v>144</v>
      </c>
      <c r="EB14" s="541" t="s">
        <v>143</v>
      </c>
      <c r="EC14" s="499" t="s">
        <v>148</v>
      </c>
      <c r="ED14" s="1173" t="s">
        <v>1184</v>
      </c>
      <c r="EE14" s="1173" t="s">
        <v>1184</v>
      </c>
      <c r="EF14" s="1173" t="s">
        <v>1184</v>
      </c>
      <c r="EG14" s="541" t="s">
        <v>148</v>
      </c>
      <c r="EH14" s="541" t="s">
        <v>148</v>
      </c>
      <c r="EI14" s="541" t="s">
        <v>903</v>
      </c>
      <c r="EJ14" s="541" t="s">
        <v>144</v>
      </c>
      <c r="EK14" s="416" t="s">
        <v>143</v>
      </c>
      <c r="EL14" s="499" t="s">
        <v>143</v>
      </c>
      <c r="EM14" s="499" t="s">
        <v>143</v>
      </c>
      <c r="EN14" s="541" t="s">
        <v>143</v>
      </c>
      <c r="EO14" s="499" t="s">
        <v>143</v>
      </c>
      <c r="EP14" s="541" t="s">
        <v>143</v>
      </c>
      <c r="EQ14" s="1551"/>
      <c r="ER14" s="1544"/>
      <c r="ES14" s="1544"/>
      <c r="ET14" s="1544"/>
      <c r="EU14" s="1545"/>
      <c r="EV14" s="541" t="s">
        <v>143</v>
      </c>
      <c r="EW14" s="499" t="s">
        <v>143</v>
      </c>
      <c r="EX14" s="541" t="s">
        <v>143</v>
      </c>
      <c r="EY14" s="499" t="s">
        <v>143</v>
      </c>
      <c r="EZ14" s="541" t="s">
        <v>143</v>
      </c>
      <c r="FA14" s="541" t="s">
        <v>143</v>
      </c>
      <c r="FB14" s="1172" t="s">
        <v>1135</v>
      </c>
      <c r="FC14" s="541" t="s">
        <v>144</v>
      </c>
      <c r="FD14" s="541" t="s">
        <v>143</v>
      </c>
      <c r="FE14" s="499" t="s">
        <v>148</v>
      </c>
      <c r="FF14" s="499" t="s">
        <v>148</v>
      </c>
      <c r="FG14" s="1173" t="s">
        <v>1184</v>
      </c>
      <c r="FH14" s="1173" t="s">
        <v>1184</v>
      </c>
      <c r="FI14" s="1173" t="s">
        <v>1184</v>
      </c>
      <c r="FJ14" s="1172" t="s">
        <v>1184</v>
      </c>
      <c r="FK14" s="1172" t="s">
        <v>1184</v>
      </c>
      <c r="FL14" s="1551"/>
      <c r="FM14" s="1544"/>
    </row>
    <row r="15" spans="1:170" ht="14.25">
      <c r="A15" s="70">
        <v>38718</v>
      </c>
      <c r="B15" s="71">
        <v>38718</v>
      </c>
      <c r="C15" s="788">
        <v>38718</v>
      </c>
      <c r="D15" s="703">
        <v>9507408</v>
      </c>
      <c r="E15" s="599">
        <v>2162659</v>
      </c>
      <c r="F15" s="601">
        <v>295</v>
      </c>
      <c r="G15" s="599">
        <v>45101</v>
      </c>
      <c r="H15" s="599">
        <v>13951</v>
      </c>
      <c r="I15" s="599">
        <v>841990</v>
      </c>
      <c r="J15" s="599">
        <v>68405</v>
      </c>
      <c r="K15" s="599">
        <v>773585</v>
      </c>
      <c r="L15" s="599">
        <v>119139</v>
      </c>
      <c r="M15" s="599">
        <v>45475</v>
      </c>
      <c r="N15" s="599" t="s">
        <v>202</v>
      </c>
      <c r="O15" s="599">
        <v>1073909</v>
      </c>
      <c r="P15" s="599">
        <v>5046494</v>
      </c>
      <c r="Q15" s="599">
        <v>6237840</v>
      </c>
      <c r="R15" s="599">
        <v>395875</v>
      </c>
      <c r="S15" s="599">
        <v>333061</v>
      </c>
      <c r="T15" s="76">
        <v>38718</v>
      </c>
      <c r="U15" s="600">
        <v>38718</v>
      </c>
      <c r="V15" s="70">
        <v>38718</v>
      </c>
      <c r="W15" s="71">
        <v>38718</v>
      </c>
      <c r="X15" s="788">
        <v>38718</v>
      </c>
      <c r="Y15" s="599">
        <v>165522</v>
      </c>
      <c r="Z15" s="599">
        <v>9203244</v>
      </c>
      <c r="AA15" s="599">
        <v>548500</v>
      </c>
      <c r="AB15" s="599">
        <v>6145045</v>
      </c>
      <c r="AC15" s="599">
        <v>1074633</v>
      </c>
      <c r="AD15" s="599">
        <v>71</v>
      </c>
      <c r="AE15" s="599">
        <v>1139</v>
      </c>
      <c r="AF15" s="599">
        <v>4350</v>
      </c>
      <c r="AG15" s="599"/>
      <c r="AH15" s="599">
        <v>136017</v>
      </c>
      <c r="AI15" s="599">
        <v>25224</v>
      </c>
      <c r="AJ15" s="599">
        <v>110793</v>
      </c>
      <c r="AK15" s="599">
        <v>111933</v>
      </c>
      <c r="AL15" s="599">
        <v>23</v>
      </c>
      <c r="AM15" s="599">
        <v>858581</v>
      </c>
      <c r="AN15" s="599">
        <v>4308045</v>
      </c>
      <c r="AO15" s="599">
        <v>6043852</v>
      </c>
      <c r="AP15" s="76">
        <v>38718</v>
      </c>
      <c r="AQ15" s="600">
        <v>38718</v>
      </c>
      <c r="AR15" s="70">
        <v>38718</v>
      </c>
      <c r="AS15" s="71">
        <v>38718</v>
      </c>
      <c r="AT15" s="788">
        <v>38718</v>
      </c>
      <c r="AU15" s="599">
        <v>21907</v>
      </c>
      <c r="AV15" s="599">
        <v>14891</v>
      </c>
      <c r="AW15" s="599">
        <v>2220</v>
      </c>
      <c r="AX15" s="599">
        <v>1129</v>
      </c>
      <c r="AY15" s="599">
        <v>33479</v>
      </c>
      <c r="AZ15" s="599">
        <v>5191</v>
      </c>
      <c r="BA15" s="599">
        <v>8040560</v>
      </c>
      <c r="BB15" s="599">
        <v>65933</v>
      </c>
      <c r="BC15" s="599">
        <v>482822</v>
      </c>
      <c r="BD15" s="599">
        <v>408920</v>
      </c>
      <c r="BE15" s="599">
        <v>33</v>
      </c>
      <c r="BF15" s="599">
        <v>576</v>
      </c>
      <c r="BG15" s="599">
        <v>40</v>
      </c>
      <c r="BH15" s="599">
        <v>369173</v>
      </c>
      <c r="BI15" s="599">
        <v>365176</v>
      </c>
      <c r="BJ15" s="599">
        <v>4239</v>
      </c>
      <c r="BK15" s="76">
        <v>38718</v>
      </c>
      <c r="BL15" s="600">
        <v>38718</v>
      </c>
      <c r="BM15" s="70">
        <v>38718</v>
      </c>
      <c r="BN15" s="71">
        <v>38718</v>
      </c>
      <c r="BO15" s="788">
        <v>38718</v>
      </c>
      <c r="BP15" s="599">
        <v>20872</v>
      </c>
      <c r="BQ15" s="599">
        <v>224322</v>
      </c>
      <c r="BR15" s="599">
        <v>3605</v>
      </c>
      <c r="BS15" s="599">
        <v>4943</v>
      </c>
      <c r="BT15" s="599">
        <v>107553</v>
      </c>
      <c r="BU15" s="599">
        <v>637510</v>
      </c>
      <c r="BV15" s="599">
        <v>167016</v>
      </c>
      <c r="BW15" s="599">
        <v>341571</v>
      </c>
      <c r="BX15" s="599">
        <v>330397</v>
      </c>
      <c r="BY15" s="599">
        <v>136916</v>
      </c>
      <c r="BZ15" s="599">
        <v>211974</v>
      </c>
      <c r="CA15" s="599">
        <v>21055</v>
      </c>
      <c r="CB15" s="599">
        <v>4774</v>
      </c>
      <c r="CC15" s="599">
        <v>794</v>
      </c>
      <c r="CD15" s="599">
        <v>868</v>
      </c>
      <c r="CE15" s="599">
        <v>633997</v>
      </c>
      <c r="CF15" s="76">
        <v>38718</v>
      </c>
      <c r="CG15" s="600">
        <v>38718</v>
      </c>
      <c r="CH15" s="70">
        <v>38718</v>
      </c>
      <c r="CI15" s="71">
        <v>38718</v>
      </c>
      <c r="CJ15" s="788">
        <v>38718</v>
      </c>
      <c r="CK15" s="605">
        <v>11127471</v>
      </c>
      <c r="CL15" s="599">
        <v>2841955</v>
      </c>
      <c r="CM15" s="601">
        <v>295</v>
      </c>
      <c r="CN15" s="599">
        <v>49704</v>
      </c>
      <c r="CO15" s="599">
        <v>13951</v>
      </c>
      <c r="CP15" s="599">
        <v>1164258</v>
      </c>
      <c r="CQ15" s="599">
        <v>80834</v>
      </c>
      <c r="CR15" s="599">
        <v>1083424</v>
      </c>
      <c r="CS15" s="599">
        <v>119140</v>
      </c>
      <c r="CT15" s="599">
        <v>45475</v>
      </c>
      <c r="CU15" s="599" t="s">
        <v>202</v>
      </c>
      <c r="CV15" s="599">
        <v>1421491</v>
      </c>
      <c r="CW15" s="599">
        <v>7677258</v>
      </c>
      <c r="CX15" s="599">
        <v>9968824</v>
      </c>
      <c r="CY15" s="599">
        <v>395875</v>
      </c>
      <c r="CZ15" s="599">
        <v>333061</v>
      </c>
      <c r="DA15" s="76">
        <v>38718</v>
      </c>
      <c r="DB15" s="600">
        <v>38718</v>
      </c>
      <c r="DC15" s="70">
        <v>38718</v>
      </c>
      <c r="DD15" s="71">
        <v>38718</v>
      </c>
      <c r="DE15" s="788">
        <v>38718</v>
      </c>
      <c r="DF15" s="599">
        <v>165522</v>
      </c>
      <c r="DG15" s="599">
        <v>4425625</v>
      </c>
      <c r="DH15" s="599">
        <v>60514</v>
      </c>
      <c r="DI15" s="1231" t="s">
        <v>1245</v>
      </c>
      <c r="DJ15" s="599">
        <v>1344160</v>
      </c>
      <c r="DK15" s="599">
        <v>71</v>
      </c>
      <c r="DL15" s="599">
        <v>1270</v>
      </c>
      <c r="DM15" s="599">
        <v>4350</v>
      </c>
      <c r="DN15" s="599">
        <v>163202</v>
      </c>
      <c r="DO15" s="599">
        <v>26154</v>
      </c>
      <c r="DP15" s="599">
        <v>137048</v>
      </c>
      <c r="DQ15" s="599">
        <v>111933</v>
      </c>
      <c r="DR15" s="599">
        <v>23</v>
      </c>
      <c r="DS15" s="599">
        <v>1115882</v>
      </c>
      <c r="DT15" s="599">
        <v>5139539</v>
      </c>
      <c r="DU15" s="599">
        <v>7234257</v>
      </c>
      <c r="DV15" s="76">
        <v>38718</v>
      </c>
      <c r="DW15" s="600">
        <v>38718</v>
      </c>
      <c r="DX15" s="70">
        <v>38718</v>
      </c>
      <c r="DY15" s="71">
        <v>38718</v>
      </c>
      <c r="DZ15" s="788">
        <v>38718</v>
      </c>
      <c r="EA15" s="599">
        <v>257301</v>
      </c>
      <c r="EB15" s="599">
        <v>853400</v>
      </c>
      <c r="EC15" s="599">
        <v>1205296</v>
      </c>
      <c r="ED15" s="599">
        <v>2220</v>
      </c>
      <c r="EE15" s="599">
        <v>1129</v>
      </c>
      <c r="EF15" s="599">
        <v>33479</v>
      </c>
      <c r="EG15" s="630" t="s">
        <v>685</v>
      </c>
      <c r="EH15" s="599">
        <v>5191</v>
      </c>
      <c r="EI15" s="599">
        <v>3372355</v>
      </c>
      <c r="EJ15" s="599">
        <v>17724</v>
      </c>
      <c r="EK15" s="599">
        <v>479664</v>
      </c>
      <c r="EL15" s="599">
        <v>421318</v>
      </c>
      <c r="EM15" s="599">
        <v>33</v>
      </c>
      <c r="EN15" s="599">
        <v>982</v>
      </c>
      <c r="EO15" s="599">
        <v>40</v>
      </c>
      <c r="EP15" s="599">
        <v>380180</v>
      </c>
      <c r="EQ15" s="76">
        <v>38718</v>
      </c>
      <c r="ER15" s="600">
        <v>38718</v>
      </c>
      <c r="ES15" s="70">
        <v>38718</v>
      </c>
      <c r="ET15" s="71">
        <v>38718</v>
      </c>
      <c r="EU15" s="788">
        <v>38718</v>
      </c>
      <c r="EV15" s="599">
        <v>24965</v>
      </c>
      <c r="EW15" s="599">
        <v>2475</v>
      </c>
      <c r="EX15" s="599">
        <v>262197</v>
      </c>
      <c r="EY15" s="599">
        <v>31357</v>
      </c>
      <c r="EZ15" s="599">
        <v>230840</v>
      </c>
      <c r="FA15" s="599">
        <v>3606</v>
      </c>
      <c r="FB15" s="599">
        <v>4943</v>
      </c>
      <c r="FC15" s="599">
        <v>108885</v>
      </c>
      <c r="FD15" s="599">
        <v>639655</v>
      </c>
      <c r="FE15" s="599">
        <v>169935</v>
      </c>
      <c r="FF15" s="599">
        <v>341571</v>
      </c>
      <c r="FG15" s="599">
        <v>330397</v>
      </c>
      <c r="FH15" s="599">
        <v>136916</v>
      </c>
      <c r="FI15" s="599">
        <v>211974</v>
      </c>
      <c r="FJ15" s="599">
        <v>21055</v>
      </c>
      <c r="FK15" s="599">
        <v>4878</v>
      </c>
      <c r="FL15" s="76">
        <v>38718</v>
      </c>
      <c r="FM15" s="600">
        <v>38718</v>
      </c>
      <c r="FN15" s="78"/>
    </row>
    <row r="16" spans="1:170" ht="14.25">
      <c r="A16" s="79"/>
      <c r="B16" s="80">
        <v>39083</v>
      </c>
      <c r="C16" s="789"/>
      <c r="D16" s="605">
        <v>9380319</v>
      </c>
      <c r="E16" s="601">
        <v>2132209</v>
      </c>
      <c r="F16" s="601">
        <v>282</v>
      </c>
      <c r="G16" s="601">
        <v>41897</v>
      </c>
      <c r="H16" s="601">
        <v>12778</v>
      </c>
      <c r="I16" s="601">
        <v>821970</v>
      </c>
      <c r="J16" s="601">
        <v>64422</v>
      </c>
      <c r="K16" s="601">
        <v>757548</v>
      </c>
      <c r="L16" s="601">
        <v>206411</v>
      </c>
      <c r="M16" s="601">
        <v>39153</v>
      </c>
      <c r="N16" s="601" t="s">
        <v>202</v>
      </c>
      <c r="O16" s="601">
        <v>975658</v>
      </c>
      <c r="P16" s="601">
        <v>4965128</v>
      </c>
      <c r="Q16" s="601">
        <v>6099202</v>
      </c>
      <c r="R16" s="601">
        <v>421994</v>
      </c>
      <c r="S16" s="601">
        <v>348466</v>
      </c>
      <c r="T16" s="76">
        <v>39083</v>
      </c>
      <c r="U16" s="600">
        <v>39083</v>
      </c>
      <c r="V16" s="79"/>
      <c r="W16" s="80">
        <v>39083</v>
      </c>
      <c r="X16" s="789"/>
      <c r="Y16" s="601">
        <v>148176</v>
      </c>
      <c r="Z16" s="601">
        <v>9038662</v>
      </c>
      <c r="AA16" s="601">
        <v>498168</v>
      </c>
      <c r="AB16" s="601">
        <v>5982919</v>
      </c>
      <c r="AC16" s="601">
        <v>1046287</v>
      </c>
      <c r="AD16" s="601">
        <v>66</v>
      </c>
      <c r="AE16" s="601">
        <v>1395</v>
      </c>
      <c r="AF16" s="601">
        <v>3314</v>
      </c>
      <c r="AG16" s="601"/>
      <c r="AH16" s="601">
        <v>114978</v>
      </c>
      <c r="AI16" s="601">
        <v>22340</v>
      </c>
      <c r="AJ16" s="601">
        <v>92638</v>
      </c>
      <c r="AK16" s="601">
        <v>195477</v>
      </c>
      <c r="AL16" s="601">
        <v>28</v>
      </c>
      <c r="AM16" s="601">
        <v>755584</v>
      </c>
      <c r="AN16" s="601">
        <v>4192068</v>
      </c>
      <c r="AO16" s="601">
        <v>5890526</v>
      </c>
      <c r="AP16" s="76">
        <v>39083</v>
      </c>
      <c r="AQ16" s="600">
        <v>39083</v>
      </c>
      <c r="AR16" s="79"/>
      <c r="AS16" s="80">
        <v>39083</v>
      </c>
      <c r="AT16" s="789"/>
      <c r="AU16" s="601">
        <v>16843</v>
      </c>
      <c r="AV16" s="601">
        <v>7949</v>
      </c>
      <c r="AW16" s="601">
        <v>2253</v>
      </c>
      <c r="AX16" s="601">
        <v>1086</v>
      </c>
      <c r="AY16" s="601">
        <v>35463</v>
      </c>
      <c r="AZ16" s="601">
        <v>3946</v>
      </c>
      <c r="BA16" s="601">
        <v>7854099</v>
      </c>
      <c r="BB16" s="601">
        <v>62649</v>
      </c>
      <c r="BC16" s="601">
        <v>472666</v>
      </c>
      <c r="BD16" s="601">
        <v>407247</v>
      </c>
      <c r="BE16" s="601">
        <v>31</v>
      </c>
      <c r="BF16" s="601">
        <v>596</v>
      </c>
      <c r="BG16" s="601">
        <v>31</v>
      </c>
      <c r="BH16" s="601">
        <v>367509</v>
      </c>
      <c r="BI16" s="601">
        <v>364706</v>
      </c>
      <c r="BJ16" s="601">
        <v>4280</v>
      </c>
      <c r="BK16" s="76">
        <v>39083</v>
      </c>
      <c r="BL16" s="600">
        <v>39083</v>
      </c>
      <c r="BM16" s="79"/>
      <c r="BN16" s="80">
        <v>39083</v>
      </c>
      <c r="BO16" s="789"/>
      <c r="BP16" s="601">
        <v>19129</v>
      </c>
      <c r="BQ16" s="601">
        <v>235558</v>
      </c>
      <c r="BR16" s="601">
        <v>6192</v>
      </c>
      <c r="BS16" s="601">
        <v>2865</v>
      </c>
      <c r="BT16" s="601">
        <v>111247</v>
      </c>
      <c r="BU16" s="601">
        <v>668519</v>
      </c>
      <c r="BV16" s="601">
        <v>177909</v>
      </c>
      <c r="BW16" s="601">
        <v>360447</v>
      </c>
      <c r="BX16" s="601">
        <v>345780</v>
      </c>
      <c r="BY16" s="601">
        <v>107752</v>
      </c>
      <c r="BZ16" s="601">
        <v>218555</v>
      </c>
      <c r="CA16" s="601">
        <v>20630</v>
      </c>
      <c r="CB16" s="601">
        <v>5063</v>
      </c>
      <c r="CC16" s="601">
        <v>1633</v>
      </c>
      <c r="CD16" s="601">
        <v>1790</v>
      </c>
      <c r="CE16" s="601">
        <v>647048</v>
      </c>
      <c r="CF16" s="76">
        <v>39083</v>
      </c>
      <c r="CG16" s="600">
        <v>39083</v>
      </c>
      <c r="CH16" s="79"/>
      <c r="CI16" s="80">
        <v>39083</v>
      </c>
      <c r="CJ16" s="789"/>
      <c r="CK16" s="605">
        <v>11036958</v>
      </c>
      <c r="CL16" s="601">
        <v>2707673</v>
      </c>
      <c r="CM16" s="601">
        <v>282</v>
      </c>
      <c r="CN16" s="601">
        <v>45315</v>
      </c>
      <c r="CO16" s="601">
        <v>12778</v>
      </c>
      <c r="CP16" s="601">
        <v>1071816</v>
      </c>
      <c r="CQ16" s="601">
        <v>75655</v>
      </c>
      <c r="CR16" s="601">
        <v>996161</v>
      </c>
      <c r="CS16" s="601">
        <v>206411</v>
      </c>
      <c r="CT16" s="601">
        <v>39153</v>
      </c>
      <c r="CU16" s="601" t="s">
        <v>202</v>
      </c>
      <c r="CV16" s="601">
        <v>1297791</v>
      </c>
      <c r="CW16" s="601">
        <v>7715874</v>
      </c>
      <c r="CX16" s="601">
        <v>9980600</v>
      </c>
      <c r="CY16" s="601">
        <v>421994</v>
      </c>
      <c r="CZ16" s="601">
        <v>348466</v>
      </c>
      <c r="DA16" s="76">
        <v>39083</v>
      </c>
      <c r="DB16" s="600">
        <v>39083</v>
      </c>
      <c r="DC16" s="79"/>
      <c r="DD16" s="80">
        <v>39083</v>
      </c>
      <c r="DE16" s="789"/>
      <c r="DF16" s="601">
        <v>148176</v>
      </c>
      <c r="DG16" s="601">
        <v>4402319</v>
      </c>
      <c r="DH16" s="601">
        <v>80508</v>
      </c>
      <c r="DI16" s="1232" t="s">
        <v>1246</v>
      </c>
      <c r="DJ16" s="601">
        <v>1292807</v>
      </c>
      <c r="DK16" s="601">
        <v>66</v>
      </c>
      <c r="DL16" s="601">
        <v>1509</v>
      </c>
      <c r="DM16" s="601">
        <v>3314</v>
      </c>
      <c r="DN16" s="601">
        <v>136051</v>
      </c>
      <c r="DO16" s="601">
        <v>23650</v>
      </c>
      <c r="DP16" s="601">
        <v>112401</v>
      </c>
      <c r="DQ16" s="601">
        <v>195477</v>
      </c>
      <c r="DR16" s="601">
        <v>28</v>
      </c>
      <c r="DS16" s="601">
        <v>995403</v>
      </c>
      <c r="DT16" s="601">
        <v>5060202</v>
      </c>
      <c r="DU16" s="601">
        <v>7132004</v>
      </c>
      <c r="DV16" s="76">
        <v>39083</v>
      </c>
      <c r="DW16" s="600">
        <v>39083</v>
      </c>
      <c r="DX16" s="79"/>
      <c r="DY16" s="80">
        <v>39083</v>
      </c>
      <c r="DZ16" s="789"/>
      <c r="EA16" s="601">
        <v>239819</v>
      </c>
      <c r="EB16" s="601">
        <v>884977</v>
      </c>
      <c r="EC16" s="601">
        <v>1249427</v>
      </c>
      <c r="ED16" s="601">
        <v>2253</v>
      </c>
      <c r="EE16" s="601">
        <v>1086</v>
      </c>
      <c r="EF16" s="601">
        <v>35463</v>
      </c>
      <c r="EG16" s="632" t="s">
        <v>685</v>
      </c>
      <c r="EH16" s="601">
        <v>3946</v>
      </c>
      <c r="EI16" s="601">
        <v>3310676</v>
      </c>
      <c r="EJ16" s="601">
        <v>18381</v>
      </c>
      <c r="EK16" s="601">
        <v>472243</v>
      </c>
      <c r="EL16" s="601">
        <v>419055</v>
      </c>
      <c r="EM16" s="601">
        <v>31</v>
      </c>
      <c r="EN16" s="601">
        <v>1016</v>
      </c>
      <c r="EO16" s="601">
        <v>31</v>
      </c>
      <c r="EP16" s="601">
        <v>377962</v>
      </c>
      <c r="EQ16" s="76">
        <v>39083</v>
      </c>
      <c r="ER16" s="600">
        <v>39083</v>
      </c>
      <c r="ES16" s="79"/>
      <c r="ET16" s="80">
        <v>39083</v>
      </c>
      <c r="EU16" s="789"/>
      <c r="EV16" s="601">
        <v>24727</v>
      </c>
      <c r="EW16" s="601">
        <v>2232</v>
      </c>
      <c r="EX16" s="601">
        <v>267887</v>
      </c>
      <c r="EY16" s="601">
        <v>28773</v>
      </c>
      <c r="EZ16" s="601">
        <v>239114</v>
      </c>
      <c r="FA16" s="601">
        <v>6192</v>
      </c>
      <c r="FB16" s="601">
        <v>2865</v>
      </c>
      <c r="FC16" s="601">
        <v>112421</v>
      </c>
      <c r="FD16" s="601">
        <v>670769</v>
      </c>
      <c r="FE16" s="601">
        <v>180928</v>
      </c>
      <c r="FF16" s="601">
        <v>360447</v>
      </c>
      <c r="FG16" s="601">
        <v>345780</v>
      </c>
      <c r="FH16" s="601">
        <v>107752</v>
      </c>
      <c r="FI16" s="601">
        <v>218555</v>
      </c>
      <c r="FJ16" s="601">
        <v>20630</v>
      </c>
      <c r="FK16" s="601">
        <v>5203</v>
      </c>
      <c r="FL16" s="76">
        <v>39083</v>
      </c>
      <c r="FM16" s="600">
        <v>39083</v>
      </c>
      <c r="FN16" s="78"/>
    </row>
    <row r="17" spans="1:170" ht="14.25">
      <c r="A17" s="79"/>
      <c r="B17" s="80">
        <v>39448</v>
      </c>
      <c r="C17" s="789"/>
      <c r="D17" s="605">
        <v>8770196</v>
      </c>
      <c r="E17" s="601">
        <v>1787600</v>
      </c>
      <c r="F17" s="601">
        <v>251</v>
      </c>
      <c r="G17" s="601">
        <v>42541</v>
      </c>
      <c r="H17" s="601">
        <v>11875</v>
      </c>
      <c r="I17" s="601">
        <v>769896</v>
      </c>
      <c r="J17" s="601">
        <v>56706</v>
      </c>
      <c r="K17" s="601">
        <v>713190</v>
      </c>
      <c r="L17" s="601">
        <v>211499</v>
      </c>
      <c r="M17" s="601">
        <v>37575</v>
      </c>
      <c r="N17" s="601" t="s">
        <v>202</v>
      </c>
      <c r="O17" s="601">
        <v>812442</v>
      </c>
      <c r="P17" s="601">
        <v>4727931</v>
      </c>
      <c r="Q17" s="601">
        <v>6018545</v>
      </c>
      <c r="R17" s="601">
        <v>393509</v>
      </c>
      <c r="S17" s="601">
        <v>354454</v>
      </c>
      <c r="T17" s="76">
        <v>39448</v>
      </c>
      <c r="U17" s="600">
        <v>39448</v>
      </c>
      <c r="V17" s="79"/>
      <c r="W17" s="80">
        <v>39448</v>
      </c>
      <c r="X17" s="789"/>
      <c r="Y17" s="601">
        <v>135310</v>
      </c>
      <c r="Z17" s="601">
        <v>8659748</v>
      </c>
      <c r="AA17" s="601">
        <v>498221</v>
      </c>
      <c r="AB17" s="601">
        <v>5454529</v>
      </c>
      <c r="AC17" s="601">
        <v>776030</v>
      </c>
      <c r="AD17" s="601">
        <v>56</v>
      </c>
      <c r="AE17" s="601">
        <v>1777</v>
      </c>
      <c r="AF17" s="601">
        <v>3118</v>
      </c>
      <c r="AG17" s="601"/>
      <c r="AH17" s="601">
        <v>85608</v>
      </c>
      <c r="AI17" s="601">
        <v>18483</v>
      </c>
      <c r="AJ17" s="601">
        <v>67125</v>
      </c>
      <c r="AK17" s="601">
        <v>196692</v>
      </c>
      <c r="AL17" s="601">
        <v>30</v>
      </c>
      <c r="AM17" s="601">
        <v>604332</v>
      </c>
      <c r="AN17" s="601">
        <v>3976927</v>
      </c>
      <c r="AO17" s="601">
        <v>5799970</v>
      </c>
      <c r="AP17" s="76">
        <v>39448</v>
      </c>
      <c r="AQ17" s="600">
        <v>39448</v>
      </c>
      <c r="AR17" s="79"/>
      <c r="AS17" s="80">
        <v>39448</v>
      </c>
      <c r="AT17" s="789"/>
      <c r="AU17" s="601">
        <v>19540</v>
      </c>
      <c r="AV17" s="601">
        <v>8480</v>
      </c>
      <c r="AW17" s="601">
        <v>2219</v>
      </c>
      <c r="AX17" s="601">
        <v>960</v>
      </c>
      <c r="AY17" s="601">
        <v>36320</v>
      </c>
      <c r="AZ17" s="601">
        <v>5504</v>
      </c>
      <c r="BA17" s="601">
        <v>7493904</v>
      </c>
      <c r="BB17" s="601">
        <v>64595</v>
      </c>
      <c r="BC17" s="601">
        <v>427570</v>
      </c>
      <c r="BD17" s="601">
        <v>352764</v>
      </c>
      <c r="BE17" s="601">
        <v>28</v>
      </c>
      <c r="BF17" s="601">
        <v>1294</v>
      </c>
      <c r="BG17" s="601">
        <v>34</v>
      </c>
      <c r="BH17" s="601">
        <v>319760</v>
      </c>
      <c r="BI17" s="601">
        <v>316794</v>
      </c>
      <c r="BJ17" s="601">
        <v>4185</v>
      </c>
      <c r="BK17" s="76">
        <v>39448</v>
      </c>
      <c r="BL17" s="600">
        <v>39448</v>
      </c>
      <c r="BM17" s="79"/>
      <c r="BN17" s="80">
        <v>39448</v>
      </c>
      <c r="BO17" s="789"/>
      <c r="BP17" s="601">
        <v>20259</v>
      </c>
      <c r="BQ17" s="601">
        <v>245409</v>
      </c>
      <c r="BR17" s="601">
        <v>9985</v>
      </c>
      <c r="BS17" s="601">
        <v>3084</v>
      </c>
      <c r="BT17" s="601">
        <v>118018</v>
      </c>
      <c r="BU17" s="601">
        <v>638586</v>
      </c>
      <c r="BV17" s="601">
        <v>185223</v>
      </c>
      <c r="BW17" s="601">
        <v>331988</v>
      </c>
      <c r="BX17" s="601">
        <v>351802</v>
      </c>
      <c r="BY17" s="601">
        <v>114041</v>
      </c>
      <c r="BZ17" s="601">
        <v>226910</v>
      </c>
      <c r="CA17" s="601">
        <v>23498</v>
      </c>
      <c r="CB17" s="601">
        <v>4670</v>
      </c>
      <c r="CC17" s="601">
        <v>1591</v>
      </c>
      <c r="CD17" s="601">
        <v>1743</v>
      </c>
      <c r="CE17" s="601">
        <v>652778</v>
      </c>
      <c r="CF17" s="76">
        <v>39448</v>
      </c>
      <c r="CG17" s="600">
        <v>39448</v>
      </c>
      <c r="CH17" s="79"/>
      <c r="CI17" s="80">
        <v>39448</v>
      </c>
      <c r="CJ17" s="789"/>
      <c r="CK17" s="605">
        <v>10277470</v>
      </c>
      <c r="CL17" s="601">
        <v>2182547</v>
      </c>
      <c r="CM17" s="601">
        <v>251</v>
      </c>
      <c r="CN17" s="601">
        <v>45125</v>
      </c>
      <c r="CO17" s="601">
        <v>11875</v>
      </c>
      <c r="CP17" s="601">
        <v>947703</v>
      </c>
      <c r="CQ17" s="601">
        <v>70967</v>
      </c>
      <c r="CR17" s="601">
        <v>876736</v>
      </c>
      <c r="CS17" s="601">
        <v>211499</v>
      </c>
      <c r="CT17" s="601">
        <v>37575</v>
      </c>
      <c r="CU17" s="601" t="s">
        <v>202</v>
      </c>
      <c r="CV17" s="601">
        <v>1072624</v>
      </c>
      <c r="CW17" s="601">
        <v>7512818</v>
      </c>
      <c r="CX17" s="601">
        <v>10123522</v>
      </c>
      <c r="CY17" s="601">
        <v>393509</v>
      </c>
      <c r="CZ17" s="601">
        <v>354454</v>
      </c>
      <c r="DA17" s="76">
        <v>39448</v>
      </c>
      <c r="DB17" s="600">
        <v>39448</v>
      </c>
      <c r="DC17" s="79"/>
      <c r="DD17" s="80">
        <v>39448</v>
      </c>
      <c r="DE17" s="789"/>
      <c r="DF17" s="601">
        <v>135310</v>
      </c>
      <c r="DG17" s="601">
        <v>4191345</v>
      </c>
      <c r="DH17" s="601">
        <v>83470</v>
      </c>
      <c r="DI17" s="601">
        <v>6085362</v>
      </c>
      <c r="DJ17" s="601">
        <v>964312</v>
      </c>
      <c r="DK17" s="601">
        <v>56</v>
      </c>
      <c r="DL17" s="601">
        <v>1896</v>
      </c>
      <c r="DM17" s="601">
        <v>3118</v>
      </c>
      <c r="DN17" s="601">
        <v>101126</v>
      </c>
      <c r="DO17" s="601">
        <v>20228</v>
      </c>
      <c r="DP17" s="601">
        <v>80898</v>
      </c>
      <c r="DQ17" s="601">
        <v>196692</v>
      </c>
      <c r="DR17" s="601">
        <v>30</v>
      </c>
      <c r="DS17" s="601">
        <v>826298</v>
      </c>
      <c r="DT17" s="601">
        <v>4830500</v>
      </c>
      <c r="DU17" s="601">
        <v>7079042</v>
      </c>
      <c r="DV17" s="76">
        <v>39448</v>
      </c>
      <c r="DW17" s="600">
        <v>39448</v>
      </c>
      <c r="DX17" s="79"/>
      <c r="DY17" s="80">
        <v>39448</v>
      </c>
      <c r="DZ17" s="789"/>
      <c r="EA17" s="601">
        <v>221966</v>
      </c>
      <c r="EB17" s="601">
        <v>873114</v>
      </c>
      <c r="EC17" s="601">
        <v>1287552</v>
      </c>
      <c r="ED17" s="601">
        <v>2219</v>
      </c>
      <c r="EE17" s="601">
        <v>960</v>
      </c>
      <c r="EF17" s="601">
        <v>36320</v>
      </c>
      <c r="EG17" s="632" t="s">
        <v>685</v>
      </c>
      <c r="EH17" s="601">
        <v>5504</v>
      </c>
      <c r="EI17" s="601">
        <v>3108360</v>
      </c>
      <c r="EJ17" s="601">
        <v>20271</v>
      </c>
      <c r="EK17" s="601">
        <v>421136</v>
      </c>
      <c r="EL17" s="601">
        <v>358440</v>
      </c>
      <c r="EM17" s="601">
        <v>28</v>
      </c>
      <c r="EN17" s="601">
        <v>1640</v>
      </c>
      <c r="EO17" s="601">
        <v>34</v>
      </c>
      <c r="EP17" s="601">
        <v>324702</v>
      </c>
      <c r="EQ17" s="76">
        <v>39448</v>
      </c>
      <c r="ER17" s="600">
        <v>39448</v>
      </c>
      <c r="ES17" s="79"/>
      <c r="ET17" s="80">
        <v>39448</v>
      </c>
      <c r="EU17" s="789"/>
      <c r="EV17" s="601">
        <v>21882</v>
      </c>
      <c r="EW17" s="601">
        <v>1968</v>
      </c>
      <c r="EX17" s="601">
        <v>278745</v>
      </c>
      <c r="EY17" s="601">
        <v>29709</v>
      </c>
      <c r="EZ17" s="601">
        <v>249036</v>
      </c>
      <c r="FA17" s="601">
        <v>9985</v>
      </c>
      <c r="FB17" s="601">
        <v>3084</v>
      </c>
      <c r="FC17" s="601">
        <v>119259</v>
      </c>
      <c r="FD17" s="601">
        <v>640892</v>
      </c>
      <c r="FE17" s="601">
        <v>188404</v>
      </c>
      <c r="FF17" s="601">
        <v>331988</v>
      </c>
      <c r="FG17" s="601">
        <v>351802</v>
      </c>
      <c r="FH17" s="601">
        <v>114041</v>
      </c>
      <c r="FI17" s="601">
        <v>226910</v>
      </c>
      <c r="FJ17" s="601">
        <v>23498</v>
      </c>
      <c r="FK17" s="601">
        <v>4842</v>
      </c>
      <c r="FL17" s="76">
        <v>39448</v>
      </c>
      <c r="FM17" s="600">
        <v>39448</v>
      </c>
      <c r="FN17" s="78"/>
    </row>
    <row r="18" spans="1:170" ht="14.25">
      <c r="A18" s="79"/>
      <c r="B18" s="80">
        <v>39814</v>
      </c>
      <c r="C18" s="789"/>
      <c r="D18" s="605">
        <v>7721212</v>
      </c>
      <c r="E18" s="601">
        <v>1682929</v>
      </c>
      <c r="F18" s="601">
        <v>296</v>
      </c>
      <c r="G18" s="601">
        <v>43584</v>
      </c>
      <c r="H18" s="601">
        <v>13015</v>
      </c>
      <c r="I18" s="601">
        <v>653676</v>
      </c>
      <c r="J18" s="601">
        <v>43296</v>
      </c>
      <c r="K18" s="601">
        <v>610380</v>
      </c>
      <c r="L18" s="601">
        <v>200298</v>
      </c>
      <c r="M18" s="601">
        <v>31921</v>
      </c>
      <c r="N18" s="601" t="s">
        <v>202</v>
      </c>
      <c r="O18" s="601">
        <v>861106</v>
      </c>
      <c r="P18" s="601">
        <v>3911905</v>
      </c>
      <c r="Q18" s="601">
        <v>5082537</v>
      </c>
      <c r="R18" s="601">
        <v>262535</v>
      </c>
      <c r="S18" s="601">
        <v>272938</v>
      </c>
      <c r="T18" s="76">
        <v>39814</v>
      </c>
      <c r="U18" s="600">
        <v>39814</v>
      </c>
      <c r="V18" s="79"/>
      <c r="W18" s="80">
        <v>39814</v>
      </c>
      <c r="X18" s="789"/>
      <c r="Y18" s="601">
        <v>104799</v>
      </c>
      <c r="Z18" s="601">
        <v>7698654</v>
      </c>
      <c r="AA18" s="601">
        <v>466083</v>
      </c>
      <c r="AB18" s="601">
        <v>4843618</v>
      </c>
      <c r="AC18" s="601">
        <v>824937</v>
      </c>
      <c r="AD18" s="601">
        <v>127</v>
      </c>
      <c r="AE18" s="601">
        <v>1816</v>
      </c>
      <c r="AF18" s="601">
        <v>4938</v>
      </c>
      <c r="AG18" s="601"/>
      <c r="AH18" s="601">
        <v>84551</v>
      </c>
      <c r="AI18" s="601">
        <v>14685</v>
      </c>
      <c r="AJ18" s="601">
        <v>69866</v>
      </c>
      <c r="AK18" s="601">
        <v>185605</v>
      </c>
      <c r="AL18" s="601">
        <v>21</v>
      </c>
      <c r="AM18" s="601">
        <v>681886</v>
      </c>
      <c r="AN18" s="601">
        <v>3390152</v>
      </c>
      <c r="AO18" s="601">
        <v>4957056</v>
      </c>
      <c r="AP18" s="76">
        <v>39814</v>
      </c>
      <c r="AQ18" s="600">
        <v>39814</v>
      </c>
      <c r="AR18" s="79"/>
      <c r="AS18" s="80">
        <v>39814</v>
      </c>
      <c r="AT18" s="789"/>
      <c r="AU18" s="601">
        <v>21410</v>
      </c>
      <c r="AV18" s="601">
        <v>11061</v>
      </c>
      <c r="AW18" s="601">
        <v>1977</v>
      </c>
      <c r="AX18" s="601">
        <v>663</v>
      </c>
      <c r="AY18" s="601">
        <v>33204</v>
      </c>
      <c r="AZ18" s="601">
        <v>6659</v>
      </c>
      <c r="BA18" s="601">
        <v>6702598</v>
      </c>
      <c r="BB18" s="601">
        <v>72794</v>
      </c>
      <c r="BC18" s="601">
        <v>397978</v>
      </c>
      <c r="BD18" s="601">
        <v>331508</v>
      </c>
      <c r="BE18" s="601">
        <v>26</v>
      </c>
      <c r="BF18" s="601">
        <v>184</v>
      </c>
      <c r="BG18" s="601">
        <v>29</v>
      </c>
      <c r="BH18" s="601">
        <v>300629</v>
      </c>
      <c r="BI18" s="601">
        <v>297030</v>
      </c>
      <c r="BJ18" s="601">
        <v>4613</v>
      </c>
      <c r="BK18" s="76">
        <v>39814</v>
      </c>
      <c r="BL18" s="600">
        <v>39814</v>
      </c>
      <c r="BM18" s="79"/>
      <c r="BN18" s="80">
        <v>39814</v>
      </c>
      <c r="BO18" s="789"/>
      <c r="BP18" s="601">
        <v>17204</v>
      </c>
      <c r="BQ18" s="601">
        <v>180895</v>
      </c>
      <c r="BR18" s="601">
        <v>10253</v>
      </c>
      <c r="BS18" s="601">
        <v>935</v>
      </c>
      <c r="BT18" s="601">
        <v>90044</v>
      </c>
      <c r="BU18" s="601">
        <v>433956</v>
      </c>
      <c r="BV18" s="601">
        <v>110761</v>
      </c>
      <c r="BW18" s="601">
        <v>206301</v>
      </c>
      <c r="BX18" s="601">
        <v>270451</v>
      </c>
      <c r="BY18" s="601">
        <v>88429</v>
      </c>
      <c r="BZ18" s="601">
        <v>165528</v>
      </c>
      <c r="CA18" s="601">
        <v>15317</v>
      </c>
      <c r="CB18" s="601">
        <v>6615</v>
      </c>
      <c r="CC18" s="601">
        <v>1456</v>
      </c>
      <c r="CD18" s="601">
        <v>1595</v>
      </c>
      <c r="CE18" s="601">
        <v>520789</v>
      </c>
      <c r="CF18" s="76">
        <v>39814</v>
      </c>
      <c r="CG18" s="600">
        <v>39814</v>
      </c>
      <c r="CH18" s="79"/>
      <c r="CI18" s="80">
        <v>39814</v>
      </c>
      <c r="CJ18" s="789"/>
      <c r="CK18" s="605">
        <v>9225678</v>
      </c>
      <c r="CL18" s="601">
        <v>2015813</v>
      </c>
      <c r="CM18" s="601">
        <v>296</v>
      </c>
      <c r="CN18" s="601">
        <v>44954</v>
      </c>
      <c r="CO18" s="601">
        <v>13015</v>
      </c>
      <c r="CP18" s="601">
        <v>779374</v>
      </c>
      <c r="CQ18" s="601">
        <v>53279</v>
      </c>
      <c r="CR18" s="601">
        <v>726096</v>
      </c>
      <c r="CS18" s="601">
        <v>200298</v>
      </c>
      <c r="CT18" s="601">
        <v>31921</v>
      </c>
      <c r="CU18" s="601" t="s">
        <v>202</v>
      </c>
      <c r="CV18" s="601">
        <v>1115070</v>
      </c>
      <c r="CW18" s="601">
        <v>6724003</v>
      </c>
      <c r="CX18" s="601">
        <v>9198476</v>
      </c>
      <c r="CY18" s="601">
        <v>262535</v>
      </c>
      <c r="CZ18" s="601">
        <v>272938</v>
      </c>
      <c r="DA18" s="76">
        <v>39814</v>
      </c>
      <c r="DB18" s="600">
        <v>39814</v>
      </c>
      <c r="DC18" s="79"/>
      <c r="DD18" s="80">
        <v>39814</v>
      </c>
      <c r="DE18" s="789"/>
      <c r="DF18" s="601">
        <v>106173</v>
      </c>
      <c r="DG18" s="601">
        <v>3531315</v>
      </c>
      <c r="DH18" s="601">
        <v>87055</v>
      </c>
      <c r="DI18" s="601">
        <v>5440478</v>
      </c>
      <c r="DJ18" s="601">
        <v>1023377</v>
      </c>
      <c r="DK18" s="601">
        <v>127</v>
      </c>
      <c r="DL18" s="601">
        <v>1884</v>
      </c>
      <c r="DM18" s="601">
        <v>4938</v>
      </c>
      <c r="DN18" s="601">
        <v>95477</v>
      </c>
      <c r="DO18" s="601">
        <v>16161</v>
      </c>
      <c r="DP18" s="601">
        <v>79316</v>
      </c>
      <c r="DQ18" s="601">
        <v>185605</v>
      </c>
      <c r="DR18" s="601">
        <v>21</v>
      </c>
      <c r="DS18" s="601">
        <v>923473</v>
      </c>
      <c r="DT18" s="601">
        <v>4172904</v>
      </c>
      <c r="DU18" s="601">
        <v>6126244</v>
      </c>
      <c r="DV18" s="76">
        <v>39814</v>
      </c>
      <c r="DW18" s="600">
        <v>39814</v>
      </c>
      <c r="DX18" s="79"/>
      <c r="DY18" s="80">
        <v>39814</v>
      </c>
      <c r="DZ18" s="789"/>
      <c r="EA18" s="601">
        <v>241886</v>
      </c>
      <c r="EB18" s="601">
        <v>804162</v>
      </c>
      <c r="EC18" s="601">
        <v>1180249</v>
      </c>
      <c r="ED18" s="601">
        <v>1977</v>
      </c>
      <c r="EE18" s="601">
        <v>663</v>
      </c>
      <c r="EF18" s="601">
        <v>33204</v>
      </c>
      <c r="EG18" s="632" t="s">
        <v>685</v>
      </c>
      <c r="EH18" s="601">
        <v>8019</v>
      </c>
      <c r="EI18" s="601">
        <v>2609841</v>
      </c>
      <c r="EJ18" s="601">
        <v>20562</v>
      </c>
      <c r="EK18" s="601">
        <v>391633</v>
      </c>
      <c r="EL18" s="601">
        <v>336985</v>
      </c>
      <c r="EM18" s="601">
        <v>26</v>
      </c>
      <c r="EN18" s="601">
        <v>769</v>
      </c>
      <c r="EO18" s="601">
        <v>29</v>
      </c>
      <c r="EP18" s="601">
        <v>305192</v>
      </c>
      <c r="EQ18" s="76">
        <v>39814</v>
      </c>
      <c r="ER18" s="600">
        <v>39814</v>
      </c>
      <c r="ES18" s="79"/>
      <c r="ET18" s="80">
        <v>39814</v>
      </c>
      <c r="EU18" s="789"/>
      <c r="EV18" s="601">
        <v>12235</v>
      </c>
      <c r="EW18" s="601">
        <v>1795</v>
      </c>
      <c r="EX18" s="601">
        <v>207945</v>
      </c>
      <c r="EY18" s="601">
        <v>25103</v>
      </c>
      <c r="EZ18" s="601">
        <v>182842</v>
      </c>
      <c r="FA18" s="601">
        <v>10253</v>
      </c>
      <c r="FB18" s="601">
        <v>935</v>
      </c>
      <c r="FC18" s="601">
        <v>91093</v>
      </c>
      <c r="FD18" s="601">
        <v>436052</v>
      </c>
      <c r="FE18" s="601">
        <v>113483</v>
      </c>
      <c r="FF18" s="601">
        <v>206301</v>
      </c>
      <c r="FG18" s="601">
        <v>270451</v>
      </c>
      <c r="FH18" s="601">
        <v>88429</v>
      </c>
      <c r="FI18" s="601">
        <v>165528</v>
      </c>
      <c r="FJ18" s="601">
        <v>15317</v>
      </c>
      <c r="FK18" s="601">
        <v>6861</v>
      </c>
      <c r="FL18" s="76">
        <v>39814</v>
      </c>
      <c r="FM18" s="600">
        <v>39814</v>
      </c>
      <c r="FN18" s="78"/>
    </row>
    <row r="19" spans="1:170" ht="14.25">
      <c r="A19" s="79"/>
      <c r="B19" s="80">
        <v>40179</v>
      </c>
      <c r="C19" s="789"/>
      <c r="D19" s="605">
        <v>7893296</v>
      </c>
      <c r="E19" s="601">
        <v>1742627</v>
      </c>
      <c r="F19" s="601">
        <v>344</v>
      </c>
      <c r="G19" s="601">
        <v>31279</v>
      </c>
      <c r="H19" s="601">
        <v>14196</v>
      </c>
      <c r="I19" s="601">
        <v>685722</v>
      </c>
      <c r="J19" s="601">
        <v>41728</v>
      </c>
      <c r="K19" s="601">
        <v>643994</v>
      </c>
      <c r="L19" s="601">
        <v>250671</v>
      </c>
      <c r="M19" s="601">
        <v>35222</v>
      </c>
      <c r="N19" s="601" t="s">
        <v>202</v>
      </c>
      <c r="O19" s="601">
        <v>830681</v>
      </c>
      <c r="P19" s="601">
        <v>3890390</v>
      </c>
      <c r="Q19" s="601">
        <v>4951428</v>
      </c>
      <c r="R19" s="601">
        <v>304471</v>
      </c>
      <c r="S19" s="601">
        <v>326938</v>
      </c>
      <c r="T19" s="76">
        <v>40179</v>
      </c>
      <c r="U19" s="600">
        <v>40179</v>
      </c>
      <c r="V19" s="79"/>
      <c r="W19" s="80">
        <v>40179</v>
      </c>
      <c r="X19" s="789"/>
      <c r="Y19" s="601">
        <v>96264</v>
      </c>
      <c r="Z19" s="601">
        <v>7519525</v>
      </c>
      <c r="AA19" s="601">
        <v>471200</v>
      </c>
      <c r="AB19" s="601">
        <v>4656246</v>
      </c>
      <c r="AC19" s="601">
        <v>801193</v>
      </c>
      <c r="AD19" s="601">
        <v>170</v>
      </c>
      <c r="AE19" s="601">
        <v>2775</v>
      </c>
      <c r="AF19" s="601">
        <v>6015</v>
      </c>
      <c r="AG19" s="601"/>
      <c r="AH19" s="601">
        <v>72957</v>
      </c>
      <c r="AI19" s="601">
        <v>11198</v>
      </c>
      <c r="AJ19" s="601">
        <v>61759</v>
      </c>
      <c r="AK19" s="601">
        <v>234661</v>
      </c>
      <c r="AL19" s="601">
        <v>22</v>
      </c>
      <c r="AM19" s="601">
        <v>595743</v>
      </c>
      <c r="AN19" s="601">
        <v>3251358</v>
      </c>
      <c r="AO19" s="601">
        <v>4760034</v>
      </c>
      <c r="AP19" s="76">
        <v>40179</v>
      </c>
      <c r="AQ19" s="600">
        <v>40179</v>
      </c>
      <c r="AR19" s="79"/>
      <c r="AS19" s="80">
        <v>40179</v>
      </c>
      <c r="AT19" s="789"/>
      <c r="AU19" s="601">
        <v>19577</v>
      </c>
      <c r="AV19" s="601">
        <v>8786</v>
      </c>
      <c r="AW19" s="601">
        <v>1689</v>
      </c>
      <c r="AX19" s="601">
        <v>646</v>
      </c>
      <c r="AY19" s="601">
        <v>31020</v>
      </c>
      <c r="AZ19" s="601">
        <v>7021</v>
      </c>
      <c r="BA19" s="601">
        <v>6426770</v>
      </c>
      <c r="BB19" s="601">
        <v>84723</v>
      </c>
      <c r="BC19" s="601">
        <v>412364</v>
      </c>
      <c r="BD19" s="601">
        <v>347859</v>
      </c>
      <c r="BE19" s="601">
        <v>26</v>
      </c>
      <c r="BF19" s="601">
        <v>66</v>
      </c>
      <c r="BG19" s="601">
        <v>31</v>
      </c>
      <c r="BH19" s="601">
        <v>315191</v>
      </c>
      <c r="BI19" s="601">
        <v>312228</v>
      </c>
      <c r="BJ19" s="601">
        <v>5107</v>
      </c>
      <c r="BK19" s="76">
        <v>40179</v>
      </c>
      <c r="BL19" s="600">
        <v>40179</v>
      </c>
      <c r="BM19" s="79"/>
      <c r="BN19" s="80">
        <v>40179</v>
      </c>
      <c r="BO19" s="789"/>
      <c r="BP19" s="601">
        <v>17412</v>
      </c>
      <c r="BQ19" s="601">
        <v>209621</v>
      </c>
      <c r="BR19" s="601">
        <v>10455</v>
      </c>
      <c r="BS19" s="601">
        <v>44</v>
      </c>
      <c r="BT19" s="601">
        <v>138910</v>
      </c>
      <c r="BU19" s="601">
        <v>546651</v>
      </c>
      <c r="BV19" s="601">
        <v>169295</v>
      </c>
      <c r="BW19" s="601">
        <v>243488</v>
      </c>
      <c r="BX19" s="601">
        <v>325128</v>
      </c>
      <c r="BY19" s="601">
        <v>95610</v>
      </c>
      <c r="BZ19" s="601">
        <v>205954</v>
      </c>
      <c r="CA19" s="601">
        <v>20674</v>
      </c>
      <c r="CB19" s="601">
        <v>11105</v>
      </c>
      <c r="CC19" s="601">
        <v>1572</v>
      </c>
      <c r="CD19" s="601">
        <v>1721</v>
      </c>
      <c r="CE19" s="601">
        <v>613933</v>
      </c>
      <c r="CF19" s="76">
        <v>40179</v>
      </c>
      <c r="CG19" s="600">
        <v>40179</v>
      </c>
      <c r="CH19" s="79"/>
      <c r="CI19" s="80">
        <v>40179</v>
      </c>
      <c r="CJ19" s="789"/>
      <c r="CK19" s="605">
        <v>9450583</v>
      </c>
      <c r="CL19" s="601">
        <v>2070965</v>
      </c>
      <c r="CM19" s="601">
        <v>344</v>
      </c>
      <c r="CN19" s="601">
        <v>32897</v>
      </c>
      <c r="CO19" s="601">
        <v>14196</v>
      </c>
      <c r="CP19" s="601">
        <v>784753</v>
      </c>
      <c r="CQ19" s="601">
        <v>52183</v>
      </c>
      <c r="CR19" s="601">
        <v>732570</v>
      </c>
      <c r="CS19" s="601">
        <v>250673</v>
      </c>
      <c r="CT19" s="601">
        <v>35222</v>
      </c>
      <c r="CU19" s="601" t="s">
        <v>202</v>
      </c>
      <c r="CV19" s="601">
        <v>1115868</v>
      </c>
      <c r="CW19" s="601">
        <v>6861870</v>
      </c>
      <c r="CX19" s="601">
        <v>9196001</v>
      </c>
      <c r="CY19" s="601">
        <v>305395</v>
      </c>
      <c r="CZ19" s="601">
        <v>326938</v>
      </c>
      <c r="DA19" s="76">
        <v>40179</v>
      </c>
      <c r="DB19" s="600">
        <v>40179</v>
      </c>
      <c r="DC19" s="79"/>
      <c r="DD19" s="80">
        <v>40179</v>
      </c>
      <c r="DE19" s="789"/>
      <c r="DF19" s="601">
        <v>98020</v>
      </c>
      <c r="DG19" s="601">
        <v>3618083</v>
      </c>
      <c r="DH19" s="601">
        <v>56337</v>
      </c>
      <c r="DI19" s="601">
        <v>5229336</v>
      </c>
      <c r="DJ19" s="601">
        <v>1005180</v>
      </c>
      <c r="DK19" s="601">
        <v>170</v>
      </c>
      <c r="DL19" s="601">
        <v>2799</v>
      </c>
      <c r="DM19" s="601">
        <v>6015</v>
      </c>
      <c r="DN19" s="601">
        <v>81298</v>
      </c>
      <c r="DO19" s="601">
        <v>12961</v>
      </c>
      <c r="DP19" s="601">
        <v>68336</v>
      </c>
      <c r="DQ19" s="601">
        <v>234661</v>
      </c>
      <c r="DR19" s="601">
        <v>22</v>
      </c>
      <c r="DS19" s="601">
        <v>848214</v>
      </c>
      <c r="DT19" s="601">
        <v>3982750</v>
      </c>
      <c r="DU19" s="601">
        <v>5846942</v>
      </c>
      <c r="DV19" s="76">
        <v>40179</v>
      </c>
      <c r="DW19" s="600">
        <v>40179</v>
      </c>
      <c r="DX19" s="79"/>
      <c r="DY19" s="80">
        <v>40179</v>
      </c>
      <c r="DZ19" s="789"/>
      <c r="EA19" s="601">
        <v>252471</v>
      </c>
      <c r="EB19" s="601">
        <v>750968</v>
      </c>
      <c r="EC19" s="601">
        <v>1095694</v>
      </c>
      <c r="ED19" s="601">
        <v>1689</v>
      </c>
      <c r="EE19" s="601">
        <v>646</v>
      </c>
      <c r="EF19" s="601">
        <v>31020</v>
      </c>
      <c r="EG19" s="632" t="s">
        <v>685</v>
      </c>
      <c r="EH19" s="601">
        <v>8739</v>
      </c>
      <c r="EI19" s="601">
        <v>2580747</v>
      </c>
      <c r="EJ19" s="601">
        <v>19344</v>
      </c>
      <c r="EK19" s="601">
        <v>405488</v>
      </c>
      <c r="EL19" s="601">
        <v>350408</v>
      </c>
      <c r="EM19" s="601">
        <v>26</v>
      </c>
      <c r="EN19" s="601">
        <v>406</v>
      </c>
      <c r="EO19" s="601">
        <v>31</v>
      </c>
      <c r="EP19" s="601">
        <v>317250</v>
      </c>
      <c r="EQ19" s="76">
        <v>40179</v>
      </c>
      <c r="ER19" s="600">
        <v>40179</v>
      </c>
      <c r="ES19" s="79"/>
      <c r="ET19" s="80">
        <v>40179</v>
      </c>
      <c r="EU19" s="789"/>
      <c r="EV19" s="601">
        <v>13091</v>
      </c>
      <c r="EW19" s="601">
        <v>1591</v>
      </c>
      <c r="EX19" s="601">
        <v>236104</v>
      </c>
      <c r="EY19" s="601">
        <v>25544</v>
      </c>
      <c r="EZ19" s="601">
        <v>210560</v>
      </c>
      <c r="FA19" s="601">
        <v>10456</v>
      </c>
      <c r="FB19" s="601">
        <v>44</v>
      </c>
      <c r="FC19" s="601">
        <v>140327</v>
      </c>
      <c r="FD19" s="601">
        <v>549079</v>
      </c>
      <c r="FE19" s="601">
        <v>172148</v>
      </c>
      <c r="FF19" s="601">
        <v>243488</v>
      </c>
      <c r="FG19" s="601">
        <v>325128</v>
      </c>
      <c r="FH19" s="601">
        <v>95610</v>
      </c>
      <c r="FI19" s="601">
        <v>205954</v>
      </c>
      <c r="FJ19" s="601">
        <v>20674</v>
      </c>
      <c r="FK19" s="601">
        <v>11550</v>
      </c>
      <c r="FL19" s="76">
        <v>40179</v>
      </c>
      <c r="FM19" s="600">
        <v>40179</v>
      </c>
      <c r="FN19" s="78"/>
    </row>
    <row r="20" spans="1:170" ht="14.25">
      <c r="A20" s="79"/>
      <c r="B20" s="85"/>
      <c r="C20" s="789"/>
      <c r="D20" s="605"/>
      <c r="E20" s="601"/>
      <c r="F20" s="601"/>
      <c r="G20" s="601"/>
      <c r="H20" s="601"/>
      <c r="I20" s="601"/>
      <c r="J20" s="601"/>
      <c r="K20" s="601"/>
      <c r="L20" s="601"/>
      <c r="M20" s="601"/>
      <c r="N20" s="601"/>
      <c r="O20" s="601"/>
      <c r="P20" s="601"/>
      <c r="Q20" s="601"/>
      <c r="R20" s="601"/>
      <c r="S20" s="601"/>
      <c r="T20" s="86"/>
      <c r="U20" s="81"/>
      <c r="V20" s="79"/>
      <c r="W20" s="85"/>
      <c r="X20" s="789"/>
      <c r="Y20" s="601"/>
      <c r="Z20" s="601"/>
      <c r="AA20" s="601"/>
      <c r="AB20" s="601"/>
      <c r="AC20" s="601"/>
      <c r="AD20" s="601"/>
      <c r="AE20" s="601"/>
      <c r="AF20" s="601"/>
      <c r="AG20" s="601"/>
      <c r="AH20" s="601"/>
      <c r="AI20" s="601"/>
      <c r="AJ20" s="601"/>
      <c r="AK20" s="601"/>
      <c r="AL20" s="601"/>
      <c r="AM20" s="601"/>
      <c r="AN20" s="601"/>
      <c r="AO20" s="601"/>
      <c r="AP20" s="86"/>
      <c r="AQ20" s="81"/>
      <c r="AR20" s="79"/>
      <c r="AS20" s="85"/>
      <c r="AT20" s="789"/>
      <c r="AU20" s="601"/>
      <c r="AV20" s="601"/>
      <c r="AW20" s="601"/>
      <c r="AX20" s="601"/>
      <c r="AY20" s="601"/>
      <c r="AZ20" s="601"/>
      <c r="BA20" s="601"/>
      <c r="BB20" s="601"/>
      <c r="BC20" s="601"/>
      <c r="BD20" s="601"/>
      <c r="BE20" s="601"/>
      <c r="BF20" s="601"/>
      <c r="BG20" s="601"/>
      <c r="BH20" s="601"/>
      <c r="BI20" s="601"/>
      <c r="BJ20" s="601"/>
      <c r="BK20" s="86"/>
      <c r="BL20" s="81"/>
      <c r="BM20" s="79"/>
      <c r="BN20" s="85"/>
      <c r="BO20" s="789"/>
      <c r="BP20" s="601"/>
      <c r="BQ20" s="601"/>
      <c r="BR20" s="601"/>
      <c r="BS20" s="601"/>
      <c r="BT20" s="601"/>
      <c r="BU20" s="601"/>
      <c r="BV20" s="601"/>
      <c r="BW20" s="601"/>
      <c r="BX20" s="601"/>
      <c r="BY20" s="601"/>
      <c r="BZ20" s="601"/>
      <c r="CA20" s="601"/>
      <c r="CB20" s="601"/>
      <c r="CC20" s="601"/>
      <c r="CD20" s="601"/>
      <c r="CE20" s="601"/>
      <c r="CF20" s="86"/>
      <c r="CG20" s="81"/>
      <c r="CH20" s="79"/>
      <c r="CI20" s="85"/>
      <c r="CJ20" s="789"/>
      <c r="CK20" s="605"/>
      <c r="CL20" s="601"/>
      <c r="CM20" s="601"/>
      <c r="CN20" s="601"/>
      <c r="CO20" s="601"/>
      <c r="CP20" s="601"/>
      <c r="CQ20" s="601"/>
      <c r="CR20" s="601"/>
      <c r="CS20" s="601"/>
      <c r="CT20" s="601"/>
      <c r="CU20" s="601"/>
      <c r="CV20" s="601"/>
      <c r="CW20" s="601"/>
      <c r="CX20" s="601"/>
      <c r="CY20" s="601"/>
      <c r="CZ20" s="601"/>
      <c r="DA20" s="86"/>
      <c r="DB20" s="81"/>
      <c r="DC20" s="79"/>
      <c r="DD20" s="85"/>
      <c r="DE20" s="789"/>
      <c r="DF20" s="601"/>
      <c r="DG20" s="601"/>
      <c r="DH20" s="601"/>
      <c r="DI20" s="601"/>
      <c r="DJ20" s="601"/>
      <c r="DK20" s="601"/>
      <c r="DL20" s="601"/>
      <c r="DM20" s="601"/>
      <c r="DN20" s="601"/>
      <c r="DO20" s="601"/>
      <c r="DP20" s="601"/>
      <c r="DQ20" s="601"/>
      <c r="DR20" s="601"/>
      <c r="DS20" s="601"/>
      <c r="DT20" s="601"/>
      <c r="DU20" s="601"/>
      <c r="DV20" s="86"/>
      <c r="DW20" s="81"/>
      <c r="DX20" s="79"/>
      <c r="DY20" s="85"/>
      <c r="DZ20" s="789"/>
      <c r="EA20" s="601"/>
      <c r="EB20" s="601"/>
      <c r="EC20" s="601"/>
      <c r="ED20" s="601"/>
      <c r="EE20" s="601"/>
      <c r="EF20" s="601"/>
      <c r="EG20" s="632"/>
      <c r="EH20" s="601"/>
      <c r="EI20" s="601"/>
      <c r="EJ20" s="601"/>
      <c r="EK20" s="601"/>
      <c r="EL20" s="601"/>
      <c r="EM20" s="601"/>
      <c r="EN20" s="601"/>
      <c r="EO20" s="601"/>
      <c r="EP20" s="601"/>
      <c r="EQ20" s="86"/>
      <c r="ER20" s="81"/>
      <c r="ES20" s="79"/>
      <c r="ET20" s="85"/>
      <c r="EU20" s="789"/>
      <c r="EV20" s="601"/>
      <c r="EW20" s="601"/>
      <c r="EX20" s="601"/>
      <c r="EY20" s="601"/>
      <c r="EZ20" s="601"/>
      <c r="FA20" s="601"/>
      <c r="FB20" s="601"/>
      <c r="FC20" s="601"/>
      <c r="FD20" s="601"/>
      <c r="FE20" s="601"/>
      <c r="FF20" s="601"/>
      <c r="FG20" s="601"/>
      <c r="FH20" s="601"/>
      <c r="FI20" s="601"/>
      <c r="FJ20" s="601"/>
      <c r="FK20" s="601"/>
      <c r="FL20" s="86"/>
      <c r="FM20" s="81"/>
      <c r="FN20" s="78"/>
    </row>
    <row r="21" spans="1:170" ht="14.25">
      <c r="A21" s="70">
        <v>39539</v>
      </c>
      <c r="B21" s="80">
        <v>39539</v>
      </c>
      <c r="C21" s="790">
        <v>39539</v>
      </c>
      <c r="D21" s="605">
        <v>8446453</v>
      </c>
      <c r="E21" s="601">
        <v>1749070</v>
      </c>
      <c r="F21" s="601">
        <v>240</v>
      </c>
      <c r="G21" s="601">
        <v>42406</v>
      </c>
      <c r="H21" s="601">
        <v>11859</v>
      </c>
      <c r="I21" s="601">
        <v>744547</v>
      </c>
      <c r="J21" s="601">
        <v>52201</v>
      </c>
      <c r="K21" s="601">
        <v>692346</v>
      </c>
      <c r="L21" s="601">
        <v>201911</v>
      </c>
      <c r="M21" s="601">
        <v>35297</v>
      </c>
      <c r="N21" s="601" t="s">
        <v>202</v>
      </c>
      <c r="O21" s="601">
        <v>815178</v>
      </c>
      <c r="P21" s="601">
        <v>4515411</v>
      </c>
      <c r="Q21" s="601">
        <v>5812836</v>
      </c>
      <c r="R21" s="601">
        <v>336355</v>
      </c>
      <c r="S21" s="601">
        <v>315773</v>
      </c>
      <c r="T21" s="89">
        <v>39539</v>
      </c>
      <c r="U21" s="600">
        <v>39539</v>
      </c>
      <c r="V21" s="70">
        <v>39539</v>
      </c>
      <c r="W21" s="80">
        <v>39539</v>
      </c>
      <c r="X21" s="790">
        <v>39539</v>
      </c>
      <c r="Y21" s="601">
        <v>127848</v>
      </c>
      <c r="Z21" s="601">
        <v>8452309</v>
      </c>
      <c r="AA21" s="601">
        <v>484845</v>
      </c>
      <c r="AB21" s="601">
        <v>5329132</v>
      </c>
      <c r="AC21" s="601">
        <v>783457</v>
      </c>
      <c r="AD21" s="601">
        <v>53</v>
      </c>
      <c r="AE21" s="601">
        <v>1867</v>
      </c>
      <c r="AF21" s="601">
        <v>3405</v>
      </c>
      <c r="AG21" s="601"/>
      <c r="AH21" s="601">
        <v>86183</v>
      </c>
      <c r="AI21" s="601">
        <v>18099</v>
      </c>
      <c r="AJ21" s="601">
        <v>68084</v>
      </c>
      <c r="AK21" s="601">
        <v>186390</v>
      </c>
      <c r="AL21" s="601">
        <v>26</v>
      </c>
      <c r="AM21" s="601">
        <v>627077</v>
      </c>
      <c r="AN21" s="601">
        <v>3858330</v>
      </c>
      <c r="AO21" s="601">
        <v>5631129</v>
      </c>
      <c r="AP21" s="89">
        <v>39539</v>
      </c>
      <c r="AQ21" s="600">
        <v>39539</v>
      </c>
      <c r="AR21" s="70">
        <v>39539</v>
      </c>
      <c r="AS21" s="80">
        <v>39539</v>
      </c>
      <c r="AT21" s="790">
        <v>39539</v>
      </c>
      <c r="AU21" s="601">
        <v>21807</v>
      </c>
      <c r="AV21" s="601">
        <v>11296</v>
      </c>
      <c r="AW21" s="601">
        <v>2135</v>
      </c>
      <c r="AX21" s="601">
        <v>893</v>
      </c>
      <c r="AY21" s="601">
        <v>36233</v>
      </c>
      <c r="AZ21" s="601">
        <v>6049</v>
      </c>
      <c r="BA21" s="601">
        <v>7340502</v>
      </c>
      <c r="BB21" s="601">
        <v>65205</v>
      </c>
      <c r="BC21" s="601">
        <v>422069</v>
      </c>
      <c r="BD21" s="601">
        <v>346002</v>
      </c>
      <c r="BE21" s="601">
        <v>27</v>
      </c>
      <c r="BF21" s="601">
        <v>502</v>
      </c>
      <c r="BG21" s="601">
        <v>31</v>
      </c>
      <c r="BH21" s="601">
        <v>313968</v>
      </c>
      <c r="BI21" s="601">
        <v>310824</v>
      </c>
      <c r="BJ21" s="601">
        <v>4396</v>
      </c>
      <c r="BK21" s="89">
        <v>39539</v>
      </c>
      <c r="BL21" s="600">
        <v>39539</v>
      </c>
      <c r="BM21" s="70">
        <v>39539</v>
      </c>
      <c r="BN21" s="80">
        <v>39539</v>
      </c>
      <c r="BO21" s="790">
        <v>39539</v>
      </c>
      <c r="BP21" s="601">
        <v>18952</v>
      </c>
      <c r="BQ21" s="601">
        <v>228052</v>
      </c>
      <c r="BR21" s="601">
        <v>10693</v>
      </c>
      <c r="BS21" s="601">
        <v>2859</v>
      </c>
      <c r="BT21" s="601">
        <v>106418</v>
      </c>
      <c r="BU21" s="601">
        <v>552543</v>
      </c>
      <c r="BV21" s="601">
        <v>156094</v>
      </c>
      <c r="BW21" s="601">
        <v>280096</v>
      </c>
      <c r="BX21" s="601">
        <v>313153</v>
      </c>
      <c r="BY21" s="601">
        <v>110467</v>
      </c>
      <c r="BZ21" s="601">
        <v>202195</v>
      </c>
      <c r="CA21" s="601">
        <v>21962</v>
      </c>
      <c r="CB21" s="601">
        <v>4647</v>
      </c>
      <c r="CC21" s="601">
        <v>1453</v>
      </c>
      <c r="CD21" s="601">
        <v>1592</v>
      </c>
      <c r="CE21" s="601">
        <v>603020</v>
      </c>
      <c r="CF21" s="89">
        <v>39539</v>
      </c>
      <c r="CG21" s="600">
        <v>39539</v>
      </c>
      <c r="CH21" s="70">
        <v>39539</v>
      </c>
      <c r="CI21" s="80">
        <v>39539</v>
      </c>
      <c r="CJ21" s="790">
        <v>39539</v>
      </c>
      <c r="CK21" s="605">
        <v>9937898</v>
      </c>
      <c r="CL21" s="601">
        <v>2091364</v>
      </c>
      <c r="CM21" s="601">
        <v>240</v>
      </c>
      <c r="CN21" s="601">
        <v>44378</v>
      </c>
      <c r="CO21" s="601">
        <v>11859</v>
      </c>
      <c r="CP21" s="601">
        <v>892635</v>
      </c>
      <c r="CQ21" s="601">
        <v>63312</v>
      </c>
      <c r="CR21" s="601">
        <v>829323</v>
      </c>
      <c r="CS21" s="601">
        <v>201911</v>
      </c>
      <c r="CT21" s="601">
        <v>35297</v>
      </c>
      <c r="CU21" s="601" t="s">
        <v>202</v>
      </c>
      <c r="CV21" s="601">
        <v>1049312</v>
      </c>
      <c r="CW21" s="601">
        <v>7300831</v>
      </c>
      <c r="CX21" s="601">
        <v>9920660</v>
      </c>
      <c r="CY21" s="601">
        <v>336355</v>
      </c>
      <c r="CZ21" s="601">
        <v>315773</v>
      </c>
      <c r="DA21" s="89">
        <v>39539</v>
      </c>
      <c r="DB21" s="600">
        <v>39539</v>
      </c>
      <c r="DC21" s="70">
        <v>39539</v>
      </c>
      <c r="DD21" s="80">
        <v>39539</v>
      </c>
      <c r="DE21" s="790">
        <v>39539</v>
      </c>
      <c r="DF21" s="601">
        <v>127848</v>
      </c>
      <c r="DG21" s="601">
        <v>4026330</v>
      </c>
      <c r="DH21" s="601">
        <v>86651</v>
      </c>
      <c r="DI21" s="601">
        <v>5949151</v>
      </c>
      <c r="DJ21" s="601">
        <v>968152</v>
      </c>
      <c r="DK21" s="601">
        <v>53</v>
      </c>
      <c r="DL21" s="601">
        <v>1973</v>
      </c>
      <c r="DM21" s="601">
        <v>3405</v>
      </c>
      <c r="DN21" s="601">
        <v>100757</v>
      </c>
      <c r="DO21" s="601">
        <v>19640</v>
      </c>
      <c r="DP21" s="601">
        <v>81117</v>
      </c>
      <c r="DQ21" s="601">
        <v>186390</v>
      </c>
      <c r="DR21" s="601">
        <v>26</v>
      </c>
      <c r="DS21" s="601">
        <v>845722</v>
      </c>
      <c r="DT21" s="601">
        <v>4700609</v>
      </c>
      <c r="DU21" s="601">
        <v>6892421</v>
      </c>
      <c r="DV21" s="89">
        <v>39539</v>
      </c>
      <c r="DW21" s="600">
        <v>39539</v>
      </c>
      <c r="DX21" s="70">
        <v>39539</v>
      </c>
      <c r="DY21" s="80">
        <v>39539</v>
      </c>
      <c r="DZ21" s="790">
        <v>39539</v>
      </c>
      <c r="EA21" s="601">
        <v>218944</v>
      </c>
      <c r="EB21" s="601">
        <v>864086</v>
      </c>
      <c r="EC21" s="601">
        <v>1272588</v>
      </c>
      <c r="ED21" s="601">
        <v>2135</v>
      </c>
      <c r="EE21" s="601">
        <v>893</v>
      </c>
      <c r="EF21" s="601">
        <v>36233</v>
      </c>
      <c r="EG21" s="632" t="s">
        <v>685</v>
      </c>
      <c r="EH21" s="601">
        <v>6049</v>
      </c>
      <c r="EI21" s="601">
        <v>2998436</v>
      </c>
      <c r="EJ21" s="601">
        <v>21195</v>
      </c>
      <c r="EK21" s="601">
        <v>414018</v>
      </c>
      <c r="EL21" s="601">
        <v>350801</v>
      </c>
      <c r="EM21" s="601">
        <v>27</v>
      </c>
      <c r="EN21" s="601">
        <v>813</v>
      </c>
      <c r="EO21" s="601">
        <v>31</v>
      </c>
      <c r="EP21" s="601">
        <v>318140</v>
      </c>
      <c r="EQ21" s="89">
        <v>39539</v>
      </c>
      <c r="ER21" s="600">
        <v>39539</v>
      </c>
      <c r="ES21" s="70">
        <v>39539</v>
      </c>
      <c r="ET21" s="80">
        <v>39539</v>
      </c>
      <c r="EU21" s="790">
        <v>39539</v>
      </c>
      <c r="EV21" s="601">
        <v>18246</v>
      </c>
      <c r="EW21" s="601">
        <v>1857</v>
      </c>
      <c r="EX21" s="601">
        <v>259119</v>
      </c>
      <c r="EY21" s="601">
        <v>27760</v>
      </c>
      <c r="EZ21" s="601">
        <v>231359</v>
      </c>
      <c r="FA21" s="601">
        <v>10693</v>
      </c>
      <c r="FB21" s="601">
        <v>2859</v>
      </c>
      <c r="FC21" s="601">
        <v>107537</v>
      </c>
      <c r="FD21" s="601">
        <v>554783</v>
      </c>
      <c r="FE21" s="601">
        <v>159167</v>
      </c>
      <c r="FF21" s="601">
        <v>280096</v>
      </c>
      <c r="FG21" s="601">
        <v>313153</v>
      </c>
      <c r="FH21" s="601">
        <v>110467</v>
      </c>
      <c r="FI21" s="601">
        <v>202195</v>
      </c>
      <c r="FJ21" s="601">
        <v>21962</v>
      </c>
      <c r="FK21" s="601">
        <v>4826</v>
      </c>
      <c r="FL21" s="89">
        <v>39539</v>
      </c>
      <c r="FM21" s="600">
        <v>39539</v>
      </c>
      <c r="FN21" s="81"/>
    </row>
    <row r="22" spans="1:170" ht="14.25">
      <c r="A22" s="79"/>
      <c r="B22" s="80">
        <v>39904</v>
      </c>
      <c r="C22" s="789"/>
      <c r="D22" s="605">
        <v>7795063</v>
      </c>
      <c r="E22" s="601">
        <v>1740930</v>
      </c>
      <c r="F22" s="601">
        <v>312</v>
      </c>
      <c r="G22" s="601">
        <v>39496</v>
      </c>
      <c r="H22" s="601">
        <v>13550</v>
      </c>
      <c r="I22" s="601">
        <v>658503</v>
      </c>
      <c r="J22" s="601">
        <v>43707</v>
      </c>
      <c r="K22" s="601">
        <v>614796</v>
      </c>
      <c r="L22" s="601">
        <v>217015</v>
      </c>
      <c r="M22" s="601">
        <v>33085</v>
      </c>
      <c r="N22" s="601" t="s">
        <v>202</v>
      </c>
      <c r="O22" s="601">
        <v>908373</v>
      </c>
      <c r="P22" s="601">
        <v>3865318</v>
      </c>
      <c r="Q22" s="601">
        <v>4955982</v>
      </c>
      <c r="R22" s="601">
        <v>289043</v>
      </c>
      <c r="S22" s="601">
        <v>301299</v>
      </c>
      <c r="T22" s="89">
        <v>39904</v>
      </c>
      <c r="U22" s="600">
        <v>39904</v>
      </c>
      <c r="V22" s="79"/>
      <c r="W22" s="80">
        <v>39904</v>
      </c>
      <c r="X22" s="789"/>
      <c r="Y22" s="601">
        <v>101472</v>
      </c>
      <c r="Z22" s="601">
        <v>7607374</v>
      </c>
      <c r="AA22" s="601">
        <v>476605</v>
      </c>
      <c r="AB22" s="601">
        <v>4761444</v>
      </c>
      <c r="AC22" s="601">
        <v>857316</v>
      </c>
      <c r="AD22" s="601">
        <v>144</v>
      </c>
      <c r="AE22" s="601">
        <v>1970</v>
      </c>
      <c r="AF22" s="601">
        <v>5267</v>
      </c>
      <c r="AG22" s="601"/>
      <c r="AH22" s="601">
        <v>82564</v>
      </c>
      <c r="AI22" s="601">
        <v>14029</v>
      </c>
      <c r="AJ22" s="601">
        <v>68535</v>
      </c>
      <c r="AK22" s="601">
        <v>202007</v>
      </c>
      <c r="AL22" s="601">
        <v>23</v>
      </c>
      <c r="AM22" s="601">
        <v>702906</v>
      </c>
      <c r="AN22" s="601">
        <v>3285528</v>
      </c>
      <c r="AO22" s="601">
        <v>4804521</v>
      </c>
      <c r="AP22" s="89">
        <v>39904</v>
      </c>
      <c r="AQ22" s="600">
        <v>39904</v>
      </c>
      <c r="AR22" s="79"/>
      <c r="AS22" s="80">
        <v>39904</v>
      </c>
      <c r="AT22" s="789"/>
      <c r="AU22" s="601">
        <v>20114</v>
      </c>
      <c r="AV22" s="601">
        <v>8353</v>
      </c>
      <c r="AW22" s="601">
        <v>1940</v>
      </c>
      <c r="AX22" s="601">
        <v>636</v>
      </c>
      <c r="AY22" s="601">
        <v>31125</v>
      </c>
      <c r="AZ22" s="601">
        <v>7798</v>
      </c>
      <c r="BA22" s="601">
        <v>6587448</v>
      </c>
      <c r="BB22" s="601">
        <v>84116</v>
      </c>
      <c r="BC22" s="601">
        <v>397549</v>
      </c>
      <c r="BD22" s="601">
        <v>333076</v>
      </c>
      <c r="BE22" s="601">
        <v>26</v>
      </c>
      <c r="BF22" s="601">
        <v>143</v>
      </c>
      <c r="BG22" s="601">
        <v>32</v>
      </c>
      <c r="BH22" s="601">
        <v>302233</v>
      </c>
      <c r="BI22" s="601">
        <v>298900</v>
      </c>
      <c r="BJ22" s="601">
        <v>4497</v>
      </c>
      <c r="BK22" s="89">
        <v>39904</v>
      </c>
      <c r="BL22" s="600">
        <v>39904</v>
      </c>
      <c r="BM22" s="79"/>
      <c r="BN22" s="80">
        <v>39904</v>
      </c>
      <c r="BO22" s="789"/>
      <c r="BP22" s="601">
        <v>17237</v>
      </c>
      <c r="BQ22" s="601">
        <v>188589</v>
      </c>
      <c r="BR22" s="601">
        <v>10095</v>
      </c>
      <c r="BS22" s="601">
        <v>409</v>
      </c>
      <c r="BT22" s="601">
        <v>109645</v>
      </c>
      <c r="BU22" s="601">
        <v>488039</v>
      </c>
      <c r="BV22" s="601">
        <v>133217</v>
      </c>
      <c r="BW22" s="601">
        <v>228982</v>
      </c>
      <c r="BX22" s="601">
        <v>298867</v>
      </c>
      <c r="BY22" s="601">
        <v>88692</v>
      </c>
      <c r="BZ22" s="601">
        <v>182078</v>
      </c>
      <c r="CA22" s="601">
        <v>14932</v>
      </c>
      <c r="CB22" s="601">
        <v>9083</v>
      </c>
      <c r="CC22" s="601">
        <v>1574</v>
      </c>
      <c r="CD22" s="601">
        <v>1724</v>
      </c>
      <c r="CE22" s="601">
        <v>553822</v>
      </c>
      <c r="CF22" s="89">
        <v>39904</v>
      </c>
      <c r="CG22" s="600">
        <v>39904</v>
      </c>
      <c r="CH22" s="79"/>
      <c r="CI22" s="80">
        <v>39904</v>
      </c>
      <c r="CJ22" s="789"/>
      <c r="CK22" s="605">
        <v>9335221</v>
      </c>
      <c r="CL22" s="601">
        <v>2073717</v>
      </c>
      <c r="CM22" s="601">
        <v>312</v>
      </c>
      <c r="CN22" s="601">
        <v>40912</v>
      </c>
      <c r="CO22" s="601">
        <v>13550</v>
      </c>
      <c r="CP22" s="601">
        <v>771411</v>
      </c>
      <c r="CQ22" s="601">
        <v>53811</v>
      </c>
      <c r="CR22" s="601">
        <v>717600</v>
      </c>
      <c r="CS22" s="601">
        <v>217015</v>
      </c>
      <c r="CT22" s="601">
        <v>33085</v>
      </c>
      <c r="CU22" s="601" t="s">
        <v>202</v>
      </c>
      <c r="CV22" s="601">
        <v>1180089</v>
      </c>
      <c r="CW22" s="601">
        <v>6766816</v>
      </c>
      <c r="CX22" s="601">
        <v>9166075</v>
      </c>
      <c r="CY22" s="601">
        <v>289043</v>
      </c>
      <c r="CZ22" s="601">
        <v>301299</v>
      </c>
      <c r="DA22" s="89">
        <v>39904</v>
      </c>
      <c r="DB22" s="600">
        <v>39904</v>
      </c>
      <c r="DC22" s="79"/>
      <c r="DD22" s="80">
        <v>39904</v>
      </c>
      <c r="DE22" s="789"/>
      <c r="DF22" s="601">
        <v>103079</v>
      </c>
      <c r="DG22" s="601">
        <v>3509749</v>
      </c>
      <c r="DH22" s="601">
        <v>80259</v>
      </c>
      <c r="DI22" s="601">
        <v>5369123</v>
      </c>
      <c r="DJ22" s="601">
        <v>1066628</v>
      </c>
      <c r="DK22" s="601">
        <v>144</v>
      </c>
      <c r="DL22" s="601">
        <v>2013</v>
      </c>
      <c r="DM22" s="601">
        <v>5267</v>
      </c>
      <c r="DN22" s="601">
        <v>92296</v>
      </c>
      <c r="DO22" s="601">
        <v>15716</v>
      </c>
      <c r="DP22" s="601">
        <v>76580</v>
      </c>
      <c r="DQ22" s="601">
        <v>202007</v>
      </c>
      <c r="DR22" s="601">
        <v>23</v>
      </c>
      <c r="DS22" s="601">
        <v>960289</v>
      </c>
      <c r="DT22" s="601">
        <v>4063284</v>
      </c>
      <c r="DU22" s="601">
        <v>5965028</v>
      </c>
      <c r="DV22" s="89">
        <v>39904</v>
      </c>
      <c r="DW22" s="600">
        <v>39904</v>
      </c>
      <c r="DX22" s="79"/>
      <c r="DY22" s="80">
        <v>39904</v>
      </c>
      <c r="DZ22" s="789"/>
      <c r="EA22" s="601">
        <v>257383</v>
      </c>
      <c r="EB22" s="601">
        <v>797871</v>
      </c>
      <c r="EC22" s="601">
        <v>1168860</v>
      </c>
      <c r="ED22" s="601">
        <v>1940</v>
      </c>
      <c r="EE22" s="601">
        <v>636</v>
      </c>
      <c r="EF22" s="601">
        <v>31125</v>
      </c>
      <c r="EG22" s="632" t="s">
        <v>685</v>
      </c>
      <c r="EH22" s="601">
        <v>9387</v>
      </c>
      <c r="EI22" s="601">
        <v>2556924</v>
      </c>
      <c r="EJ22" s="601">
        <v>19645</v>
      </c>
      <c r="EK22" s="601">
        <v>391602</v>
      </c>
      <c r="EL22" s="601">
        <v>337821</v>
      </c>
      <c r="EM22" s="601">
        <v>26</v>
      </c>
      <c r="EN22" s="601">
        <v>749</v>
      </c>
      <c r="EO22" s="601">
        <v>32</v>
      </c>
      <c r="EP22" s="601">
        <v>306093</v>
      </c>
      <c r="EQ22" s="89">
        <v>39904</v>
      </c>
      <c r="ER22" s="600">
        <v>39904</v>
      </c>
      <c r="ES22" s="79"/>
      <c r="ET22" s="80">
        <v>39904</v>
      </c>
      <c r="EU22" s="789"/>
      <c r="EV22" s="601">
        <v>12745</v>
      </c>
      <c r="EW22" s="601">
        <v>1783</v>
      </c>
      <c r="EX22" s="601">
        <v>215312</v>
      </c>
      <c r="EY22" s="601">
        <v>25226</v>
      </c>
      <c r="EZ22" s="601">
        <v>190086</v>
      </c>
      <c r="FA22" s="601">
        <v>10095</v>
      </c>
      <c r="FB22" s="601">
        <v>409</v>
      </c>
      <c r="FC22" s="601">
        <v>110767</v>
      </c>
      <c r="FD22" s="601">
        <v>490208</v>
      </c>
      <c r="FE22" s="601">
        <v>135900</v>
      </c>
      <c r="FF22" s="601">
        <v>228982</v>
      </c>
      <c r="FG22" s="601">
        <v>298867</v>
      </c>
      <c r="FH22" s="601">
        <v>88692</v>
      </c>
      <c r="FI22" s="601">
        <v>182078</v>
      </c>
      <c r="FJ22" s="601">
        <v>14932</v>
      </c>
      <c r="FK22" s="601">
        <v>9415</v>
      </c>
      <c r="FL22" s="89">
        <v>39904</v>
      </c>
      <c r="FM22" s="600">
        <v>39904</v>
      </c>
      <c r="FN22" s="81"/>
    </row>
    <row r="23" spans="1:170" ht="14.25">
      <c r="A23" s="79"/>
      <c r="B23" s="85"/>
      <c r="C23" s="789"/>
      <c r="D23" s="605"/>
      <c r="E23" s="601"/>
      <c r="F23" s="601"/>
      <c r="G23" s="601"/>
      <c r="H23" s="601"/>
      <c r="I23" s="601"/>
      <c r="J23" s="601"/>
      <c r="K23" s="601"/>
      <c r="L23" s="601"/>
      <c r="M23" s="601"/>
      <c r="N23" s="601"/>
      <c r="O23" s="601"/>
      <c r="P23" s="601"/>
      <c r="Q23" s="601"/>
      <c r="R23" s="601"/>
      <c r="S23" s="601"/>
      <c r="T23" s="86"/>
      <c r="U23" s="81"/>
      <c r="V23" s="79"/>
      <c r="W23" s="85"/>
      <c r="X23" s="789"/>
      <c r="Y23" s="601"/>
      <c r="Z23" s="601"/>
      <c r="AA23" s="601"/>
      <c r="AB23" s="601"/>
      <c r="AC23" s="601"/>
      <c r="AD23" s="601"/>
      <c r="AE23" s="601"/>
      <c r="AF23" s="601"/>
      <c r="AG23" s="601"/>
      <c r="AH23" s="601"/>
      <c r="AI23" s="601"/>
      <c r="AJ23" s="601"/>
      <c r="AK23" s="601"/>
      <c r="AL23" s="601"/>
      <c r="AM23" s="601"/>
      <c r="AN23" s="601"/>
      <c r="AO23" s="601"/>
      <c r="AP23" s="86"/>
      <c r="AQ23" s="81"/>
      <c r="AR23" s="79"/>
      <c r="AS23" s="85"/>
      <c r="AT23" s="789"/>
      <c r="AU23" s="601"/>
      <c r="AV23" s="601"/>
      <c r="AW23" s="601"/>
      <c r="AX23" s="601"/>
      <c r="AY23" s="601"/>
      <c r="AZ23" s="601"/>
      <c r="BA23" s="601"/>
      <c r="BB23" s="601"/>
      <c r="BC23" s="601"/>
      <c r="BD23" s="601"/>
      <c r="BE23" s="601"/>
      <c r="BF23" s="601"/>
      <c r="BG23" s="601"/>
      <c r="BH23" s="601"/>
      <c r="BI23" s="601"/>
      <c r="BJ23" s="601"/>
      <c r="BK23" s="86"/>
      <c r="BL23" s="81"/>
      <c r="BM23" s="79"/>
      <c r="BN23" s="85"/>
      <c r="BO23" s="789"/>
      <c r="BP23" s="601"/>
      <c r="BQ23" s="601"/>
      <c r="BR23" s="601"/>
      <c r="BS23" s="601"/>
      <c r="BT23" s="601"/>
      <c r="BU23" s="601"/>
      <c r="BV23" s="601"/>
      <c r="BW23" s="601"/>
      <c r="BX23" s="601"/>
      <c r="BY23" s="601"/>
      <c r="BZ23" s="601"/>
      <c r="CA23" s="601"/>
      <c r="CB23" s="601"/>
      <c r="CC23" s="601"/>
      <c r="CD23" s="601"/>
      <c r="CE23" s="601"/>
      <c r="CF23" s="86"/>
      <c r="CG23" s="81"/>
      <c r="CH23" s="79"/>
      <c r="CI23" s="85"/>
      <c r="CJ23" s="789"/>
      <c r="CK23" s="605"/>
      <c r="CL23" s="601"/>
      <c r="CM23" s="601"/>
      <c r="CN23" s="601"/>
      <c r="CO23" s="601"/>
      <c r="CP23" s="601"/>
      <c r="CQ23" s="601"/>
      <c r="CR23" s="601"/>
      <c r="CS23" s="601"/>
      <c r="CT23" s="601"/>
      <c r="CU23" s="601"/>
      <c r="CV23" s="601"/>
      <c r="CW23" s="601"/>
      <c r="CX23" s="601"/>
      <c r="CY23" s="601"/>
      <c r="CZ23" s="601"/>
      <c r="DA23" s="86"/>
      <c r="DB23" s="81"/>
      <c r="DC23" s="79"/>
      <c r="DD23" s="85"/>
      <c r="DE23" s="789"/>
      <c r="DF23" s="601"/>
      <c r="DG23" s="601"/>
      <c r="DH23" s="601"/>
      <c r="DI23" s="601"/>
      <c r="DJ23" s="601"/>
      <c r="DK23" s="601"/>
      <c r="DL23" s="601"/>
      <c r="DM23" s="601"/>
      <c r="DN23" s="601"/>
      <c r="DO23" s="601"/>
      <c r="DP23" s="601"/>
      <c r="DQ23" s="601"/>
      <c r="DR23" s="601"/>
      <c r="DS23" s="601"/>
      <c r="DT23" s="601"/>
      <c r="DU23" s="601"/>
      <c r="DV23" s="86"/>
      <c r="DW23" s="81"/>
      <c r="DX23" s="79"/>
      <c r="DY23" s="85"/>
      <c r="DZ23" s="789"/>
      <c r="EA23" s="601"/>
      <c r="EB23" s="601"/>
      <c r="EC23" s="601"/>
      <c r="ED23" s="601"/>
      <c r="EE23" s="601"/>
      <c r="EF23" s="601"/>
      <c r="EG23" s="632"/>
      <c r="EH23" s="601"/>
      <c r="EI23" s="601"/>
      <c r="EJ23" s="601"/>
      <c r="EK23" s="601"/>
      <c r="EL23" s="601"/>
      <c r="EM23" s="601"/>
      <c r="EN23" s="601"/>
      <c r="EO23" s="601"/>
      <c r="EP23" s="601"/>
      <c r="EQ23" s="86"/>
      <c r="ER23" s="81"/>
      <c r="ES23" s="79"/>
      <c r="ET23" s="85"/>
      <c r="EU23" s="789"/>
      <c r="EV23" s="601"/>
      <c r="EW23" s="601"/>
      <c r="EX23" s="601"/>
      <c r="EY23" s="601"/>
      <c r="EZ23" s="601"/>
      <c r="FA23" s="601"/>
      <c r="FB23" s="601"/>
      <c r="FC23" s="601"/>
      <c r="FD23" s="601"/>
      <c r="FE23" s="601"/>
      <c r="FF23" s="601"/>
      <c r="FG23" s="601"/>
      <c r="FH23" s="601"/>
      <c r="FI23" s="601"/>
      <c r="FJ23" s="601"/>
      <c r="FK23" s="601"/>
      <c r="FL23" s="86"/>
      <c r="FM23" s="81"/>
      <c r="FN23" s="81"/>
    </row>
    <row r="24" spans="1:170" ht="14.25">
      <c r="A24" s="90" t="s">
        <v>150</v>
      </c>
      <c r="B24" s="91" t="s">
        <v>151</v>
      </c>
      <c r="C24" s="791" t="s">
        <v>152</v>
      </c>
      <c r="D24" s="605">
        <v>1979379</v>
      </c>
      <c r="E24" s="601">
        <v>448977</v>
      </c>
      <c r="F24" s="601">
        <v>72</v>
      </c>
      <c r="G24" s="601">
        <v>8357</v>
      </c>
      <c r="H24" s="601">
        <v>3474</v>
      </c>
      <c r="I24" s="601">
        <v>171929</v>
      </c>
      <c r="J24" s="601">
        <v>11453</v>
      </c>
      <c r="K24" s="601">
        <v>160476</v>
      </c>
      <c r="L24" s="601">
        <v>56950</v>
      </c>
      <c r="M24" s="601">
        <v>9203</v>
      </c>
      <c r="N24" s="601" t="s">
        <v>202</v>
      </c>
      <c r="O24" s="601">
        <v>231096</v>
      </c>
      <c r="P24" s="601">
        <v>955285</v>
      </c>
      <c r="Q24" s="601">
        <v>1201072</v>
      </c>
      <c r="R24" s="601">
        <v>83392</v>
      </c>
      <c r="S24" s="601">
        <v>80742</v>
      </c>
      <c r="T24" s="93" t="s">
        <v>153</v>
      </c>
      <c r="U24" s="97" t="s">
        <v>154</v>
      </c>
      <c r="V24" s="90" t="s">
        <v>150</v>
      </c>
      <c r="W24" s="91" t="s">
        <v>151</v>
      </c>
      <c r="X24" s="791" t="s">
        <v>152</v>
      </c>
      <c r="Y24" s="601">
        <v>25277</v>
      </c>
      <c r="Z24" s="601">
        <v>1875819</v>
      </c>
      <c r="AA24" s="601">
        <v>136279</v>
      </c>
      <c r="AB24" s="601">
        <v>1158468</v>
      </c>
      <c r="AC24" s="601">
        <v>217199</v>
      </c>
      <c r="AD24" s="601">
        <v>30</v>
      </c>
      <c r="AE24" s="601">
        <v>757</v>
      </c>
      <c r="AF24" s="601">
        <v>1405</v>
      </c>
      <c r="AG24" s="601"/>
      <c r="AH24" s="601">
        <v>21193</v>
      </c>
      <c r="AI24" s="601">
        <v>3725</v>
      </c>
      <c r="AJ24" s="601">
        <v>17468</v>
      </c>
      <c r="AK24" s="601">
        <v>53647</v>
      </c>
      <c r="AL24" s="601">
        <v>7</v>
      </c>
      <c r="AM24" s="601">
        <v>173849</v>
      </c>
      <c r="AN24" s="601">
        <v>789008</v>
      </c>
      <c r="AO24" s="601">
        <v>1152583</v>
      </c>
      <c r="AP24" s="93" t="s">
        <v>153</v>
      </c>
      <c r="AQ24" s="97" t="s">
        <v>154</v>
      </c>
      <c r="AR24" s="90" t="s">
        <v>150</v>
      </c>
      <c r="AS24" s="91" t="s">
        <v>151</v>
      </c>
      <c r="AT24" s="791" t="s">
        <v>152</v>
      </c>
      <c r="AU24" s="601">
        <v>6272</v>
      </c>
      <c r="AV24" s="601">
        <v>2480</v>
      </c>
      <c r="AW24" s="601">
        <v>528</v>
      </c>
      <c r="AX24" s="601">
        <v>176</v>
      </c>
      <c r="AY24" s="601">
        <v>7407</v>
      </c>
      <c r="AZ24" s="601">
        <v>3161</v>
      </c>
      <c r="BA24" s="601">
        <v>1613163</v>
      </c>
      <c r="BB24" s="601">
        <v>31824</v>
      </c>
      <c r="BC24" s="601">
        <v>99455</v>
      </c>
      <c r="BD24" s="601">
        <v>84200</v>
      </c>
      <c r="BE24" s="601">
        <v>6</v>
      </c>
      <c r="BF24" s="601">
        <v>28</v>
      </c>
      <c r="BG24" s="601">
        <v>9</v>
      </c>
      <c r="BH24" s="601">
        <v>76353</v>
      </c>
      <c r="BI24" s="601">
        <v>75742</v>
      </c>
      <c r="BJ24" s="601">
        <v>1171</v>
      </c>
      <c r="BK24" s="93" t="s">
        <v>153</v>
      </c>
      <c r="BL24" s="97" t="s">
        <v>154</v>
      </c>
      <c r="BM24" s="90" t="s">
        <v>150</v>
      </c>
      <c r="BN24" s="91" t="s">
        <v>151</v>
      </c>
      <c r="BO24" s="791" t="s">
        <v>152</v>
      </c>
      <c r="BP24" s="601">
        <v>4142</v>
      </c>
      <c r="BQ24" s="601">
        <v>52452</v>
      </c>
      <c r="BR24" s="601">
        <v>1961</v>
      </c>
      <c r="BS24" s="601">
        <v>13</v>
      </c>
      <c r="BT24" s="601">
        <v>36432</v>
      </c>
      <c r="BU24" s="601">
        <v>140773</v>
      </c>
      <c r="BV24" s="601">
        <v>41880</v>
      </c>
      <c r="BW24" s="601">
        <v>66716</v>
      </c>
      <c r="BX24" s="601">
        <v>80093</v>
      </c>
      <c r="BY24" s="601">
        <v>21418</v>
      </c>
      <c r="BZ24" s="601">
        <v>50597</v>
      </c>
      <c r="CA24" s="601">
        <v>4911</v>
      </c>
      <c r="CB24" s="601">
        <v>3693</v>
      </c>
      <c r="CC24" s="601">
        <v>437</v>
      </c>
      <c r="CD24" s="601">
        <v>479</v>
      </c>
      <c r="CE24" s="601">
        <v>153401</v>
      </c>
      <c r="CF24" s="93" t="s">
        <v>153</v>
      </c>
      <c r="CG24" s="97" t="s">
        <v>154</v>
      </c>
      <c r="CH24" s="90" t="s">
        <v>150</v>
      </c>
      <c r="CI24" s="91" t="s">
        <v>151</v>
      </c>
      <c r="CJ24" s="791" t="s">
        <v>152</v>
      </c>
      <c r="CK24" s="605">
        <v>2377742</v>
      </c>
      <c r="CL24" s="601">
        <v>527027</v>
      </c>
      <c r="CM24" s="601">
        <v>72</v>
      </c>
      <c r="CN24" s="601">
        <v>8752</v>
      </c>
      <c r="CO24" s="601">
        <v>3474</v>
      </c>
      <c r="CP24" s="601">
        <v>192860</v>
      </c>
      <c r="CQ24" s="601">
        <v>14438</v>
      </c>
      <c r="CR24" s="601">
        <v>178422</v>
      </c>
      <c r="CS24" s="601">
        <v>56950</v>
      </c>
      <c r="CT24" s="601">
        <v>9203</v>
      </c>
      <c r="CU24" s="601" t="s">
        <v>202</v>
      </c>
      <c r="CV24" s="601">
        <v>302580</v>
      </c>
      <c r="CW24" s="601">
        <v>1723252</v>
      </c>
      <c r="CX24" s="601">
        <v>2294664</v>
      </c>
      <c r="CY24" s="601">
        <v>83392</v>
      </c>
      <c r="CZ24" s="601">
        <v>80742</v>
      </c>
      <c r="DA24" s="93" t="s">
        <v>153</v>
      </c>
      <c r="DB24" s="97" t="s">
        <v>154</v>
      </c>
      <c r="DC24" s="90" t="s">
        <v>150</v>
      </c>
      <c r="DD24" s="91" t="s">
        <v>151</v>
      </c>
      <c r="DE24" s="791" t="s">
        <v>152</v>
      </c>
      <c r="DF24" s="601">
        <v>25511</v>
      </c>
      <c r="DG24" s="601">
        <v>891792</v>
      </c>
      <c r="DH24" s="601">
        <v>19739</v>
      </c>
      <c r="DI24" s="601">
        <v>1310032</v>
      </c>
      <c r="DJ24" s="601">
        <v>272074</v>
      </c>
      <c r="DK24" s="601">
        <v>30</v>
      </c>
      <c r="DL24" s="601">
        <v>762</v>
      </c>
      <c r="DM24" s="601">
        <v>1405</v>
      </c>
      <c r="DN24" s="601">
        <v>23312</v>
      </c>
      <c r="DO24" s="601">
        <v>4417</v>
      </c>
      <c r="DP24" s="601">
        <v>18895</v>
      </c>
      <c r="DQ24" s="601">
        <v>53647</v>
      </c>
      <c r="DR24" s="601">
        <v>7</v>
      </c>
      <c r="DS24" s="601">
        <v>241963</v>
      </c>
      <c r="DT24" s="601">
        <v>977730</v>
      </c>
      <c r="DU24" s="601">
        <v>1433348</v>
      </c>
      <c r="DV24" s="93" t="s">
        <v>153</v>
      </c>
      <c r="DW24" s="97" t="s">
        <v>154</v>
      </c>
      <c r="DX24" s="90" t="s">
        <v>150</v>
      </c>
      <c r="DY24" s="91" t="s">
        <v>151</v>
      </c>
      <c r="DZ24" s="791" t="s">
        <v>152</v>
      </c>
      <c r="EA24" s="601">
        <v>68114</v>
      </c>
      <c r="EB24" s="601">
        <v>194994</v>
      </c>
      <c r="EC24" s="601">
        <v>283245</v>
      </c>
      <c r="ED24" s="601">
        <v>528</v>
      </c>
      <c r="EE24" s="601">
        <v>176</v>
      </c>
      <c r="EF24" s="601">
        <v>7407</v>
      </c>
      <c r="EG24" s="632" t="s">
        <v>685</v>
      </c>
      <c r="EH24" s="601">
        <v>3390</v>
      </c>
      <c r="EI24" s="601">
        <v>642959</v>
      </c>
      <c r="EJ24" s="601">
        <v>6036</v>
      </c>
      <c r="EK24" s="601">
        <v>97659</v>
      </c>
      <c r="EL24" s="601">
        <v>84771</v>
      </c>
      <c r="EM24" s="601">
        <v>6</v>
      </c>
      <c r="EN24" s="601">
        <v>153</v>
      </c>
      <c r="EO24" s="601">
        <v>9</v>
      </c>
      <c r="EP24" s="601">
        <v>76772</v>
      </c>
      <c r="EQ24" s="93" t="s">
        <v>153</v>
      </c>
      <c r="ER24" s="97" t="s">
        <v>154</v>
      </c>
      <c r="ES24" s="90" t="s">
        <v>150</v>
      </c>
      <c r="ET24" s="91" t="s">
        <v>151</v>
      </c>
      <c r="EU24" s="791" t="s">
        <v>152</v>
      </c>
      <c r="EV24" s="601">
        <v>3506</v>
      </c>
      <c r="EW24" s="601">
        <v>407</v>
      </c>
      <c r="EX24" s="601">
        <v>59165</v>
      </c>
      <c r="EY24" s="601">
        <v>6417</v>
      </c>
      <c r="EZ24" s="601">
        <v>52748</v>
      </c>
      <c r="FA24" s="601">
        <v>1961</v>
      </c>
      <c r="FB24" s="601">
        <v>13</v>
      </c>
      <c r="FC24" s="601">
        <v>36767</v>
      </c>
      <c r="FD24" s="601">
        <v>141376</v>
      </c>
      <c r="FE24" s="601">
        <v>42545</v>
      </c>
      <c r="FF24" s="601">
        <v>66716</v>
      </c>
      <c r="FG24" s="601">
        <v>80093</v>
      </c>
      <c r="FH24" s="601">
        <v>21418</v>
      </c>
      <c r="FI24" s="601">
        <v>50597</v>
      </c>
      <c r="FJ24" s="601">
        <v>4911</v>
      </c>
      <c r="FK24" s="601">
        <v>3834</v>
      </c>
      <c r="FL24" s="93" t="s">
        <v>153</v>
      </c>
      <c r="FM24" s="97" t="s">
        <v>154</v>
      </c>
      <c r="FN24" s="81"/>
    </row>
    <row r="25" spans="1:170" ht="14.25">
      <c r="A25" s="95" t="s">
        <v>155</v>
      </c>
      <c r="B25" s="96" t="s">
        <v>155</v>
      </c>
      <c r="C25" s="792" t="s">
        <v>156</v>
      </c>
      <c r="D25" s="605">
        <v>1916636</v>
      </c>
      <c r="E25" s="601">
        <v>394362</v>
      </c>
      <c r="F25" s="601">
        <v>71</v>
      </c>
      <c r="G25" s="601">
        <v>8845</v>
      </c>
      <c r="H25" s="601">
        <v>3440</v>
      </c>
      <c r="I25" s="601">
        <v>169660</v>
      </c>
      <c r="J25" s="601">
        <v>10201</v>
      </c>
      <c r="K25" s="601">
        <v>159459</v>
      </c>
      <c r="L25" s="601">
        <v>60814</v>
      </c>
      <c r="M25" s="601">
        <v>9519</v>
      </c>
      <c r="N25" s="601" t="s">
        <v>202</v>
      </c>
      <c r="O25" s="601">
        <v>156963</v>
      </c>
      <c r="P25" s="601">
        <v>976591</v>
      </c>
      <c r="Q25" s="601">
        <v>1238691</v>
      </c>
      <c r="R25" s="601">
        <v>79085</v>
      </c>
      <c r="S25" s="601">
        <v>85834</v>
      </c>
      <c r="T25" s="93" t="s">
        <v>157</v>
      </c>
      <c r="U25" s="97" t="s">
        <v>155</v>
      </c>
      <c r="V25" s="95" t="s">
        <v>155</v>
      </c>
      <c r="W25" s="96" t="s">
        <v>155</v>
      </c>
      <c r="X25" s="792" t="s">
        <v>156</v>
      </c>
      <c r="Y25" s="601">
        <v>22141</v>
      </c>
      <c r="Z25" s="601">
        <v>1791932</v>
      </c>
      <c r="AA25" s="601">
        <v>114813</v>
      </c>
      <c r="AB25" s="601">
        <v>1107122</v>
      </c>
      <c r="AC25" s="601">
        <v>154227</v>
      </c>
      <c r="AD25" s="601">
        <v>29</v>
      </c>
      <c r="AE25" s="601">
        <v>587</v>
      </c>
      <c r="AF25" s="601">
        <v>1405</v>
      </c>
      <c r="AG25" s="601"/>
      <c r="AH25" s="601">
        <v>17640</v>
      </c>
      <c r="AI25" s="601">
        <v>2993</v>
      </c>
      <c r="AJ25" s="601">
        <v>14647</v>
      </c>
      <c r="AK25" s="601">
        <v>57117</v>
      </c>
      <c r="AL25" s="601">
        <v>4</v>
      </c>
      <c r="AM25" s="601">
        <v>92606</v>
      </c>
      <c r="AN25" s="601">
        <v>810530</v>
      </c>
      <c r="AO25" s="601">
        <v>1188626</v>
      </c>
      <c r="AP25" s="93" t="s">
        <v>157</v>
      </c>
      <c r="AQ25" s="97" t="s">
        <v>155</v>
      </c>
      <c r="AR25" s="95" t="s">
        <v>155</v>
      </c>
      <c r="AS25" s="96" t="s">
        <v>155</v>
      </c>
      <c r="AT25" s="792" t="s">
        <v>156</v>
      </c>
      <c r="AU25" s="601">
        <v>4741</v>
      </c>
      <c r="AV25" s="601">
        <v>2165</v>
      </c>
      <c r="AW25" s="601">
        <v>391</v>
      </c>
      <c r="AX25" s="601">
        <v>149</v>
      </c>
      <c r="AY25" s="601">
        <v>9037</v>
      </c>
      <c r="AZ25" s="601">
        <v>1298</v>
      </c>
      <c r="BA25" s="601">
        <v>1516493</v>
      </c>
      <c r="BB25" s="601">
        <v>18745</v>
      </c>
      <c r="BC25" s="601">
        <v>103093</v>
      </c>
      <c r="BD25" s="601">
        <v>86707</v>
      </c>
      <c r="BE25" s="601">
        <v>7</v>
      </c>
      <c r="BF25" s="601">
        <v>7</v>
      </c>
      <c r="BG25" s="601">
        <v>7</v>
      </c>
      <c r="BH25" s="601">
        <v>78764</v>
      </c>
      <c r="BI25" s="601">
        <v>78251</v>
      </c>
      <c r="BJ25" s="601">
        <v>1103</v>
      </c>
      <c r="BK25" s="93" t="s">
        <v>157</v>
      </c>
      <c r="BL25" s="97" t="s">
        <v>155</v>
      </c>
      <c r="BM25" s="95" t="s">
        <v>155</v>
      </c>
      <c r="BN25" s="96" t="s">
        <v>155</v>
      </c>
      <c r="BO25" s="792" t="s">
        <v>156</v>
      </c>
      <c r="BP25" s="601">
        <v>4728</v>
      </c>
      <c r="BQ25" s="601">
        <v>51085</v>
      </c>
      <c r="BR25" s="601">
        <v>2232</v>
      </c>
      <c r="BS25" s="601">
        <v>10</v>
      </c>
      <c r="BT25" s="601">
        <v>34684</v>
      </c>
      <c r="BU25" s="601">
        <v>139882</v>
      </c>
      <c r="BV25" s="601">
        <v>42557</v>
      </c>
      <c r="BW25" s="601">
        <v>61433</v>
      </c>
      <c r="BX25" s="601">
        <v>85443</v>
      </c>
      <c r="BY25" s="601">
        <v>20599</v>
      </c>
      <c r="BZ25" s="601">
        <v>51066</v>
      </c>
      <c r="CA25" s="601">
        <v>6484</v>
      </c>
      <c r="CB25" s="601">
        <v>3183</v>
      </c>
      <c r="CC25" s="601">
        <v>401</v>
      </c>
      <c r="CD25" s="601">
        <v>439</v>
      </c>
      <c r="CE25" s="601">
        <v>152793</v>
      </c>
      <c r="CF25" s="93" t="s">
        <v>157</v>
      </c>
      <c r="CG25" s="97" t="s">
        <v>155</v>
      </c>
      <c r="CH25" s="95" t="s">
        <v>155</v>
      </c>
      <c r="CI25" s="96" t="s">
        <v>155</v>
      </c>
      <c r="CJ25" s="792" t="s">
        <v>156</v>
      </c>
      <c r="CK25" s="605">
        <v>2285212</v>
      </c>
      <c r="CL25" s="601">
        <v>475186</v>
      </c>
      <c r="CM25" s="601">
        <v>71</v>
      </c>
      <c r="CN25" s="601">
        <v>9316</v>
      </c>
      <c r="CO25" s="601">
        <v>3440</v>
      </c>
      <c r="CP25" s="601">
        <v>197013</v>
      </c>
      <c r="CQ25" s="601">
        <v>12969</v>
      </c>
      <c r="CR25" s="601">
        <v>184044</v>
      </c>
      <c r="CS25" s="601">
        <v>60816</v>
      </c>
      <c r="CT25" s="601">
        <v>9519</v>
      </c>
      <c r="CU25" s="601" t="s">
        <v>202</v>
      </c>
      <c r="CV25" s="601">
        <v>222921</v>
      </c>
      <c r="CW25" s="601">
        <v>1673721</v>
      </c>
      <c r="CX25" s="601">
        <v>2235475</v>
      </c>
      <c r="CY25" s="601">
        <v>79085</v>
      </c>
      <c r="CZ25" s="601">
        <v>85834</v>
      </c>
      <c r="DA25" s="93" t="s">
        <v>157</v>
      </c>
      <c r="DB25" s="97" t="s">
        <v>155</v>
      </c>
      <c r="DC25" s="95" t="s">
        <v>155</v>
      </c>
      <c r="DD25" s="96" t="s">
        <v>155</v>
      </c>
      <c r="DE25" s="792" t="s">
        <v>156</v>
      </c>
      <c r="DF25" s="601">
        <v>22523</v>
      </c>
      <c r="DG25" s="601">
        <v>926853</v>
      </c>
      <c r="DH25" s="601">
        <v>14183</v>
      </c>
      <c r="DI25" s="601">
        <v>1235480</v>
      </c>
      <c r="DJ25" s="601">
        <v>197962</v>
      </c>
      <c r="DK25" s="601">
        <v>29</v>
      </c>
      <c r="DL25" s="601">
        <v>598</v>
      </c>
      <c r="DM25" s="601">
        <v>1405</v>
      </c>
      <c r="DN25" s="601">
        <v>19511</v>
      </c>
      <c r="DO25" s="601">
        <v>3527</v>
      </c>
      <c r="DP25" s="601">
        <v>15984</v>
      </c>
      <c r="DQ25" s="601">
        <v>57117</v>
      </c>
      <c r="DR25" s="601">
        <v>4</v>
      </c>
      <c r="DS25" s="601">
        <v>146627</v>
      </c>
      <c r="DT25" s="601">
        <v>975170</v>
      </c>
      <c r="DU25" s="601">
        <v>1433762</v>
      </c>
      <c r="DV25" s="93" t="s">
        <v>157</v>
      </c>
      <c r="DW25" s="97" t="s">
        <v>155</v>
      </c>
      <c r="DX25" s="95" t="s">
        <v>155</v>
      </c>
      <c r="DY25" s="96" t="s">
        <v>155</v>
      </c>
      <c r="DZ25" s="792" t="s">
        <v>156</v>
      </c>
      <c r="EA25" s="601">
        <v>54021</v>
      </c>
      <c r="EB25" s="601">
        <v>169382</v>
      </c>
      <c r="EC25" s="601">
        <v>247301</v>
      </c>
      <c r="ED25" s="601">
        <v>391</v>
      </c>
      <c r="EE25" s="601">
        <v>149</v>
      </c>
      <c r="EF25" s="601">
        <v>9037</v>
      </c>
      <c r="EG25" s="632" t="s">
        <v>685</v>
      </c>
      <c r="EH25" s="601">
        <v>1673</v>
      </c>
      <c r="EI25" s="601">
        <v>666870</v>
      </c>
      <c r="EJ25" s="601">
        <v>4524</v>
      </c>
      <c r="EK25" s="601">
        <v>102108</v>
      </c>
      <c r="EL25" s="601">
        <v>88154</v>
      </c>
      <c r="EM25" s="601">
        <v>7</v>
      </c>
      <c r="EN25" s="601">
        <v>206</v>
      </c>
      <c r="EO25" s="601">
        <v>7</v>
      </c>
      <c r="EP25" s="601">
        <v>79926</v>
      </c>
      <c r="EQ25" s="93" t="s">
        <v>157</v>
      </c>
      <c r="ER25" s="97" t="s">
        <v>155</v>
      </c>
      <c r="ES25" s="95" t="s">
        <v>155</v>
      </c>
      <c r="ET25" s="96" t="s">
        <v>155</v>
      </c>
      <c r="EU25" s="792" t="s">
        <v>156</v>
      </c>
      <c r="EV25" s="601">
        <v>3216</v>
      </c>
      <c r="EW25" s="601">
        <v>396</v>
      </c>
      <c r="EX25" s="601">
        <v>57975</v>
      </c>
      <c r="EY25" s="601">
        <v>6695</v>
      </c>
      <c r="EZ25" s="601">
        <v>51281</v>
      </c>
      <c r="FA25" s="601">
        <v>2233</v>
      </c>
      <c r="FB25" s="601">
        <v>10</v>
      </c>
      <c r="FC25" s="601">
        <v>34956</v>
      </c>
      <c r="FD25" s="601">
        <v>140503</v>
      </c>
      <c r="FE25" s="601">
        <v>43281</v>
      </c>
      <c r="FF25" s="601">
        <v>61433</v>
      </c>
      <c r="FG25" s="601">
        <v>85443</v>
      </c>
      <c r="FH25" s="601">
        <v>20599</v>
      </c>
      <c r="FI25" s="601">
        <v>51066</v>
      </c>
      <c r="FJ25" s="601">
        <v>6484</v>
      </c>
      <c r="FK25" s="601">
        <v>3303</v>
      </c>
      <c r="FL25" s="93" t="s">
        <v>157</v>
      </c>
      <c r="FM25" s="97" t="s">
        <v>155</v>
      </c>
      <c r="FN25" s="98"/>
    </row>
    <row r="26" spans="1:170" ht="14.25">
      <c r="A26" s="95" t="s">
        <v>155</v>
      </c>
      <c r="B26" s="96" t="s">
        <v>155</v>
      </c>
      <c r="C26" s="792" t="s">
        <v>158</v>
      </c>
      <c r="D26" s="605">
        <v>1950396</v>
      </c>
      <c r="E26" s="601">
        <v>449249</v>
      </c>
      <c r="F26" s="601">
        <v>102</v>
      </c>
      <c r="G26" s="601">
        <v>6842</v>
      </c>
      <c r="H26" s="601">
        <v>3532</v>
      </c>
      <c r="I26" s="601">
        <v>173730</v>
      </c>
      <c r="J26" s="601">
        <v>10179</v>
      </c>
      <c r="K26" s="601">
        <v>163551</v>
      </c>
      <c r="L26" s="601">
        <v>64656</v>
      </c>
      <c r="M26" s="601">
        <v>8222</v>
      </c>
      <c r="N26" s="601" t="s">
        <v>202</v>
      </c>
      <c r="O26" s="601">
        <v>221425</v>
      </c>
      <c r="P26" s="601">
        <v>944554</v>
      </c>
      <c r="Q26" s="601">
        <v>1205397</v>
      </c>
      <c r="R26" s="601">
        <v>69927</v>
      </c>
      <c r="S26" s="601">
        <v>83152</v>
      </c>
      <c r="T26" s="93" t="s">
        <v>159</v>
      </c>
      <c r="U26" s="97" t="s">
        <v>155</v>
      </c>
      <c r="V26" s="95" t="s">
        <v>155</v>
      </c>
      <c r="W26" s="96" t="s">
        <v>155</v>
      </c>
      <c r="X26" s="792" t="s">
        <v>158</v>
      </c>
      <c r="Y26" s="601">
        <v>23375</v>
      </c>
      <c r="Z26" s="601">
        <v>1854311</v>
      </c>
      <c r="AA26" s="601">
        <v>103681</v>
      </c>
      <c r="AB26" s="601">
        <v>1150372</v>
      </c>
      <c r="AC26" s="601">
        <v>211379</v>
      </c>
      <c r="AD26" s="601">
        <v>55</v>
      </c>
      <c r="AE26" s="601">
        <v>522</v>
      </c>
      <c r="AF26" s="601">
        <v>1530</v>
      </c>
      <c r="AG26" s="601"/>
      <c r="AH26" s="601">
        <v>17719</v>
      </c>
      <c r="AI26" s="601">
        <v>2161</v>
      </c>
      <c r="AJ26" s="601">
        <v>15558</v>
      </c>
      <c r="AK26" s="601">
        <v>60085</v>
      </c>
      <c r="AL26" s="601">
        <v>5</v>
      </c>
      <c r="AM26" s="601">
        <v>162122</v>
      </c>
      <c r="AN26" s="601">
        <v>791592</v>
      </c>
      <c r="AO26" s="601">
        <v>1159198</v>
      </c>
      <c r="AP26" s="93" t="s">
        <v>159</v>
      </c>
      <c r="AQ26" s="97" t="s">
        <v>155</v>
      </c>
      <c r="AR26" s="95" t="s">
        <v>155</v>
      </c>
      <c r="AS26" s="96" t="s">
        <v>155</v>
      </c>
      <c r="AT26" s="792" t="s">
        <v>158</v>
      </c>
      <c r="AU26" s="601">
        <v>3637</v>
      </c>
      <c r="AV26" s="601">
        <v>1929</v>
      </c>
      <c r="AW26" s="601">
        <v>324</v>
      </c>
      <c r="AX26" s="601">
        <v>134</v>
      </c>
      <c r="AY26" s="601">
        <v>7120</v>
      </c>
      <c r="AZ26" s="601">
        <v>723</v>
      </c>
      <c r="BA26" s="601">
        <v>1572722</v>
      </c>
      <c r="BB26" s="601">
        <v>15925</v>
      </c>
      <c r="BC26" s="601">
        <v>107609</v>
      </c>
      <c r="BD26" s="601">
        <v>90518</v>
      </c>
      <c r="BE26" s="601">
        <v>7</v>
      </c>
      <c r="BF26" s="601">
        <v>16</v>
      </c>
      <c r="BG26" s="601">
        <v>6</v>
      </c>
      <c r="BH26" s="601">
        <v>82071</v>
      </c>
      <c r="BI26" s="601">
        <v>80700</v>
      </c>
      <c r="BJ26" s="601">
        <v>1320</v>
      </c>
      <c r="BK26" s="93" t="s">
        <v>159</v>
      </c>
      <c r="BL26" s="97" t="s">
        <v>155</v>
      </c>
      <c r="BM26" s="95" t="s">
        <v>155</v>
      </c>
      <c r="BN26" s="96" t="s">
        <v>155</v>
      </c>
      <c r="BO26" s="792" t="s">
        <v>158</v>
      </c>
      <c r="BP26" s="601">
        <v>4013</v>
      </c>
      <c r="BQ26" s="601">
        <v>52776</v>
      </c>
      <c r="BR26" s="601">
        <v>3193</v>
      </c>
      <c r="BS26" s="601">
        <v>8</v>
      </c>
      <c r="BT26" s="601">
        <v>33583</v>
      </c>
      <c r="BU26" s="601">
        <v>133293</v>
      </c>
      <c r="BV26" s="601">
        <v>42605</v>
      </c>
      <c r="BW26" s="601">
        <v>56956</v>
      </c>
      <c r="BX26" s="601">
        <v>82828</v>
      </c>
      <c r="BY26" s="601">
        <v>26027</v>
      </c>
      <c r="BZ26" s="601">
        <v>51324</v>
      </c>
      <c r="CA26" s="601">
        <v>3166</v>
      </c>
      <c r="CB26" s="601">
        <v>1810</v>
      </c>
      <c r="CC26" s="601">
        <v>347</v>
      </c>
      <c r="CD26" s="601">
        <v>379</v>
      </c>
      <c r="CE26" s="601">
        <v>150365</v>
      </c>
      <c r="CF26" s="93" t="s">
        <v>159</v>
      </c>
      <c r="CG26" s="97" t="s">
        <v>155</v>
      </c>
      <c r="CH26" s="95" t="s">
        <v>155</v>
      </c>
      <c r="CI26" s="96" t="s">
        <v>155</v>
      </c>
      <c r="CJ26" s="792" t="s">
        <v>158</v>
      </c>
      <c r="CK26" s="605">
        <v>2362762</v>
      </c>
      <c r="CL26" s="601">
        <v>531007</v>
      </c>
      <c r="CM26" s="601">
        <v>102</v>
      </c>
      <c r="CN26" s="601">
        <v>7195</v>
      </c>
      <c r="CO26" s="601">
        <v>3532</v>
      </c>
      <c r="CP26" s="601">
        <v>196646</v>
      </c>
      <c r="CQ26" s="601">
        <v>12169</v>
      </c>
      <c r="CR26" s="601">
        <v>184476</v>
      </c>
      <c r="CS26" s="601">
        <v>64656</v>
      </c>
      <c r="CT26" s="601">
        <v>8222</v>
      </c>
      <c r="CU26" s="601" t="s">
        <v>202</v>
      </c>
      <c r="CV26" s="601">
        <v>294886</v>
      </c>
      <c r="CW26" s="601">
        <v>1711214</v>
      </c>
      <c r="CX26" s="601">
        <v>2302925</v>
      </c>
      <c r="CY26" s="601">
        <v>69927</v>
      </c>
      <c r="CZ26" s="601">
        <v>83152</v>
      </c>
      <c r="DA26" s="93" t="s">
        <v>159</v>
      </c>
      <c r="DB26" s="97" t="s">
        <v>155</v>
      </c>
      <c r="DC26" s="95" t="s">
        <v>155</v>
      </c>
      <c r="DD26" s="96" t="s">
        <v>155</v>
      </c>
      <c r="DE26" s="792" t="s">
        <v>158</v>
      </c>
      <c r="DF26" s="601">
        <v>23848</v>
      </c>
      <c r="DG26" s="601">
        <v>843306</v>
      </c>
      <c r="DH26" s="601">
        <v>9954</v>
      </c>
      <c r="DI26" s="601">
        <v>1304416</v>
      </c>
      <c r="DJ26" s="601">
        <v>267254</v>
      </c>
      <c r="DK26" s="601">
        <v>55</v>
      </c>
      <c r="DL26" s="601">
        <v>524</v>
      </c>
      <c r="DM26" s="601">
        <v>1530</v>
      </c>
      <c r="DN26" s="601">
        <v>20387</v>
      </c>
      <c r="DO26" s="601">
        <v>2373</v>
      </c>
      <c r="DP26" s="601">
        <v>18014</v>
      </c>
      <c r="DQ26" s="601">
        <v>60085</v>
      </c>
      <c r="DR26" s="601">
        <v>5</v>
      </c>
      <c r="DS26" s="601">
        <v>230720</v>
      </c>
      <c r="DT26" s="601">
        <v>983012</v>
      </c>
      <c r="DU26" s="601">
        <v>1443901</v>
      </c>
      <c r="DV26" s="93" t="s">
        <v>159</v>
      </c>
      <c r="DW26" s="97" t="s">
        <v>155</v>
      </c>
      <c r="DX26" s="95" t="s">
        <v>155</v>
      </c>
      <c r="DY26" s="96" t="s">
        <v>155</v>
      </c>
      <c r="DZ26" s="792" t="s">
        <v>158</v>
      </c>
      <c r="EA26" s="601">
        <v>68598</v>
      </c>
      <c r="EB26" s="601">
        <v>195057</v>
      </c>
      <c r="EC26" s="601">
        <v>286632</v>
      </c>
      <c r="ED26" s="601">
        <v>324</v>
      </c>
      <c r="EE26" s="601">
        <v>134</v>
      </c>
      <c r="EF26" s="601">
        <v>7120</v>
      </c>
      <c r="EG26" s="632" t="s">
        <v>685</v>
      </c>
      <c r="EH26" s="601">
        <v>1185</v>
      </c>
      <c r="EI26" s="601">
        <v>579180</v>
      </c>
      <c r="EJ26" s="601">
        <v>3958</v>
      </c>
      <c r="EK26" s="601">
        <v>105338</v>
      </c>
      <c r="EL26" s="601">
        <v>91034</v>
      </c>
      <c r="EM26" s="601">
        <v>7</v>
      </c>
      <c r="EN26" s="601">
        <v>32</v>
      </c>
      <c r="EO26" s="601">
        <v>6</v>
      </c>
      <c r="EP26" s="601">
        <v>82534</v>
      </c>
      <c r="EQ26" s="93" t="s">
        <v>159</v>
      </c>
      <c r="ER26" s="97" t="s">
        <v>155</v>
      </c>
      <c r="ES26" s="95" t="s">
        <v>155</v>
      </c>
      <c r="ET26" s="96" t="s">
        <v>155</v>
      </c>
      <c r="EU26" s="792" t="s">
        <v>158</v>
      </c>
      <c r="EV26" s="601">
        <v>3179</v>
      </c>
      <c r="EW26" s="601">
        <v>382</v>
      </c>
      <c r="EX26" s="601">
        <v>58768</v>
      </c>
      <c r="EY26" s="601">
        <v>5771</v>
      </c>
      <c r="EZ26" s="601">
        <v>52997</v>
      </c>
      <c r="FA26" s="601">
        <v>3193</v>
      </c>
      <c r="FB26" s="601">
        <v>8</v>
      </c>
      <c r="FC26" s="601">
        <v>34019</v>
      </c>
      <c r="FD26" s="601">
        <v>133867</v>
      </c>
      <c r="FE26" s="601">
        <v>43282</v>
      </c>
      <c r="FF26" s="601">
        <v>56956</v>
      </c>
      <c r="FG26" s="601">
        <v>82828</v>
      </c>
      <c r="FH26" s="601">
        <v>26027</v>
      </c>
      <c r="FI26" s="601">
        <v>51324</v>
      </c>
      <c r="FJ26" s="601">
        <v>3166</v>
      </c>
      <c r="FK26" s="601">
        <v>1911</v>
      </c>
      <c r="FL26" s="93" t="s">
        <v>159</v>
      </c>
      <c r="FM26" s="97" t="s">
        <v>155</v>
      </c>
      <c r="FN26" s="81"/>
    </row>
    <row r="27" spans="1:170" ht="14.25">
      <c r="A27" s="95" t="s">
        <v>155</v>
      </c>
      <c r="B27" s="96" t="s">
        <v>155</v>
      </c>
      <c r="C27" s="792" t="s">
        <v>160</v>
      </c>
      <c r="D27" s="605">
        <v>2046885</v>
      </c>
      <c r="E27" s="601">
        <v>450040</v>
      </c>
      <c r="F27" s="601">
        <v>99</v>
      </c>
      <c r="G27" s="601">
        <v>7235</v>
      </c>
      <c r="H27" s="601">
        <v>3750</v>
      </c>
      <c r="I27" s="601">
        <v>170403</v>
      </c>
      <c r="J27" s="601">
        <v>9895</v>
      </c>
      <c r="K27" s="601">
        <v>160508</v>
      </c>
      <c r="L27" s="601">
        <v>68251</v>
      </c>
      <c r="M27" s="601">
        <v>8278</v>
      </c>
      <c r="N27" s="601" t="s">
        <v>202</v>
      </c>
      <c r="O27" s="601">
        <v>221197</v>
      </c>
      <c r="P27" s="601">
        <v>1013960</v>
      </c>
      <c r="Q27" s="601">
        <v>1306268</v>
      </c>
      <c r="R27" s="601">
        <v>72067</v>
      </c>
      <c r="S27" s="601">
        <v>77210</v>
      </c>
      <c r="T27" s="93" t="s">
        <v>161</v>
      </c>
      <c r="U27" s="97" t="s">
        <v>155</v>
      </c>
      <c r="V27" s="95" t="s">
        <v>155</v>
      </c>
      <c r="W27" s="96" t="s">
        <v>155</v>
      </c>
      <c r="X27" s="792" t="s">
        <v>160</v>
      </c>
      <c r="Y27" s="601">
        <v>25471</v>
      </c>
      <c r="Z27" s="601">
        <v>1997463</v>
      </c>
      <c r="AA27" s="601">
        <v>116427</v>
      </c>
      <c r="AB27" s="601">
        <v>1240284</v>
      </c>
      <c r="AC27" s="601">
        <v>218388</v>
      </c>
      <c r="AD27" s="601">
        <v>56</v>
      </c>
      <c r="AE27" s="601">
        <v>909</v>
      </c>
      <c r="AF27" s="601">
        <v>1675</v>
      </c>
      <c r="AG27" s="601"/>
      <c r="AH27" s="601">
        <v>16405</v>
      </c>
      <c r="AI27" s="601">
        <v>2319</v>
      </c>
      <c r="AJ27" s="601">
        <v>14086</v>
      </c>
      <c r="AK27" s="601">
        <v>63812</v>
      </c>
      <c r="AL27" s="601">
        <v>6</v>
      </c>
      <c r="AM27" s="601">
        <v>167166</v>
      </c>
      <c r="AN27" s="601">
        <v>860227</v>
      </c>
      <c r="AO27" s="601">
        <v>1259627</v>
      </c>
      <c r="AP27" s="93" t="s">
        <v>161</v>
      </c>
      <c r="AQ27" s="97" t="s">
        <v>155</v>
      </c>
      <c r="AR27" s="95" t="s">
        <v>155</v>
      </c>
      <c r="AS27" s="96" t="s">
        <v>155</v>
      </c>
      <c r="AT27" s="792" t="s">
        <v>160</v>
      </c>
      <c r="AU27" s="601">
        <v>4927</v>
      </c>
      <c r="AV27" s="601">
        <v>2212</v>
      </c>
      <c r="AW27" s="601">
        <v>446</v>
      </c>
      <c r="AX27" s="601">
        <v>187</v>
      </c>
      <c r="AY27" s="601">
        <v>7456</v>
      </c>
      <c r="AZ27" s="601">
        <v>1839</v>
      </c>
      <c r="BA27" s="601">
        <v>1724392</v>
      </c>
      <c r="BB27" s="601">
        <v>18229</v>
      </c>
      <c r="BC27" s="601">
        <v>102206</v>
      </c>
      <c r="BD27" s="601">
        <v>86433</v>
      </c>
      <c r="BE27" s="601">
        <v>6</v>
      </c>
      <c r="BF27" s="601">
        <v>15</v>
      </c>
      <c r="BG27" s="601">
        <v>9</v>
      </c>
      <c r="BH27" s="601">
        <v>78003</v>
      </c>
      <c r="BI27" s="601">
        <v>77535</v>
      </c>
      <c r="BJ27" s="601">
        <v>1513</v>
      </c>
      <c r="BK27" s="93" t="s">
        <v>161</v>
      </c>
      <c r="BL27" s="97" t="s">
        <v>155</v>
      </c>
      <c r="BM27" s="95" t="s">
        <v>155</v>
      </c>
      <c r="BN27" s="96" t="s">
        <v>155</v>
      </c>
      <c r="BO27" s="792" t="s">
        <v>160</v>
      </c>
      <c r="BP27" s="601">
        <v>4529</v>
      </c>
      <c r="BQ27" s="601">
        <v>53308</v>
      </c>
      <c r="BR27" s="601">
        <v>3069</v>
      </c>
      <c r="BS27" s="601">
        <v>13</v>
      </c>
      <c r="BT27" s="601">
        <v>34211</v>
      </c>
      <c r="BU27" s="601">
        <v>132703</v>
      </c>
      <c r="BV27" s="601">
        <v>42253</v>
      </c>
      <c r="BW27" s="601">
        <v>58383</v>
      </c>
      <c r="BX27" s="601">
        <v>76764</v>
      </c>
      <c r="BY27" s="601">
        <v>27566</v>
      </c>
      <c r="BZ27" s="601">
        <v>52967</v>
      </c>
      <c r="CA27" s="601">
        <v>6113</v>
      </c>
      <c r="CB27" s="601">
        <v>2419</v>
      </c>
      <c r="CC27" s="601">
        <v>387</v>
      </c>
      <c r="CD27" s="601">
        <v>424</v>
      </c>
      <c r="CE27" s="601">
        <v>157374</v>
      </c>
      <c r="CF27" s="93" t="s">
        <v>161</v>
      </c>
      <c r="CG27" s="97" t="s">
        <v>155</v>
      </c>
      <c r="CH27" s="95" t="s">
        <v>155</v>
      </c>
      <c r="CI27" s="96" t="s">
        <v>155</v>
      </c>
      <c r="CJ27" s="792" t="s">
        <v>160</v>
      </c>
      <c r="CK27" s="605">
        <v>2424867</v>
      </c>
      <c r="CL27" s="601">
        <v>537746</v>
      </c>
      <c r="CM27" s="601">
        <v>99</v>
      </c>
      <c r="CN27" s="601">
        <v>7634</v>
      </c>
      <c r="CO27" s="601">
        <v>3750</v>
      </c>
      <c r="CP27" s="601">
        <v>198234</v>
      </c>
      <c r="CQ27" s="601">
        <v>12607</v>
      </c>
      <c r="CR27" s="601">
        <v>185628</v>
      </c>
      <c r="CS27" s="601">
        <v>68251</v>
      </c>
      <c r="CT27" s="601">
        <v>8278</v>
      </c>
      <c r="CU27" s="601" t="s">
        <v>202</v>
      </c>
      <c r="CV27" s="601">
        <v>295480</v>
      </c>
      <c r="CW27" s="601">
        <v>1753683</v>
      </c>
      <c r="CX27" s="601">
        <v>2362936</v>
      </c>
      <c r="CY27" s="601">
        <v>72991</v>
      </c>
      <c r="CZ27" s="601">
        <v>77210</v>
      </c>
      <c r="DA27" s="93" t="s">
        <v>161</v>
      </c>
      <c r="DB27" s="97" t="s">
        <v>155</v>
      </c>
      <c r="DC27" s="95" t="s">
        <v>155</v>
      </c>
      <c r="DD27" s="96" t="s">
        <v>155</v>
      </c>
      <c r="DE27" s="792" t="s">
        <v>160</v>
      </c>
      <c r="DF27" s="601">
        <v>26138</v>
      </c>
      <c r="DG27" s="601">
        <v>956132</v>
      </c>
      <c r="DH27" s="601">
        <v>12462</v>
      </c>
      <c r="DI27" s="601">
        <v>1379408</v>
      </c>
      <c r="DJ27" s="601">
        <v>267890</v>
      </c>
      <c r="DK27" s="601">
        <v>56</v>
      </c>
      <c r="DL27" s="601">
        <v>915</v>
      </c>
      <c r="DM27" s="601">
        <v>1675</v>
      </c>
      <c r="DN27" s="601">
        <v>18087</v>
      </c>
      <c r="DO27" s="601">
        <v>2644</v>
      </c>
      <c r="DP27" s="601">
        <v>15443</v>
      </c>
      <c r="DQ27" s="601">
        <v>63812</v>
      </c>
      <c r="DR27" s="601">
        <v>6</v>
      </c>
      <c r="DS27" s="601">
        <v>228903</v>
      </c>
      <c r="DT27" s="601">
        <v>1046837</v>
      </c>
      <c r="DU27" s="601">
        <v>1535932</v>
      </c>
      <c r="DV27" s="93" t="s">
        <v>161</v>
      </c>
      <c r="DW27" s="97" t="s">
        <v>155</v>
      </c>
      <c r="DX27" s="95" t="s">
        <v>155</v>
      </c>
      <c r="DY27" s="96" t="s">
        <v>155</v>
      </c>
      <c r="DZ27" s="792" t="s">
        <v>160</v>
      </c>
      <c r="EA27" s="601">
        <v>61737</v>
      </c>
      <c r="EB27" s="601">
        <v>191536</v>
      </c>
      <c r="EC27" s="601">
        <v>278517</v>
      </c>
      <c r="ED27" s="601">
        <v>446</v>
      </c>
      <c r="EE27" s="601">
        <v>187</v>
      </c>
      <c r="EF27" s="601">
        <v>7456</v>
      </c>
      <c r="EG27" s="632" t="s">
        <v>685</v>
      </c>
      <c r="EH27" s="601">
        <v>2490</v>
      </c>
      <c r="EI27" s="601">
        <v>691739</v>
      </c>
      <c r="EJ27" s="601">
        <v>4827</v>
      </c>
      <c r="EK27" s="601">
        <v>100383</v>
      </c>
      <c r="EL27" s="601">
        <v>86449</v>
      </c>
      <c r="EM27" s="601">
        <v>6</v>
      </c>
      <c r="EN27" s="601">
        <v>15</v>
      </c>
      <c r="EO27" s="601">
        <v>9</v>
      </c>
      <c r="EP27" s="601">
        <v>78018</v>
      </c>
      <c r="EQ27" s="93" t="s">
        <v>161</v>
      </c>
      <c r="ER27" s="97" t="s">
        <v>155</v>
      </c>
      <c r="ES27" s="95" t="s">
        <v>155</v>
      </c>
      <c r="ET27" s="96" t="s">
        <v>155</v>
      </c>
      <c r="EU27" s="792" t="s">
        <v>160</v>
      </c>
      <c r="EV27" s="601">
        <v>3190</v>
      </c>
      <c r="EW27" s="601">
        <v>406</v>
      </c>
      <c r="EX27" s="601">
        <v>60196</v>
      </c>
      <c r="EY27" s="601">
        <v>6661</v>
      </c>
      <c r="EZ27" s="601">
        <v>53535</v>
      </c>
      <c r="FA27" s="601">
        <v>3069</v>
      </c>
      <c r="FB27" s="601">
        <v>13</v>
      </c>
      <c r="FC27" s="601">
        <v>34586</v>
      </c>
      <c r="FD27" s="601">
        <v>133333</v>
      </c>
      <c r="FE27" s="601">
        <v>43041</v>
      </c>
      <c r="FF27" s="601">
        <v>58383</v>
      </c>
      <c r="FG27" s="601">
        <v>76764</v>
      </c>
      <c r="FH27" s="601">
        <v>27566</v>
      </c>
      <c r="FI27" s="601">
        <v>52967</v>
      </c>
      <c r="FJ27" s="601">
        <v>6113</v>
      </c>
      <c r="FK27" s="601">
        <v>2502</v>
      </c>
      <c r="FL27" s="93" t="s">
        <v>161</v>
      </c>
      <c r="FM27" s="97" t="s">
        <v>155</v>
      </c>
      <c r="FN27" s="81"/>
    </row>
    <row r="28" spans="1:170" ht="14.25">
      <c r="A28" s="99"/>
      <c r="B28" s="100"/>
      <c r="C28" s="1206"/>
      <c r="D28" s="605"/>
      <c r="E28" s="601"/>
      <c r="F28" s="601"/>
      <c r="G28" s="601"/>
      <c r="H28" s="601"/>
      <c r="I28" s="601"/>
      <c r="J28" s="601"/>
      <c r="K28" s="601"/>
      <c r="L28" s="601"/>
      <c r="M28" s="601"/>
      <c r="N28" s="601"/>
      <c r="O28" s="601"/>
      <c r="P28" s="601"/>
      <c r="Q28" s="601"/>
      <c r="R28" s="601"/>
      <c r="S28" s="601"/>
      <c r="T28" s="101"/>
      <c r="U28" s="98"/>
      <c r="V28" s="99"/>
      <c r="W28" s="100"/>
      <c r="X28" s="1206"/>
      <c r="Y28" s="601"/>
      <c r="Z28" s="601"/>
      <c r="AA28" s="601"/>
      <c r="AB28" s="601"/>
      <c r="AC28" s="601"/>
      <c r="AD28" s="601"/>
      <c r="AE28" s="601"/>
      <c r="AF28" s="601"/>
      <c r="AG28" s="601"/>
      <c r="AH28" s="601"/>
      <c r="AI28" s="601"/>
      <c r="AJ28" s="601"/>
      <c r="AK28" s="601"/>
      <c r="AL28" s="601"/>
      <c r="AM28" s="601"/>
      <c r="AN28" s="601"/>
      <c r="AO28" s="601"/>
      <c r="AP28" s="101"/>
      <c r="AQ28" s="98"/>
      <c r="AR28" s="99"/>
      <c r="AS28" s="100"/>
      <c r="AT28" s="1206"/>
      <c r="AU28" s="601"/>
      <c r="AV28" s="601"/>
      <c r="AW28" s="601"/>
      <c r="AX28" s="601"/>
      <c r="AY28" s="601"/>
      <c r="AZ28" s="601"/>
      <c r="BA28" s="601"/>
      <c r="BB28" s="601"/>
      <c r="BC28" s="601"/>
      <c r="BD28" s="601"/>
      <c r="BE28" s="601"/>
      <c r="BF28" s="601"/>
      <c r="BG28" s="601"/>
      <c r="BH28" s="601"/>
      <c r="BI28" s="601"/>
      <c r="BJ28" s="601"/>
      <c r="BK28" s="101"/>
      <c r="BL28" s="98"/>
      <c r="BM28" s="99"/>
      <c r="BN28" s="100"/>
      <c r="BO28" s="1206"/>
      <c r="BP28" s="601"/>
      <c r="BQ28" s="601"/>
      <c r="BR28" s="601"/>
      <c r="BS28" s="601"/>
      <c r="BT28" s="601"/>
      <c r="BU28" s="601"/>
      <c r="BV28" s="601"/>
      <c r="BW28" s="601"/>
      <c r="BX28" s="601"/>
      <c r="BY28" s="601"/>
      <c r="BZ28" s="601"/>
      <c r="CA28" s="601"/>
      <c r="CB28" s="601"/>
      <c r="CC28" s="601"/>
      <c r="CD28" s="601"/>
      <c r="CE28" s="601"/>
      <c r="CF28" s="101"/>
      <c r="CG28" s="98"/>
      <c r="CH28" s="99"/>
      <c r="CI28" s="100"/>
      <c r="CJ28" s="1206"/>
      <c r="CK28" s="605"/>
      <c r="CL28" s="601"/>
      <c r="CM28" s="601"/>
      <c r="CN28" s="601"/>
      <c r="CO28" s="601"/>
      <c r="CP28" s="601"/>
      <c r="CQ28" s="601"/>
      <c r="CR28" s="601"/>
      <c r="CS28" s="601"/>
      <c r="CT28" s="601"/>
      <c r="CU28" s="601"/>
      <c r="CV28" s="601"/>
      <c r="CW28" s="601"/>
      <c r="CX28" s="601"/>
      <c r="CY28" s="601"/>
      <c r="CZ28" s="601"/>
      <c r="DA28" s="101"/>
      <c r="DB28" s="98"/>
      <c r="DC28" s="99"/>
      <c r="DD28" s="100"/>
      <c r="DE28" s="1206"/>
      <c r="DF28" s="601"/>
      <c r="DG28" s="601"/>
      <c r="DH28" s="601"/>
      <c r="DI28" s="601"/>
      <c r="DJ28" s="601"/>
      <c r="DK28" s="601"/>
      <c r="DL28" s="601"/>
      <c r="DM28" s="601"/>
      <c r="DN28" s="601"/>
      <c r="DO28" s="601"/>
      <c r="DP28" s="601"/>
      <c r="DQ28" s="601"/>
      <c r="DR28" s="601"/>
      <c r="DS28" s="601"/>
      <c r="DT28" s="601"/>
      <c r="DU28" s="601"/>
      <c r="DV28" s="101"/>
      <c r="DW28" s="98"/>
      <c r="DX28" s="99"/>
      <c r="DY28" s="100"/>
      <c r="DZ28" s="1206"/>
      <c r="EA28" s="601"/>
      <c r="EB28" s="601"/>
      <c r="EC28" s="601"/>
      <c r="ED28" s="601"/>
      <c r="EE28" s="601"/>
      <c r="EF28" s="601"/>
      <c r="EG28" s="632"/>
      <c r="EH28" s="601"/>
      <c r="EI28" s="601"/>
      <c r="EJ28" s="601"/>
      <c r="EK28" s="601"/>
      <c r="EL28" s="601"/>
      <c r="EM28" s="601"/>
      <c r="EN28" s="601"/>
      <c r="EO28" s="601"/>
      <c r="EP28" s="601"/>
      <c r="EQ28" s="101"/>
      <c r="ER28" s="98"/>
      <c r="ES28" s="99"/>
      <c r="ET28" s="100"/>
      <c r="EU28" s="1206"/>
      <c r="EV28" s="601"/>
      <c r="EW28" s="601"/>
      <c r="EX28" s="601"/>
      <c r="EY28" s="601"/>
      <c r="EZ28" s="601"/>
      <c r="FA28" s="601"/>
      <c r="FB28" s="601"/>
      <c r="FC28" s="601"/>
      <c r="FD28" s="601"/>
      <c r="FE28" s="601"/>
      <c r="FF28" s="601"/>
      <c r="FG28" s="601"/>
      <c r="FH28" s="601"/>
      <c r="FI28" s="601"/>
      <c r="FJ28" s="601"/>
      <c r="FK28" s="601"/>
      <c r="FL28" s="101"/>
      <c r="FM28" s="98"/>
      <c r="FN28" s="81"/>
    </row>
    <row r="29" spans="1:170" ht="14.25">
      <c r="A29" s="95" t="s">
        <v>150</v>
      </c>
      <c r="B29" s="96" t="s">
        <v>151</v>
      </c>
      <c r="C29" s="850">
        <v>40179</v>
      </c>
      <c r="D29" s="605">
        <v>635003</v>
      </c>
      <c r="E29" s="601">
        <v>146963</v>
      </c>
      <c r="F29" s="601">
        <v>21</v>
      </c>
      <c r="G29" s="601">
        <v>2941</v>
      </c>
      <c r="H29" s="601">
        <v>1085</v>
      </c>
      <c r="I29" s="601">
        <v>58670</v>
      </c>
      <c r="J29" s="601">
        <v>3392</v>
      </c>
      <c r="K29" s="601">
        <v>55278</v>
      </c>
      <c r="L29" s="601">
        <v>17826</v>
      </c>
      <c r="M29" s="601">
        <v>3092</v>
      </c>
      <c r="N29" s="601" t="s">
        <v>202</v>
      </c>
      <c r="O29" s="601">
        <v>73082</v>
      </c>
      <c r="P29" s="601">
        <v>293504</v>
      </c>
      <c r="Q29" s="601">
        <v>363965</v>
      </c>
      <c r="R29" s="601">
        <v>27645</v>
      </c>
      <c r="S29" s="601">
        <v>26532</v>
      </c>
      <c r="T29" s="93" t="s">
        <v>162</v>
      </c>
      <c r="U29" s="97" t="s">
        <v>154</v>
      </c>
      <c r="V29" s="95" t="s">
        <v>150</v>
      </c>
      <c r="W29" s="96" t="s">
        <v>151</v>
      </c>
      <c r="X29" s="850">
        <v>40179</v>
      </c>
      <c r="Y29" s="601">
        <v>8016</v>
      </c>
      <c r="Z29" s="601">
        <v>595307</v>
      </c>
      <c r="AA29" s="601">
        <v>42481</v>
      </c>
      <c r="AB29" s="601">
        <v>355946</v>
      </c>
      <c r="AC29" s="601">
        <v>69331</v>
      </c>
      <c r="AD29" s="601">
        <v>8</v>
      </c>
      <c r="AE29" s="601">
        <v>273</v>
      </c>
      <c r="AF29" s="601">
        <v>427</v>
      </c>
      <c r="AG29" s="601"/>
      <c r="AH29" s="601">
        <v>7535</v>
      </c>
      <c r="AI29" s="601">
        <v>882</v>
      </c>
      <c r="AJ29" s="601">
        <v>6653</v>
      </c>
      <c r="AK29" s="601">
        <v>16734</v>
      </c>
      <c r="AL29" s="601">
        <v>2</v>
      </c>
      <c r="AM29" s="601">
        <v>54924</v>
      </c>
      <c r="AN29" s="601">
        <v>239010</v>
      </c>
      <c r="AO29" s="601">
        <v>348483</v>
      </c>
      <c r="AP29" s="93" t="s">
        <v>162</v>
      </c>
      <c r="AQ29" s="97" t="s">
        <v>154</v>
      </c>
      <c r="AR29" s="95" t="s">
        <v>150</v>
      </c>
      <c r="AS29" s="96" t="s">
        <v>151</v>
      </c>
      <c r="AT29" s="850">
        <v>40179</v>
      </c>
      <c r="AU29" s="601">
        <v>2103</v>
      </c>
      <c r="AV29" s="601">
        <v>698</v>
      </c>
      <c r="AW29" s="601">
        <v>179</v>
      </c>
      <c r="AX29" s="601">
        <v>57</v>
      </c>
      <c r="AY29" s="601">
        <v>2802</v>
      </c>
      <c r="AZ29" s="601">
        <v>1082</v>
      </c>
      <c r="BA29" s="601">
        <v>506963</v>
      </c>
      <c r="BB29" s="601">
        <v>6443</v>
      </c>
      <c r="BC29" s="601">
        <v>33918</v>
      </c>
      <c r="BD29" s="601">
        <v>28639</v>
      </c>
      <c r="BE29" s="601">
        <v>2</v>
      </c>
      <c r="BF29" s="601">
        <v>10</v>
      </c>
      <c r="BG29" s="601">
        <v>3</v>
      </c>
      <c r="BH29" s="601">
        <v>25975</v>
      </c>
      <c r="BI29" s="601">
        <v>25762</v>
      </c>
      <c r="BJ29" s="601">
        <v>394</v>
      </c>
      <c r="BK29" s="93" t="s">
        <v>162</v>
      </c>
      <c r="BL29" s="97" t="s">
        <v>154</v>
      </c>
      <c r="BM29" s="95" t="s">
        <v>150</v>
      </c>
      <c r="BN29" s="96" t="s">
        <v>151</v>
      </c>
      <c r="BO29" s="850">
        <v>40179</v>
      </c>
      <c r="BP29" s="601">
        <v>1267</v>
      </c>
      <c r="BQ29" s="601">
        <v>17263</v>
      </c>
      <c r="BR29" s="601">
        <v>704</v>
      </c>
      <c r="BS29" s="601">
        <v>3</v>
      </c>
      <c r="BT29" s="601">
        <v>10991</v>
      </c>
      <c r="BU29" s="601">
        <v>45578</v>
      </c>
      <c r="BV29" s="601">
        <v>13544</v>
      </c>
      <c r="BW29" s="601">
        <v>21395</v>
      </c>
      <c r="BX29" s="601">
        <v>26309</v>
      </c>
      <c r="BY29" s="601">
        <v>8071</v>
      </c>
      <c r="BZ29" s="601">
        <v>16183</v>
      </c>
      <c r="CA29" s="601">
        <v>2318</v>
      </c>
      <c r="CB29" s="601">
        <v>974</v>
      </c>
      <c r="CC29" s="601">
        <v>137</v>
      </c>
      <c r="CD29" s="601">
        <v>150</v>
      </c>
      <c r="CE29" s="601">
        <v>50843</v>
      </c>
      <c r="CF29" s="93" t="s">
        <v>162</v>
      </c>
      <c r="CG29" s="97" t="s">
        <v>154</v>
      </c>
      <c r="CH29" s="95" t="s">
        <v>150</v>
      </c>
      <c r="CI29" s="96" t="s">
        <v>151</v>
      </c>
      <c r="CJ29" s="850">
        <v>40179</v>
      </c>
      <c r="CK29" s="605">
        <v>765577</v>
      </c>
      <c r="CL29" s="601">
        <v>173826</v>
      </c>
      <c r="CM29" s="601">
        <v>21</v>
      </c>
      <c r="CN29" s="601">
        <v>3088</v>
      </c>
      <c r="CO29" s="601">
        <v>1085</v>
      </c>
      <c r="CP29" s="601">
        <v>66180</v>
      </c>
      <c r="CQ29" s="601">
        <v>4391</v>
      </c>
      <c r="CR29" s="601">
        <v>61789</v>
      </c>
      <c r="CS29" s="601">
        <v>17826</v>
      </c>
      <c r="CT29" s="601">
        <v>3092</v>
      </c>
      <c r="CU29" s="601" t="s">
        <v>202</v>
      </c>
      <c r="CV29" s="601">
        <v>97240</v>
      </c>
      <c r="CW29" s="601">
        <v>548830</v>
      </c>
      <c r="CX29" s="601">
        <v>727128</v>
      </c>
      <c r="CY29" s="601">
        <v>27645</v>
      </c>
      <c r="CZ29" s="601">
        <v>26532</v>
      </c>
      <c r="DA29" s="93" t="s">
        <v>162</v>
      </c>
      <c r="DB29" s="97" t="s">
        <v>154</v>
      </c>
      <c r="DC29" s="95" t="s">
        <v>150</v>
      </c>
      <c r="DD29" s="96" t="s">
        <v>151</v>
      </c>
      <c r="DE29" s="850">
        <v>40179</v>
      </c>
      <c r="DF29" s="601">
        <v>8051</v>
      </c>
      <c r="DG29" s="601">
        <v>289833</v>
      </c>
      <c r="DH29" s="601">
        <v>6879</v>
      </c>
      <c r="DI29" s="601">
        <v>404573</v>
      </c>
      <c r="DJ29" s="601">
        <v>87730</v>
      </c>
      <c r="DK29" s="601">
        <v>8</v>
      </c>
      <c r="DL29" s="601">
        <v>276</v>
      </c>
      <c r="DM29" s="601">
        <v>427</v>
      </c>
      <c r="DN29" s="601">
        <v>8185</v>
      </c>
      <c r="DO29" s="601">
        <v>1083</v>
      </c>
      <c r="DP29" s="601">
        <v>7102</v>
      </c>
      <c r="DQ29" s="601">
        <v>16734</v>
      </c>
      <c r="DR29" s="601">
        <v>2</v>
      </c>
      <c r="DS29" s="601">
        <v>77841</v>
      </c>
      <c r="DT29" s="601">
        <v>297451</v>
      </c>
      <c r="DU29" s="601">
        <v>435510</v>
      </c>
      <c r="DV29" s="93" t="s">
        <v>162</v>
      </c>
      <c r="DW29" s="97" t="s">
        <v>154</v>
      </c>
      <c r="DX29" s="95" t="s">
        <v>150</v>
      </c>
      <c r="DY29" s="96" t="s">
        <v>151</v>
      </c>
      <c r="DZ29" s="850">
        <v>40179</v>
      </c>
      <c r="EA29" s="601">
        <v>22917</v>
      </c>
      <c r="EB29" s="601">
        <v>60545</v>
      </c>
      <c r="EC29" s="601">
        <v>87725</v>
      </c>
      <c r="ED29" s="601">
        <v>179</v>
      </c>
      <c r="EE29" s="601">
        <v>57</v>
      </c>
      <c r="EF29" s="601">
        <v>2802</v>
      </c>
      <c r="EG29" s="632" t="s">
        <v>685</v>
      </c>
      <c r="EH29" s="601">
        <v>1116</v>
      </c>
      <c r="EI29" s="601">
        <v>206855</v>
      </c>
      <c r="EJ29" s="601">
        <v>2170</v>
      </c>
      <c r="EK29" s="601">
        <v>33317</v>
      </c>
      <c r="EL29" s="601">
        <v>28882</v>
      </c>
      <c r="EM29" s="601">
        <v>2</v>
      </c>
      <c r="EN29" s="601">
        <v>76</v>
      </c>
      <c r="EO29" s="601">
        <v>3</v>
      </c>
      <c r="EP29" s="601">
        <v>26142</v>
      </c>
      <c r="EQ29" s="93" t="s">
        <v>162</v>
      </c>
      <c r="ER29" s="97" t="s">
        <v>154</v>
      </c>
      <c r="ES29" s="95" t="s">
        <v>150</v>
      </c>
      <c r="ET29" s="96" t="s">
        <v>151</v>
      </c>
      <c r="EU29" s="850">
        <v>40179</v>
      </c>
      <c r="EV29" s="601">
        <v>1233</v>
      </c>
      <c r="EW29" s="601">
        <v>120</v>
      </c>
      <c r="EX29" s="601">
        <v>19401</v>
      </c>
      <c r="EY29" s="601">
        <v>2055</v>
      </c>
      <c r="EZ29" s="601">
        <v>17346</v>
      </c>
      <c r="FA29" s="601">
        <v>704</v>
      </c>
      <c r="FB29" s="601">
        <v>3</v>
      </c>
      <c r="FC29" s="601">
        <v>11111</v>
      </c>
      <c r="FD29" s="601">
        <v>45783</v>
      </c>
      <c r="FE29" s="601">
        <v>13766</v>
      </c>
      <c r="FF29" s="601">
        <v>21395</v>
      </c>
      <c r="FG29" s="601">
        <v>26309</v>
      </c>
      <c r="FH29" s="601">
        <v>8071</v>
      </c>
      <c r="FI29" s="601">
        <v>16183</v>
      </c>
      <c r="FJ29" s="601">
        <v>2318</v>
      </c>
      <c r="FK29" s="601">
        <v>1025</v>
      </c>
      <c r="FL29" s="93" t="s">
        <v>162</v>
      </c>
      <c r="FM29" s="97" t="s">
        <v>154</v>
      </c>
      <c r="FN29" s="81"/>
    </row>
    <row r="30" spans="1:170" ht="14.25">
      <c r="A30" s="90" t="s">
        <v>155</v>
      </c>
      <c r="B30" s="91" t="s">
        <v>155</v>
      </c>
      <c r="C30" s="793">
        <v>40210</v>
      </c>
      <c r="D30" s="605">
        <v>632969</v>
      </c>
      <c r="E30" s="601">
        <v>144423</v>
      </c>
      <c r="F30" s="601">
        <v>24</v>
      </c>
      <c r="G30" s="601">
        <v>2647</v>
      </c>
      <c r="H30" s="601">
        <v>1109</v>
      </c>
      <c r="I30" s="601">
        <v>54543</v>
      </c>
      <c r="J30" s="601">
        <v>3810</v>
      </c>
      <c r="K30" s="601">
        <v>50733</v>
      </c>
      <c r="L30" s="601">
        <v>18442</v>
      </c>
      <c r="M30" s="601">
        <v>2781</v>
      </c>
      <c r="N30" s="601" t="s">
        <v>202</v>
      </c>
      <c r="O30" s="601">
        <v>75609</v>
      </c>
      <c r="P30" s="601">
        <v>307851</v>
      </c>
      <c r="Q30" s="601">
        <v>389451</v>
      </c>
      <c r="R30" s="601">
        <v>26031</v>
      </c>
      <c r="S30" s="601">
        <v>24536</v>
      </c>
      <c r="T30" s="93" t="s">
        <v>163</v>
      </c>
      <c r="U30" s="97" t="s">
        <v>155</v>
      </c>
      <c r="V30" s="90" t="s">
        <v>155</v>
      </c>
      <c r="W30" s="91" t="s">
        <v>155</v>
      </c>
      <c r="X30" s="793">
        <v>40210</v>
      </c>
      <c r="Y30" s="601">
        <v>8806</v>
      </c>
      <c r="Z30" s="601">
        <v>601817</v>
      </c>
      <c r="AA30" s="601">
        <v>40042</v>
      </c>
      <c r="AB30" s="601">
        <v>376362</v>
      </c>
      <c r="AC30" s="601">
        <v>71019</v>
      </c>
      <c r="AD30" s="601">
        <v>11</v>
      </c>
      <c r="AE30" s="601">
        <v>238</v>
      </c>
      <c r="AF30" s="601">
        <v>448</v>
      </c>
      <c r="AG30" s="601"/>
      <c r="AH30" s="601">
        <v>6607</v>
      </c>
      <c r="AI30" s="601">
        <v>1253</v>
      </c>
      <c r="AJ30" s="601">
        <v>5354</v>
      </c>
      <c r="AK30" s="601">
        <v>17385</v>
      </c>
      <c r="AL30" s="601">
        <v>3</v>
      </c>
      <c r="AM30" s="601">
        <v>57543</v>
      </c>
      <c r="AN30" s="601">
        <v>256407</v>
      </c>
      <c r="AO30" s="601">
        <v>373882</v>
      </c>
      <c r="AP30" s="93" t="s">
        <v>163</v>
      </c>
      <c r="AQ30" s="97" t="s">
        <v>155</v>
      </c>
      <c r="AR30" s="90" t="s">
        <v>155</v>
      </c>
      <c r="AS30" s="91" t="s">
        <v>155</v>
      </c>
      <c r="AT30" s="793">
        <v>40210</v>
      </c>
      <c r="AU30" s="601">
        <v>1960</v>
      </c>
      <c r="AV30" s="601">
        <v>782</v>
      </c>
      <c r="AW30" s="601">
        <v>181</v>
      </c>
      <c r="AX30" s="601">
        <v>63</v>
      </c>
      <c r="AY30" s="601">
        <v>2117</v>
      </c>
      <c r="AZ30" s="601">
        <v>1022</v>
      </c>
      <c r="BA30" s="601">
        <v>520902</v>
      </c>
      <c r="BB30" s="601">
        <v>6930</v>
      </c>
      <c r="BC30" s="601">
        <v>30786</v>
      </c>
      <c r="BD30" s="601">
        <v>26247</v>
      </c>
      <c r="BE30" s="601">
        <v>2</v>
      </c>
      <c r="BF30" s="601">
        <v>11</v>
      </c>
      <c r="BG30" s="601">
        <v>3</v>
      </c>
      <c r="BH30" s="601">
        <v>23803</v>
      </c>
      <c r="BI30" s="601">
        <v>23586</v>
      </c>
      <c r="BJ30" s="601">
        <v>363</v>
      </c>
      <c r="BK30" s="93" t="s">
        <v>163</v>
      </c>
      <c r="BL30" s="97" t="s">
        <v>155</v>
      </c>
      <c r="BM30" s="90" t="s">
        <v>155</v>
      </c>
      <c r="BN30" s="91" t="s">
        <v>155</v>
      </c>
      <c r="BO30" s="793">
        <v>40210</v>
      </c>
      <c r="BP30" s="601">
        <v>1326</v>
      </c>
      <c r="BQ30" s="601">
        <v>16811</v>
      </c>
      <c r="BR30" s="601">
        <v>648</v>
      </c>
      <c r="BS30" s="601">
        <v>6</v>
      </c>
      <c r="BT30" s="601">
        <v>12022</v>
      </c>
      <c r="BU30" s="601">
        <v>43880</v>
      </c>
      <c r="BV30" s="601">
        <v>13207</v>
      </c>
      <c r="BW30" s="601">
        <v>21272</v>
      </c>
      <c r="BX30" s="601">
        <v>24318</v>
      </c>
      <c r="BY30" s="601">
        <v>5723</v>
      </c>
      <c r="BZ30" s="601">
        <v>16350</v>
      </c>
      <c r="CA30" s="601">
        <v>1272</v>
      </c>
      <c r="CB30" s="601">
        <v>1059</v>
      </c>
      <c r="CC30" s="601">
        <v>143</v>
      </c>
      <c r="CD30" s="601">
        <v>157</v>
      </c>
      <c r="CE30" s="601">
        <v>48577</v>
      </c>
      <c r="CF30" s="93" t="s">
        <v>163</v>
      </c>
      <c r="CG30" s="97" t="s">
        <v>155</v>
      </c>
      <c r="CH30" s="90" t="s">
        <v>155</v>
      </c>
      <c r="CI30" s="91" t="s">
        <v>155</v>
      </c>
      <c r="CJ30" s="793">
        <v>40210</v>
      </c>
      <c r="CK30" s="605">
        <v>758651</v>
      </c>
      <c r="CL30" s="601">
        <v>171662</v>
      </c>
      <c r="CM30" s="601">
        <v>24</v>
      </c>
      <c r="CN30" s="601">
        <v>2748</v>
      </c>
      <c r="CO30" s="601">
        <v>1109</v>
      </c>
      <c r="CP30" s="601">
        <v>61373</v>
      </c>
      <c r="CQ30" s="601">
        <v>4868</v>
      </c>
      <c r="CR30" s="601">
        <v>56505</v>
      </c>
      <c r="CS30" s="601">
        <v>18442</v>
      </c>
      <c r="CT30" s="601">
        <v>2781</v>
      </c>
      <c r="CU30" s="601" t="s">
        <v>202</v>
      </c>
      <c r="CV30" s="601">
        <v>101269</v>
      </c>
      <c r="CW30" s="601">
        <v>546695</v>
      </c>
      <c r="CX30" s="601">
        <v>730161</v>
      </c>
      <c r="CY30" s="601">
        <v>26031</v>
      </c>
      <c r="CZ30" s="601">
        <v>24536</v>
      </c>
      <c r="DA30" s="93" t="s">
        <v>163</v>
      </c>
      <c r="DB30" s="97" t="s">
        <v>155</v>
      </c>
      <c r="DC30" s="90" t="s">
        <v>155</v>
      </c>
      <c r="DD30" s="91" t="s">
        <v>155</v>
      </c>
      <c r="DE30" s="793">
        <v>40210</v>
      </c>
      <c r="DF30" s="601">
        <v>8806</v>
      </c>
      <c r="DG30" s="601">
        <v>284292</v>
      </c>
      <c r="DH30" s="601">
        <v>7029</v>
      </c>
      <c r="DI30" s="601">
        <v>424241</v>
      </c>
      <c r="DJ30" s="601">
        <v>90792</v>
      </c>
      <c r="DK30" s="601">
        <v>11</v>
      </c>
      <c r="DL30" s="601">
        <v>238</v>
      </c>
      <c r="DM30" s="601">
        <v>448</v>
      </c>
      <c r="DN30" s="601">
        <v>7486</v>
      </c>
      <c r="DO30" s="601">
        <v>1601</v>
      </c>
      <c r="DP30" s="601">
        <v>5885</v>
      </c>
      <c r="DQ30" s="601">
        <v>17385</v>
      </c>
      <c r="DR30" s="601">
        <v>3</v>
      </c>
      <c r="DS30" s="601">
        <v>81936</v>
      </c>
      <c r="DT30" s="601">
        <v>314048</v>
      </c>
      <c r="DU30" s="601">
        <v>459551</v>
      </c>
      <c r="DV30" s="93" t="s">
        <v>163</v>
      </c>
      <c r="DW30" s="97" t="s">
        <v>155</v>
      </c>
      <c r="DX30" s="90" t="s">
        <v>155</v>
      </c>
      <c r="DY30" s="91" t="s">
        <v>155</v>
      </c>
      <c r="DZ30" s="793">
        <v>40210</v>
      </c>
      <c r="EA30" s="601">
        <v>24393</v>
      </c>
      <c r="EB30" s="601">
        <v>59601</v>
      </c>
      <c r="EC30" s="601">
        <v>86451</v>
      </c>
      <c r="ED30" s="601">
        <v>181</v>
      </c>
      <c r="EE30" s="601">
        <v>63</v>
      </c>
      <c r="EF30" s="601">
        <v>2117</v>
      </c>
      <c r="EG30" s="632" t="s">
        <v>685</v>
      </c>
      <c r="EH30" s="601">
        <v>1022</v>
      </c>
      <c r="EI30" s="601">
        <v>207220</v>
      </c>
      <c r="EJ30" s="601">
        <v>1810</v>
      </c>
      <c r="EK30" s="601">
        <v>30194</v>
      </c>
      <c r="EL30" s="601">
        <v>26385</v>
      </c>
      <c r="EM30" s="601">
        <v>2</v>
      </c>
      <c r="EN30" s="601">
        <v>25</v>
      </c>
      <c r="EO30" s="601">
        <v>3</v>
      </c>
      <c r="EP30" s="601">
        <v>23918</v>
      </c>
      <c r="EQ30" s="93" t="s">
        <v>163</v>
      </c>
      <c r="ER30" s="97" t="s">
        <v>155</v>
      </c>
      <c r="ES30" s="90" t="s">
        <v>155</v>
      </c>
      <c r="ET30" s="91" t="s">
        <v>155</v>
      </c>
      <c r="EU30" s="793">
        <v>40210</v>
      </c>
      <c r="EV30" s="601">
        <v>1040</v>
      </c>
      <c r="EW30" s="601">
        <v>126</v>
      </c>
      <c r="EX30" s="601">
        <v>18935</v>
      </c>
      <c r="EY30" s="601">
        <v>2031</v>
      </c>
      <c r="EZ30" s="601">
        <v>16904</v>
      </c>
      <c r="FA30" s="601">
        <v>648</v>
      </c>
      <c r="FB30" s="601">
        <v>6</v>
      </c>
      <c r="FC30" s="601">
        <v>12139</v>
      </c>
      <c r="FD30" s="601">
        <v>44068</v>
      </c>
      <c r="FE30" s="601">
        <v>13416</v>
      </c>
      <c r="FF30" s="601">
        <v>21272</v>
      </c>
      <c r="FG30" s="601">
        <v>24318</v>
      </c>
      <c r="FH30" s="601">
        <v>5723</v>
      </c>
      <c r="FI30" s="601">
        <v>16350</v>
      </c>
      <c r="FJ30" s="601">
        <v>1272</v>
      </c>
      <c r="FK30" s="601">
        <v>1102</v>
      </c>
      <c r="FL30" s="93" t="s">
        <v>163</v>
      </c>
      <c r="FM30" s="97" t="s">
        <v>155</v>
      </c>
      <c r="FN30" s="81"/>
    </row>
    <row r="31" spans="1:170" ht="14.25">
      <c r="A31" s="90" t="s">
        <v>155</v>
      </c>
      <c r="B31" s="91" t="s">
        <v>155</v>
      </c>
      <c r="C31" s="793">
        <v>40238</v>
      </c>
      <c r="D31" s="605">
        <v>711406</v>
      </c>
      <c r="E31" s="601">
        <v>157591</v>
      </c>
      <c r="F31" s="601">
        <v>27</v>
      </c>
      <c r="G31" s="601">
        <v>2769</v>
      </c>
      <c r="H31" s="601">
        <v>1280</v>
      </c>
      <c r="I31" s="601">
        <v>58716</v>
      </c>
      <c r="J31" s="601">
        <v>4251</v>
      </c>
      <c r="K31" s="601">
        <v>54465</v>
      </c>
      <c r="L31" s="601">
        <v>20682</v>
      </c>
      <c r="M31" s="601">
        <v>3330</v>
      </c>
      <c r="N31" s="601" t="s">
        <v>202</v>
      </c>
      <c r="O31" s="601">
        <v>82405</v>
      </c>
      <c r="P31" s="601">
        <v>353930</v>
      </c>
      <c r="Q31" s="601">
        <v>447656</v>
      </c>
      <c r="R31" s="601">
        <v>29716</v>
      </c>
      <c r="S31" s="601">
        <v>29674</v>
      </c>
      <c r="T31" s="93" t="s">
        <v>164</v>
      </c>
      <c r="U31" s="97" t="s">
        <v>155</v>
      </c>
      <c r="V31" s="90" t="s">
        <v>155</v>
      </c>
      <c r="W31" s="91" t="s">
        <v>155</v>
      </c>
      <c r="X31" s="793">
        <v>40238</v>
      </c>
      <c r="Y31" s="601">
        <v>8455</v>
      </c>
      <c r="Z31" s="601">
        <v>678695</v>
      </c>
      <c r="AA31" s="601">
        <v>53756</v>
      </c>
      <c r="AB31" s="601">
        <v>426161</v>
      </c>
      <c r="AC31" s="601">
        <v>76848</v>
      </c>
      <c r="AD31" s="601">
        <v>11</v>
      </c>
      <c r="AE31" s="601">
        <v>246</v>
      </c>
      <c r="AF31" s="601">
        <v>530</v>
      </c>
      <c r="AG31" s="601"/>
      <c r="AH31" s="601">
        <v>7051</v>
      </c>
      <c r="AI31" s="601">
        <v>1590</v>
      </c>
      <c r="AJ31" s="601">
        <v>5461</v>
      </c>
      <c r="AK31" s="601">
        <v>19528</v>
      </c>
      <c r="AL31" s="601">
        <v>2</v>
      </c>
      <c r="AM31" s="601">
        <v>61382</v>
      </c>
      <c r="AN31" s="601">
        <v>293591</v>
      </c>
      <c r="AO31" s="601">
        <v>430218</v>
      </c>
      <c r="AP31" s="93" t="s">
        <v>164</v>
      </c>
      <c r="AQ31" s="97" t="s">
        <v>155</v>
      </c>
      <c r="AR31" s="90" t="s">
        <v>155</v>
      </c>
      <c r="AS31" s="91" t="s">
        <v>155</v>
      </c>
      <c r="AT31" s="793">
        <v>40238</v>
      </c>
      <c r="AU31" s="601">
        <v>2208</v>
      </c>
      <c r="AV31" s="601">
        <v>1000</v>
      </c>
      <c r="AW31" s="601">
        <v>168</v>
      </c>
      <c r="AX31" s="601">
        <v>56</v>
      </c>
      <c r="AY31" s="601">
        <v>2488</v>
      </c>
      <c r="AZ31" s="601">
        <v>1057</v>
      </c>
      <c r="BA31" s="601">
        <v>585298</v>
      </c>
      <c r="BB31" s="601">
        <v>18451</v>
      </c>
      <c r="BC31" s="601">
        <v>34751</v>
      </c>
      <c r="BD31" s="601">
        <v>29314</v>
      </c>
      <c r="BE31" s="601">
        <v>2</v>
      </c>
      <c r="BF31" s="601">
        <v>7</v>
      </c>
      <c r="BG31" s="601">
        <v>3</v>
      </c>
      <c r="BH31" s="601">
        <v>26575</v>
      </c>
      <c r="BI31" s="601">
        <v>26394</v>
      </c>
      <c r="BJ31" s="601">
        <v>414</v>
      </c>
      <c r="BK31" s="93" t="s">
        <v>164</v>
      </c>
      <c r="BL31" s="97" t="s">
        <v>155</v>
      </c>
      <c r="BM31" s="90" t="s">
        <v>155</v>
      </c>
      <c r="BN31" s="91" t="s">
        <v>155</v>
      </c>
      <c r="BO31" s="793">
        <v>40238</v>
      </c>
      <c r="BP31" s="601">
        <v>1549</v>
      </c>
      <c r="BQ31" s="601">
        <v>18378</v>
      </c>
      <c r="BR31" s="601">
        <v>609</v>
      </c>
      <c r="BS31" s="601">
        <v>4</v>
      </c>
      <c r="BT31" s="601">
        <v>13419</v>
      </c>
      <c r="BU31" s="601">
        <v>51315</v>
      </c>
      <c r="BV31" s="601">
        <v>15129</v>
      </c>
      <c r="BW31" s="601">
        <v>24049</v>
      </c>
      <c r="BX31" s="601">
        <v>29466</v>
      </c>
      <c r="BY31" s="601">
        <v>7624</v>
      </c>
      <c r="BZ31" s="601">
        <v>18064</v>
      </c>
      <c r="CA31" s="601">
        <v>1321</v>
      </c>
      <c r="CB31" s="601">
        <v>1660</v>
      </c>
      <c r="CC31" s="601">
        <v>157</v>
      </c>
      <c r="CD31" s="601">
        <v>172</v>
      </c>
      <c r="CE31" s="601">
        <v>53981</v>
      </c>
      <c r="CF31" s="93" t="s">
        <v>164</v>
      </c>
      <c r="CG31" s="97" t="s">
        <v>155</v>
      </c>
      <c r="CH31" s="90" t="s">
        <v>155</v>
      </c>
      <c r="CI31" s="91" t="s">
        <v>155</v>
      </c>
      <c r="CJ31" s="793">
        <v>40238</v>
      </c>
      <c r="CK31" s="605">
        <v>853515</v>
      </c>
      <c r="CL31" s="601">
        <v>181538</v>
      </c>
      <c r="CM31" s="601">
        <v>27</v>
      </c>
      <c r="CN31" s="601">
        <v>2916</v>
      </c>
      <c r="CO31" s="601">
        <v>1280</v>
      </c>
      <c r="CP31" s="601">
        <v>65307</v>
      </c>
      <c r="CQ31" s="601">
        <v>5179</v>
      </c>
      <c r="CR31" s="601">
        <v>60128</v>
      </c>
      <c r="CS31" s="601">
        <v>20682</v>
      </c>
      <c r="CT31" s="601">
        <v>3330</v>
      </c>
      <c r="CU31" s="601" t="s">
        <v>202</v>
      </c>
      <c r="CV31" s="601">
        <v>104071</v>
      </c>
      <c r="CW31" s="601">
        <v>627727</v>
      </c>
      <c r="CX31" s="601">
        <v>837375</v>
      </c>
      <c r="CY31" s="601">
        <v>29716</v>
      </c>
      <c r="CZ31" s="601">
        <v>29674</v>
      </c>
      <c r="DA31" s="93" t="s">
        <v>164</v>
      </c>
      <c r="DB31" s="97" t="s">
        <v>155</v>
      </c>
      <c r="DC31" s="90" t="s">
        <v>155</v>
      </c>
      <c r="DD31" s="91" t="s">
        <v>155</v>
      </c>
      <c r="DE31" s="793">
        <v>40238</v>
      </c>
      <c r="DF31" s="601">
        <v>8653</v>
      </c>
      <c r="DG31" s="601">
        <v>317667</v>
      </c>
      <c r="DH31" s="601">
        <v>5831</v>
      </c>
      <c r="DI31" s="601">
        <v>481217</v>
      </c>
      <c r="DJ31" s="601">
        <v>93552</v>
      </c>
      <c r="DK31" s="601">
        <v>11</v>
      </c>
      <c r="DL31" s="601">
        <v>248</v>
      </c>
      <c r="DM31" s="601">
        <v>530</v>
      </c>
      <c r="DN31" s="601">
        <v>7641</v>
      </c>
      <c r="DO31" s="601">
        <v>1733</v>
      </c>
      <c r="DP31" s="601">
        <v>5908</v>
      </c>
      <c r="DQ31" s="601">
        <v>19528</v>
      </c>
      <c r="DR31" s="601">
        <v>2</v>
      </c>
      <c r="DS31" s="601">
        <v>82186</v>
      </c>
      <c r="DT31" s="601">
        <v>366232</v>
      </c>
      <c r="DU31" s="601">
        <v>538288</v>
      </c>
      <c r="DV31" s="93" t="s">
        <v>164</v>
      </c>
      <c r="DW31" s="97" t="s">
        <v>155</v>
      </c>
      <c r="DX31" s="90" t="s">
        <v>155</v>
      </c>
      <c r="DY31" s="91" t="s">
        <v>155</v>
      </c>
      <c r="DZ31" s="793">
        <v>40238</v>
      </c>
      <c r="EA31" s="601">
        <v>20804</v>
      </c>
      <c r="EB31" s="601">
        <v>74849</v>
      </c>
      <c r="EC31" s="601">
        <v>109070</v>
      </c>
      <c r="ED31" s="601">
        <v>168</v>
      </c>
      <c r="EE31" s="601">
        <v>56</v>
      </c>
      <c r="EF31" s="601">
        <v>2488</v>
      </c>
      <c r="EG31" s="632" t="s">
        <v>685</v>
      </c>
      <c r="EH31" s="601">
        <v>1252</v>
      </c>
      <c r="EI31" s="601">
        <v>228884</v>
      </c>
      <c r="EJ31" s="601">
        <v>2056</v>
      </c>
      <c r="EK31" s="601">
        <v>34148</v>
      </c>
      <c r="EL31" s="601">
        <v>29505</v>
      </c>
      <c r="EM31" s="601">
        <v>2</v>
      </c>
      <c r="EN31" s="601">
        <v>52</v>
      </c>
      <c r="EO31" s="601">
        <v>3</v>
      </c>
      <c r="EP31" s="601">
        <v>26712</v>
      </c>
      <c r="EQ31" s="93" t="s">
        <v>164</v>
      </c>
      <c r="ER31" s="97" t="s">
        <v>155</v>
      </c>
      <c r="ES31" s="90" t="s">
        <v>155</v>
      </c>
      <c r="ET31" s="91" t="s">
        <v>155</v>
      </c>
      <c r="EU31" s="793">
        <v>40238</v>
      </c>
      <c r="EV31" s="601">
        <v>1233</v>
      </c>
      <c r="EW31" s="601">
        <v>161</v>
      </c>
      <c r="EX31" s="601">
        <v>20828</v>
      </c>
      <c r="EY31" s="601">
        <v>2331</v>
      </c>
      <c r="EZ31" s="601">
        <v>18497</v>
      </c>
      <c r="FA31" s="601">
        <v>609</v>
      </c>
      <c r="FB31" s="601">
        <v>4</v>
      </c>
      <c r="FC31" s="601">
        <v>13517</v>
      </c>
      <c r="FD31" s="601">
        <v>51526</v>
      </c>
      <c r="FE31" s="601">
        <v>15363</v>
      </c>
      <c r="FF31" s="601">
        <v>24049</v>
      </c>
      <c r="FG31" s="601">
        <v>29466</v>
      </c>
      <c r="FH31" s="601">
        <v>7624</v>
      </c>
      <c r="FI31" s="601">
        <v>18064</v>
      </c>
      <c r="FJ31" s="601">
        <v>1321</v>
      </c>
      <c r="FK31" s="601">
        <v>1707</v>
      </c>
      <c r="FL31" s="93" t="s">
        <v>164</v>
      </c>
      <c r="FM31" s="97" t="s">
        <v>155</v>
      </c>
      <c r="FN31" s="81"/>
    </row>
    <row r="32" spans="1:170" ht="14.25">
      <c r="A32" s="90" t="s">
        <v>155</v>
      </c>
      <c r="B32" s="91" t="s">
        <v>155</v>
      </c>
      <c r="C32" s="793">
        <v>40269</v>
      </c>
      <c r="D32" s="605">
        <v>617419</v>
      </c>
      <c r="E32" s="601">
        <v>134222</v>
      </c>
      <c r="F32" s="601">
        <v>26</v>
      </c>
      <c r="G32" s="601">
        <v>2329</v>
      </c>
      <c r="H32" s="601">
        <v>1164</v>
      </c>
      <c r="I32" s="601">
        <v>54135</v>
      </c>
      <c r="J32" s="601">
        <v>3509</v>
      </c>
      <c r="K32" s="601">
        <v>50626</v>
      </c>
      <c r="L32" s="601">
        <v>17788</v>
      </c>
      <c r="M32" s="601">
        <v>3017</v>
      </c>
      <c r="N32" s="601" t="s">
        <v>202</v>
      </c>
      <c r="O32" s="601">
        <v>63783</v>
      </c>
      <c r="P32" s="601">
        <v>297886</v>
      </c>
      <c r="Q32" s="601">
        <v>368628</v>
      </c>
      <c r="R32" s="601">
        <v>27132</v>
      </c>
      <c r="S32" s="601">
        <v>29281</v>
      </c>
      <c r="T32" s="93" t="s">
        <v>165</v>
      </c>
      <c r="U32" s="97" t="s">
        <v>155</v>
      </c>
      <c r="V32" s="90" t="s">
        <v>155</v>
      </c>
      <c r="W32" s="91" t="s">
        <v>155</v>
      </c>
      <c r="X32" s="793">
        <v>40269</v>
      </c>
      <c r="Y32" s="601">
        <v>8018</v>
      </c>
      <c r="Z32" s="601">
        <v>576115</v>
      </c>
      <c r="AA32" s="601">
        <v>40116</v>
      </c>
      <c r="AB32" s="601">
        <v>346579</v>
      </c>
      <c r="AC32" s="601">
        <v>58939</v>
      </c>
      <c r="AD32" s="601">
        <v>11</v>
      </c>
      <c r="AE32" s="601">
        <v>245</v>
      </c>
      <c r="AF32" s="601">
        <v>451</v>
      </c>
      <c r="AG32" s="601"/>
      <c r="AH32" s="601">
        <v>5565</v>
      </c>
      <c r="AI32" s="601">
        <v>989</v>
      </c>
      <c r="AJ32" s="601">
        <v>4576</v>
      </c>
      <c r="AK32" s="601">
        <v>16695</v>
      </c>
      <c r="AL32" s="601">
        <v>1</v>
      </c>
      <c r="AM32" s="601">
        <v>44300</v>
      </c>
      <c r="AN32" s="601">
        <v>241915</v>
      </c>
      <c r="AO32" s="601">
        <v>352849</v>
      </c>
      <c r="AP32" s="93" t="s">
        <v>165</v>
      </c>
      <c r="AQ32" s="97" t="s">
        <v>155</v>
      </c>
      <c r="AR32" s="90" t="s">
        <v>155</v>
      </c>
      <c r="AS32" s="91" t="s">
        <v>155</v>
      </c>
      <c r="AT32" s="793">
        <v>40269</v>
      </c>
      <c r="AU32" s="601">
        <v>1848</v>
      </c>
      <c r="AV32" s="601">
        <v>837</v>
      </c>
      <c r="AW32" s="601">
        <v>155</v>
      </c>
      <c r="AX32" s="601">
        <v>68</v>
      </c>
      <c r="AY32" s="601">
        <v>2876</v>
      </c>
      <c r="AZ32" s="601">
        <v>672</v>
      </c>
      <c r="BA32" s="601">
        <v>486598</v>
      </c>
      <c r="BB32" s="601">
        <v>6658</v>
      </c>
      <c r="BC32" s="601">
        <v>32370</v>
      </c>
      <c r="BD32" s="601">
        <v>26997</v>
      </c>
      <c r="BE32" s="601">
        <v>3</v>
      </c>
      <c r="BF32" s="601">
        <v>2</v>
      </c>
      <c r="BG32" s="601">
        <v>2</v>
      </c>
      <c r="BH32" s="601">
        <v>24479</v>
      </c>
      <c r="BI32" s="601">
        <v>24286</v>
      </c>
      <c r="BJ32" s="601">
        <v>382</v>
      </c>
      <c r="BK32" s="93" t="s">
        <v>165</v>
      </c>
      <c r="BL32" s="97" t="s">
        <v>155</v>
      </c>
      <c r="BM32" s="90" t="s">
        <v>155</v>
      </c>
      <c r="BN32" s="91" t="s">
        <v>155</v>
      </c>
      <c r="BO32" s="793">
        <v>40269</v>
      </c>
      <c r="BP32" s="601">
        <v>1514</v>
      </c>
      <c r="BQ32" s="601">
        <v>16762</v>
      </c>
      <c r="BR32" s="601">
        <v>528</v>
      </c>
      <c r="BS32" s="601">
        <v>3</v>
      </c>
      <c r="BT32" s="601">
        <v>11950</v>
      </c>
      <c r="BU32" s="601">
        <v>46747</v>
      </c>
      <c r="BV32" s="601">
        <v>13101</v>
      </c>
      <c r="BW32" s="601">
        <v>21085</v>
      </c>
      <c r="BX32" s="601">
        <v>29126</v>
      </c>
      <c r="BY32" s="601">
        <v>6945</v>
      </c>
      <c r="BZ32" s="601">
        <v>16087</v>
      </c>
      <c r="CA32" s="601">
        <v>2346</v>
      </c>
      <c r="CB32" s="601">
        <v>1206</v>
      </c>
      <c r="CC32" s="601">
        <v>151</v>
      </c>
      <c r="CD32" s="601">
        <v>165</v>
      </c>
      <c r="CE32" s="601">
        <v>50253</v>
      </c>
      <c r="CF32" s="93" t="s">
        <v>165</v>
      </c>
      <c r="CG32" s="97" t="s">
        <v>155</v>
      </c>
      <c r="CH32" s="90" t="s">
        <v>155</v>
      </c>
      <c r="CI32" s="91" t="s">
        <v>155</v>
      </c>
      <c r="CJ32" s="793">
        <v>40269</v>
      </c>
      <c r="CK32" s="605">
        <v>735977</v>
      </c>
      <c r="CL32" s="601">
        <v>154992</v>
      </c>
      <c r="CM32" s="601">
        <v>26</v>
      </c>
      <c r="CN32" s="601">
        <v>2431</v>
      </c>
      <c r="CO32" s="601">
        <v>1164</v>
      </c>
      <c r="CP32" s="601">
        <v>61810</v>
      </c>
      <c r="CQ32" s="601">
        <v>4408</v>
      </c>
      <c r="CR32" s="601">
        <v>57403</v>
      </c>
      <c r="CS32" s="601">
        <v>17790</v>
      </c>
      <c r="CT32" s="601">
        <v>3017</v>
      </c>
      <c r="CU32" s="601" t="s">
        <v>202</v>
      </c>
      <c r="CV32" s="601">
        <v>79867</v>
      </c>
      <c r="CW32" s="601">
        <v>535077</v>
      </c>
      <c r="CX32" s="601">
        <v>707412</v>
      </c>
      <c r="CY32" s="601">
        <v>27132</v>
      </c>
      <c r="CZ32" s="601">
        <v>29281</v>
      </c>
      <c r="DA32" s="93" t="s">
        <v>165</v>
      </c>
      <c r="DB32" s="97" t="s">
        <v>155</v>
      </c>
      <c r="DC32" s="90" t="s">
        <v>155</v>
      </c>
      <c r="DD32" s="91" t="s">
        <v>155</v>
      </c>
      <c r="DE32" s="793">
        <v>40269</v>
      </c>
      <c r="DF32" s="601">
        <v>8151</v>
      </c>
      <c r="DG32" s="601">
        <v>317873</v>
      </c>
      <c r="DH32" s="601">
        <v>5334</v>
      </c>
      <c r="DI32" s="601">
        <v>380478</v>
      </c>
      <c r="DJ32" s="601">
        <v>70040</v>
      </c>
      <c r="DK32" s="601">
        <v>11</v>
      </c>
      <c r="DL32" s="601">
        <v>253</v>
      </c>
      <c r="DM32" s="601">
        <v>451</v>
      </c>
      <c r="DN32" s="601">
        <v>5900</v>
      </c>
      <c r="DO32" s="601">
        <v>1117</v>
      </c>
      <c r="DP32" s="601">
        <v>4783</v>
      </c>
      <c r="DQ32" s="601">
        <v>16695</v>
      </c>
      <c r="DR32" s="601">
        <v>1</v>
      </c>
      <c r="DS32" s="601">
        <v>58201</v>
      </c>
      <c r="DT32" s="601">
        <v>288666</v>
      </c>
      <c r="DU32" s="601">
        <v>422393</v>
      </c>
      <c r="DV32" s="93" t="s">
        <v>165</v>
      </c>
      <c r="DW32" s="97" t="s">
        <v>155</v>
      </c>
      <c r="DX32" s="90" t="s">
        <v>155</v>
      </c>
      <c r="DY32" s="91" t="s">
        <v>155</v>
      </c>
      <c r="DZ32" s="793">
        <v>40269</v>
      </c>
      <c r="EA32" s="601">
        <v>13901</v>
      </c>
      <c r="EB32" s="601">
        <v>48599</v>
      </c>
      <c r="EC32" s="601">
        <v>70381</v>
      </c>
      <c r="ED32" s="601">
        <v>155</v>
      </c>
      <c r="EE32" s="601">
        <v>68</v>
      </c>
      <c r="EF32" s="601">
        <v>2876</v>
      </c>
      <c r="EG32" s="632" t="s">
        <v>685</v>
      </c>
      <c r="EH32" s="601">
        <v>802</v>
      </c>
      <c r="EI32" s="601">
        <v>232746</v>
      </c>
      <c r="EJ32" s="601">
        <v>1756</v>
      </c>
      <c r="EK32" s="601">
        <v>32225</v>
      </c>
      <c r="EL32" s="601">
        <v>27619</v>
      </c>
      <c r="EM32" s="601">
        <v>3</v>
      </c>
      <c r="EN32" s="601">
        <v>27</v>
      </c>
      <c r="EO32" s="601">
        <v>2</v>
      </c>
      <c r="EP32" s="601">
        <v>25032</v>
      </c>
      <c r="EQ32" s="93" t="s">
        <v>165</v>
      </c>
      <c r="ER32" s="97" t="s">
        <v>155</v>
      </c>
      <c r="ES32" s="90" t="s">
        <v>155</v>
      </c>
      <c r="ET32" s="91" t="s">
        <v>155</v>
      </c>
      <c r="EU32" s="793">
        <v>40269</v>
      </c>
      <c r="EV32" s="601">
        <v>965</v>
      </c>
      <c r="EW32" s="601">
        <v>144</v>
      </c>
      <c r="EX32" s="601">
        <v>19079</v>
      </c>
      <c r="EY32" s="601">
        <v>2266</v>
      </c>
      <c r="EZ32" s="601">
        <v>16813</v>
      </c>
      <c r="FA32" s="601">
        <v>529</v>
      </c>
      <c r="FB32" s="601">
        <v>3</v>
      </c>
      <c r="FC32" s="601">
        <v>12087</v>
      </c>
      <c r="FD32" s="601">
        <v>46944</v>
      </c>
      <c r="FE32" s="601">
        <v>13329</v>
      </c>
      <c r="FF32" s="601">
        <v>21085</v>
      </c>
      <c r="FG32" s="601">
        <v>29126</v>
      </c>
      <c r="FH32" s="601">
        <v>6945</v>
      </c>
      <c r="FI32" s="601">
        <v>16087</v>
      </c>
      <c r="FJ32" s="601">
        <v>2346</v>
      </c>
      <c r="FK32" s="601">
        <v>1245</v>
      </c>
      <c r="FL32" s="93" t="s">
        <v>165</v>
      </c>
      <c r="FM32" s="97" t="s">
        <v>155</v>
      </c>
      <c r="FN32" s="81"/>
    </row>
    <row r="33" spans="1:170" ht="14.25">
      <c r="A33" s="90" t="s">
        <v>155</v>
      </c>
      <c r="B33" s="91" t="s">
        <v>155</v>
      </c>
      <c r="C33" s="793">
        <v>40299</v>
      </c>
      <c r="D33" s="605">
        <v>632817</v>
      </c>
      <c r="E33" s="601">
        <v>122371</v>
      </c>
      <c r="F33" s="601">
        <v>20</v>
      </c>
      <c r="G33" s="601">
        <v>3446</v>
      </c>
      <c r="H33" s="601">
        <v>1016</v>
      </c>
      <c r="I33" s="601">
        <v>56563</v>
      </c>
      <c r="J33" s="601">
        <v>3509</v>
      </c>
      <c r="K33" s="601">
        <v>53054</v>
      </c>
      <c r="L33" s="601">
        <v>18392</v>
      </c>
      <c r="M33" s="601">
        <v>3433</v>
      </c>
      <c r="N33" s="601" t="s">
        <v>202</v>
      </c>
      <c r="O33" s="601">
        <v>42312</v>
      </c>
      <c r="P33" s="601">
        <v>328242</v>
      </c>
      <c r="Q33" s="601">
        <v>420136</v>
      </c>
      <c r="R33" s="601">
        <v>26232</v>
      </c>
      <c r="S33" s="601">
        <v>28265</v>
      </c>
      <c r="T33" s="93" t="s">
        <v>166</v>
      </c>
      <c r="U33" s="97" t="s">
        <v>155</v>
      </c>
      <c r="V33" s="90" t="s">
        <v>155</v>
      </c>
      <c r="W33" s="91" t="s">
        <v>155</v>
      </c>
      <c r="X33" s="793">
        <v>40299</v>
      </c>
      <c r="Y33" s="601">
        <v>5050</v>
      </c>
      <c r="Z33" s="601">
        <v>592676</v>
      </c>
      <c r="AA33" s="601">
        <v>38996</v>
      </c>
      <c r="AB33" s="601">
        <v>360041</v>
      </c>
      <c r="AC33" s="601">
        <v>40470</v>
      </c>
      <c r="AD33" s="601">
        <v>6</v>
      </c>
      <c r="AE33" s="601">
        <v>162</v>
      </c>
      <c r="AF33" s="601">
        <v>383</v>
      </c>
      <c r="AG33" s="601"/>
      <c r="AH33" s="601">
        <v>5462</v>
      </c>
      <c r="AI33" s="601">
        <v>1212</v>
      </c>
      <c r="AJ33" s="601">
        <v>4250</v>
      </c>
      <c r="AK33" s="601">
        <v>17115</v>
      </c>
      <c r="AL33" s="601">
        <v>2</v>
      </c>
      <c r="AM33" s="601">
        <v>20164</v>
      </c>
      <c r="AN33" s="601">
        <v>272582</v>
      </c>
      <c r="AO33" s="601">
        <v>402802</v>
      </c>
      <c r="AP33" s="93" t="s">
        <v>166</v>
      </c>
      <c r="AQ33" s="97" t="s">
        <v>155</v>
      </c>
      <c r="AR33" s="90" t="s">
        <v>155</v>
      </c>
      <c r="AS33" s="91" t="s">
        <v>155</v>
      </c>
      <c r="AT33" s="793">
        <v>40299</v>
      </c>
      <c r="AU33" s="601">
        <v>1454</v>
      </c>
      <c r="AV33" s="601">
        <v>644</v>
      </c>
      <c r="AW33" s="601">
        <v>137</v>
      </c>
      <c r="AX33" s="601">
        <v>45</v>
      </c>
      <c r="AY33" s="601">
        <v>3114</v>
      </c>
      <c r="AZ33" s="601">
        <v>316</v>
      </c>
      <c r="BA33" s="601">
        <v>500806</v>
      </c>
      <c r="BB33" s="601">
        <v>5830</v>
      </c>
      <c r="BC33" s="601">
        <v>34688</v>
      </c>
      <c r="BD33" s="601">
        <v>29185</v>
      </c>
      <c r="BE33" s="601">
        <v>2</v>
      </c>
      <c r="BF33" s="601">
        <v>2</v>
      </c>
      <c r="BG33" s="601">
        <v>2</v>
      </c>
      <c r="BH33" s="601">
        <v>26537</v>
      </c>
      <c r="BI33" s="601">
        <v>26419</v>
      </c>
      <c r="BJ33" s="601">
        <v>348</v>
      </c>
      <c r="BK33" s="93" t="s">
        <v>166</v>
      </c>
      <c r="BL33" s="97" t="s">
        <v>155</v>
      </c>
      <c r="BM33" s="90" t="s">
        <v>155</v>
      </c>
      <c r="BN33" s="91" t="s">
        <v>155</v>
      </c>
      <c r="BO33" s="793">
        <v>40299</v>
      </c>
      <c r="BP33" s="601">
        <v>1572</v>
      </c>
      <c r="BQ33" s="601">
        <v>17000</v>
      </c>
      <c r="BR33" s="601">
        <v>740</v>
      </c>
      <c r="BS33" s="601">
        <v>3</v>
      </c>
      <c r="BT33" s="601">
        <v>11472</v>
      </c>
      <c r="BU33" s="601">
        <v>46622</v>
      </c>
      <c r="BV33" s="601">
        <v>14549</v>
      </c>
      <c r="BW33" s="601">
        <v>19962</v>
      </c>
      <c r="BX33" s="601">
        <v>28128</v>
      </c>
      <c r="BY33" s="601">
        <v>7029</v>
      </c>
      <c r="BZ33" s="601">
        <v>17544</v>
      </c>
      <c r="CA33" s="601">
        <v>1956</v>
      </c>
      <c r="CB33" s="601">
        <v>1296</v>
      </c>
      <c r="CC33" s="601">
        <v>125</v>
      </c>
      <c r="CD33" s="601">
        <v>137</v>
      </c>
      <c r="CE33" s="601">
        <v>50475</v>
      </c>
      <c r="CF33" s="93" t="s">
        <v>166</v>
      </c>
      <c r="CG33" s="97" t="s">
        <v>155</v>
      </c>
      <c r="CH33" s="90" t="s">
        <v>155</v>
      </c>
      <c r="CI33" s="91" t="s">
        <v>155</v>
      </c>
      <c r="CJ33" s="793">
        <v>40299</v>
      </c>
      <c r="CK33" s="605">
        <v>758632</v>
      </c>
      <c r="CL33" s="601">
        <v>149746</v>
      </c>
      <c r="CM33" s="601">
        <v>20</v>
      </c>
      <c r="CN33" s="601">
        <v>3606</v>
      </c>
      <c r="CO33" s="601">
        <v>1016</v>
      </c>
      <c r="CP33" s="601">
        <v>66987</v>
      </c>
      <c r="CQ33" s="601">
        <v>4467</v>
      </c>
      <c r="CR33" s="601">
        <v>62520</v>
      </c>
      <c r="CS33" s="601">
        <v>18392</v>
      </c>
      <c r="CT33" s="601">
        <v>3433</v>
      </c>
      <c r="CU33" s="601" t="s">
        <v>202</v>
      </c>
      <c r="CV33" s="601">
        <v>63028</v>
      </c>
      <c r="CW33" s="601">
        <v>562245</v>
      </c>
      <c r="CX33" s="601">
        <v>756938</v>
      </c>
      <c r="CY33" s="601">
        <v>26232</v>
      </c>
      <c r="CZ33" s="601">
        <v>28265</v>
      </c>
      <c r="DA33" s="93" t="s">
        <v>166</v>
      </c>
      <c r="DB33" s="97" t="s">
        <v>155</v>
      </c>
      <c r="DC33" s="90" t="s">
        <v>155</v>
      </c>
      <c r="DD33" s="91" t="s">
        <v>155</v>
      </c>
      <c r="DE33" s="793">
        <v>40299</v>
      </c>
      <c r="DF33" s="601">
        <v>5091</v>
      </c>
      <c r="DG33" s="601">
        <v>313777</v>
      </c>
      <c r="DH33" s="601">
        <v>5390</v>
      </c>
      <c r="DI33" s="601">
        <v>404393</v>
      </c>
      <c r="DJ33" s="601">
        <v>52658</v>
      </c>
      <c r="DK33" s="601">
        <v>6</v>
      </c>
      <c r="DL33" s="601">
        <v>164</v>
      </c>
      <c r="DM33" s="601">
        <v>383</v>
      </c>
      <c r="DN33" s="601">
        <v>6082</v>
      </c>
      <c r="DO33" s="601">
        <v>1440</v>
      </c>
      <c r="DP33" s="601">
        <v>4642</v>
      </c>
      <c r="DQ33" s="601">
        <v>17115</v>
      </c>
      <c r="DR33" s="601">
        <v>2</v>
      </c>
      <c r="DS33" s="601">
        <v>35089</v>
      </c>
      <c r="DT33" s="601">
        <v>330667</v>
      </c>
      <c r="DU33" s="601">
        <v>489466</v>
      </c>
      <c r="DV33" s="93" t="s">
        <v>166</v>
      </c>
      <c r="DW33" s="97" t="s">
        <v>155</v>
      </c>
      <c r="DX33" s="90" t="s">
        <v>155</v>
      </c>
      <c r="DY33" s="91" t="s">
        <v>155</v>
      </c>
      <c r="DZ33" s="793">
        <v>40299</v>
      </c>
      <c r="EA33" s="601">
        <v>14925</v>
      </c>
      <c r="EB33" s="601">
        <v>59539</v>
      </c>
      <c r="EC33" s="601">
        <v>87308</v>
      </c>
      <c r="ED33" s="601">
        <v>137</v>
      </c>
      <c r="EE33" s="601">
        <v>45</v>
      </c>
      <c r="EF33" s="601">
        <v>3114</v>
      </c>
      <c r="EG33" s="632" t="s">
        <v>685</v>
      </c>
      <c r="EH33" s="601">
        <v>356</v>
      </c>
      <c r="EI33" s="601">
        <v>225543</v>
      </c>
      <c r="EJ33" s="601">
        <v>1282</v>
      </c>
      <c r="EK33" s="601">
        <v>34467</v>
      </c>
      <c r="EL33" s="601">
        <v>29779</v>
      </c>
      <c r="EM33" s="601">
        <v>2</v>
      </c>
      <c r="EN33" s="601">
        <v>85</v>
      </c>
      <c r="EO33" s="601">
        <v>2</v>
      </c>
      <c r="EP33" s="601">
        <v>27013</v>
      </c>
      <c r="EQ33" s="93" t="s">
        <v>166</v>
      </c>
      <c r="ER33" s="97" t="s">
        <v>155</v>
      </c>
      <c r="ES33" s="90" t="s">
        <v>155</v>
      </c>
      <c r="ET33" s="91" t="s">
        <v>155</v>
      </c>
      <c r="EU33" s="793">
        <v>40299</v>
      </c>
      <c r="EV33" s="601">
        <v>1065</v>
      </c>
      <c r="EW33" s="601">
        <v>121</v>
      </c>
      <c r="EX33" s="601">
        <v>19278</v>
      </c>
      <c r="EY33" s="601">
        <v>2216</v>
      </c>
      <c r="EZ33" s="601">
        <v>17062</v>
      </c>
      <c r="FA33" s="601">
        <v>740</v>
      </c>
      <c r="FB33" s="601">
        <v>3</v>
      </c>
      <c r="FC33" s="601">
        <v>11472</v>
      </c>
      <c r="FD33" s="601">
        <v>46835</v>
      </c>
      <c r="FE33" s="601">
        <v>14800</v>
      </c>
      <c r="FF33" s="601">
        <v>19962</v>
      </c>
      <c r="FG33" s="601">
        <v>28128</v>
      </c>
      <c r="FH33" s="601">
        <v>7029</v>
      </c>
      <c r="FI33" s="601">
        <v>17544</v>
      </c>
      <c r="FJ33" s="601">
        <v>1956</v>
      </c>
      <c r="FK33" s="601">
        <v>1337</v>
      </c>
      <c r="FL33" s="93" t="s">
        <v>166</v>
      </c>
      <c r="FM33" s="97" t="s">
        <v>155</v>
      </c>
      <c r="FN33" s="81"/>
    </row>
    <row r="34" spans="1:170" ht="14.25">
      <c r="A34" s="90" t="s">
        <v>155</v>
      </c>
      <c r="B34" s="91" t="s">
        <v>155</v>
      </c>
      <c r="C34" s="793">
        <v>40330</v>
      </c>
      <c r="D34" s="605">
        <v>666400</v>
      </c>
      <c r="E34" s="601">
        <v>137769</v>
      </c>
      <c r="F34" s="601">
        <v>25</v>
      </c>
      <c r="G34" s="601">
        <v>3070</v>
      </c>
      <c r="H34" s="601">
        <v>1260</v>
      </c>
      <c r="I34" s="601">
        <v>58962</v>
      </c>
      <c r="J34" s="601">
        <v>3183</v>
      </c>
      <c r="K34" s="601">
        <v>55779</v>
      </c>
      <c r="L34" s="601">
        <v>24634</v>
      </c>
      <c r="M34" s="601">
        <v>3069</v>
      </c>
      <c r="N34" s="601" t="s">
        <v>202</v>
      </c>
      <c r="O34" s="601">
        <v>50868</v>
      </c>
      <c r="P34" s="601">
        <v>350463</v>
      </c>
      <c r="Q34" s="601">
        <v>449927</v>
      </c>
      <c r="R34" s="601">
        <v>25721</v>
      </c>
      <c r="S34" s="601">
        <v>28288</v>
      </c>
      <c r="T34" s="93" t="s">
        <v>167</v>
      </c>
      <c r="U34" s="97" t="s">
        <v>155</v>
      </c>
      <c r="V34" s="90" t="s">
        <v>155</v>
      </c>
      <c r="W34" s="91" t="s">
        <v>155</v>
      </c>
      <c r="X34" s="793">
        <v>40330</v>
      </c>
      <c r="Y34" s="601">
        <v>9073</v>
      </c>
      <c r="Z34" s="601">
        <v>623141</v>
      </c>
      <c r="AA34" s="601">
        <v>35701</v>
      </c>
      <c r="AB34" s="601">
        <v>400503</v>
      </c>
      <c r="AC34" s="601">
        <v>54818</v>
      </c>
      <c r="AD34" s="601">
        <v>12</v>
      </c>
      <c r="AE34" s="601">
        <v>180</v>
      </c>
      <c r="AF34" s="601">
        <v>571</v>
      </c>
      <c r="AG34" s="601"/>
      <c r="AH34" s="601">
        <v>6613</v>
      </c>
      <c r="AI34" s="601">
        <v>792</v>
      </c>
      <c r="AJ34" s="601">
        <v>5821</v>
      </c>
      <c r="AK34" s="601">
        <v>23307</v>
      </c>
      <c r="AL34" s="601">
        <v>1</v>
      </c>
      <c r="AM34" s="601">
        <v>28142</v>
      </c>
      <c r="AN34" s="601">
        <v>296034</v>
      </c>
      <c r="AO34" s="601">
        <v>432975</v>
      </c>
      <c r="AP34" s="93" t="s">
        <v>167</v>
      </c>
      <c r="AQ34" s="97" t="s">
        <v>155</v>
      </c>
      <c r="AR34" s="90" t="s">
        <v>155</v>
      </c>
      <c r="AS34" s="91" t="s">
        <v>155</v>
      </c>
      <c r="AT34" s="793">
        <v>40330</v>
      </c>
      <c r="AU34" s="601">
        <v>1439</v>
      </c>
      <c r="AV34" s="601">
        <v>684</v>
      </c>
      <c r="AW34" s="601">
        <v>99</v>
      </c>
      <c r="AX34" s="601">
        <v>36</v>
      </c>
      <c r="AY34" s="601">
        <v>3047</v>
      </c>
      <c r="AZ34" s="601">
        <v>310</v>
      </c>
      <c r="BA34" s="601">
        <v>529089</v>
      </c>
      <c r="BB34" s="601">
        <v>6257</v>
      </c>
      <c r="BC34" s="601">
        <v>36035</v>
      </c>
      <c r="BD34" s="601">
        <v>30525</v>
      </c>
      <c r="BE34" s="601">
        <v>2</v>
      </c>
      <c r="BF34" s="601">
        <v>3</v>
      </c>
      <c r="BG34" s="601">
        <v>3</v>
      </c>
      <c r="BH34" s="601">
        <v>27748</v>
      </c>
      <c r="BI34" s="601">
        <v>27546</v>
      </c>
      <c r="BJ34" s="601">
        <v>373</v>
      </c>
      <c r="BK34" s="93" t="s">
        <v>167</v>
      </c>
      <c r="BL34" s="97" t="s">
        <v>155</v>
      </c>
      <c r="BM34" s="90" t="s">
        <v>155</v>
      </c>
      <c r="BN34" s="91" t="s">
        <v>155</v>
      </c>
      <c r="BO34" s="793">
        <v>40330</v>
      </c>
      <c r="BP34" s="601">
        <v>1642</v>
      </c>
      <c r="BQ34" s="601">
        <v>17323</v>
      </c>
      <c r="BR34" s="601">
        <v>964</v>
      </c>
      <c r="BS34" s="601">
        <v>4</v>
      </c>
      <c r="BT34" s="601">
        <v>11262</v>
      </c>
      <c r="BU34" s="601">
        <v>46513</v>
      </c>
      <c r="BV34" s="601">
        <v>14907</v>
      </c>
      <c r="BW34" s="601">
        <v>20386</v>
      </c>
      <c r="BX34" s="601">
        <v>28189</v>
      </c>
      <c r="BY34" s="601">
        <v>6625</v>
      </c>
      <c r="BZ34" s="601">
        <v>17435</v>
      </c>
      <c r="CA34" s="601">
        <v>2182</v>
      </c>
      <c r="CB34" s="601">
        <v>681</v>
      </c>
      <c r="CC34" s="601">
        <v>125</v>
      </c>
      <c r="CD34" s="601">
        <v>137</v>
      </c>
      <c r="CE34" s="601">
        <v>52065</v>
      </c>
      <c r="CF34" s="93" t="s">
        <v>167</v>
      </c>
      <c r="CG34" s="97" t="s">
        <v>155</v>
      </c>
      <c r="CH34" s="90" t="s">
        <v>155</v>
      </c>
      <c r="CI34" s="91" t="s">
        <v>155</v>
      </c>
      <c r="CJ34" s="793">
        <v>40330</v>
      </c>
      <c r="CK34" s="605">
        <v>790603</v>
      </c>
      <c r="CL34" s="601">
        <v>170448</v>
      </c>
      <c r="CM34" s="601">
        <v>25</v>
      </c>
      <c r="CN34" s="601">
        <v>3279</v>
      </c>
      <c r="CO34" s="601">
        <v>1260</v>
      </c>
      <c r="CP34" s="601">
        <v>68216</v>
      </c>
      <c r="CQ34" s="601">
        <v>4095</v>
      </c>
      <c r="CR34" s="601">
        <v>64121</v>
      </c>
      <c r="CS34" s="601">
        <v>24634</v>
      </c>
      <c r="CT34" s="601">
        <v>3069</v>
      </c>
      <c r="CU34" s="601" t="s">
        <v>202</v>
      </c>
      <c r="CV34" s="601">
        <v>80027</v>
      </c>
      <c r="CW34" s="601">
        <v>576400</v>
      </c>
      <c r="CX34" s="601">
        <v>771126</v>
      </c>
      <c r="CY34" s="601">
        <v>25721</v>
      </c>
      <c r="CZ34" s="601">
        <v>28288</v>
      </c>
      <c r="DA34" s="93" t="s">
        <v>167</v>
      </c>
      <c r="DB34" s="97" t="s">
        <v>155</v>
      </c>
      <c r="DC34" s="90" t="s">
        <v>155</v>
      </c>
      <c r="DD34" s="91" t="s">
        <v>155</v>
      </c>
      <c r="DE34" s="793">
        <v>40330</v>
      </c>
      <c r="DF34" s="601">
        <v>9282</v>
      </c>
      <c r="DG34" s="601">
        <v>295203</v>
      </c>
      <c r="DH34" s="601">
        <v>3459</v>
      </c>
      <c r="DI34" s="601">
        <v>450608</v>
      </c>
      <c r="DJ34" s="601">
        <v>75265</v>
      </c>
      <c r="DK34" s="601">
        <v>12</v>
      </c>
      <c r="DL34" s="601">
        <v>181</v>
      </c>
      <c r="DM34" s="601">
        <v>571</v>
      </c>
      <c r="DN34" s="601">
        <v>7529</v>
      </c>
      <c r="DO34" s="601">
        <v>970</v>
      </c>
      <c r="DP34" s="601">
        <v>6559</v>
      </c>
      <c r="DQ34" s="601">
        <v>23307</v>
      </c>
      <c r="DR34" s="601">
        <v>1</v>
      </c>
      <c r="DS34" s="601">
        <v>53337</v>
      </c>
      <c r="DT34" s="601">
        <v>355838</v>
      </c>
      <c r="DU34" s="601">
        <v>521902</v>
      </c>
      <c r="DV34" s="93" t="s">
        <v>167</v>
      </c>
      <c r="DW34" s="97" t="s">
        <v>155</v>
      </c>
      <c r="DX34" s="90" t="s">
        <v>155</v>
      </c>
      <c r="DY34" s="91" t="s">
        <v>155</v>
      </c>
      <c r="DZ34" s="793">
        <v>40330</v>
      </c>
      <c r="EA34" s="601">
        <v>25195</v>
      </c>
      <c r="EB34" s="601">
        <v>61243</v>
      </c>
      <c r="EC34" s="601">
        <v>89611</v>
      </c>
      <c r="ED34" s="601">
        <v>99</v>
      </c>
      <c r="EE34" s="601">
        <v>36</v>
      </c>
      <c r="EF34" s="601">
        <v>3047</v>
      </c>
      <c r="EG34" s="632" t="s">
        <v>685</v>
      </c>
      <c r="EH34" s="601">
        <v>515</v>
      </c>
      <c r="EI34" s="601">
        <v>208581</v>
      </c>
      <c r="EJ34" s="601">
        <v>1486</v>
      </c>
      <c r="EK34" s="601">
        <v>35416</v>
      </c>
      <c r="EL34" s="601">
        <v>30756</v>
      </c>
      <c r="EM34" s="601">
        <v>2</v>
      </c>
      <c r="EN34" s="601">
        <v>94</v>
      </c>
      <c r="EO34" s="601">
        <v>3</v>
      </c>
      <c r="EP34" s="601">
        <v>27882</v>
      </c>
      <c r="EQ34" s="93" t="s">
        <v>167</v>
      </c>
      <c r="ER34" s="97" t="s">
        <v>155</v>
      </c>
      <c r="ES34" s="90" t="s">
        <v>155</v>
      </c>
      <c r="ET34" s="91" t="s">
        <v>155</v>
      </c>
      <c r="EU34" s="793">
        <v>40330</v>
      </c>
      <c r="EV34" s="601">
        <v>1186</v>
      </c>
      <c r="EW34" s="601">
        <v>131</v>
      </c>
      <c r="EX34" s="601">
        <v>19619</v>
      </c>
      <c r="EY34" s="601">
        <v>2213</v>
      </c>
      <c r="EZ34" s="601">
        <v>17406</v>
      </c>
      <c r="FA34" s="601">
        <v>964</v>
      </c>
      <c r="FB34" s="601">
        <v>4</v>
      </c>
      <c r="FC34" s="601">
        <v>11397</v>
      </c>
      <c r="FD34" s="601">
        <v>46724</v>
      </c>
      <c r="FE34" s="601">
        <v>15152</v>
      </c>
      <c r="FF34" s="601">
        <v>20386</v>
      </c>
      <c r="FG34" s="601">
        <v>28189</v>
      </c>
      <c r="FH34" s="601">
        <v>6625</v>
      </c>
      <c r="FI34" s="601">
        <v>17435</v>
      </c>
      <c r="FJ34" s="601">
        <v>2182</v>
      </c>
      <c r="FK34" s="601">
        <v>720</v>
      </c>
      <c r="FL34" s="93" t="s">
        <v>167</v>
      </c>
      <c r="FM34" s="97" t="s">
        <v>155</v>
      </c>
      <c r="FN34" s="81"/>
    </row>
    <row r="35" spans="1:170" ht="14.25">
      <c r="A35" s="90" t="s">
        <v>155</v>
      </c>
      <c r="B35" s="91" t="s">
        <v>155</v>
      </c>
      <c r="C35" s="793">
        <v>40360</v>
      </c>
      <c r="D35" s="605">
        <v>658596</v>
      </c>
      <c r="E35" s="601">
        <v>151692</v>
      </c>
      <c r="F35" s="601">
        <v>27</v>
      </c>
      <c r="G35" s="601">
        <v>2536</v>
      </c>
      <c r="H35" s="601">
        <v>1219</v>
      </c>
      <c r="I35" s="601">
        <v>57900</v>
      </c>
      <c r="J35" s="601">
        <v>3777</v>
      </c>
      <c r="K35" s="601">
        <v>54123</v>
      </c>
      <c r="L35" s="601">
        <v>22183</v>
      </c>
      <c r="M35" s="601">
        <v>2867</v>
      </c>
      <c r="N35" s="601" t="s">
        <v>202</v>
      </c>
      <c r="O35" s="601">
        <v>74916</v>
      </c>
      <c r="P35" s="601">
        <v>324708</v>
      </c>
      <c r="Q35" s="601">
        <v>414065</v>
      </c>
      <c r="R35" s="601">
        <v>23991</v>
      </c>
      <c r="S35" s="601">
        <v>28937</v>
      </c>
      <c r="T35" s="93" t="s">
        <v>168</v>
      </c>
      <c r="U35" s="97" t="s">
        <v>155</v>
      </c>
      <c r="V35" s="90" t="s">
        <v>155</v>
      </c>
      <c r="W35" s="91" t="s">
        <v>155</v>
      </c>
      <c r="X35" s="793">
        <v>40360</v>
      </c>
      <c r="Y35" s="601">
        <v>8547</v>
      </c>
      <c r="Z35" s="601">
        <v>628535</v>
      </c>
      <c r="AA35" s="601">
        <v>34678</v>
      </c>
      <c r="AB35" s="601">
        <v>392481</v>
      </c>
      <c r="AC35" s="601">
        <v>70400</v>
      </c>
      <c r="AD35" s="601">
        <v>11</v>
      </c>
      <c r="AE35" s="601">
        <v>178</v>
      </c>
      <c r="AF35" s="601">
        <v>522</v>
      </c>
      <c r="AG35" s="601"/>
      <c r="AH35" s="601">
        <v>6205</v>
      </c>
      <c r="AI35" s="601">
        <v>900</v>
      </c>
      <c r="AJ35" s="601">
        <v>5305</v>
      </c>
      <c r="AK35" s="601">
        <v>20741</v>
      </c>
      <c r="AL35" s="601">
        <v>1</v>
      </c>
      <c r="AM35" s="601">
        <v>52552</v>
      </c>
      <c r="AN35" s="601">
        <v>272159</v>
      </c>
      <c r="AO35" s="601">
        <v>397919</v>
      </c>
      <c r="AP35" s="93" t="s">
        <v>168</v>
      </c>
      <c r="AQ35" s="97" t="s">
        <v>155</v>
      </c>
      <c r="AR35" s="90" t="s">
        <v>155</v>
      </c>
      <c r="AS35" s="91" t="s">
        <v>155</v>
      </c>
      <c r="AT35" s="793">
        <v>40360</v>
      </c>
      <c r="AU35" s="601">
        <v>1429</v>
      </c>
      <c r="AV35" s="601">
        <v>686</v>
      </c>
      <c r="AW35" s="601">
        <v>103</v>
      </c>
      <c r="AX35" s="601">
        <v>35</v>
      </c>
      <c r="AY35" s="601">
        <v>2374</v>
      </c>
      <c r="AZ35" s="601">
        <v>464</v>
      </c>
      <c r="BA35" s="601">
        <v>532581</v>
      </c>
      <c r="BB35" s="601">
        <v>5507</v>
      </c>
      <c r="BC35" s="601">
        <v>34590</v>
      </c>
      <c r="BD35" s="601">
        <v>28799</v>
      </c>
      <c r="BE35" s="601">
        <v>2</v>
      </c>
      <c r="BF35" s="601">
        <v>4</v>
      </c>
      <c r="BG35" s="601">
        <v>2</v>
      </c>
      <c r="BH35" s="601">
        <v>26152</v>
      </c>
      <c r="BI35" s="601">
        <v>25591</v>
      </c>
      <c r="BJ35" s="601">
        <v>394</v>
      </c>
      <c r="BK35" s="93" t="s">
        <v>168</v>
      </c>
      <c r="BL35" s="97" t="s">
        <v>155</v>
      </c>
      <c r="BM35" s="90" t="s">
        <v>155</v>
      </c>
      <c r="BN35" s="91" t="s">
        <v>155</v>
      </c>
      <c r="BO35" s="793">
        <v>40360</v>
      </c>
      <c r="BP35" s="601">
        <v>1421</v>
      </c>
      <c r="BQ35" s="601">
        <v>17400</v>
      </c>
      <c r="BR35" s="601">
        <v>1053</v>
      </c>
      <c r="BS35" s="601">
        <v>3</v>
      </c>
      <c r="BT35" s="601">
        <v>11698</v>
      </c>
      <c r="BU35" s="601">
        <v>45434</v>
      </c>
      <c r="BV35" s="601">
        <v>14651</v>
      </c>
      <c r="BW35" s="601">
        <v>19148</v>
      </c>
      <c r="BX35" s="601">
        <v>28834</v>
      </c>
      <c r="BY35" s="601">
        <v>5986</v>
      </c>
      <c r="BZ35" s="601">
        <v>17971</v>
      </c>
      <c r="CA35" s="601">
        <v>903</v>
      </c>
      <c r="CB35" s="601">
        <v>595</v>
      </c>
      <c r="CC35" s="601">
        <v>120</v>
      </c>
      <c r="CD35" s="601">
        <v>131</v>
      </c>
      <c r="CE35" s="601">
        <v>50785</v>
      </c>
      <c r="CF35" s="93" t="s">
        <v>168</v>
      </c>
      <c r="CG35" s="97" t="s">
        <v>155</v>
      </c>
      <c r="CH35" s="90" t="s">
        <v>155</v>
      </c>
      <c r="CI35" s="91" t="s">
        <v>155</v>
      </c>
      <c r="CJ35" s="793">
        <v>40360</v>
      </c>
      <c r="CK35" s="605">
        <v>795441</v>
      </c>
      <c r="CL35" s="601">
        <v>180454</v>
      </c>
      <c r="CM35" s="601">
        <v>27</v>
      </c>
      <c r="CN35" s="601">
        <v>2665</v>
      </c>
      <c r="CO35" s="601">
        <v>1219</v>
      </c>
      <c r="CP35" s="601">
        <v>66310</v>
      </c>
      <c r="CQ35" s="601">
        <v>4456</v>
      </c>
      <c r="CR35" s="601">
        <v>61854</v>
      </c>
      <c r="CS35" s="601">
        <v>22183</v>
      </c>
      <c r="CT35" s="601">
        <v>2867</v>
      </c>
      <c r="CU35" s="601" t="s">
        <v>202</v>
      </c>
      <c r="CV35" s="601">
        <v>100263</v>
      </c>
      <c r="CW35" s="601">
        <v>572529</v>
      </c>
      <c r="CX35" s="601">
        <v>767333</v>
      </c>
      <c r="CY35" s="601">
        <v>23991</v>
      </c>
      <c r="CZ35" s="601">
        <v>28937</v>
      </c>
      <c r="DA35" s="93" t="s">
        <v>168</v>
      </c>
      <c r="DB35" s="97" t="s">
        <v>155</v>
      </c>
      <c r="DC35" s="90" t="s">
        <v>155</v>
      </c>
      <c r="DD35" s="91" t="s">
        <v>155</v>
      </c>
      <c r="DE35" s="793">
        <v>40360</v>
      </c>
      <c r="DF35" s="601">
        <v>8733</v>
      </c>
      <c r="DG35" s="601">
        <v>285049</v>
      </c>
      <c r="DH35" s="601">
        <v>3100</v>
      </c>
      <c r="DI35" s="601">
        <v>444056</v>
      </c>
      <c r="DJ35" s="601">
        <v>89085</v>
      </c>
      <c r="DK35" s="601">
        <v>11</v>
      </c>
      <c r="DL35" s="601">
        <v>179</v>
      </c>
      <c r="DM35" s="601">
        <v>522</v>
      </c>
      <c r="DN35" s="601">
        <v>6927</v>
      </c>
      <c r="DO35" s="601">
        <v>980</v>
      </c>
      <c r="DP35" s="601">
        <v>5947</v>
      </c>
      <c r="DQ35" s="601">
        <v>20741</v>
      </c>
      <c r="DR35" s="601">
        <v>1</v>
      </c>
      <c r="DS35" s="601">
        <v>75731</v>
      </c>
      <c r="DT35" s="601">
        <v>336689</v>
      </c>
      <c r="DU35" s="601">
        <v>494011</v>
      </c>
      <c r="DV35" s="93" t="s">
        <v>168</v>
      </c>
      <c r="DW35" s="97" t="s">
        <v>155</v>
      </c>
      <c r="DX35" s="90" t="s">
        <v>155</v>
      </c>
      <c r="DY35" s="91" t="s">
        <v>155</v>
      </c>
      <c r="DZ35" s="793">
        <v>40360</v>
      </c>
      <c r="EA35" s="601">
        <v>23179</v>
      </c>
      <c r="EB35" s="601">
        <v>65959</v>
      </c>
      <c r="EC35" s="601">
        <v>96778</v>
      </c>
      <c r="ED35" s="601">
        <v>103</v>
      </c>
      <c r="EE35" s="601">
        <v>35</v>
      </c>
      <c r="EF35" s="601">
        <v>2374</v>
      </c>
      <c r="EG35" s="632" t="s">
        <v>685</v>
      </c>
      <c r="EH35" s="601">
        <v>646</v>
      </c>
      <c r="EI35" s="601">
        <v>195445</v>
      </c>
      <c r="EJ35" s="601">
        <v>1465</v>
      </c>
      <c r="EK35" s="601">
        <v>33756</v>
      </c>
      <c r="EL35" s="601">
        <v>28967</v>
      </c>
      <c r="EM35" s="601">
        <v>2</v>
      </c>
      <c r="EN35" s="601">
        <v>19</v>
      </c>
      <c r="EO35" s="601">
        <v>2</v>
      </c>
      <c r="EP35" s="601">
        <v>26294</v>
      </c>
      <c r="EQ35" s="93" t="s">
        <v>168</v>
      </c>
      <c r="ER35" s="97" t="s">
        <v>155</v>
      </c>
      <c r="ES35" s="90" t="s">
        <v>155</v>
      </c>
      <c r="ET35" s="91" t="s">
        <v>155</v>
      </c>
      <c r="EU35" s="793">
        <v>40360</v>
      </c>
      <c r="EV35" s="601">
        <v>1023</v>
      </c>
      <c r="EW35" s="601">
        <v>133</v>
      </c>
      <c r="EX35" s="601">
        <v>19493</v>
      </c>
      <c r="EY35" s="601">
        <v>2015</v>
      </c>
      <c r="EZ35" s="601">
        <v>17478</v>
      </c>
      <c r="FA35" s="601">
        <v>1053</v>
      </c>
      <c r="FB35" s="601">
        <v>3</v>
      </c>
      <c r="FC35" s="601">
        <v>11858</v>
      </c>
      <c r="FD35" s="601">
        <v>45594</v>
      </c>
      <c r="FE35" s="601">
        <v>14829</v>
      </c>
      <c r="FF35" s="601">
        <v>19148</v>
      </c>
      <c r="FG35" s="601">
        <v>28834</v>
      </c>
      <c r="FH35" s="601">
        <v>5986</v>
      </c>
      <c r="FI35" s="601">
        <v>17971</v>
      </c>
      <c r="FJ35" s="601">
        <v>903</v>
      </c>
      <c r="FK35" s="601">
        <v>629</v>
      </c>
      <c r="FL35" s="93" t="s">
        <v>168</v>
      </c>
      <c r="FM35" s="97" t="s">
        <v>155</v>
      </c>
      <c r="FN35" s="81"/>
    </row>
    <row r="36" spans="1:170" ht="14.25">
      <c r="A36" s="90" t="s">
        <v>155</v>
      </c>
      <c r="B36" s="91" t="s">
        <v>155</v>
      </c>
      <c r="C36" s="793">
        <v>40391</v>
      </c>
      <c r="D36" s="605">
        <v>653956</v>
      </c>
      <c r="E36" s="601">
        <v>149613</v>
      </c>
      <c r="F36" s="601">
        <v>26</v>
      </c>
      <c r="G36" s="601">
        <v>2112</v>
      </c>
      <c r="H36" s="601">
        <v>1238</v>
      </c>
      <c r="I36" s="601">
        <v>59476</v>
      </c>
      <c r="J36" s="601">
        <v>3290</v>
      </c>
      <c r="K36" s="601">
        <v>56186</v>
      </c>
      <c r="L36" s="601">
        <v>20761</v>
      </c>
      <c r="M36" s="601">
        <v>3026</v>
      </c>
      <c r="N36" s="601" t="s">
        <v>202</v>
      </c>
      <c r="O36" s="601">
        <v>72191</v>
      </c>
      <c r="P36" s="601">
        <v>311990</v>
      </c>
      <c r="Q36" s="601">
        <v>398777</v>
      </c>
      <c r="R36" s="601">
        <v>22776</v>
      </c>
      <c r="S36" s="601">
        <v>27854</v>
      </c>
      <c r="T36" s="93" t="s">
        <v>169</v>
      </c>
      <c r="U36" s="97" t="s">
        <v>155</v>
      </c>
      <c r="V36" s="90" t="s">
        <v>155</v>
      </c>
      <c r="W36" s="91" t="s">
        <v>155</v>
      </c>
      <c r="X36" s="793">
        <v>40391</v>
      </c>
      <c r="Y36" s="601">
        <v>7669</v>
      </c>
      <c r="Z36" s="601">
        <v>610651</v>
      </c>
      <c r="AA36" s="601">
        <v>33887</v>
      </c>
      <c r="AB36" s="601">
        <v>378677</v>
      </c>
      <c r="AC36" s="601">
        <v>69031</v>
      </c>
      <c r="AD36" s="601">
        <v>11</v>
      </c>
      <c r="AE36" s="601">
        <v>159</v>
      </c>
      <c r="AF36" s="601">
        <v>576</v>
      </c>
      <c r="AG36" s="601"/>
      <c r="AH36" s="601">
        <v>6008</v>
      </c>
      <c r="AI36" s="601">
        <v>652</v>
      </c>
      <c r="AJ36" s="601">
        <v>5356</v>
      </c>
      <c r="AK36" s="601">
        <v>19215</v>
      </c>
      <c r="AL36" s="601">
        <v>2</v>
      </c>
      <c r="AM36" s="601">
        <v>53125</v>
      </c>
      <c r="AN36" s="601">
        <v>261322</v>
      </c>
      <c r="AO36" s="601">
        <v>382718</v>
      </c>
      <c r="AP36" s="93" t="s">
        <v>169</v>
      </c>
      <c r="AQ36" s="97" t="s">
        <v>155</v>
      </c>
      <c r="AR36" s="90" t="s">
        <v>155</v>
      </c>
      <c r="AS36" s="91" t="s">
        <v>155</v>
      </c>
      <c r="AT36" s="793">
        <v>40391</v>
      </c>
      <c r="AU36" s="601">
        <v>1028</v>
      </c>
      <c r="AV36" s="601">
        <v>612</v>
      </c>
      <c r="AW36" s="601">
        <v>100</v>
      </c>
      <c r="AX36" s="601">
        <v>48</v>
      </c>
      <c r="AY36" s="601">
        <v>2428</v>
      </c>
      <c r="AZ36" s="601">
        <v>41</v>
      </c>
      <c r="BA36" s="601">
        <v>515787</v>
      </c>
      <c r="BB36" s="601">
        <v>4977</v>
      </c>
      <c r="BC36" s="601">
        <v>38058</v>
      </c>
      <c r="BD36" s="601">
        <v>32227</v>
      </c>
      <c r="BE36" s="601">
        <v>1</v>
      </c>
      <c r="BF36" s="601">
        <v>7</v>
      </c>
      <c r="BG36" s="601">
        <v>1</v>
      </c>
      <c r="BH36" s="601">
        <v>29259</v>
      </c>
      <c r="BI36" s="601">
        <v>28779</v>
      </c>
      <c r="BJ36" s="601">
        <v>438</v>
      </c>
      <c r="BK36" s="93" t="s">
        <v>169</v>
      </c>
      <c r="BL36" s="97" t="s">
        <v>155</v>
      </c>
      <c r="BM36" s="90" t="s">
        <v>155</v>
      </c>
      <c r="BN36" s="91" t="s">
        <v>155</v>
      </c>
      <c r="BO36" s="793">
        <v>40391</v>
      </c>
      <c r="BP36" s="601">
        <v>1192</v>
      </c>
      <c r="BQ36" s="601">
        <v>17283</v>
      </c>
      <c r="BR36" s="601">
        <v>1007</v>
      </c>
      <c r="BS36" s="601">
        <v>2</v>
      </c>
      <c r="BT36" s="601">
        <v>11341</v>
      </c>
      <c r="BU36" s="601">
        <v>44658</v>
      </c>
      <c r="BV36" s="601">
        <v>14938</v>
      </c>
      <c r="BW36" s="601">
        <v>18734</v>
      </c>
      <c r="BX36" s="601">
        <v>27754</v>
      </c>
      <c r="BY36" s="601">
        <v>10096</v>
      </c>
      <c r="BZ36" s="601">
        <v>16333</v>
      </c>
      <c r="CA36" s="601">
        <v>716</v>
      </c>
      <c r="CB36" s="601">
        <v>582</v>
      </c>
      <c r="CC36" s="601">
        <v>108</v>
      </c>
      <c r="CD36" s="601">
        <v>118</v>
      </c>
      <c r="CE36" s="601">
        <v>49655</v>
      </c>
      <c r="CF36" s="93" t="s">
        <v>169</v>
      </c>
      <c r="CG36" s="97" t="s">
        <v>155</v>
      </c>
      <c r="CH36" s="90" t="s">
        <v>155</v>
      </c>
      <c r="CI36" s="91" t="s">
        <v>155</v>
      </c>
      <c r="CJ36" s="793">
        <v>40391</v>
      </c>
      <c r="CK36" s="605">
        <v>793316</v>
      </c>
      <c r="CL36" s="601">
        <v>175179</v>
      </c>
      <c r="CM36" s="601">
        <v>26</v>
      </c>
      <c r="CN36" s="601">
        <v>2215</v>
      </c>
      <c r="CO36" s="601">
        <v>1238</v>
      </c>
      <c r="CP36" s="601">
        <v>66989</v>
      </c>
      <c r="CQ36" s="601">
        <v>3950</v>
      </c>
      <c r="CR36" s="601">
        <v>63039</v>
      </c>
      <c r="CS36" s="601">
        <v>20761</v>
      </c>
      <c r="CT36" s="601">
        <v>3026</v>
      </c>
      <c r="CU36" s="601" t="s">
        <v>202</v>
      </c>
      <c r="CV36" s="601">
        <v>94688</v>
      </c>
      <c r="CW36" s="601">
        <v>579168</v>
      </c>
      <c r="CX36" s="601">
        <v>782856</v>
      </c>
      <c r="CY36" s="601">
        <v>22776</v>
      </c>
      <c r="CZ36" s="601">
        <v>27854</v>
      </c>
      <c r="DA36" s="93" t="s">
        <v>169</v>
      </c>
      <c r="DB36" s="97" t="s">
        <v>155</v>
      </c>
      <c r="DC36" s="90" t="s">
        <v>155</v>
      </c>
      <c r="DD36" s="91" t="s">
        <v>155</v>
      </c>
      <c r="DE36" s="793">
        <v>40391</v>
      </c>
      <c r="DF36" s="601">
        <v>7706</v>
      </c>
      <c r="DG36" s="601">
        <v>278681</v>
      </c>
      <c r="DH36" s="601">
        <v>3780</v>
      </c>
      <c r="DI36" s="601">
        <v>427550</v>
      </c>
      <c r="DJ36" s="601">
        <v>87002</v>
      </c>
      <c r="DK36" s="601">
        <v>11</v>
      </c>
      <c r="DL36" s="601">
        <v>159</v>
      </c>
      <c r="DM36" s="601">
        <v>576</v>
      </c>
      <c r="DN36" s="601">
        <v>7375</v>
      </c>
      <c r="DO36" s="601">
        <v>719</v>
      </c>
      <c r="DP36" s="601">
        <v>6656</v>
      </c>
      <c r="DQ36" s="601">
        <v>19215</v>
      </c>
      <c r="DR36" s="601">
        <v>2</v>
      </c>
      <c r="DS36" s="601">
        <v>74476</v>
      </c>
      <c r="DT36" s="601">
        <v>322757</v>
      </c>
      <c r="DU36" s="601">
        <v>474130</v>
      </c>
      <c r="DV36" s="93" t="s">
        <v>169</v>
      </c>
      <c r="DW36" s="97" t="s">
        <v>155</v>
      </c>
      <c r="DX36" s="90" t="s">
        <v>155</v>
      </c>
      <c r="DY36" s="91" t="s">
        <v>155</v>
      </c>
      <c r="DZ36" s="793">
        <v>40391</v>
      </c>
      <c r="EA36" s="601">
        <v>21351</v>
      </c>
      <c r="EB36" s="601">
        <v>62463</v>
      </c>
      <c r="EC36" s="601">
        <v>92024</v>
      </c>
      <c r="ED36" s="601">
        <v>100</v>
      </c>
      <c r="EE36" s="601">
        <v>48</v>
      </c>
      <c r="EF36" s="601">
        <v>2428</v>
      </c>
      <c r="EG36" s="632" t="s">
        <v>685</v>
      </c>
      <c r="EH36" s="601">
        <v>77</v>
      </c>
      <c r="EI36" s="601">
        <v>190329</v>
      </c>
      <c r="EJ36" s="601">
        <v>1241</v>
      </c>
      <c r="EK36" s="601">
        <v>37236</v>
      </c>
      <c r="EL36" s="601">
        <v>32419</v>
      </c>
      <c r="EM36" s="601">
        <v>1</v>
      </c>
      <c r="EN36" s="601">
        <v>7</v>
      </c>
      <c r="EO36" s="601">
        <v>1</v>
      </c>
      <c r="EP36" s="601">
        <v>29437</v>
      </c>
      <c r="EQ36" s="93" t="s">
        <v>169</v>
      </c>
      <c r="ER36" s="97" t="s">
        <v>155</v>
      </c>
      <c r="ES36" s="90" t="s">
        <v>155</v>
      </c>
      <c r="ET36" s="91" t="s">
        <v>155</v>
      </c>
      <c r="EU36" s="793">
        <v>40391</v>
      </c>
      <c r="EV36" s="601">
        <v>926</v>
      </c>
      <c r="EW36" s="601">
        <v>123</v>
      </c>
      <c r="EX36" s="601">
        <v>19145</v>
      </c>
      <c r="EY36" s="601">
        <v>1780</v>
      </c>
      <c r="EZ36" s="601">
        <v>17365</v>
      </c>
      <c r="FA36" s="601">
        <v>1007</v>
      </c>
      <c r="FB36" s="601">
        <v>2</v>
      </c>
      <c r="FC36" s="601">
        <v>11496</v>
      </c>
      <c r="FD36" s="601">
        <v>44859</v>
      </c>
      <c r="FE36" s="601">
        <v>15178</v>
      </c>
      <c r="FF36" s="601">
        <v>18734</v>
      </c>
      <c r="FG36" s="601">
        <v>27754</v>
      </c>
      <c r="FH36" s="601">
        <v>10096</v>
      </c>
      <c r="FI36" s="601">
        <v>16333</v>
      </c>
      <c r="FJ36" s="601">
        <v>716</v>
      </c>
      <c r="FK36" s="601">
        <v>618</v>
      </c>
      <c r="FL36" s="93" t="s">
        <v>169</v>
      </c>
      <c r="FM36" s="97" t="s">
        <v>155</v>
      </c>
      <c r="FN36" s="81"/>
    </row>
    <row r="37" spans="1:170" ht="14.25">
      <c r="A37" s="90" t="s">
        <v>155</v>
      </c>
      <c r="B37" s="91" t="s">
        <v>155</v>
      </c>
      <c r="C37" s="793">
        <v>40422</v>
      </c>
      <c r="D37" s="605">
        <v>637844</v>
      </c>
      <c r="E37" s="601">
        <v>147943</v>
      </c>
      <c r="F37" s="601">
        <v>49</v>
      </c>
      <c r="G37" s="601">
        <v>2194</v>
      </c>
      <c r="H37" s="601">
        <v>1075</v>
      </c>
      <c r="I37" s="601">
        <v>56354</v>
      </c>
      <c r="J37" s="601">
        <v>3112</v>
      </c>
      <c r="K37" s="601">
        <v>53242</v>
      </c>
      <c r="L37" s="601">
        <v>21712</v>
      </c>
      <c r="M37" s="601">
        <v>2329</v>
      </c>
      <c r="N37" s="601" t="s">
        <v>202</v>
      </c>
      <c r="O37" s="601">
        <v>74318</v>
      </c>
      <c r="P37" s="601">
        <v>307856</v>
      </c>
      <c r="Q37" s="601">
        <v>392555</v>
      </c>
      <c r="R37" s="601">
        <v>23160</v>
      </c>
      <c r="S37" s="601">
        <v>26361</v>
      </c>
      <c r="T37" s="93" t="s">
        <v>170</v>
      </c>
      <c r="U37" s="97" t="s">
        <v>155</v>
      </c>
      <c r="V37" s="90" t="s">
        <v>155</v>
      </c>
      <c r="W37" s="91" t="s">
        <v>155</v>
      </c>
      <c r="X37" s="793">
        <v>40422</v>
      </c>
      <c r="Y37" s="601">
        <v>7159</v>
      </c>
      <c r="Z37" s="601">
        <v>615125</v>
      </c>
      <c r="AA37" s="601">
        <v>35116</v>
      </c>
      <c r="AB37" s="601">
        <v>379214</v>
      </c>
      <c r="AC37" s="601">
        <v>71949</v>
      </c>
      <c r="AD37" s="601">
        <v>33</v>
      </c>
      <c r="AE37" s="601">
        <v>185</v>
      </c>
      <c r="AF37" s="601">
        <v>432</v>
      </c>
      <c r="AG37" s="601"/>
      <c r="AH37" s="601">
        <v>5506</v>
      </c>
      <c r="AI37" s="601">
        <v>609</v>
      </c>
      <c r="AJ37" s="601">
        <v>4897</v>
      </c>
      <c r="AK37" s="601">
        <v>20129</v>
      </c>
      <c r="AL37" s="601">
        <v>2</v>
      </c>
      <c r="AM37" s="601">
        <v>56445</v>
      </c>
      <c r="AN37" s="601">
        <v>258112</v>
      </c>
      <c r="AO37" s="601">
        <v>378561</v>
      </c>
      <c r="AP37" s="93" t="s">
        <v>170</v>
      </c>
      <c r="AQ37" s="97" t="s">
        <v>155</v>
      </c>
      <c r="AR37" s="90" t="s">
        <v>155</v>
      </c>
      <c r="AS37" s="91" t="s">
        <v>155</v>
      </c>
      <c r="AT37" s="793">
        <v>40422</v>
      </c>
      <c r="AU37" s="601">
        <v>1180</v>
      </c>
      <c r="AV37" s="601">
        <v>631</v>
      </c>
      <c r="AW37" s="601">
        <v>121</v>
      </c>
      <c r="AX37" s="601">
        <v>51</v>
      </c>
      <c r="AY37" s="601">
        <v>2318</v>
      </c>
      <c r="AZ37" s="601">
        <v>218</v>
      </c>
      <c r="BA37" s="601">
        <v>524354</v>
      </c>
      <c r="BB37" s="601">
        <v>5441</v>
      </c>
      <c r="BC37" s="601">
        <v>34962</v>
      </c>
      <c r="BD37" s="601">
        <v>29492</v>
      </c>
      <c r="BE37" s="601">
        <v>4</v>
      </c>
      <c r="BF37" s="601">
        <v>5</v>
      </c>
      <c r="BG37" s="601">
        <v>3</v>
      </c>
      <c r="BH37" s="601">
        <v>26660</v>
      </c>
      <c r="BI37" s="601">
        <v>26330</v>
      </c>
      <c r="BJ37" s="601">
        <v>488</v>
      </c>
      <c r="BK37" s="93" t="s">
        <v>170</v>
      </c>
      <c r="BL37" s="97" t="s">
        <v>155</v>
      </c>
      <c r="BM37" s="90" t="s">
        <v>155</v>
      </c>
      <c r="BN37" s="91" t="s">
        <v>155</v>
      </c>
      <c r="BO37" s="793">
        <v>40422</v>
      </c>
      <c r="BP37" s="601">
        <v>1400</v>
      </c>
      <c r="BQ37" s="601">
        <v>18093</v>
      </c>
      <c r="BR37" s="601">
        <v>1133</v>
      </c>
      <c r="BS37" s="601">
        <v>3</v>
      </c>
      <c r="BT37" s="601">
        <v>10544</v>
      </c>
      <c r="BU37" s="601">
        <v>43201</v>
      </c>
      <c r="BV37" s="601">
        <v>13016</v>
      </c>
      <c r="BW37" s="601">
        <v>19074</v>
      </c>
      <c r="BX37" s="601">
        <v>26240</v>
      </c>
      <c r="BY37" s="601">
        <v>9945</v>
      </c>
      <c r="BZ37" s="601">
        <v>17020</v>
      </c>
      <c r="CA37" s="601">
        <v>1547</v>
      </c>
      <c r="CB37" s="601">
        <v>633</v>
      </c>
      <c r="CC37" s="601">
        <v>119</v>
      </c>
      <c r="CD37" s="601">
        <v>130</v>
      </c>
      <c r="CE37" s="601">
        <v>49925</v>
      </c>
      <c r="CF37" s="93" t="s">
        <v>170</v>
      </c>
      <c r="CG37" s="97" t="s">
        <v>155</v>
      </c>
      <c r="CH37" s="90" t="s">
        <v>155</v>
      </c>
      <c r="CI37" s="91" t="s">
        <v>155</v>
      </c>
      <c r="CJ37" s="793">
        <v>40422</v>
      </c>
      <c r="CK37" s="605">
        <v>774005</v>
      </c>
      <c r="CL37" s="601">
        <v>175374</v>
      </c>
      <c r="CM37" s="601">
        <v>49</v>
      </c>
      <c r="CN37" s="601">
        <v>2315</v>
      </c>
      <c r="CO37" s="601">
        <v>1075</v>
      </c>
      <c r="CP37" s="601">
        <v>63347</v>
      </c>
      <c r="CQ37" s="601">
        <v>3763</v>
      </c>
      <c r="CR37" s="601">
        <v>59583</v>
      </c>
      <c r="CS37" s="601">
        <v>21712</v>
      </c>
      <c r="CT37" s="601">
        <v>2329</v>
      </c>
      <c r="CU37" s="601" t="s">
        <v>202</v>
      </c>
      <c r="CV37" s="601">
        <v>99935</v>
      </c>
      <c r="CW37" s="601">
        <v>559518</v>
      </c>
      <c r="CX37" s="601">
        <v>752736</v>
      </c>
      <c r="CY37" s="601">
        <v>23160</v>
      </c>
      <c r="CZ37" s="601">
        <v>26361</v>
      </c>
      <c r="DA37" s="93" t="s">
        <v>170</v>
      </c>
      <c r="DB37" s="97" t="s">
        <v>155</v>
      </c>
      <c r="DC37" s="90" t="s">
        <v>155</v>
      </c>
      <c r="DD37" s="91" t="s">
        <v>155</v>
      </c>
      <c r="DE37" s="793">
        <v>40422</v>
      </c>
      <c r="DF37" s="601">
        <v>7410</v>
      </c>
      <c r="DG37" s="601">
        <v>279576</v>
      </c>
      <c r="DH37" s="601">
        <v>3074</v>
      </c>
      <c r="DI37" s="601">
        <v>432811</v>
      </c>
      <c r="DJ37" s="601">
        <v>91167</v>
      </c>
      <c r="DK37" s="601">
        <v>33</v>
      </c>
      <c r="DL37" s="601">
        <v>186</v>
      </c>
      <c r="DM37" s="601">
        <v>432</v>
      </c>
      <c r="DN37" s="601">
        <v>6085</v>
      </c>
      <c r="DO37" s="601">
        <v>674</v>
      </c>
      <c r="DP37" s="601">
        <v>5411</v>
      </c>
      <c r="DQ37" s="601">
        <v>20129</v>
      </c>
      <c r="DR37" s="601">
        <v>2</v>
      </c>
      <c r="DS37" s="601">
        <v>80513</v>
      </c>
      <c r="DT37" s="601">
        <v>323566</v>
      </c>
      <c r="DU37" s="601">
        <v>475760</v>
      </c>
      <c r="DV37" s="93" t="s">
        <v>170</v>
      </c>
      <c r="DW37" s="97" t="s">
        <v>155</v>
      </c>
      <c r="DX37" s="90" t="s">
        <v>155</v>
      </c>
      <c r="DY37" s="91" t="s">
        <v>155</v>
      </c>
      <c r="DZ37" s="793">
        <v>40422</v>
      </c>
      <c r="EA37" s="601">
        <v>24068</v>
      </c>
      <c r="EB37" s="601">
        <v>66634</v>
      </c>
      <c r="EC37" s="601">
        <v>97830</v>
      </c>
      <c r="ED37" s="601">
        <v>121</v>
      </c>
      <c r="EE37" s="601">
        <v>51</v>
      </c>
      <c r="EF37" s="601">
        <v>2318</v>
      </c>
      <c r="EG37" s="632" t="s">
        <v>685</v>
      </c>
      <c r="EH37" s="601">
        <v>462</v>
      </c>
      <c r="EI37" s="601">
        <v>193406</v>
      </c>
      <c r="EJ37" s="601">
        <v>1252</v>
      </c>
      <c r="EK37" s="601">
        <v>34346</v>
      </c>
      <c r="EL37" s="601">
        <v>29648</v>
      </c>
      <c r="EM37" s="601">
        <v>4</v>
      </c>
      <c r="EN37" s="601">
        <v>6</v>
      </c>
      <c r="EO37" s="601">
        <v>3</v>
      </c>
      <c r="EP37" s="601">
        <v>26803</v>
      </c>
      <c r="EQ37" s="93" t="s">
        <v>170</v>
      </c>
      <c r="ER37" s="97" t="s">
        <v>155</v>
      </c>
      <c r="ES37" s="90" t="s">
        <v>155</v>
      </c>
      <c r="ET37" s="91" t="s">
        <v>155</v>
      </c>
      <c r="EU37" s="793">
        <v>40422</v>
      </c>
      <c r="EV37" s="601">
        <v>1230</v>
      </c>
      <c r="EW37" s="601">
        <v>126</v>
      </c>
      <c r="EX37" s="601">
        <v>20130</v>
      </c>
      <c r="EY37" s="601">
        <v>1976</v>
      </c>
      <c r="EZ37" s="601">
        <v>18154</v>
      </c>
      <c r="FA37" s="601">
        <v>1133</v>
      </c>
      <c r="FB37" s="601">
        <v>3</v>
      </c>
      <c r="FC37" s="601">
        <v>10666</v>
      </c>
      <c r="FD37" s="601">
        <v>43414</v>
      </c>
      <c r="FE37" s="601">
        <v>13275</v>
      </c>
      <c r="FF37" s="601">
        <v>19074</v>
      </c>
      <c r="FG37" s="601">
        <v>26240</v>
      </c>
      <c r="FH37" s="601">
        <v>9945</v>
      </c>
      <c r="FI37" s="601">
        <v>17020</v>
      </c>
      <c r="FJ37" s="601">
        <v>1547</v>
      </c>
      <c r="FK37" s="601">
        <v>664</v>
      </c>
      <c r="FL37" s="93" t="s">
        <v>170</v>
      </c>
      <c r="FM37" s="97" t="s">
        <v>155</v>
      </c>
      <c r="FN37" s="81"/>
    </row>
    <row r="38" spans="1:170" ht="14.25">
      <c r="A38" s="90" t="s">
        <v>155</v>
      </c>
      <c r="B38" s="91" t="s">
        <v>155</v>
      </c>
      <c r="C38" s="793">
        <v>40452</v>
      </c>
      <c r="D38" s="605">
        <v>654136</v>
      </c>
      <c r="E38" s="601">
        <v>141743</v>
      </c>
      <c r="F38" s="601">
        <v>48</v>
      </c>
      <c r="G38" s="601">
        <v>2203</v>
      </c>
      <c r="H38" s="601">
        <v>1275</v>
      </c>
      <c r="I38" s="601">
        <v>56617</v>
      </c>
      <c r="J38" s="601">
        <v>3353</v>
      </c>
      <c r="K38" s="601">
        <v>53264</v>
      </c>
      <c r="L38" s="601">
        <v>23391</v>
      </c>
      <c r="M38" s="601">
        <v>2225</v>
      </c>
      <c r="N38" s="601" t="s">
        <v>202</v>
      </c>
      <c r="O38" s="601">
        <v>63508</v>
      </c>
      <c r="P38" s="601">
        <v>335776</v>
      </c>
      <c r="Q38" s="601">
        <v>434073</v>
      </c>
      <c r="R38" s="601">
        <v>23254</v>
      </c>
      <c r="S38" s="601">
        <v>27186</v>
      </c>
      <c r="T38" s="93" t="s">
        <v>171</v>
      </c>
      <c r="U38" s="97" t="s">
        <v>155</v>
      </c>
      <c r="V38" s="90" t="s">
        <v>155</v>
      </c>
      <c r="W38" s="91" t="s">
        <v>155</v>
      </c>
      <c r="X38" s="793">
        <v>40452</v>
      </c>
      <c r="Y38" s="601">
        <v>7159</v>
      </c>
      <c r="Z38" s="601">
        <v>647900</v>
      </c>
      <c r="AA38" s="601">
        <v>36910</v>
      </c>
      <c r="AB38" s="601">
        <v>403807</v>
      </c>
      <c r="AC38" s="601">
        <v>66712</v>
      </c>
      <c r="AD38" s="601">
        <v>33</v>
      </c>
      <c r="AE38" s="601">
        <v>201</v>
      </c>
      <c r="AF38" s="601">
        <v>581</v>
      </c>
      <c r="AG38" s="601"/>
      <c r="AH38" s="601">
        <v>5037</v>
      </c>
      <c r="AI38" s="601">
        <v>802</v>
      </c>
      <c r="AJ38" s="601">
        <v>4235</v>
      </c>
      <c r="AK38" s="601">
        <v>21821</v>
      </c>
      <c r="AL38" s="601">
        <v>2</v>
      </c>
      <c r="AM38" s="601">
        <v>47764</v>
      </c>
      <c r="AN38" s="601">
        <v>284872</v>
      </c>
      <c r="AO38" s="601">
        <v>418798</v>
      </c>
      <c r="AP38" s="93" t="s">
        <v>171</v>
      </c>
      <c r="AQ38" s="97" t="s">
        <v>155</v>
      </c>
      <c r="AR38" s="90" t="s">
        <v>155</v>
      </c>
      <c r="AS38" s="91" t="s">
        <v>155</v>
      </c>
      <c r="AT38" s="793">
        <v>40452</v>
      </c>
      <c r="AU38" s="601">
        <v>1210</v>
      </c>
      <c r="AV38" s="601">
        <v>615</v>
      </c>
      <c r="AW38" s="601">
        <v>158</v>
      </c>
      <c r="AX38" s="601">
        <v>73</v>
      </c>
      <c r="AY38" s="601">
        <v>2399</v>
      </c>
      <c r="AZ38" s="601">
        <v>219</v>
      </c>
      <c r="BA38" s="601">
        <v>557320</v>
      </c>
      <c r="BB38" s="601">
        <v>5481</v>
      </c>
      <c r="BC38" s="601">
        <v>33912</v>
      </c>
      <c r="BD38" s="601">
        <v>28661</v>
      </c>
      <c r="BE38" s="601">
        <v>2</v>
      </c>
      <c r="BF38" s="601">
        <v>4</v>
      </c>
      <c r="BG38" s="601">
        <v>2</v>
      </c>
      <c r="BH38" s="601">
        <v>25835</v>
      </c>
      <c r="BI38" s="601">
        <v>25734</v>
      </c>
      <c r="BJ38" s="601">
        <v>525</v>
      </c>
      <c r="BK38" s="93" t="s">
        <v>171</v>
      </c>
      <c r="BL38" s="97" t="s">
        <v>155</v>
      </c>
      <c r="BM38" s="90" t="s">
        <v>155</v>
      </c>
      <c r="BN38" s="91" t="s">
        <v>155</v>
      </c>
      <c r="BO38" s="793">
        <v>40452</v>
      </c>
      <c r="BP38" s="601">
        <v>1653</v>
      </c>
      <c r="BQ38" s="601">
        <v>18250</v>
      </c>
      <c r="BR38" s="601">
        <v>1193</v>
      </c>
      <c r="BS38" s="601">
        <v>3</v>
      </c>
      <c r="BT38" s="601">
        <v>11165</v>
      </c>
      <c r="BU38" s="601">
        <v>45391</v>
      </c>
      <c r="BV38" s="601">
        <v>14583</v>
      </c>
      <c r="BW38" s="601">
        <v>19979</v>
      </c>
      <c r="BX38" s="601">
        <v>27028</v>
      </c>
      <c r="BY38" s="601">
        <v>9387</v>
      </c>
      <c r="BZ38" s="601">
        <v>17376</v>
      </c>
      <c r="CA38" s="601">
        <v>1871</v>
      </c>
      <c r="CB38" s="601">
        <v>579</v>
      </c>
      <c r="CC38" s="601">
        <v>113</v>
      </c>
      <c r="CD38" s="601">
        <v>124</v>
      </c>
      <c r="CE38" s="601">
        <v>52043</v>
      </c>
      <c r="CF38" s="93" t="s">
        <v>171</v>
      </c>
      <c r="CG38" s="97" t="s">
        <v>155</v>
      </c>
      <c r="CH38" s="90" t="s">
        <v>155</v>
      </c>
      <c r="CI38" s="91" t="s">
        <v>155</v>
      </c>
      <c r="CJ38" s="793">
        <v>40452</v>
      </c>
      <c r="CK38" s="605">
        <v>766976</v>
      </c>
      <c r="CL38" s="601">
        <v>167203</v>
      </c>
      <c r="CM38" s="601">
        <v>48</v>
      </c>
      <c r="CN38" s="601">
        <v>2323</v>
      </c>
      <c r="CO38" s="601">
        <v>1275</v>
      </c>
      <c r="CP38" s="601">
        <v>65346</v>
      </c>
      <c r="CQ38" s="601">
        <v>4357</v>
      </c>
      <c r="CR38" s="601">
        <v>60989</v>
      </c>
      <c r="CS38" s="601">
        <v>23391</v>
      </c>
      <c r="CT38" s="601">
        <v>2225</v>
      </c>
      <c r="CU38" s="601" t="s">
        <v>202</v>
      </c>
      <c r="CV38" s="601">
        <v>84176</v>
      </c>
      <c r="CW38" s="601">
        <v>557033</v>
      </c>
      <c r="CX38" s="601">
        <v>755040</v>
      </c>
      <c r="CY38" s="601">
        <v>23538</v>
      </c>
      <c r="CZ38" s="601">
        <v>27186</v>
      </c>
      <c r="DA38" s="93" t="s">
        <v>171</v>
      </c>
      <c r="DB38" s="97" t="s">
        <v>155</v>
      </c>
      <c r="DC38" s="90" t="s">
        <v>155</v>
      </c>
      <c r="DD38" s="91" t="s">
        <v>155</v>
      </c>
      <c r="DE38" s="793">
        <v>40452</v>
      </c>
      <c r="DF38" s="601">
        <v>7442</v>
      </c>
      <c r="DG38" s="601">
        <v>320387</v>
      </c>
      <c r="DH38" s="601">
        <v>3049</v>
      </c>
      <c r="DI38" s="601">
        <v>447568</v>
      </c>
      <c r="DJ38" s="601">
        <v>81061</v>
      </c>
      <c r="DK38" s="601">
        <v>33</v>
      </c>
      <c r="DL38" s="601">
        <v>201</v>
      </c>
      <c r="DM38" s="601">
        <v>581</v>
      </c>
      <c r="DN38" s="601">
        <v>5772</v>
      </c>
      <c r="DO38" s="601">
        <v>934</v>
      </c>
      <c r="DP38" s="601">
        <v>4838</v>
      </c>
      <c r="DQ38" s="601">
        <v>21821</v>
      </c>
      <c r="DR38" s="601">
        <v>2</v>
      </c>
      <c r="DS38" s="601">
        <v>65318</v>
      </c>
      <c r="DT38" s="601">
        <v>344840</v>
      </c>
      <c r="DU38" s="601">
        <v>507943</v>
      </c>
      <c r="DV38" s="93" t="s">
        <v>171</v>
      </c>
      <c r="DW38" s="97" t="s">
        <v>155</v>
      </c>
      <c r="DX38" s="90" t="s">
        <v>155</v>
      </c>
      <c r="DY38" s="91" t="s">
        <v>155</v>
      </c>
      <c r="DZ38" s="793">
        <v>40452</v>
      </c>
      <c r="EA38" s="601">
        <v>17554</v>
      </c>
      <c r="EB38" s="601">
        <v>61179</v>
      </c>
      <c r="EC38" s="601">
        <v>89760</v>
      </c>
      <c r="ED38" s="601">
        <v>158</v>
      </c>
      <c r="EE38" s="601">
        <v>73</v>
      </c>
      <c r="EF38" s="601">
        <v>2399</v>
      </c>
      <c r="EG38" s="632" t="s">
        <v>685</v>
      </c>
      <c r="EH38" s="601">
        <v>495</v>
      </c>
      <c r="EI38" s="601">
        <v>231933</v>
      </c>
      <c r="EJ38" s="601">
        <v>1324</v>
      </c>
      <c r="EK38" s="601">
        <v>33371</v>
      </c>
      <c r="EL38" s="601">
        <v>28663</v>
      </c>
      <c r="EM38" s="601">
        <v>2</v>
      </c>
      <c r="EN38" s="601">
        <v>4</v>
      </c>
      <c r="EO38" s="601">
        <v>2</v>
      </c>
      <c r="EP38" s="601">
        <v>25838</v>
      </c>
      <c r="EQ38" s="93" t="s">
        <v>171</v>
      </c>
      <c r="ER38" s="97" t="s">
        <v>155</v>
      </c>
      <c r="ES38" s="90" t="s">
        <v>155</v>
      </c>
      <c r="ET38" s="91" t="s">
        <v>155</v>
      </c>
      <c r="EU38" s="793">
        <v>40452</v>
      </c>
      <c r="EV38" s="601">
        <v>1062</v>
      </c>
      <c r="EW38" s="601">
        <v>139</v>
      </c>
      <c r="EX38" s="601">
        <v>20604</v>
      </c>
      <c r="EY38" s="601">
        <v>2288</v>
      </c>
      <c r="EZ38" s="601">
        <v>18316</v>
      </c>
      <c r="FA38" s="601">
        <v>1193</v>
      </c>
      <c r="FB38" s="601">
        <v>3</v>
      </c>
      <c r="FC38" s="601">
        <v>11302</v>
      </c>
      <c r="FD38" s="601">
        <v>45591</v>
      </c>
      <c r="FE38" s="601">
        <v>14856</v>
      </c>
      <c r="FF38" s="601">
        <v>19979</v>
      </c>
      <c r="FG38" s="601">
        <v>27028</v>
      </c>
      <c r="FH38" s="601">
        <v>9387</v>
      </c>
      <c r="FI38" s="601">
        <v>17376</v>
      </c>
      <c r="FJ38" s="601">
        <v>1871</v>
      </c>
      <c r="FK38" s="601">
        <v>591</v>
      </c>
      <c r="FL38" s="93" t="s">
        <v>171</v>
      </c>
      <c r="FM38" s="97" t="s">
        <v>155</v>
      </c>
      <c r="FN38" s="81"/>
    </row>
    <row r="39" spans="1:170" ht="14.25">
      <c r="A39" s="90" t="s">
        <v>155</v>
      </c>
      <c r="B39" s="91" t="s">
        <v>155</v>
      </c>
      <c r="C39" s="793">
        <v>40483</v>
      </c>
      <c r="D39" s="605">
        <v>684480</v>
      </c>
      <c r="E39" s="601">
        <v>152166</v>
      </c>
      <c r="F39" s="601">
        <v>25</v>
      </c>
      <c r="G39" s="601">
        <v>2530</v>
      </c>
      <c r="H39" s="601">
        <v>1253</v>
      </c>
      <c r="I39" s="601">
        <v>55143</v>
      </c>
      <c r="J39" s="601">
        <v>3098</v>
      </c>
      <c r="K39" s="601">
        <v>52045</v>
      </c>
      <c r="L39" s="601">
        <v>21616</v>
      </c>
      <c r="M39" s="601">
        <v>3293</v>
      </c>
      <c r="N39" s="601" t="s">
        <v>202</v>
      </c>
      <c r="O39" s="601">
        <v>79367</v>
      </c>
      <c r="P39" s="601">
        <v>333239</v>
      </c>
      <c r="Q39" s="601">
        <v>429316</v>
      </c>
      <c r="R39" s="601">
        <v>22950</v>
      </c>
      <c r="S39" s="601">
        <v>25591</v>
      </c>
      <c r="T39" s="93" t="s">
        <v>172</v>
      </c>
      <c r="U39" s="97" t="s">
        <v>155</v>
      </c>
      <c r="V39" s="90" t="s">
        <v>155</v>
      </c>
      <c r="W39" s="91" t="s">
        <v>155</v>
      </c>
      <c r="X39" s="793">
        <v>40483</v>
      </c>
      <c r="Y39" s="601">
        <v>9007</v>
      </c>
      <c r="Z39" s="601">
        <v>663858</v>
      </c>
      <c r="AA39" s="601">
        <v>38392</v>
      </c>
      <c r="AB39" s="601">
        <v>412517</v>
      </c>
      <c r="AC39" s="601">
        <v>75684</v>
      </c>
      <c r="AD39" s="601">
        <v>11</v>
      </c>
      <c r="AE39" s="601">
        <v>318</v>
      </c>
      <c r="AF39" s="601">
        <v>566</v>
      </c>
      <c r="AG39" s="601"/>
      <c r="AH39" s="601">
        <v>5610</v>
      </c>
      <c r="AI39" s="601">
        <v>744</v>
      </c>
      <c r="AJ39" s="601">
        <v>4866</v>
      </c>
      <c r="AK39" s="601">
        <v>20096</v>
      </c>
      <c r="AL39" s="601">
        <v>2</v>
      </c>
      <c r="AM39" s="601">
        <v>60886</v>
      </c>
      <c r="AN39" s="601">
        <v>282868</v>
      </c>
      <c r="AO39" s="601">
        <v>413394</v>
      </c>
      <c r="AP39" s="93" t="s">
        <v>172</v>
      </c>
      <c r="AQ39" s="97" t="s">
        <v>155</v>
      </c>
      <c r="AR39" s="90" t="s">
        <v>155</v>
      </c>
      <c r="AS39" s="91" t="s">
        <v>155</v>
      </c>
      <c r="AT39" s="793">
        <v>40483</v>
      </c>
      <c r="AU39" s="601">
        <v>1795</v>
      </c>
      <c r="AV39" s="601">
        <v>732</v>
      </c>
      <c r="AW39" s="601">
        <v>144</v>
      </c>
      <c r="AX39" s="601">
        <v>65</v>
      </c>
      <c r="AY39" s="601">
        <v>2436</v>
      </c>
      <c r="AZ39" s="601">
        <v>810</v>
      </c>
      <c r="BA39" s="601">
        <v>575529</v>
      </c>
      <c r="BB39" s="601">
        <v>6181</v>
      </c>
      <c r="BC39" s="601">
        <v>32295</v>
      </c>
      <c r="BD39" s="601">
        <v>27096</v>
      </c>
      <c r="BE39" s="601">
        <v>2</v>
      </c>
      <c r="BF39" s="601">
        <v>5</v>
      </c>
      <c r="BG39" s="601">
        <v>4</v>
      </c>
      <c r="BH39" s="601">
        <v>24355</v>
      </c>
      <c r="BI39" s="601">
        <v>24192</v>
      </c>
      <c r="BJ39" s="601">
        <v>555</v>
      </c>
      <c r="BK39" s="93" t="s">
        <v>172</v>
      </c>
      <c r="BL39" s="97" t="s">
        <v>155</v>
      </c>
      <c r="BM39" s="90" t="s">
        <v>155</v>
      </c>
      <c r="BN39" s="91" t="s">
        <v>155</v>
      </c>
      <c r="BO39" s="793">
        <v>40483</v>
      </c>
      <c r="BP39" s="601">
        <v>1313</v>
      </c>
      <c r="BQ39" s="601">
        <v>17455</v>
      </c>
      <c r="BR39" s="601">
        <v>971</v>
      </c>
      <c r="BS39" s="601">
        <v>6</v>
      </c>
      <c r="BT39" s="601">
        <v>11265</v>
      </c>
      <c r="BU39" s="601">
        <v>43383</v>
      </c>
      <c r="BV39" s="601">
        <v>14323</v>
      </c>
      <c r="BW39" s="601">
        <v>18814</v>
      </c>
      <c r="BX39" s="601">
        <v>25447</v>
      </c>
      <c r="BY39" s="601">
        <v>9526</v>
      </c>
      <c r="BZ39" s="601">
        <v>16424</v>
      </c>
      <c r="CA39" s="601">
        <v>1568</v>
      </c>
      <c r="CB39" s="601">
        <v>715</v>
      </c>
      <c r="CC39" s="601">
        <v>131</v>
      </c>
      <c r="CD39" s="601">
        <v>143</v>
      </c>
      <c r="CE39" s="601">
        <v>50473</v>
      </c>
      <c r="CF39" s="93" t="s">
        <v>172</v>
      </c>
      <c r="CG39" s="97" t="s">
        <v>155</v>
      </c>
      <c r="CH39" s="90" t="s">
        <v>155</v>
      </c>
      <c r="CI39" s="91" t="s">
        <v>155</v>
      </c>
      <c r="CJ39" s="793">
        <v>40483</v>
      </c>
      <c r="CK39" s="605">
        <v>815261</v>
      </c>
      <c r="CL39" s="601">
        <v>187998</v>
      </c>
      <c r="CM39" s="601">
        <v>25</v>
      </c>
      <c r="CN39" s="601">
        <v>2658</v>
      </c>
      <c r="CO39" s="601">
        <v>1253</v>
      </c>
      <c r="CP39" s="601">
        <v>66791</v>
      </c>
      <c r="CQ39" s="601">
        <v>3881</v>
      </c>
      <c r="CR39" s="601">
        <v>62910</v>
      </c>
      <c r="CS39" s="601">
        <v>21616</v>
      </c>
      <c r="CT39" s="601">
        <v>3293</v>
      </c>
      <c r="CU39" s="601" t="s">
        <v>202</v>
      </c>
      <c r="CV39" s="601">
        <v>109337</v>
      </c>
      <c r="CW39" s="601">
        <v>584043</v>
      </c>
      <c r="CX39" s="601">
        <v>786080</v>
      </c>
      <c r="CY39" s="601">
        <v>23456</v>
      </c>
      <c r="CZ39" s="601">
        <v>25591</v>
      </c>
      <c r="DA39" s="93" t="s">
        <v>172</v>
      </c>
      <c r="DB39" s="97" t="s">
        <v>155</v>
      </c>
      <c r="DC39" s="90" t="s">
        <v>155</v>
      </c>
      <c r="DD39" s="91" t="s">
        <v>155</v>
      </c>
      <c r="DE39" s="793">
        <v>40483</v>
      </c>
      <c r="DF39" s="601">
        <v>9143</v>
      </c>
      <c r="DG39" s="601">
        <v>307993</v>
      </c>
      <c r="DH39" s="601">
        <v>4706</v>
      </c>
      <c r="DI39" s="601">
        <v>459804</v>
      </c>
      <c r="DJ39" s="601">
        <v>93016</v>
      </c>
      <c r="DK39" s="601">
        <v>11</v>
      </c>
      <c r="DL39" s="601">
        <v>320</v>
      </c>
      <c r="DM39" s="601">
        <v>566</v>
      </c>
      <c r="DN39" s="601">
        <v>6166</v>
      </c>
      <c r="DO39" s="601">
        <v>833</v>
      </c>
      <c r="DP39" s="601">
        <v>5333</v>
      </c>
      <c r="DQ39" s="601">
        <v>20096</v>
      </c>
      <c r="DR39" s="601">
        <v>2</v>
      </c>
      <c r="DS39" s="601">
        <v>82546</v>
      </c>
      <c r="DT39" s="601">
        <v>346044</v>
      </c>
      <c r="DU39" s="601">
        <v>506469</v>
      </c>
      <c r="DV39" s="93" t="s">
        <v>172</v>
      </c>
      <c r="DW39" s="97" t="s">
        <v>155</v>
      </c>
      <c r="DX39" s="90" t="s">
        <v>155</v>
      </c>
      <c r="DY39" s="91" t="s">
        <v>155</v>
      </c>
      <c r="DZ39" s="793">
        <v>40483</v>
      </c>
      <c r="EA39" s="601">
        <v>21660</v>
      </c>
      <c r="EB39" s="601">
        <v>64970</v>
      </c>
      <c r="EC39" s="601">
        <v>93807</v>
      </c>
      <c r="ED39" s="601">
        <v>144</v>
      </c>
      <c r="EE39" s="601">
        <v>65</v>
      </c>
      <c r="EF39" s="601">
        <v>2436</v>
      </c>
      <c r="EG39" s="632" t="s">
        <v>685</v>
      </c>
      <c r="EH39" s="601">
        <v>943</v>
      </c>
      <c r="EI39" s="601">
        <v>221867</v>
      </c>
      <c r="EJ39" s="601">
        <v>1520</v>
      </c>
      <c r="EK39" s="601">
        <v>31713</v>
      </c>
      <c r="EL39" s="601">
        <v>27100</v>
      </c>
      <c r="EM39" s="601">
        <v>2</v>
      </c>
      <c r="EN39" s="601">
        <v>5</v>
      </c>
      <c r="EO39" s="601">
        <v>4</v>
      </c>
      <c r="EP39" s="601">
        <v>24359</v>
      </c>
      <c r="EQ39" s="93" t="s">
        <v>172</v>
      </c>
      <c r="ER39" s="97" t="s">
        <v>155</v>
      </c>
      <c r="ES39" s="90" t="s">
        <v>155</v>
      </c>
      <c r="ET39" s="91" t="s">
        <v>155</v>
      </c>
      <c r="EU39" s="793">
        <v>40483</v>
      </c>
      <c r="EV39" s="601">
        <v>1107</v>
      </c>
      <c r="EW39" s="601">
        <v>136</v>
      </c>
      <c r="EX39" s="601">
        <v>19519</v>
      </c>
      <c r="EY39" s="601">
        <v>1998</v>
      </c>
      <c r="EZ39" s="601">
        <v>17522</v>
      </c>
      <c r="FA39" s="601">
        <v>971</v>
      </c>
      <c r="FB39" s="601">
        <v>6</v>
      </c>
      <c r="FC39" s="601">
        <v>11383</v>
      </c>
      <c r="FD39" s="601">
        <v>43596</v>
      </c>
      <c r="FE39" s="601">
        <v>14578</v>
      </c>
      <c r="FF39" s="601">
        <v>18814</v>
      </c>
      <c r="FG39" s="601">
        <v>25447</v>
      </c>
      <c r="FH39" s="601">
        <v>9526</v>
      </c>
      <c r="FI39" s="601">
        <v>16424</v>
      </c>
      <c r="FJ39" s="601">
        <v>1568</v>
      </c>
      <c r="FK39" s="601">
        <v>751</v>
      </c>
      <c r="FL39" s="93" t="s">
        <v>172</v>
      </c>
      <c r="FM39" s="97" t="s">
        <v>155</v>
      </c>
      <c r="FN39" s="81"/>
    </row>
    <row r="40" spans="1:170" ht="14.25">
      <c r="A40" s="105" t="s">
        <v>155</v>
      </c>
      <c r="B40" s="106" t="s">
        <v>155</v>
      </c>
      <c r="C40" s="794">
        <v>40513</v>
      </c>
      <c r="D40" s="621">
        <v>708268</v>
      </c>
      <c r="E40" s="619">
        <v>156131</v>
      </c>
      <c r="F40" s="619">
        <v>26</v>
      </c>
      <c r="G40" s="619">
        <v>2502</v>
      </c>
      <c r="H40" s="619">
        <v>1222</v>
      </c>
      <c r="I40" s="619">
        <v>58643</v>
      </c>
      <c r="J40" s="619">
        <v>3444</v>
      </c>
      <c r="K40" s="619">
        <v>55199</v>
      </c>
      <c r="L40" s="619">
        <v>23244</v>
      </c>
      <c r="M40" s="619">
        <v>2760</v>
      </c>
      <c r="N40" s="619" t="s">
        <v>202</v>
      </c>
      <c r="O40" s="619">
        <v>78322</v>
      </c>
      <c r="P40" s="619">
        <v>344945</v>
      </c>
      <c r="Q40" s="619">
        <v>442879</v>
      </c>
      <c r="R40" s="619">
        <v>25863</v>
      </c>
      <c r="S40" s="619">
        <v>24433</v>
      </c>
      <c r="T40" s="111" t="s">
        <v>173</v>
      </c>
      <c r="U40" s="620" t="s">
        <v>155</v>
      </c>
      <c r="V40" s="105" t="s">
        <v>155</v>
      </c>
      <c r="W40" s="106" t="s">
        <v>155</v>
      </c>
      <c r="X40" s="794">
        <v>40513</v>
      </c>
      <c r="Y40" s="619">
        <v>9305</v>
      </c>
      <c r="Z40" s="619">
        <v>685705</v>
      </c>
      <c r="AA40" s="619">
        <v>41125</v>
      </c>
      <c r="AB40" s="619">
        <v>423960</v>
      </c>
      <c r="AC40" s="619">
        <v>75991</v>
      </c>
      <c r="AD40" s="619">
        <v>12</v>
      </c>
      <c r="AE40" s="619">
        <v>390</v>
      </c>
      <c r="AF40" s="619">
        <v>528</v>
      </c>
      <c r="AG40" s="619"/>
      <c r="AH40" s="619">
        <v>5758</v>
      </c>
      <c r="AI40" s="619">
        <v>773</v>
      </c>
      <c r="AJ40" s="619">
        <v>4985</v>
      </c>
      <c r="AK40" s="619">
        <v>21895</v>
      </c>
      <c r="AL40" s="619">
        <v>2</v>
      </c>
      <c r="AM40" s="619">
        <v>58516</v>
      </c>
      <c r="AN40" s="619">
        <v>292487</v>
      </c>
      <c r="AO40" s="619">
        <v>427435</v>
      </c>
      <c r="AP40" s="111" t="s">
        <v>173</v>
      </c>
      <c r="AQ40" s="620" t="s">
        <v>155</v>
      </c>
      <c r="AR40" s="105" t="s">
        <v>155</v>
      </c>
      <c r="AS40" s="106" t="s">
        <v>155</v>
      </c>
      <c r="AT40" s="794">
        <v>40513</v>
      </c>
      <c r="AU40" s="619">
        <v>1922</v>
      </c>
      <c r="AV40" s="619">
        <v>865</v>
      </c>
      <c r="AW40" s="619">
        <v>144</v>
      </c>
      <c r="AX40" s="619">
        <v>49</v>
      </c>
      <c r="AY40" s="619">
        <v>2621</v>
      </c>
      <c r="AZ40" s="619">
        <v>810</v>
      </c>
      <c r="BA40" s="619">
        <v>591543</v>
      </c>
      <c r="BB40" s="619">
        <v>6567</v>
      </c>
      <c r="BC40" s="619">
        <v>35999</v>
      </c>
      <c r="BD40" s="619">
        <v>30677</v>
      </c>
      <c r="BE40" s="619">
        <v>2</v>
      </c>
      <c r="BF40" s="619">
        <v>6</v>
      </c>
      <c r="BG40" s="619">
        <v>3</v>
      </c>
      <c r="BH40" s="619">
        <v>27813</v>
      </c>
      <c r="BI40" s="619">
        <v>27609</v>
      </c>
      <c r="BJ40" s="619">
        <v>433</v>
      </c>
      <c r="BK40" s="111" t="s">
        <v>173</v>
      </c>
      <c r="BL40" s="620" t="s">
        <v>155</v>
      </c>
      <c r="BM40" s="105" t="s">
        <v>155</v>
      </c>
      <c r="BN40" s="106" t="s">
        <v>155</v>
      </c>
      <c r="BO40" s="794">
        <v>40513</v>
      </c>
      <c r="BP40" s="619">
        <v>1563</v>
      </c>
      <c r="BQ40" s="619">
        <v>17603</v>
      </c>
      <c r="BR40" s="619">
        <v>905</v>
      </c>
      <c r="BS40" s="619">
        <v>4</v>
      </c>
      <c r="BT40" s="619">
        <v>11781</v>
      </c>
      <c r="BU40" s="619">
        <v>43929</v>
      </c>
      <c r="BV40" s="619">
        <v>13347</v>
      </c>
      <c r="BW40" s="619">
        <v>19590</v>
      </c>
      <c r="BX40" s="619">
        <v>24289</v>
      </c>
      <c r="BY40" s="619">
        <v>8653</v>
      </c>
      <c r="BZ40" s="619">
        <v>19167</v>
      </c>
      <c r="CA40" s="619">
        <v>2674</v>
      </c>
      <c r="CB40" s="619">
        <v>1125</v>
      </c>
      <c r="CC40" s="619">
        <v>143</v>
      </c>
      <c r="CD40" s="619">
        <v>157</v>
      </c>
      <c r="CE40" s="619">
        <v>54858</v>
      </c>
      <c r="CF40" s="111" t="s">
        <v>173</v>
      </c>
      <c r="CG40" s="620" t="s">
        <v>155</v>
      </c>
      <c r="CH40" s="105" t="s">
        <v>155</v>
      </c>
      <c r="CI40" s="106" t="s">
        <v>155</v>
      </c>
      <c r="CJ40" s="794">
        <v>40513</v>
      </c>
      <c r="CK40" s="621">
        <v>842631</v>
      </c>
      <c r="CL40" s="619">
        <v>182546</v>
      </c>
      <c r="CM40" s="619">
        <v>26</v>
      </c>
      <c r="CN40" s="619">
        <v>2653</v>
      </c>
      <c r="CO40" s="619">
        <v>1222</v>
      </c>
      <c r="CP40" s="619">
        <v>66097</v>
      </c>
      <c r="CQ40" s="619">
        <v>4369</v>
      </c>
      <c r="CR40" s="619">
        <v>61728</v>
      </c>
      <c r="CS40" s="619">
        <v>23244</v>
      </c>
      <c r="CT40" s="619">
        <v>2760</v>
      </c>
      <c r="CU40" s="619" t="s">
        <v>202</v>
      </c>
      <c r="CV40" s="619">
        <v>101968</v>
      </c>
      <c r="CW40" s="619">
        <v>612607</v>
      </c>
      <c r="CX40" s="619">
        <v>821817</v>
      </c>
      <c r="CY40" s="619">
        <v>25997</v>
      </c>
      <c r="CZ40" s="619">
        <v>24433</v>
      </c>
      <c r="DA40" s="111" t="s">
        <v>173</v>
      </c>
      <c r="DB40" s="620" t="s">
        <v>155</v>
      </c>
      <c r="DC40" s="105" t="s">
        <v>155</v>
      </c>
      <c r="DD40" s="106" t="s">
        <v>155</v>
      </c>
      <c r="DE40" s="794">
        <v>40513</v>
      </c>
      <c r="DF40" s="619">
        <v>9553</v>
      </c>
      <c r="DG40" s="619">
        <v>327752</v>
      </c>
      <c r="DH40" s="619">
        <v>4707</v>
      </c>
      <c r="DI40" s="619">
        <v>472036</v>
      </c>
      <c r="DJ40" s="619">
        <v>93813</v>
      </c>
      <c r="DK40" s="619">
        <v>12</v>
      </c>
      <c r="DL40" s="619">
        <v>394</v>
      </c>
      <c r="DM40" s="619">
        <v>528</v>
      </c>
      <c r="DN40" s="619">
        <v>6150</v>
      </c>
      <c r="DO40" s="619">
        <v>878</v>
      </c>
      <c r="DP40" s="619">
        <v>5272</v>
      </c>
      <c r="DQ40" s="619">
        <v>21895</v>
      </c>
      <c r="DR40" s="619">
        <v>2</v>
      </c>
      <c r="DS40" s="619">
        <v>81039</v>
      </c>
      <c r="DT40" s="619">
        <v>355952</v>
      </c>
      <c r="DU40" s="619">
        <v>521520</v>
      </c>
      <c r="DV40" s="111" t="s">
        <v>173</v>
      </c>
      <c r="DW40" s="620" t="s">
        <v>155</v>
      </c>
      <c r="DX40" s="105" t="s">
        <v>155</v>
      </c>
      <c r="DY40" s="106" t="s">
        <v>155</v>
      </c>
      <c r="DZ40" s="794">
        <v>40513</v>
      </c>
      <c r="EA40" s="619">
        <v>22523</v>
      </c>
      <c r="EB40" s="619">
        <v>65387</v>
      </c>
      <c r="EC40" s="619">
        <v>94950</v>
      </c>
      <c r="ED40" s="619">
        <v>144</v>
      </c>
      <c r="EE40" s="619">
        <v>49</v>
      </c>
      <c r="EF40" s="619">
        <v>2621</v>
      </c>
      <c r="EG40" s="633" t="s">
        <v>685</v>
      </c>
      <c r="EH40" s="619">
        <v>1053</v>
      </c>
      <c r="EI40" s="619">
        <v>237939</v>
      </c>
      <c r="EJ40" s="619">
        <v>1983</v>
      </c>
      <c r="EK40" s="619">
        <v>35299</v>
      </c>
      <c r="EL40" s="619">
        <v>30685</v>
      </c>
      <c r="EM40" s="619">
        <v>2</v>
      </c>
      <c r="EN40" s="619">
        <v>6</v>
      </c>
      <c r="EO40" s="619">
        <v>3</v>
      </c>
      <c r="EP40" s="619">
        <v>27821</v>
      </c>
      <c r="EQ40" s="111" t="s">
        <v>173</v>
      </c>
      <c r="ER40" s="620" t="s">
        <v>155</v>
      </c>
      <c r="ES40" s="105" t="s">
        <v>155</v>
      </c>
      <c r="ET40" s="106" t="s">
        <v>155</v>
      </c>
      <c r="EU40" s="794">
        <v>40513</v>
      </c>
      <c r="EV40" s="619">
        <v>1021</v>
      </c>
      <c r="EW40" s="619">
        <v>131</v>
      </c>
      <c r="EX40" s="619">
        <v>20073</v>
      </c>
      <c r="EY40" s="619">
        <v>2376</v>
      </c>
      <c r="EZ40" s="619">
        <v>17697</v>
      </c>
      <c r="FA40" s="619">
        <v>905</v>
      </c>
      <c r="FB40" s="619">
        <v>4</v>
      </c>
      <c r="FC40" s="619">
        <v>11900</v>
      </c>
      <c r="FD40" s="619">
        <v>44146</v>
      </c>
      <c r="FE40" s="619">
        <v>13607</v>
      </c>
      <c r="FF40" s="619">
        <v>19590</v>
      </c>
      <c r="FG40" s="619">
        <v>24289</v>
      </c>
      <c r="FH40" s="619">
        <v>8653</v>
      </c>
      <c r="FI40" s="619">
        <v>19167</v>
      </c>
      <c r="FJ40" s="619">
        <v>2674</v>
      </c>
      <c r="FK40" s="619">
        <v>1161</v>
      </c>
      <c r="FL40" s="111" t="s">
        <v>173</v>
      </c>
      <c r="FM40" s="620" t="s">
        <v>155</v>
      </c>
      <c r="FN40" s="81"/>
    </row>
    <row r="41" spans="1:170" ht="21">
      <c r="A41" s="398"/>
      <c r="B41" s="398"/>
      <c r="C41" s="398"/>
      <c r="D41" s="398"/>
      <c r="E41" s="398"/>
      <c r="F41" s="398"/>
      <c r="G41" s="398"/>
      <c r="H41" s="398"/>
      <c r="I41" s="398"/>
      <c r="J41" s="398"/>
      <c r="K41" s="1233"/>
      <c r="L41" s="398"/>
      <c r="M41" s="398"/>
      <c r="N41" s="398"/>
      <c r="O41" s="398"/>
      <c r="P41" s="398"/>
      <c r="Q41" s="398"/>
      <c r="R41" s="398"/>
      <c r="S41" s="398"/>
      <c r="T41" s="398"/>
      <c r="U41" s="398"/>
      <c r="V41" s="398"/>
      <c r="W41" s="398"/>
      <c r="X41" s="398"/>
      <c r="Y41" s="398"/>
      <c r="Z41" s="398"/>
      <c r="AA41" s="398"/>
      <c r="AB41" s="398"/>
      <c r="AC41" s="398"/>
      <c r="AD41" s="398"/>
      <c r="AE41" s="398"/>
      <c r="AF41" s="1165" t="s">
        <v>1153</v>
      </c>
      <c r="AG41" s="1234"/>
      <c r="AH41" s="398"/>
      <c r="AI41" s="1233"/>
      <c r="AJ41" s="398"/>
      <c r="AK41" s="398"/>
      <c r="AL41" s="398"/>
      <c r="AM41" s="398"/>
      <c r="AN41" s="398"/>
      <c r="AO41" s="398"/>
      <c r="AP41" s="398"/>
      <c r="AQ41" s="398"/>
      <c r="AR41" s="398"/>
      <c r="AS41" s="398"/>
      <c r="AT41" s="398"/>
      <c r="AU41" s="398"/>
      <c r="AV41" s="398"/>
      <c r="AW41" s="398"/>
      <c r="AX41" s="398"/>
      <c r="AY41" s="398"/>
      <c r="AZ41" s="398"/>
      <c r="BA41" s="398"/>
      <c r="BB41" s="1235" t="s">
        <v>202</v>
      </c>
      <c r="BC41" s="398"/>
      <c r="BD41" s="398"/>
      <c r="BE41" s="398"/>
      <c r="BF41" s="398"/>
      <c r="BG41" s="398"/>
      <c r="BH41" s="398"/>
      <c r="BI41" s="398"/>
      <c r="BJ41" s="398"/>
      <c r="BK41" s="398"/>
      <c r="BL41" s="398"/>
      <c r="BM41" s="398"/>
      <c r="BN41" s="398"/>
      <c r="BO41" s="398"/>
      <c r="BP41" s="398"/>
      <c r="BQ41" s="398"/>
      <c r="BR41" s="398"/>
      <c r="BS41" s="398"/>
      <c r="BT41" s="398"/>
      <c r="BU41" s="398"/>
      <c r="BV41" s="398"/>
      <c r="BW41" s="398"/>
      <c r="BX41" s="398"/>
      <c r="BY41" s="398"/>
      <c r="BZ41" s="398"/>
      <c r="CA41" s="398"/>
      <c r="CB41" s="398"/>
      <c r="CC41" s="398"/>
      <c r="CD41" s="398"/>
      <c r="CE41" s="398"/>
      <c r="CF41" s="398"/>
      <c r="CG41" s="398"/>
      <c r="CH41" s="398"/>
      <c r="CI41" s="398"/>
      <c r="CJ41" s="398"/>
      <c r="CK41" s="398"/>
      <c r="CL41" s="398"/>
      <c r="CM41" s="398"/>
      <c r="CN41" s="398"/>
      <c r="CO41" s="398"/>
      <c r="CP41" s="398"/>
      <c r="CQ41" s="398"/>
      <c r="CR41" s="1233"/>
      <c r="CS41" s="398"/>
      <c r="CT41" s="398"/>
      <c r="CU41" s="398"/>
      <c r="CV41" s="398"/>
      <c r="CW41" s="398"/>
      <c r="CX41" s="398"/>
      <c r="CY41" s="398"/>
      <c r="CZ41" s="398"/>
      <c r="DA41" s="398"/>
      <c r="DB41" s="398"/>
      <c r="DC41" s="398"/>
      <c r="DD41" s="398"/>
      <c r="DE41" s="398"/>
      <c r="DF41" s="398"/>
      <c r="DG41" s="398"/>
      <c r="DH41" s="398"/>
      <c r="DI41" s="398"/>
      <c r="DJ41" s="398"/>
      <c r="DK41" s="398"/>
      <c r="DL41" s="398"/>
      <c r="DM41" s="1233"/>
      <c r="DN41" s="398"/>
      <c r="DO41" s="398"/>
      <c r="DP41" s="398"/>
      <c r="DQ41" s="398"/>
      <c r="DR41" s="398"/>
      <c r="DS41" s="398"/>
      <c r="DT41" s="398"/>
      <c r="DU41" s="398"/>
      <c r="DV41" s="398"/>
      <c r="DW41" s="398"/>
      <c r="DX41" s="404"/>
      <c r="DY41" s="398"/>
      <c r="DZ41" s="398"/>
      <c r="EA41" s="398"/>
      <c r="EB41" s="398"/>
      <c r="EC41" s="398"/>
      <c r="ED41" s="398"/>
      <c r="EE41" s="398"/>
      <c r="EF41" s="398"/>
      <c r="EG41" s="398"/>
      <c r="EH41" s="1233"/>
      <c r="EI41" s="398"/>
      <c r="EJ41" s="398"/>
      <c r="EK41" s="398"/>
      <c r="EL41" s="398"/>
      <c r="EM41" s="398"/>
      <c r="EN41" s="398"/>
      <c r="EO41" s="398"/>
      <c r="EP41" s="398"/>
      <c r="EQ41" s="398"/>
      <c r="ER41" s="398"/>
      <c r="ES41" s="398"/>
      <c r="ET41" s="398"/>
      <c r="EU41" s="398"/>
      <c r="EV41" s="398"/>
      <c r="EW41" s="398"/>
      <c r="EX41" s="398"/>
      <c r="EY41" s="398"/>
      <c r="EZ41" s="398"/>
      <c r="FA41" s="398"/>
      <c r="FB41" s="398"/>
      <c r="FC41" s="398"/>
      <c r="FD41" s="398"/>
      <c r="FE41" s="398"/>
      <c r="FF41" s="398"/>
      <c r="FG41" s="398"/>
      <c r="FH41" s="398"/>
      <c r="FI41" s="398"/>
      <c r="FJ41" s="398"/>
      <c r="FK41" s="398"/>
      <c r="FL41" s="398"/>
      <c r="FM41" s="398"/>
    </row>
    <row r="42" spans="1:170" ht="21">
      <c r="A42" s="1495" t="s">
        <v>57</v>
      </c>
      <c r="B42" s="1495"/>
      <c r="C42" s="1541"/>
      <c r="D42" s="532"/>
      <c r="E42" s="532"/>
      <c r="F42" s="532" t="s">
        <v>192</v>
      </c>
      <c r="G42" s="532"/>
      <c r="H42" s="532"/>
      <c r="I42" s="532"/>
      <c r="J42" s="532"/>
      <c r="K42" s="1166" t="s">
        <v>1153</v>
      </c>
      <c r="L42" s="532"/>
      <c r="M42" s="585"/>
      <c r="N42" s="532" t="s">
        <v>1247</v>
      </c>
      <c r="O42" s="532"/>
      <c r="P42" s="532" t="s">
        <v>1233</v>
      </c>
      <c r="Q42" s="532"/>
      <c r="R42" s="532"/>
      <c r="S42" s="1236"/>
      <c r="T42" s="1502" t="s">
        <v>62</v>
      </c>
      <c r="U42" s="1495"/>
      <c r="V42" s="1495" t="s">
        <v>57</v>
      </c>
      <c r="W42" s="1495"/>
      <c r="X42" s="1541"/>
      <c r="Y42" s="532"/>
      <c r="Z42" s="532"/>
      <c r="AA42" s="532" t="s">
        <v>192</v>
      </c>
      <c r="AB42" s="532" t="s">
        <v>192</v>
      </c>
      <c r="AC42" s="532"/>
      <c r="AD42" s="532"/>
      <c r="AE42" s="532"/>
      <c r="AF42" s="531" t="s">
        <v>1248</v>
      </c>
      <c r="AG42" s="532"/>
      <c r="AH42" s="1237" t="s">
        <v>1249</v>
      </c>
      <c r="AI42" s="1071" t="s">
        <v>1250</v>
      </c>
      <c r="AJ42" s="532"/>
      <c r="AK42" s="1207"/>
      <c r="AL42" s="1207"/>
      <c r="AM42" s="532" t="s">
        <v>192</v>
      </c>
      <c r="AN42" s="1207"/>
      <c r="AO42" s="1236"/>
      <c r="AP42" s="1502" t="s">
        <v>62</v>
      </c>
      <c r="AQ42" s="1495"/>
      <c r="AR42" s="1495" t="s">
        <v>57</v>
      </c>
      <c r="AS42" s="1495"/>
      <c r="AT42" s="1541"/>
      <c r="AU42" s="532"/>
      <c r="AV42" s="532" t="s">
        <v>192</v>
      </c>
      <c r="AW42" s="532"/>
      <c r="AX42" s="532"/>
      <c r="AY42" s="532" t="s">
        <v>192</v>
      </c>
      <c r="AZ42" s="585" t="s">
        <v>192</v>
      </c>
      <c r="BA42" s="532" t="s">
        <v>1251</v>
      </c>
      <c r="BB42" s="532"/>
      <c r="BC42" s="1071" t="s">
        <v>1252</v>
      </c>
      <c r="BD42" s="1072"/>
      <c r="BE42" s="1236"/>
      <c r="BF42" s="531" t="s">
        <v>1253</v>
      </c>
      <c r="BG42" s="532"/>
      <c r="BH42" s="1072" t="s">
        <v>1044</v>
      </c>
      <c r="BI42" s="1207"/>
      <c r="BJ42" s="1236"/>
      <c r="BK42" s="1502" t="s">
        <v>62</v>
      </c>
      <c r="BL42" s="1495"/>
      <c r="BM42" s="1495" t="s">
        <v>57</v>
      </c>
      <c r="BN42" s="1495"/>
      <c r="BO42" s="1541"/>
      <c r="BP42" s="532"/>
      <c r="BQ42" s="1502" t="s">
        <v>62</v>
      </c>
      <c r="BR42" s="1495"/>
      <c r="BS42" s="517" t="s">
        <v>192</v>
      </c>
      <c r="BT42" s="517"/>
      <c r="BU42" s="517"/>
      <c r="BV42" s="517"/>
      <c r="BW42" s="517"/>
      <c r="BX42" s="517"/>
      <c r="BY42" s="517"/>
      <c r="BZ42" s="517"/>
      <c r="CA42" s="517"/>
      <c r="CB42" s="1238"/>
      <c r="CC42" s="1238"/>
      <c r="CD42" s="1238"/>
      <c r="CE42" s="1238"/>
      <c r="CF42" s="517"/>
      <c r="CG42" s="517"/>
      <c r="CH42" s="1495" t="s">
        <v>57</v>
      </c>
      <c r="CI42" s="1495"/>
      <c r="CJ42" s="1541"/>
      <c r="CK42" s="532"/>
      <c r="CL42" s="532"/>
      <c r="CM42" s="532" t="s">
        <v>192</v>
      </c>
      <c r="CN42" s="532"/>
      <c r="CO42" s="532"/>
      <c r="CP42" s="532"/>
      <c r="CQ42" s="532"/>
      <c r="CR42" s="1166" t="s">
        <v>1153</v>
      </c>
      <c r="CS42" s="532"/>
      <c r="CT42" s="532"/>
      <c r="CU42" s="531" t="s">
        <v>1247</v>
      </c>
      <c r="CV42" s="532"/>
      <c r="CW42" s="1069" t="s">
        <v>1254</v>
      </c>
      <c r="CX42" s="532"/>
      <c r="CY42" s="1207"/>
      <c r="CZ42" s="1236"/>
      <c r="DA42" s="1502" t="s">
        <v>62</v>
      </c>
      <c r="DB42" s="1495"/>
      <c r="DC42" s="1495" t="s">
        <v>57</v>
      </c>
      <c r="DD42" s="1495"/>
      <c r="DE42" s="1541"/>
      <c r="DF42" s="532"/>
      <c r="DG42" s="532"/>
      <c r="DH42" s="532" t="s">
        <v>192</v>
      </c>
      <c r="DI42" s="532" t="s">
        <v>192</v>
      </c>
      <c r="DJ42" s="532"/>
      <c r="DK42" s="532"/>
      <c r="DL42" s="532"/>
      <c r="DM42" s="1166" t="s">
        <v>1153</v>
      </c>
      <c r="DN42" s="532" t="s">
        <v>1255</v>
      </c>
      <c r="DO42" s="532"/>
      <c r="DP42" s="1071" t="s">
        <v>1250</v>
      </c>
      <c r="DQ42" s="1207"/>
      <c r="DR42" s="1207"/>
      <c r="DS42" s="1207"/>
      <c r="DT42" s="1207"/>
      <c r="DU42" s="1236"/>
      <c r="DV42" s="1502" t="s">
        <v>62</v>
      </c>
      <c r="DW42" s="1495"/>
      <c r="DX42" s="1495" t="s">
        <v>57</v>
      </c>
      <c r="DY42" s="1495"/>
      <c r="DZ42" s="1541"/>
      <c r="EA42" s="532"/>
      <c r="EB42" s="584"/>
      <c r="EC42" s="532"/>
      <c r="ED42" s="1207"/>
      <c r="EE42" s="1207"/>
      <c r="EF42" s="1207"/>
      <c r="EG42" s="1207"/>
      <c r="EH42" s="1166" t="s">
        <v>1153</v>
      </c>
      <c r="EI42" s="532"/>
      <c r="EJ42" s="531" t="s">
        <v>1256</v>
      </c>
      <c r="EK42" s="532"/>
      <c r="EL42" s="1071" t="s">
        <v>1252</v>
      </c>
      <c r="EM42" s="532"/>
      <c r="EN42" s="532"/>
      <c r="EO42" s="531" t="s">
        <v>1253</v>
      </c>
      <c r="EP42" s="532"/>
      <c r="EQ42" s="1502" t="s">
        <v>62</v>
      </c>
      <c r="ER42" s="1495"/>
      <c r="ES42" s="1495" t="s">
        <v>57</v>
      </c>
      <c r="ET42" s="1495"/>
      <c r="EU42" s="1541"/>
      <c r="EV42" s="532"/>
      <c r="EW42" s="532"/>
      <c r="EX42" s="532" t="s">
        <v>192</v>
      </c>
      <c r="EY42" s="1072"/>
      <c r="EZ42" s="1502" t="s">
        <v>62</v>
      </c>
      <c r="FA42" s="1495"/>
      <c r="FB42" s="517" t="s">
        <v>192</v>
      </c>
      <c r="FD42" s="517"/>
      <c r="FJ42" s="517"/>
      <c r="FK42" s="517"/>
      <c r="FL42" s="517"/>
      <c r="FM42" s="517"/>
    </row>
    <row r="43" spans="1:170" ht="14.25">
      <c r="A43" s="1542"/>
      <c r="B43" s="1542"/>
      <c r="C43" s="1543"/>
      <c r="D43" s="533" t="s">
        <v>94</v>
      </c>
      <c r="E43" s="100" t="s">
        <v>95</v>
      </c>
      <c r="F43" s="533" t="s">
        <v>96</v>
      </c>
      <c r="G43" s="590" t="s">
        <v>97</v>
      </c>
      <c r="H43" s="533" t="s">
        <v>98</v>
      </c>
      <c r="I43" s="533" t="s">
        <v>71</v>
      </c>
      <c r="J43" s="533" t="s">
        <v>71</v>
      </c>
      <c r="K43" s="533" t="s">
        <v>103</v>
      </c>
      <c r="L43" s="533" t="s">
        <v>72</v>
      </c>
      <c r="M43" s="533" t="s">
        <v>74</v>
      </c>
      <c r="N43" s="100" t="s">
        <v>755</v>
      </c>
      <c r="O43" s="587" t="s">
        <v>1102</v>
      </c>
      <c r="P43" s="587" t="s">
        <v>78</v>
      </c>
      <c r="Q43" s="533" t="s">
        <v>81</v>
      </c>
      <c r="R43" s="536" t="s">
        <v>82</v>
      </c>
      <c r="S43" s="533" t="s">
        <v>83</v>
      </c>
      <c r="T43" s="1550"/>
      <c r="U43" s="1542"/>
      <c r="V43" s="1542"/>
      <c r="W43" s="1542"/>
      <c r="X43" s="1543"/>
      <c r="Y43" s="587" t="s">
        <v>91</v>
      </c>
      <c r="Z43" s="587" t="s">
        <v>70</v>
      </c>
      <c r="AA43" s="533" t="s">
        <v>94</v>
      </c>
      <c r="AB43" s="533" t="s">
        <v>95</v>
      </c>
      <c r="AC43" s="587" t="s">
        <v>103</v>
      </c>
      <c r="AD43" s="533" t="s">
        <v>72</v>
      </c>
      <c r="AE43" s="533" t="s">
        <v>74</v>
      </c>
      <c r="AF43" s="588" t="s">
        <v>755</v>
      </c>
      <c r="AG43" s="536"/>
      <c r="AH43" s="587" t="s">
        <v>1102</v>
      </c>
      <c r="AI43" s="587" t="s">
        <v>78</v>
      </c>
      <c r="AJ43" s="588" t="s">
        <v>81</v>
      </c>
      <c r="AK43" s="587" t="s">
        <v>82</v>
      </c>
      <c r="AL43" s="533" t="s">
        <v>83</v>
      </c>
      <c r="AM43" s="100" t="s">
        <v>84</v>
      </c>
      <c r="AN43" s="537" t="s">
        <v>193</v>
      </c>
      <c r="AO43" s="587" t="s">
        <v>86</v>
      </c>
      <c r="AP43" s="1550"/>
      <c r="AQ43" s="1542"/>
      <c r="AR43" s="1542"/>
      <c r="AS43" s="1542"/>
      <c r="AT43" s="1543"/>
      <c r="AU43" s="587" t="s">
        <v>1104</v>
      </c>
      <c r="AV43" s="533" t="s">
        <v>97</v>
      </c>
      <c r="AW43" s="587" t="s">
        <v>71</v>
      </c>
      <c r="AX43" s="533" t="s">
        <v>71</v>
      </c>
      <c r="AY43" s="533" t="s">
        <v>72</v>
      </c>
      <c r="AZ43" s="533" t="s">
        <v>74</v>
      </c>
      <c r="BA43" s="100" t="s">
        <v>755</v>
      </c>
      <c r="BB43" s="533" t="s">
        <v>1102</v>
      </c>
      <c r="BC43" s="537" t="s">
        <v>83</v>
      </c>
      <c r="BD43" s="533" t="s">
        <v>193</v>
      </c>
      <c r="BE43" s="533" t="s">
        <v>87</v>
      </c>
      <c r="BF43" s="100" t="s">
        <v>755</v>
      </c>
      <c r="BG43" s="587" t="s">
        <v>1102</v>
      </c>
      <c r="BH43" s="537" t="s">
        <v>78</v>
      </c>
      <c r="BI43" s="587" t="s">
        <v>81</v>
      </c>
      <c r="BJ43" s="537" t="s">
        <v>82</v>
      </c>
      <c r="BK43" s="1550"/>
      <c r="BL43" s="1542"/>
      <c r="BM43" s="1542"/>
      <c r="BN43" s="1542"/>
      <c r="BO43" s="1543"/>
      <c r="BP43" s="533" t="s">
        <v>74</v>
      </c>
      <c r="BQ43" s="1550"/>
      <c r="BR43" s="1542"/>
      <c r="CB43" s="1238"/>
      <c r="CC43" s="1238"/>
      <c r="CD43" s="1238"/>
      <c r="CE43" s="1238"/>
      <c r="CF43" s="517"/>
      <c r="CG43" s="517"/>
      <c r="CH43" s="1542"/>
      <c r="CI43" s="1542"/>
      <c r="CJ43" s="1543"/>
      <c r="CK43" s="533" t="s">
        <v>94</v>
      </c>
      <c r="CL43" s="100" t="s">
        <v>95</v>
      </c>
      <c r="CM43" s="533" t="s">
        <v>96</v>
      </c>
      <c r="CN43" s="590" t="s">
        <v>97</v>
      </c>
      <c r="CO43" s="533" t="s">
        <v>98</v>
      </c>
      <c r="CP43" s="533" t="s">
        <v>71</v>
      </c>
      <c r="CQ43" s="533" t="s">
        <v>71</v>
      </c>
      <c r="CR43" s="533" t="s">
        <v>103</v>
      </c>
      <c r="CS43" s="533" t="s">
        <v>72</v>
      </c>
      <c r="CT43" s="533" t="s">
        <v>74</v>
      </c>
      <c r="CU43" s="100" t="s">
        <v>755</v>
      </c>
      <c r="CV43" s="587" t="s">
        <v>1102</v>
      </c>
      <c r="CW43" s="587" t="s">
        <v>78</v>
      </c>
      <c r="CX43" s="588" t="s">
        <v>81</v>
      </c>
      <c r="CY43" s="587" t="s">
        <v>82</v>
      </c>
      <c r="CZ43" s="533" t="s">
        <v>83</v>
      </c>
      <c r="DA43" s="1550"/>
      <c r="DB43" s="1542"/>
      <c r="DC43" s="1542"/>
      <c r="DD43" s="1542"/>
      <c r="DE43" s="1543"/>
      <c r="DF43" s="587" t="s">
        <v>91</v>
      </c>
      <c r="DG43" s="587" t="s">
        <v>70</v>
      </c>
      <c r="DH43" s="533" t="s">
        <v>94</v>
      </c>
      <c r="DI43" s="533" t="s">
        <v>95</v>
      </c>
      <c r="DJ43" s="533" t="s">
        <v>98</v>
      </c>
      <c r="DK43" s="587" t="s">
        <v>103</v>
      </c>
      <c r="DL43" s="533" t="s">
        <v>72</v>
      </c>
      <c r="DM43" s="533" t="s">
        <v>74</v>
      </c>
      <c r="DN43" s="533" t="s">
        <v>755</v>
      </c>
      <c r="DO43" s="587" t="s">
        <v>1102</v>
      </c>
      <c r="DP43" s="587" t="s">
        <v>78</v>
      </c>
      <c r="DQ43" s="587" t="s">
        <v>81</v>
      </c>
      <c r="DR43" s="587" t="s">
        <v>82</v>
      </c>
      <c r="DS43" s="537" t="s">
        <v>83</v>
      </c>
      <c r="DT43" s="100" t="s">
        <v>84</v>
      </c>
      <c r="DU43" s="533" t="s">
        <v>193</v>
      </c>
      <c r="DV43" s="1550"/>
      <c r="DW43" s="1542"/>
      <c r="DX43" s="1542"/>
      <c r="DY43" s="1542"/>
      <c r="DZ43" s="1543"/>
      <c r="EA43" s="533" t="s">
        <v>84</v>
      </c>
      <c r="EB43" s="533" t="s">
        <v>193</v>
      </c>
      <c r="EC43" s="533" t="s">
        <v>87</v>
      </c>
      <c r="ED43" s="533" t="s">
        <v>1104</v>
      </c>
      <c r="EE43" s="533" t="s">
        <v>97</v>
      </c>
      <c r="EF43" s="533" t="s">
        <v>71</v>
      </c>
      <c r="EG43" s="533" t="s">
        <v>71</v>
      </c>
      <c r="EH43" s="533" t="s">
        <v>72</v>
      </c>
      <c r="EI43" s="533" t="s">
        <v>74</v>
      </c>
      <c r="EJ43" s="100" t="s">
        <v>755</v>
      </c>
      <c r="EK43" s="587" t="s">
        <v>1102</v>
      </c>
      <c r="EL43" s="533" t="s">
        <v>83</v>
      </c>
      <c r="EM43" s="533" t="s">
        <v>193</v>
      </c>
      <c r="EN43" s="533" t="s">
        <v>87</v>
      </c>
      <c r="EO43" s="100" t="s">
        <v>755</v>
      </c>
      <c r="EP43" s="587" t="s">
        <v>1102</v>
      </c>
      <c r="EQ43" s="1550"/>
      <c r="ER43" s="1542"/>
      <c r="ES43" s="1542"/>
      <c r="ET43" s="1542"/>
      <c r="EU43" s="1543"/>
      <c r="EV43" s="587" t="s">
        <v>71</v>
      </c>
      <c r="EW43" s="533" t="s">
        <v>71</v>
      </c>
      <c r="EX43" s="533" t="s">
        <v>72</v>
      </c>
      <c r="EY43" s="533" t="s">
        <v>74</v>
      </c>
      <c r="EZ43" s="1550"/>
      <c r="FA43" s="1542"/>
      <c r="FJ43" s="398"/>
      <c r="FK43" s="398"/>
      <c r="FL43" s="517"/>
      <c r="FM43" s="517"/>
    </row>
    <row r="44" spans="1:170" ht="14.25">
      <c r="A44" s="1542"/>
      <c r="B44" s="1542"/>
      <c r="C44" s="1543"/>
      <c r="D44" s="537"/>
      <c r="E44" s="100"/>
      <c r="F44" s="537"/>
      <c r="G44" s="590"/>
      <c r="H44" s="537"/>
      <c r="I44" s="537" t="s">
        <v>1109</v>
      </c>
      <c r="J44" s="537" t="s">
        <v>1110</v>
      </c>
      <c r="K44" s="537" t="s">
        <v>192</v>
      </c>
      <c r="L44" s="537"/>
      <c r="M44" s="537"/>
      <c r="N44" s="100" t="s">
        <v>76</v>
      </c>
      <c r="O44" s="587" t="s">
        <v>76</v>
      </c>
      <c r="P44" s="587"/>
      <c r="Q44" s="537"/>
      <c r="R44" s="590"/>
      <c r="S44" s="537"/>
      <c r="T44" s="1550"/>
      <c r="U44" s="1542"/>
      <c r="V44" s="1542"/>
      <c r="W44" s="1542"/>
      <c r="X44" s="1543"/>
      <c r="Y44" s="587"/>
      <c r="Z44" s="587" t="s">
        <v>1170</v>
      </c>
      <c r="AA44" s="537"/>
      <c r="AB44" s="537"/>
      <c r="AC44" s="587" t="s">
        <v>192</v>
      </c>
      <c r="AD44" s="537"/>
      <c r="AE44" s="537"/>
      <c r="AF44" s="587" t="s">
        <v>76</v>
      </c>
      <c r="AG44" s="590"/>
      <c r="AH44" s="587" t="s">
        <v>76</v>
      </c>
      <c r="AI44" s="587"/>
      <c r="AJ44" s="587"/>
      <c r="AK44" s="587"/>
      <c r="AL44" s="537"/>
      <c r="AM44" s="100"/>
      <c r="AN44" s="537"/>
      <c r="AO44" s="587" t="s">
        <v>192</v>
      </c>
      <c r="AP44" s="1550"/>
      <c r="AQ44" s="1542"/>
      <c r="AR44" s="1542"/>
      <c r="AS44" s="1542"/>
      <c r="AT44" s="1543"/>
      <c r="AU44" s="587" t="s">
        <v>1108</v>
      </c>
      <c r="AV44" s="537"/>
      <c r="AW44" s="587" t="s">
        <v>1109</v>
      </c>
      <c r="AX44" s="537" t="s">
        <v>1110</v>
      </c>
      <c r="AY44" s="537"/>
      <c r="AZ44" s="537"/>
      <c r="BA44" s="100" t="s">
        <v>76</v>
      </c>
      <c r="BB44" s="537" t="s">
        <v>76</v>
      </c>
      <c r="BC44" s="537"/>
      <c r="BD44" s="537"/>
      <c r="BE44" s="537" t="s">
        <v>192</v>
      </c>
      <c r="BF44" s="100" t="s">
        <v>76</v>
      </c>
      <c r="BG44" s="587" t="s">
        <v>76</v>
      </c>
      <c r="BH44" s="537"/>
      <c r="BI44" s="587"/>
      <c r="BJ44" s="537"/>
      <c r="BK44" s="1550"/>
      <c r="BL44" s="1542"/>
      <c r="BM44" s="1542"/>
      <c r="BN44" s="1542"/>
      <c r="BO44" s="1543"/>
      <c r="BP44" s="537"/>
      <c r="BQ44" s="1550"/>
      <c r="BR44" s="1542"/>
      <c r="CB44" s="1238"/>
      <c r="CC44" s="1238"/>
      <c r="CD44" s="1238"/>
      <c r="CE44" s="1238"/>
      <c r="CF44" s="100"/>
      <c r="CG44" s="100"/>
      <c r="CH44" s="1542"/>
      <c r="CI44" s="1542"/>
      <c r="CJ44" s="1543"/>
      <c r="CK44" s="537"/>
      <c r="CL44" s="100"/>
      <c r="CM44" s="537"/>
      <c r="CN44" s="590"/>
      <c r="CO44" s="537"/>
      <c r="CP44" s="537" t="s">
        <v>1109</v>
      </c>
      <c r="CQ44" s="537" t="s">
        <v>1110</v>
      </c>
      <c r="CR44" s="537" t="s">
        <v>192</v>
      </c>
      <c r="CS44" s="537"/>
      <c r="CT44" s="537"/>
      <c r="CU44" s="100" t="s">
        <v>76</v>
      </c>
      <c r="CV44" s="587" t="s">
        <v>76</v>
      </c>
      <c r="CW44" s="587"/>
      <c r="CX44" s="587"/>
      <c r="CY44" s="587"/>
      <c r="CZ44" s="537"/>
      <c r="DA44" s="1550"/>
      <c r="DB44" s="1542"/>
      <c r="DC44" s="1542"/>
      <c r="DD44" s="1542"/>
      <c r="DE44" s="1543"/>
      <c r="DF44" s="587"/>
      <c r="DG44" s="587" t="s">
        <v>1170</v>
      </c>
      <c r="DH44" s="537"/>
      <c r="DI44" s="537"/>
      <c r="DJ44" s="537"/>
      <c r="DK44" s="587" t="s">
        <v>192</v>
      </c>
      <c r="DL44" s="537"/>
      <c r="DM44" s="537"/>
      <c r="DN44" s="537" t="s">
        <v>76</v>
      </c>
      <c r="DO44" s="587" t="s">
        <v>76</v>
      </c>
      <c r="DP44" s="587"/>
      <c r="DQ44" s="587"/>
      <c r="DR44" s="587"/>
      <c r="DS44" s="537"/>
      <c r="DT44" s="100"/>
      <c r="DU44" s="537"/>
      <c r="DV44" s="1550"/>
      <c r="DW44" s="1542"/>
      <c r="DX44" s="1542"/>
      <c r="DY44" s="1542"/>
      <c r="DZ44" s="1543"/>
      <c r="EA44" s="537"/>
      <c r="EB44" s="537"/>
      <c r="EC44" s="537" t="s">
        <v>192</v>
      </c>
      <c r="ED44" s="537" t="s">
        <v>1108</v>
      </c>
      <c r="EE44" s="537"/>
      <c r="EF44" s="537" t="s">
        <v>1109</v>
      </c>
      <c r="EG44" s="537" t="s">
        <v>1110</v>
      </c>
      <c r="EH44" s="537"/>
      <c r="EI44" s="537"/>
      <c r="EJ44" s="100" t="s">
        <v>76</v>
      </c>
      <c r="EK44" s="587" t="s">
        <v>76</v>
      </c>
      <c r="EL44" s="537"/>
      <c r="EM44" s="537"/>
      <c r="EN44" s="537" t="s">
        <v>192</v>
      </c>
      <c r="EO44" s="100" t="s">
        <v>76</v>
      </c>
      <c r="EP44" s="587" t="s">
        <v>76</v>
      </c>
      <c r="EQ44" s="1550"/>
      <c r="ER44" s="1542"/>
      <c r="ES44" s="1542"/>
      <c r="ET44" s="1542"/>
      <c r="EU44" s="1543"/>
      <c r="EV44" s="587" t="s">
        <v>1109</v>
      </c>
      <c r="EW44" s="537" t="s">
        <v>1110</v>
      </c>
      <c r="EX44" s="537"/>
      <c r="EY44" s="537"/>
      <c r="EZ44" s="1550"/>
      <c r="FA44" s="1542"/>
      <c r="FJ44" s="398"/>
      <c r="FK44" s="398"/>
      <c r="FL44" s="100"/>
      <c r="FM44" s="100"/>
    </row>
    <row r="45" spans="1:170">
      <c r="A45" s="1542"/>
      <c r="B45" s="1542"/>
      <c r="C45" s="1543"/>
      <c r="D45" s="1029" t="s">
        <v>1175</v>
      </c>
      <c r="E45" s="418" t="s">
        <v>429</v>
      </c>
      <c r="F45" s="462" t="s">
        <v>1239</v>
      </c>
      <c r="G45" s="465" t="s">
        <v>121</v>
      </c>
      <c r="H45" s="418" t="s">
        <v>1240</v>
      </c>
      <c r="I45" s="423" t="s">
        <v>333</v>
      </c>
      <c r="J45" s="1031" t="s">
        <v>335</v>
      </c>
      <c r="K45" s="414" t="s">
        <v>345</v>
      </c>
      <c r="L45" s="423" t="s">
        <v>1115</v>
      </c>
      <c r="M45" s="414" t="s">
        <v>1116</v>
      </c>
      <c r="N45" s="1031" t="s">
        <v>285</v>
      </c>
      <c r="O45" s="1029" t="s">
        <v>1196</v>
      </c>
      <c r="P45" s="418" t="s">
        <v>105</v>
      </c>
      <c r="Q45" s="414" t="s">
        <v>108</v>
      </c>
      <c r="R45" s="465" t="s">
        <v>109</v>
      </c>
      <c r="S45" s="462" t="s">
        <v>110</v>
      </c>
      <c r="T45" s="1550"/>
      <c r="U45" s="1542"/>
      <c r="V45" s="1542"/>
      <c r="W45" s="1542"/>
      <c r="X45" s="1543"/>
      <c r="Y45" s="418" t="s">
        <v>318</v>
      </c>
      <c r="Z45" s="418" t="s">
        <v>452</v>
      </c>
      <c r="AA45" s="506" t="s">
        <v>1175</v>
      </c>
      <c r="AB45" s="414" t="s">
        <v>429</v>
      </c>
      <c r="AC45" s="418" t="s">
        <v>345</v>
      </c>
      <c r="AD45" s="423" t="s">
        <v>1115</v>
      </c>
      <c r="AE45" s="414" t="s">
        <v>1116</v>
      </c>
      <c r="AF45" s="1031" t="s">
        <v>285</v>
      </c>
      <c r="AG45" s="466"/>
      <c r="AH45" s="1029" t="s">
        <v>1196</v>
      </c>
      <c r="AI45" s="418" t="s">
        <v>105</v>
      </c>
      <c r="AJ45" s="418" t="s">
        <v>108</v>
      </c>
      <c r="AK45" s="418" t="s">
        <v>109</v>
      </c>
      <c r="AL45" s="414" t="s">
        <v>110</v>
      </c>
      <c r="AM45" s="414" t="s">
        <v>110</v>
      </c>
      <c r="AN45" s="414" t="s">
        <v>110</v>
      </c>
      <c r="AO45" s="1029" t="s">
        <v>306</v>
      </c>
      <c r="AP45" s="1550"/>
      <c r="AQ45" s="1542"/>
      <c r="AR45" s="1542"/>
      <c r="AS45" s="1542"/>
      <c r="AT45" s="1543"/>
      <c r="AU45" s="1077" t="s">
        <v>67</v>
      </c>
      <c r="AV45" s="414" t="s">
        <v>121</v>
      </c>
      <c r="AW45" s="1031" t="s">
        <v>333</v>
      </c>
      <c r="AX45" s="1031" t="s">
        <v>335</v>
      </c>
      <c r="AY45" s="423" t="s">
        <v>1115</v>
      </c>
      <c r="AZ45" s="414" t="s">
        <v>1116</v>
      </c>
      <c r="BA45" s="1031" t="s">
        <v>285</v>
      </c>
      <c r="BB45" s="506" t="s">
        <v>1196</v>
      </c>
      <c r="BC45" s="414" t="s">
        <v>110</v>
      </c>
      <c r="BD45" s="414" t="s">
        <v>110</v>
      </c>
      <c r="BE45" s="418" t="s">
        <v>112</v>
      </c>
      <c r="BF45" s="1031" t="s">
        <v>285</v>
      </c>
      <c r="BG45" s="1029" t="s">
        <v>1196</v>
      </c>
      <c r="BH45" s="418" t="s">
        <v>105</v>
      </c>
      <c r="BI45" s="418" t="s">
        <v>108</v>
      </c>
      <c r="BJ45" s="414" t="s">
        <v>109</v>
      </c>
      <c r="BK45" s="1550"/>
      <c r="BL45" s="1542"/>
      <c r="BM45" s="1542"/>
      <c r="BN45" s="1542"/>
      <c r="BO45" s="1543"/>
      <c r="BP45" s="414" t="s">
        <v>1116</v>
      </c>
      <c r="BQ45" s="1550"/>
      <c r="BR45" s="1542"/>
      <c r="CB45" s="1239"/>
      <c r="CC45" s="1239"/>
      <c r="CD45" s="1239"/>
      <c r="CE45" s="1239"/>
      <c r="CF45" s="408"/>
      <c r="CG45" s="408"/>
      <c r="CH45" s="1542"/>
      <c r="CI45" s="1542"/>
      <c r="CJ45" s="1543"/>
      <c r="CK45" s="1029" t="s">
        <v>1175</v>
      </c>
      <c r="CL45" s="418" t="s">
        <v>429</v>
      </c>
      <c r="CM45" s="462" t="s">
        <v>1239</v>
      </c>
      <c r="CN45" s="465" t="s">
        <v>121</v>
      </c>
      <c r="CO45" s="418" t="s">
        <v>1240</v>
      </c>
      <c r="CP45" s="423" t="s">
        <v>333</v>
      </c>
      <c r="CQ45" s="1031" t="s">
        <v>335</v>
      </c>
      <c r="CR45" s="414" t="s">
        <v>345</v>
      </c>
      <c r="CS45" s="423" t="s">
        <v>1115</v>
      </c>
      <c r="CT45" s="414" t="s">
        <v>1116</v>
      </c>
      <c r="CU45" s="1031" t="s">
        <v>285</v>
      </c>
      <c r="CV45" s="1029" t="s">
        <v>1196</v>
      </c>
      <c r="CW45" s="418" t="s">
        <v>105</v>
      </c>
      <c r="CX45" s="418" t="s">
        <v>108</v>
      </c>
      <c r="CY45" s="418" t="s">
        <v>109</v>
      </c>
      <c r="CZ45" s="414" t="s">
        <v>110</v>
      </c>
      <c r="DA45" s="1550"/>
      <c r="DB45" s="1542"/>
      <c r="DC45" s="1542"/>
      <c r="DD45" s="1542"/>
      <c r="DE45" s="1543"/>
      <c r="DF45" s="418" t="s">
        <v>318</v>
      </c>
      <c r="DG45" s="418" t="s">
        <v>452</v>
      </c>
      <c r="DH45" s="506" t="s">
        <v>1175</v>
      </c>
      <c r="DI45" s="414" t="s">
        <v>429</v>
      </c>
      <c r="DJ45" s="1031" t="s">
        <v>1112</v>
      </c>
      <c r="DK45" s="418" t="s">
        <v>345</v>
      </c>
      <c r="DL45" s="423" t="s">
        <v>1115</v>
      </c>
      <c r="DM45" s="414" t="s">
        <v>1116</v>
      </c>
      <c r="DN45" s="423" t="s">
        <v>285</v>
      </c>
      <c r="DO45" s="1029" t="s">
        <v>1196</v>
      </c>
      <c r="DP45" s="418" t="s">
        <v>105</v>
      </c>
      <c r="DQ45" s="418" t="s">
        <v>108</v>
      </c>
      <c r="DR45" s="418" t="s">
        <v>109</v>
      </c>
      <c r="DS45" s="414" t="s">
        <v>110</v>
      </c>
      <c r="DT45" s="414" t="s">
        <v>110</v>
      </c>
      <c r="DU45" s="414" t="s">
        <v>110</v>
      </c>
      <c r="DV45" s="1550"/>
      <c r="DW45" s="1542"/>
      <c r="DX45" s="1542"/>
      <c r="DY45" s="1542"/>
      <c r="DZ45" s="1543"/>
      <c r="EA45" s="414" t="s">
        <v>110</v>
      </c>
      <c r="EB45" s="414" t="s">
        <v>110</v>
      </c>
      <c r="EC45" s="418" t="s">
        <v>112</v>
      </c>
      <c r="ED45" s="1143" t="s">
        <v>67</v>
      </c>
      <c r="EE45" s="414" t="s">
        <v>121</v>
      </c>
      <c r="EF45" s="423" t="s">
        <v>333</v>
      </c>
      <c r="EG45" s="1031" t="s">
        <v>335</v>
      </c>
      <c r="EH45" s="423" t="s">
        <v>1115</v>
      </c>
      <c r="EI45" s="414" t="s">
        <v>1116</v>
      </c>
      <c r="EJ45" s="1031" t="s">
        <v>285</v>
      </c>
      <c r="EK45" s="1029" t="s">
        <v>1196</v>
      </c>
      <c r="EL45" s="414" t="s">
        <v>110</v>
      </c>
      <c r="EM45" s="414" t="s">
        <v>110</v>
      </c>
      <c r="EN45" s="418" t="s">
        <v>112</v>
      </c>
      <c r="EO45" s="1031" t="s">
        <v>285</v>
      </c>
      <c r="EP45" s="1029" t="s">
        <v>1196</v>
      </c>
      <c r="EQ45" s="1550"/>
      <c r="ER45" s="1542"/>
      <c r="ES45" s="1542"/>
      <c r="ET45" s="1542"/>
      <c r="EU45" s="1543"/>
      <c r="EV45" s="1031" t="s">
        <v>333</v>
      </c>
      <c r="EW45" s="1031" t="s">
        <v>335</v>
      </c>
      <c r="EX45" s="423" t="s">
        <v>1115</v>
      </c>
      <c r="EY45" s="414" t="s">
        <v>1116</v>
      </c>
      <c r="EZ45" s="1550"/>
      <c r="FA45" s="1542"/>
      <c r="FJ45" s="398"/>
      <c r="FK45" s="398"/>
      <c r="FL45" s="408"/>
      <c r="FM45" s="408"/>
    </row>
    <row r="46" spans="1:170">
      <c r="A46" s="1542"/>
      <c r="B46" s="1542"/>
      <c r="C46" s="1543"/>
      <c r="D46" s="414" t="s">
        <v>56</v>
      </c>
      <c r="E46" s="408" t="s">
        <v>56</v>
      </c>
      <c r="F46" s="414" t="s">
        <v>138</v>
      </c>
      <c r="G46" s="465"/>
      <c r="H46" s="414" t="s">
        <v>56</v>
      </c>
      <c r="I46" s="414"/>
      <c r="J46" s="414"/>
      <c r="K46" s="414" t="s">
        <v>56</v>
      </c>
      <c r="L46" s="414" t="s">
        <v>56</v>
      </c>
      <c r="M46" s="414"/>
      <c r="N46" s="1031" t="s">
        <v>1125</v>
      </c>
      <c r="O46" s="1031" t="s">
        <v>1125</v>
      </c>
      <c r="P46" s="418"/>
      <c r="Q46" s="414" t="s">
        <v>56</v>
      </c>
      <c r="R46" s="465"/>
      <c r="S46" s="423" t="s">
        <v>1126</v>
      </c>
      <c r="T46" s="1550"/>
      <c r="U46" s="1542"/>
      <c r="V46" s="1542"/>
      <c r="W46" s="1542"/>
      <c r="X46" s="1543"/>
      <c r="Y46" s="418" t="s">
        <v>56</v>
      </c>
      <c r="Z46" s="418"/>
      <c r="AA46" s="414" t="s">
        <v>56</v>
      </c>
      <c r="AB46" s="414" t="s">
        <v>56</v>
      </c>
      <c r="AC46" s="418" t="s">
        <v>56</v>
      </c>
      <c r="AD46" s="414" t="s">
        <v>56</v>
      </c>
      <c r="AE46" s="414"/>
      <c r="AF46" s="1031" t="s">
        <v>1125</v>
      </c>
      <c r="AG46" s="466"/>
      <c r="AH46" s="1031" t="s">
        <v>1125</v>
      </c>
      <c r="AI46" s="418"/>
      <c r="AJ46" s="418" t="s">
        <v>56</v>
      </c>
      <c r="AK46" s="418"/>
      <c r="AL46" s="423" t="s">
        <v>1126</v>
      </c>
      <c r="AM46" s="542" t="s">
        <v>1127</v>
      </c>
      <c r="AN46" s="423" t="s">
        <v>1241</v>
      </c>
      <c r="AO46" s="418"/>
      <c r="AP46" s="1550"/>
      <c r="AQ46" s="1542"/>
      <c r="AR46" s="1542"/>
      <c r="AS46" s="1542"/>
      <c r="AT46" s="1543"/>
      <c r="AU46" s="1031" t="s">
        <v>1125</v>
      </c>
      <c r="AV46" s="414"/>
      <c r="AW46" s="418"/>
      <c r="AX46" s="414"/>
      <c r="AY46" s="414" t="s">
        <v>56</v>
      </c>
      <c r="AZ46" s="414"/>
      <c r="BA46" s="1031" t="s">
        <v>1125</v>
      </c>
      <c r="BB46" s="423" t="s">
        <v>1125</v>
      </c>
      <c r="BC46" s="423" t="s">
        <v>1126</v>
      </c>
      <c r="BD46" s="423" t="s">
        <v>1241</v>
      </c>
      <c r="BE46" s="414" t="s">
        <v>56</v>
      </c>
      <c r="BF46" s="1031" t="s">
        <v>1125</v>
      </c>
      <c r="BG46" s="1031" t="s">
        <v>1125</v>
      </c>
      <c r="BH46" s="414" t="s">
        <v>56</v>
      </c>
      <c r="BI46" s="418"/>
      <c r="BJ46" s="414"/>
      <c r="BK46" s="1550"/>
      <c r="BL46" s="1542"/>
      <c r="BM46" s="1542"/>
      <c r="BN46" s="1542"/>
      <c r="BO46" s="1543"/>
      <c r="BP46" s="414"/>
      <c r="BQ46" s="1550"/>
      <c r="BR46" s="1542"/>
      <c r="CB46" s="1239"/>
      <c r="CC46" s="1239"/>
      <c r="CD46" s="1239"/>
      <c r="CE46" s="1239"/>
      <c r="CF46" s="398"/>
      <c r="CG46" s="398"/>
      <c r="CH46" s="1542"/>
      <c r="CI46" s="1542"/>
      <c r="CJ46" s="1543"/>
      <c r="CK46" s="414" t="s">
        <v>56</v>
      </c>
      <c r="CL46" s="408" t="s">
        <v>56</v>
      </c>
      <c r="CM46" s="414" t="s">
        <v>138</v>
      </c>
      <c r="CN46" s="465"/>
      <c r="CO46" s="414" t="s">
        <v>56</v>
      </c>
      <c r="CP46" s="414"/>
      <c r="CQ46" s="414"/>
      <c r="CR46" s="414" t="s">
        <v>56</v>
      </c>
      <c r="CS46" s="414" t="s">
        <v>56</v>
      </c>
      <c r="CT46" s="414"/>
      <c r="CU46" s="1031" t="s">
        <v>1125</v>
      </c>
      <c r="CV46" s="1031" t="s">
        <v>1125</v>
      </c>
      <c r="CW46" s="418"/>
      <c r="CX46" s="418" t="s">
        <v>56</v>
      </c>
      <c r="CY46" s="418"/>
      <c r="CZ46" s="423" t="s">
        <v>1126</v>
      </c>
      <c r="DA46" s="1550"/>
      <c r="DB46" s="1542"/>
      <c r="DC46" s="1542"/>
      <c r="DD46" s="1542"/>
      <c r="DE46" s="1543"/>
      <c r="DF46" s="418" t="s">
        <v>56</v>
      </c>
      <c r="DG46" s="418"/>
      <c r="DH46" s="414" t="s">
        <v>56</v>
      </c>
      <c r="DI46" s="414" t="s">
        <v>56</v>
      </c>
      <c r="DJ46" s="414" t="s">
        <v>56</v>
      </c>
      <c r="DK46" s="418" t="s">
        <v>56</v>
      </c>
      <c r="DL46" s="414" t="s">
        <v>56</v>
      </c>
      <c r="DM46" s="414"/>
      <c r="DN46" s="1031" t="s">
        <v>1125</v>
      </c>
      <c r="DO46" s="1031" t="s">
        <v>1125</v>
      </c>
      <c r="DP46" s="418"/>
      <c r="DQ46" s="418"/>
      <c r="DR46" s="418"/>
      <c r="DS46" s="423" t="s">
        <v>1126</v>
      </c>
      <c r="DT46" s="542" t="s">
        <v>1127</v>
      </c>
      <c r="DU46" s="423" t="s">
        <v>1241</v>
      </c>
      <c r="DV46" s="1550"/>
      <c r="DW46" s="1542"/>
      <c r="DX46" s="1542"/>
      <c r="DY46" s="1542"/>
      <c r="DZ46" s="1543"/>
      <c r="EA46" s="423" t="s">
        <v>1127</v>
      </c>
      <c r="EB46" s="423" t="s">
        <v>1241</v>
      </c>
      <c r="EC46" s="414" t="s">
        <v>56</v>
      </c>
      <c r="ED46" s="1031" t="s">
        <v>1125</v>
      </c>
      <c r="EE46" s="414"/>
      <c r="EF46" s="414"/>
      <c r="EG46" s="414"/>
      <c r="EH46" s="414" t="s">
        <v>56</v>
      </c>
      <c r="EI46" s="414"/>
      <c r="EJ46" s="1031" t="s">
        <v>1125</v>
      </c>
      <c r="EK46" s="1031" t="s">
        <v>1125</v>
      </c>
      <c r="EL46" s="423" t="s">
        <v>1126</v>
      </c>
      <c r="EM46" s="423" t="s">
        <v>1241</v>
      </c>
      <c r="EN46" s="414" t="s">
        <v>56</v>
      </c>
      <c r="EO46" s="1031" t="s">
        <v>1125</v>
      </c>
      <c r="EP46" s="1031" t="s">
        <v>1125</v>
      </c>
      <c r="EQ46" s="1550"/>
      <c r="ER46" s="1542"/>
      <c r="ES46" s="1542"/>
      <c r="ET46" s="1542"/>
      <c r="EU46" s="1543"/>
      <c r="EV46" s="418"/>
      <c r="EW46" s="414"/>
      <c r="EX46" s="414" t="s">
        <v>56</v>
      </c>
      <c r="EY46" s="414"/>
      <c r="EZ46" s="1550"/>
      <c r="FA46" s="1542"/>
      <c r="FJ46" s="398"/>
      <c r="FK46" s="398"/>
      <c r="FL46" s="398"/>
      <c r="FM46" s="398"/>
    </row>
    <row r="47" spans="1:170">
      <c r="A47" s="1542"/>
      <c r="B47" s="1542"/>
      <c r="C47" s="1543"/>
      <c r="D47" s="423"/>
      <c r="E47" s="542"/>
      <c r="F47" s="1230"/>
      <c r="G47" s="1230"/>
      <c r="H47" s="423"/>
      <c r="I47" s="414"/>
      <c r="J47" s="414"/>
      <c r="K47" s="414" t="s">
        <v>56</v>
      </c>
      <c r="L47" s="423"/>
      <c r="M47" s="414"/>
      <c r="N47" s="1029" t="s">
        <v>1131</v>
      </c>
      <c r="O47" s="1029" t="s">
        <v>1183</v>
      </c>
      <c r="P47" s="418"/>
      <c r="Q47" s="423"/>
      <c r="R47" s="465"/>
      <c r="S47" s="423"/>
      <c r="T47" s="1550"/>
      <c r="U47" s="1542"/>
      <c r="V47" s="1542"/>
      <c r="W47" s="1542"/>
      <c r="X47" s="1543"/>
      <c r="Y47" s="418"/>
      <c r="Z47" s="418"/>
      <c r="AA47" s="423"/>
      <c r="AB47" s="423"/>
      <c r="AC47" s="418" t="s">
        <v>56</v>
      </c>
      <c r="AD47" s="423"/>
      <c r="AE47" s="414"/>
      <c r="AF47" s="1029" t="s">
        <v>1183</v>
      </c>
      <c r="AG47" s="1079"/>
      <c r="AH47" s="1029" t="s">
        <v>1183</v>
      </c>
      <c r="AI47" s="418"/>
      <c r="AJ47" s="1031"/>
      <c r="AK47" s="418"/>
      <c r="AL47" s="423"/>
      <c r="AM47" s="542"/>
      <c r="AN47" s="423"/>
      <c r="AO47" s="418"/>
      <c r="AP47" s="1550"/>
      <c r="AQ47" s="1542"/>
      <c r="AR47" s="1542"/>
      <c r="AS47" s="1542"/>
      <c r="AT47" s="1543"/>
      <c r="AU47" s="1029" t="s">
        <v>1183</v>
      </c>
      <c r="AV47" s="1230"/>
      <c r="AW47" s="418"/>
      <c r="AX47" s="414"/>
      <c r="AY47" s="423"/>
      <c r="AZ47" s="414"/>
      <c r="BA47" s="1029" t="s">
        <v>1183</v>
      </c>
      <c r="BB47" s="506" t="s">
        <v>1183</v>
      </c>
      <c r="BC47" s="423"/>
      <c r="BD47" s="542"/>
      <c r="BE47" s="414"/>
      <c r="BF47" s="1029" t="s">
        <v>1183</v>
      </c>
      <c r="BG47" s="1029" t="s">
        <v>1183</v>
      </c>
      <c r="BH47" s="418"/>
      <c r="BI47" s="418"/>
      <c r="BJ47" s="414"/>
      <c r="BK47" s="1550"/>
      <c r="BL47" s="1542"/>
      <c r="BM47" s="1542"/>
      <c r="BN47" s="1542"/>
      <c r="BO47" s="1543"/>
      <c r="BP47" s="414"/>
      <c r="BQ47" s="1550"/>
      <c r="BR47" s="1542"/>
      <c r="CB47" s="1239"/>
      <c r="CC47" s="1239"/>
      <c r="CD47" s="1239"/>
      <c r="CE47" s="1239"/>
      <c r="CF47" s="398"/>
      <c r="CG47" s="398"/>
      <c r="CH47" s="1542"/>
      <c r="CI47" s="1542"/>
      <c r="CJ47" s="1543"/>
      <c r="CK47" s="423"/>
      <c r="CL47" s="542"/>
      <c r="CM47" s="1230"/>
      <c r="CN47" s="1230"/>
      <c r="CO47" s="423"/>
      <c r="CP47" s="414"/>
      <c r="CQ47" s="414"/>
      <c r="CR47" s="414" t="s">
        <v>56</v>
      </c>
      <c r="CS47" s="423"/>
      <c r="CT47" s="414"/>
      <c r="CU47" s="1029" t="s">
        <v>1183</v>
      </c>
      <c r="CV47" s="1029" t="s">
        <v>1183</v>
      </c>
      <c r="CW47" s="418"/>
      <c r="CX47" s="1031"/>
      <c r="CY47" s="418"/>
      <c r="CZ47" s="423"/>
      <c r="DA47" s="1550"/>
      <c r="DB47" s="1542"/>
      <c r="DC47" s="1542"/>
      <c r="DD47" s="1542"/>
      <c r="DE47" s="1543"/>
      <c r="DF47" s="418"/>
      <c r="DG47" s="418"/>
      <c r="DH47" s="423"/>
      <c r="DI47" s="423"/>
      <c r="DJ47" s="423"/>
      <c r="DK47" s="418" t="s">
        <v>56</v>
      </c>
      <c r="DL47" s="423"/>
      <c r="DM47" s="414"/>
      <c r="DN47" s="1029" t="s">
        <v>1183</v>
      </c>
      <c r="DO47" s="1029" t="s">
        <v>1183</v>
      </c>
      <c r="DP47" s="418"/>
      <c r="DQ47" s="418"/>
      <c r="DR47" s="418"/>
      <c r="DS47" s="423"/>
      <c r="DT47" s="542"/>
      <c r="DU47" s="423"/>
      <c r="DV47" s="1550"/>
      <c r="DW47" s="1542"/>
      <c r="DX47" s="1542"/>
      <c r="DY47" s="1542"/>
      <c r="DZ47" s="1543"/>
      <c r="EA47" s="423"/>
      <c r="EB47" s="423"/>
      <c r="EC47" s="414"/>
      <c r="ED47" s="1029" t="s">
        <v>1183</v>
      </c>
      <c r="EE47" s="1230"/>
      <c r="EF47" s="414"/>
      <c r="EG47" s="414"/>
      <c r="EH47" s="423"/>
      <c r="EI47" s="414"/>
      <c r="EJ47" s="1029" t="s">
        <v>1183</v>
      </c>
      <c r="EK47" s="1029" t="s">
        <v>1183</v>
      </c>
      <c r="EL47" s="423"/>
      <c r="EM47" s="542"/>
      <c r="EN47" s="414"/>
      <c r="EO47" s="1029" t="s">
        <v>1183</v>
      </c>
      <c r="EP47" s="1029" t="s">
        <v>1183</v>
      </c>
      <c r="EQ47" s="1550"/>
      <c r="ER47" s="1542"/>
      <c r="ES47" s="1542"/>
      <c r="ET47" s="1542"/>
      <c r="EU47" s="1543"/>
      <c r="EV47" s="418"/>
      <c r="EW47" s="414"/>
      <c r="EX47" s="423"/>
      <c r="EY47" s="414"/>
      <c r="EZ47" s="1550"/>
      <c r="FA47" s="1542"/>
      <c r="FJ47" s="398"/>
      <c r="FK47" s="398"/>
      <c r="FL47" s="398"/>
      <c r="FM47" s="398"/>
    </row>
    <row r="48" spans="1:170" ht="15.75">
      <c r="A48" s="1544"/>
      <c r="B48" s="1544"/>
      <c r="C48" s="1545"/>
      <c r="D48" s="1173" t="s">
        <v>1184</v>
      </c>
      <c r="E48" s="1173" t="s">
        <v>1184</v>
      </c>
      <c r="F48" s="1172" t="s">
        <v>1184</v>
      </c>
      <c r="G48" s="1172" t="s">
        <v>1184</v>
      </c>
      <c r="H48" s="541" t="s">
        <v>148</v>
      </c>
      <c r="I48" s="1172" t="s">
        <v>1184</v>
      </c>
      <c r="J48" s="1173" t="s">
        <v>1184</v>
      </c>
      <c r="K48" s="541" t="s">
        <v>148</v>
      </c>
      <c r="L48" s="541" t="s">
        <v>903</v>
      </c>
      <c r="M48" s="541" t="s">
        <v>144</v>
      </c>
      <c r="N48" s="513" t="s">
        <v>143</v>
      </c>
      <c r="O48" s="499" t="s">
        <v>143</v>
      </c>
      <c r="P48" s="499" t="s">
        <v>143</v>
      </c>
      <c r="Q48" s="541" t="s">
        <v>143</v>
      </c>
      <c r="R48" s="465" t="s">
        <v>143</v>
      </c>
      <c r="S48" s="541" t="s">
        <v>143</v>
      </c>
      <c r="T48" s="1551"/>
      <c r="U48" s="1544"/>
      <c r="V48" s="1544"/>
      <c r="W48" s="1544"/>
      <c r="X48" s="1545"/>
      <c r="Y48" s="499" t="s">
        <v>148</v>
      </c>
      <c r="Z48" s="1173" t="s">
        <v>1184</v>
      </c>
      <c r="AA48" s="1172" t="s">
        <v>1184</v>
      </c>
      <c r="AB48" s="1172" t="s">
        <v>1184</v>
      </c>
      <c r="AC48" s="499" t="s">
        <v>148</v>
      </c>
      <c r="AD48" s="541" t="s">
        <v>903</v>
      </c>
      <c r="AE48" s="541" t="s">
        <v>144</v>
      </c>
      <c r="AF48" s="499" t="s">
        <v>143</v>
      </c>
      <c r="AG48" s="417"/>
      <c r="AH48" s="499" t="s">
        <v>143</v>
      </c>
      <c r="AI48" s="499" t="s">
        <v>143</v>
      </c>
      <c r="AJ48" s="499" t="s">
        <v>143</v>
      </c>
      <c r="AK48" s="499" t="s">
        <v>143</v>
      </c>
      <c r="AL48" s="541" t="s">
        <v>143</v>
      </c>
      <c r="AM48" s="499" t="s">
        <v>143</v>
      </c>
      <c r="AN48" s="541" t="s">
        <v>143</v>
      </c>
      <c r="AO48" s="541" t="s">
        <v>143</v>
      </c>
      <c r="AP48" s="1551"/>
      <c r="AQ48" s="1544"/>
      <c r="AR48" s="1544"/>
      <c r="AS48" s="1544"/>
      <c r="AT48" s="1545"/>
      <c r="AU48" s="499" t="s">
        <v>143</v>
      </c>
      <c r="AV48" s="1172" t="s">
        <v>1184</v>
      </c>
      <c r="AW48" s="1173" t="s">
        <v>1184</v>
      </c>
      <c r="AX48" s="1173" t="s">
        <v>1184</v>
      </c>
      <c r="AY48" s="541" t="s">
        <v>903</v>
      </c>
      <c r="AZ48" s="541" t="s">
        <v>144</v>
      </c>
      <c r="BA48" s="416" t="s">
        <v>143</v>
      </c>
      <c r="BB48" s="541" t="s">
        <v>143</v>
      </c>
      <c r="BC48" s="541" t="s">
        <v>143</v>
      </c>
      <c r="BD48" s="499" t="s">
        <v>143</v>
      </c>
      <c r="BE48" s="1172" t="s">
        <v>1135</v>
      </c>
      <c r="BF48" s="416" t="s">
        <v>143</v>
      </c>
      <c r="BG48" s="499" t="s">
        <v>143</v>
      </c>
      <c r="BH48" s="499" t="s">
        <v>143</v>
      </c>
      <c r="BI48" s="541" t="s">
        <v>143</v>
      </c>
      <c r="BJ48" s="541" t="s">
        <v>143</v>
      </c>
      <c r="BK48" s="1551"/>
      <c r="BL48" s="1544"/>
      <c r="BM48" s="1544"/>
      <c r="BN48" s="1544"/>
      <c r="BO48" s="1545"/>
      <c r="BP48" s="541" t="s">
        <v>144</v>
      </c>
      <c r="BQ48" s="1551"/>
      <c r="BR48" s="1544"/>
      <c r="CB48" s="1239"/>
      <c r="CC48" s="1239"/>
      <c r="CD48" s="1239"/>
      <c r="CE48" s="1239"/>
      <c r="CF48" s="398"/>
      <c r="CG48" s="398"/>
      <c r="CH48" s="1544"/>
      <c r="CI48" s="1544"/>
      <c r="CJ48" s="1545"/>
      <c r="CK48" s="1173" t="s">
        <v>1184</v>
      </c>
      <c r="CL48" s="1173" t="s">
        <v>1184</v>
      </c>
      <c r="CM48" s="1172" t="s">
        <v>1184</v>
      </c>
      <c r="CN48" s="1172" t="s">
        <v>1184</v>
      </c>
      <c r="CO48" s="541" t="s">
        <v>148</v>
      </c>
      <c r="CP48" s="1172" t="s">
        <v>1184</v>
      </c>
      <c r="CQ48" s="1173" t="s">
        <v>1184</v>
      </c>
      <c r="CR48" s="541" t="s">
        <v>148</v>
      </c>
      <c r="CS48" s="541" t="s">
        <v>903</v>
      </c>
      <c r="CT48" s="541" t="s">
        <v>144</v>
      </c>
      <c r="CU48" s="416" t="s">
        <v>143</v>
      </c>
      <c r="CV48" s="499" t="s">
        <v>143</v>
      </c>
      <c r="CW48" s="499" t="s">
        <v>143</v>
      </c>
      <c r="CX48" s="499" t="s">
        <v>143</v>
      </c>
      <c r="CY48" s="499" t="s">
        <v>143</v>
      </c>
      <c r="CZ48" s="541" t="s">
        <v>143</v>
      </c>
      <c r="DA48" s="1551"/>
      <c r="DB48" s="1544"/>
      <c r="DC48" s="1544"/>
      <c r="DD48" s="1544"/>
      <c r="DE48" s="1545"/>
      <c r="DF48" s="499" t="s">
        <v>148</v>
      </c>
      <c r="DG48" s="1173" t="s">
        <v>1184</v>
      </c>
      <c r="DH48" s="1172" t="s">
        <v>1184</v>
      </c>
      <c r="DI48" s="1172" t="s">
        <v>1184</v>
      </c>
      <c r="DJ48" s="541" t="s">
        <v>148</v>
      </c>
      <c r="DK48" s="499" t="s">
        <v>148</v>
      </c>
      <c r="DL48" s="541" t="s">
        <v>903</v>
      </c>
      <c r="DM48" s="541" t="s">
        <v>144</v>
      </c>
      <c r="DN48" s="541" t="s">
        <v>143</v>
      </c>
      <c r="DO48" s="499" t="s">
        <v>143</v>
      </c>
      <c r="DP48" s="499" t="s">
        <v>143</v>
      </c>
      <c r="DQ48" s="541" t="s">
        <v>143</v>
      </c>
      <c r="DR48" s="499" t="s">
        <v>143</v>
      </c>
      <c r="DS48" s="541" t="s">
        <v>143</v>
      </c>
      <c r="DT48" s="499" t="s">
        <v>143</v>
      </c>
      <c r="DU48" s="541" t="s">
        <v>143</v>
      </c>
      <c r="DV48" s="1551"/>
      <c r="DW48" s="1544"/>
      <c r="DX48" s="1544"/>
      <c r="DY48" s="1544"/>
      <c r="DZ48" s="1545"/>
      <c r="EA48" s="541" t="s">
        <v>143</v>
      </c>
      <c r="EB48" s="541" t="s">
        <v>143</v>
      </c>
      <c r="EC48" s="1172" t="s">
        <v>1135</v>
      </c>
      <c r="ED48" s="541" t="s">
        <v>143</v>
      </c>
      <c r="EE48" s="1172" t="s">
        <v>1184</v>
      </c>
      <c r="EF48" s="1172" t="s">
        <v>1184</v>
      </c>
      <c r="EG48" s="1173" t="s">
        <v>1184</v>
      </c>
      <c r="EH48" s="541" t="s">
        <v>903</v>
      </c>
      <c r="EI48" s="541" t="s">
        <v>144</v>
      </c>
      <c r="EJ48" s="416" t="s">
        <v>143</v>
      </c>
      <c r="EK48" s="499" t="s">
        <v>143</v>
      </c>
      <c r="EL48" s="541" t="s">
        <v>143</v>
      </c>
      <c r="EM48" s="499" t="s">
        <v>143</v>
      </c>
      <c r="EN48" s="1172" t="s">
        <v>1135</v>
      </c>
      <c r="EO48" s="416" t="s">
        <v>143</v>
      </c>
      <c r="EP48" s="499" t="s">
        <v>143</v>
      </c>
      <c r="EQ48" s="1551"/>
      <c r="ER48" s="1544"/>
      <c r="ES48" s="1544"/>
      <c r="ET48" s="1544"/>
      <c r="EU48" s="1545"/>
      <c r="EV48" s="1173" t="s">
        <v>1184</v>
      </c>
      <c r="EW48" s="1173" t="s">
        <v>1184</v>
      </c>
      <c r="EX48" s="541" t="s">
        <v>903</v>
      </c>
      <c r="EY48" s="541" t="s">
        <v>144</v>
      </c>
      <c r="EZ48" s="1551"/>
      <c r="FA48" s="1544"/>
      <c r="FJ48" s="398"/>
      <c r="FK48" s="398"/>
      <c r="FL48" s="398"/>
      <c r="FM48" s="398"/>
    </row>
    <row r="49" spans="1:169" ht="14.25">
      <c r="A49" s="70">
        <v>38718</v>
      </c>
      <c r="B49" s="71">
        <v>38718</v>
      </c>
      <c r="C49" s="788">
        <v>38718</v>
      </c>
      <c r="D49" s="599">
        <v>138257</v>
      </c>
      <c r="E49" s="599">
        <v>264635</v>
      </c>
      <c r="F49" s="599">
        <v>22098</v>
      </c>
      <c r="G49" s="599">
        <v>4774</v>
      </c>
      <c r="H49" s="599" t="s">
        <v>202</v>
      </c>
      <c r="I49" s="599">
        <v>31338</v>
      </c>
      <c r="J49" s="599">
        <v>33298</v>
      </c>
      <c r="K49" s="599">
        <v>165522</v>
      </c>
      <c r="L49" s="599">
        <v>17952106</v>
      </c>
      <c r="M49" s="599">
        <v>8660094</v>
      </c>
      <c r="N49" s="599">
        <v>7745820</v>
      </c>
      <c r="O49" s="599">
        <v>1884462</v>
      </c>
      <c r="P49" s="601">
        <v>174</v>
      </c>
      <c r="Q49" s="599">
        <v>24061</v>
      </c>
      <c r="R49" s="599">
        <v>6865</v>
      </c>
      <c r="S49" s="704">
        <v>750384</v>
      </c>
      <c r="T49" s="76">
        <v>38718</v>
      </c>
      <c r="U49" s="600">
        <v>38718</v>
      </c>
      <c r="V49" s="70">
        <v>38718</v>
      </c>
      <c r="W49" s="71">
        <v>38718</v>
      </c>
      <c r="X49" s="788">
        <v>38718</v>
      </c>
      <c r="Y49" s="599">
        <v>306</v>
      </c>
      <c r="Z49" s="599">
        <v>2220</v>
      </c>
      <c r="AA49" s="599">
        <v>1129</v>
      </c>
      <c r="AB49" s="599">
        <v>33479</v>
      </c>
      <c r="AC49" s="599">
        <v>165522</v>
      </c>
      <c r="AD49" s="599">
        <v>8040560</v>
      </c>
      <c r="AE49" s="599">
        <v>65933</v>
      </c>
      <c r="AF49" s="599">
        <v>5257147</v>
      </c>
      <c r="AG49" s="599"/>
      <c r="AH49" s="599">
        <v>971008</v>
      </c>
      <c r="AI49" s="599" t="s">
        <v>202</v>
      </c>
      <c r="AJ49" s="599">
        <v>711</v>
      </c>
      <c r="AK49" s="599" t="s">
        <v>202</v>
      </c>
      <c r="AL49" s="599">
        <v>50408</v>
      </c>
      <c r="AM49" s="599">
        <v>14759</v>
      </c>
      <c r="AN49" s="599">
        <v>35649</v>
      </c>
      <c r="AO49" s="599">
        <v>106410</v>
      </c>
      <c r="AP49" s="76">
        <v>38718</v>
      </c>
      <c r="AQ49" s="600">
        <v>38718</v>
      </c>
      <c r="AR49" s="70">
        <v>38718</v>
      </c>
      <c r="AS49" s="71">
        <v>38718</v>
      </c>
      <c r="AT49" s="788">
        <v>38718</v>
      </c>
      <c r="AU49" s="599">
        <v>10072</v>
      </c>
      <c r="AV49" s="599" t="s">
        <v>202</v>
      </c>
      <c r="AW49" s="599">
        <v>9189</v>
      </c>
      <c r="AX49" s="599">
        <v>9361</v>
      </c>
      <c r="AY49" s="599">
        <v>528687</v>
      </c>
      <c r="AZ49" s="599">
        <v>200023</v>
      </c>
      <c r="BA49" s="599">
        <v>406281</v>
      </c>
      <c r="BB49" s="599">
        <v>399923</v>
      </c>
      <c r="BC49" s="599">
        <v>364875</v>
      </c>
      <c r="BD49" s="599">
        <v>364875</v>
      </c>
      <c r="BE49" s="599" t="s">
        <v>202</v>
      </c>
      <c r="BF49" s="599">
        <v>76541</v>
      </c>
      <c r="BG49" s="599">
        <v>8996</v>
      </c>
      <c r="BH49" s="599">
        <v>33</v>
      </c>
      <c r="BI49" s="599">
        <v>512</v>
      </c>
      <c r="BJ49" s="599">
        <v>40</v>
      </c>
      <c r="BK49" s="76">
        <v>38718</v>
      </c>
      <c r="BL49" s="600">
        <v>38718</v>
      </c>
      <c r="BM49" s="70">
        <v>38718</v>
      </c>
      <c r="BN49" s="71">
        <v>38718</v>
      </c>
      <c r="BO49" s="788">
        <v>38718</v>
      </c>
      <c r="BP49" s="704">
        <v>282544</v>
      </c>
      <c r="BQ49" s="76">
        <v>38718</v>
      </c>
      <c r="BR49" s="600">
        <v>38718</v>
      </c>
      <c r="CB49" s="823"/>
      <c r="CC49" s="823"/>
      <c r="CD49" s="823"/>
      <c r="CE49" s="823"/>
      <c r="CF49" s="85"/>
      <c r="CG49" s="85"/>
      <c r="CH49" s="70">
        <v>38718</v>
      </c>
      <c r="CI49" s="71">
        <v>38718</v>
      </c>
      <c r="CJ49" s="788">
        <v>38718</v>
      </c>
      <c r="CK49" s="599">
        <v>138257</v>
      </c>
      <c r="CL49" s="599">
        <v>264635</v>
      </c>
      <c r="CM49" s="599">
        <v>22098</v>
      </c>
      <c r="CN49" s="599">
        <v>31249</v>
      </c>
      <c r="CO49" s="630" t="s">
        <v>685</v>
      </c>
      <c r="CP49" s="599">
        <v>35058</v>
      </c>
      <c r="CQ49" s="599">
        <v>37390</v>
      </c>
      <c r="CR49" s="599">
        <v>165522</v>
      </c>
      <c r="CS49" s="599">
        <v>6370434</v>
      </c>
      <c r="CT49" s="599">
        <v>112845</v>
      </c>
      <c r="CU49" s="599">
        <v>8402970</v>
      </c>
      <c r="CV49" s="599">
        <v>2187993</v>
      </c>
      <c r="CW49" s="601" t="s">
        <v>1257</v>
      </c>
      <c r="CX49" s="599">
        <v>27217</v>
      </c>
      <c r="CY49" s="599">
        <v>6865</v>
      </c>
      <c r="CZ49" s="599">
        <v>805578</v>
      </c>
      <c r="DA49" s="76">
        <v>38718</v>
      </c>
      <c r="DB49" s="600">
        <v>38718</v>
      </c>
      <c r="DC49" s="70">
        <v>38718</v>
      </c>
      <c r="DD49" s="71">
        <v>38718</v>
      </c>
      <c r="DE49" s="788">
        <v>38718</v>
      </c>
      <c r="DF49" s="599">
        <v>306</v>
      </c>
      <c r="DG49" s="599">
        <v>2220</v>
      </c>
      <c r="DH49" s="599">
        <v>1129</v>
      </c>
      <c r="DI49" s="599">
        <v>33479</v>
      </c>
      <c r="DJ49" s="630" t="s">
        <v>685</v>
      </c>
      <c r="DK49" s="599">
        <v>165522</v>
      </c>
      <c r="DL49" s="599">
        <v>3372355</v>
      </c>
      <c r="DM49" s="599">
        <v>17724</v>
      </c>
      <c r="DN49" s="599">
        <v>5257147</v>
      </c>
      <c r="DO49" s="599">
        <v>971008</v>
      </c>
      <c r="DP49" s="599" t="s">
        <v>202</v>
      </c>
      <c r="DQ49" s="599">
        <v>711</v>
      </c>
      <c r="DR49" s="599" t="s">
        <v>202</v>
      </c>
      <c r="DS49" s="599">
        <v>50408</v>
      </c>
      <c r="DT49" s="599">
        <v>14759</v>
      </c>
      <c r="DU49" s="599">
        <v>35649</v>
      </c>
      <c r="DV49" s="76">
        <v>38718</v>
      </c>
      <c r="DW49" s="600">
        <v>38718</v>
      </c>
      <c r="DX49" s="70">
        <v>38718</v>
      </c>
      <c r="DY49" s="71">
        <v>38718</v>
      </c>
      <c r="DZ49" s="788">
        <v>38718</v>
      </c>
      <c r="EA49" s="599">
        <v>4090</v>
      </c>
      <c r="EB49" s="599">
        <v>376089</v>
      </c>
      <c r="EC49" s="599">
        <v>4239</v>
      </c>
      <c r="ED49" s="599">
        <v>14471</v>
      </c>
      <c r="EE49" s="599" t="s">
        <v>202</v>
      </c>
      <c r="EF49" s="599">
        <v>12909</v>
      </c>
      <c r="EG49" s="599">
        <v>13450</v>
      </c>
      <c r="EH49" s="599">
        <v>446910</v>
      </c>
      <c r="EI49" s="599">
        <v>25108</v>
      </c>
      <c r="EJ49" s="599">
        <v>406280</v>
      </c>
      <c r="EK49" s="599">
        <v>399923</v>
      </c>
      <c r="EL49" s="599">
        <v>364875</v>
      </c>
      <c r="EM49" s="599">
        <v>364875</v>
      </c>
      <c r="EN49" s="599">
        <v>1184</v>
      </c>
      <c r="EO49" s="599">
        <v>73384</v>
      </c>
      <c r="EP49" s="599">
        <v>21395</v>
      </c>
      <c r="EQ49" s="76">
        <v>38718</v>
      </c>
      <c r="ER49" s="600">
        <v>38718</v>
      </c>
      <c r="ES49" s="70">
        <v>38718</v>
      </c>
      <c r="ET49" s="71">
        <v>38718</v>
      </c>
      <c r="EU49" s="788">
        <v>38718</v>
      </c>
      <c r="EV49" s="599">
        <v>794</v>
      </c>
      <c r="EW49" s="599">
        <v>869</v>
      </c>
      <c r="EX49" s="599">
        <v>606360</v>
      </c>
      <c r="EY49" s="704">
        <v>17682</v>
      </c>
      <c r="EZ49" s="76">
        <v>38718</v>
      </c>
      <c r="FA49" s="600">
        <v>38718</v>
      </c>
      <c r="FJ49" s="398"/>
      <c r="FK49" s="398"/>
      <c r="FL49" s="85"/>
      <c r="FM49" s="85"/>
    </row>
    <row r="50" spans="1:169" ht="14.25">
      <c r="A50" s="79"/>
      <c r="B50" s="80">
        <v>39083</v>
      </c>
      <c r="C50" s="789"/>
      <c r="D50" s="601">
        <v>109032</v>
      </c>
      <c r="E50" s="601">
        <v>274784</v>
      </c>
      <c r="F50" s="601">
        <v>21645</v>
      </c>
      <c r="G50" s="601">
        <v>5063</v>
      </c>
      <c r="H50" s="601" t="s">
        <v>202</v>
      </c>
      <c r="I50" s="601">
        <v>27238</v>
      </c>
      <c r="J50" s="601">
        <v>29337</v>
      </c>
      <c r="K50" s="601">
        <v>148176</v>
      </c>
      <c r="L50" s="601">
        <v>17840281</v>
      </c>
      <c r="M50" s="601">
        <v>8592484</v>
      </c>
      <c r="N50" s="601">
        <v>7619269</v>
      </c>
      <c r="O50" s="601">
        <v>1868309</v>
      </c>
      <c r="P50" s="601">
        <v>170</v>
      </c>
      <c r="Q50" s="601">
        <v>24430</v>
      </c>
      <c r="R50" s="601">
        <v>5577</v>
      </c>
      <c r="S50" s="653">
        <v>737174</v>
      </c>
      <c r="T50" s="76">
        <v>39083</v>
      </c>
      <c r="U50" s="600">
        <v>39083</v>
      </c>
      <c r="V50" s="79"/>
      <c r="W50" s="80">
        <v>39083</v>
      </c>
      <c r="X50" s="789"/>
      <c r="Y50" s="601">
        <v>88</v>
      </c>
      <c r="Z50" s="601">
        <v>2253</v>
      </c>
      <c r="AA50" s="601">
        <v>1086</v>
      </c>
      <c r="AB50" s="601">
        <v>35463</v>
      </c>
      <c r="AC50" s="601">
        <v>148176</v>
      </c>
      <c r="AD50" s="601">
        <v>7854099</v>
      </c>
      <c r="AE50" s="601">
        <v>62649</v>
      </c>
      <c r="AF50" s="601">
        <v>5138559</v>
      </c>
      <c r="AG50" s="601"/>
      <c r="AH50" s="601">
        <v>963334</v>
      </c>
      <c r="AI50" s="601" t="s">
        <v>202</v>
      </c>
      <c r="AJ50" s="601">
        <v>1007</v>
      </c>
      <c r="AK50" s="601" t="s">
        <v>202</v>
      </c>
      <c r="AL50" s="601">
        <v>45853</v>
      </c>
      <c r="AM50" s="601">
        <v>13591</v>
      </c>
      <c r="AN50" s="601">
        <v>32262</v>
      </c>
      <c r="AO50" s="601">
        <v>191532</v>
      </c>
      <c r="AP50" s="76">
        <v>39083</v>
      </c>
      <c r="AQ50" s="600">
        <v>39083</v>
      </c>
      <c r="AR50" s="79"/>
      <c r="AS50" s="80">
        <v>39083</v>
      </c>
      <c r="AT50" s="789"/>
      <c r="AU50" s="601">
        <v>3677</v>
      </c>
      <c r="AV50" s="601" t="s">
        <v>202</v>
      </c>
      <c r="AW50" s="601">
        <v>3182</v>
      </c>
      <c r="AX50" s="601">
        <v>3418</v>
      </c>
      <c r="AY50" s="601">
        <v>537515</v>
      </c>
      <c r="AZ50" s="601">
        <v>158310</v>
      </c>
      <c r="BA50" s="601">
        <v>398442</v>
      </c>
      <c r="BB50" s="601">
        <v>398442</v>
      </c>
      <c r="BC50" s="601">
        <v>363683</v>
      </c>
      <c r="BD50" s="601">
        <v>363683</v>
      </c>
      <c r="BE50" s="601" t="s">
        <v>202</v>
      </c>
      <c r="BF50" s="601">
        <v>74223</v>
      </c>
      <c r="BG50" s="601">
        <v>8804</v>
      </c>
      <c r="BH50" s="601">
        <v>31</v>
      </c>
      <c r="BI50" s="601">
        <v>596</v>
      </c>
      <c r="BJ50" s="601">
        <v>31</v>
      </c>
      <c r="BK50" s="76">
        <v>39083</v>
      </c>
      <c r="BL50" s="600">
        <v>39083</v>
      </c>
      <c r="BM50" s="79"/>
      <c r="BN50" s="80">
        <v>39083</v>
      </c>
      <c r="BO50" s="789"/>
      <c r="BP50" s="653">
        <v>277209</v>
      </c>
      <c r="BQ50" s="76">
        <v>39083</v>
      </c>
      <c r="BR50" s="600">
        <v>39083</v>
      </c>
      <c r="CB50" s="632"/>
      <c r="CC50" s="632"/>
      <c r="CD50" s="632"/>
      <c r="CE50" s="632"/>
      <c r="CF50" s="85"/>
      <c r="CG50" s="85"/>
      <c r="CH50" s="79"/>
      <c r="CI50" s="80">
        <v>39083</v>
      </c>
      <c r="CJ50" s="789"/>
      <c r="CK50" s="601">
        <v>109032</v>
      </c>
      <c r="CL50" s="601">
        <v>274784</v>
      </c>
      <c r="CM50" s="601">
        <v>21645</v>
      </c>
      <c r="CN50" s="601">
        <v>45998</v>
      </c>
      <c r="CO50" s="632" t="s">
        <v>685</v>
      </c>
      <c r="CP50" s="601">
        <v>30770</v>
      </c>
      <c r="CQ50" s="601">
        <v>33207</v>
      </c>
      <c r="CR50" s="601">
        <v>148176</v>
      </c>
      <c r="CS50" s="601">
        <v>6413325</v>
      </c>
      <c r="CT50" s="601">
        <v>128729</v>
      </c>
      <c r="CU50" s="601">
        <v>8303009</v>
      </c>
      <c r="CV50" s="601">
        <v>2143683</v>
      </c>
      <c r="CW50" s="601">
        <v>170</v>
      </c>
      <c r="CX50" s="601">
        <v>27252</v>
      </c>
      <c r="CY50" s="601">
        <v>5577</v>
      </c>
      <c r="CZ50" s="601">
        <v>781900</v>
      </c>
      <c r="DA50" s="76">
        <v>39083</v>
      </c>
      <c r="DB50" s="600">
        <v>39083</v>
      </c>
      <c r="DC50" s="79"/>
      <c r="DD50" s="80">
        <v>39083</v>
      </c>
      <c r="DE50" s="789"/>
      <c r="DF50" s="601">
        <v>88</v>
      </c>
      <c r="DG50" s="601">
        <v>2253</v>
      </c>
      <c r="DH50" s="601">
        <v>1086</v>
      </c>
      <c r="DI50" s="601">
        <v>35463</v>
      </c>
      <c r="DJ50" s="632" t="s">
        <v>685</v>
      </c>
      <c r="DK50" s="601">
        <v>148176</v>
      </c>
      <c r="DL50" s="601">
        <v>3310676</v>
      </c>
      <c r="DM50" s="601">
        <v>18381</v>
      </c>
      <c r="DN50" s="601">
        <v>5138559</v>
      </c>
      <c r="DO50" s="601">
        <v>963334</v>
      </c>
      <c r="DP50" s="601" t="s">
        <v>202</v>
      </c>
      <c r="DQ50" s="601">
        <v>1007</v>
      </c>
      <c r="DR50" s="601" t="s">
        <v>202</v>
      </c>
      <c r="DS50" s="601">
        <v>45853</v>
      </c>
      <c r="DT50" s="601">
        <v>13591</v>
      </c>
      <c r="DU50" s="601">
        <v>32262</v>
      </c>
      <c r="DV50" s="76">
        <v>39083</v>
      </c>
      <c r="DW50" s="600">
        <v>39083</v>
      </c>
      <c r="DX50" s="79"/>
      <c r="DY50" s="80">
        <v>39083</v>
      </c>
      <c r="DZ50" s="789"/>
      <c r="EA50" s="601">
        <v>2896</v>
      </c>
      <c r="EB50" s="601">
        <v>375066</v>
      </c>
      <c r="EC50" s="601">
        <v>4280</v>
      </c>
      <c r="ED50" s="601">
        <v>7839</v>
      </c>
      <c r="EE50" s="601" t="s">
        <v>202</v>
      </c>
      <c r="EF50" s="601">
        <v>6714</v>
      </c>
      <c r="EG50" s="601">
        <v>7286</v>
      </c>
      <c r="EH50" s="601">
        <v>462900</v>
      </c>
      <c r="EI50" s="601">
        <v>24632</v>
      </c>
      <c r="EJ50" s="601">
        <v>398442</v>
      </c>
      <c r="EK50" s="601">
        <v>398442</v>
      </c>
      <c r="EL50" s="601">
        <v>363683</v>
      </c>
      <c r="EM50" s="601">
        <v>363683</v>
      </c>
      <c r="EN50" s="601">
        <v>1094</v>
      </c>
      <c r="EO50" s="601">
        <v>73801</v>
      </c>
      <c r="EP50" s="601">
        <v>20612</v>
      </c>
      <c r="EQ50" s="76">
        <v>39083</v>
      </c>
      <c r="ER50" s="600">
        <v>39083</v>
      </c>
      <c r="ES50" s="79"/>
      <c r="ET50" s="80">
        <v>39083</v>
      </c>
      <c r="EU50" s="789"/>
      <c r="EV50" s="601">
        <v>1633</v>
      </c>
      <c r="EW50" s="601">
        <v>1788</v>
      </c>
      <c r="EX50" s="601">
        <v>628743</v>
      </c>
      <c r="EY50" s="653">
        <v>37495</v>
      </c>
      <c r="EZ50" s="76">
        <v>39083</v>
      </c>
      <c r="FA50" s="600">
        <v>39083</v>
      </c>
      <c r="FJ50" s="705"/>
      <c r="FK50" s="705"/>
      <c r="FL50" s="85"/>
      <c r="FM50" s="85"/>
    </row>
    <row r="51" spans="1:169" ht="14.25">
      <c r="A51" s="79"/>
      <c r="B51" s="80">
        <v>39448</v>
      </c>
      <c r="C51" s="789"/>
      <c r="D51" s="601">
        <v>115180</v>
      </c>
      <c r="E51" s="601">
        <v>269532</v>
      </c>
      <c r="F51" s="601">
        <v>24603</v>
      </c>
      <c r="G51" s="601">
        <v>4670</v>
      </c>
      <c r="H51" s="601" t="s">
        <v>202</v>
      </c>
      <c r="I51" s="601">
        <v>38682</v>
      </c>
      <c r="J51" s="601">
        <v>40980</v>
      </c>
      <c r="K51" s="601">
        <v>135310</v>
      </c>
      <c r="L51" s="601">
        <v>17669247</v>
      </c>
      <c r="M51" s="601">
        <v>8839730</v>
      </c>
      <c r="N51" s="601">
        <v>7013010</v>
      </c>
      <c r="O51" s="601">
        <v>1541874</v>
      </c>
      <c r="P51" s="601">
        <v>143</v>
      </c>
      <c r="Q51" s="601">
        <v>23001</v>
      </c>
      <c r="R51" s="601">
        <v>5120</v>
      </c>
      <c r="S51" s="653">
        <v>671036</v>
      </c>
      <c r="T51" s="76">
        <v>39448</v>
      </c>
      <c r="U51" s="600">
        <v>39448</v>
      </c>
      <c r="V51" s="79"/>
      <c r="W51" s="80">
        <v>39448</v>
      </c>
      <c r="X51" s="789"/>
      <c r="Y51" s="601" t="s">
        <v>202</v>
      </c>
      <c r="Z51" s="601">
        <v>2219</v>
      </c>
      <c r="AA51" s="601">
        <v>960</v>
      </c>
      <c r="AB51" s="601">
        <v>36320</v>
      </c>
      <c r="AC51" s="601">
        <v>135310</v>
      </c>
      <c r="AD51" s="601">
        <v>7493904</v>
      </c>
      <c r="AE51" s="601">
        <v>64595</v>
      </c>
      <c r="AF51" s="601">
        <v>4676935</v>
      </c>
      <c r="AG51" s="601"/>
      <c r="AH51" s="601">
        <v>719548</v>
      </c>
      <c r="AI51" s="601" t="s">
        <v>202</v>
      </c>
      <c r="AJ51" s="601">
        <v>1388</v>
      </c>
      <c r="AK51" s="601" t="s">
        <v>202</v>
      </c>
      <c r="AL51" s="601">
        <v>39181</v>
      </c>
      <c r="AM51" s="601">
        <v>12459</v>
      </c>
      <c r="AN51" s="601">
        <v>26722</v>
      </c>
      <c r="AO51" s="601">
        <v>193777</v>
      </c>
      <c r="AP51" s="76">
        <v>39448</v>
      </c>
      <c r="AQ51" s="600">
        <v>39448</v>
      </c>
      <c r="AR51" s="79"/>
      <c r="AS51" s="80">
        <v>39448</v>
      </c>
      <c r="AT51" s="789"/>
      <c r="AU51" s="601">
        <v>15627</v>
      </c>
      <c r="AV51" s="601" t="s">
        <v>202</v>
      </c>
      <c r="AW51" s="601">
        <v>14150</v>
      </c>
      <c r="AX51" s="601">
        <v>14714</v>
      </c>
      <c r="AY51" s="601">
        <v>513066</v>
      </c>
      <c r="AZ51" s="601">
        <v>165684</v>
      </c>
      <c r="BA51" s="601">
        <v>349484</v>
      </c>
      <c r="BB51" s="601">
        <v>343750</v>
      </c>
      <c r="BC51" s="601">
        <v>315824</v>
      </c>
      <c r="BD51" s="601">
        <v>315824</v>
      </c>
      <c r="BE51" s="601" t="s">
        <v>202</v>
      </c>
      <c r="BF51" s="601">
        <v>78086</v>
      </c>
      <c r="BG51" s="601">
        <v>9014</v>
      </c>
      <c r="BH51" s="601">
        <v>28</v>
      </c>
      <c r="BI51" s="601">
        <v>1294</v>
      </c>
      <c r="BJ51" s="601">
        <v>34</v>
      </c>
      <c r="BK51" s="76">
        <v>39448</v>
      </c>
      <c r="BL51" s="600">
        <v>39448</v>
      </c>
      <c r="BM51" s="79"/>
      <c r="BN51" s="80">
        <v>39448</v>
      </c>
      <c r="BO51" s="789"/>
      <c r="BP51" s="653">
        <v>267942</v>
      </c>
      <c r="BQ51" s="76">
        <v>39448</v>
      </c>
      <c r="BR51" s="600">
        <v>39448</v>
      </c>
      <c r="CB51" s="632"/>
      <c r="CC51" s="632"/>
      <c r="CD51" s="632"/>
      <c r="CE51" s="632"/>
      <c r="CF51" s="85"/>
      <c r="CG51" s="85"/>
      <c r="CH51" s="79"/>
      <c r="CI51" s="80">
        <v>39448</v>
      </c>
      <c r="CJ51" s="789"/>
      <c r="CK51" s="601">
        <v>115180</v>
      </c>
      <c r="CL51" s="601">
        <v>269532</v>
      </c>
      <c r="CM51" s="601">
        <v>24603</v>
      </c>
      <c r="CN51" s="601">
        <v>53756</v>
      </c>
      <c r="CO51" s="632" t="s">
        <v>685</v>
      </c>
      <c r="CP51" s="601">
        <v>41839</v>
      </c>
      <c r="CQ51" s="601">
        <v>44434</v>
      </c>
      <c r="CR51" s="601">
        <v>135310</v>
      </c>
      <c r="CS51" s="601">
        <v>6161444</v>
      </c>
      <c r="CT51" s="601">
        <v>129453</v>
      </c>
      <c r="CU51" s="601">
        <v>7638468</v>
      </c>
      <c r="CV51" s="601">
        <v>1752117</v>
      </c>
      <c r="CW51" s="601">
        <v>143</v>
      </c>
      <c r="CX51" s="601">
        <v>25418</v>
      </c>
      <c r="CY51" s="601">
        <v>5120</v>
      </c>
      <c r="CZ51" s="601">
        <v>704573</v>
      </c>
      <c r="DA51" s="76">
        <v>39448</v>
      </c>
      <c r="DB51" s="600">
        <v>39448</v>
      </c>
      <c r="DC51" s="79"/>
      <c r="DD51" s="80">
        <v>39448</v>
      </c>
      <c r="DE51" s="789"/>
      <c r="DF51" s="601" t="s">
        <v>202</v>
      </c>
      <c r="DG51" s="601">
        <v>2219</v>
      </c>
      <c r="DH51" s="601">
        <v>960</v>
      </c>
      <c r="DI51" s="601">
        <v>36320</v>
      </c>
      <c r="DJ51" s="632" t="s">
        <v>685</v>
      </c>
      <c r="DK51" s="601">
        <v>135310</v>
      </c>
      <c r="DL51" s="601">
        <v>3108360</v>
      </c>
      <c r="DM51" s="601">
        <v>20271</v>
      </c>
      <c r="DN51" s="601">
        <v>4676935</v>
      </c>
      <c r="DO51" s="601">
        <v>719548</v>
      </c>
      <c r="DP51" s="601" t="s">
        <v>202</v>
      </c>
      <c r="DQ51" s="601">
        <v>1388</v>
      </c>
      <c r="DR51" s="601" t="s">
        <v>202</v>
      </c>
      <c r="DS51" s="601">
        <v>39181</v>
      </c>
      <c r="DT51" s="601">
        <v>12459</v>
      </c>
      <c r="DU51" s="601">
        <v>26722</v>
      </c>
      <c r="DV51" s="76">
        <v>39448</v>
      </c>
      <c r="DW51" s="600">
        <v>39448</v>
      </c>
      <c r="DX51" s="79"/>
      <c r="DY51" s="80">
        <v>39448</v>
      </c>
      <c r="DZ51" s="789"/>
      <c r="EA51" s="601">
        <v>3002</v>
      </c>
      <c r="EB51" s="601">
        <v>321700</v>
      </c>
      <c r="EC51" s="601">
        <v>4185</v>
      </c>
      <c r="ED51" s="601">
        <v>19298</v>
      </c>
      <c r="EE51" s="601" t="s">
        <v>202</v>
      </c>
      <c r="EF51" s="601">
        <v>17307</v>
      </c>
      <c r="EG51" s="601">
        <v>18171</v>
      </c>
      <c r="EH51" s="601">
        <v>448546</v>
      </c>
      <c r="EI51" s="601">
        <v>24206</v>
      </c>
      <c r="EJ51" s="601">
        <v>349483</v>
      </c>
      <c r="EK51" s="601">
        <v>343750</v>
      </c>
      <c r="EL51" s="601">
        <v>315824</v>
      </c>
      <c r="EM51" s="601">
        <v>315824</v>
      </c>
      <c r="EN51" s="601">
        <v>1380</v>
      </c>
      <c r="EO51" s="601">
        <v>71653</v>
      </c>
      <c r="EP51" s="601">
        <v>14690</v>
      </c>
      <c r="EQ51" s="76">
        <v>39448</v>
      </c>
      <c r="ER51" s="600">
        <v>39448</v>
      </c>
      <c r="ES51" s="79"/>
      <c r="ET51" s="80">
        <v>39448</v>
      </c>
      <c r="EU51" s="789"/>
      <c r="EV51" s="601">
        <v>1591</v>
      </c>
      <c r="EW51" s="601">
        <v>1742</v>
      </c>
      <c r="EX51" s="601">
        <v>634439</v>
      </c>
      <c r="EY51" s="653">
        <v>38993</v>
      </c>
      <c r="EZ51" s="76">
        <v>39448</v>
      </c>
      <c r="FA51" s="600">
        <v>39448</v>
      </c>
      <c r="FJ51" s="705"/>
      <c r="FK51" s="705"/>
      <c r="FL51" s="85"/>
      <c r="FM51" s="85"/>
    </row>
    <row r="52" spans="1:169" ht="14.25">
      <c r="A52" s="79"/>
      <c r="B52" s="80">
        <v>39814</v>
      </c>
      <c r="C52" s="789"/>
      <c r="D52" s="601">
        <v>89256</v>
      </c>
      <c r="E52" s="601">
        <v>219766</v>
      </c>
      <c r="F52" s="601">
        <v>16443</v>
      </c>
      <c r="G52" s="601">
        <v>6642</v>
      </c>
      <c r="H52" s="601" t="s">
        <v>202</v>
      </c>
      <c r="I52" s="601">
        <v>28191</v>
      </c>
      <c r="J52" s="601">
        <v>29997</v>
      </c>
      <c r="K52" s="601">
        <v>104799</v>
      </c>
      <c r="L52" s="601">
        <v>16410927</v>
      </c>
      <c r="M52" s="601">
        <v>8677191</v>
      </c>
      <c r="N52" s="601">
        <v>6047088</v>
      </c>
      <c r="O52" s="601">
        <v>1464296</v>
      </c>
      <c r="P52" s="601">
        <v>203</v>
      </c>
      <c r="Q52" s="601">
        <v>13521</v>
      </c>
      <c r="R52" s="601">
        <v>6762</v>
      </c>
      <c r="S52" s="653">
        <v>583279</v>
      </c>
      <c r="T52" s="76">
        <v>39814</v>
      </c>
      <c r="U52" s="600">
        <v>39814</v>
      </c>
      <c r="V52" s="79"/>
      <c r="W52" s="80">
        <v>39814</v>
      </c>
      <c r="X52" s="789"/>
      <c r="Y52" s="601" t="s">
        <v>202</v>
      </c>
      <c r="Z52" s="601">
        <v>1977</v>
      </c>
      <c r="AA52" s="601">
        <v>663</v>
      </c>
      <c r="AB52" s="601">
        <v>33204</v>
      </c>
      <c r="AC52" s="601">
        <v>104799</v>
      </c>
      <c r="AD52" s="601">
        <v>6702598</v>
      </c>
      <c r="AE52" s="601">
        <v>72794</v>
      </c>
      <c r="AF52" s="601">
        <v>4140197</v>
      </c>
      <c r="AG52" s="601"/>
      <c r="AH52" s="601">
        <v>771455</v>
      </c>
      <c r="AI52" s="601" t="s">
        <v>202</v>
      </c>
      <c r="AJ52" s="601">
        <v>1340</v>
      </c>
      <c r="AK52" s="601">
        <v>1219</v>
      </c>
      <c r="AL52" s="601">
        <v>41432</v>
      </c>
      <c r="AM52" s="601">
        <v>10194</v>
      </c>
      <c r="AN52" s="601">
        <v>31238</v>
      </c>
      <c r="AO52" s="601">
        <v>183133</v>
      </c>
      <c r="AP52" s="76">
        <v>39814</v>
      </c>
      <c r="AQ52" s="600">
        <v>39814</v>
      </c>
      <c r="AR52" s="79"/>
      <c r="AS52" s="80">
        <v>39814</v>
      </c>
      <c r="AT52" s="789"/>
      <c r="AU52" s="601">
        <v>10314</v>
      </c>
      <c r="AV52" s="601">
        <v>27</v>
      </c>
      <c r="AW52" s="601">
        <v>9098</v>
      </c>
      <c r="AX52" s="601">
        <v>9569</v>
      </c>
      <c r="AY52" s="601">
        <v>475267</v>
      </c>
      <c r="AZ52" s="601">
        <v>172805</v>
      </c>
      <c r="BA52" s="601">
        <v>323569</v>
      </c>
      <c r="BB52" s="601">
        <v>323569</v>
      </c>
      <c r="BC52" s="601">
        <v>296639</v>
      </c>
      <c r="BD52" s="601">
        <v>296639</v>
      </c>
      <c r="BE52" s="601" t="s">
        <v>202</v>
      </c>
      <c r="BF52" s="601">
        <v>74408</v>
      </c>
      <c r="BG52" s="601">
        <v>7939</v>
      </c>
      <c r="BH52" s="601">
        <v>26</v>
      </c>
      <c r="BI52" s="601">
        <v>184</v>
      </c>
      <c r="BJ52" s="601">
        <v>29</v>
      </c>
      <c r="BK52" s="76">
        <v>39814</v>
      </c>
      <c r="BL52" s="600">
        <v>39814</v>
      </c>
      <c r="BM52" s="79"/>
      <c r="BN52" s="80">
        <v>39814</v>
      </c>
      <c r="BO52" s="789"/>
      <c r="BP52" s="653">
        <v>220484</v>
      </c>
      <c r="BQ52" s="76">
        <v>39814</v>
      </c>
      <c r="BR52" s="600">
        <v>39814</v>
      </c>
      <c r="CB52" s="632"/>
      <c r="CC52" s="632"/>
      <c r="CD52" s="632"/>
      <c r="CE52" s="632"/>
      <c r="CF52" s="85"/>
      <c r="CG52" s="85"/>
      <c r="CH52" s="79"/>
      <c r="CI52" s="80">
        <v>39814</v>
      </c>
      <c r="CJ52" s="789"/>
      <c r="CK52" s="601">
        <v>89256</v>
      </c>
      <c r="CL52" s="601">
        <v>219766</v>
      </c>
      <c r="CM52" s="601">
        <v>16443</v>
      </c>
      <c r="CN52" s="601">
        <v>67229</v>
      </c>
      <c r="CO52" s="632" t="s">
        <v>685</v>
      </c>
      <c r="CP52" s="601">
        <v>31014</v>
      </c>
      <c r="CQ52" s="601">
        <v>33087</v>
      </c>
      <c r="CR52" s="601">
        <v>113413</v>
      </c>
      <c r="CS52" s="601">
        <v>5123698</v>
      </c>
      <c r="CT52" s="601">
        <v>133673</v>
      </c>
      <c r="CU52" s="601">
        <v>6636847</v>
      </c>
      <c r="CV52" s="601">
        <v>1679788</v>
      </c>
      <c r="CW52" s="601">
        <v>203</v>
      </c>
      <c r="CX52" s="601">
        <v>14888</v>
      </c>
      <c r="CY52" s="601">
        <v>6762</v>
      </c>
      <c r="CZ52" s="601">
        <v>608614</v>
      </c>
      <c r="DA52" s="76">
        <v>39814</v>
      </c>
      <c r="DB52" s="600">
        <v>39814</v>
      </c>
      <c r="DC52" s="79"/>
      <c r="DD52" s="80">
        <v>39814</v>
      </c>
      <c r="DE52" s="789"/>
      <c r="DF52" s="601" t="s">
        <v>202</v>
      </c>
      <c r="DG52" s="601">
        <v>1977</v>
      </c>
      <c r="DH52" s="601">
        <v>663</v>
      </c>
      <c r="DI52" s="601">
        <v>33204</v>
      </c>
      <c r="DJ52" s="632" t="s">
        <v>685</v>
      </c>
      <c r="DK52" s="601">
        <v>106159</v>
      </c>
      <c r="DL52" s="601">
        <v>2609841</v>
      </c>
      <c r="DM52" s="601">
        <v>20562</v>
      </c>
      <c r="DN52" s="601">
        <v>4140197</v>
      </c>
      <c r="DO52" s="601">
        <v>771455</v>
      </c>
      <c r="DP52" s="601" t="s">
        <v>202</v>
      </c>
      <c r="DQ52" s="601">
        <v>1340</v>
      </c>
      <c r="DR52" s="601">
        <v>1219</v>
      </c>
      <c r="DS52" s="601">
        <v>41432</v>
      </c>
      <c r="DT52" s="601">
        <v>10194</v>
      </c>
      <c r="DU52" s="601">
        <v>31238</v>
      </c>
      <c r="DV52" s="76">
        <v>39814</v>
      </c>
      <c r="DW52" s="600">
        <v>39814</v>
      </c>
      <c r="DX52" s="79"/>
      <c r="DY52" s="80">
        <v>39814</v>
      </c>
      <c r="DZ52" s="789"/>
      <c r="EA52" s="601">
        <v>3858</v>
      </c>
      <c r="EB52" s="601">
        <v>301334</v>
      </c>
      <c r="EC52" s="601">
        <v>4613</v>
      </c>
      <c r="ED52" s="601">
        <v>13593</v>
      </c>
      <c r="EE52" s="601">
        <v>27</v>
      </c>
      <c r="EF52" s="601">
        <v>11921</v>
      </c>
      <c r="EG52" s="601">
        <v>12656</v>
      </c>
      <c r="EH52" s="601">
        <v>417739</v>
      </c>
      <c r="EI52" s="601">
        <v>31766</v>
      </c>
      <c r="EJ52" s="601">
        <v>323569</v>
      </c>
      <c r="EK52" s="601">
        <v>323569</v>
      </c>
      <c r="EL52" s="601">
        <v>296639</v>
      </c>
      <c r="EM52" s="601">
        <v>296639</v>
      </c>
      <c r="EN52" s="601">
        <v>1830</v>
      </c>
      <c r="EO52" s="601">
        <v>68063</v>
      </c>
      <c r="EP52" s="601">
        <v>13415</v>
      </c>
      <c r="EQ52" s="76">
        <v>39814</v>
      </c>
      <c r="ER52" s="600">
        <v>39814</v>
      </c>
      <c r="ES52" s="79"/>
      <c r="ET52" s="80">
        <v>39814</v>
      </c>
      <c r="EU52" s="789"/>
      <c r="EV52" s="601">
        <v>1456</v>
      </c>
      <c r="EW52" s="601">
        <v>1594</v>
      </c>
      <c r="EX52" s="601">
        <v>503735</v>
      </c>
      <c r="EY52" s="653">
        <v>34727</v>
      </c>
      <c r="EZ52" s="76">
        <v>39814</v>
      </c>
      <c r="FA52" s="600">
        <v>39814</v>
      </c>
      <c r="FJ52" s="705"/>
      <c r="FK52" s="705"/>
      <c r="FL52" s="85"/>
      <c r="FM52" s="85"/>
    </row>
    <row r="53" spans="1:169" ht="14.25">
      <c r="A53" s="79"/>
      <c r="B53" s="80">
        <v>40179</v>
      </c>
      <c r="C53" s="789"/>
      <c r="D53" s="601">
        <v>96293</v>
      </c>
      <c r="E53" s="601">
        <v>252025</v>
      </c>
      <c r="F53" s="601">
        <v>21486</v>
      </c>
      <c r="G53" s="601">
        <v>11105</v>
      </c>
      <c r="H53" s="601" t="s">
        <v>202</v>
      </c>
      <c r="I53" s="601">
        <v>26010</v>
      </c>
      <c r="J53" s="601">
        <v>27955</v>
      </c>
      <c r="K53" s="601">
        <v>96264</v>
      </c>
      <c r="L53" s="601">
        <v>17108512</v>
      </c>
      <c r="M53" s="601">
        <v>9675564</v>
      </c>
      <c r="N53" s="601">
        <v>6064781</v>
      </c>
      <c r="O53" s="601">
        <v>1525120</v>
      </c>
      <c r="P53" s="601">
        <v>245</v>
      </c>
      <c r="Q53" s="601">
        <v>14682</v>
      </c>
      <c r="R53" s="601">
        <v>7637</v>
      </c>
      <c r="S53" s="653">
        <v>615181</v>
      </c>
      <c r="T53" s="76">
        <v>40179</v>
      </c>
      <c r="U53" s="600">
        <v>40179</v>
      </c>
      <c r="V53" s="79"/>
      <c r="W53" s="80">
        <v>40179</v>
      </c>
      <c r="X53" s="789"/>
      <c r="Y53" s="601" t="s">
        <v>202</v>
      </c>
      <c r="Z53" s="601">
        <v>1689</v>
      </c>
      <c r="AA53" s="601">
        <v>646</v>
      </c>
      <c r="AB53" s="601">
        <v>31020</v>
      </c>
      <c r="AC53" s="601">
        <v>96264</v>
      </c>
      <c r="AD53" s="601">
        <v>6426770</v>
      </c>
      <c r="AE53" s="601">
        <v>84723</v>
      </c>
      <c r="AF53" s="601">
        <v>3986413</v>
      </c>
      <c r="AG53" s="601"/>
      <c r="AH53" s="601">
        <v>754631</v>
      </c>
      <c r="AI53" s="601" t="s">
        <v>202</v>
      </c>
      <c r="AJ53" s="601">
        <v>2299</v>
      </c>
      <c r="AK53" s="601">
        <v>2230</v>
      </c>
      <c r="AL53" s="601">
        <v>36025</v>
      </c>
      <c r="AM53" s="601">
        <v>7188</v>
      </c>
      <c r="AN53" s="601">
        <v>28837</v>
      </c>
      <c r="AO53" s="601">
        <v>232309</v>
      </c>
      <c r="AP53" s="76">
        <v>40179</v>
      </c>
      <c r="AQ53" s="600">
        <v>40179</v>
      </c>
      <c r="AR53" s="79"/>
      <c r="AS53" s="80">
        <v>40179</v>
      </c>
      <c r="AT53" s="789"/>
      <c r="AU53" s="601">
        <v>9591</v>
      </c>
      <c r="AV53" s="601" t="s">
        <v>202</v>
      </c>
      <c r="AW53" s="601">
        <v>8303</v>
      </c>
      <c r="AX53" s="601">
        <v>9031</v>
      </c>
      <c r="AY53" s="601">
        <v>478822</v>
      </c>
      <c r="AZ53" s="601">
        <v>150067</v>
      </c>
      <c r="BA53" s="601">
        <v>340553</v>
      </c>
      <c r="BB53" s="601">
        <v>340553</v>
      </c>
      <c r="BC53" s="601">
        <v>311924</v>
      </c>
      <c r="BD53" s="601">
        <v>311924</v>
      </c>
      <c r="BE53" s="601" t="s">
        <v>202</v>
      </c>
      <c r="BF53" s="601">
        <v>71811</v>
      </c>
      <c r="BG53" s="601">
        <v>7306</v>
      </c>
      <c r="BH53" s="601">
        <v>26</v>
      </c>
      <c r="BI53" s="601">
        <v>66</v>
      </c>
      <c r="BJ53" s="601">
        <v>31</v>
      </c>
      <c r="BK53" s="76">
        <v>40179</v>
      </c>
      <c r="BL53" s="600">
        <v>40179</v>
      </c>
      <c r="BM53" s="79"/>
      <c r="BN53" s="80">
        <v>40179</v>
      </c>
      <c r="BO53" s="789"/>
      <c r="BP53" s="653">
        <v>236410</v>
      </c>
      <c r="BQ53" s="76">
        <v>40179</v>
      </c>
      <c r="BR53" s="600">
        <v>40179</v>
      </c>
      <c r="CB53" s="632"/>
      <c r="CC53" s="632"/>
      <c r="CD53" s="632"/>
      <c r="CE53" s="632"/>
      <c r="CF53" s="85"/>
      <c r="CG53" s="85"/>
      <c r="CH53" s="79"/>
      <c r="CI53" s="80">
        <v>40179</v>
      </c>
      <c r="CJ53" s="789"/>
      <c r="CK53" s="601">
        <v>96293</v>
      </c>
      <c r="CL53" s="601">
        <v>252025</v>
      </c>
      <c r="CM53" s="601">
        <v>21486</v>
      </c>
      <c r="CN53" s="601">
        <v>129229</v>
      </c>
      <c r="CO53" s="632" t="s">
        <v>685</v>
      </c>
      <c r="CP53" s="601">
        <v>28766</v>
      </c>
      <c r="CQ53" s="601">
        <v>30970</v>
      </c>
      <c r="CR53" s="601">
        <v>114977</v>
      </c>
      <c r="CS53" s="601">
        <v>5494004</v>
      </c>
      <c r="CT53" s="601">
        <v>96608</v>
      </c>
      <c r="CU53" s="601">
        <v>6628255</v>
      </c>
      <c r="CV53" s="601">
        <v>1743170</v>
      </c>
      <c r="CW53" s="601">
        <v>245</v>
      </c>
      <c r="CX53" s="601">
        <v>16296</v>
      </c>
      <c r="CY53" s="601">
        <v>7637</v>
      </c>
      <c r="CZ53" s="601">
        <v>634652</v>
      </c>
      <c r="DA53" s="76">
        <v>40179</v>
      </c>
      <c r="DB53" s="600">
        <v>40179</v>
      </c>
      <c r="DC53" s="79"/>
      <c r="DD53" s="80">
        <v>40179</v>
      </c>
      <c r="DE53" s="789"/>
      <c r="DF53" s="601">
        <v>844</v>
      </c>
      <c r="DG53" s="601">
        <v>1689</v>
      </c>
      <c r="DH53" s="601">
        <v>646</v>
      </c>
      <c r="DI53" s="601">
        <v>31020</v>
      </c>
      <c r="DJ53" s="632" t="s">
        <v>685</v>
      </c>
      <c r="DK53" s="601">
        <v>97982</v>
      </c>
      <c r="DL53" s="601">
        <v>2580747</v>
      </c>
      <c r="DM53" s="601">
        <v>19344</v>
      </c>
      <c r="DN53" s="601">
        <v>3986413</v>
      </c>
      <c r="DO53" s="601">
        <v>754631</v>
      </c>
      <c r="DP53" s="601" t="s">
        <v>202</v>
      </c>
      <c r="DQ53" s="601">
        <v>2299</v>
      </c>
      <c r="DR53" s="601">
        <v>2230</v>
      </c>
      <c r="DS53" s="601">
        <v>36025</v>
      </c>
      <c r="DT53" s="601">
        <v>7188</v>
      </c>
      <c r="DU53" s="601">
        <v>28837</v>
      </c>
      <c r="DV53" s="76">
        <v>40179</v>
      </c>
      <c r="DW53" s="600">
        <v>40179</v>
      </c>
      <c r="DX53" s="79"/>
      <c r="DY53" s="80">
        <v>40179</v>
      </c>
      <c r="DZ53" s="789"/>
      <c r="EA53" s="601">
        <v>3000</v>
      </c>
      <c r="EB53" s="601">
        <v>314250</v>
      </c>
      <c r="EC53" s="601">
        <v>5107</v>
      </c>
      <c r="ED53" s="601">
        <v>12795</v>
      </c>
      <c r="EE53" s="601" t="s">
        <v>202</v>
      </c>
      <c r="EF53" s="601">
        <v>11059</v>
      </c>
      <c r="EG53" s="601">
        <v>12048</v>
      </c>
      <c r="EH53" s="601">
        <v>446505</v>
      </c>
      <c r="EI53" s="601">
        <v>10846</v>
      </c>
      <c r="EJ53" s="601">
        <v>340553</v>
      </c>
      <c r="EK53" s="601">
        <v>340553</v>
      </c>
      <c r="EL53" s="601">
        <v>311924</v>
      </c>
      <c r="EM53" s="601">
        <v>311924</v>
      </c>
      <c r="EN53" s="601">
        <v>2161</v>
      </c>
      <c r="EO53" s="601">
        <v>64935</v>
      </c>
      <c r="EP53" s="601">
        <v>9855</v>
      </c>
      <c r="EQ53" s="76">
        <v>40179</v>
      </c>
      <c r="ER53" s="600">
        <v>40179</v>
      </c>
      <c r="ES53" s="79"/>
      <c r="ET53" s="80">
        <v>40179</v>
      </c>
      <c r="EU53" s="789"/>
      <c r="EV53" s="601">
        <v>1572</v>
      </c>
      <c r="EW53" s="601">
        <v>1721</v>
      </c>
      <c r="EX53" s="601">
        <v>590832</v>
      </c>
      <c r="EY53" s="653">
        <v>26147</v>
      </c>
      <c r="EZ53" s="76">
        <v>40179</v>
      </c>
      <c r="FA53" s="600">
        <v>40179</v>
      </c>
      <c r="FJ53" s="705"/>
      <c r="FK53" s="705"/>
      <c r="FL53" s="85"/>
      <c r="FM53" s="85"/>
    </row>
    <row r="54" spans="1:169" ht="14.25">
      <c r="A54" s="79"/>
      <c r="B54" s="85"/>
      <c r="C54" s="789"/>
      <c r="D54" s="601"/>
      <c r="E54" s="601"/>
      <c r="F54" s="601"/>
      <c r="G54" s="601"/>
      <c r="H54" s="601"/>
      <c r="I54" s="601"/>
      <c r="J54" s="601"/>
      <c r="K54" s="601"/>
      <c r="L54" s="601"/>
      <c r="M54" s="601"/>
      <c r="N54" s="601"/>
      <c r="O54" s="601"/>
      <c r="P54" s="601"/>
      <c r="Q54" s="601"/>
      <c r="R54" s="601"/>
      <c r="S54" s="653"/>
      <c r="T54" s="86"/>
      <c r="U54" s="81"/>
      <c r="V54" s="79"/>
      <c r="W54" s="85"/>
      <c r="X54" s="789"/>
      <c r="Y54" s="601"/>
      <c r="Z54" s="601"/>
      <c r="AA54" s="601"/>
      <c r="AB54" s="601"/>
      <c r="AC54" s="601"/>
      <c r="AD54" s="601"/>
      <c r="AE54" s="601"/>
      <c r="AF54" s="601"/>
      <c r="AG54" s="601"/>
      <c r="AH54" s="601"/>
      <c r="AI54" s="601"/>
      <c r="AJ54" s="601"/>
      <c r="AK54" s="601"/>
      <c r="AL54" s="601"/>
      <c r="AM54" s="601"/>
      <c r="AN54" s="601"/>
      <c r="AO54" s="601"/>
      <c r="AP54" s="86"/>
      <c r="AQ54" s="81"/>
      <c r="AR54" s="79"/>
      <c r="AS54" s="85"/>
      <c r="AT54" s="789"/>
      <c r="AU54" s="601"/>
      <c r="AV54" s="601"/>
      <c r="AW54" s="601"/>
      <c r="AX54" s="601"/>
      <c r="AY54" s="601"/>
      <c r="AZ54" s="601"/>
      <c r="BA54" s="601"/>
      <c r="BB54" s="601"/>
      <c r="BC54" s="601"/>
      <c r="BD54" s="601"/>
      <c r="BE54" s="601"/>
      <c r="BF54" s="601"/>
      <c r="BG54" s="601"/>
      <c r="BH54" s="601"/>
      <c r="BI54" s="601"/>
      <c r="BJ54" s="601"/>
      <c r="BK54" s="86"/>
      <c r="BL54" s="81"/>
      <c r="BM54" s="79"/>
      <c r="BN54" s="85"/>
      <c r="BO54" s="789"/>
      <c r="BP54" s="653"/>
      <c r="BQ54" s="86"/>
      <c r="BR54" s="81"/>
      <c r="CB54" s="632"/>
      <c r="CC54" s="632"/>
      <c r="CD54" s="632"/>
      <c r="CE54" s="632"/>
      <c r="CF54" s="85"/>
      <c r="CG54" s="85"/>
      <c r="CH54" s="79"/>
      <c r="CI54" s="85"/>
      <c r="CJ54" s="789"/>
      <c r="CK54" s="601"/>
      <c r="CL54" s="601"/>
      <c r="CM54" s="601"/>
      <c r="CN54" s="601"/>
      <c r="CO54" s="632"/>
      <c r="CP54" s="601"/>
      <c r="CQ54" s="601"/>
      <c r="CR54" s="601"/>
      <c r="CS54" s="601"/>
      <c r="CT54" s="601"/>
      <c r="CU54" s="601"/>
      <c r="CV54" s="601"/>
      <c r="CW54" s="601"/>
      <c r="CX54" s="601"/>
      <c r="CY54" s="601"/>
      <c r="CZ54" s="601"/>
      <c r="DA54" s="86"/>
      <c r="DB54" s="81"/>
      <c r="DC54" s="79"/>
      <c r="DD54" s="85"/>
      <c r="DE54" s="789"/>
      <c r="DF54" s="601"/>
      <c r="DG54" s="601"/>
      <c r="DH54" s="601"/>
      <c r="DI54" s="601"/>
      <c r="DJ54" s="632"/>
      <c r="DK54" s="601"/>
      <c r="DL54" s="601"/>
      <c r="DM54" s="601"/>
      <c r="DN54" s="601"/>
      <c r="DO54" s="601"/>
      <c r="DP54" s="601"/>
      <c r="DQ54" s="601"/>
      <c r="DR54" s="601"/>
      <c r="DS54" s="601"/>
      <c r="DT54" s="601"/>
      <c r="DU54" s="601"/>
      <c r="DV54" s="86"/>
      <c r="DW54" s="81"/>
      <c r="DX54" s="79"/>
      <c r="DY54" s="85"/>
      <c r="DZ54" s="789"/>
      <c r="EA54" s="601"/>
      <c r="EB54" s="601"/>
      <c r="EC54" s="601"/>
      <c r="ED54" s="601"/>
      <c r="EE54" s="601"/>
      <c r="EF54" s="601"/>
      <c r="EG54" s="601"/>
      <c r="EH54" s="601"/>
      <c r="EI54" s="601"/>
      <c r="EJ54" s="601"/>
      <c r="EK54" s="601"/>
      <c r="EL54" s="601"/>
      <c r="EM54" s="601"/>
      <c r="EN54" s="601"/>
      <c r="EO54" s="601"/>
      <c r="EP54" s="601"/>
      <c r="EQ54" s="86"/>
      <c r="ER54" s="81"/>
      <c r="ES54" s="79"/>
      <c r="ET54" s="85"/>
      <c r="EU54" s="789"/>
      <c r="EV54" s="601"/>
      <c r="EW54" s="601"/>
      <c r="EX54" s="601"/>
      <c r="EY54" s="653"/>
      <c r="EZ54" s="86"/>
      <c r="FA54" s="81"/>
      <c r="FJ54" s="705"/>
      <c r="FK54" s="705"/>
      <c r="FL54" s="85"/>
      <c r="FM54" s="85"/>
    </row>
    <row r="55" spans="1:169" ht="14.25">
      <c r="A55" s="70">
        <v>39539</v>
      </c>
      <c r="B55" s="80">
        <v>39539</v>
      </c>
      <c r="C55" s="790">
        <v>39539</v>
      </c>
      <c r="D55" s="601">
        <v>111555</v>
      </c>
      <c r="E55" s="601">
        <v>246794</v>
      </c>
      <c r="F55" s="601">
        <v>23117</v>
      </c>
      <c r="G55" s="601">
        <v>4647</v>
      </c>
      <c r="H55" s="601" t="s">
        <v>202</v>
      </c>
      <c r="I55" s="601">
        <v>39328</v>
      </c>
      <c r="J55" s="601">
        <v>41553</v>
      </c>
      <c r="K55" s="601">
        <v>127848</v>
      </c>
      <c r="L55" s="601">
        <v>17119032</v>
      </c>
      <c r="M55" s="601">
        <v>8528510</v>
      </c>
      <c r="N55" s="601">
        <v>6758155</v>
      </c>
      <c r="O55" s="601">
        <v>1510751</v>
      </c>
      <c r="P55" s="601">
        <v>134</v>
      </c>
      <c r="Q55" s="601">
        <v>19060</v>
      </c>
      <c r="R55" s="601">
        <v>5293</v>
      </c>
      <c r="S55" s="653">
        <v>647155</v>
      </c>
      <c r="T55" s="89">
        <v>39539</v>
      </c>
      <c r="U55" s="600">
        <v>39539</v>
      </c>
      <c r="V55" s="70">
        <v>39539</v>
      </c>
      <c r="W55" s="80">
        <v>39539</v>
      </c>
      <c r="X55" s="790">
        <v>39539</v>
      </c>
      <c r="Y55" s="601" t="s">
        <v>202</v>
      </c>
      <c r="Z55" s="601">
        <v>2135</v>
      </c>
      <c r="AA55" s="601">
        <v>893</v>
      </c>
      <c r="AB55" s="601">
        <v>36233</v>
      </c>
      <c r="AC55" s="601">
        <v>127848</v>
      </c>
      <c r="AD55" s="601">
        <v>7340502</v>
      </c>
      <c r="AE55" s="601">
        <v>65205</v>
      </c>
      <c r="AF55" s="601">
        <v>4562141</v>
      </c>
      <c r="AG55" s="601"/>
      <c r="AH55" s="601">
        <v>725618</v>
      </c>
      <c r="AI55" s="601" t="s">
        <v>202</v>
      </c>
      <c r="AJ55" s="601">
        <v>1476</v>
      </c>
      <c r="AK55" s="601">
        <v>264</v>
      </c>
      <c r="AL55" s="601">
        <v>38766</v>
      </c>
      <c r="AM55" s="601">
        <v>12145</v>
      </c>
      <c r="AN55" s="601">
        <v>26621</v>
      </c>
      <c r="AO55" s="601">
        <v>183445</v>
      </c>
      <c r="AP55" s="89">
        <v>39539</v>
      </c>
      <c r="AQ55" s="600">
        <v>39539</v>
      </c>
      <c r="AR55" s="70">
        <v>39539</v>
      </c>
      <c r="AS55" s="80">
        <v>39539</v>
      </c>
      <c r="AT55" s="790">
        <v>39539</v>
      </c>
      <c r="AU55" s="601">
        <v>16756</v>
      </c>
      <c r="AV55" s="601" t="s">
        <v>202</v>
      </c>
      <c r="AW55" s="601">
        <v>15240</v>
      </c>
      <c r="AX55" s="601">
        <v>15778</v>
      </c>
      <c r="AY55" s="601">
        <v>508787</v>
      </c>
      <c r="AZ55" s="601">
        <v>173337</v>
      </c>
      <c r="BA55" s="601">
        <v>343876</v>
      </c>
      <c r="BB55" s="601">
        <v>338142</v>
      </c>
      <c r="BC55" s="601">
        <v>310449</v>
      </c>
      <c r="BD55" s="601">
        <v>310449</v>
      </c>
      <c r="BE55" s="601" t="s">
        <v>202</v>
      </c>
      <c r="BF55" s="601">
        <v>78194</v>
      </c>
      <c r="BG55" s="601">
        <v>7861</v>
      </c>
      <c r="BH55" s="601">
        <v>27</v>
      </c>
      <c r="BI55" s="601">
        <v>502</v>
      </c>
      <c r="BJ55" s="601">
        <v>31</v>
      </c>
      <c r="BK55" s="89">
        <v>39539</v>
      </c>
      <c r="BL55" s="600">
        <v>39539</v>
      </c>
      <c r="BM55" s="70">
        <v>39539</v>
      </c>
      <c r="BN55" s="80">
        <v>39539</v>
      </c>
      <c r="BO55" s="790">
        <v>39539</v>
      </c>
      <c r="BP55" s="653">
        <v>246303</v>
      </c>
      <c r="BQ55" s="89">
        <v>39539</v>
      </c>
      <c r="BR55" s="600">
        <v>39539</v>
      </c>
      <c r="CB55" s="632"/>
      <c r="CC55" s="632"/>
      <c r="CD55" s="632"/>
      <c r="CE55" s="632"/>
      <c r="CF55" s="85"/>
      <c r="CG55" s="85"/>
      <c r="CH55" s="70">
        <v>39539</v>
      </c>
      <c r="CI55" s="80">
        <v>39539</v>
      </c>
      <c r="CJ55" s="790">
        <v>39539</v>
      </c>
      <c r="CK55" s="601">
        <v>111555</v>
      </c>
      <c r="CL55" s="601">
        <v>246794</v>
      </c>
      <c r="CM55" s="601">
        <v>23117</v>
      </c>
      <c r="CN55" s="601">
        <v>52726</v>
      </c>
      <c r="CO55" s="632" t="s">
        <v>685</v>
      </c>
      <c r="CP55" s="601">
        <v>42292</v>
      </c>
      <c r="CQ55" s="601">
        <v>44794</v>
      </c>
      <c r="CR55" s="601">
        <v>127848</v>
      </c>
      <c r="CS55" s="601">
        <v>5769412</v>
      </c>
      <c r="CT55" s="601">
        <v>130402</v>
      </c>
      <c r="CU55" s="601">
        <v>7371189</v>
      </c>
      <c r="CV55" s="601">
        <v>1715064</v>
      </c>
      <c r="CW55" s="601">
        <v>134</v>
      </c>
      <c r="CX55" s="601">
        <v>21032</v>
      </c>
      <c r="CY55" s="601">
        <v>5293</v>
      </c>
      <c r="CZ55" s="601">
        <v>678016</v>
      </c>
      <c r="DA55" s="89">
        <v>39539</v>
      </c>
      <c r="DB55" s="600">
        <v>39539</v>
      </c>
      <c r="DC55" s="70">
        <v>39539</v>
      </c>
      <c r="DD55" s="80">
        <v>39539</v>
      </c>
      <c r="DE55" s="790">
        <v>39539</v>
      </c>
      <c r="DF55" s="601" t="s">
        <v>202</v>
      </c>
      <c r="DG55" s="601">
        <v>2135</v>
      </c>
      <c r="DH55" s="601">
        <v>893</v>
      </c>
      <c r="DI55" s="601">
        <v>36233</v>
      </c>
      <c r="DJ55" s="632" t="s">
        <v>685</v>
      </c>
      <c r="DK55" s="601">
        <v>127848</v>
      </c>
      <c r="DL55" s="601">
        <v>2998436</v>
      </c>
      <c r="DM55" s="601">
        <v>21195</v>
      </c>
      <c r="DN55" s="601">
        <v>4562141</v>
      </c>
      <c r="DO55" s="601">
        <v>725618</v>
      </c>
      <c r="DP55" s="601" t="s">
        <v>202</v>
      </c>
      <c r="DQ55" s="601">
        <v>1476</v>
      </c>
      <c r="DR55" s="601">
        <v>264</v>
      </c>
      <c r="DS55" s="601">
        <v>38766</v>
      </c>
      <c r="DT55" s="601">
        <v>12145</v>
      </c>
      <c r="DU55" s="601">
        <v>26621</v>
      </c>
      <c r="DV55" s="89">
        <v>39539</v>
      </c>
      <c r="DW55" s="600">
        <v>39539</v>
      </c>
      <c r="DX55" s="70">
        <v>39539</v>
      </c>
      <c r="DY55" s="80">
        <v>39539</v>
      </c>
      <c r="DZ55" s="790">
        <v>39539</v>
      </c>
      <c r="EA55" s="601">
        <v>3325</v>
      </c>
      <c r="EB55" s="601">
        <v>314815</v>
      </c>
      <c r="EC55" s="601">
        <v>4396</v>
      </c>
      <c r="ED55" s="601">
        <v>20200</v>
      </c>
      <c r="EE55" s="601" t="s">
        <v>202</v>
      </c>
      <c r="EF55" s="601">
        <v>18204</v>
      </c>
      <c r="EG55" s="601">
        <v>19021</v>
      </c>
      <c r="EH55" s="601">
        <v>441976</v>
      </c>
      <c r="EI55" s="601">
        <v>27522</v>
      </c>
      <c r="EJ55" s="601">
        <v>343875</v>
      </c>
      <c r="EK55" s="601">
        <v>338142</v>
      </c>
      <c r="EL55" s="601">
        <v>310449</v>
      </c>
      <c r="EM55" s="601">
        <v>310449</v>
      </c>
      <c r="EN55" s="601">
        <v>1541</v>
      </c>
      <c r="EO55" s="601">
        <v>70143</v>
      </c>
      <c r="EP55" s="601">
        <v>12659</v>
      </c>
      <c r="EQ55" s="89">
        <v>39539</v>
      </c>
      <c r="ER55" s="600">
        <v>39539</v>
      </c>
      <c r="ES55" s="70">
        <v>39539</v>
      </c>
      <c r="ET55" s="80">
        <v>39539</v>
      </c>
      <c r="EU55" s="790">
        <v>39539</v>
      </c>
      <c r="EV55" s="601">
        <v>1453</v>
      </c>
      <c r="EW55" s="601">
        <v>1591</v>
      </c>
      <c r="EX55" s="601">
        <v>585918</v>
      </c>
      <c r="EY55" s="653">
        <v>37934</v>
      </c>
      <c r="EZ55" s="89">
        <v>39539</v>
      </c>
      <c r="FA55" s="600">
        <v>39539</v>
      </c>
      <c r="FJ55" s="398"/>
      <c r="FK55" s="398"/>
      <c r="FL55" s="85"/>
      <c r="FM55" s="85"/>
    </row>
    <row r="56" spans="1:169" ht="14.25">
      <c r="A56" s="79"/>
      <c r="B56" s="80">
        <v>39904</v>
      </c>
      <c r="C56" s="789"/>
      <c r="D56" s="601">
        <v>89480</v>
      </c>
      <c r="E56" s="601">
        <v>236247</v>
      </c>
      <c r="F56" s="601">
        <v>15925</v>
      </c>
      <c r="G56" s="601">
        <v>9110</v>
      </c>
      <c r="H56" s="601" t="s">
        <v>202</v>
      </c>
      <c r="I56" s="601">
        <v>26698</v>
      </c>
      <c r="J56" s="601">
        <v>28534</v>
      </c>
      <c r="K56" s="601">
        <v>101472</v>
      </c>
      <c r="L56" s="601">
        <v>16759505</v>
      </c>
      <c r="M56" s="601">
        <v>9111373</v>
      </c>
      <c r="N56" s="601">
        <v>6045317</v>
      </c>
      <c r="O56" s="601">
        <v>1521310</v>
      </c>
      <c r="P56" s="601">
        <v>218</v>
      </c>
      <c r="Q56" s="601">
        <v>14093</v>
      </c>
      <c r="R56" s="601">
        <v>7082</v>
      </c>
      <c r="S56" s="653">
        <v>590623</v>
      </c>
      <c r="T56" s="89">
        <v>39904</v>
      </c>
      <c r="U56" s="600">
        <v>39904</v>
      </c>
      <c r="V56" s="79"/>
      <c r="W56" s="80">
        <v>39904</v>
      </c>
      <c r="X56" s="789"/>
      <c r="Y56" s="601" t="s">
        <v>202</v>
      </c>
      <c r="Z56" s="601">
        <v>1940</v>
      </c>
      <c r="AA56" s="601">
        <v>636</v>
      </c>
      <c r="AB56" s="601">
        <v>31125</v>
      </c>
      <c r="AC56" s="601">
        <v>101472</v>
      </c>
      <c r="AD56" s="601">
        <v>6587448</v>
      </c>
      <c r="AE56" s="601">
        <v>84116</v>
      </c>
      <c r="AF56" s="601">
        <v>4074259</v>
      </c>
      <c r="AG56" s="601"/>
      <c r="AH56" s="601">
        <v>808846</v>
      </c>
      <c r="AI56" s="601" t="s">
        <v>202</v>
      </c>
      <c r="AJ56" s="601">
        <v>1471</v>
      </c>
      <c r="AK56" s="601">
        <v>1395</v>
      </c>
      <c r="AL56" s="601">
        <v>43943</v>
      </c>
      <c r="AM56" s="601">
        <v>10047</v>
      </c>
      <c r="AN56" s="601">
        <v>33896</v>
      </c>
      <c r="AO56" s="601">
        <v>199661</v>
      </c>
      <c r="AP56" s="89">
        <v>39904</v>
      </c>
      <c r="AQ56" s="600">
        <v>39904</v>
      </c>
      <c r="AR56" s="79"/>
      <c r="AS56" s="80">
        <v>39904</v>
      </c>
      <c r="AT56" s="789"/>
      <c r="AU56" s="601">
        <v>9834</v>
      </c>
      <c r="AV56" s="601">
        <v>27</v>
      </c>
      <c r="AW56" s="601">
        <v>8530</v>
      </c>
      <c r="AX56" s="601">
        <v>9117</v>
      </c>
      <c r="AY56" s="601">
        <v>466104</v>
      </c>
      <c r="AZ56" s="601">
        <v>163194</v>
      </c>
      <c r="BA56" s="601">
        <v>325634</v>
      </c>
      <c r="BB56" s="601">
        <v>325634</v>
      </c>
      <c r="BC56" s="601">
        <v>298445</v>
      </c>
      <c r="BD56" s="601">
        <v>298445</v>
      </c>
      <c r="BE56" s="601" t="s">
        <v>202</v>
      </c>
      <c r="BF56" s="601">
        <v>71915</v>
      </c>
      <c r="BG56" s="601">
        <v>7442</v>
      </c>
      <c r="BH56" s="601">
        <v>26</v>
      </c>
      <c r="BI56" s="601">
        <v>143</v>
      </c>
      <c r="BJ56" s="601">
        <v>32</v>
      </c>
      <c r="BK56" s="89">
        <v>39904</v>
      </c>
      <c r="BL56" s="600">
        <v>39904</v>
      </c>
      <c r="BM56" s="79"/>
      <c r="BN56" s="80">
        <v>39904</v>
      </c>
      <c r="BO56" s="789"/>
      <c r="BP56" s="653">
        <v>229295</v>
      </c>
      <c r="BQ56" s="89">
        <v>39904</v>
      </c>
      <c r="BR56" s="600">
        <v>39904</v>
      </c>
      <c r="CB56" s="632"/>
      <c r="CC56" s="632"/>
      <c r="CD56" s="632"/>
      <c r="CE56" s="632"/>
      <c r="CF56" s="85"/>
      <c r="CG56" s="85"/>
      <c r="CH56" s="79"/>
      <c r="CI56" s="80">
        <v>39904</v>
      </c>
      <c r="CJ56" s="789"/>
      <c r="CK56" s="601">
        <v>89480</v>
      </c>
      <c r="CL56" s="601">
        <v>236247</v>
      </c>
      <c r="CM56" s="601">
        <v>15925</v>
      </c>
      <c r="CN56" s="601">
        <v>91731</v>
      </c>
      <c r="CO56" s="632" t="s">
        <v>685</v>
      </c>
      <c r="CP56" s="601">
        <v>29520</v>
      </c>
      <c r="CQ56" s="601">
        <v>31622</v>
      </c>
      <c r="CR56" s="601">
        <v>112547</v>
      </c>
      <c r="CS56" s="601">
        <v>5223747</v>
      </c>
      <c r="CT56" s="601">
        <v>126703</v>
      </c>
      <c r="CU56" s="601">
        <v>6645295</v>
      </c>
      <c r="CV56" s="601">
        <v>1746653</v>
      </c>
      <c r="CW56" s="601">
        <v>218</v>
      </c>
      <c r="CX56" s="601">
        <v>15507</v>
      </c>
      <c r="CY56" s="601">
        <v>7082</v>
      </c>
      <c r="CZ56" s="601">
        <v>613701</v>
      </c>
      <c r="DA56" s="89">
        <v>39904</v>
      </c>
      <c r="DB56" s="600">
        <v>39904</v>
      </c>
      <c r="DC56" s="79"/>
      <c r="DD56" s="80">
        <v>39904</v>
      </c>
      <c r="DE56" s="789"/>
      <c r="DF56" s="601" t="s">
        <v>202</v>
      </c>
      <c r="DG56" s="601">
        <v>1940</v>
      </c>
      <c r="DH56" s="601">
        <v>636</v>
      </c>
      <c r="DI56" s="601">
        <v>31125</v>
      </c>
      <c r="DJ56" s="632" t="s">
        <v>685</v>
      </c>
      <c r="DK56" s="601">
        <v>103061</v>
      </c>
      <c r="DL56" s="601">
        <v>2556924</v>
      </c>
      <c r="DM56" s="601">
        <v>19645</v>
      </c>
      <c r="DN56" s="601">
        <v>4074259</v>
      </c>
      <c r="DO56" s="601">
        <v>808846</v>
      </c>
      <c r="DP56" s="601" t="s">
        <v>202</v>
      </c>
      <c r="DQ56" s="601">
        <v>1471</v>
      </c>
      <c r="DR56" s="601">
        <v>1395</v>
      </c>
      <c r="DS56" s="601">
        <v>43943</v>
      </c>
      <c r="DT56" s="601">
        <v>10047</v>
      </c>
      <c r="DU56" s="601">
        <v>33896</v>
      </c>
      <c r="DV56" s="89">
        <v>39904</v>
      </c>
      <c r="DW56" s="600">
        <v>39904</v>
      </c>
      <c r="DX56" s="79"/>
      <c r="DY56" s="80">
        <v>39904</v>
      </c>
      <c r="DZ56" s="789"/>
      <c r="EA56" s="601">
        <v>3449</v>
      </c>
      <c r="EB56" s="601">
        <v>302644</v>
      </c>
      <c r="EC56" s="601">
        <v>4497</v>
      </c>
      <c r="ED56" s="601">
        <v>13114</v>
      </c>
      <c r="EE56" s="601">
        <v>27</v>
      </c>
      <c r="EF56" s="601">
        <v>11352</v>
      </c>
      <c r="EG56" s="601">
        <v>12205</v>
      </c>
      <c r="EH56" s="601">
        <v>417694</v>
      </c>
      <c r="EI56" s="601">
        <v>26203</v>
      </c>
      <c r="EJ56" s="601">
        <v>325634</v>
      </c>
      <c r="EK56" s="601">
        <v>325634</v>
      </c>
      <c r="EL56" s="601">
        <v>298445</v>
      </c>
      <c r="EM56" s="601">
        <v>298445</v>
      </c>
      <c r="EN56" s="601">
        <v>1913</v>
      </c>
      <c r="EO56" s="601">
        <v>65968</v>
      </c>
      <c r="EP56" s="601">
        <v>12188</v>
      </c>
      <c r="EQ56" s="89">
        <v>39904</v>
      </c>
      <c r="ER56" s="600">
        <v>39904</v>
      </c>
      <c r="ES56" s="79"/>
      <c r="ET56" s="80">
        <v>39904</v>
      </c>
      <c r="EU56" s="789"/>
      <c r="EV56" s="601">
        <v>1574</v>
      </c>
      <c r="EW56" s="601">
        <v>1723</v>
      </c>
      <c r="EX56" s="601">
        <v>535130</v>
      </c>
      <c r="EY56" s="653">
        <v>34411</v>
      </c>
      <c r="EZ56" s="89">
        <v>39904</v>
      </c>
      <c r="FA56" s="600">
        <v>39904</v>
      </c>
      <c r="FJ56" s="398"/>
      <c r="FK56" s="398"/>
      <c r="FL56" s="85"/>
      <c r="FM56" s="85"/>
    </row>
    <row r="57" spans="1:169" ht="14.25">
      <c r="A57" s="79"/>
      <c r="B57" s="85"/>
      <c r="C57" s="789"/>
      <c r="D57" s="601"/>
      <c r="E57" s="601"/>
      <c r="F57" s="601"/>
      <c r="G57" s="601"/>
      <c r="H57" s="601"/>
      <c r="I57" s="601"/>
      <c r="J57" s="601"/>
      <c r="K57" s="601"/>
      <c r="L57" s="601"/>
      <c r="M57" s="601"/>
      <c r="N57" s="601"/>
      <c r="O57" s="601"/>
      <c r="P57" s="601"/>
      <c r="Q57" s="601"/>
      <c r="R57" s="601"/>
      <c r="S57" s="653"/>
      <c r="T57" s="86"/>
      <c r="U57" s="81"/>
      <c r="V57" s="79"/>
      <c r="W57" s="85"/>
      <c r="X57" s="789"/>
      <c r="Y57" s="601"/>
      <c r="Z57" s="601"/>
      <c r="AA57" s="601"/>
      <c r="AB57" s="601"/>
      <c r="AC57" s="601"/>
      <c r="AD57" s="601"/>
      <c r="AE57" s="601"/>
      <c r="AF57" s="601"/>
      <c r="AG57" s="601"/>
      <c r="AH57" s="601"/>
      <c r="AI57" s="601"/>
      <c r="AJ57" s="601"/>
      <c r="AK57" s="601"/>
      <c r="AL57" s="601"/>
      <c r="AM57" s="601"/>
      <c r="AN57" s="601"/>
      <c r="AO57" s="601"/>
      <c r="AP57" s="86"/>
      <c r="AQ57" s="81"/>
      <c r="AR57" s="79"/>
      <c r="AS57" s="85"/>
      <c r="AT57" s="789"/>
      <c r="AU57" s="601"/>
      <c r="AV57" s="601"/>
      <c r="AW57" s="601"/>
      <c r="AX57" s="601"/>
      <c r="AY57" s="601"/>
      <c r="AZ57" s="601"/>
      <c r="BA57" s="601"/>
      <c r="BB57" s="601"/>
      <c r="BC57" s="601"/>
      <c r="BD57" s="601"/>
      <c r="BE57" s="601"/>
      <c r="BF57" s="601"/>
      <c r="BG57" s="601"/>
      <c r="BH57" s="601"/>
      <c r="BI57" s="601"/>
      <c r="BJ57" s="601"/>
      <c r="BK57" s="86"/>
      <c r="BL57" s="81"/>
      <c r="BM57" s="79"/>
      <c r="BN57" s="85"/>
      <c r="BO57" s="789"/>
      <c r="BP57" s="653"/>
      <c r="BQ57" s="86"/>
      <c r="BR57" s="81"/>
      <c r="CB57" s="632"/>
      <c r="CC57" s="632"/>
      <c r="CD57" s="632"/>
      <c r="CE57" s="632"/>
      <c r="CF57" s="85"/>
      <c r="CG57" s="85"/>
      <c r="CH57" s="79"/>
      <c r="CI57" s="85"/>
      <c r="CJ57" s="789"/>
      <c r="CK57" s="601"/>
      <c r="CL57" s="601"/>
      <c r="CM57" s="601"/>
      <c r="CN57" s="601"/>
      <c r="CO57" s="632"/>
      <c r="CP57" s="601"/>
      <c r="CQ57" s="601"/>
      <c r="CR57" s="601"/>
      <c r="CS57" s="601"/>
      <c r="CT57" s="601"/>
      <c r="CU57" s="601"/>
      <c r="CV57" s="601"/>
      <c r="CW57" s="601"/>
      <c r="CX57" s="601"/>
      <c r="CY57" s="601"/>
      <c r="CZ57" s="601"/>
      <c r="DA57" s="86"/>
      <c r="DB57" s="81"/>
      <c r="DC57" s="79"/>
      <c r="DD57" s="85"/>
      <c r="DE57" s="789"/>
      <c r="DF57" s="601"/>
      <c r="DG57" s="601"/>
      <c r="DH57" s="601"/>
      <c r="DI57" s="601"/>
      <c r="DJ57" s="632"/>
      <c r="DK57" s="601"/>
      <c r="DL57" s="601"/>
      <c r="DM57" s="601"/>
      <c r="DN57" s="601"/>
      <c r="DO57" s="601"/>
      <c r="DP57" s="601"/>
      <c r="DQ57" s="601"/>
      <c r="DR57" s="601"/>
      <c r="DS57" s="601"/>
      <c r="DT57" s="601"/>
      <c r="DU57" s="601"/>
      <c r="DV57" s="86"/>
      <c r="DW57" s="81"/>
      <c r="DX57" s="79"/>
      <c r="DY57" s="85"/>
      <c r="DZ57" s="789"/>
      <c r="EA57" s="601"/>
      <c r="EB57" s="601"/>
      <c r="EC57" s="601"/>
      <c r="ED57" s="601"/>
      <c r="EE57" s="601"/>
      <c r="EF57" s="601"/>
      <c r="EG57" s="601"/>
      <c r="EH57" s="601"/>
      <c r="EI57" s="601"/>
      <c r="EJ57" s="601"/>
      <c r="EK57" s="601"/>
      <c r="EL57" s="601"/>
      <c r="EM57" s="601"/>
      <c r="EN57" s="601"/>
      <c r="EO57" s="601"/>
      <c r="EP57" s="601"/>
      <c r="EQ57" s="86"/>
      <c r="ER57" s="81"/>
      <c r="ES57" s="79"/>
      <c r="ET57" s="85"/>
      <c r="EU57" s="789"/>
      <c r="EV57" s="601"/>
      <c r="EW57" s="601"/>
      <c r="EX57" s="601"/>
      <c r="EY57" s="653"/>
      <c r="EZ57" s="86"/>
      <c r="FA57" s="81"/>
      <c r="FJ57" s="398"/>
      <c r="FK57" s="398"/>
      <c r="FL57" s="85"/>
      <c r="FM57" s="85"/>
    </row>
    <row r="58" spans="1:169" ht="14.25">
      <c r="A58" s="90" t="s">
        <v>150</v>
      </c>
      <c r="B58" s="91" t="s">
        <v>151</v>
      </c>
      <c r="C58" s="791" t="s">
        <v>152</v>
      </c>
      <c r="D58" s="601">
        <v>21631</v>
      </c>
      <c r="E58" s="601">
        <v>63704</v>
      </c>
      <c r="F58" s="601">
        <v>5163</v>
      </c>
      <c r="G58" s="601">
        <v>3693</v>
      </c>
      <c r="H58" s="601" t="s">
        <v>202</v>
      </c>
      <c r="I58" s="601">
        <v>6684</v>
      </c>
      <c r="J58" s="601">
        <v>7149</v>
      </c>
      <c r="K58" s="601">
        <v>25277</v>
      </c>
      <c r="L58" s="601">
        <v>4325902</v>
      </c>
      <c r="M58" s="601">
        <v>2498609</v>
      </c>
      <c r="N58" s="601">
        <v>1512187</v>
      </c>
      <c r="O58" s="601">
        <v>396141</v>
      </c>
      <c r="P58" s="601">
        <v>48</v>
      </c>
      <c r="Q58" s="601">
        <v>4026</v>
      </c>
      <c r="R58" s="601">
        <v>1821</v>
      </c>
      <c r="S58" s="653">
        <v>154140</v>
      </c>
      <c r="T58" s="93" t="s">
        <v>153</v>
      </c>
      <c r="U58" s="97" t="s">
        <v>154</v>
      </c>
      <c r="V58" s="90" t="s">
        <v>150</v>
      </c>
      <c r="W58" s="91" t="s">
        <v>151</v>
      </c>
      <c r="X58" s="791" t="s">
        <v>152</v>
      </c>
      <c r="Y58" s="601" t="s">
        <v>202</v>
      </c>
      <c r="Z58" s="601">
        <v>528</v>
      </c>
      <c r="AA58" s="601">
        <v>176</v>
      </c>
      <c r="AB58" s="601">
        <v>7407</v>
      </c>
      <c r="AC58" s="601">
        <v>25277</v>
      </c>
      <c r="AD58" s="601">
        <v>1613163</v>
      </c>
      <c r="AE58" s="601">
        <v>31824</v>
      </c>
      <c r="AF58" s="601">
        <v>988236</v>
      </c>
      <c r="AG58" s="601"/>
      <c r="AH58" s="601">
        <v>205499</v>
      </c>
      <c r="AI58" s="601" t="s">
        <v>202</v>
      </c>
      <c r="AJ58" s="601">
        <v>542</v>
      </c>
      <c r="AK58" s="601">
        <v>440</v>
      </c>
      <c r="AL58" s="601">
        <v>12191</v>
      </c>
      <c r="AM58" s="601">
        <v>2679</v>
      </c>
      <c r="AN58" s="601">
        <v>9512</v>
      </c>
      <c r="AO58" s="601">
        <v>52863</v>
      </c>
      <c r="AP58" s="93" t="s">
        <v>153</v>
      </c>
      <c r="AQ58" s="97" t="s">
        <v>154</v>
      </c>
      <c r="AR58" s="90" t="s">
        <v>150</v>
      </c>
      <c r="AS58" s="91" t="s">
        <v>151</v>
      </c>
      <c r="AT58" s="791" t="s">
        <v>152</v>
      </c>
      <c r="AU58" s="601">
        <v>2350</v>
      </c>
      <c r="AV58" s="601" t="s">
        <v>202</v>
      </c>
      <c r="AW58" s="601">
        <v>2039</v>
      </c>
      <c r="AX58" s="601">
        <v>2213</v>
      </c>
      <c r="AY58" s="601">
        <v>109255</v>
      </c>
      <c r="AZ58" s="601">
        <v>39667</v>
      </c>
      <c r="BA58" s="601">
        <v>82554</v>
      </c>
      <c r="BB58" s="601">
        <v>82554</v>
      </c>
      <c r="BC58" s="601">
        <v>75620</v>
      </c>
      <c r="BD58" s="601">
        <v>75620</v>
      </c>
      <c r="BE58" s="601" t="s">
        <v>202</v>
      </c>
      <c r="BF58" s="601">
        <v>16901</v>
      </c>
      <c r="BG58" s="601">
        <v>1646</v>
      </c>
      <c r="BH58" s="601">
        <v>6</v>
      </c>
      <c r="BI58" s="601">
        <v>28</v>
      </c>
      <c r="BJ58" s="601">
        <v>9</v>
      </c>
      <c r="BK58" s="93" t="s">
        <v>153</v>
      </c>
      <c r="BL58" s="97" t="s">
        <v>154</v>
      </c>
      <c r="BM58" s="90" t="s">
        <v>150</v>
      </c>
      <c r="BN58" s="91" t="s">
        <v>151</v>
      </c>
      <c r="BO58" s="791" t="s">
        <v>152</v>
      </c>
      <c r="BP58" s="653">
        <v>64788</v>
      </c>
      <c r="BQ58" s="93" t="s">
        <v>153</v>
      </c>
      <c r="BR58" s="97" t="s">
        <v>154</v>
      </c>
      <c r="CB58" s="632"/>
      <c r="CC58" s="632"/>
      <c r="CD58" s="632"/>
      <c r="CE58" s="632"/>
      <c r="CF58" s="632"/>
      <c r="CG58" s="632"/>
      <c r="CH58" s="90" t="s">
        <v>150</v>
      </c>
      <c r="CI58" s="91" t="s">
        <v>151</v>
      </c>
      <c r="CJ58" s="791" t="s">
        <v>152</v>
      </c>
      <c r="CK58" s="601">
        <v>21631</v>
      </c>
      <c r="CL58" s="601">
        <v>63704</v>
      </c>
      <c r="CM58" s="601">
        <v>5163</v>
      </c>
      <c r="CN58" s="601">
        <v>38207</v>
      </c>
      <c r="CO58" s="632" t="s">
        <v>685</v>
      </c>
      <c r="CP58" s="601">
        <v>7396</v>
      </c>
      <c r="CQ58" s="601">
        <v>7927</v>
      </c>
      <c r="CR58" s="601">
        <v>27737</v>
      </c>
      <c r="CS58" s="601">
        <v>1346942</v>
      </c>
      <c r="CT58" s="601">
        <v>31346</v>
      </c>
      <c r="CU58" s="601">
        <v>1661324</v>
      </c>
      <c r="CV58" s="601">
        <v>454717</v>
      </c>
      <c r="CW58" s="601">
        <v>48</v>
      </c>
      <c r="CX58" s="601">
        <v>4421</v>
      </c>
      <c r="CY58" s="601">
        <v>1821</v>
      </c>
      <c r="CZ58" s="601">
        <v>159249</v>
      </c>
      <c r="DA58" s="93" t="s">
        <v>153</v>
      </c>
      <c r="DB58" s="97" t="s">
        <v>154</v>
      </c>
      <c r="DC58" s="90" t="s">
        <v>150</v>
      </c>
      <c r="DD58" s="91" t="s">
        <v>151</v>
      </c>
      <c r="DE58" s="791" t="s">
        <v>152</v>
      </c>
      <c r="DF58" s="601" t="s">
        <v>202</v>
      </c>
      <c r="DG58" s="601">
        <v>528</v>
      </c>
      <c r="DH58" s="601">
        <v>176</v>
      </c>
      <c r="DI58" s="601">
        <v>7407</v>
      </c>
      <c r="DJ58" s="632" t="s">
        <v>685</v>
      </c>
      <c r="DK58" s="601">
        <v>25506</v>
      </c>
      <c r="DL58" s="601">
        <v>642959</v>
      </c>
      <c r="DM58" s="601">
        <v>6036</v>
      </c>
      <c r="DN58" s="601">
        <v>988236</v>
      </c>
      <c r="DO58" s="601">
        <v>205499</v>
      </c>
      <c r="DP58" s="601" t="s">
        <v>202</v>
      </c>
      <c r="DQ58" s="601">
        <v>542</v>
      </c>
      <c r="DR58" s="601">
        <v>440</v>
      </c>
      <c r="DS58" s="601">
        <v>12191</v>
      </c>
      <c r="DT58" s="601">
        <v>2679</v>
      </c>
      <c r="DU58" s="601">
        <v>9512</v>
      </c>
      <c r="DV58" s="93" t="s">
        <v>153</v>
      </c>
      <c r="DW58" s="97" t="s">
        <v>154</v>
      </c>
      <c r="DX58" s="90" t="s">
        <v>150</v>
      </c>
      <c r="DY58" s="91" t="s">
        <v>151</v>
      </c>
      <c r="DZ58" s="791" t="s">
        <v>152</v>
      </c>
      <c r="EA58" s="601">
        <v>617</v>
      </c>
      <c r="EB58" s="601">
        <v>76155</v>
      </c>
      <c r="EC58" s="601">
        <v>1171</v>
      </c>
      <c r="ED58" s="601">
        <v>3178</v>
      </c>
      <c r="EE58" s="601" t="s">
        <v>202</v>
      </c>
      <c r="EF58" s="601">
        <v>2751</v>
      </c>
      <c r="EG58" s="601">
        <v>2993</v>
      </c>
      <c r="EH58" s="601">
        <v>101011</v>
      </c>
      <c r="EI58" s="601">
        <v>4523</v>
      </c>
      <c r="EJ58" s="601">
        <v>82554</v>
      </c>
      <c r="EK58" s="601">
        <v>82554</v>
      </c>
      <c r="EL58" s="601">
        <v>75620</v>
      </c>
      <c r="EM58" s="601">
        <v>75620</v>
      </c>
      <c r="EN58" s="601">
        <v>519</v>
      </c>
      <c r="EO58" s="601">
        <v>15105</v>
      </c>
      <c r="EP58" s="601">
        <v>2217</v>
      </c>
      <c r="EQ58" s="93" t="s">
        <v>153</v>
      </c>
      <c r="ER58" s="97" t="s">
        <v>154</v>
      </c>
      <c r="ES58" s="90" t="s">
        <v>150</v>
      </c>
      <c r="ET58" s="91" t="s">
        <v>151</v>
      </c>
      <c r="EU58" s="791" t="s">
        <v>152</v>
      </c>
      <c r="EV58" s="601">
        <v>437</v>
      </c>
      <c r="EW58" s="601">
        <v>478</v>
      </c>
      <c r="EX58" s="601">
        <v>147822</v>
      </c>
      <c r="EY58" s="653">
        <v>9180</v>
      </c>
      <c r="EZ58" s="93" t="s">
        <v>153</v>
      </c>
      <c r="FA58" s="97" t="s">
        <v>154</v>
      </c>
      <c r="FJ58" s="705"/>
      <c r="FK58" s="705"/>
      <c r="FL58" s="98"/>
      <c r="FM58" s="98"/>
    </row>
    <row r="59" spans="1:169" ht="14.25">
      <c r="A59" s="95" t="s">
        <v>155</v>
      </c>
      <c r="B59" s="96" t="s">
        <v>155</v>
      </c>
      <c r="C59" s="792" t="s">
        <v>156</v>
      </c>
      <c r="D59" s="601">
        <v>20748</v>
      </c>
      <c r="E59" s="601">
        <v>64260</v>
      </c>
      <c r="F59" s="601">
        <v>6736</v>
      </c>
      <c r="G59" s="601">
        <v>3183</v>
      </c>
      <c r="H59" s="601" t="s">
        <v>202</v>
      </c>
      <c r="I59" s="601">
        <v>6388</v>
      </c>
      <c r="J59" s="601">
        <v>6865</v>
      </c>
      <c r="K59" s="601">
        <v>22141</v>
      </c>
      <c r="L59" s="601">
        <v>4154829</v>
      </c>
      <c r="M59" s="601">
        <v>2303014</v>
      </c>
      <c r="N59" s="601">
        <v>1460876</v>
      </c>
      <c r="O59" s="601">
        <v>333448</v>
      </c>
      <c r="P59" s="601">
        <v>47</v>
      </c>
      <c r="Q59" s="601">
        <v>3553</v>
      </c>
      <c r="R59" s="601">
        <v>1808</v>
      </c>
      <c r="S59" s="653">
        <v>152217</v>
      </c>
      <c r="T59" s="93" t="s">
        <v>157</v>
      </c>
      <c r="U59" s="97" t="s">
        <v>155</v>
      </c>
      <c r="V59" s="95" t="s">
        <v>155</v>
      </c>
      <c r="W59" s="96" t="s">
        <v>155</v>
      </c>
      <c r="X59" s="792" t="s">
        <v>156</v>
      </c>
      <c r="Y59" s="601" t="s">
        <v>202</v>
      </c>
      <c r="Z59" s="601">
        <v>391</v>
      </c>
      <c r="AA59" s="601">
        <v>149</v>
      </c>
      <c r="AB59" s="601">
        <v>9037</v>
      </c>
      <c r="AC59" s="601">
        <v>22141</v>
      </c>
      <c r="AD59" s="601">
        <v>1516493</v>
      </c>
      <c r="AE59" s="601">
        <v>18745</v>
      </c>
      <c r="AF59" s="601">
        <v>949918</v>
      </c>
      <c r="AG59" s="601"/>
      <c r="AH59" s="601">
        <v>144129</v>
      </c>
      <c r="AI59" s="601" t="s">
        <v>202</v>
      </c>
      <c r="AJ59" s="601">
        <v>448</v>
      </c>
      <c r="AK59" s="601">
        <v>493</v>
      </c>
      <c r="AL59" s="601">
        <v>9730</v>
      </c>
      <c r="AM59" s="601">
        <v>1906</v>
      </c>
      <c r="AN59" s="601">
        <v>7824</v>
      </c>
      <c r="AO59" s="601">
        <v>56599</v>
      </c>
      <c r="AP59" s="93" t="s">
        <v>157</v>
      </c>
      <c r="AQ59" s="97" t="s">
        <v>155</v>
      </c>
      <c r="AR59" s="95" t="s">
        <v>155</v>
      </c>
      <c r="AS59" s="96" t="s">
        <v>155</v>
      </c>
      <c r="AT59" s="792" t="s">
        <v>156</v>
      </c>
      <c r="AU59" s="601">
        <v>2387</v>
      </c>
      <c r="AV59" s="601" t="s">
        <v>202</v>
      </c>
      <c r="AW59" s="601">
        <v>2066</v>
      </c>
      <c r="AX59" s="601">
        <v>2248</v>
      </c>
      <c r="AY59" s="601">
        <v>122646</v>
      </c>
      <c r="AZ59" s="601">
        <v>37465</v>
      </c>
      <c r="BA59" s="601">
        <v>85345</v>
      </c>
      <c r="BB59" s="601">
        <v>85345</v>
      </c>
      <c r="BC59" s="601">
        <v>78221</v>
      </c>
      <c r="BD59" s="601">
        <v>78221</v>
      </c>
      <c r="BE59" s="601" t="s">
        <v>202</v>
      </c>
      <c r="BF59" s="601">
        <v>17748</v>
      </c>
      <c r="BG59" s="601">
        <v>1362</v>
      </c>
      <c r="BH59" s="601">
        <v>7</v>
      </c>
      <c r="BI59" s="601">
        <v>7</v>
      </c>
      <c r="BJ59" s="601">
        <v>7</v>
      </c>
      <c r="BK59" s="93" t="s">
        <v>157</v>
      </c>
      <c r="BL59" s="97" t="s">
        <v>155</v>
      </c>
      <c r="BM59" s="95" t="s">
        <v>155</v>
      </c>
      <c r="BN59" s="96" t="s">
        <v>155</v>
      </c>
      <c r="BO59" s="792" t="s">
        <v>156</v>
      </c>
      <c r="BP59" s="653">
        <v>58603</v>
      </c>
      <c r="BQ59" s="93" t="s">
        <v>157</v>
      </c>
      <c r="BR59" s="97" t="s">
        <v>155</v>
      </c>
      <c r="CB59" s="632"/>
      <c r="CC59" s="632"/>
      <c r="CD59" s="632"/>
      <c r="CE59" s="632"/>
      <c r="CF59" s="632"/>
      <c r="CG59" s="632"/>
      <c r="CH59" s="95" t="s">
        <v>155</v>
      </c>
      <c r="CI59" s="96" t="s">
        <v>155</v>
      </c>
      <c r="CJ59" s="792" t="s">
        <v>156</v>
      </c>
      <c r="CK59" s="601">
        <v>20748</v>
      </c>
      <c r="CL59" s="601">
        <v>64260</v>
      </c>
      <c r="CM59" s="601">
        <v>6736</v>
      </c>
      <c r="CN59" s="601">
        <v>30785</v>
      </c>
      <c r="CO59" s="632" t="s">
        <v>685</v>
      </c>
      <c r="CP59" s="601">
        <v>7096</v>
      </c>
      <c r="CQ59" s="601">
        <v>7641</v>
      </c>
      <c r="CR59" s="601">
        <v>26026</v>
      </c>
      <c r="CS59" s="601">
        <v>1447299</v>
      </c>
      <c r="CT59" s="601">
        <v>24197</v>
      </c>
      <c r="CU59" s="601">
        <v>1587367</v>
      </c>
      <c r="CV59" s="601">
        <v>381283</v>
      </c>
      <c r="CW59" s="601">
        <v>47</v>
      </c>
      <c r="CX59" s="601">
        <v>4020</v>
      </c>
      <c r="CY59" s="601">
        <v>1808</v>
      </c>
      <c r="CZ59" s="601">
        <v>157413</v>
      </c>
      <c r="DA59" s="93" t="s">
        <v>157</v>
      </c>
      <c r="DB59" s="97" t="s">
        <v>155</v>
      </c>
      <c r="DC59" s="95" t="s">
        <v>155</v>
      </c>
      <c r="DD59" s="96" t="s">
        <v>155</v>
      </c>
      <c r="DE59" s="792" t="s">
        <v>156</v>
      </c>
      <c r="DF59" s="601" t="s">
        <v>202</v>
      </c>
      <c r="DG59" s="601">
        <v>391</v>
      </c>
      <c r="DH59" s="601">
        <v>149</v>
      </c>
      <c r="DI59" s="601">
        <v>9037</v>
      </c>
      <c r="DJ59" s="632" t="s">
        <v>685</v>
      </c>
      <c r="DK59" s="601">
        <v>22516</v>
      </c>
      <c r="DL59" s="601">
        <v>666870</v>
      </c>
      <c r="DM59" s="601">
        <v>4524</v>
      </c>
      <c r="DN59" s="601">
        <v>949918</v>
      </c>
      <c r="DO59" s="601">
        <v>144129</v>
      </c>
      <c r="DP59" s="601" t="s">
        <v>202</v>
      </c>
      <c r="DQ59" s="601">
        <v>448</v>
      </c>
      <c r="DR59" s="601">
        <v>493</v>
      </c>
      <c r="DS59" s="601">
        <v>9730</v>
      </c>
      <c r="DT59" s="601">
        <v>1906</v>
      </c>
      <c r="DU59" s="601">
        <v>7824</v>
      </c>
      <c r="DV59" s="93" t="s">
        <v>157</v>
      </c>
      <c r="DW59" s="97" t="s">
        <v>155</v>
      </c>
      <c r="DX59" s="95" t="s">
        <v>155</v>
      </c>
      <c r="DY59" s="96" t="s">
        <v>155</v>
      </c>
      <c r="DZ59" s="792" t="s">
        <v>156</v>
      </c>
      <c r="EA59" s="601">
        <v>522</v>
      </c>
      <c r="EB59" s="601">
        <v>79404</v>
      </c>
      <c r="EC59" s="601">
        <v>1103</v>
      </c>
      <c r="ED59" s="601">
        <v>3211</v>
      </c>
      <c r="EE59" s="601" t="s">
        <v>202</v>
      </c>
      <c r="EF59" s="601">
        <v>2774</v>
      </c>
      <c r="EG59" s="601">
        <v>3024</v>
      </c>
      <c r="EH59" s="601">
        <v>114033</v>
      </c>
      <c r="EI59" s="601">
        <v>1965</v>
      </c>
      <c r="EJ59" s="601">
        <v>85345</v>
      </c>
      <c r="EK59" s="601">
        <v>85345</v>
      </c>
      <c r="EL59" s="601">
        <v>78221</v>
      </c>
      <c r="EM59" s="601">
        <v>78221</v>
      </c>
      <c r="EN59" s="601">
        <v>500</v>
      </c>
      <c r="EO59" s="601">
        <v>16763</v>
      </c>
      <c r="EP59" s="601">
        <v>2808</v>
      </c>
      <c r="EQ59" s="93" t="s">
        <v>157</v>
      </c>
      <c r="ER59" s="97" t="s">
        <v>155</v>
      </c>
      <c r="ES59" s="95" t="s">
        <v>155</v>
      </c>
      <c r="ET59" s="96" t="s">
        <v>155</v>
      </c>
      <c r="EU59" s="792" t="s">
        <v>156</v>
      </c>
      <c r="EV59" s="601">
        <v>401</v>
      </c>
      <c r="EW59" s="601">
        <v>439</v>
      </c>
      <c r="EX59" s="601">
        <v>145950</v>
      </c>
      <c r="EY59" s="653">
        <v>7694</v>
      </c>
      <c r="EZ59" s="93" t="s">
        <v>157</v>
      </c>
      <c r="FA59" s="97" t="s">
        <v>155</v>
      </c>
      <c r="FJ59" s="705"/>
      <c r="FK59" s="705"/>
      <c r="FL59" s="98"/>
      <c r="FM59" s="98"/>
    </row>
    <row r="60" spans="1:169" ht="14.25">
      <c r="A60" s="95" t="s">
        <v>155</v>
      </c>
      <c r="B60" s="96" t="s">
        <v>155</v>
      </c>
      <c r="C60" s="792" t="s">
        <v>158</v>
      </c>
      <c r="D60" s="601">
        <v>26161</v>
      </c>
      <c r="E60" s="601">
        <v>60855</v>
      </c>
      <c r="F60" s="601">
        <v>3209</v>
      </c>
      <c r="G60" s="601">
        <v>1810</v>
      </c>
      <c r="H60" s="601" t="s">
        <v>202</v>
      </c>
      <c r="I60" s="601">
        <v>6331</v>
      </c>
      <c r="J60" s="601">
        <v>6871</v>
      </c>
      <c r="K60" s="601">
        <v>23375</v>
      </c>
      <c r="L60" s="601">
        <v>4222820</v>
      </c>
      <c r="M60" s="601">
        <v>2369352</v>
      </c>
      <c r="N60" s="601">
        <v>1502610</v>
      </c>
      <c r="O60" s="601">
        <v>395587</v>
      </c>
      <c r="P60" s="601">
        <v>76</v>
      </c>
      <c r="Q60" s="601">
        <v>3382</v>
      </c>
      <c r="R60" s="601">
        <v>1918</v>
      </c>
      <c r="S60" s="653">
        <v>156579</v>
      </c>
      <c r="T60" s="93" t="s">
        <v>159</v>
      </c>
      <c r="U60" s="97" t="s">
        <v>155</v>
      </c>
      <c r="V60" s="95" t="s">
        <v>155</v>
      </c>
      <c r="W60" s="96" t="s">
        <v>155</v>
      </c>
      <c r="X60" s="792" t="s">
        <v>158</v>
      </c>
      <c r="Y60" s="601" t="s">
        <v>202</v>
      </c>
      <c r="Z60" s="601">
        <v>324</v>
      </c>
      <c r="AA60" s="601">
        <v>134</v>
      </c>
      <c r="AB60" s="601">
        <v>7120</v>
      </c>
      <c r="AC60" s="601">
        <v>23375</v>
      </c>
      <c r="AD60" s="601">
        <v>1572722</v>
      </c>
      <c r="AE60" s="601">
        <v>15925</v>
      </c>
      <c r="AF60" s="601">
        <v>986654</v>
      </c>
      <c r="AG60" s="601"/>
      <c r="AH60" s="601">
        <v>198699</v>
      </c>
      <c r="AI60" s="601" t="s">
        <v>202</v>
      </c>
      <c r="AJ60" s="601">
        <v>496</v>
      </c>
      <c r="AK60" s="601">
        <v>550</v>
      </c>
      <c r="AL60" s="601">
        <v>7343</v>
      </c>
      <c r="AM60" s="601">
        <v>1276</v>
      </c>
      <c r="AN60" s="601">
        <v>6067</v>
      </c>
      <c r="AO60" s="601">
        <v>59646</v>
      </c>
      <c r="AP60" s="93" t="s">
        <v>159</v>
      </c>
      <c r="AQ60" s="97" t="s">
        <v>155</v>
      </c>
      <c r="AR60" s="95" t="s">
        <v>155</v>
      </c>
      <c r="AS60" s="96" t="s">
        <v>155</v>
      </c>
      <c r="AT60" s="792" t="s">
        <v>158</v>
      </c>
      <c r="AU60" s="601">
        <v>2477</v>
      </c>
      <c r="AV60" s="601" t="s">
        <v>202</v>
      </c>
      <c r="AW60" s="601">
        <v>2142</v>
      </c>
      <c r="AX60" s="601">
        <v>2332</v>
      </c>
      <c r="AY60" s="601">
        <v>131224</v>
      </c>
      <c r="AZ60" s="601">
        <v>34833</v>
      </c>
      <c r="BA60" s="601">
        <v>88048</v>
      </c>
      <c r="BB60" s="601">
        <v>88048</v>
      </c>
      <c r="BC60" s="601">
        <v>80583</v>
      </c>
      <c r="BD60" s="601">
        <v>80583</v>
      </c>
      <c r="BE60" s="601" t="s">
        <v>202</v>
      </c>
      <c r="BF60" s="601">
        <v>19561</v>
      </c>
      <c r="BG60" s="601">
        <v>2470</v>
      </c>
      <c r="BH60" s="601">
        <v>7</v>
      </c>
      <c r="BI60" s="601">
        <v>16</v>
      </c>
      <c r="BJ60" s="601">
        <v>6</v>
      </c>
      <c r="BK60" s="93" t="s">
        <v>159</v>
      </c>
      <c r="BL60" s="97" t="s">
        <v>155</v>
      </c>
      <c r="BM60" s="95" t="s">
        <v>155</v>
      </c>
      <c r="BN60" s="96" t="s">
        <v>155</v>
      </c>
      <c r="BO60" s="792" t="s">
        <v>158</v>
      </c>
      <c r="BP60" s="653">
        <v>52923</v>
      </c>
      <c r="BQ60" s="93" t="s">
        <v>159</v>
      </c>
      <c r="BR60" s="97" t="s">
        <v>155</v>
      </c>
      <c r="CB60" s="632"/>
      <c r="CC60" s="632"/>
      <c r="CD60" s="632"/>
      <c r="CE60" s="632"/>
      <c r="CF60" s="632"/>
      <c r="CG60" s="632"/>
      <c r="CH60" s="95" t="s">
        <v>155</v>
      </c>
      <c r="CI60" s="96" t="s">
        <v>155</v>
      </c>
      <c r="CJ60" s="792" t="s">
        <v>158</v>
      </c>
      <c r="CK60" s="601">
        <v>26161</v>
      </c>
      <c r="CL60" s="601">
        <v>60855</v>
      </c>
      <c r="CM60" s="601">
        <v>3209</v>
      </c>
      <c r="CN60" s="601">
        <v>30786</v>
      </c>
      <c r="CO60" s="632" t="s">
        <v>685</v>
      </c>
      <c r="CP60" s="601">
        <v>6939</v>
      </c>
      <c r="CQ60" s="601">
        <v>7537</v>
      </c>
      <c r="CR60" s="601">
        <v>28661</v>
      </c>
      <c r="CS60" s="601">
        <v>1281558</v>
      </c>
      <c r="CT60" s="601">
        <v>19181</v>
      </c>
      <c r="CU60" s="601">
        <v>1653845</v>
      </c>
      <c r="CV60" s="601">
        <v>454648</v>
      </c>
      <c r="CW60" s="601">
        <v>76</v>
      </c>
      <c r="CX60" s="601">
        <v>3735</v>
      </c>
      <c r="CY60" s="601">
        <v>1918</v>
      </c>
      <c r="CZ60" s="601">
        <v>161689</v>
      </c>
      <c r="DA60" s="93" t="s">
        <v>159</v>
      </c>
      <c r="DB60" s="97" t="s">
        <v>155</v>
      </c>
      <c r="DC60" s="95" t="s">
        <v>155</v>
      </c>
      <c r="DD60" s="96" t="s">
        <v>155</v>
      </c>
      <c r="DE60" s="792" t="s">
        <v>158</v>
      </c>
      <c r="DF60" s="601" t="s">
        <v>202</v>
      </c>
      <c r="DG60" s="601">
        <v>324</v>
      </c>
      <c r="DH60" s="601">
        <v>134</v>
      </c>
      <c r="DI60" s="601">
        <v>7120</v>
      </c>
      <c r="DJ60" s="632" t="s">
        <v>685</v>
      </c>
      <c r="DK60" s="601">
        <v>23837</v>
      </c>
      <c r="DL60" s="601">
        <v>579180</v>
      </c>
      <c r="DM60" s="601">
        <v>3958</v>
      </c>
      <c r="DN60" s="601">
        <v>986654</v>
      </c>
      <c r="DO60" s="601">
        <v>198699</v>
      </c>
      <c r="DP60" s="601" t="s">
        <v>202</v>
      </c>
      <c r="DQ60" s="601">
        <v>496</v>
      </c>
      <c r="DR60" s="601">
        <v>550</v>
      </c>
      <c r="DS60" s="601">
        <v>7343</v>
      </c>
      <c r="DT60" s="601">
        <v>1276</v>
      </c>
      <c r="DU60" s="601">
        <v>6067</v>
      </c>
      <c r="DV60" s="93" t="s">
        <v>159</v>
      </c>
      <c r="DW60" s="97" t="s">
        <v>155</v>
      </c>
      <c r="DX60" s="95" t="s">
        <v>155</v>
      </c>
      <c r="DY60" s="96" t="s">
        <v>155</v>
      </c>
      <c r="DZ60" s="792" t="s">
        <v>158</v>
      </c>
      <c r="EA60" s="601">
        <v>1385</v>
      </c>
      <c r="EB60" s="601">
        <v>81149</v>
      </c>
      <c r="EC60" s="601">
        <v>1320</v>
      </c>
      <c r="ED60" s="601">
        <v>3183</v>
      </c>
      <c r="EE60" s="601" t="s">
        <v>202</v>
      </c>
      <c r="EF60" s="601">
        <v>2750</v>
      </c>
      <c r="EG60" s="601">
        <v>2997</v>
      </c>
      <c r="EH60" s="601">
        <v>118356</v>
      </c>
      <c r="EI60" s="601">
        <v>1609</v>
      </c>
      <c r="EJ60" s="601">
        <v>88048</v>
      </c>
      <c r="EK60" s="601">
        <v>88048</v>
      </c>
      <c r="EL60" s="601">
        <v>80583</v>
      </c>
      <c r="EM60" s="601">
        <v>80583</v>
      </c>
      <c r="EN60" s="601">
        <v>611</v>
      </c>
      <c r="EO60" s="601">
        <v>17290</v>
      </c>
      <c r="EP60" s="601">
        <v>2986</v>
      </c>
      <c r="EQ60" s="93" t="s">
        <v>159</v>
      </c>
      <c r="ER60" s="97" t="s">
        <v>155</v>
      </c>
      <c r="ES60" s="95" t="s">
        <v>155</v>
      </c>
      <c r="ET60" s="96" t="s">
        <v>155</v>
      </c>
      <c r="EU60" s="792" t="s">
        <v>158</v>
      </c>
      <c r="EV60" s="601">
        <v>347</v>
      </c>
      <c r="EW60" s="601">
        <v>380</v>
      </c>
      <c r="EX60" s="601">
        <v>145770</v>
      </c>
      <c r="EY60" s="653">
        <v>4387</v>
      </c>
      <c r="EZ60" s="93" t="s">
        <v>159</v>
      </c>
      <c r="FA60" s="97" t="s">
        <v>155</v>
      </c>
      <c r="FJ60" s="705"/>
      <c r="FK60" s="705"/>
      <c r="FL60" s="517"/>
      <c r="FM60" s="517"/>
    </row>
    <row r="61" spans="1:169" ht="14.25">
      <c r="A61" s="95" t="s">
        <v>155</v>
      </c>
      <c r="B61" s="96" t="s">
        <v>155</v>
      </c>
      <c r="C61" s="792" t="s">
        <v>160</v>
      </c>
      <c r="D61" s="601">
        <v>27753</v>
      </c>
      <c r="E61" s="601">
        <v>63206</v>
      </c>
      <c r="F61" s="601">
        <v>6378</v>
      </c>
      <c r="G61" s="601">
        <v>2419</v>
      </c>
      <c r="H61" s="601" t="s">
        <v>202</v>
      </c>
      <c r="I61" s="601">
        <v>6607</v>
      </c>
      <c r="J61" s="601">
        <v>7070</v>
      </c>
      <c r="K61" s="601">
        <v>25471</v>
      </c>
      <c r="L61" s="601">
        <v>4404961</v>
      </c>
      <c r="M61" s="601">
        <v>2504589</v>
      </c>
      <c r="N61" s="601">
        <v>1589108</v>
      </c>
      <c r="O61" s="601">
        <v>399943</v>
      </c>
      <c r="P61" s="601">
        <v>74</v>
      </c>
      <c r="Q61" s="601">
        <v>3721</v>
      </c>
      <c r="R61" s="601">
        <v>2090</v>
      </c>
      <c r="S61" s="653">
        <v>152245</v>
      </c>
      <c r="T61" s="93" t="s">
        <v>161</v>
      </c>
      <c r="U61" s="97" t="s">
        <v>155</v>
      </c>
      <c r="V61" s="95" t="s">
        <v>155</v>
      </c>
      <c r="W61" s="96" t="s">
        <v>155</v>
      </c>
      <c r="X61" s="792" t="s">
        <v>160</v>
      </c>
      <c r="Y61" s="601" t="s">
        <v>202</v>
      </c>
      <c r="Z61" s="601">
        <v>446</v>
      </c>
      <c r="AA61" s="601">
        <v>187</v>
      </c>
      <c r="AB61" s="601">
        <v>7456</v>
      </c>
      <c r="AC61" s="601">
        <v>25471</v>
      </c>
      <c r="AD61" s="601">
        <v>1724392</v>
      </c>
      <c r="AE61" s="601">
        <v>18229</v>
      </c>
      <c r="AF61" s="601">
        <v>1061605</v>
      </c>
      <c r="AG61" s="601"/>
      <c r="AH61" s="601">
        <v>206304</v>
      </c>
      <c r="AI61" s="601" t="s">
        <v>202</v>
      </c>
      <c r="AJ61" s="601">
        <v>813</v>
      </c>
      <c r="AK61" s="601">
        <v>747</v>
      </c>
      <c r="AL61" s="601">
        <v>6761</v>
      </c>
      <c r="AM61" s="601">
        <v>1327</v>
      </c>
      <c r="AN61" s="601">
        <v>5434</v>
      </c>
      <c r="AO61" s="601">
        <v>63201</v>
      </c>
      <c r="AP61" s="93" t="s">
        <v>161</v>
      </c>
      <c r="AQ61" s="97" t="s">
        <v>155</v>
      </c>
      <c r="AR61" s="95" t="s">
        <v>155</v>
      </c>
      <c r="AS61" s="96" t="s">
        <v>155</v>
      </c>
      <c r="AT61" s="792" t="s">
        <v>160</v>
      </c>
      <c r="AU61" s="601">
        <v>2377</v>
      </c>
      <c r="AV61" s="601" t="s">
        <v>202</v>
      </c>
      <c r="AW61" s="601">
        <v>2056</v>
      </c>
      <c r="AX61" s="601">
        <v>2238</v>
      </c>
      <c r="AY61" s="601">
        <v>115697</v>
      </c>
      <c r="AZ61" s="601">
        <v>38102</v>
      </c>
      <c r="BA61" s="601">
        <v>84605</v>
      </c>
      <c r="BB61" s="601">
        <v>84605</v>
      </c>
      <c r="BC61" s="601">
        <v>77500</v>
      </c>
      <c r="BD61" s="601">
        <v>77500</v>
      </c>
      <c r="BE61" s="601" t="s">
        <v>202</v>
      </c>
      <c r="BF61" s="601">
        <v>17601</v>
      </c>
      <c r="BG61" s="601">
        <v>1828</v>
      </c>
      <c r="BH61" s="601">
        <v>6</v>
      </c>
      <c r="BI61" s="601">
        <v>15</v>
      </c>
      <c r="BJ61" s="601">
        <v>9</v>
      </c>
      <c r="BK61" s="93" t="s">
        <v>161</v>
      </c>
      <c r="BL61" s="97" t="s">
        <v>155</v>
      </c>
      <c r="BM61" s="95" t="s">
        <v>155</v>
      </c>
      <c r="BN61" s="96" t="s">
        <v>155</v>
      </c>
      <c r="BO61" s="792" t="s">
        <v>160</v>
      </c>
      <c r="BP61" s="653">
        <v>60096</v>
      </c>
      <c r="BQ61" s="93" t="s">
        <v>161</v>
      </c>
      <c r="BR61" s="97" t="s">
        <v>155</v>
      </c>
      <c r="CB61" s="632"/>
      <c r="CC61" s="632"/>
      <c r="CD61" s="632"/>
      <c r="CE61" s="632"/>
      <c r="CF61" s="632"/>
      <c r="CG61" s="632"/>
      <c r="CH61" s="95" t="s">
        <v>155</v>
      </c>
      <c r="CI61" s="96" t="s">
        <v>155</v>
      </c>
      <c r="CJ61" s="792" t="s">
        <v>160</v>
      </c>
      <c r="CK61" s="601">
        <v>27753</v>
      </c>
      <c r="CL61" s="601">
        <v>63206</v>
      </c>
      <c r="CM61" s="601">
        <v>6378</v>
      </c>
      <c r="CN61" s="601">
        <v>29451</v>
      </c>
      <c r="CO61" s="632" t="s">
        <v>685</v>
      </c>
      <c r="CP61" s="601">
        <v>7335</v>
      </c>
      <c r="CQ61" s="601">
        <v>7866</v>
      </c>
      <c r="CR61" s="601">
        <v>32553</v>
      </c>
      <c r="CS61" s="601">
        <v>1418205</v>
      </c>
      <c r="CT61" s="601">
        <v>21884</v>
      </c>
      <c r="CU61" s="601">
        <v>1725720</v>
      </c>
      <c r="CV61" s="601">
        <v>452523</v>
      </c>
      <c r="CW61" s="601">
        <v>74</v>
      </c>
      <c r="CX61" s="601">
        <v>4120</v>
      </c>
      <c r="CY61" s="601">
        <v>2090</v>
      </c>
      <c r="CZ61" s="601">
        <v>156301</v>
      </c>
      <c r="DA61" s="93" t="s">
        <v>161</v>
      </c>
      <c r="DB61" s="97" t="s">
        <v>155</v>
      </c>
      <c r="DC61" s="95" t="s">
        <v>155</v>
      </c>
      <c r="DD61" s="96" t="s">
        <v>155</v>
      </c>
      <c r="DE61" s="792" t="s">
        <v>160</v>
      </c>
      <c r="DF61" s="601">
        <v>844</v>
      </c>
      <c r="DG61" s="601">
        <v>446</v>
      </c>
      <c r="DH61" s="601">
        <v>187</v>
      </c>
      <c r="DI61" s="601">
        <v>7456</v>
      </c>
      <c r="DJ61" s="632" t="s">
        <v>685</v>
      </c>
      <c r="DK61" s="601">
        <v>26122</v>
      </c>
      <c r="DL61" s="601">
        <v>691739</v>
      </c>
      <c r="DM61" s="601">
        <v>4827</v>
      </c>
      <c r="DN61" s="601">
        <v>1061605</v>
      </c>
      <c r="DO61" s="601">
        <v>206304</v>
      </c>
      <c r="DP61" s="601" t="s">
        <v>202</v>
      </c>
      <c r="DQ61" s="601">
        <v>813</v>
      </c>
      <c r="DR61" s="601">
        <v>747</v>
      </c>
      <c r="DS61" s="601">
        <v>6761</v>
      </c>
      <c r="DT61" s="601">
        <v>1327</v>
      </c>
      <c r="DU61" s="601">
        <v>5434</v>
      </c>
      <c r="DV61" s="93" t="s">
        <v>161</v>
      </c>
      <c r="DW61" s="97" t="s">
        <v>155</v>
      </c>
      <c r="DX61" s="95" t="s">
        <v>155</v>
      </c>
      <c r="DY61" s="96" t="s">
        <v>155</v>
      </c>
      <c r="DZ61" s="792" t="s">
        <v>160</v>
      </c>
      <c r="EA61" s="601">
        <v>476</v>
      </c>
      <c r="EB61" s="601">
        <v>77542</v>
      </c>
      <c r="EC61" s="601">
        <v>1513</v>
      </c>
      <c r="ED61" s="601">
        <v>3223</v>
      </c>
      <c r="EE61" s="601" t="s">
        <v>202</v>
      </c>
      <c r="EF61" s="601">
        <v>2784</v>
      </c>
      <c r="EG61" s="601">
        <v>3034</v>
      </c>
      <c r="EH61" s="601">
        <v>113104</v>
      </c>
      <c r="EI61" s="601">
        <v>2749</v>
      </c>
      <c r="EJ61" s="601">
        <v>84605</v>
      </c>
      <c r="EK61" s="601">
        <v>84605</v>
      </c>
      <c r="EL61" s="601">
        <v>77500</v>
      </c>
      <c r="EM61" s="601">
        <v>77500</v>
      </c>
      <c r="EN61" s="601">
        <v>531</v>
      </c>
      <c r="EO61" s="601">
        <v>15778</v>
      </c>
      <c r="EP61" s="601">
        <v>1844</v>
      </c>
      <c r="EQ61" s="93" t="s">
        <v>161</v>
      </c>
      <c r="ER61" s="97" t="s">
        <v>155</v>
      </c>
      <c r="ES61" s="95" t="s">
        <v>155</v>
      </c>
      <c r="ET61" s="96" t="s">
        <v>155</v>
      </c>
      <c r="EU61" s="792" t="s">
        <v>160</v>
      </c>
      <c r="EV61" s="601">
        <v>387</v>
      </c>
      <c r="EW61" s="601">
        <v>424</v>
      </c>
      <c r="EX61" s="601">
        <v>151289</v>
      </c>
      <c r="EY61" s="653">
        <v>4886</v>
      </c>
      <c r="EZ61" s="93" t="s">
        <v>161</v>
      </c>
      <c r="FA61" s="97" t="s">
        <v>155</v>
      </c>
      <c r="FJ61" s="705"/>
      <c r="FK61" s="705"/>
      <c r="FL61" s="517"/>
      <c r="FM61" s="517"/>
    </row>
    <row r="62" spans="1:169" ht="14.25">
      <c r="A62" s="99"/>
      <c r="B62" s="100"/>
      <c r="C62" s="1206"/>
      <c r="D62" s="601"/>
      <c r="E62" s="601"/>
      <c r="F62" s="601"/>
      <c r="G62" s="601"/>
      <c r="H62" s="601"/>
      <c r="I62" s="601"/>
      <c r="J62" s="601"/>
      <c r="K62" s="601"/>
      <c r="L62" s="601"/>
      <c r="M62" s="601"/>
      <c r="N62" s="601"/>
      <c r="O62" s="601"/>
      <c r="P62" s="601"/>
      <c r="Q62" s="601"/>
      <c r="R62" s="601"/>
      <c r="S62" s="653"/>
      <c r="T62" s="101"/>
      <c r="U62" s="98"/>
      <c r="V62" s="99"/>
      <c r="W62" s="100"/>
      <c r="X62" s="1206"/>
      <c r="Y62" s="601"/>
      <c r="Z62" s="601"/>
      <c r="AA62" s="601"/>
      <c r="AB62" s="601"/>
      <c r="AC62" s="601"/>
      <c r="AD62" s="601"/>
      <c r="AE62" s="601"/>
      <c r="AF62" s="601"/>
      <c r="AG62" s="601"/>
      <c r="AH62" s="601"/>
      <c r="AI62" s="601"/>
      <c r="AJ62" s="601"/>
      <c r="AK62" s="601"/>
      <c r="AL62" s="601"/>
      <c r="AM62" s="601"/>
      <c r="AN62" s="601"/>
      <c r="AO62" s="601"/>
      <c r="AP62" s="101"/>
      <c r="AQ62" s="98"/>
      <c r="AR62" s="99"/>
      <c r="AS62" s="100"/>
      <c r="AT62" s="1206"/>
      <c r="AU62" s="601"/>
      <c r="AV62" s="601"/>
      <c r="AW62" s="601"/>
      <c r="AX62" s="601"/>
      <c r="AY62" s="601"/>
      <c r="AZ62" s="601"/>
      <c r="BA62" s="601"/>
      <c r="BB62" s="601"/>
      <c r="BC62" s="601"/>
      <c r="BD62" s="601"/>
      <c r="BE62" s="601"/>
      <c r="BF62" s="601"/>
      <c r="BG62" s="601"/>
      <c r="BH62" s="601"/>
      <c r="BI62" s="601"/>
      <c r="BJ62" s="601"/>
      <c r="BK62" s="101"/>
      <c r="BL62" s="98"/>
      <c r="BM62" s="99"/>
      <c r="BN62" s="100"/>
      <c r="BO62" s="1206"/>
      <c r="BP62" s="653"/>
      <c r="BQ62" s="101"/>
      <c r="BR62" s="98"/>
      <c r="CB62" s="632"/>
      <c r="CC62" s="632"/>
      <c r="CD62" s="632"/>
      <c r="CE62" s="632"/>
      <c r="CF62" s="632"/>
      <c r="CG62" s="632"/>
      <c r="CH62" s="99"/>
      <c r="CI62" s="100"/>
      <c r="CJ62" s="1206"/>
      <c r="CK62" s="601"/>
      <c r="CL62" s="601"/>
      <c r="CM62" s="601"/>
      <c r="CN62" s="601"/>
      <c r="CO62" s="632"/>
      <c r="CP62" s="601"/>
      <c r="CQ62" s="601"/>
      <c r="CR62" s="601"/>
      <c r="CS62" s="601"/>
      <c r="CT62" s="601"/>
      <c r="CU62" s="601"/>
      <c r="CV62" s="601"/>
      <c r="CW62" s="601"/>
      <c r="CX62" s="601"/>
      <c r="CY62" s="601"/>
      <c r="CZ62" s="601"/>
      <c r="DA62" s="101"/>
      <c r="DB62" s="98"/>
      <c r="DC62" s="99"/>
      <c r="DD62" s="100"/>
      <c r="DE62" s="1206"/>
      <c r="DF62" s="601"/>
      <c r="DG62" s="601"/>
      <c r="DH62" s="601"/>
      <c r="DI62" s="601"/>
      <c r="DJ62" s="632"/>
      <c r="DK62" s="601"/>
      <c r="DL62" s="601"/>
      <c r="DM62" s="601"/>
      <c r="DN62" s="601"/>
      <c r="DO62" s="601"/>
      <c r="DP62" s="601"/>
      <c r="DQ62" s="601"/>
      <c r="DR62" s="601"/>
      <c r="DS62" s="601"/>
      <c r="DT62" s="601"/>
      <c r="DU62" s="601"/>
      <c r="DV62" s="101"/>
      <c r="DW62" s="98"/>
      <c r="DX62" s="99"/>
      <c r="DY62" s="100"/>
      <c r="DZ62" s="1206"/>
      <c r="EA62" s="601"/>
      <c r="EB62" s="601"/>
      <c r="EC62" s="601"/>
      <c r="ED62" s="601"/>
      <c r="EE62" s="601"/>
      <c r="EF62" s="601"/>
      <c r="EG62" s="601"/>
      <c r="EH62" s="601"/>
      <c r="EI62" s="601"/>
      <c r="EJ62" s="601"/>
      <c r="EK62" s="601"/>
      <c r="EL62" s="601"/>
      <c r="EM62" s="601"/>
      <c r="EN62" s="601"/>
      <c r="EO62" s="601"/>
      <c r="EP62" s="601"/>
      <c r="EQ62" s="101"/>
      <c r="ER62" s="98"/>
      <c r="ES62" s="99"/>
      <c r="ET62" s="100"/>
      <c r="EU62" s="1206"/>
      <c r="EV62" s="601"/>
      <c r="EW62" s="601"/>
      <c r="EX62" s="601"/>
      <c r="EY62" s="653"/>
      <c r="EZ62" s="101"/>
      <c r="FA62" s="98"/>
      <c r="FJ62" s="705"/>
      <c r="FK62" s="705"/>
      <c r="FL62" s="517"/>
      <c r="FM62" s="517"/>
    </row>
    <row r="63" spans="1:169" ht="14.25">
      <c r="A63" s="95" t="s">
        <v>150</v>
      </c>
      <c r="B63" s="96" t="s">
        <v>151</v>
      </c>
      <c r="C63" s="850">
        <v>40179</v>
      </c>
      <c r="D63" s="601">
        <v>8141</v>
      </c>
      <c r="E63" s="601">
        <v>21315</v>
      </c>
      <c r="F63" s="601">
        <v>2443</v>
      </c>
      <c r="G63" s="601">
        <v>974</v>
      </c>
      <c r="H63" s="601" t="s">
        <v>202</v>
      </c>
      <c r="I63" s="601">
        <v>2187</v>
      </c>
      <c r="J63" s="601">
        <v>2337</v>
      </c>
      <c r="K63" s="601">
        <v>8016</v>
      </c>
      <c r="L63" s="601">
        <v>1440147</v>
      </c>
      <c r="M63" s="601">
        <v>876270</v>
      </c>
      <c r="N63" s="601">
        <v>472159</v>
      </c>
      <c r="O63" s="601">
        <v>128413</v>
      </c>
      <c r="P63" s="601">
        <v>13</v>
      </c>
      <c r="Q63" s="601">
        <v>1438</v>
      </c>
      <c r="R63" s="601">
        <v>550</v>
      </c>
      <c r="S63" s="653">
        <v>52040</v>
      </c>
      <c r="T63" s="93" t="s">
        <v>162</v>
      </c>
      <c r="U63" s="97" t="s">
        <v>154</v>
      </c>
      <c r="V63" s="95" t="s">
        <v>150</v>
      </c>
      <c r="W63" s="96" t="s">
        <v>151</v>
      </c>
      <c r="X63" s="850">
        <v>40179</v>
      </c>
      <c r="Y63" s="601" t="s">
        <v>202</v>
      </c>
      <c r="Z63" s="601">
        <v>179</v>
      </c>
      <c r="AA63" s="601">
        <v>57</v>
      </c>
      <c r="AB63" s="601">
        <v>2802</v>
      </c>
      <c r="AC63" s="601">
        <v>8016</v>
      </c>
      <c r="AD63" s="601">
        <v>506963</v>
      </c>
      <c r="AE63" s="601">
        <v>6443</v>
      </c>
      <c r="AF63" s="601">
        <v>302777</v>
      </c>
      <c r="AG63" s="601"/>
      <c r="AH63" s="601">
        <v>65871</v>
      </c>
      <c r="AI63" s="601" t="s">
        <v>202</v>
      </c>
      <c r="AJ63" s="601">
        <v>194</v>
      </c>
      <c r="AK63" s="601">
        <v>136</v>
      </c>
      <c r="AL63" s="601">
        <v>4912</v>
      </c>
      <c r="AM63" s="601">
        <v>620</v>
      </c>
      <c r="AN63" s="601">
        <v>4292</v>
      </c>
      <c r="AO63" s="601">
        <v>16483</v>
      </c>
      <c r="AP63" s="93" t="s">
        <v>162</v>
      </c>
      <c r="AQ63" s="97" t="s">
        <v>154</v>
      </c>
      <c r="AR63" s="95" t="s">
        <v>150</v>
      </c>
      <c r="AS63" s="96" t="s">
        <v>151</v>
      </c>
      <c r="AT63" s="850">
        <v>40179</v>
      </c>
      <c r="AU63" s="601">
        <v>844</v>
      </c>
      <c r="AV63" s="601" t="s">
        <v>202</v>
      </c>
      <c r="AW63" s="601">
        <v>732</v>
      </c>
      <c r="AX63" s="601">
        <v>795</v>
      </c>
      <c r="AY63" s="601">
        <v>37501</v>
      </c>
      <c r="AZ63" s="601">
        <v>13695</v>
      </c>
      <c r="BA63" s="601">
        <v>28015</v>
      </c>
      <c r="BB63" s="601">
        <v>28015</v>
      </c>
      <c r="BC63" s="601">
        <v>25651</v>
      </c>
      <c r="BD63" s="601">
        <v>25651</v>
      </c>
      <c r="BE63" s="601" t="s">
        <v>202</v>
      </c>
      <c r="BF63" s="601">
        <v>5903</v>
      </c>
      <c r="BG63" s="601">
        <v>624</v>
      </c>
      <c r="BH63" s="601">
        <v>2</v>
      </c>
      <c r="BI63" s="601">
        <v>10</v>
      </c>
      <c r="BJ63" s="601">
        <v>3</v>
      </c>
      <c r="BK63" s="93" t="s">
        <v>162</v>
      </c>
      <c r="BL63" s="97" t="s">
        <v>154</v>
      </c>
      <c r="BM63" s="95" t="s">
        <v>150</v>
      </c>
      <c r="BN63" s="96" t="s">
        <v>151</v>
      </c>
      <c r="BO63" s="850">
        <v>40179</v>
      </c>
      <c r="BP63" s="653">
        <v>22343</v>
      </c>
      <c r="BQ63" s="93" t="s">
        <v>162</v>
      </c>
      <c r="BR63" s="97" t="s">
        <v>154</v>
      </c>
      <c r="CB63" s="632"/>
      <c r="CC63" s="632"/>
      <c r="CD63" s="632"/>
      <c r="CE63" s="632"/>
      <c r="CF63" s="762"/>
      <c r="CG63" s="762"/>
      <c r="CH63" s="95" t="s">
        <v>150</v>
      </c>
      <c r="CI63" s="96" t="s">
        <v>151</v>
      </c>
      <c r="CJ63" s="850">
        <v>40179</v>
      </c>
      <c r="CK63" s="601">
        <v>8141</v>
      </c>
      <c r="CL63" s="601">
        <v>21315</v>
      </c>
      <c r="CM63" s="601">
        <v>2443</v>
      </c>
      <c r="CN63" s="601">
        <v>12959</v>
      </c>
      <c r="CO63" s="632" t="s">
        <v>685</v>
      </c>
      <c r="CP63" s="601">
        <v>2452</v>
      </c>
      <c r="CQ63" s="601">
        <v>2627</v>
      </c>
      <c r="CR63" s="601">
        <v>8455</v>
      </c>
      <c r="CS63" s="601">
        <v>453110</v>
      </c>
      <c r="CT63" s="601">
        <v>11146</v>
      </c>
      <c r="CU63" s="601">
        <v>519931</v>
      </c>
      <c r="CV63" s="601">
        <v>148108</v>
      </c>
      <c r="CW63" s="601">
        <v>13</v>
      </c>
      <c r="CX63" s="601">
        <v>1585</v>
      </c>
      <c r="CY63" s="601">
        <v>550</v>
      </c>
      <c r="CZ63" s="601">
        <v>53729</v>
      </c>
      <c r="DA63" s="93" t="s">
        <v>162</v>
      </c>
      <c r="DB63" s="97" t="s">
        <v>154</v>
      </c>
      <c r="DC63" s="95" t="s">
        <v>150</v>
      </c>
      <c r="DD63" s="96" t="s">
        <v>151</v>
      </c>
      <c r="DE63" s="850">
        <v>40179</v>
      </c>
      <c r="DF63" s="601" t="s">
        <v>202</v>
      </c>
      <c r="DG63" s="601">
        <v>179</v>
      </c>
      <c r="DH63" s="601">
        <v>57</v>
      </c>
      <c r="DI63" s="601">
        <v>2802</v>
      </c>
      <c r="DJ63" s="632" t="s">
        <v>685</v>
      </c>
      <c r="DK63" s="601">
        <v>8050</v>
      </c>
      <c r="DL63" s="601">
        <v>206855</v>
      </c>
      <c r="DM63" s="601">
        <v>2170</v>
      </c>
      <c r="DN63" s="601">
        <v>302777</v>
      </c>
      <c r="DO63" s="601">
        <v>65871</v>
      </c>
      <c r="DP63" s="601" t="s">
        <v>202</v>
      </c>
      <c r="DQ63" s="601">
        <v>194</v>
      </c>
      <c r="DR63" s="601">
        <v>136</v>
      </c>
      <c r="DS63" s="601">
        <v>4912</v>
      </c>
      <c r="DT63" s="601">
        <v>620</v>
      </c>
      <c r="DU63" s="601">
        <v>4292</v>
      </c>
      <c r="DV63" s="93" t="s">
        <v>162</v>
      </c>
      <c r="DW63" s="97" t="s">
        <v>154</v>
      </c>
      <c r="DX63" s="95" t="s">
        <v>150</v>
      </c>
      <c r="DY63" s="96" t="s">
        <v>151</v>
      </c>
      <c r="DZ63" s="850">
        <v>40179</v>
      </c>
      <c r="EA63" s="601">
        <v>218</v>
      </c>
      <c r="EB63" s="601">
        <v>25924</v>
      </c>
      <c r="EC63" s="601">
        <v>394</v>
      </c>
      <c r="ED63" s="601">
        <v>1152</v>
      </c>
      <c r="EE63" s="601" t="s">
        <v>202</v>
      </c>
      <c r="EF63" s="601">
        <v>997</v>
      </c>
      <c r="EG63" s="601">
        <v>1085</v>
      </c>
      <c r="EH63" s="601">
        <v>34094</v>
      </c>
      <c r="EI63" s="601">
        <v>1615</v>
      </c>
      <c r="EJ63" s="601">
        <v>28015</v>
      </c>
      <c r="EK63" s="601">
        <v>28015</v>
      </c>
      <c r="EL63" s="601">
        <v>25651</v>
      </c>
      <c r="EM63" s="601">
        <v>25651</v>
      </c>
      <c r="EN63" s="601">
        <v>185</v>
      </c>
      <c r="EO63" s="601">
        <v>5302</v>
      </c>
      <c r="EP63" s="601">
        <v>867</v>
      </c>
      <c r="EQ63" s="93" t="s">
        <v>162</v>
      </c>
      <c r="ER63" s="97" t="s">
        <v>154</v>
      </c>
      <c r="ES63" s="95" t="s">
        <v>150</v>
      </c>
      <c r="ET63" s="96" t="s">
        <v>151</v>
      </c>
      <c r="EU63" s="850">
        <v>40179</v>
      </c>
      <c r="EV63" s="601">
        <v>137</v>
      </c>
      <c r="EW63" s="601">
        <v>150</v>
      </c>
      <c r="EX63" s="601">
        <v>48884</v>
      </c>
      <c r="EY63" s="653">
        <v>3094</v>
      </c>
      <c r="EZ63" s="93" t="s">
        <v>162</v>
      </c>
      <c r="FA63" s="97" t="s">
        <v>154</v>
      </c>
      <c r="FJ63" s="705"/>
      <c r="FK63" s="705"/>
      <c r="FL63" s="762"/>
      <c r="FM63" s="762"/>
    </row>
    <row r="64" spans="1:169" ht="14.25">
      <c r="A64" s="90" t="s">
        <v>155</v>
      </c>
      <c r="B64" s="91" t="s">
        <v>155</v>
      </c>
      <c r="C64" s="793">
        <v>40210</v>
      </c>
      <c r="D64" s="601">
        <v>5798</v>
      </c>
      <c r="E64" s="601">
        <v>19980</v>
      </c>
      <c r="F64" s="601">
        <v>1354</v>
      </c>
      <c r="G64" s="601">
        <v>1059</v>
      </c>
      <c r="H64" s="601" t="s">
        <v>202</v>
      </c>
      <c r="I64" s="601">
        <v>1923</v>
      </c>
      <c r="J64" s="601">
        <v>2051</v>
      </c>
      <c r="K64" s="601">
        <v>8806</v>
      </c>
      <c r="L64" s="601">
        <v>1360179</v>
      </c>
      <c r="M64" s="601">
        <v>783654</v>
      </c>
      <c r="N64" s="601">
        <v>487491</v>
      </c>
      <c r="O64" s="601">
        <v>127835</v>
      </c>
      <c r="P64" s="601">
        <v>17</v>
      </c>
      <c r="Q64" s="601">
        <v>1202</v>
      </c>
      <c r="R64" s="601">
        <v>577</v>
      </c>
      <c r="S64" s="653">
        <v>48547</v>
      </c>
      <c r="T64" s="93" t="s">
        <v>163</v>
      </c>
      <c r="U64" s="97" t="s">
        <v>155</v>
      </c>
      <c r="V64" s="90" t="s">
        <v>155</v>
      </c>
      <c r="W64" s="91" t="s">
        <v>155</v>
      </c>
      <c r="X64" s="793">
        <v>40210</v>
      </c>
      <c r="Y64" s="601" t="s">
        <v>202</v>
      </c>
      <c r="Z64" s="601">
        <v>181</v>
      </c>
      <c r="AA64" s="601">
        <v>63</v>
      </c>
      <c r="AB64" s="601">
        <v>2117</v>
      </c>
      <c r="AC64" s="601">
        <v>8806</v>
      </c>
      <c r="AD64" s="601">
        <v>520902</v>
      </c>
      <c r="AE64" s="601">
        <v>6930</v>
      </c>
      <c r="AF64" s="601">
        <v>321378</v>
      </c>
      <c r="AG64" s="601"/>
      <c r="AH64" s="601">
        <v>66931</v>
      </c>
      <c r="AI64" s="601" t="s">
        <v>202</v>
      </c>
      <c r="AJ64" s="601">
        <v>164</v>
      </c>
      <c r="AK64" s="601">
        <v>138</v>
      </c>
      <c r="AL64" s="601">
        <v>3419</v>
      </c>
      <c r="AM64" s="601">
        <v>838</v>
      </c>
      <c r="AN64" s="601">
        <v>2581</v>
      </c>
      <c r="AO64" s="601">
        <v>17126</v>
      </c>
      <c r="AP64" s="93" t="s">
        <v>163</v>
      </c>
      <c r="AQ64" s="97" t="s">
        <v>155</v>
      </c>
      <c r="AR64" s="90" t="s">
        <v>155</v>
      </c>
      <c r="AS64" s="91" t="s">
        <v>155</v>
      </c>
      <c r="AT64" s="793">
        <v>40210</v>
      </c>
      <c r="AU64" s="601">
        <v>618</v>
      </c>
      <c r="AV64" s="601" t="s">
        <v>202</v>
      </c>
      <c r="AW64" s="601">
        <v>535</v>
      </c>
      <c r="AX64" s="601">
        <v>582</v>
      </c>
      <c r="AY64" s="601">
        <v>32338</v>
      </c>
      <c r="AZ64" s="601">
        <v>13202</v>
      </c>
      <c r="BA64" s="601">
        <v>25749</v>
      </c>
      <c r="BB64" s="601">
        <v>25749</v>
      </c>
      <c r="BC64" s="601">
        <v>23586</v>
      </c>
      <c r="BD64" s="601">
        <v>23586</v>
      </c>
      <c r="BE64" s="601" t="s">
        <v>202</v>
      </c>
      <c r="BF64" s="601">
        <v>5037</v>
      </c>
      <c r="BG64" s="601">
        <v>498</v>
      </c>
      <c r="BH64" s="601">
        <v>2</v>
      </c>
      <c r="BI64" s="601">
        <v>11</v>
      </c>
      <c r="BJ64" s="601">
        <v>3</v>
      </c>
      <c r="BK64" s="93" t="s">
        <v>163</v>
      </c>
      <c r="BL64" s="97" t="s">
        <v>155</v>
      </c>
      <c r="BM64" s="90" t="s">
        <v>155</v>
      </c>
      <c r="BN64" s="91" t="s">
        <v>155</v>
      </c>
      <c r="BO64" s="793">
        <v>40210</v>
      </c>
      <c r="BP64" s="653">
        <v>19910</v>
      </c>
      <c r="BQ64" s="93" t="s">
        <v>163</v>
      </c>
      <c r="BR64" s="97" t="s">
        <v>155</v>
      </c>
      <c r="CB64" s="632"/>
      <c r="CC64" s="632"/>
      <c r="CD64" s="632"/>
      <c r="CE64" s="632"/>
      <c r="CF64" s="517"/>
      <c r="CG64" s="517"/>
      <c r="CH64" s="90" t="s">
        <v>155</v>
      </c>
      <c r="CI64" s="91" t="s">
        <v>155</v>
      </c>
      <c r="CJ64" s="793">
        <v>40210</v>
      </c>
      <c r="CK64" s="601">
        <v>5798</v>
      </c>
      <c r="CL64" s="601">
        <v>19980</v>
      </c>
      <c r="CM64" s="601">
        <v>1354</v>
      </c>
      <c r="CN64" s="601">
        <v>12061</v>
      </c>
      <c r="CO64" s="632" t="s">
        <v>685</v>
      </c>
      <c r="CP64" s="601">
        <v>2112</v>
      </c>
      <c r="CQ64" s="601">
        <v>2256</v>
      </c>
      <c r="CR64" s="601">
        <v>8806</v>
      </c>
      <c r="CS64" s="601">
        <v>425329</v>
      </c>
      <c r="CT64" s="601">
        <v>10541</v>
      </c>
      <c r="CU64" s="601">
        <v>534616</v>
      </c>
      <c r="CV64" s="601">
        <v>148731</v>
      </c>
      <c r="CW64" s="601">
        <v>17</v>
      </c>
      <c r="CX64" s="601">
        <v>1303</v>
      </c>
      <c r="CY64" s="601">
        <v>577</v>
      </c>
      <c r="CZ64" s="601">
        <v>50339</v>
      </c>
      <c r="DA64" s="93" t="s">
        <v>163</v>
      </c>
      <c r="DB64" s="97" t="s">
        <v>155</v>
      </c>
      <c r="DC64" s="90" t="s">
        <v>155</v>
      </c>
      <c r="DD64" s="91" t="s">
        <v>155</v>
      </c>
      <c r="DE64" s="793">
        <v>40210</v>
      </c>
      <c r="DF64" s="601" t="s">
        <v>202</v>
      </c>
      <c r="DG64" s="601">
        <v>181</v>
      </c>
      <c r="DH64" s="601">
        <v>63</v>
      </c>
      <c r="DI64" s="601">
        <v>2117</v>
      </c>
      <c r="DJ64" s="632" t="s">
        <v>685</v>
      </c>
      <c r="DK64" s="601">
        <v>8806</v>
      </c>
      <c r="DL64" s="601">
        <v>207220</v>
      </c>
      <c r="DM64" s="601">
        <v>1810</v>
      </c>
      <c r="DN64" s="601">
        <v>321378</v>
      </c>
      <c r="DO64" s="601">
        <v>66931</v>
      </c>
      <c r="DP64" s="601" t="s">
        <v>202</v>
      </c>
      <c r="DQ64" s="601">
        <v>164</v>
      </c>
      <c r="DR64" s="601">
        <v>138</v>
      </c>
      <c r="DS64" s="601">
        <v>3419</v>
      </c>
      <c r="DT64" s="601">
        <v>838</v>
      </c>
      <c r="DU64" s="601">
        <v>2581</v>
      </c>
      <c r="DV64" s="93" t="s">
        <v>163</v>
      </c>
      <c r="DW64" s="97" t="s">
        <v>155</v>
      </c>
      <c r="DX64" s="90" t="s">
        <v>155</v>
      </c>
      <c r="DY64" s="91" t="s">
        <v>155</v>
      </c>
      <c r="DZ64" s="793">
        <v>40210</v>
      </c>
      <c r="EA64" s="601">
        <v>217</v>
      </c>
      <c r="EB64" s="601">
        <v>23701</v>
      </c>
      <c r="EC64" s="601">
        <v>363</v>
      </c>
      <c r="ED64" s="601">
        <v>838</v>
      </c>
      <c r="EE64" s="601" t="s">
        <v>202</v>
      </c>
      <c r="EF64" s="601">
        <v>724</v>
      </c>
      <c r="EG64" s="601">
        <v>789</v>
      </c>
      <c r="EH64" s="601">
        <v>30280</v>
      </c>
      <c r="EI64" s="601">
        <v>2228</v>
      </c>
      <c r="EJ64" s="601">
        <v>25749</v>
      </c>
      <c r="EK64" s="601">
        <v>25749</v>
      </c>
      <c r="EL64" s="601">
        <v>23586</v>
      </c>
      <c r="EM64" s="601">
        <v>23586</v>
      </c>
      <c r="EN64" s="601">
        <v>162</v>
      </c>
      <c r="EO64" s="601">
        <v>4445</v>
      </c>
      <c r="EP64" s="601">
        <v>636</v>
      </c>
      <c r="EQ64" s="93" t="s">
        <v>163</v>
      </c>
      <c r="ER64" s="97" t="s">
        <v>155</v>
      </c>
      <c r="ES64" s="90" t="s">
        <v>155</v>
      </c>
      <c r="ET64" s="91" t="s">
        <v>155</v>
      </c>
      <c r="EU64" s="793">
        <v>40210</v>
      </c>
      <c r="EV64" s="601">
        <v>143</v>
      </c>
      <c r="EW64" s="601">
        <v>157</v>
      </c>
      <c r="EX64" s="601">
        <v>46792</v>
      </c>
      <c r="EY64" s="653">
        <v>2991</v>
      </c>
      <c r="EZ64" s="93" t="s">
        <v>163</v>
      </c>
      <c r="FA64" s="97" t="s">
        <v>155</v>
      </c>
      <c r="FJ64" s="705"/>
      <c r="FK64" s="705"/>
      <c r="FL64" s="517"/>
      <c r="FM64" s="517"/>
    </row>
    <row r="65" spans="1:169" ht="14.25">
      <c r="A65" s="90" t="s">
        <v>155</v>
      </c>
      <c r="B65" s="91" t="s">
        <v>155</v>
      </c>
      <c r="C65" s="793">
        <v>40238</v>
      </c>
      <c r="D65" s="601">
        <v>7692</v>
      </c>
      <c r="E65" s="601">
        <v>22409</v>
      </c>
      <c r="F65" s="601">
        <v>1366</v>
      </c>
      <c r="G65" s="601">
        <v>1660</v>
      </c>
      <c r="H65" s="601" t="s">
        <v>202</v>
      </c>
      <c r="I65" s="601">
        <v>2574</v>
      </c>
      <c r="J65" s="601">
        <v>2761</v>
      </c>
      <c r="K65" s="601">
        <v>8455</v>
      </c>
      <c r="L65" s="601">
        <v>1525576</v>
      </c>
      <c r="M65" s="601">
        <v>838685</v>
      </c>
      <c r="N65" s="601">
        <v>552537</v>
      </c>
      <c r="O65" s="601">
        <v>139893</v>
      </c>
      <c r="P65" s="601">
        <v>18</v>
      </c>
      <c r="Q65" s="601">
        <v>1386</v>
      </c>
      <c r="R65" s="601">
        <v>694</v>
      </c>
      <c r="S65" s="653">
        <v>53553</v>
      </c>
      <c r="T65" s="93" t="s">
        <v>164</v>
      </c>
      <c r="U65" s="97" t="s">
        <v>155</v>
      </c>
      <c r="V65" s="90" t="s">
        <v>155</v>
      </c>
      <c r="W65" s="91" t="s">
        <v>155</v>
      </c>
      <c r="X65" s="793">
        <v>40238</v>
      </c>
      <c r="Y65" s="601" t="s">
        <v>202</v>
      </c>
      <c r="Z65" s="601">
        <v>168</v>
      </c>
      <c r="AA65" s="601">
        <v>56</v>
      </c>
      <c r="AB65" s="601">
        <v>2488</v>
      </c>
      <c r="AC65" s="601">
        <v>8455</v>
      </c>
      <c r="AD65" s="601">
        <v>585298</v>
      </c>
      <c r="AE65" s="601">
        <v>18451</v>
      </c>
      <c r="AF65" s="601">
        <v>364080</v>
      </c>
      <c r="AG65" s="601"/>
      <c r="AH65" s="601">
        <v>72697</v>
      </c>
      <c r="AI65" s="601" t="s">
        <v>202</v>
      </c>
      <c r="AJ65" s="601">
        <v>184</v>
      </c>
      <c r="AK65" s="601">
        <v>166</v>
      </c>
      <c r="AL65" s="601">
        <v>3860</v>
      </c>
      <c r="AM65" s="601">
        <v>1221</v>
      </c>
      <c r="AN65" s="601">
        <v>2639</v>
      </c>
      <c r="AO65" s="601">
        <v>19254</v>
      </c>
      <c r="AP65" s="93" t="s">
        <v>164</v>
      </c>
      <c r="AQ65" s="97" t="s">
        <v>155</v>
      </c>
      <c r="AR65" s="90" t="s">
        <v>155</v>
      </c>
      <c r="AS65" s="91" t="s">
        <v>155</v>
      </c>
      <c r="AT65" s="793">
        <v>40238</v>
      </c>
      <c r="AU65" s="601">
        <v>888</v>
      </c>
      <c r="AV65" s="601" t="s">
        <v>202</v>
      </c>
      <c r="AW65" s="601">
        <v>772</v>
      </c>
      <c r="AX65" s="601">
        <v>836</v>
      </c>
      <c r="AY65" s="601">
        <v>39416</v>
      </c>
      <c r="AZ65" s="601">
        <v>12770</v>
      </c>
      <c r="BA65" s="601">
        <v>28790</v>
      </c>
      <c r="BB65" s="601">
        <v>28790</v>
      </c>
      <c r="BC65" s="601">
        <v>26383</v>
      </c>
      <c r="BD65" s="601">
        <v>26383</v>
      </c>
      <c r="BE65" s="601" t="s">
        <v>202</v>
      </c>
      <c r="BF65" s="601">
        <v>5961</v>
      </c>
      <c r="BG65" s="601">
        <v>524</v>
      </c>
      <c r="BH65" s="601">
        <v>2</v>
      </c>
      <c r="BI65" s="601">
        <v>7</v>
      </c>
      <c r="BJ65" s="601">
        <v>3</v>
      </c>
      <c r="BK65" s="93" t="s">
        <v>164</v>
      </c>
      <c r="BL65" s="97" t="s">
        <v>155</v>
      </c>
      <c r="BM65" s="90" t="s">
        <v>155</v>
      </c>
      <c r="BN65" s="91" t="s">
        <v>155</v>
      </c>
      <c r="BO65" s="793">
        <v>40238</v>
      </c>
      <c r="BP65" s="653">
        <v>22535</v>
      </c>
      <c r="BQ65" s="93" t="s">
        <v>164</v>
      </c>
      <c r="BR65" s="97" t="s">
        <v>155</v>
      </c>
      <c r="CB65" s="632"/>
      <c r="CC65" s="632"/>
      <c r="CD65" s="632"/>
      <c r="CE65" s="632"/>
      <c r="CF65" s="517"/>
      <c r="CG65" s="517"/>
      <c r="CH65" s="90" t="s">
        <v>155</v>
      </c>
      <c r="CI65" s="91" t="s">
        <v>155</v>
      </c>
      <c r="CJ65" s="793">
        <v>40238</v>
      </c>
      <c r="CK65" s="601">
        <v>7692</v>
      </c>
      <c r="CL65" s="601">
        <v>22409</v>
      </c>
      <c r="CM65" s="601">
        <v>1366</v>
      </c>
      <c r="CN65" s="601">
        <v>13187</v>
      </c>
      <c r="CO65" s="632" t="s">
        <v>685</v>
      </c>
      <c r="CP65" s="601">
        <v>2832</v>
      </c>
      <c r="CQ65" s="601">
        <v>3044</v>
      </c>
      <c r="CR65" s="601">
        <v>10477</v>
      </c>
      <c r="CS65" s="601">
        <v>468503</v>
      </c>
      <c r="CT65" s="601">
        <v>9659</v>
      </c>
      <c r="CU65" s="601">
        <v>606777</v>
      </c>
      <c r="CV65" s="601">
        <v>157877</v>
      </c>
      <c r="CW65" s="601">
        <v>18</v>
      </c>
      <c r="CX65" s="601">
        <v>1533</v>
      </c>
      <c r="CY65" s="601">
        <v>694</v>
      </c>
      <c r="CZ65" s="601">
        <v>55181</v>
      </c>
      <c r="DA65" s="93" t="s">
        <v>164</v>
      </c>
      <c r="DB65" s="97" t="s">
        <v>155</v>
      </c>
      <c r="DC65" s="90" t="s">
        <v>155</v>
      </c>
      <c r="DD65" s="91" t="s">
        <v>155</v>
      </c>
      <c r="DE65" s="793">
        <v>40238</v>
      </c>
      <c r="DF65" s="601" t="s">
        <v>202</v>
      </c>
      <c r="DG65" s="601">
        <v>168</v>
      </c>
      <c r="DH65" s="601">
        <v>56</v>
      </c>
      <c r="DI65" s="601">
        <v>2488</v>
      </c>
      <c r="DJ65" s="632" t="s">
        <v>685</v>
      </c>
      <c r="DK65" s="601">
        <v>8650</v>
      </c>
      <c r="DL65" s="601">
        <v>228884</v>
      </c>
      <c r="DM65" s="601">
        <v>2056</v>
      </c>
      <c r="DN65" s="601">
        <v>364080</v>
      </c>
      <c r="DO65" s="601">
        <v>72697</v>
      </c>
      <c r="DP65" s="601" t="s">
        <v>202</v>
      </c>
      <c r="DQ65" s="601">
        <v>184</v>
      </c>
      <c r="DR65" s="601">
        <v>166</v>
      </c>
      <c r="DS65" s="601">
        <v>3860</v>
      </c>
      <c r="DT65" s="601">
        <v>1221</v>
      </c>
      <c r="DU65" s="601">
        <v>2639</v>
      </c>
      <c r="DV65" s="93" t="s">
        <v>164</v>
      </c>
      <c r="DW65" s="97" t="s">
        <v>155</v>
      </c>
      <c r="DX65" s="90" t="s">
        <v>155</v>
      </c>
      <c r="DY65" s="91" t="s">
        <v>155</v>
      </c>
      <c r="DZ65" s="793">
        <v>40238</v>
      </c>
      <c r="EA65" s="601">
        <v>182</v>
      </c>
      <c r="EB65" s="601">
        <v>26530</v>
      </c>
      <c r="EC65" s="601">
        <v>414</v>
      </c>
      <c r="ED65" s="601">
        <v>1188</v>
      </c>
      <c r="EE65" s="601" t="s">
        <v>202</v>
      </c>
      <c r="EF65" s="601">
        <v>1030</v>
      </c>
      <c r="EG65" s="601">
        <v>1119</v>
      </c>
      <c r="EH65" s="601">
        <v>36637</v>
      </c>
      <c r="EI65" s="601">
        <v>680</v>
      </c>
      <c r="EJ65" s="601">
        <v>28790</v>
      </c>
      <c r="EK65" s="601">
        <v>28790</v>
      </c>
      <c r="EL65" s="601">
        <v>26383</v>
      </c>
      <c r="EM65" s="601">
        <v>26383</v>
      </c>
      <c r="EN65" s="601">
        <v>172</v>
      </c>
      <c r="EO65" s="601">
        <v>5358</v>
      </c>
      <c r="EP65" s="601">
        <v>715</v>
      </c>
      <c r="EQ65" s="93" t="s">
        <v>164</v>
      </c>
      <c r="ER65" s="97" t="s">
        <v>155</v>
      </c>
      <c r="ES65" s="90" t="s">
        <v>155</v>
      </c>
      <c r="ET65" s="91" t="s">
        <v>155</v>
      </c>
      <c r="EU65" s="793">
        <v>40238</v>
      </c>
      <c r="EV65" s="601">
        <v>157</v>
      </c>
      <c r="EW65" s="601">
        <v>172</v>
      </c>
      <c r="EX65" s="601">
        <v>52147</v>
      </c>
      <c r="EY65" s="653">
        <v>3095</v>
      </c>
      <c r="EZ65" s="93" t="s">
        <v>164</v>
      </c>
      <c r="FA65" s="97" t="s">
        <v>155</v>
      </c>
      <c r="FJ65" s="705"/>
      <c r="FK65" s="705"/>
      <c r="FL65" s="517"/>
      <c r="FM65" s="517"/>
    </row>
    <row r="66" spans="1:169" ht="14.25">
      <c r="A66" s="90" t="s">
        <v>155</v>
      </c>
      <c r="B66" s="91" t="s">
        <v>155</v>
      </c>
      <c r="C66" s="793">
        <v>40269</v>
      </c>
      <c r="D66" s="601">
        <v>7013</v>
      </c>
      <c r="E66" s="601">
        <v>20755</v>
      </c>
      <c r="F66" s="601">
        <v>2434</v>
      </c>
      <c r="G66" s="601">
        <v>1206</v>
      </c>
      <c r="H66" s="601" t="s">
        <v>202</v>
      </c>
      <c r="I66" s="601">
        <v>2294</v>
      </c>
      <c r="J66" s="601">
        <v>2466</v>
      </c>
      <c r="K66" s="601">
        <v>8018</v>
      </c>
      <c r="L66" s="601">
        <v>1408382</v>
      </c>
      <c r="M66" s="601">
        <v>785563</v>
      </c>
      <c r="N66" s="601">
        <v>462322</v>
      </c>
      <c r="O66" s="601">
        <v>116417</v>
      </c>
      <c r="P66" s="601">
        <v>18</v>
      </c>
      <c r="Q66" s="601">
        <v>1145</v>
      </c>
      <c r="R66" s="601">
        <v>597</v>
      </c>
      <c r="S66" s="653">
        <v>48320</v>
      </c>
      <c r="T66" s="93" t="s">
        <v>165</v>
      </c>
      <c r="U66" s="97" t="s">
        <v>155</v>
      </c>
      <c r="V66" s="90" t="s">
        <v>155</v>
      </c>
      <c r="W66" s="91" t="s">
        <v>155</v>
      </c>
      <c r="X66" s="793">
        <v>40269</v>
      </c>
      <c r="Y66" s="601" t="s">
        <v>202</v>
      </c>
      <c r="Z66" s="601">
        <v>155</v>
      </c>
      <c r="AA66" s="601">
        <v>68</v>
      </c>
      <c r="AB66" s="601">
        <v>2876</v>
      </c>
      <c r="AC66" s="601">
        <v>8018</v>
      </c>
      <c r="AD66" s="601">
        <v>486598</v>
      </c>
      <c r="AE66" s="601">
        <v>6658</v>
      </c>
      <c r="AF66" s="601">
        <v>295059</v>
      </c>
      <c r="AG66" s="601"/>
      <c r="AH66" s="601">
        <v>54992</v>
      </c>
      <c r="AI66" s="601" t="s">
        <v>202</v>
      </c>
      <c r="AJ66" s="601">
        <v>157</v>
      </c>
      <c r="AK66" s="601">
        <v>144</v>
      </c>
      <c r="AL66" s="601">
        <v>2416</v>
      </c>
      <c r="AM66" s="601">
        <v>593</v>
      </c>
      <c r="AN66" s="601">
        <v>1823</v>
      </c>
      <c r="AO66" s="601">
        <v>16536</v>
      </c>
      <c r="AP66" s="93" t="s">
        <v>165</v>
      </c>
      <c r="AQ66" s="97" t="s">
        <v>155</v>
      </c>
      <c r="AR66" s="90" t="s">
        <v>155</v>
      </c>
      <c r="AS66" s="91" t="s">
        <v>155</v>
      </c>
      <c r="AT66" s="793">
        <v>40269</v>
      </c>
      <c r="AU66" s="601">
        <v>878</v>
      </c>
      <c r="AV66" s="601" t="s">
        <v>202</v>
      </c>
      <c r="AW66" s="601">
        <v>761</v>
      </c>
      <c r="AX66" s="601">
        <v>827</v>
      </c>
      <c r="AY66" s="601">
        <v>39264</v>
      </c>
      <c r="AZ66" s="601">
        <v>12181</v>
      </c>
      <c r="BA66" s="601">
        <v>26499</v>
      </c>
      <c r="BB66" s="601">
        <v>26499</v>
      </c>
      <c r="BC66" s="601">
        <v>24286</v>
      </c>
      <c r="BD66" s="601">
        <v>24286</v>
      </c>
      <c r="BE66" s="601" t="s">
        <v>202</v>
      </c>
      <c r="BF66" s="601">
        <v>5871</v>
      </c>
      <c r="BG66" s="601">
        <v>498</v>
      </c>
      <c r="BH66" s="601">
        <v>3</v>
      </c>
      <c r="BI66" s="601">
        <v>2</v>
      </c>
      <c r="BJ66" s="601">
        <v>2</v>
      </c>
      <c r="BK66" s="93" t="s">
        <v>165</v>
      </c>
      <c r="BL66" s="97" t="s">
        <v>155</v>
      </c>
      <c r="BM66" s="90" t="s">
        <v>155</v>
      </c>
      <c r="BN66" s="91" t="s">
        <v>155</v>
      </c>
      <c r="BO66" s="793">
        <v>40269</v>
      </c>
      <c r="BP66" s="653">
        <v>21277</v>
      </c>
      <c r="BQ66" s="93" t="s">
        <v>165</v>
      </c>
      <c r="BR66" s="97" t="s">
        <v>155</v>
      </c>
      <c r="CB66" s="632"/>
      <c r="CC66" s="632"/>
      <c r="CD66" s="632"/>
      <c r="CE66" s="632"/>
      <c r="CF66" s="517"/>
      <c r="CG66" s="517"/>
      <c r="CH66" s="90" t="s">
        <v>155</v>
      </c>
      <c r="CI66" s="91" t="s">
        <v>155</v>
      </c>
      <c r="CJ66" s="793">
        <v>40269</v>
      </c>
      <c r="CK66" s="601">
        <v>7013</v>
      </c>
      <c r="CL66" s="601">
        <v>20755</v>
      </c>
      <c r="CM66" s="601">
        <v>2434</v>
      </c>
      <c r="CN66" s="601">
        <v>10669</v>
      </c>
      <c r="CO66" s="632" t="s">
        <v>685</v>
      </c>
      <c r="CP66" s="601">
        <v>2552</v>
      </c>
      <c r="CQ66" s="601">
        <v>2748</v>
      </c>
      <c r="CR66" s="601">
        <v>9503</v>
      </c>
      <c r="CS66" s="601">
        <v>487140</v>
      </c>
      <c r="CT66" s="601">
        <v>8579</v>
      </c>
      <c r="CU66" s="601">
        <v>495851</v>
      </c>
      <c r="CV66" s="601">
        <v>129125</v>
      </c>
      <c r="CW66" s="601">
        <v>18</v>
      </c>
      <c r="CX66" s="601">
        <v>1245</v>
      </c>
      <c r="CY66" s="601">
        <v>597</v>
      </c>
      <c r="CZ66" s="601">
        <v>50010</v>
      </c>
      <c r="DA66" s="93" t="s">
        <v>165</v>
      </c>
      <c r="DB66" s="97" t="s">
        <v>155</v>
      </c>
      <c r="DC66" s="90" t="s">
        <v>155</v>
      </c>
      <c r="DD66" s="91" t="s">
        <v>155</v>
      </c>
      <c r="DE66" s="793">
        <v>40269</v>
      </c>
      <c r="DF66" s="601" t="s">
        <v>202</v>
      </c>
      <c r="DG66" s="601">
        <v>155</v>
      </c>
      <c r="DH66" s="601">
        <v>68</v>
      </c>
      <c r="DI66" s="601">
        <v>2876</v>
      </c>
      <c r="DJ66" s="632" t="s">
        <v>685</v>
      </c>
      <c r="DK66" s="601">
        <v>8148</v>
      </c>
      <c r="DL66" s="601">
        <v>232746</v>
      </c>
      <c r="DM66" s="601">
        <v>1756</v>
      </c>
      <c r="DN66" s="601">
        <v>295059</v>
      </c>
      <c r="DO66" s="601">
        <v>54992</v>
      </c>
      <c r="DP66" s="601" t="s">
        <v>202</v>
      </c>
      <c r="DQ66" s="601">
        <v>157</v>
      </c>
      <c r="DR66" s="601">
        <v>144</v>
      </c>
      <c r="DS66" s="601">
        <v>2416</v>
      </c>
      <c r="DT66" s="601">
        <v>593</v>
      </c>
      <c r="DU66" s="601">
        <v>1823</v>
      </c>
      <c r="DV66" s="93" t="s">
        <v>165</v>
      </c>
      <c r="DW66" s="97" t="s">
        <v>155</v>
      </c>
      <c r="DX66" s="90" t="s">
        <v>155</v>
      </c>
      <c r="DY66" s="91" t="s">
        <v>155</v>
      </c>
      <c r="DZ66" s="793">
        <v>40269</v>
      </c>
      <c r="EA66" s="601">
        <v>195</v>
      </c>
      <c r="EB66" s="601">
        <v>24837</v>
      </c>
      <c r="EC66" s="601">
        <v>382</v>
      </c>
      <c r="ED66" s="601">
        <v>1178</v>
      </c>
      <c r="EE66" s="601" t="s">
        <v>202</v>
      </c>
      <c r="EF66" s="601">
        <v>1019</v>
      </c>
      <c r="EG66" s="601">
        <v>1109</v>
      </c>
      <c r="EH66" s="601">
        <v>36474</v>
      </c>
      <c r="EI66" s="601">
        <v>516</v>
      </c>
      <c r="EJ66" s="601">
        <v>26499</v>
      </c>
      <c r="EK66" s="601">
        <v>26499</v>
      </c>
      <c r="EL66" s="601">
        <v>24286</v>
      </c>
      <c r="EM66" s="601">
        <v>24286</v>
      </c>
      <c r="EN66" s="601">
        <v>156</v>
      </c>
      <c r="EO66" s="601">
        <v>5726</v>
      </c>
      <c r="EP66" s="601">
        <v>1120</v>
      </c>
      <c r="EQ66" s="93" t="s">
        <v>165</v>
      </c>
      <c r="ER66" s="97" t="s">
        <v>155</v>
      </c>
      <c r="ES66" s="90" t="s">
        <v>155</v>
      </c>
      <c r="ET66" s="91" t="s">
        <v>155</v>
      </c>
      <c r="EU66" s="793">
        <v>40269</v>
      </c>
      <c r="EV66" s="601">
        <v>151</v>
      </c>
      <c r="EW66" s="601">
        <v>165</v>
      </c>
      <c r="EX66" s="601">
        <v>48654</v>
      </c>
      <c r="EY66" s="653">
        <v>3062</v>
      </c>
      <c r="EZ66" s="93" t="s">
        <v>165</v>
      </c>
      <c r="FA66" s="97" t="s">
        <v>155</v>
      </c>
      <c r="FJ66" s="705"/>
      <c r="FK66" s="705"/>
      <c r="FL66" s="517"/>
      <c r="FM66" s="517"/>
    </row>
    <row r="67" spans="1:169" ht="14.25">
      <c r="A67" s="90" t="s">
        <v>155</v>
      </c>
      <c r="B67" s="91" t="s">
        <v>155</v>
      </c>
      <c r="C67" s="793">
        <v>40299</v>
      </c>
      <c r="D67" s="601">
        <v>7074</v>
      </c>
      <c r="E67" s="601">
        <v>21859</v>
      </c>
      <c r="F67" s="601">
        <v>2047</v>
      </c>
      <c r="G67" s="601">
        <v>1296</v>
      </c>
      <c r="H67" s="601" t="s">
        <v>202</v>
      </c>
      <c r="I67" s="601">
        <v>2009</v>
      </c>
      <c r="J67" s="601">
        <v>2157</v>
      </c>
      <c r="K67" s="601">
        <v>5050</v>
      </c>
      <c r="L67" s="601">
        <v>1375973</v>
      </c>
      <c r="M67" s="601">
        <v>784218</v>
      </c>
      <c r="N67" s="601">
        <v>478147</v>
      </c>
      <c r="O67" s="601">
        <v>100380</v>
      </c>
      <c r="P67" s="601">
        <v>12</v>
      </c>
      <c r="Q67" s="601">
        <v>1156</v>
      </c>
      <c r="R67" s="601">
        <v>506</v>
      </c>
      <c r="S67" s="653">
        <v>50571</v>
      </c>
      <c r="T67" s="93" t="s">
        <v>166</v>
      </c>
      <c r="U67" s="97" t="s">
        <v>155</v>
      </c>
      <c r="V67" s="90" t="s">
        <v>155</v>
      </c>
      <c r="W67" s="91" t="s">
        <v>155</v>
      </c>
      <c r="X67" s="793">
        <v>40299</v>
      </c>
      <c r="Y67" s="601" t="s">
        <v>202</v>
      </c>
      <c r="Z67" s="601">
        <v>137</v>
      </c>
      <c r="AA67" s="601">
        <v>45</v>
      </c>
      <c r="AB67" s="601">
        <v>3114</v>
      </c>
      <c r="AC67" s="601">
        <v>5050</v>
      </c>
      <c r="AD67" s="601">
        <v>500806</v>
      </c>
      <c r="AE67" s="601">
        <v>5830</v>
      </c>
      <c r="AF67" s="601">
        <v>309193</v>
      </c>
      <c r="AG67" s="601"/>
      <c r="AH67" s="601">
        <v>38066</v>
      </c>
      <c r="AI67" s="601" t="s">
        <v>202</v>
      </c>
      <c r="AJ67" s="601">
        <v>131</v>
      </c>
      <c r="AK67" s="601">
        <v>134</v>
      </c>
      <c r="AL67" s="601">
        <v>3621</v>
      </c>
      <c r="AM67" s="601">
        <v>863</v>
      </c>
      <c r="AN67" s="601">
        <v>2758</v>
      </c>
      <c r="AO67" s="601">
        <v>16971</v>
      </c>
      <c r="AP67" s="93" t="s">
        <v>166</v>
      </c>
      <c r="AQ67" s="97" t="s">
        <v>155</v>
      </c>
      <c r="AR67" s="90" t="s">
        <v>155</v>
      </c>
      <c r="AS67" s="91" t="s">
        <v>155</v>
      </c>
      <c r="AT67" s="793">
        <v>40299</v>
      </c>
      <c r="AU67" s="601">
        <v>736</v>
      </c>
      <c r="AV67" s="601" t="s">
        <v>202</v>
      </c>
      <c r="AW67" s="601">
        <v>637</v>
      </c>
      <c r="AX67" s="601">
        <v>693</v>
      </c>
      <c r="AY67" s="601">
        <v>41395</v>
      </c>
      <c r="AZ67" s="601">
        <v>13254</v>
      </c>
      <c r="BA67" s="601">
        <v>28806</v>
      </c>
      <c r="BB67" s="601">
        <v>28806</v>
      </c>
      <c r="BC67" s="601">
        <v>26419</v>
      </c>
      <c r="BD67" s="601">
        <v>26419</v>
      </c>
      <c r="BE67" s="601" t="s">
        <v>202</v>
      </c>
      <c r="BF67" s="601">
        <v>5882</v>
      </c>
      <c r="BG67" s="601">
        <v>380</v>
      </c>
      <c r="BH67" s="601">
        <v>2</v>
      </c>
      <c r="BI67" s="601">
        <v>2</v>
      </c>
      <c r="BJ67" s="601">
        <v>2</v>
      </c>
      <c r="BK67" s="93" t="s">
        <v>166</v>
      </c>
      <c r="BL67" s="97" t="s">
        <v>155</v>
      </c>
      <c r="BM67" s="90" t="s">
        <v>155</v>
      </c>
      <c r="BN67" s="91" t="s">
        <v>155</v>
      </c>
      <c r="BO67" s="793">
        <v>40299</v>
      </c>
      <c r="BP67" s="653">
        <v>19912</v>
      </c>
      <c r="BQ67" s="93" t="s">
        <v>166</v>
      </c>
      <c r="BR67" s="97" t="s">
        <v>155</v>
      </c>
      <c r="CB67" s="632"/>
      <c r="CC67" s="632"/>
      <c r="CD67" s="632"/>
      <c r="CE67" s="632"/>
      <c r="CF67" s="517"/>
      <c r="CG67" s="517"/>
      <c r="CH67" s="90" t="s">
        <v>155</v>
      </c>
      <c r="CI67" s="91" t="s">
        <v>155</v>
      </c>
      <c r="CJ67" s="793">
        <v>40299</v>
      </c>
      <c r="CK67" s="601">
        <v>7074</v>
      </c>
      <c r="CL67" s="601">
        <v>21859</v>
      </c>
      <c r="CM67" s="601">
        <v>2047</v>
      </c>
      <c r="CN67" s="601">
        <v>10029</v>
      </c>
      <c r="CO67" s="632" t="s">
        <v>685</v>
      </c>
      <c r="CP67" s="601">
        <v>2234</v>
      </c>
      <c r="CQ67" s="601">
        <v>2404</v>
      </c>
      <c r="CR67" s="601">
        <v>5352</v>
      </c>
      <c r="CS67" s="601">
        <v>494925</v>
      </c>
      <c r="CT67" s="601">
        <v>8711</v>
      </c>
      <c r="CU67" s="601">
        <v>522009</v>
      </c>
      <c r="CV67" s="601">
        <v>113948</v>
      </c>
      <c r="CW67" s="601">
        <v>12</v>
      </c>
      <c r="CX67" s="601">
        <v>1314</v>
      </c>
      <c r="CY67" s="601">
        <v>506</v>
      </c>
      <c r="CZ67" s="601">
        <v>52373</v>
      </c>
      <c r="DA67" s="93" t="s">
        <v>166</v>
      </c>
      <c r="DB67" s="97" t="s">
        <v>155</v>
      </c>
      <c r="DC67" s="90" t="s">
        <v>155</v>
      </c>
      <c r="DD67" s="91" t="s">
        <v>155</v>
      </c>
      <c r="DE67" s="793">
        <v>40299</v>
      </c>
      <c r="DF67" s="601" t="s">
        <v>202</v>
      </c>
      <c r="DG67" s="601">
        <v>137</v>
      </c>
      <c r="DH67" s="601">
        <v>45</v>
      </c>
      <c r="DI67" s="601">
        <v>3114</v>
      </c>
      <c r="DJ67" s="632" t="s">
        <v>685</v>
      </c>
      <c r="DK67" s="601">
        <v>5090</v>
      </c>
      <c r="DL67" s="601">
        <v>225543</v>
      </c>
      <c r="DM67" s="601">
        <v>1282</v>
      </c>
      <c r="DN67" s="601">
        <v>309193</v>
      </c>
      <c r="DO67" s="601">
        <v>38066</v>
      </c>
      <c r="DP67" s="601" t="s">
        <v>202</v>
      </c>
      <c r="DQ67" s="601">
        <v>131</v>
      </c>
      <c r="DR67" s="601">
        <v>134</v>
      </c>
      <c r="DS67" s="601">
        <v>3621</v>
      </c>
      <c r="DT67" s="601">
        <v>863</v>
      </c>
      <c r="DU67" s="601">
        <v>2758</v>
      </c>
      <c r="DV67" s="93" t="s">
        <v>166</v>
      </c>
      <c r="DW67" s="97" t="s">
        <v>155</v>
      </c>
      <c r="DX67" s="90" t="s">
        <v>155</v>
      </c>
      <c r="DY67" s="91" t="s">
        <v>155</v>
      </c>
      <c r="DZ67" s="793">
        <v>40299</v>
      </c>
      <c r="EA67" s="601">
        <v>124</v>
      </c>
      <c r="EB67" s="601">
        <v>26889</v>
      </c>
      <c r="EC67" s="601">
        <v>348</v>
      </c>
      <c r="ED67" s="601">
        <v>998</v>
      </c>
      <c r="EE67" s="601" t="s">
        <v>202</v>
      </c>
      <c r="EF67" s="601">
        <v>862</v>
      </c>
      <c r="EG67" s="601">
        <v>940</v>
      </c>
      <c r="EH67" s="601">
        <v>38979</v>
      </c>
      <c r="EI67" s="601">
        <v>935</v>
      </c>
      <c r="EJ67" s="601">
        <v>28806</v>
      </c>
      <c r="EK67" s="601">
        <v>28806</v>
      </c>
      <c r="EL67" s="601">
        <v>26419</v>
      </c>
      <c r="EM67" s="601">
        <v>26419</v>
      </c>
      <c r="EN67" s="601">
        <v>154</v>
      </c>
      <c r="EO67" s="601">
        <v>5662</v>
      </c>
      <c r="EP67" s="601">
        <v>973</v>
      </c>
      <c r="EQ67" s="93" t="s">
        <v>166</v>
      </c>
      <c r="ER67" s="97" t="s">
        <v>155</v>
      </c>
      <c r="ES67" s="90" t="s">
        <v>155</v>
      </c>
      <c r="ET67" s="91" t="s">
        <v>155</v>
      </c>
      <c r="EU67" s="793">
        <v>40299</v>
      </c>
      <c r="EV67" s="601">
        <v>125</v>
      </c>
      <c r="EW67" s="601">
        <v>137</v>
      </c>
      <c r="EX67" s="601">
        <v>49255</v>
      </c>
      <c r="EY67" s="653">
        <v>3173</v>
      </c>
      <c r="EZ67" s="93" t="s">
        <v>166</v>
      </c>
      <c r="FA67" s="97" t="s">
        <v>155</v>
      </c>
      <c r="FJ67" s="705"/>
      <c r="FK67" s="705"/>
      <c r="FL67" s="517"/>
      <c r="FM67" s="517"/>
    </row>
    <row r="68" spans="1:169" ht="14.25">
      <c r="A68" s="90" t="s">
        <v>155</v>
      </c>
      <c r="B68" s="91" t="s">
        <v>155</v>
      </c>
      <c r="C68" s="793">
        <v>40330</v>
      </c>
      <c r="D68" s="601">
        <v>6661</v>
      </c>
      <c r="E68" s="601">
        <v>21646</v>
      </c>
      <c r="F68" s="601">
        <v>2255</v>
      </c>
      <c r="G68" s="601">
        <v>681</v>
      </c>
      <c r="H68" s="601" t="s">
        <v>202</v>
      </c>
      <c r="I68" s="601">
        <v>2085</v>
      </c>
      <c r="J68" s="601">
        <v>2242</v>
      </c>
      <c r="K68" s="601">
        <v>9073</v>
      </c>
      <c r="L68" s="601">
        <v>1370474</v>
      </c>
      <c r="M68" s="601">
        <v>733233</v>
      </c>
      <c r="N68" s="601">
        <v>520407</v>
      </c>
      <c r="O68" s="601">
        <v>116652</v>
      </c>
      <c r="P68" s="601">
        <v>17</v>
      </c>
      <c r="Q68" s="601">
        <v>1252</v>
      </c>
      <c r="R68" s="601">
        <v>705</v>
      </c>
      <c r="S68" s="653">
        <v>53326</v>
      </c>
      <c r="T68" s="93" t="s">
        <v>167</v>
      </c>
      <c r="U68" s="97" t="s">
        <v>155</v>
      </c>
      <c r="V68" s="90" t="s">
        <v>155</v>
      </c>
      <c r="W68" s="91" t="s">
        <v>155</v>
      </c>
      <c r="X68" s="793">
        <v>40330</v>
      </c>
      <c r="Y68" s="601" t="s">
        <v>202</v>
      </c>
      <c r="Z68" s="601">
        <v>99</v>
      </c>
      <c r="AA68" s="601">
        <v>36</v>
      </c>
      <c r="AB68" s="601">
        <v>3047</v>
      </c>
      <c r="AC68" s="601">
        <v>9073</v>
      </c>
      <c r="AD68" s="601">
        <v>529089</v>
      </c>
      <c r="AE68" s="601">
        <v>6257</v>
      </c>
      <c r="AF68" s="601">
        <v>345666</v>
      </c>
      <c r="AG68" s="601"/>
      <c r="AH68" s="601">
        <v>51071</v>
      </c>
      <c r="AI68" s="601" t="s">
        <v>202</v>
      </c>
      <c r="AJ68" s="601">
        <v>160</v>
      </c>
      <c r="AK68" s="601">
        <v>215</v>
      </c>
      <c r="AL68" s="601">
        <v>3693</v>
      </c>
      <c r="AM68" s="601">
        <v>450</v>
      </c>
      <c r="AN68" s="601">
        <v>3243</v>
      </c>
      <c r="AO68" s="601">
        <v>23092</v>
      </c>
      <c r="AP68" s="93" t="s">
        <v>167</v>
      </c>
      <c r="AQ68" s="97" t="s">
        <v>155</v>
      </c>
      <c r="AR68" s="90" t="s">
        <v>155</v>
      </c>
      <c r="AS68" s="91" t="s">
        <v>155</v>
      </c>
      <c r="AT68" s="793">
        <v>40330</v>
      </c>
      <c r="AU68" s="601">
        <v>773</v>
      </c>
      <c r="AV68" s="601" t="s">
        <v>202</v>
      </c>
      <c r="AW68" s="601">
        <v>668</v>
      </c>
      <c r="AX68" s="601">
        <v>728</v>
      </c>
      <c r="AY68" s="601">
        <v>41987</v>
      </c>
      <c r="AZ68" s="601">
        <v>12030</v>
      </c>
      <c r="BA68" s="601">
        <v>30041</v>
      </c>
      <c r="BB68" s="601">
        <v>30041</v>
      </c>
      <c r="BC68" s="601">
        <v>27516</v>
      </c>
      <c r="BD68" s="601">
        <v>27516</v>
      </c>
      <c r="BE68" s="601" t="s">
        <v>202</v>
      </c>
      <c r="BF68" s="601">
        <v>5995</v>
      </c>
      <c r="BG68" s="601">
        <v>484</v>
      </c>
      <c r="BH68" s="601">
        <v>2</v>
      </c>
      <c r="BI68" s="601">
        <v>3</v>
      </c>
      <c r="BJ68" s="601">
        <v>3</v>
      </c>
      <c r="BK68" s="93" t="s">
        <v>167</v>
      </c>
      <c r="BL68" s="97" t="s">
        <v>155</v>
      </c>
      <c r="BM68" s="90" t="s">
        <v>155</v>
      </c>
      <c r="BN68" s="91" t="s">
        <v>155</v>
      </c>
      <c r="BO68" s="793">
        <v>40330</v>
      </c>
      <c r="BP68" s="653">
        <v>17414</v>
      </c>
      <c r="BQ68" s="93" t="s">
        <v>167</v>
      </c>
      <c r="BR68" s="97" t="s">
        <v>155</v>
      </c>
      <c r="CB68" s="632"/>
      <c r="CC68" s="632"/>
      <c r="CD68" s="632"/>
      <c r="CE68" s="632"/>
      <c r="CF68" s="517"/>
      <c r="CG68" s="517"/>
      <c r="CH68" s="90" t="s">
        <v>155</v>
      </c>
      <c r="CI68" s="91" t="s">
        <v>155</v>
      </c>
      <c r="CJ68" s="793">
        <v>40330</v>
      </c>
      <c r="CK68" s="601">
        <v>6661</v>
      </c>
      <c r="CL68" s="601">
        <v>21646</v>
      </c>
      <c r="CM68" s="601">
        <v>2255</v>
      </c>
      <c r="CN68" s="601">
        <v>10087</v>
      </c>
      <c r="CO68" s="632" t="s">
        <v>685</v>
      </c>
      <c r="CP68" s="601">
        <v>2310</v>
      </c>
      <c r="CQ68" s="601">
        <v>2488</v>
      </c>
      <c r="CR68" s="601">
        <v>11171</v>
      </c>
      <c r="CS68" s="601">
        <v>465234</v>
      </c>
      <c r="CT68" s="601">
        <v>6907</v>
      </c>
      <c r="CU68" s="601">
        <v>569507</v>
      </c>
      <c r="CV68" s="601">
        <v>138211</v>
      </c>
      <c r="CW68" s="601">
        <v>17</v>
      </c>
      <c r="CX68" s="601">
        <v>1461</v>
      </c>
      <c r="CY68" s="601">
        <v>705</v>
      </c>
      <c r="CZ68" s="601">
        <v>55030</v>
      </c>
      <c r="DA68" s="93" t="s">
        <v>167</v>
      </c>
      <c r="DB68" s="97" t="s">
        <v>155</v>
      </c>
      <c r="DC68" s="90" t="s">
        <v>155</v>
      </c>
      <c r="DD68" s="91" t="s">
        <v>155</v>
      </c>
      <c r="DE68" s="793">
        <v>40330</v>
      </c>
      <c r="DF68" s="601" t="s">
        <v>202</v>
      </c>
      <c r="DG68" s="601">
        <v>99</v>
      </c>
      <c r="DH68" s="601">
        <v>36</v>
      </c>
      <c r="DI68" s="601">
        <v>3047</v>
      </c>
      <c r="DJ68" s="632" t="s">
        <v>685</v>
      </c>
      <c r="DK68" s="601">
        <v>9278</v>
      </c>
      <c r="DL68" s="601">
        <v>208581</v>
      </c>
      <c r="DM68" s="601">
        <v>1486</v>
      </c>
      <c r="DN68" s="601">
        <v>345666</v>
      </c>
      <c r="DO68" s="601">
        <v>51071</v>
      </c>
      <c r="DP68" s="601" t="s">
        <v>202</v>
      </c>
      <c r="DQ68" s="601">
        <v>160</v>
      </c>
      <c r="DR68" s="601">
        <v>215</v>
      </c>
      <c r="DS68" s="601">
        <v>3693</v>
      </c>
      <c r="DT68" s="601">
        <v>450</v>
      </c>
      <c r="DU68" s="601">
        <v>3243</v>
      </c>
      <c r="DV68" s="93" t="s">
        <v>167</v>
      </c>
      <c r="DW68" s="97" t="s">
        <v>155</v>
      </c>
      <c r="DX68" s="90" t="s">
        <v>155</v>
      </c>
      <c r="DY68" s="91" t="s">
        <v>155</v>
      </c>
      <c r="DZ68" s="793">
        <v>40330</v>
      </c>
      <c r="EA68" s="601">
        <v>203</v>
      </c>
      <c r="EB68" s="601">
        <v>27679</v>
      </c>
      <c r="EC68" s="601">
        <v>373</v>
      </c>
      <c r="ED68" s="601">
        <v>1035</v>
      </c>
      <c r="EE68" s="601" t="s">
        <v>202</v>
      </c>
      <c r="EF68" s="601">
        <v>893</v>
      </c>
      <c r="EG68" s="601">
        <v>975</v>
      </c>
      <c r="EH68" s="601">
        <v>38581</v>
      </c>
      <c r="EI68" s="601">
        <v>514</v>
      </c>
      <c r="EJ68" s="601">
        <v>30041</v>
      </c>
      <c r="EK68" s="601">
        <v>30041</v>
      </c>
      <c r="EL68" s="601">
        <v>27516</v>
      </c>
      <c r="EM68" s="601">
        <v>27516</v>
      </c>
      <c r="EN68" s="601">
        <v>190</v>
      </c>
      <c r="EO68" s="601">
        <v>5375</v>
      </c>
      <c r="EP68" s="601">
        <v>715</v>
      </c>
      <c r="EQ68" s="93" t="s">
        <v>167</v>
      </c>
      <c r="ER68" s="97" t="s">
        <v>155</v>
      </c>
      <c r="ES68" s="90" t="s">
        <v>155</v>
      </c>
      <c r="ET68" s="91" t="s">
        <v>155</v>
      </c>
      <c r="EU68" s="793">
        <v>40330</v>
      </c>
      <c r="EV68" s="601">
        <v>125</v>
      </c>
      <c r="EW68" s="601">
        <v>137</v>
      </c>
      <c r="EX68" s="601">
        <v>48041</v>
      </c>
      <c r="EY68" s="653">
        <v>1459</v>
      </c>
      <c r="EZ68" s="93" t="s">
        <v>167</v>
      </c>
      <c r="FA68" s="97" t="s">
        <v>155</v>
      </c>
      <c r="FJ68" s="705"/>
      <c r="FK68" s="705"/>
      <c r="FL68" s="517"/>
      <c r="FM68" s="517"/>
    </row>
    <row r="69" spans="1:169" ht="14.25">
      <c r="A69" s="90" t="s">
        <v>155</v>
      </c>
      <c r="B69" s="91" t="s">
        <v>155</v>
      </c>
      <c r="C69" s="793">
        <v>40360</v>
      </c>
      <c r="D69" s="601">
        <v>6021</v>
      </c>
      <c r="E69" s="601">
        <v>21147</v>
      </c>
      <c r="F69" s="601">
        <v>903</v>
      </c>
      <c r="G69" s="601">
        <v>595</v>
      </c>
      <c r="H69" s="601" t="s">
        <v>202</v>
      </c>
      <c r="I69" s="601">
        <v>2083</v>
      </c>
      <c r="J69" s="601">
        <v>2268</v>
      </c>
      <c r="K69" s="601">
        <v>8547</v>
      </c>
      <c r="L69" s="601">
        <v>1409345</v>
      </c>
      <c r="M69" s="601">
        <v>739192</v>
      </c>
      <c r="N69" s="601">
        <v>509923</v>
      </c>
      <c r="O69" s="601">
        <v>130652</v>
      </c>
      <c r="P69" s="601">
        <v>18</v>
      </c>
      <c r="Q69" s="601">
        <v>1092</v>
      </c>
      <c r="R69" s="601">
        <v>657</v>
      </c>
      <c r="S69" s="653">
        <v>51178</v>
      </c>
      <c r="T69" s="93" t="s">
        <v>168</v>
      </c>
      <c r="U69" s="97" t="s">
        <v>155</v>
      </c>
      <c r="V69" s="90" t="s">
        <v>155</v>
      </c>
      <c r="W69" s="91" t="s">
        <v>155</v>
      </c>
      <c r="X69" s="793">
        <v>40360</v>
      </c>
      <c r="Y69" s="601" t="s">
        <v>202</v>
      </c>
      <c r="Z69" s="601">
        <v>103</v>
      </c>
      <c r="AA69" s="601">
        <v>35</v>
      </c>
      <c r="AB69" s="601">
        <v>2374</v>
      </c>
      <c r="AC69" s="601">
        <v>8547</v>
      </c>
      <c r="AD69" s="601">
        <v>532581</v>
      </c>
      <c r="AE69" s="601">
        <v>5507</v>
      </c>
      <c r="AF69" s="601">
        <v>336407</v>
      </c>
      <c r="AG69" s="601"/>
      <c r="AH69" s="601">
        <v>65677</v>
      </c>
      <c r="AI69" s="601" t="s">
        <v>202</v>
      </c>
      <c r="AJ69" s="601">
        <v>170</v>
      </c>
      <c r="AK69" s="601">
        <v>173</v>
      </c>
      <c r="AL69" s="601">
        <v>2334</v>
      </c>
      <c r="AM69" s="601">
        <v>604</v>
      </c>
      <c r="AN69" s="601">
        <v>1730</v>
      </c>
      <c r="AO69" s="601">
        <v>20562</v>
      </c>
      <c r="AP69" s="93" t="s">
        <v>168</v>
      </c>
      <c r="AQ69" s="97" t="s">
        <v>155</v>
      </c>
      <c r="AR69" s="90" t="s">
        <v>155</v>
      </c>
      <c r="AS69" s="91" t="s">
        <v>155</v>
      </c>
      <c r="AT69" s="793">
        <v>40360</v>
      </c>
      <c r="AU69" s="601">
        <v>814</v>
      </c>
      <c r="AV69" s="601" t="s">
        <v>202</v>
      </c>
      <c r="AW69" s="601">
        <v>702</v>
      </c>
      <c r="AX69" s="601">
        <v>766</v>
      </c>
      <c r="AY69" s="601">
        <v>45169</v>
      </c>
      <c r="AZ69" s="601">
        <v>11226</v>
      </c>
      <c r="BA69" s="601">
        <v>27936</v>
      </c>
      <c r="BB69" s="601">
        <v>27936</v>
      </c>
      <c r="BC69" s="601">
        <v>25556</v>
      </c>
      <c r="BD69" s="601">
        <v>25556</v>
      </c>
      <c r="BE69" s="601" t="s">
        <v>202</v>
      </c>
      <c r="BF69" s="601">
        <v>6654</v>
      </c>
      <c r="BG69" s="601">
        <v>863</v>
      </c>
      <c r="BH69" s="601">
        <v>2</v>
      </c>
      <c r="BI69" s="601">
        <v>4</v>
      </c>
      <c r="BJ69" s="601">
        <v>2</v>
      </c>
      <c r="BK69" s="93" t="s">
        <v>168</v>
      </c>
      <c r="BL69" s="97" t="s">
        <v>155</v>
      </c>
      <c r="BM69" s="90" t="s">
        <v>155</v>
      </c>
      <c r="BN69" s="91" t="s">
        <v>155</v>
      </c>
      <c r="BO69" s="793">
        <v>40360</v>
      </c>
      <c r="BP69" s="653">
        <v>17945</v>
      </c>
      <c r="BQ69" s="93" t="s">
        <v>168</v>
      </c>
      <c r="BR69" s="97" t="s">
        <v>155</v>
      </c>
      <c r="CB69" s="632"/>
      <c r="CC69" s="632"/>
      <c r="CD69" s="632"/>
      <c r="CE69" s="632"/>
      <c r="CF69" s="517"/>
      <c r="CG69" s="517"/>
      <c r="CH69" s="90" t="s">
        <v>155</v>
      </c>
      <c r="CI69" s="91" t="s">
        <v>155</v>
      </c>
      <c r="CJ69" s="793">
        <v>40360</v>
      </c>
      <c r="CK69" s="601">
        <v>6021</v>
      </c>
      <c r="CL69" s="601">
        <v>21147</v>
      </c>
      <c r="CM69" s="601">
        <v>903</v>
      </c>
      <c r="CN69" s="601">
        <v>10440</v>
      </c>
      <c r="CO69" s="632" t="s">
        <v>685</v>
      </c>
      <c r="CP69" s="601">
        <v>2276</v>
      </c>
      <c r="CQ69" s="601">
        <v>2478</v>
      </c>
      <c r="CR69" s="601">
        <v>10799</v>
      </c>
      <c r="CS69" s="601">
        <v>451599</v>
      </c>
      <c r="CT69" s="601">
        <v>6491</v>
      </c>
      <c r="CU69" s="601">
        <v>560471</v>
      </c>
      <c r="CV69" s="601">
        <v>150420</v>
      </c>
      <c r="CW69" s="601">
        <v>18</v>
      </c>
      <c r="CX69" s="601">
        <v>1221</v>
      </c>
      <c r="CY69" s="601">
        <v>657</v>
      </c>
      <c r="CZ69" s="601">
        <v>52715</v>
      </c>
      <c r="DA69" s="93" t="s">
        <v>168</v>
      </c>
      <c r="DB69" s="97" t="s">
        <v>155</v>
      </c>
      <c r="DC69" s="90" t="s">
        <v>155</v>
      </c>
      <c r="DD69" s="91" t="s">
        <v>155</v>
      </c>
      <c r="DE69" s="793">
        <v>40360</v>
      </c>
      <c r="DF69" s="601" t="s">
        <v>202</v>
      </c>
      <c r="DG69" s="601">
        <v>103</v>
      </c>
      <c r="DH69" s="601">
        <v>35</v>
      </c>
      <c r="DI69" s="601">
        <v>2374</v>
      </c>
      <c r="DJ69" s="632" t="s">
        <v>685</v>
      </c>
      <c r="DK69" s="601">
        <v>8729</v>
      </c>
      <c r="DL69" s="601">
        <v>195445</v>
      </c>
      <c r="DM69" s="601">
        <v>1465</v>
      </c>
      <c r="DN69" s="601">
        <v>336407</v>
      </c>
      <c r="DO69" s="601">
        <v>65677</v>
      </c>
      <c r="DP69" s="601" t="s">
        <v>202</v>
      </c>
      <c r="DQ69" s="601">
        <v>170</v>
      </c>
      <c r="DR69" s="601">
        <v>173</v>
      </c>
      <c r="DS69" s="601">
        <v>2334</v>
      </c>
      <c r="DT69" s="601">
        <v>604</v>
      </c>
      <c r="DU69" s="601">
        <v>1730</v>
      </c>
      <c r="DV69" s="93" t="s">
        <v>168</v>
      </c>
      <c r="DW69" s="97" t="s">
        <v>155</v>
      </c>
      <c r="DX69" s="90" t="s">
        <v>155</v>
      </c>
      <c r="DY69" s="91" t="s">
        <v>155</v>
      </c>
      <c r="DZ69" s="793">
        <v>40360</v>
      </c>
      <c r="EA69" s="601">
        <v>564</v>
      </c>
      <c r="EB69" s="601">
        <v>25730</v>
      </c>
      <c r="EC69" s="601">
        <v>394</v>
      </c>
      <c r="ED69" s="601">
        <v>1037</v>
      </c>
      <c r="EE69" s="601" t="s">
        <v>202</v>
      </c>
      <c r="EF69" s="601">
        <v>895</v>
      </c>
      <c r="EG69" s="601">
        <v>977</v>
      </c>
      <c r="EH69" s="601">
        <v>40234</v>
      </c>
      <c r="EI69" s="601">
        <v>131</v>
      </c>
      <c r="EJ69" s="601">
        <v>27936</v>
      </c>
      <c r="EK69" s="601">
        <v>27936</v>
      </c>
      <c r="EL69" s="601">
        <v>25556</v>
      </c>
      <c r="EM69" s="601">
        <v>25556</v>
      </c>
      <c r="EN69" s="601">
        <v>203</v>
      </c>
      <c r="EO69" s="601">
        <v>5820</v>
      </c>
      <c r="EP69" s="601">
        <v>1031</v>
      </c>
      <c r="EQ69" s="93" t="s">
        <v>168</v>
      </c>
      <c r="ER69" s="97" t="s">
        <v>155</v>
      </c>
      <c r="ES69" s="90" t="s">
        <v>155</v>
      </c>
      <c r="ET69" s="91" t="s">
        <v>155</v>
      </c>
      <c r="EU69" s="793">
        <v>40360</v>
      </c>
      <c r="EV69" s="601">
        <v>120</v>
      </c>
      <c r="EW69" s="601">
        <v>131</v>
      </c>
      <c r="EX69" s="601">
        <v>49369</v>
      </c>
      <c r="EY69" s="653">
        <v>1504</v>
      </c>
      <c r="EZ69" s="93" t="s">
        <v>168</v>
      </c>
      <c r="FA69" s="97" t="s">
        <v>155</v>
      </c>
      <c r="FJ69" s="705"/>
      <c r="FK69" s="705"/>
      <c r="FL69" s="517"/>
      <c r="FM69" s="517"/>
    </row>
    <row r="70" spans="1:169" ht="14.25">
      <c r="A70" s="90" t="s">
        <v>155</v>
      </c>
      <c r="B70" s="91" t="s">
        <v>155</v>
      </c>
      <c r="C70" s="793">
        <v>40391</v>
      </c>
      <c r="D70" s="601">
        <v>10144</v>
      </c>
      <c r="E70" s="601">
        <v>19512</v>
      </c>
      <c r="F70" s="601">
        <v>716</v>
      </c>
      <c r="G70" s="601">
        <v>582</v>
      </c>
      <c r="H70" s="601" t="s">
        <v>202</v>
      </c>
      <c r="I70" s="601">
        <v>1873</v>
      </c>
      <c r="J70" s="601">
        <v>2031</v>
      </c>
      <c r="K70" s="601">
        <v>7669</v>
      </c>
      <c r="L70" s="601">
        <v>1449149</v>
      </c>
      <c r="M70" s="601">
        <v>832561</v>
      </c>
      <c r="N70" s="601">
        <v>497828</v>
      </c>
      <c r="O70" s="601">
        <v>131934</v>
      </c>
      <c r="P70" s="601">
        <v>17</v>
      </c>
      <c r="Q70" s="601">
        <v>989</v>
      </c>
      <c r="R70" s="601">
        <v>700</v>
      </c>
      <c r="S70" s="653">
        <v>53742</v>
      </c>
      <c r="T70" s="93" t="s">
        <v>169</v>
      </c>
      <c r="U70" s="97" t="s">
        <v>155</v>
      </c>
      <c r="V70" s="90" t="s">
        <v>155</v>
      </c>
      <c r="W70" s="91" t="s">
        <v>155</v>
      </c>
      <c r="X70" s="793">
        <v>40391</v>
      </c>
      <c r="Y70" s="601" t="s">
        <v>202</v>
      </c>
      <c r="Z70" s="601">
        <v>100</v>
      </c>
      <c r="AA70" s="601">
        <v>48</v>
      </c>
      <c r="AB70" s="601">
        <v>2428</v>
      </c>
      <c r="AC70" s="601">
        <v>7669</v>
      </c>
      <c r="AD70" s="601">
        <v>515787</v>
      </c>
      <c r="AE70" s="601">
        <v>4977</v>
      </c>
      <c r="AF70" s="601">
        <v>324614</v>
      </c>
      <c r="AG70" s="601"/>
      <c r="AH70" s="601">
        <v>64320</v>
      </c>
      <c r="AI70" s="601" t="s">
        <v>202</v>
      </c>
      <c r="AJ70" s="601">
        <v>151</v>
      </c>
      <c r="AK70" s="601">
        <v>217</v>
      </c>
      <c r="AL70" s="601">
        <v>2119</v>
      </c>
      <c r="AM70" s="601">
        <v>345</v>
      </c>
      <c r="AN70" s="601">
        <v>1774</v>
      </c>
      <c r="AO70" s="601">
        <v>19074</v>
      </c>
      <c r="AP70" s="93" t="s">
        <v>169</v>
      </c>
      <c r="AQ70" s="97" t="s">
        <v>155</v>
      </c>
      <c r="AR70" s="90" t="s">
        <v>155</v>
      </c>
      <c r="AS70" s="91" t="s">
        <v>155</v>
      </c>
      <c r="AT70" s="793">
        <v>40391</v>
      </c>
      <c r="AU70" s="601">
        <v>767</v>
      </c>
      <c r="AV70" s="601" t="s">
        <v>202</v>
      </c>
      <c r="AW70" s="601">
        <v>663</v>
      </c>
      <c r="AX70" s="601">
        <v>722</v>
      </c>
      <c r="AY70" s="601">
        <v>45209</v>
      </c>
      <c r="AZ70" s="601">
        <v>12420</v>
      </c>
      <c r="BA70" s="601">
        <v>31337</v>
      </c>
      <c r="BB70" s="601">
        <v>31337</v>
      </c>
      <c r="BC70" s="601">
        <v>28701</v>
      </c>
      <c r="BD70" s="601">
        <v>28701</v>
      </c>
      <c r="BE70" s="601" t="s">
        <v>202</v>
      </c>
      <c r="BF70" s="601">
        <v>6721</v>
      </c>
      <c r="BG70" s="601">
        <v>890</v>
      </c>
      <c r="BH70" s="601">
        <v>1</v>
      </c>
      <c r="BI70" s="601">
        <v>7</v>
      </c>
      <c r="BJ70" s="601">
        <v>1</v>
      </c>
      <c r="BK70" s="93" t="s">
        <v>169</v>
      </c>
      <c r="BL70" s="97" t="s">
        <v>155</v>
      </c>
      <c r="BM70" s="90" t="s">
        <v>155</v>
      </c>
      <c r="BN70" s="91" t="s">
        <v>155</v>
      </c>
      <c r="BO70" s="793">
        <v>40391</v>
      </c>
      <c r="BP70" s="653">
        <v>16490</v>
      </c>
      <c r="BQ70" s="93" t="s">
        <v>169</v>
      </c>
      <c r="BR70" s="97" t="s">
        <v>155</v>
      </c>
      <c r="CB70" s="632"/>
      <c r="CC70" s="632"/>
      <c r="CD70" s="632"/>
      <c r="CE70" s="632"/>
      <c r="CF70" s="517"/>
      <c r="CG70" s="517"/>
      <c r="CH70" s="90" t="s">
        <v>155</v>
      </c>
      <c r="CI70" s="91" t="s">
        <v>155</v>
      </c>
      <c r="CJ70" s="793">
        <v>40391</v>
      </c>
      <c r="CK70" s="601">
        <v>10144</v>
      </c>
      <c r="CL70" s="601">
        <v>19512</v>
      </c>
      <c r="CM70" s="601">
        <v>716</v>
      </c>
      <c r="CN70" s="601">
        <v>10816</v>
      </c>
      <c r="CO70" s="632" t="s">
        <v>685</v>
      </c>
      <c r="CP70" s="601">
        <v>2065</v>
      </c>
      <c r="CQ70" s="601">
        <v>2242</v>
      </c>
      <c r="CR70" s="601">
        <v>8124</v>
      </c>
      <c r="CS70" s="601">
        <v>413814</v>
      </c>
      <c r="CT70" s="601">
        <v>6872</v>
      </c>
      <c r="CU70" s="601">
        <v>545788</v>
      </c>
      <c r="CV70" s="601">
        <v>150997</v>
      </c>
      <c r="CW70" s="601">
        <v>17</v>
      </c>
      <c r="CX70" s="601">
        <v>1092</v>
      </c>
      <c r="CY70" s="601">
        <v>700</v>
      </c>
      <c r="CZ70" s="601">
        <v>55956</v>
      </c>
      <c r="DA70" s="93" t="s">
        <v>169</v>
      </c>
      <c r="DB70" s="97" t="s">
        <v>155</v>
      </c>
      <c r="DC70" s="90" t="s">
        <v>155</v>
      </c>
      <c r="DD70" s="91" t="s">
        <v>155</v>
      </c>
      <c r="DE70" s="793">
        <v>40391</v>
      </c>
      <c r="DF70" s="601" t="s">
        <v>202</v>
      </c>
      <c r="DG70" s="601">
        <v>100</v>
      </c>
      <c r="DH70" s="601">
        <v>48</v>
      </c>
      <c r="DI70" s="601">
        <v>2428</v>
      </c>
      <c r="DJ70" s="632" t="s">
        <v>685</v>
      </c>
      <c r="DK70" s="601">
        <v>7705</v>
      </c>
      <c r="DL70" s="601">
        <v>190329</v>
      </c>
      <c r="DM70" s="601">
        <v>1241</v>
      </c>
      <c r="DN70" s="601">
        <v>324614</v>
      </c>
      <c r="DO70" s="601">
        <v>64320</v>
      </c>
      <c r="DP70" s="601" t="s">
        <v>202</v>
      </c>
      <c r="DQ70" s="601">
        <v>151</v>
      </c>
      <c r="DR70" s="601">
        <v>217</v>
      </c>
      <c r="DS70" s="601">
        <v>2119</v>
      </c>
      <c r="DT70" s="601">
        <v>345</v>
      </c>
      <c r="DU70" s="601">
        <v>1774</v>
      </c>
      <c r="DV70" s="93" t="s">
        <v>169</v>
      </c>
      <c r="DW70" s="97" t="s">
        <v>155</v>
      </c>
      <c r="DX70" s="90" t="s">
        <v>155</v>
      </c>
      <c r="DY70" s="91" t="s">
        <v>155</v>
      </c>
      <c r="DZ70" s="793">
        <v>40391</v>
      </c>
      <c r="EA70" s="601">
        <v>485</v>
      </c>
      <c r="EB70" s="601">
        <v>28952</v>
      </c>
      <c r="EC70" s="601">
        <v>438</v>
      </c>
      <c r="ED70" s="601">
        <v>990</v>
      </c>
      <c r="EE70" s="601" t="s">
        <v>202</v>
      </c>
      <c r="EF70" s="601">
        <v>855</v>
      </c>
      <c r="EG70" s="601">
        <v>932</v>
      </c>
      <c r="EH70" s="601">
        <v>40306</v>
      </c>
      <c r="EI70" s="601">
        <v>1119</v>
      </c>
      <c r="EJ70" s="601">
        <v>31337</v>
      </c>
      <c r="EK70" s="601">
        <v>31337</v>
      </c>
      <c r="EL70" s="601">
        <v>28701</v>
      </c>
      <c r="EM70" s="601">
        <v>28701</v>
      </c>
      <c r="EN70" s="601">
        <v>200</v>
      </c>
      <c r="EO70" s="601">
        <v>5899</v>
      </c>
      <c r="EP70" s="601">
        <v>1083</v>
      </c>
      <c r="EQ70" s="93" t="s">
        <v>169</v>
      </c>
      <c r="ER70" s="97" t="s">
        <v>155</v>
      </c>
      <c r="ES70" s="90" t="s">
        <v>155</v>
      </c>
      <c r="ET70" s="91" t="s">
        <v>155</v>
      </c>
      <c r="EU70" s="793">
        <v>40391</v>
      </c>
      <c r="EV70" s="601">
        <v>108</v>
      </c>
      <c r="EW70" s="601">
        <v>118</v>
      </c>
      <c r="EX70" s="601">
        <v>48046</v>
      </c>
      <c r="EY70" s="653">
        <v>1420</v>
      </c>
      <c r="EZ70" s="93" t="s">
        <v>169</v>
      </c>
      <c r="FA70" s="97" t="s">
        <v>155</v>
      </c>
      <c r="FJ70" s="705"/>
      <c r="FK70" s="705"/>
      <c r="FL70" s="517"/>
      <c r="FM70" s="517"/>
    </row>
    <row r="71" spans="1:169" ht="14.25">
      <c r="A71" s="90" t="s">
        <v>155</v>
      </c>
      <c r="B71" s="91" t="s">
        <v>155</v>
      </c>
      <c r="C71" s="793">
        <v>40422</v>
      </c>
      <c r="D71" s="601">
        <v>9996</v>
      </c>
      <c r="E71" s="601">
        <v>20196</v>
      </c>
      <c r="F71" s="601">
        <v>1590</v>
      </c>
      <c r="G71" s="601">
        <v>633</v>
      </c>
      <c r="H71" s="601" t="s">
        <v>202</v>
      </c>
      <c r="I71" s="601">
        <v>2375</v>
      </c>
      <c r="J71" s="601">
        <v>2572</v>
      </c>
      <c r="K71" s="601">
        <v>7159</v>
      </c>
      <c r="L71" s="601">
        <v>1364326</v>
      </c>
      <c r="M71" s="601">
        <v>797599</v>
      </c>
      <c r="N71" s="601">
        <v>494859</v>
      </c>
      <c r="O71" s="601">
        <v>133002</v>
      </c>
      <c r="P71" s="601">
        <v>41</v>
      </c>
      <c r="Q71" s="601">
        <v>1301</v>
      </c>
      <c r="R71" s="601">
        <v>561</v>
      </c>
      <c r="S71" s="653">
        <v>51659</v>
      </c>
      <c r="T71" s="93" t="s">
        <v>170</v>
      </c>
      <c r="U71" s="97" t="s">
        <v>155</v>
      </c>
      <c r="V71" s="90" t="s">
        <v>155</v>
      </c>
      <c r="W71" s="91" t="s">
        <v>155</v>
      </c>
      <c r="X71" s="793">
        <v>40422</v>
      </c>
      <c r="Y71" s="601" t="s">
        <v>202</v>
      </c>
      <c r="Z71" s="601">
        <v>121</v>
      </c>
      <c r="AA71" s="601">
        <v>51</v>
      </c>
      <c r="AB71" s="601">
        <v>2318</v>
      </c>
      <c r="AC71" s="601">
        <v>7159</v>
      </c>
      <c r="AD71" s="601">
        <v>524354</v>
      </c>
      <c r="AE71" s="601">
        <v>5441</v>
      </c>
      <c r="AF71" s="601">
        <v>325633</v>
      </c>
      <c r="AG71" s="601"/>
      <c r="AH71" s="601">
        <v>68702</v>
      </c>
      <c r="AI71" s="601" t="s">
        <v>202</v>
      </c>
      <c r="AJ71" s="601">
        <v>175</v>
      </c>
      <c r="AK71" s="601">
        <v>160</v>
      </c>
      <c r="AL71" s="601">
        <v>2890</v>
      </c>
      <c r="AM71" s="601">
        <v>327</v>
      </c>
      <c r="AN71" s="601">
        <v>2563</v>
      </c>
      <c r="AO71" s="601">
        <v>20010</v>
      </c>
      <c r="AP71" s="93" t="s">
        <v>170</v>
      </c>
      <c r="AQ71" s="97" t="s">
        <v>155</v>
      </c>
      <c r="AR71" s="90" t="s">
        <v>155</v>
      </c>
      <c r="AS71" s="91" t="s">
        <v>155</v>
      </c>
      <c r="AT71" s="793">
        <v>40422</v>
      </c>
      <c r="AU71" s="601">
        <v>896</v>
      </c>
      <c r="AV71" s="601" t="s">
        <v>202</v>
      </c>
      <c r="AW71" s="601">
        <v>777</v>
      </c>
      <c r="AX71" s="601">
        <v>844</v>
      </c>
      <c r="AY71" s="601">
        <v>40846</v>
      </c>
      <c r="AZ71" s="601">
        <v>11187</v>
      </c>
      <c r="BA71" s="601">
        <v>28776</v>
      </c>
      <c r="BB71" s="601">
        <v>28776</v>
      </c>
      <c r="BC71" s="601">
        <v>26326</v>
      </c>
      <c r="BD71" s="601">
        <v>26326</v>
      </c>
      <c r="BE71" s="601" t="s">
        <v>202</v>
      </c>
      <c r="BF71" s="601">
        <v>6186</v>
      </c>
      <c r="BG71" s="601">
        <v>717</v>
      </c>
      <c r="BH71" s="601">
        <v>4</v>
      </c>
      <c r="BI71" s="601">
        <v>5</v>
      </c>
      <c r="BJ71" s="601">
        <v>3</v>
      </c>
      <c r="BK71" s="93" t="s">
        <v>170</v>
      </c>
      <c r="BL71" s="97" t="s">
        <v>155</v>
      </c>
      <c r="BM71" s="90" t="s">
        <v>155</v>
      </c>
      <c r="BN71" s="91" t="s">
        <v>155</v>
      </c>
      <c r="BO71" s="793">
        <v>40422</v>
      </c>
      <c r="BP71" s="653">
        <v>18488</v>
      </c>
      <c r="BQ71" s="93" t="s">
        <v>170</v>
      </c>
      <c r="BR71" s="97" t="s">
        <v>155</v>
      </c>
      <c r="CB71" s="632"/>
      <c r="CC71" s="632"/>
      <c r="CD71" s="632"/>
      <c r="CE71" s="632"/>
      <c r="CF71" s="517"/>
      <c r="CG71" s="517"/>
      <c r="CH71" s="90" t="s">
        <v>155</v>
      </c>
      <c r="CI71" s="91" t="s">
        <v>155</v>
      </c>
      <c r="CJ71" s="793">
        <v>40422</v>
      </c>
      <c r="CK71" s="601">
        <v>9996</v>
      </c>
      <c r="CL71" s="601">
        <v>20196</v>
      </c>
      <c r="CM71" s="601">
        <v>1590</v>
      </c>
      <c r="CN71" s="601">
        <v>9530</v>
      </c>
      <c r="CO71" s="632" t="s">
        <v>685</v>
      </c>
      <c r="CP71" s="601">
        <v>2598</v>
      </c>
      <c r="CQ71" s="601">
        <v>2817</v>
      </c>
      <c r="CR71" s="601">
        <v>9737</v>
      </c>
      <c r="CS71" s="601">
        <v>416145</v>
      </c>
      <c r="CT71" s="601">
        <v>5818</v>
      </c>
      <c r="CU71" s="601">
        <v>547585</v>
      </c>
      <c r="CV71" s="601">
        <v>153231</v>
      </c>
      <c r="CW71" s="601">
        <v>41</v>
      </c>
      <c r="CX71" s="601">
        <v>1422</v>
      </c>
      <c r="CY71" s="601">
        <v>561</v>
      </c>
      <c r="CZ71" s="601">
        <v>53019</v>
      </c>
      <c r="DA71" s="93" t="s">
        <v>170</v>
      </c>
      <c r="DB71" s="97" t="s">
        <v>155</v>
      </c>
      <c r="DC71" s="90" t="s">
        <v>155</v>
      </c>
      <c r="DD71" s="91" t="s">
        <v>155</v>
      </c>
      <c r="DE71" s="793">
        <v>40422</v>
      </c>
      <c r="DF71" s="601" t="s">
        <v>202</v>
      </c>
      <c r="DG71" s="601">
        <v>121</v>
      </c>
      <c r="DH71" s="601">
        <v>51</v>
      </c>
      <c r="DI71" s="601">
        <v>2318</v>
      </c>
      <c r="DJ71" s="632" t="s">
        <v>685</v>
      </c>
      <c r="DK71" s="601">
        <v>7403</v>
      </c>
      <c r="DL71" s="601">
        <v>193406</v>
      </c>
      <c r="DM71" s="601">
        <v>1252</v>
      </c>
      <c r="DN71" s="601">
        <v>325633</v>
      </c>
      <c r="DO71" s="601">
        <v>68702</v>
      </c>
      <c r="DP71" s="601" t="s">
        <v>202</v>
      </c>
      <c r="DQ71" s="601">
        <v>175</v>
      </c>
      <c r="DR71" s="601">
        <v>160</v>
      </c>
      <c r="DS71" s="601">
        <v>2890</v>
      </c>
      <c r="DT71" s="601">
        <v>327</v>
      </c>
      <c r="DU71" s="601">
        <v>2563</v>
      </c>
      <c r="DV71" s="93" t="s">
        <v>170</v>
      </c>
      <c r="DW71" s="97" t="s">
        <v>155</v>
      </c>
      <c r="DX71" s="90" t="s">
        <v>155</v>
      </c>
      <c r="DY71" s="91" t="s">
        <v>155</v>
      </c>
      <c r="DZ71" s="793">
        <v>40422</v>
      </c>
      <c r="EA71" s="601">
        <v>336</v>
      </c>
      <c r="EB71" s="601">
        <v>26467</v>
      </c>
      <c r="EC71" s="601">
        <v>488</v>
      </c>
      <c r="ED71" s="601">
        <v>1156</v>
      </c>
      <c r="EE71" s="601" t="s">
        <v>202</v>
      </c>
      <c r="EF71" s="601">
        <v>1000</v>
      </c>
      <c r="EG71" s="601">
        <v>1088</v>
      </c>
      <c r="EH71" s="601">
        <v>37816</v>
      </c>
      <c r="EI71" s="601">
        <v>359</v>
      </c>
      <c r="EJ71" s="601">
        <v>28776</v>
      </c>
      <c r="EK71" s="601">
        <v>28776</v>
      </c>
      <c r="EL71" s="601">
        <v>26326</v>
      </c>
      <c r="EM71" s="601">
        <v>26326</v>
      </c>
      <c r="EN71" s="601">
        <v>208</v>
      </c>
      <c r="EO71" s="601">
        <v>5570</v>
      </c>
      <c r="EP71" s="601">
        <v>872</v>
      </c>
      <c r="EQ71" s="93" t="s">
        <v>170</v>
      </c>
      <c r="ER71" s="97" t="s">
        <v>155</v>
      </c>
      <c r="ES71" s="90" t="s">
        <v>155</v>
      </c>
      <c r="ET71" s="91" t="s">
        <v>155</v>
      </c>
      <c r="EU71" s="793">
        <v>40422</v>
      </c>
      <c r="EV71" s="601">
        <v>119</v>
      </c>
      <c r="EW71" s="601">
        <v>130</v>
      </c>
      <c r="EX71" s="601">
        <v>48354</v>
      </c>
      <c r="EY71" s="653">
        <v>1463</v>
      </c>
      <c r="EZ71" s="93" t="s">
        <v>170</v>
      </c>
      <c r="FA71" s="97" t="s">
        <v>155</v>
      </c>
      <c r="FJ71" s="705"/>
      <c r="FK71" s="705"/>
      <c r="FL71" s="517"/>
      <c r="FM71" s="517"/>
    </row>
    <row r="72" spans="1:169" ht="14.25">
      <c r="A72" s="90" t="s">
        <v>155</v>
      </c>
      <c r="B72" s="91" t="s">
        <v>155</v>
      </c>
      <c r="C72" s="793">
        <v>40452</v>
      </c>
      <c r="D72" s="601">
        <v>9460</v>
      </c>
      <c r="E72" s="601">
        <v>20456</v>
      </c>
      <c r="F72" s="601">
        <v>1964</v>
      </c>
      <c r="G72" s="601">
        <v>579</v>
      </c>
      <c r="H72" s="601" t="s">
        <v>202</v>
      </c>
      <c r="I72" s="601">
        <v>2218</v>
      </c>
      <c r="J72" s="601">
        <v>2382</v>
      </c>
      <c r="K72" s="601">
        <v>7159</v>
      </c>
      <c r="L72" s="601">
        <v>1354867</v>
      </c>
      <c r="M72" s="601">
        <v>731804</v>
      </c>
      <c r="N72" s="601">
        <v>521701</v>
      </c>
      <c r="O72" s="601">
        <v>127756</v>
      </c>
      <c r="P72" s="601">
        <v>39</v>
      </c>
      <c r="Q72" s="601">
        <v>1147</v>
      </c>
      <c r="R72" s="601">
        <v>722</v>
      </c>
      <c r="S72" s="653">
        <v>50775</v>
      </c>
      <c r="T72" s="93" t="s">
        <v>171</v>
      </c>
      <c r="U72" s="97" t="s">
        <v>155</v>
      </c>
      <c r="V72" s="90" t="s">
        <v>155</v>
      </c>
      <c r="W72" s="91" t="s">
        <v>155</v>
      </c>
      <c r="X72" s="793">
        <v>40452</v>
      </c>
      <c r="Y72" s="601" t="s">
        <v>202</v>
      </c>
      <c r="Z72" s="601">
        <v>158</v>
      </c>
      <c r="AA72" s="601">
        <v>73</v>
      </c>
      <c r="AB72" s="601">
        <v>2399</v>
      </c>
      <c r="AC72" s="601">
        <v>7159</v>
      </c>
      <c r="AD72" s="601">
        <v>557320</v>
      </c>
      <c r="AE72" s="601">
        <v>5481</v>
      </c>
      <c r="AF72" s="601">
        <v>346342</v>
      </c>
      <c r="AG72" s="601"/>
      <c r="AH72" s="601">
        <v>62680</v>
      </c>
      <c r="AI72" s="601" t="s">
        <v>202</v>
      </c>
      <c r="AJ72" s="601">
        <v>188</v>
      </c>
      <c r="AK72" s="601">
        <v>299</v>
      </c>
      <c r="AL72" s="601">
        <v>1825</v>
      </c>
      <c r="AM72" s="601">
        <v>498</v>
      </c>
      <c r="AN72" s="601">
        <v>1327</v>
      </c>
      <c r="AO72" s="601">
        <v>21583</v>
      </c>
      <c r="AP72" s="93" t="s">
        <v>171</v>
      </c>
      <c r="AQ72" s="97" t="s">
        <v>155</v>
      </c>
      <c r="AR72" s="90" t="s">
        <v>155</v>
      </c>
      <c r="AS72" s="91" t="s">
        <v>155</v>
      </c>
      <c r="AT72" s="793">
        <v>40452</v>
      </c>
      <c r="AU72" s="601">
        <v>861</v>
      </c>
      <c r="AV72" s="601" t="s">
        <v>202</v>
      </c>
      <c r="AW72" s="601">
        <v>743</v>
      </c>
      <c r="AX72" s="601">
        <v>811</v>
      </c>
      <c r="AY72" s="601">
        <v>38537</v>
      </c>
      <c r="AZ72" s="601">
        <v>11651</v>
      </c>
      <c r="BA72" s="601">
        <v>28091</v>
      </c>
      <c r="BB72" s="601">
        <v>28091</v>
      </c>
      <c r="BC72" s="601">
        <v>25730</v>
      </c>
      <c r="BD72" s="601">
        <v>25730</v>
      </c>
      <c r="BE72" s="601" t="s">
        <v>202</v>
      </c>
      <c r="BF72" s="601">
        <v>5821</v>
      </c>
      <c r="BG72" s="601">
        <v>569</v>
      </c>
      <c r="BH72" s="601">
        <v>2</v>
      </c>
      <c r="BI72" s="601">
        <v>4</v>
      </c>
      <c r="BJ72" s="601">
        <v>2</v>
      </c>
      <c r="BK72" s="93" t="s">
        <v>171</v>
      </c>
      <c r="BL72" s="97" t="s">
        <v>155</v>
      </c>
      <c r="BM72" s="90" t="s">
        <v>155</v>
      </c>
      <c r="BN72" s="91" t="s">
        <v>155</v>
      </c>
      <c r="BO72" s="793">
        <v>40452</v>
      </c>
      <c r="BP72" s="653">
        <v>19778</v>
      </c>
      <c r="BQ72" s="93" t="s">
        <v>171</v>
      </c>
      <c r="BR72" s="97" t="s">
        <v>155</v>
      </c>
      <c r="CB72" s="632"/>
      <c r="CC72" s="632"/>
      <c r="CD72" s="632"/>
      <c r="CE72" s="632"/>
      <c r="CF72" s="517"/>
      <c r="CG72" s="517"/>
      <c r="CH72" s="90" t="s">
        <v>155</v>
      </c>
      <c r="CI72" s="91" t="s">
        <v>155</v>
      </c>
      <c r="CJ72" s="793">
        <v>40452</v>
      </c>
      <c r="CK72" s="601">
        <v>9460</v>
      </c>
      <c r="CL72" s="601">
        <v>20456</v>
      </c>
      <c r="CM72" s="601">
        <v>1964</v>
      </c>
      <c r="CN72" s="601">
        <v>5312</v>
      </c>
      <c r="CO72" s="632" t="s">
        <v>685</v>
      </c>
      <c r="CP72" s="601">
        <v>2481</v>
      </c>
      <c r="CQ72" s="601">
        <v>2670</v>
      </c>
      <c r="CR72" s="601">
        <v>9801</v>
      </c>
      <c r="CS72" s="601">
        <v>455567</v>
      </c>
      <c r="CT72" s="601">
        <v>5239</v>
      </c>
      <c r="CU72" s="601">
        <v>564652</v>
      </c>
      <c r="CV72" s="601">
        <v>143040</v>
      </c>
      <c r="CW72" s="601">
        <v>39</v>
      </c>
      <c r="CX72" s="601">
        <v>1267</v>
      </c>
      <c r="CY72" s="601">
        <v>722</v>
      </c>
      <c r="CZ72" s="601">
        <v>52213</v>
      </c>
      <c r="DA72" s="93" t="s">
        <v>171</v>
      </c>
      <c r="DB72" s="97" t="s">
        <v>155</v>
      </c>
      <c r="DC72" s="90" t="s">
        <v>155</v>
      </c>
      <c r="DD72" s="91" t="s">
        <v>155</v>
      </c>
      <c r="DE72" s="793">
        <v>40452</v>
      </c>
      <c r="DF72" s="601">
        <v>257</v>
      </c>
      <c r="DG72" s="601">
        <v>158</v>
      </c>
      <c r="DH72" s="601">
        <v>73</v>
      </c>
      <c r="DI72" s="601">
        <v>2399</v>
      </c>
      <c r="DJ72" s="632" t="s">
        <v>685</v>
      </c>
      <c r="DK72" s="601">
        <v>7435</v>
      </c>
      <c r="DL72" s="601">
        <v>231933</v>
      </c>
      <c r="DM72" s="601">
        <v>1324</v>
      </c>
      <c r="DN72" s="601">
        <v>346342</v>
      </c>
      <c r="DO72" s="601">
        <v>62680</v>
      </c>
      <c r="DP72" s="601" t="s">
        <v>202</v>
      </c>
      <c r="DQ72" s="601">
        <v>188</v>
      </c>
      <c r="DR72" s="601">
        <v>299</v>
      </c>
      <c r="DS72" s="601">
        <v>1825</v>
      </c>
      <c r="DT72" s="601">
        <v>498</v>
      </c>
      <c r="DU72" s="601">
        <v>1327</v>
      </c>
      <c r="DV72" s="93" t="s">
        <v>171</v>
      </c>
      <c r="DW72" s="97" t="s">
        <v>155</v>
      </c>
      <c r="DX72" s="90" t="s">
        <v>155</v>
      </c>
      <c r="DY72" s="91" t="s">
        <v>155</v>
      </c>
      <c r="DZ72" s="793">
        <v>40452</v>
      </c>
      <c r="EA72" s="601">
        <v>103</v>
      </c>
      <c r="EB72" s="601">
        <v>25735</v>
      </c>
      <c r="EC72" s="601">
        <v>525</v>
      </c>
      <c r="ED72" s="601">
        <v>1167</v>
      </c>
      <c r="EE72" s="601" t="s">
        <v>202</v>
      </c>
      <c r="EF72" s="601">
        <v>1006</v>
      </c>
      <c r="EG72" s="601">
        <v>1099</v>
      </c>
      <c r="EH72" s="601">
        <v>37941</v>
      </c>
      <c r="EI72" s="601">
        <v>160</v>
      </c>
      <c r="EJ72" s="601">
        <v>28091</v>
      </c>
      <c r="EK72" s="601">
        <v>28091</v>
      </c>
      <c r="EL72" s="601">
        <v>25730</v>
      </c>
      <c r="EM72" s="601">
        <v>25730</v>
      </c>
      <c r="EN72" s="601">
        <v>178</v>
      </c>
      <c r="EO72" s="601">
        <v>5280</v>
      </c>
      <c r="EP72" s="601">
        <v>572</v>
      </c>
      <c r="EQ72" s="93" t="s">
        <v>171</v>
      </c>
      <c r="ER72" s="97" t="s">
        <v>155</v>
      </c>
      <c r="ES72" s="90" t="s">
        <v>155</v>
      </c>
      <c r="ET72" s="91" t="s">
        <v>155</v>
      </c>
      <c r="EU72" s="793">
        <v>40452</v>
      </c>
      <c r="EV72" s="601">
        <v>113</v>
      </c>
      <c r="EW72" s="601">
        <v>124</v>
      </c>
      <c r="EX72" s="601">
        <v>50514</v>
      </c>
      <c r="EY72" s="653">
        <v>1565</v>
      </c>
      <c r="EZ72" s="93" t="s">
        <v>171</v>
      </c>
      <c r="FA72" s="97" t="s">
        <v>155</v>
      </c>
      <c r="FJ72" s="705"/>
      <c r="FK72" s="705"/>
      <c r="FL72" s="517"/>
      <c r="FM72" s="517"/>
    </row>
    <row r="73" spans="1:169" ht="14.25">
      <c r="A73" s="90" t="s">
        <v>155</v>
      </c>
      <c r="B73" s="91" t="s">
        <v>155</v>
      </c>
      <c r="C73" s="793">
        <v>40483</v>
      </c>
      <c r="D73" s="601">
        <v>9591</v>
      </c>
      <c r="E73" s="601">
        <v>19906</v>
      </c>
      <c r="F73" s="601">
        <v>1642</v>
      </c>
      <c r="G73" s="601">
        <v>715</v>
      </c>
      <c r="H73" s="601" t="s">
        <v>202</v>
      </c>
      <c r="I73" s="601">
        <v>2369</v>
      </c>
      <c r="J73" s="601">
        <v>2535</v>
      </c>
      <c r="K73" s="601">
        <v>9007</v>
      </c>
      <c r="L73" s="601">
        <v>1499333</v>
      </c>
      <c r="M73" s="601">
        <v>862272</v>
      </c>
      <c r="N73" s="601">
        <v>525271</v>
      </c>
      <c r="O73" s="601">
        <v>133834</v>
      </c>
      <c r="P73" s="601">
        <v>17</v>
      </c>
      <c r="Q73" s="601">
        <v>1304</v>
      </c>
      <c r="R73" s="601">
        <v>706</v>
      </c>
      <c r="S73" s="653">
        <v>48733</v>
      </c>
      <c r="T73" s="93" t="s">
        <v>172</v>
      </c>
      <c r="U73" s="97" t="s">
        <v>155</v>
      </c>
      <c r="V73" s="90" t="s">
        <v>155</v>
      </c>
      <c r="W73" s="91" t="s">
        <v>155</v>
      </c>
      <c r="X73" s="793">
        <v>40483</v>
      </c>
      <c r="Y73" s="601" t="s">
        <v>202</v>
      </c>
      <c r="Z73" s="601">
        <v>144</v>
      </c>
      <c r="AA73" s="601">
        <v>65</v>
      </c>
      <c r="AB73" s="601">
        <v>2436</v>
      </c>
      <c r="AC73" s="601">
        <v>9007</v>
      </c>
      <c r="AD73" s="601">
        <v>575529</v>
      </c>
      <c r="AE73" s="601">
        <v>6181</v>
      </c>
      <c r="AF73" s="601">
        <v>352673</v>
      </c>
      <c r="AG73" s="601"/>
      <c r="AH73" s="601">
        <v>71600</v>
      </c>
      <c r="AI73" s="601" t="s">
        <v>202</v>
      </c>
      <c r="AJ73" s="601">
        <v>281</v>
      </c>
      <c r="AK73" s="601">
        <v>228</v>
      </c>
      <c r="AL73" s="601">
        <v>2338</v>
      </c>
      <c r="AM73" s="601">
        <v>393</v>
      </c>
      <c r="AN73" s="601">
        <v>1945</v>
      </c>
      <c r="AO73" s="601">
        <v>19920</v>
      </c>
      <c r="AP73" s="93" t="s">
        <v>172</v>
      </c>
      <c r="AQ73" s="97" t="s">
        <v>155</v>
      </c>
      <c r="AR73" s="90" t="s">
        <v>155</v>
      </c>
      <c r="AS73" s="91" t="s">
        <v>155</v>
      </c>
      <c r="AT73" s="793">
        <v>40483</v>
      </c>
      <c r="AU73" s="601">
        <v>777</v>
      </c>
      <c r="AV73" s="601" t="s">
        <v>202</v>
      </c>
      <c r="AW73" s="601">
        <v>677</v>
      </c>
      <c r="AX73" s="601">
        <v>732</v>
      </c>
      <c r="AY73" s="601">
        <v>37856</v>
      </c>
      <c r="AZ73" s="601">
        <v>13024</v>
      </c>
      <c r="BA73" s="601">
        <v>26437</v>
      </c>
      <c r="BB73" s="601">
        <v>26437</v>
      </c>
      <c r="BC73" s="601">
        <v>24191</v>
      </c>
      <c r="BD73" s="601">
        <v>24191</v>
      </c>
      <c r="BE73" s="601" t="s">
        <v>202</v>
      </c>
      <c r="BF73" s="601">
        <v>5858</v>
      </c>
      <c r="BG73" s="601">
        <v>659</v>
      </c>
      <c r="BH73" s="601">
        <v>2</v>
      </c>
      <c r="BI73" s="601">
        <v>5</v>
      </c>
      <c r="BJ73" s="601">
        <v>4</v>
      </c>
      <c r="BK73" s="93" t="s">
        <v>172</v>
      </c>
      <c r="BL73" s="97" t="s">
        <v>155</v>
      </c>
      <c r="BM73" s="90" t="s">
        <v>155</v>
      </c>
      <c r="BN73" s="91" t="s">
        <v>155</v>
      </c>
      <c r="BO73" s="793">
        <v>40483</v>
      </c>
      <c r="BP73" s="653">
        <v>19187</v>
      </c>
      <c r="BQ73" s="93" t="s">
        <v>172</v>
      </c>
      <c r="BR73" s="97" t="s">
        <v>155</v>
      </c>
      <c r="CB73" s="632"/>
      <c r="CC73" s="632"/>
      <c r="CD73" s="632"/>
      <c r="CE73" s="632"/>
      <c r="CF73" s="517"/>
      <c r="CG73" s="517"/>
      <c r="CH73" s="90" t="s">
        <v>155</v>
      </c>
      <c r="CI73" s="91" t="s">
        <v>155</v>
      </c>
      <c r="CJ73" s="793">
        <v>40483</v>
      </c>
      <c r="CK73" s="601">
        <v>9591</v>
      </c>
      <c r="CL73" s="601">
        <v>19906</v>
      </c>
      <c r="CM73" s="601">
        <v>1642</v>
      </c>
      <c r="CN73" s="601">
        <v>11264</v>
      </c>
      <c r="CO73" s="632" t="s">
        <v>685</v>
      </c>
      <c r="CP73" s="601">
        <v>2596</v>
      </c>
      <c r="CQ73" s="601">
        <v>2783</v>
      </c>
      <c r="CR73" s="601">
        <v>10613</v>
      </c>
      <c r="CS73" s="601">
        <v>458546</v>
      </c>
      <c r="CT73" s="601">
        <v>8167</v>
      </c>
      <c r="CU73" s="601">
        <v>571803</v>
      </c>
      <c r="CV73" s="601">
        <v>152145</v>
      </c>
      <c r="CW73" s="601">
        <v>17</v>
      </c>
      <c r="CX73" s="601">
        <v>1432</v>
      </c>
      <c r="CY73" s="601">
        <v>706</v>
      </c>
      <c r="CZ73" s="601">
        <v>50044</v>
      </c>
      <c r="DA73" s="93" t="s">
        <v>172</v>
      </c>
      <c r="DB73" s="97" t="s">
        <v>155</v>
      </c>
      <c r="DC73" s="90" t="s">
        <v>155</v>
      </c>
      <c r="DD73" s="91" t="s">
        <v>155</v>
      </c>
      <c r="DE73" s="793">
        <v>40483</v>
      </c>
      <c r="DF73" s="601">
        <v>470</v>
      </c>
      <c r="DG73" s="601">
        <v>144</v>
      </c>
      <c r="DH73" s="601">
        <v>65</v>
      </c>
      <c r="DI73" s="601">
        <v>2436</v>
      </c>
      <c r="DJ73" s="632" t="s">
        <v>685</v>
      </c>
      <c r="DK73" s="601">
        <v>9140</v>
      </c>
      <c r="DL73" s="601">
        <v>221867</v>
      </c>
      <c r="DM73" s="601">
        <v>1520</v>
      </c>
      <c r="DN73" s="601">
        <v>352673</v>
      </c>
      <c r="DO73" s="601">
        <v>71600</v>
      </c>
      <c r="DP73" s="601" t="s">
        <v>202</v>
      </c>
      <c r="DQ73" s="601">
        <v>281</v>
      </c>
      <c r="DR73" s="601">
        <v>228</v>
      </c>
      <c r="DS73" s="601">
        <v>2338</v>
      </c>
      <c r="DT73" s="601">
        <v>393</v>
      </c>
      <c r="DU73" s="601">
        <v>1945</v>
      </c>
      <c r="DV73" s="93" t="s">
        <v>172</v>
      </c>
      <c r="DW73" s="97" t="s">
        <v>155</v>
      </c>
      <c r="DX73" s="90" t="s">
        <v>155</v>
      </c>
      <c r="DY73" s="91" t="s">
        <v>155</v>
      </c>
      <c r="DZ73" s="793">
        <v>40483</v>
      </c>
      <c r="EA73" s="601">
        <v>167</v>
      </c>
      <c r="EB73" s="601">
        <v>24192</v>
      </c>
      <c r="EC73" s="601">
        <v>555</v>
      </c>
      <c r="ED73" s="601">
        <v>1041</v>
      </c>
      <c r="EE73" s="601" t="s">
        <v>202</v>
      </c>
      <c r="EF73" s="601">
        <v>904</v>
      </c>
      <c r="EG73" s="601">
        <v>980</v>
      </c>
      <c r="EH73" s="601">
        <v>37209</v>
      </c>
      <c r="EI73" s="601">
        <v>1598</v>
      </c>
      <c r="EJ73" s="601">
        <v>26437</v>
      </c>
      <c r="EK73" s="601">
        <v>26437</v>
      </c>
      <c r="EL73" s="601">
        <v>24191</v>
      </c>
      <c r="EM73" s="601">
        <v>24191</v>
      </c>
      <c r="EN73" s="601">
        <v>187</v>
      </c>
      <c r="EO73" s="601">
        <v>5276</v>
      </c>
      <c r="EP73" s="601">
        <v>664</v>
      </c>
      <c r="EQ73" s="93" t="s">
        <v>172</v>
      </c>
      <c r="ER73" s="97" t="s">
        <v>155</v>
      </c>
      <c r="ES73" s="90" t="s">
        <v>155</v>
      </c>
      <c r="ET73" s="91" t="s">
        <v>155</v>
      </c>
      <c r="EU73" s="793">
        <v>40483</v>
      </c>
      <c r="EV73" s="601">
        <v>131</v>
      </c>
      <c r="EW73" s="601">
        <v>143</v>
      </c>
      <c r="EX73" s="601">
        <v>48917</v>
      </c>
      <c r="EY73" s="653">
        <v>1588</v>
      </c>
      <c r="EZ73" s="93" t="s">
        <v>172</v>
      </c>
      <c r="FA73" s="97" t="s">
        <v>155</v>
      </c>
      <c r="FJ73" s="705"/>
      <c r="FK73" s="705"/>
      <c r="FL73" s="517"/>
      <c r="FM73" s="517"/>
    </row>
    <row r="74" spans="1:169" ht="14.25">
      <c r="A74" s="105" t="s">
        <v>155</v>
      </c>
      <c r="B74" s="106" t="s">
        <v>155</v>
      </c>
      <c r="C74" s="794">
        <v>40513</v>
      </c>
      <c r="D74" s="619">
        <v>8702</v>
      </c>
      <c r="E74" s="619">
        <v>22844</v>
      </c>
      <c r="F74" s="619">
        <v>2772</v>
      </c>
      <c r="G74" s="619">
        <v>1125</v>
      </c>
      <c r="H74" s="619" t="s">
        <v>202</v>
      </c>
      <c r="I74" s="619">
        <v>2020</v>
      </c>
      <c r="J74" s="619">
        <v>2153</v>
      </c>
      <c r="K74" s="619">
        <v>9305</v>
      </c>
      <c r="L74" s="619">
        <v>1550761</v>
      </c>
      <c r="M74" s="619">
        <v>910513</v>
      </c>
      <c r="N74" s="619">
        <v>542136</v>
      </c>
      <c r="O74" s="619">
        <v>138353</v>
      </c>
      <c r="P74" s="619">
        <v>18</v>
      </c>
      <c r="Q74" s="619">
        <v>1270</v>
      </c>
      <c r="R74" s="619">
        <v>662</v>
      </c>
      <c r="S74" s="658">
        <v>52737</v>
      </c>
      <c r="T74" s="111" t="s">
        <v>173</v>
      </c>
      <c r="U74" s="620" t="s">
        <v>155</v>
      </c>
      <c r="V74" s="105" t="s">
        <v>155</v>
      </c>
      <c r="W74" s="106" t="s">
        <v>155</v>
      </c>
      <c r="X74" s="794">
        <v>40513</v>
      </c>
      <c r="Y74" s="619" t="s">
        <v>202</v>
      </c>
      <c r="Z74" s="619">
        <v>144</v>
      </c>
      <c r="AA74" s="619">
        <v>49</v>
      </c>
      <c r="AB74" s="619">
        <v>2621</v>
      </c>
      <c r="AC74" s="619">
        <v>9305</v>
      </c>
      <c r="AD74" s="619">
        <v>591543</v>
      </c>
      <c r="AE74" s="619">
        <v>6567</v>
      </c>
      <c r="AF74" s="619">
        <v>362589</v>
      </c>
      <c r="AG74" s="619"/>
      <c r="AH74" s="619">
        <v>72024</v>
      </c>
      <c r="AI74" s="619" t="s">
        <v>202</v>
      </c>
      <c r="AJ74" s="619">
        <v>344</v>
      </c>
      <c r="AK74" s="619">
        <v>220</v>
      </c>
      <c r="AL74" s="619">
        <v>2598</v>
      </c>
      <c r="AM74" s="619">
        <v>436</v>
      </c>
      <c r="AN74" s="619">
        <v>2162</v>
      </c>
      <c r="AO74" s="619">
        <v>21698</v>
      </c>
      <c r="AP74" s="111" t="s">
        <v>173</v>
      </c>
      <c r="AQ74" s="620" t="s">
        <v>155</v>
      </c>
      <c r="AR74" s="105" t="s">
        <v>155</v>
      </c>
      <c r="AS74" s="106" t="s">
        <v>155</v>
      </c>
      <c r="AT74" s="794">
        <v>40513</v>
      </c>
      <c r="AU74" s="619">
        <v>738</v>
      </c>
      <c r="AV74" s="619" t="s">
        <v>202</v>
      </c>
      <c r="AW74" s="619">
        <v>636</v>
      </c>
      <c r="AX74" s="619">
        <v>695</v>
      </c>
      <c r="AY74" s="619">
        <v>39304</v>
      </c>
      <c r="AZ74" s="619">
        <v>13427</v>
      </c>
      <c r="BA74" s="619">
        <v>30077</v>
      </c>
      <c r="BB74" s="619">
        <v>30077</v>
      </c>
      <c r="BC74" s="619">
        <v>27579</v>
      </c>
      <c r="BD74" s="619">
        <v>27579</v>
      </c>
      <c r="BE74" s="619" t="s">
        <v>202</v>
      </c>
      <c r="BF74" s="619">
        <v>5922</v>
      </c>
      <c r="BG74" s="619">
        <v>599</v>
      </c>
      <c r="BH74" s="619">
        <v>2</v>
      </c>
      <c r="BI74" s="619">
        <v>6</v>
      </c>
      <c r="BJ74" s="619">
        <v>3</v>
      </c>
      <c r="BK74" s="111" t="s">
        <v>173</v>
      </c>
      <c r="BL74" s="620" t="s">
        <v>155</v>
      </c>
      <c r="BM74" s="105" t="s">
        <v>155</v>
      </c>
      <c r="BN74" s="106" t="s">
        <v>155</v>
      </c>
      <c r="BO74" s="794">
        <v>40513</v>
      </c>
      <c r="BP74" s="658">
        <v>21131</v>
      </c>
      <c r="BQ74" s="111" t="s">
        <v>173</v>
      </c>
      <c r="BR74" s="620" t="s">
        <v>155</v>
      </c>
      <c r="CB74" s="632"/>
      <c r="CC74" s="632"/>
      <c r="CD74" s="632"/>
      <c r="CE74" s="632"/>
      <c r="CF74" s="517"/>
      <c r="CG74" s="517"/>
      <c r="CH74" s="105" t="s">
        <v>155</v>
      </c>
      <c r="CI74" s="106" t="s">
        <v>155</v>
      </c>
      <c r="CJ74" s="794">
        <v>40513</v>
      </c>
      <c r="CK74" s="619">
        <v>8702</v>
      </c>
      <c r="CL74" s="619">
        <v>22844</v>
      </c>
      <c r="CM74" s="619">
        <v>2772</v>
      </c>
      <c r="CN74" s="619">
        <v>12875</v>
      </c>
      <c r="CO74" s="633" t="s">
        <v>685</v>
      </c>
      <c r="CP74" s="619">
        <v>2258</v>
      </c>
      <c r="CQ74" s="619">
        <v>2412</v>
      </c>
      <c r="CR74" s="619">
        <v>12139</v>
      </c>
      <c r="CS74" s="619">
        <v>504092</v>
      </c>
      <c r="CT74" s="619">
        <v>8478</v>
      </c>
      <c r="CU74" s="619">
        <v>589265</v>
      </c>
      <c r="CV74" s="619">
        <v>157338</v>
      </c>
      <c r="CW74" s="619">
        <v>18</v>
      </c>
      <c r="CX74" s="619">
        <v>1421</v>
      </c>
      <c r="CY74" s="619">
        <v>662</v>
      </c>
      <c r="CZ74" s="619">
        <v>54044</v>
      </c>
      <c r="DA74" s="111" t="s">
        <v>173</v>
      </c>
      <c r="DB74" s="620" t="s">
        <v>155</v>
      </c>
      <c r="DC74" s="105" t="s">
        <v>155</v>
      </c>
      <c r="DD74" s="106" t="s">
        <v>155</v>
      </c>
      <c r="DE74" s="794">
        <v>40513</v>
      </c>
      <c r="DF74" s="619">
        <v>117</v>
      </c>
      <c r="DG74" s="619">
        <v>144</v>
      </c>
      <c r="DH74" s="619">
        <v>49</v>
      </c>
      <c r="DI74" s="619">
        <v>2621</v>
      </c>
      <c r="DJ74" s="633" t="s">
        <v>685</v>
      </c>
      <c r="DK74" s="619">
        <v>9548</v>
      </c>
      <c r="DL74" s="619">
        <v>237939</v>
      </c>
      <c r="DM74" s="619">
        <v>1983</v>
      </c>
      <c r="DN74" s="619">
        <v>362589</v>
      </c>
      <c r="DO74" s="619">
        <v>72024</v>
      </c>
      <c r="DP74" s="619" t="s">
        <v>202</v>
      </c>
      <c r="DQ74" s="619">
        <v>344</v>
      </c>
      <c r="DR74" s="619">
        <v>220</v>
      </c>
      <c r="DS74" s="619">
        <v>2598</v>
      </c>
      <c r="DT74" s="619">
        <v>436</v>
      </c>
      <c r="DU74" s="619">
        <v>2162</v>
      </c>
      <c r="DV74" s="111" t="s">
        <v>173</v>
      </c>
      <c r="DW74" s="620" t="s">
        <v>155</v>
      </c>
      <c r="DX74" s="105" t="s">
        <v>155</v>
      </c>
      <c r="DY74" s="106" t="s">
        <v>155</v>
      </c>
      <c r="DZ74" s="794">
        <v>40513</v>
      </c>
      <c r="EA74" s="619">
        <v>206</v>
      </c>
      <c r="EB74" s="619">
        <v>27615</v>
      </c>
      <c r="EC74" s="619">
        <v>433</v>
      </c>
      <c r="ED74" s="619">
        <v>1015</v>
      </c>
      <c r="EE74" s="619" t="s">
        <v>202</v>
      </c>
      <c r="EF74" s="619">
        <v>874</v>
      </c>
      <c r="EG74" s="619">
        <v>955</v>
      </c>
      <c r="EH74" s="619">
        <v>37955</v>
      </c>
      <c r="EI74" s="619">
        <v>991</v>
      </c>
      <c r="EJ74" s="619">
        <v>30077</v>
      </c>
      <c r="EK74" s="619">
        <v>30077</v>
      </c>
      <c r="EL74" s="619">
        <v>27579</v>
      </c>
      <c r="EM74" s="619">
        <v>27579</v>
      </c>
      <c r="EN74" s="619">
        <v>166</v>
      </c>
      <c r="EO74" s="619">
        <v>5222</v>
      </c>
      <c r="EP74" s="619">
        <v>608</v>
      </c>
      <c r="EQ74" s="111" t="s">
        <v>173</v>
      </c>
      <c r="ER74" s="620" t="s">
        <v>155</v>
      </c>
      <c r="ES74" s="105" t="s">
        <v>155</v>
      </c>
      <c r="ET74" s="106" t="s">
        <v>155</v>
      </c>
      <c r="EU74" s="794">
        <v>40513</v>
      </c>
      <c r="EV74" s="619">
        <v>143</v>
      </c>
      <c r="EW74" s="619">
        <v>157</v>
      </c>
      <c r="EX74" s="619">
        <v>51858</v>
      </c>
      <c r="EY74" s="658">
        <v>1733</v>
      </c>
      <c r="EZ74" s="111" t="s">
        <v>173</v>
      </c>
      <c r="FA74" s="620" t="s">
        <v>155</v>
      </c>
      <c r="FJ74" s="705"/>
      <c r="FK74" s="705"/>
      <c r="FL74" s="517"/>
      <c r="FM74" s="517"/>
    </row>
    <row r="75" spans="1:169" ht="21">
      <c r="A75" s="398"/>
      <c r="B75" s="398"/>
      <c r="C75" s="398"/>
      <c r="D75" s="398"/>
      <c r="E75" s="398"/>
      <c r="F75" s="398"/>
      <c r="G75" s="398"/>
      <c r="H75" s="398"/>
      <c r="I75" s="398"/>
      <c r="J75" s="398"/>
      <c r="K75" s="1233"/>
      <c r="L75" s="398"/>
      <c r="M75" s="398"/>
      <c r="N75" s="398"/>
      <c r="O75" s="398"/>
      <c r="P75" s="398"/>
      <c r="Q75" s="398"/>
      <c r="R75" s="398"/>
      <c r="S75" s="474"/>
      <c r="T75" s="398"/>
      <c r="U75" s="398"/>
      <c r="V75" s="398"/>
      <c r="W75" s="398"/>
      <c r="X75" s="398"/>
      <c r="Y75" s="398"/>
      <c r="Z75" s="398"/>
      <c r="AA75" s="398"/>
      <c r="AB75" s="398"/>
      <c r="AC75" s="398"/>
      <c r="AD75" s="398"/>
      <c r="AE75" s="398"/>
      <c r="AF75" s="1165" t="s">
        <v>1153</v>
      </c>
      <c r="AG75" s="1234"/>
      <c r="AH75" s="398"/>
      <c r="AI75" s="1233"/>
      <c r="AJ75" s="398"/>
      <c r="AK75" s="398"/>
      <c r="AL75" s="398"/>
      <c r="AM75" s="398"/>
      <c r="AN75" s="398"/>
      <c r="AO75" s="398"/>
      <c r="AP75" s="398"/>
      <c r="AQ75" s="398"/>
      <c r="AR75" s="398"/>
      <c r="AS75" s="398"/>
      <c r="AT75" s="398"/>
      <c r="AU75" s="398"/>
      <c r="AV75" s="398"/>
      <c r="AW75" s="398"/>
      <c r="AX75" s="398"/>
      <c r="AY75" s="398"/>
      <c r="AZ75" s="398"/>
      <c r="BA75" s="398"/>
      <c r="BB75" s="1233"/>
      <c r="BC75" s="398"/>
      <c r="BD75" s="398"/>
      <c r="BE75" s="398"/>
      <c r="BF75" s="398"/>
      <c r="BG75" s="398"/>
      <c r="BH75" s="398"/>
      <c r="BI75" s="398"/>
      <c r="BJ75" s="398"/>
      <c r="BK75" s="398"/>
      <c r="BL75" s="398"/>
      <c r="BM75" s="398"/>
      <c r="BN75" s="398"/>
      <c r="BO75" s="398"/>
      <c r="BP75" s="398"/>
      <c r="BQ75" s="398"/>
      <c r="BR75" s="398"/>
      <c r="BS75" s="398"/>
      <c r="BT75" s="398"/>
      <c r="BU75" s="398"/>
      <c r="BV75" s="398"/>
      <c r="BW75" s="398"/>
      <c r="BX75" s="398"/>
      <c r="BY75" s="398"/>
      <c r="BZ75" s="398"/>
      <c r="CA75" s="398"/>
      <c r="CB75" s="1239"/>
      <c r="CC75" s="1239"/>
      <c r="CD75" s="1239"/>
      <c r="CE75" s="1239"/>
      <c r="CF75" s="398"/>
      <c r="CG75" s="398"/>
      <c r="CH75" s="398"/>
      <c r="CI75" s="398"/>
      <c r="CJ75" s="398"/>
      <c r="CK75" s="398"/>
      <c r="CL75" s="398"/>
      <c r="CM75" s="398"/>
      <c r="CN75" s="398"/>
      <c r="CO75" s="398"/>
      <c r="CP75" s="398"/>
      <c r="CQ75" s="398"/>
      <c r="CR75" s="1233"/>
      <c r="CS75" s="398"/>
      <c r="CT75" s="398"/>
      <c r="CU75" s="398"/>
      <c r="CV75" s="398"/>
      <c r="CW75" s="398"/>
      <c r="CX75" s="398"/>
      <c r="CY75" s="398"/>
      <c r="CZ75" s="404"/>
      <c r="DA75" s="398"/>
      <c r="DB75" s="398"/>
      <c r="DC75" s="398"/>
      <c r="DD75" s="398"/>
      <c r="DE75" s="398"/>
      <c r="DF75" s="398"/>
      <c r="DG75" s="398"/>
      <c r="DH75" s="398"/>
      <c r="DI75" s="398"/>
      <c r="DJ75" s="398"/>
      <c r="DK75" s="398"/>
      <c r="DL75" s="398"/>
      <c r="DM75" s="1166" t="s">
        <v>1153</v>
      </c>
      <c r="DN75" s="398"/>
      <c r="DO75" s="398"/>
      <c r="DP75" s="398"/>
      <c r="DQ75" s="398"/>
      <c r="DR75" s="398"/>
      <c r="DS75" s="398"/>
      <c r="DT75" s="398"/>
      <c r="DU75" s="398"/>
      <c r="DV75" s="398"/>
      <c r="DW75" s="398"/>
      <c r="DX75" s="398"/>
      <c r="DY75" s="398"/>
      <c r="DZ75" s="398"/>
      <c r="EA75" s="398"/>
      <c r="EB75" s="398"/>
      <c r="EC75" s="398"/>
      <c r="ED75" s="398"/>
      <c r="EE75" s="398"/>
      <c r="EF75" s="398"/>
      <c r="EG75" s="398"/>
      <c r="EH75" s="1223"/>
      <c r="EI75" s="398"/>
      <c r="EJ75" s="398"/>
      <c r="EK75" s="398"/>
      <c r="EL75" s="398"/>
      <c r="EM75" s="398"/>
      <c r="EN75" s="398"/>
      <c r="EO75" s="398"/>
      <c r="EP75" s="398"/>
      <c r="EQ75" s="398"/>
      <c r="ER75" s="398"/>
      <c r="ES75" s="398"/>
      <c r="ET75" s="398"/>
      <c r="EU75" s="398"/>
      <c r="EV75" s="398"/>
      <c r="EW75" s="398"/>
      <c r="EX75" s="398"/>
      <c r="EY75" s="398"/>
      <c r="EZ75" s="398"/>
      <c r="FA75" s="398"/>
      <c r="FB75" s="398"/>
      <c r="FC75" s="398"/>
      <c r="FD75" s="398"/>
      <c r="FE75" s="398"/>
      <c r="FF75" s="398"/>
      <c r="FG75" s="398"/>
      <c r="FH75" s="398"/>
      <c r="FI75" s="398"/>
      <c r="FJ75" s="398"/>
      <c r="FK75" s="398"/>
      <c r="FL75" s="398"/>
      <c r="FM75" s="398"/>
    </row>
    <row r="76" spans="1:169" ht="21">
      <c r="A76" s="1495" t="s">
        <v>57</v>
      </c>
      <c r="B76" s="1495"/>
      <c r="C76" s="1541"/>
      <c r="D76" s="532"/>
      <c r="E76" s="532"/>
      <c r="F76" s="532"/>
      <c r="G76" s="532"/>
      <c r="H76" s="532" t="s">
        <v>192</v>
      </c>
      <c r="I76" s="532"/>
      <c r="J76" s="532" t="s">
        <v>192</v>
      </c>
      <c r="K76" s="1166" t="s">
        <v>1153</v>
      </c>
      <c r="L76" s="532"/>
      <c r="M76" s="532"/>
      <c r="N76" s="532"/>
      <c r="O76" s="532" t="s">
        <v>192</v>
      </c>
      <c r="P76" s="532" t="s">
        <v>192</v>
      </c>
      <c r="Q76" s="532"/>
      <c r="R76" s="532"/>
      <c r="S76" s="532"/>
      <c r="T76" s="1502" t="s">
        <v>62</v>
      </c>
      <c r="U76" s="1495"/>
      <c r="V76" s="1495" t="s">
        <v>57</v>
      </c>
      <c r="W76" s="1495"/>
      <c r="X76" s="1541"/>
      <c r="Y76" s="532"/>
      <c r="Z76" s="532"/>
      <c r="AA76" s="532"/>
      <c r="AB76" s="532" t="s">
        <v>192</v>
      </c>
      <c r="AC76" s="532" t="s">
        <v>192</v>
      </c>
      <c r="AD76" s="531" t="s">
        <v>1258</v>
      </c>
      <c r="AE76" s="532"/>
      <c r="AF76" s="1071" t="s">
        <v>1259</v>
      </c>
      <c r="AG76" s="1071"/>
      <c r="AH76" s="1207"/>
      <c r="AI76" s="1207"/>
      <c r="AJ76" s="1207"/>
      <c r="AK76" s="1207"/>
      <c r="AL76" s="1207"/>
      <c r="AM76" s="1207"/>
      <c r="AN76" s="532"/>
      <c r="AO76" s="532"/>
      <c r="AP76" s="1502" t="s">
        <v>62</v>
      </c>
      <c r="AQ76" s="1495"/>
      <c r="AR76" s="1495" t="s">
        <v>57</v>
      </c>
      <c r="AS76" s="1495"/>
      <c r="AT76" s="1541"/>
      <c r="AU76" s="532"/>
      <c r="AV76" s="1207"/>
      <c r="AW76" s="724"/>
      <c r="AX76" s="1207"/>
      <c r="AY76" s="1207"/>
      <c r="AZ76" s="724"/>
      <c r="BA76" s="532" t="s">
        <v>192</v>
      </c>
      <c r="BB76" s="1166" t="s">
        <v>1153</v>
      </c>
      <c r="BC76" s="532"/>
      <c r="BD76" s="532"/>
      <c r="BE76" s="531" t="s">
        <v>1260</v>
      </c>
      <c r="BF76" s="1071" t="s">
        <v>972</v>
      </c>
      <c r="BG76" s="532" t="s">
        <v>192</v>
      </c>
      <c r="BH76" s="532" t="s">
        <v>192</v>
      </c>
      <c r="BI76" s="1207"/>
      <c r="BJ76" s="1236"/>
      <c r="BK76" s="1502" t="s">
        <v>62</v>
      </c>
      <c r="BL76" s="1495"/>
      <c r="BM76" s="517"/>
      <c r="BN76" s="517"/>
      <c r="BO76" s="517"/>
      <c r="BP76" s="517"/>
      <c r="BQ76" s="517"/>
      <c r="BR76" s="517"/>
      <c r="BS76" s="517"/>
      <c r="BT76" s="517"/>
      <c r="BU76" s="517"/>
      <c r="BV76" s="517"/>
      <c r="BW76" s="517"/>
      <c r="BX76" s="517"/>
      <c r="BY76" s="517"/>
      <c r="BZ76" s="517"/>
      <c r="CA76" s="517"/>
      <c r="CB76" s="517"/>
      <c r="CC76" s="517"/>
      <c r="CD76" s="517"/>
      <c r="CE76" s="517"/>
      <c r="CF76" s="517"/>
      <c r="CG76" s="517"/>
      <c r="CH76" s="1495" t="s">
        <v>57</v>
      </c>
      <c r="CI76" s="1495"/>
      <c r="CJ76" s="1541"/>
      <c r="CK76" s="532"/>
      <c r="CL76" s="532"/>
      <c r="CM76" s="532"/>
      <c r="CN76" s="532"/>
      <c r="CO76" s="532" t="s">
        <v>192</v>
      </c>
      <c r="CP76" s="532"/>
      <c r="CQ76" s="532" t="s">
        <v>192</v>
      </c>
      <c r="CR76" s="1166" t="s">
        <v>1153</v>
      </c>
      <c r="CS76" s="532"/>
      <c r="CT76" s="532"/>
      <c r="CU76" s="532"/>
      <c r="CV76" s="532" t="s">
        <v>192</v>
      </c>
      <c r="CW76" s="532" t="s">
        <v>192</v>
      </c>
      <c r="CX76" s="532"/>
      <c r="CY76" s="532"/>
      <c r="CZ76" s="532"/>
      <c r="DA76" s="1502" t="s">
        <v>62</v>
      </c>
      <c r="DB76" s="1495"/>
      <c r="DC76" s="1495" t="s">
        <v>57</v>
      </c>
      <c r="DD76" s="1495"/>
      <c r="DE76" s="1541"/>
      <c r="DF76" s="532"/>
      <c r="DG76" s="532"/>
      <c r="DH76" s="532"/>
      <c r="DI76" s="532" t="s">
        <v>192</v>
      </c>
      <c r="DJ76" s="532" t="s">
        <v>192</v>
      </c>
      <c r="DK76" s="532"/>
      <c r="DL76" s="531" t="s">
        <v>1258</v>
      </c>
      <c r="DM76" s="532"/>
      <c r="DN76" s="1071" t="s">
        <v>824</v>
      </c>
      <c r="DO76" s="1207"/>
      <c r="DP76" s="532"/>
      <c r="DQ76" s="1207"/>
      <c r="DR76" s="1207"/>
      <c r="DS76" s="1207"/>
      <c r="DT76" s="1207"/>
      <c r="DU76" s="1236"/>
      <c r="DV76" s="1502" t="s">
        <v>62</v>
      </c>
      <c r="DW76" s="1495"/>
      <c r="DX76" s="1495" t="s">
        <v>57</v>
      </c>
      <c r="DY76" s="1495"/>
      <c r="DZ76" s="1541"/>
      <c r="EA76" s="1072" t="s">
        <v>824</v>
      </c>
      <c r="EB76" s="1207"/>
      <c r="EC76" s="1207"/>
      <c r="ED76" s="1207"/>
      <c r="EE76" s="1207"/>
      <c r="EF76" s="532"/>
      <c r="EG76" s="532"/>
      <c r="EH76" s="1166" t="s">
        <v>1153</v>
      </c>
      <c r="EI76" s="532"/>
      <c r="EJ76" s="532"/>
      <c r="EK76" s="532"/>
      <c r="EL76" s="1072"/>
      <c r="EM76" s="532"/>
      <c r="EN76" s="531" t="s">
        <v>1260</v>
      </c>
      <c r="EO76" s="404" t="s">
        <v>972</v>
      </c>
      <c r="EP76" s="1236"/>
      <c r="EQ76" s="1502" t="s">
        <v>62</v>
      </c>
      <c r="ER76" s="1495"/>
      <c r="ES76" s="398"/>
      <c r="ET76" s="398"/>
      <c r="EU76" s="398"/>
      <c r="EV76" s="398"/>
      <c r="EW76" s="398"/>
      <c r="EX76" s="398"/>
      <c r="EY76" s="398"/>
      <c r="EZ76" s="398"/>
      <c r="FA76" s="398"/>
      <c r="FB76" s="398"/>
      <c r="FC76" s="398"/>
      <c r="FD76" s="398"/>
      <c r="FE76" s="398"/>
      <c r="FF76" s="398"/>
      <c r="FG76" s="398"/>
      <c r="FH76" s="398"/>
      <c r="FI76" s="398"/>
      <c r="FJ76" s="398"/>
      <c r="FK76" s="398"/>
      <c r="FL76" s="517"/>
      <c r="FM76" s="517"/>
    </row>
    <row r="77" spans="1:169" ht="14.25">
      <c r="A77" s="1542"/>
      <c r="B77" s="1542"/>
      <c r="C77" s="1543"/>
      <c r="D77" s="100" t="s">
        <v>84</v>
      </c>
      <c r="E77" s="533" t="s">
        <v>193</v>
      </c>
      <c r="F77" s="587" t="s">
        <v>86</v>
      </c>
      <c r="G77" s="533" t="s">
        <v>87</v>
      </c>
      <c r="H77" s="533" t="s">
        <v>89</v>
      </c>
      <c r="I77" s="537" t="s">
        <v>1104</v>
      </c>
      <c r="J77" s="587" t="s">
        <v>90</v>
      </c>
      <c r="K77" s="533" t="s">
        <v>91</v>
      </c>
      <c r="L77" s="587" t="s">
        <v>70</v>
      </c>
      <c r="M77" s="533" t="s">
        <v>94</v>
      </c>
      <c r="N77" s="100" t="s">
        <v>95</v>
      </c>
      <c r="O77" s="533" t="s">
        <v>96</v>
      </c>
      <c r="P77" s="590" t="s">
        <v>97</v>
      </c>
      <c r="Q77" s="533" t="s">
        <v>98</v>
      </c>
      <c r="R77" s="587" t="s">
        <v>71</v>
      </c>
      <c r="S77" s="533" t="s">
        <v>71</v>
      </c>
      <c r="T77" s="1550"/>
      <c r="U77" s="1542"/>
      <c r="V77" s="1542"/>
      <c r="W77" s="1542"/>
      <c r="X77" s="1543"/>
      <c r="Y77" s="533" t="s">
        <v>89</v>
      </c>
      <c r="Z77" s="533" t="s">
        <v>1104</v>
      </c>
      <c r="AA77" s="537" t="s">
        <v>90</v>
      </c>
      <c r="AB77" s="587" t="s">
        <v>91</v>
      </c>
      <c r="AC77" s="587" t="s">
        <v>103</v>
      </c>
      <c r="AD77" s="533" t="s">
        <v>755</v>
      </c>
      <c r="AE77" s="533" t="s">
        <v>1102</v>
      </c>
      <c r="AF77" s="588" t="s">
        <v>78</v>
      </c>
      <c r="AG77" s="536"/>
      <c r="AH77" s="588" t="s">
        <v>81</v>
      </c>
      <c r="AI77" s="587" t="s">
        <v>82</v>
      </c>
      <c r="AJ77" s="537" t="s">
        <v>83</v>
      </c>
      <c r="AK77" s="100" t="s">
        <v>84</v>
      </c>
      <c r="AL77" s="537" t="s">
        <v>193</v>
      </c>
      <c r="AM77" s="587" t="s">
        <v>86</v>
      </c>
      <c r="AN77" s="533" t="s">
        <v>87</v>
      </c>
      <c r="AO77" s="533" t="s">
        <v>89</v>
      </c>
      <c r="AP77" s="1550"/>
      <c r="AQ77" s="1542"/>
      <c r="AR77" s="1542"/>
      <c r="AS77" s="1542"/>
      <c r="AT77" s="1543"/>
      <c r="AU77" s="533" t="s">
        <v>83</v>
      </c>
      <c r="AV77" s="100" t="s">
        <v>84</v>
      </c>
      <c r="AW77" s="533" t="s">
        <v>193</v>
      </c>
      <c r="AX77" s="533" t="s">
        <v>87</v>
      </c>
      <c r="AY77" s="587" t="s">
        <v>1104</v>
      </c>
      <c r="AZ77" s="533" t="s">
        <v>97</v>
      </c>
      <c r="BA77" s="587" t="s">
        <v>71</v>
      </c>
      <c r="BB77" s="533" t="s">
        <v>71</v>
      </c>
      <c r="BC77" s="533" t="s">
        <v>72</v>
      </c>
      <c r="BD77" s="533" t="s">
        <v>74</v>
      </c>
      <c r="BE77" s="100" t="s">
        <v>755</v>
      </c>
      <c r="BF77" s="587" t="s">
        <v>1102</v>
      </c>
      <c r="BG77" s="537" t="s">
        <v>78</v>
      </c>
      <c r="BH77" s="587" t="s">
        <v>81</v>
      </c>
      <c r="BI77" s="587" t="s">
        <v>82</v>
      </c>
      <c r="BJ77" s="533" t="s">
        <v>83</v>
      </c>
      <c r="BK77" s="1550"/>
      <c r="BL77" s="1542"/>
      <c r="BM77" s="517"/>
      <c r="BN77" s="517"/>
      <c r="BO77" s="517"/>
      <c r="BP77" s="517"/>
      <c r="BQ77" s="517"/>
      <c r="BR77" s="517"/>
      <c r="BS77" s="517"/>
      <c r="BT77" s="517"/>
      <c r="BU77" s="517"/>
      <c r="BV77" s="517"/>
      <c r="BW77" s="517"/>
      <c r="BX77" s="517"/>
      <c r="BY77" s="517"/>
      <c r="BZ77" s="517"/>
      <c r="CA77" s="517"/>
      <c r="CB77" s="517"/>
      <c r="CC77" s="517"/>
      <c r="CD77" s="517"/>
      <c r="CE77" s="517"/>
      <c r="CF77" s="517"/>
      <c r="CG77" s="517"/>
      <c r="CH77" s="1542"/>
      <c r="CI77" s="1542"/>
      <c r="CJ77" s="1543"/>
      <c r="CK77" s="100" t="s">
        <v>84</v>
      </c>
      <c r="CL77" s="533" t="s">
        <v>193</v>
      </c>
      <c r="CM77" s="587" t="s">
        <v>86</v>
      </c>
      <c r="CN77" s="533" t="s">
        <v>87</v>
      </c>
      <c r="CO77" s="533" t="s">
        <v>89</v>
      </c>
      <c r="CP77" s="537" t="s">
        <v>1104</v>
      </c>
      <c r="CQ77" s="587" t="s">
        <v>90</v>
      </c>
      <c r="CR77" s="533" t="s">
        <v>91</v>
      </c>
      <c r="CS77" s="587" t="s">
        <v>70</v>
      </c>
      <c r="CT77" s="533" t="s">
        <v>94</v>
      </c>
      <c r="CU77" s="100" t="s">
        <v>95</v>
      </c>
      <c r="CV77" s="533" t="s">
        <v>96</v>
      </c>
      <c r="CW77" s="590" t="s">
        <v>97</v>
      </c>
      <c r="CX77" s="533" t="s">
        <v>98</v>
      </c>
      <c r="CY77" s="587" t="s">
        <v>71</v>
      </c>
      <c r="CZ77" s="533" t="s">
        <v>71</v>
      </c>
      <c r="DA77" s="1550"/>
      <c r="DB77" s="1542"/>
      <c r="DC77" s="1542"/>
      <c r="DD77" s="1542"/>
      <c r="DE77" s="1543"/>
      <c r="DF77" s="587" t="s">
        <v>86</v>
      </c>
      <c r="DG77" s="533" t="s">
        <v>89</v>
      </c>
      <c r="DH77" s="537" t="s">
        <v>1104</v>
      </c>
      <c r="DI77" s="587" t="s">
        <v>90</v>
      </c>
      <c r="DJ77" s="587" t="s">
        <v>91</v>
      </c>
      <c r="DK77" s="533" t="s">
        <v>103</v>
      </c>
      <c r="DL77" s="533" t="s">
        <v>755</v>
      </c>
      <c r="DM77" s="533" t="s">
        <v>1102</v>
      </c>
      <c r="DN77" s="587" t="s">
        <v>78</v>
      </c>
      <c r="DO77" s="587" t="s">
        <v>81</v>
      </c>
      <c r="DP77" s="587" t="s">
        <v>82</v>
      </c>
      <c r="DQ77" s="537" t="s">
        <v>83</v>
      </c>
      <c r="DR77" s="100" t="s">
        <v>84</v>
      </c>
      <c r="DS77" s="537" t="s">
        <v>193</v>
      </c>
      <c r="DT77" s="587" t="s">
        <v>86</v>
      </c>
      <c r="DU77" s="533" t="s">
        <v>87</v>
      </c>
      <c r="DV77" s="1550"/>
      <c r="DW77" s="1542"/>
      <c r="DX77" s="1542"/>
      <c r="DY77" s="1542"/>
      <c r="DZ77" s="1543"/>
      <c r="EA77" s="533" t="s">
        <v>78</v>
      </c>
      <c r="EB77" s="587" t="s">
        <v>81</v>
      </c>
      <c r="EC77" s="587" t="s">
        <v>82</v>
      </c>
      <c r="ED77" s="537" t="s">
        <v>83</v>
      </c>
      <c r="EE77" s="100" t="s">
        <v>84</v>
      </c>
      <c r="EF77" s="533" t="s">
        <v>193</v>
      </c>
      <c r="EG77" s="533" t="s">
        <v>87</v>
      </c>
      <c r="EH77" s="533" t="s">
        <v>1104</v>
      </c>
      <c r="EI77" s="533" t="s">
        <v>97</v>
      </c>
      <c r="EJ77" s="587" t="s">
        <v>71</v>
      </c>
      <c r="EK77" s="533" t="s">
        <v>71</v>
      </c>
      <c r="EL77" s="533" t="s">
        <v>72</v>
      </c>
      <c r="EM77" s="533" t="s">
        <v>74</v>
      </c>
      <c r="EN77" s="100" t="s">
        <v>755</v>
      </c>
      <c r="EO77" s="587" t="s">
        <v>1102</v>
      </c>
      <c r="EP77" s="537" t="s">
        <v>78</v>
      </c>
      <c r="EQ77" s="1550"/>
      <c r="ER77" s="1542"/>
      <c r="ES77" s="398"/>
      <c r="ET77" s="398"/>
      <c r="EU77" s="398"/>
      <c r="EV77" s="398"/>
      <c r="EW77" s="398"/>
      <c r="EX77" s="398"/>
      <c r="EY77" s="398"/>
      <c r="EZ77" s="398"/>
      <c r="FA77" s="398"/>
      <c r="FB77" s="398"/>
      <c r="FC77" s="398"/>
      <c r="FD77" s="398"/>
      <c r="FE77" s="398"/>
      <c r="FF77" s="398"/>
      <c r="FG77" s="398"/>
      <c r="FH77" s="398"/>
      <c r="FI77" s="398"/>
      <c r="FJ77" s="398"/>
      <c r="FK77" s="398"/>
      <c r="FL77" s="517"/>
      <c r="FM77" s="517"/>
    </row>
    <row r="78" spans="1:169" ht="14.25">
      <c r="A78" s="1542"/>
      <c r="B78" s="1542"/>
      <c r="C78" s="1543"/>
      <c r="D78" s="100"/>
      <c r="E78" s="537"/>
      <c r="F78" s="587" t="s">
        <v>192</v>
      </c>
      <c r="G78" s="537" t="s">
        <v>192</v>
      </c>
      <c r="H78" s="537"/>
      <c r="I78" s="537" t="s">
        <v>1108</v>
      </c>
      <c r="J78" s="587" t="s">
        <v>56</v>
      </c>
      <c r="K78" s="1227" t="s">
        <v>1238</v>
      </c>
      <c r="L78" s="587" t="s">
        <v>1170</v>
      </c>
      <c r="M78" s="537"/>
      <c r="N78" s="100"/>
      <c r="O78" s="537"/>
      <c r="P78" s="590"/>
      <c r="Q78" s="537"/>
      <c r="R78" s="587" t="s">
        <v>1109</v>
      </c>
      <c r="S78" s="537" t="s">
        <v>1110</v>
      </c>
      <c r="T78" s="1550"/>
      <c r="U78" s="1542"/>
      <c r="V78" s="1542"/>
      <c r="W78" s="1542"/>
      <c r="X78" s="1543"/>
      <c r="Y78" s="537"/>
      <c r="Z78" s="537" t="s">
        <v>1108</v>
      </c>
      <c r="AA78" s="537" t="s">
        <v>56</v>
      </c>
      <c r="AB78" s="587"/>
      <c r="AC78" s="587" t="s">
        <v>192</v>
      </c>
      <c r="AD78" s="537" t="s">
        <v>76</v>
      </c>
      <c r="AE78" s="537" t="s">
        <v>76</v>
      </c>
      <c r="AF78" s="587"/>
      <c r="AG78" s="590"/>
      <c r="AH78" s="587"/>
      <c r="AI78" s="587"/>
      <c r="AJ78" s="537"/>
      <c r="AK78" s="100"/>
      <c r="AL78" s="537"/>
      <c r="AM78" s="587" t="s">
        <v>192</v>
      </c>
      <c r="AN78" s="537" t="s">
        <v>192</v>
      </c>
      <c r="AO78" s="537"/>
      <c r="AP78" s="1550"/>
      <c r="AQ78" s="1542"/>
      <c r="AR78" s="1542"/>
      <c r="AS78" s="1542"/>
      <c r="AT78" s="1543"/>
      <c r="AU78" s="537"/>
      <c r="AV78" s="100"/>
      <c r="AW78" s="537"/>
      <c r="AX78" s="537" t="s">
        <v>192</v>
      </c>
      <c r="AY78" s="587" t="s">
        <v>1108</v>
      </c>
      <c r="AZ78" s="537"/>
      <c r="BA78" s="587" t="s">
        <v>1109</v>
      </c>
      <c r="BB78" s="537" t="s">
        <v>1110</v>
      </c>
      <c r="BC78" s="537"/>
      <c r="BD78" s="537"/>
      <c r="BE78" s="100" t="s">
        <v>76</v>
      </c>
      <c r="BF78" s="587" t="s">
        <v>76</v>
      </c>
      <c r="BG78" s="537"/>
      <c r="BH78" s="587"/>
      <c r="BI78" s="587"/>
      <c r="BJ78" s="537"/>
      <c r="BK78" s="1550"/>
      <c r="BL78" s="1542"/>
      <c r="BM78" s="517"/>
      <c r="BN78" s="517"/>
      <c r="BO78" s="517"/>
      <c r="BP78" s="517"/>
      <c r="BQ78" s="517"/>
      <c r="BR78" s="517"/>
      <c r="BS78" s="517"/>
      <c r="BT78" s="517"/>
      <c r="BU78" s="517"/>
      <c r="BV78" s="517"/>
      <c r="BW78" s="517"/>
      <c r="BX78" s="517"/>
      <c r="BY78" s="517"/>
      <c r="BZ78" s="517"/>
      <c r="CA78" s="517"/>
      <c r="CB78" s="517"/>
      <c r="CC78" s="517"/>
      <c r="CD78" s="517"/>
      <c r="CE78" s="517"/>
      <c r="CF78" s="100"/>
      <c r="CG78" s="100"/>
      <c r="CH78" s="1542"/>
      <c r="CI78" s="1542"/>
      <c r="CJ78" s="1543"/>
      <c r="CK78" s="100"/>
      <c r="CL78" s="537"/>
      <c r="CM78" s="587" t="s">
        <v>192</v>
      </c>
      <c r="CN78" s="537" t="s">
        <v>192</v>
      </c>
      <c r="CO78" s="537"/>
      <c r="CP78" s="537" t="s">
        <v>1108</v>
      </c>
      <c r="CQ78" s="587" t="s">
        <v>56</v>
      </c>
      <c r="CR78" s="1227" t="s">
        <v>1238</v>
      </c>
      <c r="CS78" s="587" t="s">
        <v>1170</v>
      </c>
      <c r="CT78" s="537"/>
      <c r="CU78" s="100"/>
      <c r="CV78" s="537"/>
      <c r="CW78" s="590"/>
      <c r="CX78" s="537"/>
      <c r="CY78" s="587" t="s">
        <v>1109</v>
      </c>
      <c r="CZ78" s="537" t="s">
        <v>1110</v>
      </c>
      <c r="DA78" s="1550"/>
      <c r="DB78" s="1542"/>
      <c r="DC78" s="1542"/>
      <c r="DD78" s="1542"/>
      <c r="DE78" s="1543"/>
      <c r="DF78" s="587" t="s">
        <v>192</v>
      </c>
      <c r="DG78" s="537"/>
      <c r="DH78" s="537" t="s">
        <v>1108</v>
      </c>
      <c r="DI78" s="587" t="s">
        <v>56</v>
      </c>
      <c r="DJ78" s="587"/>
      <c r="DK78" s="537" t="s">
        <v>192</v>
      </c>
      <c r="DL78" s="537" t="s">
        <v>76</v>
      </c>
      <c r="DM78" s="537" t="s">
        <v>76</v>
      </c>
      <c r="DN78" s="587"/>
      <c r="DO78" s="587"/>
      <c r="DP78" s="587"/>
      <c r="DQ78" s="537"/>
      <c r="DR78" s="100"/>
      <c r="DS78" s="537"/>
      <c r="DT78" s="587" t="s">
        <v>192</v>
      </c>
      <c r="DU78" s="537" t="s">
        <v>192</v>
      </c>
      <c r="DV78" s="1550"/>
      <c r="DW78" s="1542"/>
      <c r="DX78" s="1542"/>
      <c r="DY78" s="1542"/>
      <c r="DZ78" s="1543"/>
      <c r="EA78" s="537"/>
      <c r="EB78" s="587"/>
      <c r="EC78" s="587"/>
      <c r="ED78" s="537"/>
      <c r="EE78" s="100"/>
      <c r="EF78" s="537"/>
      <c r="EG78" s="537" t="s">
        <v>192</v>
      </c>
      <c r="EH78" s="537" t="s">
        <v>1108</v>
      </c>
      <c r="EI78" s="537"/>
      <c r="EJ78" s="587" t="s">
        <v>1109</v>
      </c>
      <c r="EK78" s="537" t="s">
        <v>1110</v>
      </c>
      <c r="EL78" s="537"/>
      <c r="EM78" s="537"/>
      <c r="EN78" s="100" t="s">
        <v>76</v>
      </c>
      <c r="EO78" s="587" t="s">
        <v>76</v>
      </c>
      <c r="EP78" s="537"/>
      <c r="EQ78" s="1550"/>
      <c r="ER78" s="1542"/>
      <c r="ES78" s="398"/>
      <c r="ET78" s="398"/>
      <c r="EU78" s="398"/>
      <c r="EV78" s="398"/>
      <c r="EW78" s="398"/>
      <c r="EX78" s="398"/>
      <c r="EY78" s="398"/>
      <c r="EZ78" s="398"/>
      <c r="FA78" s="398"/>
      <c r="FB78" s="398"/>
      <c r="FC78" s="398"/>
      <c r="FD78" s="398"/>
      <c r="FE78" s="398"/>
      <c r="FF78" s="398"/>
      <c r="FG78" s="398"/>
      <c r="FH78" s="398"/>
      <c r="FI78" s="398"/>
      <c r="FJ78" s="398"/>
      <c r="FK78" s="398"/>
      <c r="FL78" s="100"/>
      <c r="FM78" s="100"/>
    </row>
    <row r="79" spans="1:169">
      <c r="A79" s="1542"/>
      <c r="B79" s="1542"/>
      <c r="C79" s="1543"/>
      <c r="D79" s="414" t="s">
        <v>110</v>
      </c>
      <c r="E79" s="414" t="s">
        <v>110</v>
      </c>
      <c r="F79" s="1029" t="s">
        <v>306</v>
      </c>
      <c r="G79" s="418" t="s">
        <v>1117</v>
      </c>
      <c r="H79" s="462" t="s">
        <v>314</v>
      </c>
      <c r="I79" s="1077" t="s">
        <v>67</v>
      </c>
      <c r="J79" s="418" t="s">
        <v>114</v>
      </c>
      <c r="K79" s="414"/>
      <c r="L79" s="507" t="s">
        <v>321</v>
      </c>
      <c r="M79" s="1029" t="s">
        <v>1175</v>
      </c>
      <c r="N79" s="507" t="s">
        <v>429</v>
      </c>
      <c r="O79" s="414" t="s">
        <v>1239</v>
      </c>
      <c r="P79" s="465" t="s">
        <v>121</v>
      </c>
      <c r="Q79" s="1031" t="s">
        <v>1112</v>
      </c>
      <c r="R79" s="1031" t="s">
        <v>333</v>
      </c>
      <c r="S79" s="1031" t="s">
        <v>335</v>
      </c>
      <c r="T79" s="1550"/>
      <c r="U79" s="1542"/>
      <c r="V79" s="1542"/>
      <c r="W79" s="1542"/>
      <c r="X79" s="1543"/>
      <c r="Y79" s="414" t="s">
        <v>314</v>
      </c>
      <c r="Z79" s="1143" t="s">
        <v>67</v>
      </c>
      <c r="AA79" s="414" t="s">
        <v>114</v>
      </c>
      <c r="AB79" s="418" t="s">
        <v>318</v>
      </c>
      <c r="AC79" s="418" t="s">
        <v>345</v>
      </c>
      <c r="AD79" s="423" t="s">
        <v>285</v>
      </c>
      <c r="AE79" s="506" t="s">
        <v>1196</v>
      </c>
      <c r="AF79" s="418" t="s">
        <v>105</v>
      </c>
      <c r="AG79" s="465"/>
      <c r="AH79" s="418" t="s">
        <v>108</v>
      </c>
      <c r="AI79" s="418" t="s">
        <v>109</v>
      </c>
      <c r="AJ79" s="414" t="s">
        <v>110</v>
      </c>
      <c r="AK79" s="414" t="s">
        <v>110</v>
      </c>
      <c r="AL79" s="414" t="s">
        <v>110</v>
      </c>
      <c r="AM79" s="1029" t="s">
        <v>306</v>
      </c>
      <c r="AN79" s="418" t="s">
        <v>112</v>
      </c>
      <c r="AO79" s="414" t="s">
        <v>314</v>
      </c>
      <c r="AP79" s="1550"/>
      <c r="AQ79" s="1542"/>
      <c r="AR79" s="1542"/>
      <c r="AS79" s="1542"/>
      <c r="AT79" s="1543"/>
      <c r="AU79" s="414" t="s">
        <v>110</v>
      </c>
      <c r="AV79" s="414" t="s">
        <v>110</v>
      </c>
      <c r="AW79" s="414" t="s">
        <v>110</v>
      </c>
      <c r="AX79" s="418" t="s">
        <v>112</v>
      </c>
      <c r="AY79" s="1077" t="s">
        <v>67</v>
      </c>
      <c r="AZ79" s="414" t="s">
        <v>121</v>
      </c>
      <c r="BA79" s="1031" t="s">
        <v>333</v>
      </c>
      <c r="BB79" s="423" t="s">
        <v>335</v>
      </c>
      <c r="BC79" s="423" t="s">
        <v>1115</v>
      </c>
      <c r="BD79" s="414" t="s">
        <v>1116</v>
      </c>
      <c r="BE79" s="1031" t="s">
        <v>285</v>
      </c>
      <c r="BF79" s="1029" t="s">
        <v>1196</v>
      </c>
      <c r="BG79" s="418" t="s">
        <v>105</v>
      </c>
      <c r="BH79" s="418" t="s">
        <v>108</v>
      </c>
      <c r="BI79" s="418" t="s">
        <v>109</v>
      </c>
      <c r="BJ79" s="414" t="s">
        <v>110</v>
      </c>
      <c r="BK79" s="1550"/>
      <c r="BL79" s="1542"/>
      <c r="BM79" s="398"/>
      <c r="BN79" s="398"/>
      <c r="BO79" s="398"/>
      <c r="BP79" s="398"/>
      <c r="BQ79" s="398"/>
      <c r="BR79" s="398"/>
      <c r="BS79" s="398"/>
      <c r="BT79" s="398"/>
      <c r="BU79" s="398"/>
      <c r="BV79" s="398"/>
      <c r="BW79" s="398"/>
      <c r="BX79" s="398"/>
      <c r="BY79" s="398"/>
      <c r="BZ79" s="398"/>
      <c r="CA79" s="398"/>
      <c r="CB79" s="398"/>
      <c r="CC79" s="398"/>
      <c r="CD79" s="398"/>
      <c r="CE79" s="398"/>
      <c r="CF79" s="408"/>
      <c r="CG79" s="408"/>
      <c r="CH79" s="1542"/>
      <c r="CI79" s="1542"/>
      <c r="CJ79" s="1543"/>
      <c r="CK79" s="414" t="s">
        <v>110</v>
      </c>
      <c r="CL79" s="414" t="s">
        <v>110</v>
      </c>
      <c r="CM79" s="1031" t="s">
        <v>306</v>
      </c>
      <c r="CN79" s="418" t="s">
        <v>112</v>
      </c>
      <c r="CO79" s="414" t="s">
        <v>314</v>
      </c>
      <c r="CP79" s="1077" t="s">
        <v>67</v>
      </c>
      <c r="CQ79" s="418" t="s">
        <v>114</v>
      </c>
      <c r="CR79" s="414"/>
      <c r="CS79" s="418" t="s">
        <v>452</v>
      </c>
      <c r="CT79" s="1029" t="s">
        <v>1175</v>
      </c>
      <c r="CU79" s="507" t="s">
        <v>429</v>
      </c>
      <c r="CV79" s="414" t="s">
        <v>1239</v>
      </c>
      <c r="CW79" s="465" t="s">
        <v>121</v>
      </c>
      <c r="CX79" s="418" t="s">
        <v>1240</v>
      </c>
      <c r="CY79" s="1031" t="s">
        <v>333</v>
      </c>
      <c r="CZ79" s="1031" t="s">
        <v>335</v>
      </c>
      <c r="DA79" s="1550"/>
      <c r="DB79" s="1542"/>
      <c r="DC79" s="1542"/>
      <c r="DD79" s="1542"/>
      <c r="DE79" s="1543"/>
      <c r="DF79" s="1031" t="s">
        <v>306</v>
      </c>
      <c r="DG79" s="414" t="s">
        <v>314</v>
      </c>
      <c r="DH79" s="1077" t="s">
        <v>67</v>
      </c>
      <c r="DI79" s="418" t="s">
        <v>114</v>
      </c>
      <c r="DJ79" s="418" t="s">
        <v>318</v>
      </c>
      <c r="DK79" s="414" t="s">
        <v>345</v>
      </c>
      <c r="DL79" s="423" t="s">
        <v>285</v>
      </c>
      <c r="DM79" s="506" t="s">
        <v>1196</v>
      </c>
      <c r="DN79" s="418" t="s">
        <v>105</v>
      </c>
      <c r="DO79" s="418" t="s">
        <v>108</v>
      </c>
      <c r="DP79" s="418" t="s">
        <v>109</v>
      </c>
      <c r="DQ79" s="414" t="s">
        <v>110</v>
      </c>
      <c r="DR79" s="414" t="s">
        <v>110</v>
      </c>
      <c r="DS79" s="414" t="s">
        <v>110</v>
      </c>
      <c r="DT79" s="1031" t="s">
        <v>306</v>
      </c>
      <c r="DU79" s="418" t="s">
        <v>112</v>
      </c>
      <c r="DV79" s="1550"/>
      <c r="DW79" s="1542"/>
      <c r="DX79" s="1542"/>
      <c r="DY79" s="1542"/>
      <c r="DZ79" s="1543"/>
      <c r="EA79" s="414" t="s">
        <v>105</v>
      </c>
      <c r="EB79" s="418" t="s">
        <v>108</v>
      </c>
      <c r="EC79" s="418" t="s">
        <v>109</v>
      </c>
      <c r="ED79" s="414" t="s">
        <v>110</v>
      </c>
      <c r="EE79" s="414" t="s">
        <v>110</v>
      </c>
      <c r="EF79" s="414" t="s">
        <v>110</v>
      </c>
      <c r="EG79" s="418" t="s">
        <v>112</v>
      </c>
      <c r="EH79" s="1143" t="s">
        <v>67</v>
      </c>
      <c r="EI79" s="414" t="s">
        <v>121</v>
      </c>
      <c r="EJ79" s="1031" t="s">
        <v>333</v>
      </c>
      <c r="EK79" s="1031" t="s">
        <v>335</v>
      </c>
      <c r="EL79" s="423" t="s">
        <v>1115</v>
      </c>
      <c r="EM79" s="414" t="s">
        <v>1116</v>
      </c>
      <c r="EN79" s="1031" t="s">
        <v>285</v>
      </c>
      <c r="EO79" s="1029" t="s">
        <v>1196</v>
      </c>
      <c r="EP79" s="418" t="s">
        <v>105</v>
      </c>
      <c r="EQ79" s="1550"/>
      <c r="ER79" s="1542"/>
      <c r="ES79" s="398"/>
      <c r="ET79" s="398"/>
      <c r="EU79" s="398"/>
      <c r="EV79" s="398"/>
      <c r="EW79" s="398"/>
      <c r="EX79" s="398"/>
      <c r="EY79" s="398"/>
      <c r="EZ79" s="398"/>
      <c r="FA79" s="398"/>
      <c r="FB79" s="398"/>
      <c r="FC79" s="398"/>
      <c r="FD79" s="398"/>
      <c r="FE79" s="398"/>
      <c r="FF79" s="398"/>
      <c r="FG79" s="398"/>
      <c r="FH79" s="398"/>
      <c r="FI79" s="398"/>
      <c r="FJ79" s="398"/>
      <c r="FK79" s="398"/>
      <c r="FL79" s="408"/>
      <c r="FM79" s="408"/>
    </row>
    <row r="80" spans="1:169">
      <c r="A80" s="1542"/>
      <c r="B80" s="1542"/>
      <c r="C80" s="1543"/>
      <c r="D80" s="542" t="s">
        <v>1127</v>
      </c>
      <c r="E80" s="423" t="s">
        <v>1241</v>
      </c>
      <c r="F80" s="418"/>
      <c r="G80" s="414" t="s">
        <v>56</v>
      </c>
      <c r="H80" s="414" t="s">
        <v>56</v>
      </c>
      <c r="I80" s="1031" t="s">
        <v>1125</v>
      </c>
      <c r="J80" s="418" t="s">
        <v>56</v>
      </c>
      <c r="K80" s="414" t="s">
        <v>318</v>
      </c>
      <c r="L80" s="418"/>
      <c r="M80" s="414" t="s">
        <v>56</v>
      </c>
      <c r="N80" s="408" t="s">
        <v>56</v>
      </c>
      <c r="O80" s="414" t="s">
        <v>138</v>
      </c>
      <c r="P80" s="465"/>
      <c r="Q80" s="414" t="s">
        <v>56</v>
      </c>
      <c r="R80" s="418"/>
      <c r="S80" s="414"/>
      <c r="T80" s="1550"/>
      <c r="U80" s="1542"/>
      <c r="V80" s="1542"/>
      <c r="W80" s="1542"/>
      <c r="X80" s="1543"/>
      <c r="Y80" s="414" t="s">
        <v>56</v>
      </c>
      <c r="Z80" s="1031" t="s">
        <v>1125</v>
      </c>
      <c r="AA80" s="414" t="s">
        <v>56</v>
      </c>
      <c r="AB80" s="418" t="s">
        <v>56</v>
      </c>
      <c r="AC80" s="418" t="s">
        <v>56</v>
      </c>
      <c r="AD80" s="1031" t="s">
        <v>1125</v>
      </c>
      <c r="AE80" s="1031" t="s">
        <v>1125</v>
      </c>
      <c r="AF80" s="418"/>
      <c r="AG80" s="465"/>
      <c r="AH80" s="418" t="s">
        <v>56</v>
      </c>
      <c r="AI80" s="418"/>
      <c r="AJ80" s="423" t="s">
        <v>1126</v>
      </c>
      <c r="AK80" s="542" t="s">
        <v>1127</v>
      </c>
      <c r="AL80" s="423" t="s">
        <v>1241</v>
      </c>
      <c r="AM80" s="418"/>
      <c r="AN80" s="414" t="s">
        <v>56</v>
      </c>
      <c r="AO80" s="414" t="s">
        <v>56</v>
      </c>
      <c r="AP80" s="1550"/>
      <c r="AQ80" s="1542"/>
      <c r="AR80" s="1542"/>
      <c r="AS80" s="1542"/>
      <c r="AT80" s="1543"/>
      <c r="AU80" s="423" t="s">
        <v>1126</v>
      </c>
      <c r="AV80" s="542" t="s">
        <v>1127</v>
      </c>
      <c r="AW80" s="423" t="s">
        <v>1241</v>
      </c>
      <c r="AX80" s="414" t="s">
        <v>56</v>
      </c>
      <c r="AY80" s="1031" t="s">
        <v>1125</v>
      </c>
      <c r="AZ80" s="414"/>
      <c r="BA80" s="418"/>
      <c r="BB80" s="414"/>
      <c r="BC80" s="414" t="s">
        <v>56</v>
      </c>
      <c r="BD80" s="414"/>
      <c r="BE80" s="1031" t="s">
        <v>1125</v>
      </c>
      <c r="BF80" s="1031" t="s">
        <v>1125</v>
      </c>
      <c r="BG80" s="414" t="s">
        <v>56</v>
      </c>
      <c r="BH80" s="418"/>
      <c r="BI80" s="418"/>
      <c r="BJ80" s="423" t="s">
        <v>1126</v>
      </c>
      <c r="BK80" s="1550"/>
      <c r="BL80" s="1542"/>
      <c r="BM80" s="398"/>
      <c r="BN80" s="398"/>
      <c r="BO80" s="398"/>
      <c r="BP80" s="398"/>
      <c r="BQ80" s="398"/>
      <c r="BR80" s="398"/>
      <c r="BS80" s="398"/>
      <c r="BT80" s="398"/>
      <c r="BU80" s="398"/>
      <c r="BV80" s="398"/>
      <c r="BW80" s="398"/>
      <c r="BX80" s="398"/>
      <c r="BY80" s="398"/>
      <c r="BZ80" s="398"/>
      <c r="CA80" s="398"/>
      <c r="CB80" s="398"/>
      <c r="CC80" s="398"/>
      <c r="CD80" s="398"/>
      <c r="CE80" s="398"/>
      <c r="CF80" s="398"/>
      <c r="CG80" s="398"/>
      <c r="CH80" s="1542"/>
      <c r="CI80" s="1542"/>
      <c r="CJ80" s="1543"/>
      <c r="CK80" s="542" t="s">
        <v>1127</v>
      </c>
      <c r="CL80" s="423" t="s">
        <v>1241</v>
      </c>
      <c r="CM80" s="418"/>
      <c r="CN80" s="414" t="s">
        <v>56</v>
      </c>
      <c r="CO80" s="414" t="s">
        <v>56</v>
      </c>
      <c r="CP80" s="1031" t="s">
        <v>1124</v>
      </c>
      <c r="CQ80" s="418" t="s">
        <v>56</v>
      </c>
      <c r="CR80" s="414" t="s">
        <v>318</v>
      </c>
      <c r="CS80" s="418"/>
      <c r="CT80" s="414" t="s">
        <v>56</v>
      </c>
      <c r="CU80" s="408" t="s">
        <v>56</v>
      </c>
      <c r="CV80" s="414" t="s">
        <v>138</v>
      </c>
      <c r="CW80" s="465"/>
      <c r="CX80" s="414" t="s">
        <v>56</v>
      </c>
      <c r="CY80" s="418"/>
      <c r="CZ80" s="414"/>
      <c r="DA80" s="1550"/>
      <c r="DB80" s="1542"/>
      <c r="DC80" s="1542"/>
      <c r="DD80" s="1542"/>
      <c r="DE80" s="1543"/>
      <c r="DF80" s="418"/>
      <c r="DG80" s="414" t="s">
        <v>56</v>
      </c>
      <c r="DH80" s="1031" t="s">
        <v>1124</v>
      </c>
      <c r="DI80" s="418" t="s">
        <v>56</v>
      </c>
      <c r="DJ80" s="418" t="s">
        <v>56</v>
      </c>
      <c r="DK80" s="414" t="s">
        <v>56</v>
      </c>
      <c r="DL80" s="423" t="s">
        <v>1124</v>
      </c>
      <c r="DM80" s="423" t="s">
        <v>1124</v>
      </c>
      <c r="DN80" s="418"/>
      <c r="DO80" s="418" t="s">
        <v>56</v>
      </c>
      <c r="DP80" s="418"/>
      <c r="DQ80" s="423" t="s">
        <v>1126</v>
      </c>
      <c r="DR80" s="542" t="s">
        <v>1127</v>
      </c>
      <c r="DS80" s="423" t="s">
        <v>1241</v>
      </c>
      <c r="DT80" s="418"/>
      <c r="DU80" s="414" t="s">
        <v>56</v>
      </c>
      <c r="DV80" s="1550"/>
      <c r="DW80" s="1542"/>
      <c r="DX80" s="1542"/>
      <c r="DY80" s="1542"/>
      <c r="DZ80" s="1543"/>
      <c r="EA80" s="414" t="s">
        <v>56</v>
      </c>
      <c r="EB80" s="418"/>
      <c r="EC80" s="418"/>
      <c r="ED80" s="423" t="s">
        <v>1126</v>
      </c>
      <c r="EE80" s="542" t="s">
        <v>1127</v>
      </c>
      <c r="EF80" s="423" t="s">
        <v>1241</v>
      </c>
      <c r="EG80" s="414" t="s">
        <v>56</v>
      </c>
      <c r="EH80" s="423" t="s">
        <v>1124</v>
      </c>
      <c r="EI80" s="414"/>
      <c r="EJ80" s="418"/>
      <c r="EK80" s="414"/>
      <c r="EL80" s="414" t="s">
        <v>56</v>
      </c>
      <c r="EM80" s="414"/>
      <c r="EN80" s="1031" t="s">
        <v>1124</v>
      </c>
      <c r="EO80" s="1031" t="s">
        <v>1124</v>
      </c>
      <c r="EP80" s="414" t="s">
        <v>56</v>
      </c>
      <c r="EQ80" s="1550"/>
      <c r="ER80" s="1542"/>
      <c r="ES80" s="398"/>
      <c r="ET80" s="398"/>
      <c r="EU80" s="398"/>
      <c r="EV80" s="398"/>
      <c r="EW80" s="398"/>
      <c r="EX80" s="398"/>
      <c r="EY80" s="398"/>
      <c r="EZ80" s="398"/>
      <c r="FA80" s="398"/>
      <c r="FB80" s="398"/>
      <c r="FC80" s="398"/>
      <c r="FD80" s="398"/>
      <c r="FE80" s="398"/>
      <c r="FF80" s="398"/>
      <c r="FG80" s="398"/>
      <c r="FH80" s="398"/>
      <c r="FI80" s="398"/>
      <c r="FJ80" s="398"/>
      <c r="FK80" s="398"/>
      <c r="FL80" s="398"/>
      <c r="FM80" s="398"/>
    </row>
    <row r="81" spans="1:169" ht="14.25">
      <c r="A81" s="1542"/>
      <c r="B81" s="1542"/>
      <c r="C81" s="1543"/>
      <c r="D81" s="542"/>
      <c r="E81" s="423"/>
      <c r="F81" s="418"/>
      <c r="G81" s="414"/>
      <c r="H81" s="414"/>
      <c r="I81" s="1029" t="s">
        <v>1183</v>
      </c>
      <c r="J81" s="418" t="s">
        <v>56</v>
      </c>
      <c r="K81" s="1240" t="s">
        <v>1243</v>
      </c>
      <c r="L81" s="418"/>
      <c r="M81" s="423"/>
      <c r="N81" s="542"/>
      <c r="O81" s="1230"/>
      <c r="P81" s="1230"/>
      <c r="Q81" s="423"/>
      <c r="R81" s="418"/>
      <c r="S81" s="414"/>
      <c r="T81" s="1550"/>
      <c r="U81" s="1542"/>
      <c r="V81" s="1542"/>
      <c r="W81" s="1542"/>
      <c r="X81" s="1543"/>
      <c r="Y81" s="414"/>
      <c r="Z81" s="1029" t="s">
        <v>1183</v>
      </c>
      <c r="AA81" s="414" t="s">
        <v>56</v>
      </c>
      <c r="AB81" s="418"/>
      <c r="AC81" s="418" t="s">
        <v>56</v>
      </c>
      <c r="AD81" s="1029" t="s">
        <v>1183</v>
      </c>
      <c r="AE81" s="1029" t="s">
        <v>1183</v>
      </c>
      <c r="AF81" s="418"/>
      <c r="AG81" s="465"/>
      <c r="AH81" s="1031"/>
      <c r="AI81" s="418"/>
      <c r="AJ81" s="423"/>
      <c r="AK81" s="542"/>
      <c r="AL81" s="423"/>
      <c r="AM81" s="418"/>
      <c r="AN81" s="414"/>
      <c r="AO81" s="414"/>
      <c r="AP81" s="1550"/>
      <c r="AQ81" s="1542"/>
      <c r="AR81" s="1542"/>
      <c r="AS81" s="1542"/>
      <c r="AT81" s="1543"/>
      <c r="AU81" s="423"/>
      <c r="AV81" s="542"/>
      <c r="AW81" s="423"/>
      <c r="AX81" s="414"/>
      <c r="AY81" s="1029" t="s">
        <v>1183</v>
      </c>
      <c r="AZ81" s="1230"/>
      <c r="BA81" s="418"/>
      <c r="BB81" s="414"/>
      <c r="BC81" s="423"/>
      <c r="BD81" s="414"/>
      <c r="BE81" s="1029" t="s">
        <v>1183</v>
      </c>
      <c r="BF81" s="1029" t="s">
        <v>1183</v>
      </c>
      <c r="BG81" s="418"/>
      <c r="BH81" s="418"/>
      <c r="BI81" s="418"/>
      <c r="BJ81" s="423"/>
      <c r="BK81" s="1550"/>
      <c r="BL81" s="1542"/>
      <c r="BM81" s="398"/>
      <c r="BN81" s="398"/>
      <c r="BO81" s="398"/>
      <c r="BP81" s="398"/>
      <c r="BQ81" s="398"/>
      <c r="BR81" s="398"/>
      <c r="BS81" s="398"/>
      <c r="BT81" s="398"/>
      <c r="BU81" s="398"/>
      <c r="BV81" s="398"/>
      <c r="BW81" s="398"/>
      <c r="BX81" s="398"/>
      <c r="BY81" s="398"/>
      <c r="BZ81" s="398"/>
      <c r="CA81" s="398"/>
      <c r="CB81" s="398"/>
      <c r="CC81" s="398"/>
      <c r="CD81" s="398"/>
      <c r="CE81" s="398"/>
      <c r="CF81" s="398"/>
      <c r="CG81" s="398"/>
      <c r="CH81" s="1542"/>
      <c r="CI81" s="1542"/>
      <c r="CJ81" s="1543"/>
      <c r="CK81" s="542"/>
      <c r="CL81" s="423"/>
      <c r="CM81" s="418"/>
      <c r="CN81" s="414"/>
      <c r="CO81" s="414"/>
      <c r="CP81" s="1029" t="s">
        <v>1214</v>
      </c>
      <c r="CQ81" s="418" t="s">
        <v>56</v>
      </c>
      <c r="CR81" s="1229" t="s">
        <v>1243</v>
      </c>
      <c r="CS81" s="418"/>
      <c r="CT81" s="423"/>
      <c r="CU81" s="542"/>
      <c r="CV81" s="1230"/>
      <c r="CW81" s="1230"/>
      <c r="CX81" s="423"/>
      <c r="CY81" s="418"/>
      <c r="CZ81" s="414"/>
      <c r="DA81" s="1550"/>
      <c r="DB81" s="1542"/>
      <c r="DC81" s="1542"/>
      <c r="DD81" s="1542"/>
      <c r="DE81" s="1543"/>
      <c r="DF81" s="418"/>
      <c r="DG81" s="414"/>
      <c r="DH81" s="1029" t="s">
        <v>1214</v>
      </c>
      <c r="DI81" s="418" t="s">
        <v>56</v>
      </c>
      <c r="DJ81" s="418"/>
      <c r="DK81" s="414" t="s">
        <v>56</v>
      </c>
      <c r="DL81" s="506" t="s">
        <v>1214</v>
      </c>
      <c r="DM81" s="506" t="s">
        <v>1214</v>
      </c>
      <c r="DN81" s="418"/>
      <c r="DO81" s="1031"/>
      <c r="DP81" s="418"/>
      <c r="DQ81" s="423"/>
      <c r="DR81" s="542"/>
      <c r="DS81" s="423"/>
      <c r="DT81" s="418"/>
      <c r="DU81" s="414"/>
      <c r="DV81" s="1550"/>
      <c r="DW81" s="1542"/>
      <c r="DX81" s="1542"/>
      <c r="DY81" s="1542"/>
      <c r="DZ81" s="1543"/>
      <c r="EA81" s="414"/>
      <c r="EB81" s="418"/>
      <c r="EC81" s="418"/>
      <c r="ED81" s="423"/>
      <c r="EE81" s="542"/>
      <c r="EF81" s="423"/>
      <c r="EG81" s="414"/>
      <c r="EH81" s="506" t="s">
        <v>1214</v>
      </c>
      <c r="EI81" s="1230"/>
      <c r="EJ81" s="418"/>
      <c r="EK81" s="414"/>
      <c r="EL81" s="423"/>
      <c r="EM81" s="414"/>
      <c r="EN81" s="1029" t="s">
        <v>1214</v>
      </c>
      <c r="EO81" s="1029" t="s">
        <v>1214</v>
      </c>
      <c r="EP81" s="418"/>
      <c r="EQ81" s="1550"/>
      <c r="ER81" s="1542"/>
      <c r="ES81" s="398"/>
      <c r="ET81" s="398"/>
      <c r="EU81" s="398"/>
      <c r="EV81" s="398"/>
      <c r="EW81" s="398"/>
      <c r="EX81" s="398"/>
      <c r="EY81" s="398"/>
      <c r="EZ81" s="398"/>
      <c r="FA81" s="398"/>
      <c r="FB81" s="398"/>
      <c r="FC81" s="398"/>
      <c r="FD81" s="398"/>
      <c r="FE81" s="398"/>
      <c r="FF81" s="398"/>
      <c r="FG81" s="398"/>
      <c r="FH81" s="398"/>
      <c r="FI81" s="398"/>
      <c r="FJ81" s="398"/>
      <c r="FK81" s="398"/>
      <c r="FL81" s="398"/>
      <c r="FM81" s="398"/>
    </row>
    <row r="82" spans="1:169" ht="15.75">
      <c r="A82" s="1544"/>
      <c r="B82" s="1544"/>
      <c r="C82" s="1545"/>
      <c r="D82" s="499" t="s">
        <v>143</v>
      </c>
      <c r="E82" s="541" t="s">
        <v>143</v>
      </c>
      <c r="F82" s="541" t="s">
        <v>143</v>
      </c>
      <c r="G82" s="1172" t="s">
        <v>1135</v>
      </c>
      <c r="H82" s="541" t="s">
        <v>144</v>
      </c>
      <c r="I82" s="541" t="s">
        <v>143</v>
      </c>
      <c r="J82" s="499" t="s">
        <v>148</v>
      </c>
      <c r="K82" s="541" t="s">
        <v>148</v>
      </c>
      <c r="L82" s="1173" t="s">
        <v>1184</v>
      </c>
      <c r="M82" s="1173" t="s">
        <v>1184</v>
      </c>
      <c r="N82" s="1173" t="s">
        <v>1184</v>
      </c>
      <c r="O82" s="1172" t="s">
        <v>1184</v>
      </c>
      <c r="P82" s="1172" t="s">
        <v>1184</v>
      </c>
      <c r="Q82" s="541" t="s">
        <v>148</v>
      </c>
      <c r="R82" s="1173" t="s">
        <v>1184</v>
      </c>
      <c r="S82" s="1173" t="s">
        <v>1184</v>
      </c>
      <c r="T82" s="1551"/>
      <c r="U82" s="1544"/>
      <c r="V82" s="1544"/>
      <c r="W82" s="1544"/>
      <c r="X82" s="1545"/>
      <c r="Y82" s="541" t="s">
        <v>144</v>
      </c>
      <c r="Z82" s="541" t="s">
        <v>143</v>
      </c>
      <c r="AA82" s="541" t="s">
        <v>148</v>
      </c>
      <c r="AB82" s="499" t="s">
        <v>148</v>
      </c>
      <c r="AC82" s="499" t="s">
        <v>148</v>
      </c>
      <c r="AD82" s="541" t="s">
        <v>143</v>
      </c>
      <c r="AE82" s="541" t="s">
        <v>143</v>
      </c>
      <c r="AF82" s="499" t="s">
        <v>143</v>
      </c>
      <c r="AG82" s="417"/>
      <c r="AH82" s="499" t="s">
        <v>143</v>
      </c>
      <c r="AI82" s="499" t="s">
        <v>143</v>
      </c>
      <c r="AJ82" s="541" t="s">
        <v>143</v>
      </c>
      <c r="AK82" s="499" t="s">
        <v>143</v>
      </c>
      <c r="AL82" s="541" t="s">
        <v>143</v>
      </c>
      <c r="AM82" s="541" t="s">
        <v>143</v>
      </c>
      <c r="AN82" s="1172" t="s">
        <v>1135</v>
      </c>
      <c r="AO82" s="541" t="s">
        <v>144</v>
      </c>
      <c r="AP82" s="1551"/>
      <c r="AQ82" s="1544"/>
      <c r="AR82" s="1544"/>
      <c r="AS82" s="1544"/>
      <c r="AT82" s="1545"/>
      <c r="AU82" s="541" t="s">
        <v>143</v>
      </c>
      <c r="AV82" s="499" t="s">
        <v>143</v>
      </c>
      <c r="AW82" s="541" t="s">
        <v>143</v>
      </c>
      <c r="AX82" s="1172" t="s">
        <v>1135</v>
      </c>
      <c r="AY82" s="499" t="s">
        <v>143</v>
      </c>
      <c r="AZ82" s="1172" t="s">
        <v>1184</v>
      </c>
      <c r="BA82" s="1173" t="s">
        <v>1184</v>
      </c>
      <c r="BB82" s="1172" t="s">
        <v>1184</v>
      </c>
      <c r="BC82" s="541" t="s">
        <v>903</v>
      </c>
      <c r="BD82" s="541" t="s">
        <v>144</v>
      </c>
      <c r="BE82" s="416" t="s">
        <v>143</v>
      </c>
      <c r="BF82" s="499" t="s">
        <v>143</v>
      </c>
      <c r="BG82" s="499" t="s">
        <v>143</v>
      </c>
      <c r="BH82" s="541" t="s">
        <v>143</v>
      </c>
      <c r="BI82" s="499" t="s">
        <v>143</v>
      </c>
      <c r="BJ82" s="541" t="s">
        <v>143</v>
      </c>
      <c r="BK82" s="1551"/>
      <c r="BL82" s="1544"/>
      <c r="BM82" s="398"/>
      <c r="BN82" s="398"/>
      <c r="BO82" s="398"/>
      <c r="BP82" s="398"/>
      <c r="BQ82" s="398"/>
      <c r="BR82" s="398"/>
      <c r="BS82" s="398"/>
      <c r="BT82" s="398"/>
      <c r="BU82" s="398"/>
      <c r="BV82" s="398"/>
      <c r="BW82" s="398"/>
      <c r="BX82" s="398"/>
      <c r="BY82" s="398"/>
      <c r="BZ82" s="398"/>
      <c r="CA82" s="398"/>
      <c r="CB82" s="398"/>
      <c r="CC82" s="398"/>
      <c r="CD82" s="398"/>
      <c r="CE82" s="398"/>
      <c r="CF82" s="398"/>
      <c r="CG82" s="398"/>
      <c r="CH82" s="1544"/>
      <c r="CI82" s="1544"/>
      <c r="CJ82" s="1545"/>
      <c r="CK82" s="499" t="s">
        <v>143</v>
      </c>
      <c r="CL82" s="541" t="s">
        <v>143</v>
      </c>
      <c r="CM82" s="541" t="s">
        <v>143</v>
      </c>
      <c r="CN82" s="1172" t="s">
        <v>1135</v>
      </c>
      <c r="CO82" s="541" t="s">
        <v>144</v>
      </c>
      <c r="CP82" s="541" t="s">
        <v>143</v>
      </c>
      <c r="CQ82" s="499" t="s">
        <v>148</v>
      </c>
      <c r="CR82" s="541" t="s">
        <v>148</v>
      </c>
      <c r="CS82" s="1173" t="s">
        <v>1184</v>
      </c>
      <c r="CT82" s="1173" t="s">
        <v>1184</v>
      </c>
      <c r="CU82" s="1173" t="s">
        <v>1184</v>
      </c>
      <c r="CV82" s="1172" t="s">
        <v>1184</v>
      </c>
      <c r="CW82" s="1172" t="s">
        <v>1184</v>
      </c>
      <c r="CX82" s="541" t="s">
        <v>148</v>
      </c>
      <c r="CY82" s="1173" t="s">
        <v>1184</v>
      </c>
      <c r="CZ82" s="1173" t="s">
        <v>1184</v>
      </c>
      <c r="DA82" s="1551"/>
      <c r="DB82" s="1544"/>
      <c r="DC82" s="1544"/>
      <c r="DD82" s="1544"/>
      <c r="DE82" s="1545"/>
      <c r="DF82" s="541" t="s">
        <v>143</v>
      </c>
      <c r="DG82" s="541" t="s">
        <v>144</v>
      </c>
      <c r="DH82" s="541" t="s">
        <v>143</v>
      </c>
      <c r="DI82" s="499" t="s">
        <v>148</v>
      </c>
      <c r="DJ82" s="499" t="s">
        <v>148</v>
      </c>
      <c r="DK82" s="541" t="s">
        <v>148</v>
      </c>
      <c r="DL82" s="541" t="s">
        <v>143</v>
      </c>
      <c r="DM82" s="541" t="s">
        <v>143</v>
      </c>
      <c r="DN82" s="499" t="s">
        <v>143</v>
      </c>
      <c r="DO82" s="499" t="s">
        <v>143</v>
      </c>
      <c r="DP82" s="499" t="s">
        <v>143</v>
      </c>
      <c r="DQ82" s="541" t="s">
        <v>143</v>
      </c>
      <c r="DR82" s="499" t="s">
        <v>143</v>
      </c>
      <c r="DS82" s="541" t="s">
        <v>143</v>
      </c>
      <c r="DT82" s="541" t="s">
        <v>143</v>
      </c>
      <c r="DU82" s="1172" t="s">
        <v>1135</v>
      </c>
      <c r="DV82" s="1551"/>
      <c r="DW82" s="1544"/>
      <c r="DX82" s="1544"/>
      <c r="DY82" s="1544"/>
      <c r="DZ82" s="1545"/>
      <c r="EA82" s="541" t="s">
        <v>143</v>
      </c>
      <c r="EB82" s="541" t="s">
        <v>143</v>
      </c>
      <c r="EC82" s="499" t="s">
        <v>143</v>
      </c>
      <c r="ED82" s="541" t="s">
        <v>143</v>
      </c>
      <c r="EE82" s="499" t="s">
        <v>143</v>
      </c>
      <c r="EF82" s="541" t="s">
        <v>143</v>
      </c>
      <c r="EG82" s="1172" t="s">
        <v>1135</v>
      </c>
      <c r="EH82" s="541" t="s">
        <v>143</v>
      </c>
      <c r="EI82" s="1172" t="s">
        <v>1184</v>
      </c>
      <c r="EJ82" s="1173" t="s">
        <v>1184</v>
      </c>
      <c r="EK82" s="1173" t="s">
        <v>1184</v>
      </c>
      <c r="EL82" s="541" t="s">
        <v>903</v>
      </c>
      <c r="EM82" s="541" t="s">
        <v>144</v>
      </c>
      <c r="EN82" s="416" t="s">
        <v>143</v>
      </c>
      <c r="EO82" s="499" t="s">
        <v>143</v>
      </c>
      <c r="EP82" s="499" t="s">
        <v>143</v>
      </c>
      <c r="EQ82" s="1551"/>
      <c r="ER82" s="1544"/>
      <c r="ES82" s="398"/>
      <c r="ET82" s="398"/>
      <c r="EU82" s="398"/>
      <c r="EV82" s="398"/>
      <c r="EW82" s="398"/>
      <c r="EX82" s="398"/>
      <c r="EY82" s="398"/>
      <c r="EZ82" s="398"/>
      <c r="FA82" s="398"/>
      <c r="FB82" s="398"/>
      <c r="FC82" s="398"/>
      <c r="FD82" s="398"/>
      <c r="FE82" s="398"/>
      <c r="FF82" s="398"/>
      <c r="FG82" s="398"/>
      <c r="FH82" s="398"/>
      <c r="FI82" s="398"/>
      <c r="FJ82" s="398"/>
      <c r="FK82" s="398"/>
      <c r="FL82" s="398"/>
      <c r="FM82" s="398"/>
    </row>
    <row r="83" spans="1:169" ht="14.25">
      <c r="A83" s="70">
        <v>38718</v>
      </c>
      <c r="B83" s="71">
        <v>38718</v>
      </c>
      <c r="C83" s="788">
        <v>38718</v>
      </c>
      <c r="D83" s="599">
        <v>50093</v>
      </c>
      <c r="E83" s="599">
        <v>700291</v>
      </c>
      <c r="F83" s="599">
        <v>115538</v>
      </c>
      <c r="G83" s="599">
        <v>9205</v>
      </c>
      <c r="H83" s="599">
        <v>966134</v>
      </c>
      <c r="I83" s="599">
        <v>4955627</v>
      </c>
      <c r="J83" s="599">
        <v>6210868</v>
      </c>
      <c r="K83" s="599">
        <v>341877</v>
      </c>
      <c r="L83" s="599">
        <v>332617</v>
      </c>
      <c r="M83" s="599">
        <v>138045</v>
      </c>
      <c r="N83" s="599">
        <v>245453</v>
      </c>
      <c r="O83" s="599">
        <v>21055</v>
      </c>
      <c r="P83" s="599">
        <v>4774</v>
      </c>
      <c r="Q83" s="599" t="s">
        <v>202</v>
      </c>
      <c r="R83" s="599">
        <v>9983</v>
      </c>
      <c r="S83" s="599">
        <v>10229</v>
      </c>
      <c r="T83" s="76">
        <v>38718</v>
      </c>
      <c r="U83" s="600">
        <v>38718</v>
      </c>
      <c r="V83" s="70">
        <v>38718</v>
      </c>
      <c r="W83" s="71">
        <v>38718</v>
      </c>
      <c r="X83" s="788">
        <v>38718</v>
      </c>
      <c r="Y83" s="599">
        <v>858581</v>
      </c>
      <c r="Z83" s="599">
        <v>4286139</v>
      </c>
      <c r="AA83" s="599">
        <v>6028961</v>
      </c>
      <c r="AB83" s="599">
        <v>306</v>
      </c>
      <c r="AC83" s="599">
        <v>160331</v>
      </c>
      <c r="AD83" s="599">
        <v>887898</v>
      </c>
      <c r="AE83" s="599">
        <v>103625</v>
      </c>
      <c r="AF83" s="599">
        <v>71</v>
      </c>
      <c r="AG83" s="599"/>
      <c r="AH83" s="599">
        <v>428</v>
      </c>
      <c r="AI83" s="599">
        <v>4350</v>
      </c>
      <c r="AJ83" s="599">
        <v>85609</v>
      </c>
      <c r="AK83" s="599">
        <v>10465</v>
      </c>
      <c r="AL83" s="599">
        <v>75144</v>
      </c>
      <c r="AM83" s="599">
        <v>5523</v>
      </c>
      <c r="AN83" s="599">
        <v>23</v>
      </c>
      <c r="AO83" s="599" t="s">
        <v>202</v>
      </c>
      <c r="AP83" s="76">
        <v>38718</v>
      </c>
      <c r="AQ83" s="600">
        <v>38718</v>
      </c>
      <c r="AR83" s="70">
        <v>38718</v>
      </c>
      <c r="AS83" s="71">
        <v>38718</v>
      </c>
      <c r="AT83" s="788">
        <v>38718</v>
      </c>
      <c r="AU83" s="599">
        <v>4298</v>
      </c>
      <c r="AV83" s="599">
        <v>3997</v>
      </c>
      <c r="AW83" s="599">
        <v>301</v>
      </c>
      <c r="AX83" s="599" t="s">
        <v>202</v>
      </c>
      <c r="AY83" s="599">
        <v>3714</v>
      </c>
      <c r="AZ83" s="599" t="s">
        <v>202</v>
      </c>
      <c r="BA83" s="599">
        <v>3208</v>
      </c>
      <c r="BB83" s="599">
        <v>3452</v>
      </c>
      <c r="BC83" s="599">
        <v>528687</v>
      </c>
      <c r="BD83" s="599">
        <v>200023</v>
      </c>
      <c r="BE83" s="599">
        <v>1117953</v>
      </c>
      <c r="BF83" s="599">
        <v>400910</v>
      </c>
      <c r="BG83" s="599">
        <v>70</v>
      </c>
      <c r="BH83" s="599">
        <v>22346</v>
      </c>
      <c r="BI83" s="599">
        <v>2475</v>
      </c>
      <c r="BJ83" s="599">
        <v>245194</v>
      </c>
      <c r="BK83" s="76">
        <v>38718</v>
      </c>
      <c r="BL83" s="600">
        <v>38718</v>
      </c>
      <c r="BM83" s="823"/>
      <c r="BN83" s="823"/>
      <c r="BO83" s="823"/>
      <c r="BP83" s="823"/>
      <c r="BQ83" s="823"/>
      <c r="BR83" s="823"/>
      <c r="BS83" s="823"/>
      <c r="BT83" s="823"/>
      <c r="BU83" s="823"/>
      <c r="BV83" s="823"/>
      <c r="BW83" s="823"/>
      <c r="BX83" s="823"/>
      <c r="BY83" s="823"/>
      <c r="BZ83" s="823"/>
      <c r="CA83" s="823"/>
      <c r="CB83" s="823"/>
      <c r="CC83" s="823"/>
      <c r="CD83" s="823"/>
      <c r="CE83" s="823"/>
      <c r="CF83" s="85"/>
      <c r="CG83" s="85"/>
      <c r="CH83" s="70">
        <v>38718</v>
      </c>
      <c r="CI83" s="71">
        <v>38718</v>
      </c>
      <c r="CJ83" s="788">
        <v>38718</v>
      </c>
      <c r="CK83" s="599">
        <v>61601</v>
      </c>
      <c r="CL83" s="599">
        <v>743977</v>
      </c>
      <c r="CM83" s="599">
        <v>115539</v>
      </c>
      <c r="CN83" s="599">
        <v>9205</v>
      </c>
      <c r="CO83" s="599">
        <v>1224767</v>
      </c>
      <c r="CP83" s="599">
        <v>5793664</v>
      </c>
      <c r="CQ83" s="599">
        <v>7404192</v>
      </c>
      <c r="CR83" s="599">
        <v>341877</v>
      </c>
      <c r="CS83" s="599">
        <v>332617</v>
      </c>
      <c r="CT83" s="599">
        <v>138045</v>
      </c>
      <c r="CU83" s="599">
        <v>245453</v>
      </c>
      <c r="CV83" s="599">
        <v>21055</v>
      </c>
      <c r="CW83" s="599">
        <v>7280</v>
      </c>
      <c r="CX83" s="630" t="s">
        <v>685</v>
      </c>
      <c r="CY83" s="599">
        <v>13703</v>
      </c>
      <c r="CZ83" s="599">
        <v>14319</v>
      </c>
      <c r="DA83" s="76">
        <v>38718</v>
      </c>
      <c r="DB83" s="600">
        <v>38718</v>
      </c>
      <c r="DC83" s="70">
        <v>38718</v>
      </c>
      <c r="DD83" s="71">
        <v>38718</v>
      </c>
      <c r="DE83" s="788">
        <v>38718</v>
      </c>
      <c r="DF83" s="599">
        <v>106410</v>
      </c>
      <c r="DG83" s="599">
        <v>858581</v>
      </c>
      <c r="DH83" s="599">
        <v>4286139</v>
      </c>
      <c r="DI83" s="599">
        <v>6028961</v>
      </c>
      <c r="DJ83" s="599">
        <v>306</v>
      </c>
      <c r="DK83" s="599">
        <v>160331</v>
      </c>
      <c r="DL83" s="599">
        <v>1545607</v>
      </c>
      <c r="DM83" s="599">
        <v>373152</v>
      </c>
      <c r="DN83" s="599">
        <v>71</v>
      </c>
      <c r="DO83" s="599">
        <v>559</v>
      </c>
      <c r="DP83" s="599">
        <v>4350</v>
      </c>
      <c r="DQ83" s="599">
        <v>112794</v>
      </c>
      <c r="DR83" s="599">
        <v>11395</v>
      </c>
      <c r="DS83" s="599">
        <v>101399</v>
      </c>
      <c r="DT83" s="599">
        <v>5523</v>
      </c>
      <c r="DU83" s="599">
        <v>23</v>
      </c>
      <c r="DV83" s="76">
        <v>38718</v>
      </c>
      <c r="DW83" s="600">
        <v>38718</v>
      </c>
      <c r="DX83" s="70">
        <v>38718</v>
      </c>
      <c r="DY83" s="71">
        <v>38718</v>
      </c>
      <c r="DZ83" s="788">
        <v>38718</v>
      </c>
      <c r="EA83" s="599">
        <v>33</v>
      </c>
      <c r="EB83" s="599">
        <v>918</v>
      </c>
      <c r="EC83" s="599">
        <v>40</v>
      </c>
      <c r="ED83" s="599">
        <v>15305</v>
      </c>
      <c r="EE83" s="599">
        <v>4090</v>
      </c>
      <c r="EF83" s="599">
        <v>11214</v>
      </c>
      <c r="EG83" s="599">
        <v>3055</v>
      </c>
      <c r="EH83" s="599">
        <v>8114</v>
      </c>
      <c r="EI83" s="599" t="s">
        <v>202</v>
      </c>
      <c r="EJ83" s="599">
        <v>6928</v>
      </c>
      <c r="EK83" s="599">
        <v>7542</v>
      </c>
      <c r="EL83" s="599">
        <v>446910</v>
      </c>
      <c r="EM83" s="599">
        <v>25108</v>
      </c>
      <c r="EN83" s="599">
        <v>1120553</v>
      </c>
      <c r="EO83" s="599">
        <v>422515</v>
      </c>
      <c r="EP83" s="599">
        <v>70</v>
      </c>
      <c r="EQ83" s="76">
        <v>38718</v>
      </c>
      <c r="ER83" s="600">
        <v>38718</v>
      </c>
      <c r="ES83" s="398"/>
      <c r="ET83" s="398"/>
      <c r="EU83" s="398"/>
      <c r="EV83" s="398"/>
      <c r="EW83" s="398"/>
      <c r="EX83" s="398"/>
      <c r="EY83" s="398"/>
      <c r="EZ83" s="398"/>
      <c r="FA83" s="398"/>
      <c r="FB83" s="398"/>
      <c r="FC83" s="398"/>
      <c r="FD83" s="398"/>
      <c r="FE83" s="398"/>
      <c r="FF83" s="398"/>
      <c r="FG83" s="398"/>
      <c r="FH83" s="398"/>
      <c r="FI83" s="398"/>
      <c r="FJ83" s="398"/>
      <c r="FK83" s="398"/>
      <c r="FL83" s="85"/>
      <c r="FM83" s="85"/>
    </row>
    <row r="84" spans="1:169" ht="14.25">
      <c r="A84" s="79"/>
      <c r="B84" s="80">
        <v>39083</v>
      </c>
      <c r="C84" s="789"/>
      <c r="D84" s="601">
        <v>44272</v>
      </c>
      <c r="E84" s="601">
        <v>692902</v>
      </c>
      <c r="F84" s="601">
        <v>201669</v>
      </c>
      <c r="G84" s="601">
        <v>7173</v>
      </c>
      <c r="H84" s="601">
        <v>866831</v>
      </c>
      <c r="I84" s="601">
        <v>4864264</v>
      </c>
      <c r="J84" s="601">
        <v>6068435</v>
      </c>
      <c r="K84" s="601">
        <v>360535</v>
      </c>
      <c r="L84" s="601">
        <v>348033</v>
      </c>
      <c r="M84" s="601">
        <v>108838</v>
      </c>
      <c r="N84" s="601">
        <v>254018</v>
      </c>
      <c r="O84" s="601">
        <v>20630</v>
      </c>
      <c r="P84" s="601">
        <v>5063</v>
      </c>
      <c r="Q84" s="601" t="s">
        <v>202</v>
      </c>
      <c r="R84" s="601">
        <v>4815</v>
      </c>
      <c r="S84" s="601">
        <v>5208</v>
      </c>
      <c r="T84" s="76">
        <v>39083</v>
      </c>
      <c r="U84" s="600">
        <v>39083</v>
      </c>
      <c r="V84" s="79"/>
      <c r="W84" s="80">
        <v>39083</v>
      </c>
      <c r="X84" s="789"/>
      <c r="Y84" s="601">
        <v>755584</v>
      </c>
      <c r="Z84" s="601">
        <v>4175225</v>
      </c>
      <c r="AA84" s="601">
        <v>5882577</v>
      </c>
      <c r="AB84" s="601">
        <v>88</v>
      </c>
      <c r="AC84" s="601">
        <v>144230</v>
      </c>
      <c r="AD84" s="601">
        <v>844360</v>
      </c>
      <c r="AE84" s="601">
        <v>82953</v>
      </c>
      <c r="AF84" s="601">
        <v>66</v>
      </c>
      <c r="AG84" s="601"/>
      <c r="AH84" s="601">
        <v>388</v>
      </c>
      <c r="AI84" s="601">
        <v>3314</v>
      </c>
      <c r="AJ84" s="601">
        <v>69125</v>
      </c>
      <c r="AK84" s="601">
        <v>8749</v>
      </c>
      <c r="AL84" s="601">
        <v>60376</v>
      </c>
      <c r="AM84" s="601">
        <v>3945</v>
      </c>
      <c r="AN84" s="601">
        <v>28</v>
      </c>
      <c r="AO84" s="601" t="s">
        <v>202</v>
      </c>
      <c r="AP84" s="76">
        <v>39083</v>
      </c>
      <c r="AQ84" s="600">
        <v>39083</v>
      </c>
      <c r="AR84" s="79"/>
      <c r="AS84" s="80">
        <v>39083</v>
      </c>
      <c r="AT84" s="789"/>
      <c r="AU84" s="601">
        <v>3826</v>
      </c>
      <c r="AV84" s="601">
        <v>2803</v>
      </c>
      <c r="AW84" s="601">
        <v>1023</v>
      </c>
      <c r="AX84" s="601" t="s">
        <v>202</v>
      </c>
      <c r="AY84" s="601">
        <v>3677</v>
      </c>
      <c r="AZ84" s="601" t="s">
        <v>202</v>
      </c>
      <c r="BA84" s="601">
        <v>3182</v>
      </c>
      <c r="BB84" s="601">
        <v>3418</v>
      </c>
      <c r="BC84" s="601">
        <v>537515</v>
      </c>
      <c r="BD84" s="601">
        <v>158310</v>
      </c>
      <c r="BE84" s="601">
        <v>1163685</v>
      </c>
      <c r="BF84" s="601">
        <v>414776</v>
      </c>
      <c r="BG84" s="601">
        <v>73</v>
      </c>
      <c r="BH84" s="601">
        <v>22439</v>
      </c>
      <c r="BI84" s="601">
        <v>2232</v>
      </c>
      <c r="BJ84" s="601">
        <v>254687</v>
      </c>
      <c r="BK84" s="76">
        <v>39083</v>
      </c>
      <c r="BL84" s="600">
        <v>39083</v>
      </c>
      <c r="BM84" s="627"/>
      <c r="BN84" s="627"/>
      <c r="BO84" s="627"/>
      <c r="BP84" s="627"/>
      <c r="BQ84" s="627"/>
      <c r="BR84" s="627"/>
      <c r="BS84" s="627"/>
      <c r="BT84" s="627"/>
      <c r="BU84" s="627"/>
      <c r="BV84" s="627"/>
      <c r="BW84" s="627"/>
      <c r="BX84" s="627"/>
      <c r="BY84" s="627"/>
      <c r="BZ84" s="627"/>
      <c r="CA84" s="627"/>
      <c r="CB84" s="627"/>
      <c r="CC84" s="627"/>
      <c r="CD84" s="627"/>
      <c r="CE84" s="627"/>
      <c r="CF84" s="85"/>
      <c r="CG84" s="85"/>
      <c r="CH84" s="79"/>
      <c r="CI84" s="80">
        <v>39083</v>
      </c>
      <c r="CJ84" s="789"/>
      <c r="CK84" s="601">
        <v>55319</v>
      </c>
      <c r="CL84" s="601">
        <v>726581</v>
      </c>
      <c r="CM84" s="601">
        <v>201669</v>
      </c>
      <c r="CN84" s="601">
        <v>7173</v>
      </c>
      <c r="CO84" s="601">
        <v>1107824</v>
      </c>
      <c r="CP84" s="601">
        <v>5738811</v>
      </c>
      <c r="CQ84" s="601">
        <v>7312932</v>
      </c>
      <c r="CR84" s="601">
        <v>360535</v>
      </c>
      <c r="CS84" s="601">
        <v>348033</v>
      </c>
      <c r="CT84" s="601">
        <v>108838</v>
      </c>
      <c r="CU84" s="601">
        <v>254018</v>
      </c>
      <c r="CV84" s="601">
        <v>20630</v>
      </c>
      <c r="CW84" s="601">
        <v>8612</v>
      </c>
      <c r="CX84" s="632" t="s">
        <v>685</v>
      </c>
      <c r="CY84" s="601">
        <v>8347</v>
      </c>
      <c r="CZ84" s="601">
        <v>9074</v>
      </c>
      <c r="DA84" s="76">
        <v>39083</v>
      </c>
      <c r="DB84" s="600">
        <v>39083</v>
      </c>
      <c r="DC84" s="79"/>
      <c r="DD84" s="80">
        <v>39083</v>
      </c>
      <c r="DE84" s="789"/>
      <c r="DF84" s="601">
        <v>191532</v>
      </c>
      <c r="DG84" s="601">
        <v>755584</v>
      </c>
      <c r="DH84" s="601">
        <v>4175225</v>
      </c>
      <c r="DI84" s="601">
        <v>5882577</v>
      </c>
      <c r="DJ84" s="601">
        <v>88</v>
      </c>
      <c r="DK84" s="601">
        <v>144230</v>
      </c>
      <c r="DL84" s="601">
        <v>1527738</v>
      </c>
      <c r="DM84" s="601">
        <v>329473</v>
      </c>
      <c r="DN84" s="601">
        <v>66</v>
      </c>
      <c r="DO84" s="601">
        <v>502</v>
      </c>
      <c r="DP84" s="601">
        <v>3314</v>
      </c>
      <c r="DQ84" s="601">
        <v>90198</v>
      </c>
      <c r="DR84" s="601">
        <v>10059</v>
      </c>
      <c r="DS84" s="601">
        <v>80139</v>
      </c>
      <c r="DT84" s="601">
        <v>3945</v>
      </c>
      <c r="DU84" s="601">
        <v>28</v>
      </c>
      <c r="DV84" s="76">
        <v>39083</v>
      </c>
      <c r="DW84" s="600">
        <v>39083</v>
      </c>
      <c r="DX84" s="79"/>
      <c r="DY84" s="80">
        <v>39083</v>
      </c>
      <c r="DZ84" s="789"/>
      <c r="EA84" s="601">
        <v>31</v>
      </c>
      <c r="EB84" s="601">
        <v>1016</v>
      </c>
      <c r="EC84" s="601">
        <v>31</v>
      </c>
      <c r="ED84" s="601">
        <v>14279</v>
      </c>
      <c r="EE84" s="601">
        <v>2896</v>
      </c>
      <c r="EF84" s="601">
        <v>11383</v>
      </c>
      <c r="EG84" s="601">
        <v>3186</v>
      </c>
      <c r="EH84" s="601">
        <v>7839</v>
      </c>
      <c r="EI84" s="601" t="s">
        <v>202</v>
      </c>
      <c r="EJ84" s="601">
        <v>6714</v>
      </c>
      <c r="EK84" s="601">
        <v>7286</v>
      </c>
      <c r="EL84" s="601">
        <v>462900</v>
      </c>
      <c r="EM84" s="601">
        <v>24632</v>
      </c>
      <c r="EN84" s="601">
        <v>1164469</v>
      </c>
      <c r="EO84" s="601">
        <v>431821</v>
      </c>
      <c r="EP84" s="601">
        <v>73</v>
      </c>
      <c r="EQ84" s="76">
        <v>39083</v>
      </c>
      <c r="ER84" s="600">
        <v>39083</v>
      </c>
      <c r="ES84" s="398"/>
      <c r="ET84" s="398"/>
      <c r="EU84" s="398"/>
      <c r="EV84" s="398"/>
      <c r="EW84" s="398"/>
      <c r="EX84" s="398"/>
      <c r="EY84" s="398"/>
      <c r="EZ84" s="398"/>
      <c r="FA84" s="398"/>
      <c r="FB84" s="398"/>
      <c r="FC84" s="398"/>
      <c r="FD84" s="398"/>
      <c r="FE84" s="398"/>
      <c r="FF84" s="398"/>
      <c r="FG84" s="398"/>
      <c r="FH84" s="398"/>
      <c r="FI84" s="398"/>
      <c r="FJ84" s="398"/>
      <c r="FK84" s="398"/>
      <c r="FL84" s="85"/>
      <c r="FM84" s="85"/>
    </row>
    <row r="85" spans="1:169" ht="14.25">
      <c r="A85" s="79"/>
      <c r="B85" s="80">
        <v>39448</v>
      </c>
      <c r="C85" s="789"/>
      <c r="D85" s="601">
        <v>41708</v>
      </c>
      <c r="E85" s="601">
        <v>629328</v>
      </c>
      <c r="F85" s="601">
        <v>206677</v>
      </c>
      <c r="G85" s="601">
        <v>7299</v>
      </c>
      <c r="H85" s="601">
        <v>722350</v>
      </c>
      <c r="I85" s="601">
        <v>4631140</v>
      </c>
      <c r="J85" s="601">
        <v>5985193</v>
      </c>
      <c r="K85" s="601">
        <v>331988</v>
      </c>
      <c r="L85" s="601">
        <v>354021</v>
      </c>
      <c r="M85" s="601">
        <v>115001</v>
      </c>
      <c r="N85" s="601">
        <v>263230</v>
      </c>
      <c r="O85" s="601">
        <v>23498</v>
      </c>
      <c r="P85" s="601">
        <v>4670</v>
      </c>
      <c r="Q85" s="601" t="s">
        <v>202</v>
      </c>
      <c r="R85" s="601">
        <v>15741</v>
      </c>
      <c r="S85" s="601">
        <v>16457</v>
      </c>
      <c r="T85" s="76">
        <v>39448</v>
      </c>
      <c r="U85" s="600">
        <v>39448</v>
      </c>
      <c r="V85" s="79"/>
      <c r="W85" s="80">
        <v>39448</v>
      </c>
      <c r="X85" s="789"/>
      <c r="Y85" s="601">
        <v>604332</v>
      </c>
      <c r="Z85" s="601">
        <v>3957386</v>
      </c>
      <c r="AA85" s="601">
        <v>5791490</v>
      </c>
      <c r="AB85" s="601" t="s">
        <v>202</v>
      </c>
      <c r="AC85" s="601">
        <v>129806</v>
      </c>
      <c r="AD85" s="601">
        <v>777594</v>
      </c>
      <c r="AE85" s="601">
        <v>56482</v>
      </c>
      <c r="AF85" s="601">
        <v>56</v>
      </c>
      <c r="AG85" s="601"/>
      <c r="AH85" s="601">
        <v>389</v>
      </c>
      <c r="AI85" s="601">
        <v>3118</v>
      </c>
      <c r="AJ85" s="601">
        <v>46427</v>
      </c>
      <c r="AK85" s="601">
        <v>6024</v>
      </c>
      <c r="AL85" s="601">
        <v>40403</v>
      </c>
      <c r="AM85" s="601">
        <v>2915</v>
      </c>
      <c r="AN85" s="601">
        <v>30</v>
      </c>
      <c r="AO85" s="601" t="s">
        <v>202</v>
      </c>
      <c r="AP85" s="76">
        <v>39448</v>
      </c>
      <c r="AQ85" s="600">
        <v>39448</v>
      </c>
      <c r="AR85" s="79"/>
      <c r="AS85" s="80">
        <v>39448</v>
      </c>
      <c r="AT85" s="789"/>
      <c r="AU85" s="601">
        <v>3936</v>
      </c>
      <c r="AV85" s="601">
        <v>2966</v>
      </c>
      <c r="AW85" s="601">
        <v>970</v>
      </c>
      <c r="AX85" s="601" t="s">
        <v>202</v>
      </c>
      <c r="AY85" s="601">
        <v>9893</v>
      </c>
      <c r="AZ85" s="601" t="s">
        <v>202</v>
      </c>
      <c r="BA85" s="601">
        <v>8685</v>
      </c>
      <c r="BB85" s="601">
        <v>9315</v>
      </c>
      <c r="BC85" s="601">
        <v>513066</v>
      </c>
      <c r="BD85" s="601">
        <v>165684</v>
      </c>
      <c r="BE85" s="601">
        <v>1130911</v>
      </c>
      <c r="BF85" s="601">
        <v>413080</v>
      </c>
      <c r="BG85" s="601">
        <v>59</v>
      </c>
      <c r="BH85" s="601">
        <v>19930</v>
      </c>
      <c r="BI85" s="601">
        <v>1968</v>
      </c>
      <c r="BJ85" s="601">
        <v>265668</v>
      </c>
      <c r="BK85" s="76">
        <v>39448</v>
      </c>
      <c r="BL85" s="600">
        <v>39448</v>
      </c>
      <c r="BM85" s="627"/>
      <c r="BN85" s="627"/>
      <c r="BO85" s="627"/>
      <c r="BP85" s="627"/>
      <c r="BQ85" s="627"/>
      <c r="BR85" s="627"/>
      <c r="BS85" s="627"/>
      <c r="BT85" s="627"/>
      <c r="BU85" s="627"/>
      <c r="BV85" s="627"/>
      <c r="BW85" s="627"/>
      <c r="BX85" s="627"/>
      <c r="BY85" s="627"/>
      <c r="BZ85" s="627"/>
      <c r="CA85" s="627"/>
      <c r="CB85" s="627"/>
      <c r="CC85" s="627"/>
      <c r="CD85" s="627"/>
      <c r="CE85" s="627"/>
      <c r="CF85" s="85"/>
      <c r="CG85" s="85"/>
      <c r="CH85" s="79"/>
      <c r="CI85" s="80">
        <v>39448</v>
      </c>
      <c r="CJ85" s="789"/>
      <c r="CK85" s="601">
        <v>52939</v>
      </c>
      <c r="CL85" s="601">
        <v>651634</v>
      </c>
      <c r="CM85" s="601">
        <v>206677</v>
      </c>
      <c r="CN85" s="601">
        <v>7299</v>
      </c>
      <c r="CO85" s="601">
        <v>945557</v>
      </c>
      <c r="CP85" s="601">
        <v>5490690</v>
      </c>
      <c r="CQ85" s="601">
        <v>7267447</v>
      </c>
      <c r="CR85" s="601">
        <v>331988</v>
      </c>
      <c r="CS85" s="601">
        <v>354021</v>
      </c>
      <c r="CT85" s="601">
        <v>115001</v>
      </c>
      <c r="CU85" s="601">
        <v>263230</v>
      </c>
      <c r="CV85" s="601">
        <v>23498</v>
      </c>
      <c r="CW85" s="601">
        <v>8546</v>
      </c>
      <c r="CX85" s="632" t="s">
        <v>685</v>
      </c>
      <c r="CY85" s="601">
        <v>18898</v>
      </c>
      <c r="CZ85" s="601">
        <v>19913</v>
      </c>
      <c r="DA85" s="76">
        <v>39448</v>
      </c>
      <c r="DB85" s="600">
        <v>39448</v>
      </c>
      <c r="DC85" s="79"/>
      <c r="DD85" s="80">
        <v>39448</v>
      </c>
      <c r="DE85" s="789"/>
      <c r="DF85" s="601">
        <v>193777</v>
      </c>
      <c r="DG85" s="601">
        <v>604332</v>
      </c>
      <c r="DH85" s="601">
        <v>3957386</v>
      </c>
      <c r="DI85" s="601">
        <v>5791490</v>
      </c>
      <c r="DJ85" s="601" t="s">
        <v>202</v>
      </c>
      <c r="DK85" s="601">
        <v>129806</v>
      </c>
      <c r="DL85" s="601">
        <v>1408427</v>
      </c>
      <c r="DM85" s="601">
        <v>244763</v>
      </c>
      <c r="DN85" s="601">
        <v>56</v>
      </c>
      <c r="DO85" s="601">
        <v>508</v>
      </c>
      <c r="DP85" s="601">
        <v>3118</v>
      </c>
      <c r="DQ85" s="601">
        <v>61945</v>
      </c>
      <c r="DR85" s="601">
        <v>7769</v>
      </c>
      <c r="DS85" s="601">
        <v>54176</v>
      </c>
      <c r="DT85" s="601">
        <v>2915</v>
      </c>
      <c r="DU85" s="601">
        <v>30</v>
      </c>
      <c r="DV85" s="76">
        <v>39448</v>
      </c>
      <c r="DW85" s="600">
        <v>39448</v>
      </c>
      <c r="DX85" s="79"/>
      <c r="DY85" s="80">
        <v>39448</v>
      </c>
      <c r="DZ85" s="789"/>
      <c r="EA85" s="601">
        <v>28</v>
      </c>
      <c r="EB85" s="601">
        <v>1640</v>
      </c>
      <c r="EC85" s="601">
        <v>34</v>
      </c>
      <c r="ED85" s="601">
        <v>8878</v>
      </c>
      <c r="EE85" s="601">
        <v>3002</v>
      </c>
      <c r="EF85" s="601">
        <v>5876</v>
      </c>
      <c r="EG85" s="601">
        <v>2805</v>
      </c>
      <c r="EH85" s="601">
        <v>13565</v>
      </c>
      <c r="EI85" s="601" t="s">
        <v>202</v>
      </c>
      <c r="EJ85" s="601">
        <v>11842</v>
      </c>
      <c r="EK85" s="601">
        <v>12773</v>
      </c>
      <c r="EL85" s="601">
        <v>448546</v>
      </c>
      <c r="EM85" s="601">
        <v>24206</v>
      </c>
      <c r="EN85" s="601">
        <v>1131970</v>
      </c>
      <c r="EO85" s="601">
        <v>429365</v>
      </c>
      <c r="EP85" s="601">
        <v>59</v>
      </c>
      <c r="EQ85" s="76">
        <v>39448</v>
      </c>
      <c r="ER85" s="600">
        <v>39448</v>
      </c>
      <c r="ES85" s="398"/>
      <c r="ET85" s="398"/>
      <c r="EU85" s="398"/>
      <c r="EV85" s="398"/>
      <c r="EW85" s="398"/>
      <c r="EX85" s="398"/>
      <c r="EY85" s="398"/>
      <c r="EZ85" s="398"/>
      <c r="FA85" s="398"/>
      <c r="FB85" s="398"/>
      <c r="FC85" s="398"/>
      <c r="FD85" s="398"/>
      <c r="FE85" s="398"/>
      <c r="FF85" s="398"/>
      <c r="FG85" s="398"/>
      <c r="FH85" s="398"/>
      <c r="FI85" s="398"/>
      <c r="FJ85" s="398"/>
      <c r="FK85" s="398"/>
      <c r="FL85" s="85"/>
      <c r="FM85" s="85"/>
    </row>
    <row r="86" spans="1:169" ht="14.25">
      <c r="A86" s="79"/>
      <c r="B86" s="80">
        <v>39814</v>
      </c>
      <c r="C86" s="789"/>
      <c r="D86" s="601">
        <v>35488</v>
      </c>
      <c r="E86" s="601">
        <v>547791</v>
      </c>
      <c r="F86" s="601">
        <v>195858</v>
      </c>
      <c r="G86" s="601">
        <v>5569</v>
      </c>
      <c r="H86" s="601">
        <v>771930</v>
      </c>
      <c r="I86" s="601">
        <v>3834422</v>
      </c>
      <c r="J86" s="601">
        <v>5067817</v>
      </c>
      <c r="K86" s="601">
        <v>206461</v>
      </c>
      <c r="L86" s="601">
        <v>272428</v>
      </c>
      <c r="M86" s="601">
        <v>89092</v>
      </c>
      <c r="N86" s="601">
        <v>198732</v>
      </c>
      <c r="O86" s="601">
        <v>15317</v>
      </c>
      <c r="P86" s="601">
        <v>6642</v>
      </c>
      <c r="Q86" s="601" t="s">
        <v>202</v>
      </c>
      <c r="R86" s="601">
        <v>10554</v>
      </c>
      <c r="S86" s="601">
        <v>11164</v>
      </c>
      <c r="T86" s="76">
        <v>39814</v>
      </c>
      <c r="U86" s="600">
        <v>39814</v>
      </c>
      <c r="V86" s="79"/>
      <c r="W86" s="80">
        <v>39814</v>
      </c>
      <c r="X86" s="789"/>
      <c r="Y86" s="601">
        <v>681587</v>
      </c>
      <c r="Z86" s="601">
        <v>3368742</v>
      </c>
      <c r="AA86" s="601">
        <v>4945995</v>
      </c>
      <c r="AB86" s="601" t="s">
        <v>202</v>
      </c>
      <c r="AC86" s="601">
        <v>98140</v>
      </c>
      <c r="AD86" s="601">
        <v>703421</v>
      </c>
      <c r="AE86" s="601">
        <v>53482</v>
      </c>
      <c r="AF86" s="601">
        <v>127</v>
      </c>
      <c r="AG86" s="601"/>
      <c r="AH86" s="601">
        <v>476</v>
      </c>
      <c r="AI86" s="601">
        <v>3719</v>
      </c>
      <c r="AJ86" s="601">
        <v>43119</v>
      </c>
      <c r="AK86" s="601">
        <v>4491</v>
      </c>
      <c r="AL86" s="601">
        <v>38628</v>
      </c>
      <c r="AM86" s="601">
        <v>2472</v>
      </c>
      <c r="AN86" s="601">
        <v>21</v>
      </c>
      <c r="AO86" s="601">
        <v>299</v>
      </c>
      <c r="AP86" s="76">
        <v>39814</v>
      </c>
      <c r="AQ86" s="600">
        <v>39814</v>
      </c>
      <c r="AR86" s="79"/>
      <c r="AS86" s="80">
        <v>39814</v>
      </c>
      <c r="AT86" s="789"/>
      <c r="AU86" s="601">
        <v>3990</v>
      </c>
      <c r="AV86" s="601">
        <v>3599</v>
      </c>
      <c r="AW86" s="601">
        <v>391</v>
      </c>
      <c r="AX86" s="601" t="s">
        <v>202</v>
      </c>
      <c r="AY86" s="601">
        <v>10314</v>
      </c>
      <c r="AZ86" s="601">
        <v>27</v>
      </c>
      <c r="BA86" s="601">
        <v>9098</v>
      </c>
      <c r="BB86" s="601">
        <v>9569</v>
      </c>
      <c r="BC86" s="601">
        <v>475267</v>
      </c>
      <c r="BD86" s="601">
        <v>172805</v>
      </c>
      <c r="BE86" s="601">
        <v>805491</v>
      </c>
      <c r="BF86" s="601">
        <v>307850</v>
      </c>
      <c r="BG86" s="601">
        <v>50</v>
      </c>
      <c r="BH86" s="601">
        <v>11521</v>
      </c>
      <c r="BI86" s="601">
        <v>1795</v>
      </c>
      <c r="BJ86" s="601">
        <v>198099</v>
      </c>
      <c r="BK86" s="76">
        <v>39814</v>
      </c>
      <c r="BL86" s="600">
        <v>39814</v>
      </c>
      <c r="BM86" s="627"/>
      <c r="BN86" s="627"/>
      <c r="BO86" s="627"/>
      <c r="BP86" s="627"/>
      <c r="BQ86" s="627"/>
      <c r="BR86" s="627"/>
      <c r="BS86" s="627"/>
      <c r="BT86" s="627"/>
      <c r="BU86" s="627"/>
      <c r="BV86" s="627"/>
      <c r="BW86" s="627"/>
      <c r="BX86" s="627"/>
      <c r="BY86" s="627"/>
      <c r="BZ86" s="627"/>
      <c r="CA86" s="627"/>
      <c r="CB86" s="627"/>
      <c r="CC86" s="627"/>
      <c r="CD86" s="627"/>
      <c r="CE86" s="627"/>
      <c r="CF86" s="85"/>
      <c r="CG86" s="85"/>
      <c r="CH86" s="79"/>
      <c r="CI86" s="80">
        <v>39814</v>
      </c>
      <c r="CJ86" s="789"/>
      <c r="CK86" s="601">
        <v>45122</v>
      </c>
      <c r="CL86" s="601">
        <v>563492</v>
      </c>
      <c r="CM86" s="601">
        <v>195858</v>
      </c>
      <c r="CN86" s="601">
        <v>5569</v>
      </c>
      <c r="CO86" s="601">
        <v>1014566</v>
      </c>
      <c r="CP86" s="601">
        <v>4622548</v>
      </c>
      <c r="CQ86" s="601">
        <v>6239727</v>
      </c>
      <c r="CR86" s="601">
        <v>206461</v>
      </c>
      <c r="CS86" s="601">
        <v>272428</v>
      </c>
      <c r="CT86" s="601">
        <v>89092</v>
      </c>
      <c r="CU86" s="601">
        <v>198732</v>
      </c>
      <c r="CV86" s="601">
        <v>15317</v>
      </c>
      <c r="CW86" s="601">
        <v>11468</v>
      </c>
      <c r="CX86" s="632" t="s">
        <v>685</v>
      </c>
      <c r="CY86" s="601">
        <v>13377</v>
      </c>
      <c r="CZ86" s="601">
        <v>14250</v>
      </c>
      <c r="DA86" s="76">
        <v>39814</v>
      </c>
      <c r="DB86" s="600">
        <v>39814</v>
      </c>
      <c r="DC86" s="79"/>
      <c r="DD86" s="80">
        <v>39814</v>
      </c>
      <c r="DE86" s="789"/>
      <c r="DF86" s="601">
        <v>183133</v>
      </c>
      <c r="DG86" s="601">
        <v>681587</v>
      </c>
      <c r="DH86" s="601">
        <v>3368742</v>
      </c>
      <c r="DI86" s="601">
        <v>4945995</v>
      </c>
      <c r="DJ86" s="601" t="s">
        <v>202</v>
      </c>
      <c r="DK86" s="601">
        <v>98140</v>
      </c>
      <c r="DL86" s="601">
        <v>1300280</v>
      </c>
      <c r="DM86" s="601">
        <v>251921</v>
      </c>
      <c r="DN86" s="601">
        <v>127</v>
      </c>
      <c r="DO86" s="601">
        <v>544</v>
      </c>
      <c r="DP86" s="601">
        <v>3719</v>
      </c>
      <c r="DQ86" s="601">
        <v>54045</v>
      </c>
      <c r="DR86" s="601">
        <v>5967</v>
      </c>
      <c r="DS86" s="601">
        <v>48078</v>
      </c>
      <c r="DT86" s="601">
        <v>2472</v>
      </c>
      <c r="DU86" s="601">
        <v>21</v>
      </c>
      <c r="DV86" s="76">
        <v>39814</v>
      </c>
      <c r="DW86" s="600">
        <v>39814</v>
      </c>
      <c r="DX86" s="79"/>
      <c r="DY86" s="80">
        <v>39814</v>
      </c>
      <c r="DZ86" s="789"/>
      <c r="EA86" s="601">
        <v>26</v>
      </c>
      <c r="EB86" s="601">
        <v>769</v>
      </c>
      <c r="EC86" s="601">
        <v>29</v>
      </c>
      <c r="ED86" s="601">
        <v>8553</v>
      </c>
      <c r="EE86" s="601">
        <v>3858</v>
      </c>
      <c r="EF86" s="601">
        <v>4695</v>
      </c>
      <c r="EG86" s="601">
        <v>2783</v>
      </c>
      <c r="EH86" s="601">
        <v>13593</v>
      </c>
      <c r="EI86" s="601">
        <v>27</v>
      </c>
      <c r="EJ86" s="601">
        <v>11921</v>
      </c>
      <c r="EK86" s="601">
        <v>12656</v>
      </c>
      <c r="EL86" s="601">
        <v>417739</v>
      </c>
      <c r="EM86" s="601">
        <v>31766</v>
      </c>
      <c r="EN86" s="601">
        <v>804737</v>
      </c>
      <c r="EO86" s="601">
        <v>319426</v>
      </c>
      <c r="EP86" s="601">
        <v>50</v>
      </c>
      <c r="EQ86" s="76">
        <v>39814</v>
      </c>
      <c r="ER86" s="600">
        <v>39814</v>
      </c>
      <c r="ES86" s="398"/>
      <c r="ET86" s="398"/>
      <c r="EU86" s="398"/>
      <c r="EV86" s="398"/>
      <c r="EW86" s="398"/>
      <c r="EX86" s="398"/>
      <c r="EY86" s="398"/>
      <c r="EZ86" s="398"/>
      <c r="FA86" s="398"/>
      <c r="FB86" s="398"/>
      <c r="FC86" s="398"/>
      <c r="FD86" s="398"/>
      <c r="FE86" s="398"/>
      <c r="FF86" s="398"/>
      <c r="FG86" s="398"/>
      <c r="FH86" s="398"/>
      <c r="FI86" s="398"/>
      <c r="FJ86" s="398"/>
      <c r="FK86" s="398"/>
      <c r="FL86" s="85"/>
      <c r="FM86" s="85"/>
    </row>
    <row r="87" spans="1:169" ht="14.25">
      <c r="A87" s="79"/>
      <c r="B87" s="80">
        <v>40179</v>
      </c>
      <c r="C87" s="789"/>
      <c r="D87" s="601">
        <v>31573</v>
      </c>
      <c r="E87" s="601">
        <v>583608</v>
      </c>
      <c r="F87" s="601">
        <v>245116</v>
      </c>
      <c r="G87" s="601">
        <v>5173</v>
      </c>
      <c r="H87" s="601">
        <v>734653</v>
      </c>
      <c r="I87" s="601">
        <v>3807600</v>
      </c>
      <c r="J87" s="601">
        <v>4929329</v>
      </c>
      <c r="K87" s="601">
        <v>243488</v>
      </c>
      <c r="L87" s="601">
        <v>326817</v>
      </c>
      <c r="M87" s="601">
        <v>96256</v>
      </c>
      <c r="N87" s="601">
        <v>236974</v>
      </c>
      <c r="O87" s="601">
        <v>20674</v>
      </c>
      <c r="P87" s="601">
        <v>11105</v>
      </c>
      <c r="Q87" s="601" t="s">
        <v>202</v>
      </c>
      <c r="R87" s="601">
        <v>9875</v>
      </c>
      <c r="S87" s="601">
        <v>10752</v>
      </c>
      <c r="T87" s="76">
        <v>40179</v>
      </c>
      <c r="U87" s="600">
        <v>40179</v>
      </c>
      <c r="V87" s="79"/>
      <c r="W87" s="80">
        <v>40179</v>
      </c>
      <c r="X87" s="789"/>
      <c r="Y87" s="601">
        <v>595743</v>
      </c>
      <c r="Z87" s="601">
        <v>3231781</v>
      </c>
      <c r="AA87" s="601">
        <v>4751248</v>
      </c>
      <c r="AB87" s="601" t="s">
        <v>202</v>
      </c>
      <c r="AC87" s="601">
        <v>89243</v>
      </c>
      <c r="AD87" s="601">
        <v>669834</v>
      </c>
      <c r="AE87" s="601">
        <v>46562</v>
      </c>
      <c r="AF87" s="601">
        <v>170</v>
      </c>
      <c r="AG87" s="601"/>
      <c r="AH87" s="601">
        <v>476</v>
      </c>
      <c r="AI87" s="601">
        <v>3785</v>
      </c>
      <c r="AJ87" s="601">
        <v>36932</v>
      </c>
      <c r="AK87" s="601">
        <v>4010</v>
      </c>
      <c r="AL87" s="601">
        <v>32922</v>
      </c>
      <c r="AM87" s="601">
        <v>2352</v>
      </c>
      <c r="AN87" s="601">
        <v>22</v>
      </c>
      <c r="AO87" s="601" t="s">
        <v>202</v>
      </c>
      <c r="AP87" s="76">
        <v>40179</v>
      </c>
      <c r="AQ87" s="600">
        <v>40179</v>
      </c>
      <c r="AR87" s="79"/>
      <c r="AS87" s="80">
        <v>40179</v>
      </c>
      <c r="AT87" s="789"/>
      <c r="AU87" s="601">
        <v>3267</v>
      </c>
      <c r="AV87" s="601">
        <v>2963</v>
      </c>
      <c r="AW87" s="601">
        <v>304</v>
      </c>
      <c r="AX87" s="601" t="s">
        <v>202</v>
      </c>
      <c r="AY87" s="601">
        <v>9591</v>
      </c>
      <c r="AZ87" s="601" t="s">
        <v>202</v>
      </c>
      <c r="BA87" s="601">
        <v>8303</v>
      </c>
      <c r="BB87" s="601">
        <v>9031</v>
      </c>
      <c r="BC87" s="601">
        <v>478822</v>
      </c>
      <c r="BD87" s="601">
        <v>150067</v>
      </c>
      <c r="BE87" s="601">
        <v>996171</v>
      </c>
      <c r="BF87" s="601">
        <v>376069</v>
      </c>
      <c r="BG87" s="601">
        <v>49</v>
      </c>
      <c r="BH87" s="601">
        <v>11841</v>
      </c>
      <c r="BI87" s="601">
        <v>1591</v>
      </c>
      <c r="BJ87" s="601">
        <v>227033</v>
      </c>
      <c r="BK87" s="76">
        <v>40179</v>
      </c>
      <c r="BL87" s="600">
        <v>40179</v>
      </c>
      <c r="BM87" s="627"/>
      <c r="BN87" s="627"/>
      <c r="BO87" s="627"/>
      <c r="BP87" s="627"/>
      <c r="BQ87" s="627"/>
      <c r="BR87" s="627"/>
      <c r="BS87" s="627"/>
      <c r="BT87" s="627"/>
      <c r="BU87" s="627"/>
      <c r="BV87" s="627"/>
      <c r="BW87" s="627"/>
      <c r="BX87" s="627"/>
      <c r="BY87" s="627"/>
      <c r="BZ87" s="627"/>
      <c r="CA87" s="627"/>
      <c r="CB87" s="627"/>
      <c r="CC87" s="627"/>
      <c r="CD87" s="627"/>
      <c r="CE87" s="627"/>
      <c r="CF87" s="85"/>
      <c r="CG87" s="85"/>
      <c r="CH87" s="79"/>
      <c r="CI87" s="80">
        <v>40179</v>
      </c>
      <c r="CJ87" s="789"/>
      <c r="CK87" s="601">
        <v>41505</v>
      </c>
      <c r="CL87" s="601">
        <v>593147</v>
      </c>
      <c r="CM87" s="601">
        <v>245117</v>
      </c>
      <c r="CN87" s="601">
        <v>5173</v>
      </c>
      <c r="CO87" s="601">
        <v>988541</v>
      </c>
      <c r="CP87" s="601">
        <v>4544624</v>
      </c>
      <c r="CQ87" s="601">
        <v>6019091</v>
      </c>
      <c r="CR87" s="601">
        <v>244332</v>
      </c>
      <c r="CS87" s="601">
        <v>326817</v>
      </c>
      <c r="CT87" s="601">
        <v>96256</v>
      </c>
      <c r="CU87" s="601">
        <v>236974</v>
      </c>
      <c r="CV87" s="601">
        <v>20674</v>
      </c>
      <c r="CW87" s="601">
        <v>18205</v>
      </c>
      <c r="CX87" s="632" t="s">
        <v>685</v>
      </c>
      <c r="CY87" s="601">
        <v>12631</v>
      </c>
      <c r="CZ87" s="601">
        <v>13769</v>
      </c>
      <c r="DA87" s="76">
        <v>40179</v>
      </c>
      <c r="DB87" s="600">
        <v>40179</v>
      </c>
      <c r="DC87" s="79"/>
      <c r="DD87" s="80">
        <v>40179</v>
      </c>
      <c r="DE87" s="789"/>
      <c r="DF87" s="601">
        <v>232309</v>
      </c>
      <c r="DG87" s="601">
        <v>595743</v>
      </c>
      <c r="DH87" s="601">
        <v>3231781</v>
      </c>
      <c r="DI87" s="601">
        <v>4751248</v>
      </c>
      <c r="DJ87" s="601" t="s">
        <v>202</v>
      </c>
      <c r="DK87" s="601">
        <v>89243</v>
      </c>
      <c r="DL87" s="601">
        <v>1242923</v>
      </c>
      <c r="DM87" s="601">
        <v>250548</v>
      </c>
      <c r="DN87" s="601">
        <v>170</v>
      </c>
      <c r="DO87" s="601">
        <v>500</v>
      </c>
      <c r="DP87" s="601">
        <v>3785</v>
      </c>
      <c r="DQ87" s="601">
        <v>45273</v>
      </c>
      <c r="DR87" s="601">
        <v>5773</v>
      </c>
      <c r="DS87" s="601">
        <v>39499</v>
      </c>
      <c r="DT87" s="601">
        <v>2352</v>
      </c>
      <c r="DU87" s="601">
        <v>22</v>
      </c>
      <c r="DV87" s="76">
        <v>40179</v>
      </c>
      <c r="DW87" s="600">
        <v>40179</v>
      </c>
      <c r="DX87" s="79"/>
      <c r="DY87" s="80">
        <v>40179</v>
      </c>
      <c r="DZ87" s="789"/>
      <c r="EA87" s="601">
        <v>26</v>
      </c>
      <c r="EB87" s="601">
        <v>406</v>
      </c>
      <c r="EC87" s="601">
        <v>31</v>
      </c>
      <c r="ED87" s="601">
        <v>5326</v>
      </c>
      <c r="EE87" s="601">
        <v>3000</v>
      </c>
      <c r="EF87" s="601">
        <v>2326</v>
      </c>
      <c r="EG87" s="601">
        <v>2946</v>
      </c>
      <c r="EH87" s="601">
        <v>12795</v>
      </c>
      <c r="EI87" s="601" t="s">
        <v>202</v>
      </c>
      <c r="EJ87" s="601">
        <v>11059</v>
      </c>
      <c r="EK87" s="601">
        <v>12048</v>
      </c>
      <c r="EL87" s="601">
        <v>446505</v>
      </c>
      <c r="EM87" s="601">
        <v>10846</v>
      </c>
      <c r="EN87" s="601">
        <v>993431</v>
      </c>
      <c r="EO87" s="601">
        <v>387583</v>
      </c>
      <c r="EP87" s="601">
        <v>49</v>
      </c>
      <c r="EQ87" s="76">
        <v>40179</v>
      </c>
      <c r="ER87" s="600">
        <v>40179</v>
      </c>
      <c r="ES87" s="398"/>
      <c r="ET87" s="398"/>
      <c r="EU87" s="398"/>
      <c r="EV87" s="398"/>
      <c r="EW87" s="398"/>
      <c r="EX87" s="398"/>
      <c r="EY87" s="398"/>
      <c r="EZ87" s="398"/>
      <c r="FA87" s="398"/>
      <c r="FB87" s="398"/>
      <c r="FC87" s="398"/>
      <c r="FD87" s="398"/>
      <c r="FE87" s="398"/>
      <c r="FF87" s="398"/>
      <c r="FG87" s="398"/>
      <c r="FH87" s="398"/>
      <c r="FI87" s="398"/>
      <c r="FJ87" s="398"/>
      <c r="FK87" s="398"/>
      <c r="FL87" s="85"/>
      <c r="FM87" s="85"/>
    </row>
    <row r="88" spans="1:169" ht="14.25">
      <c r="A88" s="79"/>
      <c r="B88" s="85"/>
      <c r="C88" s="789"/>
      <c r="D88" s="601"/>
      <c r="E88" s="601"/>
      <c r="F88" s="601"/>
      <c r="G88" s="601"/>
      <c r="H88" s="601"/>
      <c r="I88" s="601"/>
      <c r="J88" s="601"/>
      <c r="K88" s="601"/>
      <c r="L88" s="601"/>
      <c r="M88" s="601"/>
      <c r="N88" s="601"/>
      <c r="O88" s="601"/>
      <c r="P88" s="601"/>
      <c r="Q88" s="601"/>
      <c r="R88" s="601"/>
      <c r="S88" s="601"/>
      <c r="T88" s="86"/>
      <c r="U88" s="81"/>
      <c r="V88" s="79"/>
      <c r="W88" s="85"/>
      <c r="X88" s="789"/>
      <c r="Y88" s="601"/>
      <c r="Z88" s="601"/>
      <c r="AA88" s="601"/>
      <c r="AB88" s="601"/>
      <c r="AC88" s="601"/>
      <c r="AD88" s="601"/>
      <c r="AE88" s="601"/>
      <c r="AF88" s="601"/>
      <c r="AG88" s="601"/>
      <c r="AH88" s="601"/>
      <c r="AI88" s="601"/>
      <c r="AJ88" s="601"/>
      <c r="AK88" s="601"/>
      <c r="AL88" s="601"/>
      <c r="AM88" s="601"/>
      <c r="AN88" s="601"/>
      <c r="AO88" s="601"/>
      <c r="AP88" s="86"/>
      <c r="AQ88" s="81"/>
      <c r="AR88" s="79"/>
      <c r="AS88" s="85"/>
      <c r="AT88" s="789"/>
      <c r="AU88" s="601"/>
      <c r="AV88" s="601"/>
      <c r="AW88" s="601"/>
      <c r="AX88" s="601"/>
      <c r="AY88" s="601"/>
      <c r="AZ88" s="601"/>
      <c r="BA88" s="601"/>
      <c r="BB88" s="601"/>
      <c r="BC88" s="601"/>
      <c r="BD88" s="601"/>
      <c r="BE88" s="601"/>
      <c r="BF88" s="601"/>
      <c r="BG88" s="601"/>
      <c r="BH88" s="601"/>
      <c r="BI88" s="601"/>
      <c r="BJ88" s="601"/>
      <c r="BK88" s="86"/>
      <c r="BL88" s="81"/>
      <c r="BM88" s="627"/>
      <c r="BN88" s="627"/>
      <c r="BO88" s="627"/>
      <c r="BP88" s="627"/>
      <c r="BQ88" s="627"/>
      <c r="BR88" s="627"/>
      <c r="BS88" s="627"/>
      <c r="BT88" s="627"/>
      <c r="BU88" s="627"/>
      <c r="BV88" s="627"/>
      <c r="BW88" s="627"/>
      <c r="BX88" s="627"/>
      <c r="BY88" s="627"/>
      <c r="BZ88" s="627"/>
      <c r="CA88" s="627"/>
      <c r="CB88" s="627"/>
      <c r="CC88" s="627"/>
      <c r="CD88" s="627"/>
      <c r="CE88" s="627"/>
      <c r="CF88" s="85"/>
      <c r="CG88" s="85"/>
      <c r="CH88" s="79"/>
      <c r="CI88" s="85"/>
      <c r="CJ88" s="789"/>
      <c r="CK88" s="601"/>
      <c r="CL88" s="601"/>
      <c r="CM88" s="601"/>
      <c r="CN88" s="601"/>
      <c r="CO88" s="601"/>
      <c r="CP88" s="601"/>
      <c r="CQ88" s="601"/>
      <c r="CR88" s="601"/>
      <c r="CS88" s="601"/>
      <c r="CT88" s="601"/>
      <c r="CU88" s="601"/>
      <c r="CV88" s="601"/>
      <c r="CW88" s="601"/>
      <c r="CX88" s="632"/>
      <c r="CY88" s="601"/>
      <c r="CZ88" s="601"/>
      <c r="DA88" s="86"/>
      <c r="DB88" s="81"/>
      <c r="DC88" s="79"/>
      <c r="DD88" s="85"/>
      <c r="DE88" s="789"/>
      <c r="DF88" s="601"/>
      <c r="DG88" s="601"/>
      <c r="DH88" s="601"/>
      <c r="DI88" s="601"/>
      <c r="DJ88" s="601"/>
      <c r="DK88" s="601"/>
      <c r="DL88" s="601"/>
      <c r="DM88" s="601"/>
      <c r="DN88" s="601"/>
      <c r="DO88" s="601"/>
      <c r="DP88" s="601"/>
      <c r="DQ88" s="601"/>
      <c r="DR88" s="601"/>
      <c r="DS88" s="601"/>
      <c r="DT88" s="601"/>
      <c r="DU88" s="601"/>
      <c r="DV88" s="86"/>
      <c r="DW88" s="81"/>
      <c r="DX88" s="79"/>
      <c r="DY88" s="85"/>
      <c r="DZ88" s="789"/>
      <c r="EA88" s="601"/>
      <c r="EB88" s="601"/>
      <c r="EC88" s="601"/>
      <c r="ED88" s="601"/>
      <c r="EE88" s="601"/>
      <c r="EF88" s="601"/>
      <c r="EG88" s="601"/>
      <c r="EH88" s="601"/>
      <c r="EI88" s="601"/>
      <c r="EJ88" s="601"/>
      <c r="EK88" s="601"/>
      <c r="EL88" s="601"/>
      <c r="EM88" s="601"/>
      <c r="EN88" s="601"/>
      <c r="EO88" s="601"/>
      <c r="EP88" s="601"/>
      <c r="EQ88" s="86"/>
      <c r="ER88" s="81"/>
      <c r="ES88" s="398"/>
      <c r="ET88" s="398"/>
      <c r="EU88" s="398"/>
      <c r="EV88" s="398"/>
      <c r="EW88" s="398"/>
      <c r="EX88" s="398"/>
      <c r="EY88" s="398"/>
      <c r="EZ88" s="398"/>
      <c r="FA88" s="398"/>
      <c r="FB88" s="398"/>
      <c r="FC88" s="398"/>
      <c r="FD88" s="398"/>
      <c r="FE88" s="398"/>
      <c r="FF88" s="398"/>
      <c r="FG88" s="398"/>
      <c r="FH88" s="398"/>
      <c r="FI88" s="398"/>
      <c r="FJ88" s="398"/>
      <c r="FK88" s="398"/>
      <c r="FL88" s="85"/>
      <c r="FM88" s="85"/>
    </row>
    <row r="89" spans="1:169" ht="14.25">
      <c r="A89" s="70">
        <v>39539</v>
      </c>
      <c r="B89" s="80">
        <v>39539</v>
      </c>
      <c r="C89" s="790">
        <v>39539</v>
      </c>
      <c r="D89" s="601">
        <v>40195</v>
      </c>
      <c r="E89" s="601">
        <v>606960</v>
      </c>
      <c r="F89" s="601">
        <v>197083</v>
      </c>
      <c r="G89" s="601">
        <v>7281</v>
      </c>
      <c r="H89" s="601">
        <v>733495</v>
      </c>
      <c r="I89" s="601">
        <v>4427629</v>
      </c>
      <c r="J89" s="601">
        <v>5787223</v>
      </c>
      <c r="K89" s="601">
        <v>280096</v>
      </c>
      <c r="L89" s="601">
        <v>315288</v>
      </c>
      <c r="M89" s="601">
        <v>111360</v>
      </c>
      <c r="N89" s="601">
        <v>238428</v>
      </c>
      <c r="O89" s="601">
        <v>21962</v>
      </c>
      <c r="P89" s="601">
        <v>4647</v>
      </c>
      <c r="Q89" s="601" t="s">
        <v>202</v>
      </c>
      <c r="R89" s="601">
        <v>16693</v>
      </c>
      <c r="S89" s="601">
        <v>17370</v>
      </c>
      <c r="T89" s="89">
        <v>39539</v>
      </c>
      <c r="U89" s="600">
        <v>39539</v>
      </c>
      <c r="V89" s="70">
        <v>39539</v>
      </c>
      <c r="W89" s="80">
        <v>39539</v>
      </c>
      <c r="X89" s="790">
        <v>39539</v>
      </c>
      <c r="Y89" s="601">
        <v>626778</v>
      </c>
      <c r="Z89" s="601">
        <v>3836523</v>
      </c>
      <c r="AA89" s="601">
        <v>5619833</v>
      </c>
      <c r="AB89" s="601" t="s">
        <v>202</v>
      </c>
      <c r="AC89" s="601">
        <v>121799</v>
      </c>
      <c r="AD89" s="601">
        <v>766991</v>
      </c>
      <c r="AE89" s="601">
        <v>57839</v>
      </c>
      <c r="AF89" s="601">
        <v>53</v>
      </c>
      <c r="AG89" s="601"/>
      <c r="AH89" s="601">
        <v>391</v>
      </c>
      <c r="AI89" s="601">
        <v>3141</v>
      </c>
      <c r="AJ89" s="601">
        <v>47417</v>
      </c>
      <c r="AK89" s="601">
        <v>5954</v>
      </c>
      <c r="AL89" s="601">
        <v>41463</v>
      </c>
      <c r="AM89" s="601">
        <v>2945</v>
      </c>
      <c r="AN89" s="601">
        <v>26</v>
      </c>
      <c r="AO89" s="601">
        <v>299</v>
      </c>
      <c r="AP89" s="89">
        <v>39539</v>
      </c>
      <c r="AQ89" s="600">
        <v>39539</v>
      </c>
      <c r="AR89" s="70">
        <v>39539</v>
      </c>
      <c r="AS89" s="80">
        <v>39539</v>
      </c>
      <c r="AT89" s="790">
        <v>39539</v>
      </c>
      <c r="AU89" s="601">
        <v>3519</v>
      </c>
      <c r="AV89" s="601">
        <v>3144</v>
      </c>
      <c r="AW89" s="601">
        <v>375</v>
      </c>
      <c r="AX89" s="601" t="s">
        <v>202</v>
      </c>
      <c r="AY89" s="601">
        <v>11023</v>
      </c>
      <c r="AZ89" s="601" t="s">
        <v>202</v>
      </c>
      <c r="BA89" s="601">
        <v>9775</v>
      </c>
      <c r="BB89" s="601">
        <v>10379</v>
      </c>
      <c r="BC89" s="601">
        <v>508787</v>
      </c>
      <c r="BD89" s="601">
        <v>173337</v>
      </c>
      <c r="BE89" s="601">
        <v>1006954</v>
      </c>
      <c r="BF89" s="601">
        <v>381292</v>
      </c>
      <c r="BG89" s="601">
        <v>54</v>
      </c>
      <c r="BH89" s="601">
        <v>16691</v>
      </c>
      <c r="BI89" s="601">
        <v>1857</v>
      </c>
      <c r="BJ89" s="601">
        <v>247004</v>
      </c>
      <c r="BK89" s="89">
        <v>39539</v>
      </c>
      <c r="BL89" s="600">
        <v>39539</v>
      </c>
      <c r="BM89" s="632"/>
      <c r="BN89" s="632"/>
      <c r="BO89" s="632"/>
      <c r="BP89" s="632"/>
      <c r="BQ89" s="632"/>
      <c r="BR89" s="632"/>
      <c r="BS89" s="632"/>
      <c r="BT89" s="632"/>
      <c r="BU89" s="632"/>
      <c r="BV89" s="632"/>
      <c r="BW89" s="632"/>
      <c r="BX89" s="632"/>
      <c r="BY89" s="632"/>
      <c r="BZ89" s="632"/>
      <c r="CA89" s="632"/>
      <c r="CB89" s="632"/>
      <c r="CC89" s="632"/>
      <c r="CD89" s="632"/>
      <c r="CE89" s="632"/>
      <c r="CF89" s="85"/>
      <c r="CG89" s="85"/>
      <c r="CH89" s="70">
        <v>39539</v>
      </c>
      <c r="CI89" s="80">
        <v>39539</v>
      </c>
      <c r="CJ89" s="790">
        <v>39539</v>
      </c>
      <c r="CK89" s="601">
        <v>50725</v>
      </c>
      <c r="CL89" s="601">
        <v>627291</v>
      </c>
      <c r="CM89" s="601">
        <v>197083</v>
      </c>
      <c r="CN89" s="601">
        <v>7281</v>
      </c>
      <c r="CO89" s="601">
        <v>953258</v>
      </c>
      <c r="CP89" s="601">
        <v>5275593</v>
      </c>
      <c r="CQ89" s="601">
        <v>7051588</v>
      </c>
      <c r="CR89" s="601">
        <v>280096</v>
      </c>
      <c r="CS89" s="601">
        <v>315288</v>
      </c>
      <c r="CT89" s="601">
        <v>111360</v>
      </c>
      <c r="CU89" s="601">
        <v>238428</v>
      </c>
      <c r="CV89" s="601">
        <v>21962</v>
      </c>
      <c r="CW89" s="601">
        <v>8987</v>
      </c>
      <c r="CX89" s="632" t="s">
        <v>685</v>
      </c>
      <c r="CY89" s="601">
        <v>19657</v>
      </c>
      <c r="CZ89" s="601">
        <v>20612</v>
      </c>
      <c r="DA89" s="89">
        <v>39539</v>
      </c>
      <c r="DB89" s="600">
        <v>39539</v>
      </c>
      <c r="DC89" s="70">
        <v>39539</v>
      </c>
      <c r="DD89" s="80">
        <v>39539</v>
      </c>
      <c r="DE89" s="790">
        <v>39539</v>
      </c>
      <c r="DF89" s="601">
        <v>183445</v>
      </c>
      <c r="DG89" s="601">
        <v>626778</v>
      </c>
      <c r="DH89" s="601">
        <v>3836523</v>
      </c>
      <c r="DI89" s="601">
        <v>5619833</v>
      </c>
      <c r="DJ89" s="601" t="s">
        <v>202</v>
      </c>
      <c r="DK89" s="601">
        <v>121799</v>
      </c>
      <c r="DL89" s="601">
        <v>1387010</v>
      </c>
      <c r="DM89" s="601">
        <v>242534</v>
      </c>
      <c r="DN89" s="601">
        <v>53</v>
      </c>
      <c r="DO89" s="601">
        <v>497</v>
      </c>
      <c r="DP89" s="601">
        <v>3141</v>
      </c>
      <c r="DQ89" s="601">
        <v>61991</v>
      </c>
      <c r="DR89" s="601">
        <v>7495</v>
      </c>
      <c r="DS89" s="601">
        <v>54496</v>
      </c>
      <c r="DT89" s="601">
        <v>2945</v>
      </c>
      <c r="DU89" s="601">
        <v>26</v>
      </c>
      <c r="DV89" s="89">
        <v>39539</v>
      </c>
      <c r="DW89" s="600">
        <v>39539</v>
      </c>
      <c r="DX89" s="70">
        <v>39539</v>
      </c>
      <c r="DY89" s="80">
        <v>39539</v>
      </c>
      <c r="DZ89" s="790">
        <v>39539</v>
      </c>
      <c r="EA89" s="601">
        <v>27</v>
      </c>
      <c r="EB89" s="601">
        <v>813</v>
      </c>
      <c r="EC89" s="601">
        <v>31</v>
      </c>
      <c r="ED89" s="601">
        <v>7691</v>
      </c>
      <c r="EE89" s="601">
        <v>3325</v>
      </c>
      <c r="EF89" s="601">
        <v>4366</v>
      </c>
      <c r="EG89" s="601">
        <v>2855</v>
      </c>
      <c r="EH89" s="601">
        <v>14467</v>
      </c>
      <c r="EI89" s="601" t="s">
        <v>202</v>
      </c>
      <c r="EJ89" s="601">
        <v>12739</v>
      </c>
      <c r="EK89" s="601">
        <v>13622</v>
      </c>
      <c r="EL89" s="601">
        <v>441976</v>
      </c>
      <c r="EM89" s="601">
        <v>27522</v>
      </c>
      <c r="EN89" s="601">
        <v>1008020</v>
      </c>
      <c r="EO89" s="601">
        <v>396111</v>
      </c>
      <c r="EP89" s="601">
        <v>54</v>
      </c>
      <c r="EQ89" s="89">
        <v>39539</v>
      </c>
      <c r="ER89" s="600">
        <v>39539</v>
      </c>
      <c r="ES89" s="398"/>
      <c r="ET89" s="398"/>
      <c r="EU89" s="398"/>
      <c r="EV89" s="398"/>
      <c r="EW89" s="398"/>
      <c r="EX89" s="398"/>
      <c r="EY89" s="398"/>
      <c r="EZ89" s="398"/>
      <c r="FA89" s="398"/>
      <c r="FB89" s="398"/>
      <c r="FC89" s="398"/>
      <c r="FD89" s="398"/>
      <c r="FE89" s="398"/>
      <c r="FF89" s="398"/>
      <c r="FG89" s="398"/>
      <c r="FH89" s="398"/>
      <c r="FI89" s="398"/>
      <c r="FJ89" s="398"/>
      <c r="FK89" s="398"/>
      <c r="FL89" s="85"/>
      <c r="FM89" s="85"/>
    </row>
    <row r="90" spans="1:169" ht="14.25">
      <c r="A90" s="79"/>
      <c r="B90" s="80">
        <v>39904</v>
      </c>
      <c r="C90" s="789"/>
      <c r="D90" s="601">
        <v>34599</v>
      </c>
      <c r="E90" s="601">
        <v>556024</v>
      </c>
      <c r="F90" s="601">
        <v>212102</v>
      </c>
      <c r="G90" s="601">
        <v>4929</v>
      </c>
      <c r="H90" s="601">
        <v>812551</v>
      </c>
      <c r="I90" s="601">
        <v>3783401</v>
      </c>
      <c r="J90" s="601">
        <v>4937738</v>
      </c>
      <c r="K90" s="601">
        <v>229142</v>
      </c>
      <c r="L90" s="601">
        <v>300807</v>
      </c>
      <c r="M90" s="601">
        <v>89328</v>
      </c>
      <c r="N90" s="601">
        <v>213203</v>
      </c>
      <c r="O90" s="601">
        <v>14932</v>
      </c>
      <c r="P90" s="601">
        <v>9110</v>
      </c>
      <c r="Q90" s="601" t="s">
        <v>202</v>
      </c>
      <c r="R90" s="601">
        <v>10104</v>
      </c>
      <c r="S90" s="601">
        <v>10841</v>
      </c>
      <c r="T90" s="89">
        <v>39904</v>
      </c>
      <c r="U90" s="600">
        <v>39904</v>
      </c>
      <c r="V90" s="79"/>
      <c r="W90" s="80">
        <v>39904</v>
      </c>
      <c r="X90" s="789"/>
      <c r="Y90" s="601">
        <v>702906</v>
      </c>
      <c r="Z90" s="601">
        <v>3265413</v>
      </c>
      <c r="AA90" s="601">
        <v>4796168</v>
      </c>
      <c r="AB90" s="601" t="s">
        <v>202</v>
      </c>
      <c r="AC90" s="601">
        <v>93674</v>
      </c>
      <c r="AD90" s="601">
        <v>687185</v>
      </c>
      <c r="AE90" s="601">
        <v>48470</v>
      </c>
      <c r="AF90" s="601">
        <v>144</v>
      </c>
      <c r="AG90" s="601"/>
      <c r="AH90" s="601">
        <v>499</v>
      </c>
      <c r="AI90" s="601">
        <v>3872</v>
      </c>
      <c r="AJ90" s="601">
        <v>38621</v>
      </c>
      <c r="AK90" s="601">
        <v>3982</v>
      </c>
      <c r="AL90" s="601">
        <v>34639</v>
      </c>
      <c r="AM90" s="601">
        <v>2346</v>
      </c>
      <c r="AN90" s="601">
        <v>23</v>
      </c>
      <c r="AO90" s="601" t="s">
        <v>202</v>
      </c>
      <c r="AP90" s="89">
        <v>39904</v>
      </c>
      <c r="AQ90" s="600">
        <v>39904</v>
      </c>
      <c r="AR90" s="79"/>
      <c r="AS90" s="80">
        <v>39904</v>
      </c>
      <c r="AT90" s="789"/>
      <c r="AU90" s="601">
        <v>3788</v>
      </c>
      <c r="AV90" s="601">
        <v>3333</v>
      </c>
      <c r="AW90" s="601">
        <v>455</v>
      </c>
      <c r="AX90" s="601" t="s">
        <v>202</v>
      </c>
      <c r="AY90" s="601">
        <v>9834</v>
      </c>
      <c r="AZ90" s="601">
        <v>27</v>
      </c>
      <c r="BA90" s="601">
        <v>8530</v>
      </c>
      <c r="BB90" s="601">
        <v>9117</v>
      </c>
      <c r="BC90" s="601">
        <v>466104</v>
      </c>
      <c r="BD90" s="601">
        <v>163194</v>
      </c>
      <c r="BE90" s="601">
        <v>886324</v>
      </c>
      <c r="BF90" s="601">
        <v>330918</v>
      </c>
      <c r="BG90" s="601">
        <v>48</v>
      </c>
      <c r="BH90" s="601">
        <v>11980</v>
      </c>
      <c r="BI90" s="601">
        <v>1783</v>
      </c>
      <c r="BJ90" s="601">
        <v>205826</v>
      </c>
      <c r="BK90" s="89">
        <v>39904</v>
      </c>
      <c r="BL90" s="600">
        <v>39904</v>
      </c>
      <c r="BM90" s="632"/>
      <c r="BN90" s="632"/>
      <c r="BO90" s="632"/>
      <c r="BP90" s="632"/>
      <c r="BQ90" s="632"/>
      <c r="BR90" s="632"/>
      <c r="BS90" s="632"/>
      <c r="BT90" s="632"/>
      <c r="BU90" s="632"/>
      <c r="BV90" s="632"/>
      <c r="BW90" s="632"/>
      <c r="BX90" s="632"/>
      <c r="BY90" s="632"/>
      <c r="BZ90" s="632"/>
      <c r="CA90" s="632"/>
      <c r="CB90" s="632"/>
      <c r="CC90" s="632"/>
      <c r="CD90" s="632"/>
      <c r="CE90" s="632"/>
      <c r="CF90" s="85"/>
      <c r="CG90" s="85"/>
      <c r="CH90" s="79"/>
      <c r="CI90" s="80">
        <v>39904</v>
      </c>
      <c r="CJ90" s="789"/>
      <c r="CK90" s="601">
        <v>44391</v>
      </c>
      <c r="CL90" s="601">
        <v>569310</v>
      </c>
      <c r="CM90" s="601">
        <v>212102</v>
      </c>
      <c r="CN90" s="601">
        <v>4929</v>
      </c>
      <c r="CO90" s="601">
        <v>1071057</v>
      </c>
      <c r="CP90" s="601">
        <v>4566606</v>
      </c>
      <c r="CQ90" s="601">
        <v>6100928</v>
      </c>
      <c r="CR90" s="601">
        <v>229142</v>
      </c>
      <c r="CS90" s="601">
        <v>300807</v>
      </c>
      <c r="CT90" s="601">
        <v>89328</v>
      </c>
      <c r="CU90" s="601">
        <v>213203</v>
      </c>
      <c r="CV90" s="601">
        <v>14932</v>
      </c>
      <c r="CW90" s="601">
        <v>14531</v>
      </c>
      <c r="CX90" s="632" t="s">
        <v>685</v>
      </c>
      <c r="CY90" s="601">
        <v>12926</v>
      </c>
      <c r="CZ90" s="601">
        <v>13928</v>
      </c>
      <c r="DA90" s="89">
        <v>39904</v>
      </c>
      <c r="DB90" s="600">
        <v>39904</v>
      </c>
      <c r="DC90" s="79"/>
      <c r="DD90" s="80">
        <v>39904</v>
      </c>
      <c r="DE90" s="789"/>
      <c r="DF90" s="601">
        <v>199661</v>
      </c>
      <c r="DG90" s="601">
        <v>702906</v>
      </c>
      <c r="DH90" s="601">
        <v>3265413</v>
      </c>
      <c r="DI90" s="601">
        <v>4796168</v>
      </c>
      <c r="DJ90" s="601" t="s">
        <v>202</v>
      </c>
      <c r="DK90" s="601">
        <v>93674</v>
      </c>
      <c r="DL90" s="601">
        <v>1294864</v>
      </c>
      <c r="DM90" s="601">
        <v>257782</v>
      </c>
      <c r="DN90" s="601">
        <v>144</v>
      </c>
      <c r="DO90" s="601">
        <v>542</v>
      </c>
      <c r="DP90" s="601">
        <v>3872</v>
      </c>
      <c r="DQ90" s="601">
        <v>48353</v>
      </c>
      <c r="DR90" s="601">
        <v>5669</v>
      </c>
      <c r="DS90" s="601">
        <v>42684</v>
      </c>
      <c r="DT90" s="601">
        <v>2346</v>
      </c>
      <c r="DU90" s="601">
        <v>23</v>
      </c>
      <c r="DV90" s="89">
        <v>39904</v>
      </c>
      <c r="DW90" s="600">
        <v>39904</v>
      </c>
      <c r="DX90" s="79"/>
      <c r="DY90" s="80">
        <v>39904</v>
      </c>
      <c r="DZ90" s="789"/>
      <c r="EA90" s="601">
        <v>26</v>
      </c>
      <c r="EB90" s="601">
        <v>749</v>
      </c>
      <c r="EC90" s="601">
        <v>32</v>
      </c>
      <c r="ED90" s="601">
        <v>7648</v>
      </c>
      <c r="EE90" s="601">
        <v>3449</v>
      </c>
      <c r="EF90" s="601">
        <v>4199</v>
      </c>
      <c r="EG90" s="601">
        <v>2584</v>
      </c>
      <c r="EH90" s="601">
        <v>13114</v>
      </c>
      <c r="EI90" s="601">
        <v>27</v>
      </c>
      <c r="EJ90" s="601">
        <v>11352</v>
      </c>
      <c r="EK90" s="601">
        <v>12205</v>
      </c>
      <c r="EL90" s="601">
        <v>417694</v>
      </c>
      <c r="EM90" s="601">
        <v>26203</v>
      </c>
      <c r="EN90" s="601">
        <v>884570</v>
      </c>
      <c r="EO90" s="601">
        <v>342203</v>
      </c>
      <c r="EP90" s="601">
        <v>48</v>
      </c>
      <c r="EQ90" s="89">
        <v>39904</v>
      </c>
      <c r="ER90" s="600">
        <v>39904</v>
      </c>
      <c r="ES90" s="398"/>
      <c r="ET90" s="398"/>
      <c r="EU90" s="398"/>
      <c r="EV90" s="398"/>
      <c r="EW90" s="398"/>
      <c r="EX90" s="398"/>
      <c r="EY90" s="398"/>
      <c r="EZ90" s="398"/>
      <c r="FA90" s="398"/>
      <c r="FB90" s="398"/>
      <c r="FC90" s="398"/>
      <c r="FD90" s="398"/>
      <c r="FE90" s="398"/>
      <c r="FF90" s="398"/>
      <c r="FG90" s="398"/>
      <c r="FH90" s="398"/>
      <c r="FI90" s="398"/>
      <c r="FJ90" s="398"/>
      <c r="FK90" s="398"/>
      <c r="FL90" s="85"/>
      <c r="FM90" s="85"/>
    </row>
    <row r="91" spans="1:169" ht="14.25">
      <c r="A91" s="79"/>
      <c r="B91" s="85"/>
      <c r="C91" s="789"/>
      <c r="D91" s="601"/>
      <c r="E91" s="601"/>
      <c r="F91" s="601"/>
      <c r="G91" s="601"/>
      <c r="H91" s="601"/>
      <c r="I91" s="601"/>
      <c r="J91" s="601"/>
      <c r="K91" s="601"/>
      <c r="L91" s="601"/>
      <c r="M91" s="601"/>
      <c r="N91" s="601"/>
      <c r="O91" s="601"/>
      <c r="P91" s="601"/>
      <c r="Q91" s="601"/>
      <c r="R91" s="601"/>
      <c r="S91" s="601"/>
      <c r="T91" s="86"/>
      <c r="U91" s="81"/>
      <c r="V91" s="79"/>
      <c r="W91" s="85"/>
      <c r="X91" s="789"/>
      <c r="Y91" s="601"/>
      <c r="Z91" s="601"/>
      <c r="AA91" s="601"/>
      <c r="AB91" s="601"/>
      <c r="AC91" s="601"/>
      <c r="AD91" s="601"/>
      <c r="AE91" s="601"/>
      <c r="AF91" s="601"/>
      <c r="AG91" s="601"/>
      <c r="AH91" s="601"/>
      <c r="AI91" s="601"/>
      <c r="AJ91" s="601"/>
      <c r="AK91" s="601"/>
      <c r="AL91" s="601"/>
      <c r="AM91" s="601"/>
      <c r="AN91" s="601"/>
      <c r="AO91" s="601"/>
      <c r="AP91" s="86"/>
      <c r="AQ91" s="81"/>
      <c r="AR91" s="79"/>
      <c r="AS91" s="85"/>
      <c r="AT91" s="789"/>
      <c r="AU91" s="601"/>
      <c r="AV91" s="601"/>
      <c r="AW91" s="601"/>
      <c r="AX91" s="601"/>
      <c r="AY91" s="601"/>
      <c r="AZ91" s="601"/>
      <c r="BA91" s="601"/>
      <c r="BB91" s="601"/>
      <c r="BC91" s="601"/>
      <c r="BD91" s="601"/>
      <c r="BE91" s="601"/>
      <c r="BF91" s="601"/>
      <c r="BG91" s="601"/>
      <c r="BH91" s="601"/>
      <c r="BI91" s="601"/>
      <c r="BJ91" s="601"/>
      <c r="BK91" s="86"/>
      <c r="BL91" s="81"/>
      <c r="BM91" s="632"/>
      <c r="BN91" s="632"/>
      <c r="BO91" s="632"/>
      <c r="BP91" s="632"/>
      <c r="BQ91" s="632"/>
      <c r="BR91" s="632"/>
      <c r="BS91" s="632"/>
      <c r="BT91" s="632"/>
      <c r="BU91" s="632"/>
      <c r="BV91" s="632"/>
      <c r="BW91" s="632"/>
      <c r="BX91" s="632"/>
      <c r="BY91" s="632"/>
      <c r="BZ91" s="632"/>
      <c r="CA91" s="632"/>
      <c r="CB91" s="632"/>
      <c r="CC91" s="632"/>
      <c r="CD91" s="632"/>
      <c r="CE91" s="632"/>
      <c r="CF91" s="85"/>
      <c r="CG91" s="85"/>
      <c r="CH91" s="79"/>
      <c r="CI91" s="85"/>
      <c r="CJ91" s="789"/>
      <c r="CK91" s="601"/>
      <c r="CL91" s="601"/>
      <c r="CM91" s="601"/>
      <c r="CN91" s="601"/>
      <c r="CO91" s="601"/>
      <c r="CP91" s="601"/>
      <c r="CQ91" s="601"/>
      <c r="CR91" s="601"/>
      <c r="CS91" s="601"/>
      <c r="CT91" s="601"/>
      <c r="CU91" s="601"/>
      <c r="CV91" s="601"/>
      <c r="CW91" s="601"/>
      <c r="CX91" s="632"/>
      <c r="CY91" s="601"/>
      <c r="CZ91" s="601"/>
      <c r="DA91" s="86"/>
      <c r="DB91" s="81"/>
      <c r="DC91" s="79"/>
      <c r="DD91" s="85"/>
      <c r="DE91" s="789"/>
      <c r="DF91" s="601"/>
      <c r="DG91" s="601"/>
      <c r="DH91" s="601"/>
      <c r="DI91" s="601"/>
      <c r="DJ91" s="601"/>
      <c r="DK91" s="601"/>
      <c r="DL91" s="601"/>
      <c r="DM91" s="601"/>
      <c r="DN91" s="601"/>
      <c r="DO91" s="601"/>
      <c r="DP91" s="601"/>
      <c r="DQ91" s="601"/>
      <c r="DR91" s="601"/>
      <c r="DS91" s="601"/>
      <c r="DT91" s="601"/>
      <c r="DU91" s="601"/>
      <c r="DV91" s="86"/>
      <c r="DW91" s="81"/>
      <c r="DX91" s="79"/>
      <c r="DY91" s="85"/>
      <c r="DZ91" s="789"/>
      <c r="EA91" s="601"/>
      <c r="EB91" s="601"/>
      <c r="EC91" s="601"/>
      <c r="ED91" s="601"/>
      <c r="EE91" s="601"/>
      <c r="EF91" s="601"/>
      <c r="EG91" s="601"/>
      <c r="EH91" s="601"/>
      <c r="EI91" s="601"/>
      <c r="EJ91" s="601"/>
      <c r="EK91" s="601"/>
      <c r="EL91" s="601"/>
      <c r="EM91" s="601"/>
      <c r="EN91" s="601"/>
      <c r="EO91" s="601"/>
      <c r="EP91" s="601"/>
      <c r="EQ91" s="86"/>
      <c r="ER91" s="81"/>
      <c r="ES91" s="398"/>
      <c r="ET91" s="398"/>
      <c r="EU91" s="398"/>
      <c r="EV91" s="398"/>
      <c r="EW91" s="398"/>
      <c r="EX91" s="398"/>
      <c r="EY91" s="398"/>
      <c r="EZ91" s="398"/>
      <c r="FA91" s="398"/>
      <c r="FB91" s="398"/>
      <c r="FC91" s="398"/>
      <c r="FD91" s="398"/>
      <c r="FE91" s="398"/>
      <c r="FF91" s="398"/>
      <c r="FG91" s="398"/>
      <c r="FH91" s="398"/>
      <c r="FI91" s="398"/>
      <c r="FJ91" s="398"/>
      <c r="FK91" s="398"/>
      <c r="FL91" s="85"/>
      <c r="FM91" s="85"/>
    </row>
    <row r="92" spans="1:169" ht="14.25">
      <c r="A92" s="90" t="s">
        <v>150</v>
      </c>
      <c r="B92" s="91" t="s">
        <v>151</v>
      </c>
      <c r="C92" s="791" t="s">
        <v>152</v>
      </c>
      <c r="D92" s="601">
        <v>8478</v>
      </c>
      <c r="E92" s="601">
        <v>145662</v>
      </c>
      <c r="F92" s="601">
        <v>55608</v>
      </c>
      <c r="G92" s="601">
        <v>1191</v>
      </c>
      <c r="H92" s="601">
        <v>210281</v>
      </c>
      <c r="I92" s="601">
        <v>932131</v>
      </c>
      <c r="J92" s="601">
        <v>1194463</v>
      </c>
      <c r="K92" s="601">
        <v>66716</v>
      </c>
      <c r="L92" s="601">
        <v>80621</v>
      </c>
      <c r="M92" s="601">
        <v>21594</v>
      </c>
      <c r="N92" s="601">
        <v>58004</v>
      </c>
      <c r="O92" s="601">
        <v>4911</v>
      </c>
      <c r="P92" s="601">
        <v>3693</v>
      </c>
      <c r="Q92" s="601" t="s">
        <v>202</v>
      </c>
      <c r="R92" s="601">
        <v>2476</v>
      </c>
      <c r="S92" s="601">
        <v>2692</v>
      </c>
      <c r="T92" s="93" t="s">
        <v>153</v>
      </c>
      <c r="U92" s="97" t="s">
        <v>154</v>
      </c>
      <c r="V92" s="90" t="s">
        <v>150</v>
      </c>
      <c r="W92" s="91" t="s">
        <v>151</v>
      </c>
      <c r="X92" s="791" t="s">
        <v>152</v>
      </c>
      <c r="Y92" s="601">
        <v>173849</v>
      </c>
      <c r="Z92" s="601">
        <v>782736</v>
      </c>
      <c r="AA92" s="601">
        <v>1150103</v>
      </c>
      <c r="AB92" s="601" t="s">
        <v>202</v>
      </c>
      <c r="AC92" s="601">
        <v>22116</v>
      </c>
      <c r="AD92" s="601">
        <v>170233</v>
      </c>
      <c r="AE92" s="601">
        <v>11699</v>
      </c>
      <c r="AF92" s="601">
        <v>30</v>
      </c>
      <c r="AG92" s="601"/>
      <c r="AH92" s="601">
        <v>215</v>
      </c>
      <c r="AI92" s="601">
        <v>965</v>
      </c>
      <c r="AJ92" s="601">
        <v>9002</v>
      </c>
      <c r="AK92" s="601">
        <v>1046</v>
      </c>
      <c r="AL92" s="601">
        <v>7956</v>
      </c>
      <c r="AM92" s="601">
        <v>784</v>
      </c>
      <c r="AN92" s="601">
        <v>7</v>
      </c>
      <c r="AO92" s="601" t="s">
        <v>202</v>
      </c>
      <c r="AP92" s="93" t="s">
        <v>153</v>
      </c>
      <c r="AQ92" s="97" t="s">
        <v>154</v>
      </c>
      <c r="AR92" s="90" t="s">
        <v>150</v>
      </c>
      <c r="AS92" s="91" t="s">
        <v>151</v>
      </c>
      <c r="AT92" s="791" t="s">
        <v>152</v>
      </c>
      <c r="AU92" s="601">
        <v>733</v>
      </c>
      <c r="AV92" s="601">
        <v>611</v>
      </c>
      <c r="AW92" s="601">
        <v>122</v>
      </c>
      <c r="AX92" s="601" t="s">
        <v>202</v>
      </c>
      <c r="AY92" s="601">
        <v>2350</v>
      </c>
      <c r="AZ92" s="601" t="s">
        <v>202</v>
      </c>
      <c r="BA92" s="601">
        <v>2039</v>
      </c>
      <c r="BB92" s="601">
        <v>2213</v>
      </c>
      <c r="BC92" s="601">
        <v>109255</v>
      </c>
      <c r="BD92" s="601">
        <v>39667</v>
      </c>
      <c r="BE92" s="601">
        <v>254264</v>
      </c>
      <c r="BF92" s="601">
        <v>94742</v>
      </c>
      <c r="BG92" s="601">
        <v>12</v>
      </c>
      <c r="BH92" s="601">
        <v>3241</v>
      </c>
      <c r="BI92" s="601">
        <v>407</v>
      </c>
      <c r="BJ92" s="601">
        <v>56594</v>
      </c>
      <c r="BK92" s="93" t="s">
        <v>153</v>
      </c>
      <c r="BL92" s="97" t="s">
        <v>154</v>
      </c>
      <c r="BM92" s="627"/>
      <c r="BN92" s="627"/>
      <c r="BO92" s="627"/>
      <c r="BP92" s="627"/>
      <c r="BQ92" s="627"/>
      <c r="BR92" s="627"/>
      <c r="BS92" s="627"/>
      <c r="BT92" s="627"/>
      <c r="BU92" s="627"/>
      <c r="BV92" s="627"/>
      <c r="BW92" s="627"/>
      <c r="BX92" s="627"/>
      <c r="BY92" s="627"/>
      <c r="BZ92" s="627"/>
      <c r="CA92" s="627"/>
      <c r="CB92" s="627"/>
      <c r="CC92" s="627"/>
      <c r="CD92" s="627"/>
      <c r="CE92" s="627"/>
      <c r="CF92" s="98"/>
      <c r="CG92" s="98"/>
      <c r="CH92" s="90" t="s">
        <v>150</v>
      </c>
      <c r="CI92" s="91" t="s">
        <v>151</v>
      </c>
      <c r="CJ92" s="791" t="s">
        <v>152</v>
      </c>
      <c r="CK92" s="601">
        <v>11451</v>
      </c>
      <c r="CL92" s="601">
        <v>147798</v>
      </c>
      <c r="CM92" s="601">
        <v>55608</v>
      </c>
      <c r="CN92" s="601">
        <v>1191</v>
      </c>
      <c r="CO92" s="601">
        <v>278730</v>
      </c>
      <c r="CP92" s="601">
        <v>1122285</v>
      </c>
      <c r="CQ92" s="601">
        <v>1475893</v>
      </c>
      <c r="CR92" s="601">
        <v>66716</v>
      </c>
      <c r="CS92" s="601">
        <v>80621</v>
      </c>
      <c r="CT92" s="601">
        <v>21594</v>
      </c>
      <c r="CU92" s="601">
        <v>58004</v>
      </c>
      <c r="CV92" s="601">
        <v>4911</v>
      </c>
      <c r="CW92" s="601">
        <v>5680</v>
      </c>
      <c r="CX92" s="632" t="s">
        <v>685</v>
      </c>
      <c r="CY92" s="601">
        <v>3188</v>
      </c>
      <c r="CZ92" s="601">
        <v>3471</v>
      </c>
      <c r="DA92" s="93" t="s">
        <v>153</v>
      </c>
      <c r="DB92" s="97" t="s">
        <v>154</v>
      </c>
      <c r="DC92" s="90" t="s">
        <v>150</v>
      </c>
      <c r="DD92" s="91" t="s">
        <v>151</v>
      </c>
      <c r="DE92" s="791" t="s">
        <v>152</v>
      </c>
      <c r="DF92" s="601">
        <v>52863</v>
      </c>
      <c r="DG92" s="601">
        <v>173849</v>
      </c>
      <c r="DH92" s="601">
        <v>782736</v>
      </c>
      <c r="DI92" s="601">
        <v>1150103</v>
      </c>
      <c r="DJ92" s="601" t="s">
        <v>202</v>
      </c>
      <c r="DK92" s="601">
        <v>22116</v>
      </c>
      <c r="DL92" s="601">
        <v>321796</v>
      </c>
      <c r="DM92" s="601">
        <v>66574</v>
      </c>
      <c r="DN92" s="601">
        <v>30</v>
      </c>
      <c r="DO92" s="601">
        <v>220</v>
      </c>
      <c r="DP92" s="601">
        <v>965</v>
      </c>
      <c r="DQ92" s="601">
        <v>11121</v>
      </c>
      <c r="DR92" s="601">
        <v>1738</v>
      </c>
      <c r="DS92" s="601">
        <v>9383</v>
      </c>
      <c r="DT92" s="601">
        <v>784</v>
      </c>
      <c r="DU92" s="601">
        <v>7</v>
      </c>
      <c r="DV92" s="93" t="s">
        <v>153</v>
      </c>
      <c r="DW92" s="97" t="s">
        <v>154</v>
      </c>
      <c r="DX92" s="90" t="s">
        <v>150</v>
      </c>
      <c r="DY92" s="91" t="s">
        <v>151</v>
      </c>
      <c r="DZ92" s="791" t="s">
        <v>152</v>
      </c>
      <c r="EA92" s="601">
        <v>6</v>
      </c>
      <c r="EB92" s="601">
        <v>153</v>
      </c>
      <c r="EC92" s="601">
        <v>9</v>
      </c>
      <c r="ED92" s="601">
        <v>1152</v>
      </c>
      <c r="EE92" s="601">
        <v>617</v>
      </c>
      <c r="EF92" s="601">
        <v>535</v>
      </c>
      <c r="EG92" s="601">
        <v>652</v>
      </c>
      <c r="EH92" s="601">
        <v>3178</v>
      </c>
      <c r="EI92" s="601" t="s">
        <v>202</v>
      </c>
      <c r="EJ92" s="601">
        <v>2751</v>
      </c>
      <c r="EK92" s="601">
        <v>2993</v>
      </c>
      <c r="EL92" s="601">
        <v>101011</v>
      </c>
      <c r="EM92" s="601">
        <v>4523</v>
      </c>
      <c r="EN92" s="601">
        <v>253633</v>
      </c>
      <c r="EO92" s="601">
        <v>97871</v>
      </c>
      <c r="EP92" s="601">
        <v>12</v>
      </c>
      <c r="EQ92" s="93" t="s">
        <v>153</v>
      </c>
      <c r="ER92" s="97" t="s">
        <v>154</v>
      </c>
      <c r="ES92" s="398"/>
      <c r="ET92" s="398"/>
      <c r="EU92" s="398"/>
      <c r="EV92" s="398"/>
      <c r="EW92" s="398"/>
      <c r="EX92" s="398"/>
      <c r="EY92" s="398"/>
      <c r="EZ92" s="398"/>
      <c r="FA92" s="398"/>
      <c r="FB92" s="398"/>
      <c r="FC92" s="398"/>
      <c r="FD92" s="398"/>
      <c r="FE92" s="398"/>
      <c r="FF92" s="398"/>
      <c r="FG92" s="398"/>
      <c r="FH92" s="398"/>
      <c r="FI92" s="398"/>
      <c r="FJ92" s="398"/>
      <c r="FK92" s="398"/>
      <c r="FL92" s="98"/>
      <c r="FM92" s="98"/>
    </row>
    <row r="93" spans="1:169" ht="14.25">
      <c r="A93" s="95" t="s">
        <v>155</v>
      </c>
      <c r="B93" s="96" t="s">
        <v>155</v>
      </c>
      <c r="C93" s="792" t="s">
        <v>156</v>
      </c>
      <c r="D93" s="601">
        <v>8234</v>
      </c>
      <c r="E93" s="601">
        <v>143983</v>
      </c>
      <c r="F93" s="601">
        <v>59349</v>
      </c>
      <c r="G93" s="601">
        <v>1117</v>
      </c>
      <c r="H93" s="601">
        <v>127290</v>
      </c>
      <c r="I93" s="601">
        <v>952800</v>
      </c>
      <c r="J93" s="601">
        <v>1231183</v>
      </c>
      <c r="K93" s="601">
        <v>61433</v>
      </c>
      <c r="L93" s="601">
        <v>85834</v>
      </c>
      <c r="M93" s="601">
        <v>20748</v>
      </c>
      <c r="N93" s="601">
        <v>60103</v>
      </c>
      <c r="O93" s="601">
        <v>6484</v>
      </c>
      <c r="P93" s="601">
        <v>3183</v>
      </c>
      <c r="Q93" s="601" t="s">
        <v>202</v>
      </c>
      <c r="R93" s="601">
        <v>2467</v>
      </c>
      <c r="S93" s="601">
        <v>2687</v>
      </c>
      <c r="T93" s="93" t="s">
        <v>157</v>
      </c>
      <c r="U93" s="97" t="s">
        <v>155</v>
      </c>
      <c r="V93" s="95" t="s">
        <v>155</v>
      </c>
      <c r="W93" s="96" t="s">
        <v>155</v>
      </c>
      <c r="X93" s="792" t="s">
        <v>156</v>
      </c>
      <c r="Y93" s="601">
        <v>92606</v>
      </c>
      <c r="Z93" s="601">
        <v>805789</v>
      </c>
      <c r="AA93" s="601">
        <v>1186461</v>
      </c>
      <c r="AB93" s="601" t="s">
        <v>202</v>
      </c>
      <c r="AC93" s="601">
        <v>20843</v>
      </c>
      <c r="AD93" s="601">
        <v>157204</v>
      </c>
      <c r="AE93" s="601">
        <v>10098</v>
      </c>
      <c r="AF93" s="601">
        <v>29</v>
      </c>
      <c r="AG93" s="601"/>
      <c r="AH93" s="601">
        <v>139</v>
      </c>
      <c r="AI93" s="601">
        <v>912</v>
      </c>
      <c r="AJ93" s="601">
        <v>7910</v>
      </c>
      <c r="AK93" s="601">
        <v>1087</v>
      </c>
      <c r="AL93" s="601">
        <v>6823</v>
      </c>
      <c r="AM93" s="601">
        <v>518</v>
      </c>
      <c r="AN93" s="601">
        <v>4</v>
      </c>
      <c r="AO93" s="601" t="s">
        <v>202</v>
      </c>
      <c r="AP93" s="93" t="s">
        <v>157</v>
      </c>
      <c r="AQ93" s="97" t="s">
        <v>155</v>
      </c>
      <c r="AR93" s="95" t="s">
        <v>155</v>
      </c>
      <c r="AS93" s="96" t="s">
        <v>155</v>
      </c>
      <c r="AT93" s="792" t="s">
        <v>156</v>
      </c>
      <c r="AU93" s="601">
        <v>543</v>
      </c>
      <c r="AV93" s="601">
        <v>513</v>
      </c>
      <c r="AW93" s="601">
        <v>30</v>
      </c>
      <c r="AX93" s="601" t="s">
        <v>202</v>
      </c>
      <c r="AY93" s="601">
        <v>2387</v>
      </c>
      <c r="AZ93" s="601" t="s">
        <v>202</v>
      </c>
      <c r="BA93" s="601">
        <v>2066</v>
      </c>
      <c r="BB93" s="601">
        <v>2248</v>
      </c>
      <c r="BC93" s="601">
        <v>122646</v>
      </c>
      <c r="BD93" s="601">
        <v>37465</v>
      </c>
      <c r="BE93" s="601">
        <v>250660</v>
      </c>
      <c r="BF93" s="601">
        <v>92514</v>
      </c>
      <c r="BG93" s="601">
        <v>11</v>
      </c>
      <c r="BH93" s="601">
        <v>2959</v>
      </c>
      <c r="BI93" s="601">
        <v>396</v>
      </c>
      <c r="BJ93" s="601">
        <v>55813</v>
      </c>
      <c r="BK93" s="93" t="s">
        <v>157</v>
      </c>
      <c r="BL93" s="97" t="s">
        <v>155</v>
      </c>
      <c r="BM93" s="627"/>
      <c r="BN93" s="627"/>
      <c r="BO93" s="627"/>
      <c r="BP93" s="627"/>
      <c r="BQ93" s="627"/>
      <c r="BR93" s="627"/>
      <c r="BS93" s="627"/>
      <c r="BT93" s="627"/>
      <c r="BU93" s="627"/>
      <c r="BV93" s="627"/>
      <c r="BW93" s="627"/>
      <c r="BX93" s="627"/>
      <c r="BY93" s="627"/>
      <c r="BZ93" s="627"/>
      <c r="CA93" s="627"/>
      <c r="CB93" s="627"/>
      <c r="CC93" s="627"/>
      <c r="CD93" s="627"/>
      <c r="CE93" s="627"/>
      <c r="CF93" s="98"/>
      <c r="CG93" s="98"/>
      <c r="CH93" s="95" t="s">
        <v>155</v>
      </c>
      <c r="CI93" s="96" t="s">
        <v>155</v>
      </c>
      <c r="CJ93" s="792" t="s">
        <v>156</v>
      </c>
      <c r="CK93" s="601">
        <v>10744</v>
      </c>
      <c r="CL93" s="601">
        <v>146669</v>
      </c>
      <c r="CM93" s="601">
        <v>59350</v>
      </c>
      <c r="CN93" s="601">
        <v>1117</v>
      </c>
      <c r="CO93" s="601">
        <v>181583</v>
      </c>
      <c r="CP93" s="601">
        <v>1118885</v>
      </c>
      <c r="CQ93" s="601">
        <v>1477042</v>
      </c>
      <c r="CR93" s="601">
        <v>61433</v>
      </c>
      <c r="CS93" s="601">
        <v>85834</v>
      </c>
      <c r="CT93" s="601">
        <v>20748</v>
      </c>
      <c r="CU93" s="601">
        <v>60103</v>
      </c>
      <c r="CV93" s="601">
        <v>6484</v>
      </c>
      <c r="CW93" s="601">
        <v>4662</v>
      </c>
      <c r="CX93" s="632" t="s">
        <v>685</v>
      </c>
      <c r="CY93" s="601">
        <v>3175</v>
      </c>
      <c r="CZ93" s="601">
        <v>3463</v>
      </c>
      <c r="DA93" s="93" t="s">
        <v>157</v>
      </c>
      <c r="DB93" s="97" t="s">
        <v>155</v>
      </c>
      <c r="DC93" s="95" t="s">
        <v>155</v>
      </c>
      <c r="DD93" s="96" t="s">
        <v>155</v>
      </c>
      <c r="DE93" s="792" t="s">
        <v>156</v>
      </c>
      <c r="DF93" s="601">
        <v>56599</v>
      </c>
      <c r="DG93" s="601">
        <v>92606</v>
      </c>
      <c r="DH93" s="601">
        <v>805789</v>
      </c>
      <c r="DI93" s="601">
        <v>1186461</v>
      </c>
      <c r="DJ93" s="601" t="s">
        <v>202</v>
      </c>
      <c r="DK93" s="601">
        <v>20843</v>
      </c>
      <c r="DL93" s="601">
        <v>285562</v>
      </c>
      <c r="DM93" s="601">
        <v>53833</v>
      </c>
      <c r="DN93" s="601">
        <v>29</v>
      </c>
      <c r="DO93" s="601">
        <v>150</v>
      </c>
      <c r="DP93" s="601">
        <v>912</v>
      </c>
      <c r="DQ93" s="601">
        <v>9781</v>
      </c>
      <c r="DR93" s="601">
        <v>1621</v>
      </c>
      <c r="DS93" s="601">
        <v>8160</v>
      </c>
      <c r="DT93" s="601">
        <v>518</v>
      </c>
      <c r="DU93" s="601">
        <v>4</v>
      </c>
      <c r="DV93" s="93" t="s">
        <v>157</v>
      </c>
      <c r="DW93" s="97" t="s">
        <v>155</v>
      </c>
      <c r="DX93" s="95" t="s">
        <v>155</v>
      </c>
      <c r="DY93" s="96" t="s">
        <v>155</v>
      </c>
      <c r="DZ93" s="792" t="s">
        <v>156</v>
      </c>
      <c r="EA93" s="601">
        <v>7</v>
      </c>
      <c r="EB93" s="601">
        <v>206</v>
      </c>
      <c r="EC93" s="601">
        <v>7</v>
      </c>
      <c r="ED93" s="601">
        <v>1705</v>
      </c>
      <c r="EE93" s="601">
        <v>522</v>
      </c>
      <c r="EF93" s="601">
        <v>1183</v>
      </c>
      <c r="EG93" s="601">
        <v>603</v>
      </c>
      <c r="EH93" s="601">
        <v>3211</v>
      </c>
      <c r="EI93" s="601" t="s">
        <v>202</v>
      </c>
      <c r="EJ93" s="601">
        <v>2774</v>
      </c>
      <c r="EK93" s="601">
        <v>3024</v>
      </c>
      <c r="EL93" s="601">
        <v>114033</v>
      </c>
      <c r="EM93" s="601">
        <v>1965</v>
      </c>
      <c r="EN93" s="601">
        <v>249779</v>
      </c>
      <c r="EO93" s="601">
        <v>95167</v>
      </c>
      <c r="EP93" s="601">
        <v>11</v>
      </c>
      <c r="EQ93" s="93" t="s">
        <v>157</v>
      </c>
      <c r="ER93" s="97" t="s">
        <v>155</v>
      </c>
      <c r="ES93" s="398"/>
      <c r="ET93" s="398"/>
      <c r="EU93" s="398"/>
      <c r="EV93" s="398"/>
      <c r="EW93" s="398"/>
      <c r="EX93" s="398"/>
      <c r="EY93" s="398"/>
      <c r="EZ93" s="398"/>
      <c r="FA93" s="398"/>
      <c r="FB93" s="398"/>
      <c r="FC93" s="398"/>
      <c r="FD93" s="398"/>
      <c r="FE93" s="398"/>
      <c r="FF93" s="398"/>
      <c r="FG93" s="398"/>
      <c r="FH93" s="398"/>
      <c r="FI93" s="398"/>
      <c r="FJ93" s="398"/>
      <c r="FK93" s="398"/>
      <c r="FL93" s="98"/>
      <c r="FM93" s="98"/>
    </row>
    <row r="94" spans="1:169" ht="14.25">
      <c r="A94" s="95" t="s">
        <v>155</v>
      </c>
      <c r="B94" s="96" t="s">
        <v>155</v>
      </c>
      <c r="C94" s="792" t="s">
        <v>158</v>
      </c>
      <c r="D94" s="601">
        <v>7545</v>
      </c>
      <c r="E94" s="601">
        <v>149034</v>
      </c>
      <c r="F94" s="601">
        <v>63278</v>
      </c>
      <c r="G94" s="601">
        <v>1333</v>
      </c>
      <c r="H94" s="601">
        <v>195705</v>
      </c>
      <c r="I94" s="601">
        <v>927362</v>
      </c>
      <c r="J94" s="601">
        <v>1201803</v>
      </c>
      <c r="K94" s="601">
        <v>56956</v>
      </c>
      <c r="L94" s="601">
        <v>83152</v>
      </c>
      <c r="M94" s="601">
        <v>26161</v>
      </c>
      <c r="N94" s="601">
        <v>58444</v>
      </c>
      <c r="O94" s="601">
        <v>3166</v>
      </c>
      <c r="P94" s="601">
        <v>1810</v>
      </c>
      <c r="Q94" s="601" t="s">
        <v>202</v>
      </c>
      <c r="R94" s="601">
        <v>2489</v>
      </c>
      <c r="S94" s="601">
        <v>2711</v>
      </c>
      <c r="T94" s="93" t="s">
        <v>159</v>
      </c>
      <c r="U94" s="97" t="s">
        <v>155</v>
      </c>
      <c r="V94" s="95" t="s">
        <v>155</v>
      </c>
      <c r="W94" s="96" t="s">
        <v>155</v>
      </c>
      <c r="X94" s="792" t="s">
        <v>158</v>
      </c>
      <c r="Y94" s="601">
        <v>162122</v>
      </c>
      <c r="Z94" s="601">
        <v>787955</v>
      </c>
      <c r="AA94" s="601">
        <v>1157269</v>
      </c>
      <c r="AB94" s="601" t="s">
        <v>202</v>
      </c>
      <c r="AC94" s="601">
        <v>22652</v>
      </c>
      <c r="AD94" s="601">
        <v>163718</v>
      </c>
      <c r="AE94" s="601">
        <v>12680</v>
      </c>
      <c r="AF94" s="601">
        <v>55</v>
      </c>
      <c r="AG94" s="601"/>
      <c r="AH94" s="601">
        <v>26</v>
      </c>
      <c r="AI94" s="601">
        <v>980</v>
      </c>
      <c r="AJ94" s="601">
        <v>10376</v>
      </c>
      <c r="AK94" s="601">
        <v>885</v>
      </c>
      <c r="AL94" s="601">
        <v>9491</v>
      </c>
      <c r="AM94" s="601">
        <v>439</v>
      </c>
      <c r="AN94" s="601">
        <v>5</v>
      </c>
      <c r="AO94" s="601" t="s">
        <v>202</v>
      </c>
      <c r="AP94" s="93" t="s">
        <v>159</v>
      </c>
      <c r="AQ94" s="97" t="s">
        <v>155</v>
      </c>
      <c r="AR94" s="95" t="s">
        <v>155</v>
      </c>
      <c r="AS94" s="96" t="s">
        <v>155</v>
      </c>
      <c r="AT94" s="792" t="s">
        <v>158</v>
      </c>
      <c r="AU94" s="601">
        <v>1488</v>
      </c>
      <c r="AV94" s="601">
        <v>1371</v>
      </c>
      <c r="AW94" s="601">
        <v>117</v>
      </c>
      <c r="AX94" s="601" t="s">
        <v>202</v>
      </c>
      <c r="AY94" s="601">
        <v>2477</v>
      </c>
      <c r="AZ94" s="601" t="s">
        <v>202</v>
      </c>
      <c r="BA94" s="601">
        <v>2142</v>
      </c>
      <c r="BB94" s="601">
        <v>2332</v>
      </c>
      <c r="BC94" s="601">
        <v>131224</v>
      </c>
      <c r="BD94" s="601">
        <v>34833</v>
      </c>
      <c r="BE94" s="601">
        <v>244629</v>
      </c>
      <c r="BF94" s="601">
        <v>93690</v>
      </c>
      <c r="BG94" s="601">
        <v>14</v>
      </c>
      <c r="BH94" s="601">
        <v>2844</v>
      </c>
      <c r="BI94" s="601">
        <v>382</v>
      </c>
      <c r="BJ94" s="601">
        <v>56789</v>
      </c>
      <c r="BK94" s="93" t="s">
        <v>159</v>
      </c>
      <c r="BL94" s="97" t="s">
        <v>155</v>
      </c>
      <c r="BM94" s="627"/>
      <c r="BN94" s="627"/>
      <c r="BO94" s="627"/>
      <c r="BP94" s="627"/>
      <c r="BQ94" s="627"/>
      <c r="BR94" s="627"/>
      <c r="BS94" s="627"/>
      <c r="BT94" s="627"/>
      <c r="BU94" s="627"/>
      <c r="BV94" s="627"/>
      <c r="BW94" s="627"/>
      <c r="BX94" s="627"/>
      <c r="BY94" s="627"/>
      <c r="BZ94" s="627"/>
      <c r="CA94" s="627"/>
      <c r="CB94" s="627"/>
      <c r="CC94" s="627"/>
      <c r="CD94" s="627"/>
      <c r="CE94" s="627"/>
      <c r="CF94" s="517"/>
      <c r="CG94" s="517"/>
      <c r="CH94" s="95" t="s">
        <v>155</v>
      </c>
      <c r="CI94" s="96" t="s">
        <v>155</v>
      </c>
      <c r="CJ94" s="792" t="s">
        <v>158</v>
      </c>
      <c r="CK94" s="601">
        <v>9529</v>
      </c>
      <c r="CL94" s="601">
        <v>152160</v>
      </c>
      <c r="CM94" s="601">
        <v>63278</v>
      </c>
      <c r="CN94" s="601">
        <v>1333</v>
      </c>
      <c r="CO94" s="601">
        <v>264739</v>
      </c>
      <c r="CP94" s="601">
        <v>1120062</v>
      </c>
      <c r="CQ94" s="601">
        <v>1487183</v>
      </c>
      <c r="CR94" s="601">
        <v>56956</v>
      </c>
      <c r="CS94" s="601">
        <v>83152</v>
      </c>
      <c r="CT94" s="601">
        <v>26161</v>
      </c>
      <c r="CU94" s="601">
        <v>58444</v>
      </c>
      <c r="CV94" s="601">
        <v>3166</v>
      </c>
      <c r="CW94" s="601">
        <v>3652</v>
      </c>
      <c r="CX94" s="632" t="s">
        <v>685</v>
      </c>
      <c r="CY94" s="601">
        <v>3097</v>
      </c>
      <c r="CZ94" s="601">
        <v>3377</v>
      </c>
      <c r="DA94" s="93" t="s">
        <v>159</v>
      </c>
      <c r="DB94" s="97" t="s">
        <v>155</v>
      </c>
      <c r="DC94" s="95" t="s">
        <v>155</v>
      </c>
      <c r="DD94" s="96" t="s">
        <v>155</v>
      </c>
      <c r="DE94" s="792" t="s">
        <v>158</v>
      </c>
      <c r="DF94" s="601">
        <v>59646</v>
      </c>
      <c r="DG94" s="601">
        <v>162122</v>
      </c>
      <c r="DH94" s="601">
        <v>787955</v>
      </c>
      <c r="DI94" s="601">
        <v>1157269</v>
      </c>
      <c r="DJ94" s="601" t="s">
        <v>202</v>
      </c>
      <c r="DK94" s="601">
        <v>22652</v>
      </c>
      <c r="DL94" s="601">
        <v>317762</v>
      </c>
      <c r="DM94" s="601">
        <v>68555</v>
      </c>
      <c r="DN94" s="601">
        <v>55</v>
      </c>
      <c r="DO94" s="601">
        <v>28</v>
      </c>
      <c r="DP94" s="601">
        <v>980</v>
      </c>
      <c r="DQ94" s="601">
        <v>13044</v>
      </c>
      <c r="DR94" s="601">
        <v>1097</v>
      </c>
      <c r="DS94" s="601">
        <v>11947</v>
      </c>
      <c r="DT94" s="601">
        <v>439</v>
      </c>
      <c r="DU94" s="601">
        <v>5</v>
      </c>
      <c r="DV94" s="93" t="s">
        <v>159</v>
      </c>
      <c r="DW94" s="97" t="s">
        <v>155</v>
      </c>
      <c r="DX94" s="95" t="s">
        <v>155</v>
      </c>
      <c r="DY94" s="96" t="s">
        <v>155</v>
      </c>
      <c r="DZ94" s="792" t="s">
        <v>158</v>
      </c>
      <c r="EA94" s="601">
        <v>7</v>
      </c>
      <c r="EB94" s="601">
        <v>32</v>
      </c>
      <c r="EC94" s="601">
        <v>6</v>
      </c>
      <c r="ED94" s="601">
        <v>1951</v>
      </c>
      <c r="EE94" s="601">
        <v>1385</v>
      </c>
      <c r="EF94" s="601">
        <v>566</v>
      </c>
      <c r="EG94" s="601">
        <v>709</v>
      </c>
      <c r="EH94" s="601">
        <v>3183</v>
      </c>
      <c r="EI94" s="601" t="s">
        <v>202</v>
      </c>
      <c r="EJ94" s="601">
        <v>2750</v>
      </c>
      <c r="EK94" s="601">
        <v>2997</v>
      </c>
      <c r="EL94" s="601">
        <v>118356</v>
      </c>
      <c r="EM94" s="601">
        <v>1609</v>
      </c>
      <c r="EN94" s="601">
        <v>244090</v>
      </c>
      <c r="EO94" s="601">
        <v>96360</v>
      </c>
      <c r="EP94" s="601">
        <v>14</v>
      </c>
      <c r="EQ94" s="93" t="s">
        <v>159</v>
      </c>
      <c r="ER94" s="97" t="s">
        <v>155</v>
      </c>
      <c r="ES94" s="398"/>
      <c r="ET94" s="398"/>
      <c r="EU94" s="398"/>
      <c r="EV94" s="398"/>
      <c r="EW94" s="398"/>
      <c r="EX94" s="398"/>
      <c r="EY94" s="398"/>
      <c r="EZ94" s="398"/>
      <c r="FA94" s="398"/>
      <c r="FB94" s="398"/>
      <c r="FC94" s="398"/>
      <c r="FD94" s="398"/>
      <c r="FE94" s="398"/>
      <c r="FF94" s="398"/>
      <c r="FG94" s="398"/>
      <c r="FH94" s="398"/>
      <c r="FI94" s="398"/>
      <c r="FJ94" s="398"/>
      <c r="FK94" s="398"/>
      <c r="FL94" s="517"/>
      <c r="FM94" s="517"/>
    </row>
    <row r="95" spans="1:169" ht="14.25">
      <c r="A95" s="95" t="s">
        <v>155</v>
      </c>
      <c r="B95" s="96" t="s">
        <v>155</v>
      </c>
      <c r="C95" s="792" t="s">
        <v>160</v>
      </c>
      <c r="D95" s="601">
        <v>7316</v>
      </c>
      <c r="E95" s="601">
        <v>144929</v>
      </c>
      <c r="F95" s="601">
        <v>66881</v>
      </c>
      <c r="G95" s="601">
        <v>1532</v>
      </c>
      <c r="H95" s="601">
        <v>201377</v>
      </c>
      <c r="I95" s="601">
        <v>995307</v>
      </c>
      <c r="J95" s="601">
        <v>1301880</v>
      </c>
      <c r="K95" s="601">
        <v>58383</v>
      </c>
      <c r="L95" s="601">
        <v>77210</v>
      </c>
      <c r="M95" s="601">
        <v>27753</v>
      </c>
      <c r="N95" s="601">
        <v>60423</v>
      </c>
      <c r="O95" s="601">
        <v>6113</v>
      </c>
      <c r="P95" s="601">
        <v>2419</v>
      </c>
      <c r="Q95" s="601" t="s">
        <v>202</v>
      </c>
      <c r="R95" s="601">
        <v>2443</v>
      </c>
      <c r="S95" s="601">
        <v>2662</v>
      </c>
      <c r="T95" s="93" t="s">
        <v>161</v>
      </c>
      <c r="U95" s="97" t="s">
        <v>155</v>
      </c>
      <c r="V95" s="95" t="s">
        <v>155</v>
      </c>
      <c r="W95" s="96" t="s">
        <v>155</v>
      </c>
      <c r="X95" s="792" t="s">
        <v>160</v>
      </c>
      <c r="Y95" s="601">
        <v>167166</v>
      </c>
      <c r="Z95" s="601">
        <v>855301</v>
      </c>
      <c r="AA95" s="601">
        <v>1257415</v>
      </c>
      <c r="AB95" s="601" t="s">
        <v>202</v>
      </c>
      <c r="AC95" s="601">
        <v>23632</v>
      </c>
      <c r="AD95" s="601">
        <v>178679</v>
      </c>
      <c r="AE95" s="601">
        <v>12084</v>
      </c>
      <c r="AF95" s="601">
        <v>56</v>
      </c>
      <c r="AG95" s="601"/>
      <c r="AH95" s="601">
        <v>96</v>
      </c>
      <c r="AI95" s="601">
        <v>928</v>
      </c>
      <c r="AJ95" s="601">
        <v>9644</v>
      </c>
      <c r="AK95" s="601">
        <v>992</v>
      </c>
      <c r="AL95" s="601">
        <v>8652</v>
      </c>
      <c r="AM95" s="601">
        <v>611</v>
      </c>
      <c r="AN95" s="601">
        <v>6</v>
      </c>
      <c r="AO95" s="601" t="s">
        <v>202</v>
      </c>
      <c r="AP95" s="93" t="s">
        <v>161</v>
      </c>
      <c r="AQ95" s="97" t="s">
        <v>155</v>
      </c>
      <c r="AR95" s="95" t="s">
        <v>155</v>
      </c>
      <c r="AS95" s="96" t="s">
        <v>155</v>
      </c>
      <c r="AT95" s="792" t="s">
        <v>160</v>
      </c>
      <c r="AU95" s="601">
        <v>503</v>
      </c>
      <c r="AV95" s="601">
        <v>468</v>
      </c>
      <c r="AW95" s="601">
        <v>35</v>
      </c>
      <c r="AX95" s="601" t="s">
        <v>202</v>
      </c>
      <c r="AY95" s="601">
        <v>2377</v>
      </c>
      <c r="AZ95" s="601" t="s">
        <v>202</v>
      </c>
      <c r="BA95" s="601">
        <v>2056</v>
      </c>
      <c r="BB95" s="601">
        <v>2238</v>
      </c>
      <c r="BC95" s="601">
        <v>115697</v>
      </c>
      <c r="BD95" s="601">
        <v>38102</v>
      </c>
      <c r="BE95" s="601">
        <v>246618</v>
      </c>
      <c r="BF95" s="601">
        <v>95122</v>
      </c>
      <c r="BG95" s="601">
        <v>12</v>
      </c>
      <c r="BH95" s="601">
        <v>2797</v>
      </c>
      <c r="BI95" s="601">
        <v>406</v>
      </c>
      <c r="BJ95" s="601">
        <v>57837</v>
      </c>
      <c r="BK95" s="93" t="s">
        <v>161</v>
      </c>
      <c r="BL95" s="97" t="s">
        <v>155</v>
      </c>
      <c r="BM95" s="627"/>
      <c r="BN95" s="627"/>
      <c r="BO95" s="627"/>
      <c r="BP95" s="627"/>
      <c r="BQ95" s="627"/>
      <c r="BR95" s="627"/>
      <c r="BS95" s="627"/>
      <c r="BT95" s="627"/>
      <c r="BU95" s="627"/>
      <c r="BV95" s="627"/>
      <c r="BW95" s="627"/>
      <c r="BX95" s="627"/>
      <c r="BY95" s="627"/>
      <c r="BZ95" s="627"/>
      <c r="CA95" s="627"/>
      <c r="CB95" s="627"/>
      <c r="CC95" s="627"/>
      <c r="CD95" s="627"/>
      <c r="CE95" s="627"/>
      <c r="CF95" s="517"/>
      <c r="CG95" s="517"/>
      <c r="CH95" s="95" t="s">
        <v>155</v>
      </c>
      <c r="CI95" s="96" t="s">
        <v>155</v>
      </c>
      <c r="CJ95" s="792" t="s">
        <v>160</v>
      </c>
      <c r="CK95" s="601">
        <v>9782</v>
      </c>
      <c r="CL95" s="601">
        <v>146520</v>
      </c>
      <c r="CM95" s="601">
        <v>66881</v>
      </c>
      <c r="CN95" s="601">
        <v>1532</v>
      </c>
      <c r="CO95" s="601">
        <v>263489</v>
      </c>
      <c r="CP95" s="601">
        <v>1183392</v>
      </c>
      <c r="CQ95" s="601">
        <v>1578973</v>
      </c>
      <c r="CR95" s="601">
        <v>59227</v>
      </c>
      <c r="CS95" s="601">
        <v>77210</v>
      </c>
      <c r="CT95" s="601">
        <v>27753</v>
      </c>
      <c r="CU95" s="601">
        <v>60423</v>
      </c>
      <c r="CV95" s="601">
        <v>6113</v>
      </c>
      <c r="CW95" s="601">
        <v>4211</v>
      </c>
      <c r="CX95" s="632" t="s">
        <v>685</v>
      </c>
      <c r="CY95" s="601">
        <v>3171</v>
      </c>
      <c r="CZ95" s="601">
        <v>3458</v>
      </c>
      <c r="DA95" s="93" t="s">
        <v>161</v>
      </c>
      <c r="DB95" s="97" t="s">
        <v>155</v>
      </c>
      <c r="DC95" s="95" t="s">
        <v>155</v>
      </c>
      <c r="DD95" s="96" t="s">
        <v>155</v>
      </c>
      <c r="DE95" s="792" t="s">
        <v>160</v>
      </c>
      <c r="DF95" s="601">
        <v>63201</v>
      </c>
      <c r="DG95" s="601">
        <v>167166</v>
      </c>
      <c r="DH95" s="601">
        <v>855301</v>
      </c>
      <c r="DI95" s="601">
        <v>1257415</v>
      </c>
      <c r="DJ95" s="601" t="s">
        <v>202</v>
      </c>
      <c r="DK95" s="601">
        <v>23632</v>
      </c>
      <c r="DL95" s="601">
        <v>317804</v>
      </c>
      <c r="DM95" s="601">
        <v>61586</v>
      </c>
      <c r="DN95" s="601">
        <v>56</v>
      </c>
      <c r="DO95" s="601">
        <v>102</v>
      </c>
      <c r="DP95" s="601">
        <v>928</v>
      </c>
      <c r="DQ95" s="601">
        <v>11326</v>
      </c>
      <c r="DR95" s="601">
        <v>1317</v>
      </c>
      <c r="DS95" s="601">
        <v>10009</v>
      </c>
      <c r="DT95" s="601">
        <v>611</v>
      </c>
      <c r="DU95" s="601">
        <v>6</v>
      </c>
      <c r="DV95" s="93" t="s">
        <v>161</v>
      </c>
      <c r="DW95" s="97" t="s">
        <v>155</v>
      </c>
      <c r="DX95" s="95" t="s">
        <v>155</v>
      </c>
      <c r="DY95" s="96" t="s">
        <v>155</v>
      </c>
      <c r="DZ95" s="792" t="s">
        <v>160</v>
      </c>
      <c r="EA95" s="601">
        <v>6</v>
      </c>
      <c r="EB95" s="601">
        <v>15</v>
      </c>
      <c r="EC95" s="601">
        <v>9</v>
      </c>
      <c r="ED95" s="601">
        <v>518</v>
      </c>
      <c r="EE95" s="601">
        <v>476</v>
      </c>
      <c r="EF95" s="601">
        <v>42</v>
      </c>
      <c r="EG95" s="601">
        <v>982</v>
      </c>
      <c r="EH95" s="601">
        <v>3223</v>
      </c>
      <c r="EI95" s="601" t="s">
        <v>202</v>
      </c>
      <c r="EJ95" s="601">
        <v>2784</v>
      </c>
      <c r="EK95" s="601">
        <v>3034</v>
      </c>
      <c r="EL95" s="601">
        <v>113104</v>
      </c>
      <c r="EM95" s="601">
        <v>2749</v>
      </c>
      <c r="EN95" s="601">
        <v>245928</v>
      </c>
      <c r="EO95" s="601">
        <v>98184</v>
      </c>
      <c r="EP95" s="601">
        <v>12</v>
      </c>
      <c r="EQ95" s="93" t="s">
        <v>161</v>
      </c>
      <c r="ER95" s="97" t="s">
        <v>155</v>
      </c>
      <c r="ES95" s="398"/>
      <c r="ET95" s="398"/>
      <c r="EU95" s="398"/>
      <c r="EV95" s="398"/>
      <c r="EW95" s="398"/>
      <c r="EX95" s="398"/>
      <c r="EY95" s="398"/>
      <c r="EZ95" s="398"/>
      <c r="FA95" s="398"/>
      <c r="FB95" s="398"/>
      <c r="FC95" s="398"/>
      <c r="FD95" s="398"/>
      <c r="FE95" s="398"/>
      <c r="FF95" s="398"/>
      <c r="FG95" s="398"/>
      <c r="FH95" s="398"/>
      <c r="FI95" s="398"/>
      <c r="FJ95" s="398"/>
      <c r="FK95" s="398"/>
      <c r="FL95" s="517"/>
      <c r="FM95" s="517"/>
    </row>
    <row r="96" spans="1:169" ht="14.25">
      <c r="A96" s="99"/>
      <c r="B96" s="100"/>
      <c r="C96" s="1206"/>
      <c r="D96" s="601"/>
      <c r="E96" s="601"/>
      <c r="F96" s="601"/>
      <c r="G96" s="601"/>
      <c r="H96" s="601"/>
      <c r="I96" s="601"/>
      <c r="J96" s="601"/>
      <c r="K96" s="601"/>
      <c r="L96" s="601"/>
      <c r="M96" s="601"/>
      <c r="N96" s="601"/>
      <c r="O96" s="601"/>
      <c r="P96" s="601"/>
      <c r="Q96" s="601"/>
      <c r="R96" s="601"/>
      <c r="S96" s="601"/>
      <c r="T96" s="101"/>
      <c r="U96" s="98"/>
      <c r="V96" s="99"/>
      <c r="W96" s="100"/>
      <c r="X96" s="1206"/>
      <c r="Y96" s="601"/>
      <c r="Z96" s="601"/>
      <c r="AA96" s="601"/>
      <c r="AB96" s="601"/>
      <c r="AC96" s="601"/>
      <c r="AD96" s="601"/>
      <c r="AE96" s="601"/>
      <c r="AF96" s="601"/>
      <c r="AG96" s="601"/>
      <c r="AH96" s="601"/>
      <c r="AI96" s="601"/>
      <c r="AJ96" s="601"/>
      <c r="AK96" s="601"/>
      <c r="AL96" s="601"/>
      <c r="AM96" s="601"/>
      <c r="AN96" s="601"/>
      <c r="AO96" s="601"/>
      <c r="AP96" s="101"/>
      <c r="AQ96" s="98"/>
      <c r="AR96" s="99"/>
      <c r="AS96" s="100"/>
      <c r="AT96" s="1206"/>
      <c r="AU96" s="601"/>
      <c r="AV96" s="601"/>
      <c r="AW96" s="601"/>
      <c r="AX96" s="601"/>
      <c r="AY96" s="601"/>
      <c r="AZ96" s="601"/>
      <c r="BA96" s="601"/>
      <c r="BB96" s="601"/>
      <c r="BC96" s="601"/>
      <c r="BD96" s="601"/>
      <c r="BE96" s="601"/>
      <c r="BF96" s="601"/>
      <c r="BG96" s="601"/>
      <c r="BH96" s="601"/>
      <c r="BI96" s="601"/>
      <c r="BJ96" s="601"/>
      <c r="BK96" s="101"/>
      <c r="BL96" s="98"/>
      <c r="BM96" s="627"/>
      <c r="BN96" s="627"/>
      <c r="BO96" s="627"/>
      <c r="BP96" s="627"/>
      <c r="BQ96" s="627"/>
      <c r="BR96" s="627"/>
      <c r="BS96" s="627"/>
      <c r="BT96" s="627"/>
      <c r="BU96" s="627"/>
      <c r="BV96" s="627"/>
      <c r="BW96" s="627"/>
      <c r="BX96" s="627"/>
      <c r="BY96" s="627"/>
      <c r="BZ96" s="627"/>
      <c r="CA96" s="627"/>
      <c r="CB96" s="627"/>
      <c r="CC96" s="627"/>
      <c r="CD96" s="627"/>
      <c r="CE96" s="627"/>
      <c r="CF96" s="517"/>
      <c r="CG96" s="517"/>
      <c r="CH96" s="99"/>
      <c r="CI96" s="100"/>
      <c r="CJ96" s="1206"/>
      <c r="CK96" s="601"/>
      <c r="CL96" s="601"/>
      <c r="CM96" s="601"/>
      <c r="CN96" s="601"/>
      <c r="CO96" s="601"/>
      <c r="CP96" s="601"/>
      <c r="CQ96" s="601"/>
      <c r="CR96" s="601"/>
      <c r="CS96" s="601"/>
      <c r="CT96" s="601"/>
      <c r="CU96" s="601"/>
      <c r="CV96" s="601"/>
      <c r="CW96" s="601"/>
      <c r="CX96" s="632"/>
      <c r="CY96" s="601"/>
      <c r="CZ96" s="601"/>
      <c r="DA96" s="101"/>
      <c r="DB96" s="98"/>
      <c r="DC96" s="99"/>
      <c r="DD96" s="100"/>
      <c r="DE96" s="1206"/>
      <c r="DF96" s="601"/>
      <c r="DG96" s="601"/>
      <c r="DH96" s="601"/>
      <c r="DI96" s="601"/>
      <c r="DJ96" s="601"/>
      <c r="DK96" s="601"/>
      <c r="DL96" s="601"/>
      <c r="DM96" s="601"/>
      <c r="DN96" s="601"/>
      <c r="DO96" s="601"/>
      <c r="DP96" s="601"/>
      <c r="DQ96" s="601"/>
      <c r="DR96" s="601"/>
      <c r="DS96" s="601"/>
      <c r="DT96" s="601"/>
      <c r="DU96" s="601"/>
      <c r="DV96" s="101"/>
      <c r="DW96" s="98"/>
      <c r="DX96" s="99"/>
      <c r="DY96" s="100"/>
      <c r="DZ96" s="1206"/>
      <c r="EA96" s="601"/>
      <c r="EB96" s="601"/>
      <c r="EC96" s="601"/>
      <c r="ED96" s="601"/>
      <c r="EE96" s="601"/>
      <c r="EF96" s="601"/>
      <c r="EG96" s="601"/>
      <c r="EH96" s="601"/>
      <c r="EI96" s="601"/>
      <c r="EJ96" s="601"/>
      <c r="EK96" s="601"/>
      <c r="EL96" s="601"/>
      <c r="EM96" s="601"/>
      <c r="EN96" s="601"/>
      <c r="EO96" s="601"/>
      <c r="EP96" s="601"/>
      <c r="EQ96" s="101"/>
      <c r="ER96" s="98"/>
      <c r="ES96" s="398"/>
      <c r="ET96" s="398"/>
      <c r="EU96" s="398"/>
      <c r="EV96" s="398"/>
      <c r="EW96" s="398"/>
      <c r="EX96" s="398"/>
      <c r="EY96" s="398"/>
      <c r="EZ96" s="398"/>
      <c r="FA96" s="398"/>
      <c r="FB96" s="398"/>
      <c r="FC96" s="398"/>
      <c r="FD96" s="398"/>
      <c r="FE96" s="398"/>
      <c r="FF96" s="398"/>
      <c r="FG96" s="398"/>
      <c r="FH96" s="398"/>
      <c r="FI96" s="398"/>
      <c r="FJ96" s="398"/>
      <c r="FK96" s="398"/>
      <c r="FL96" s="517"/>
      <c r="FM96" s="517"/>
    </row>
    <row r="97" spans="1:169" ht="14.25">
      <c r="A97" s="95" t="s">
        <v>150</v>
      </c>
      <c r="B97" s="96" t="s">
        <v>151</v>
      </c>
      <c r="C97" s="850">
        <v>40179</v>
      </c>
      <c r="D97" s="601">
        <v>2362</v>
      </c>
      <c r="E97" s="601">
        <v>49678</v>
      </c>
      <c r="F97" s="601">
        <v>17438</v>
      </c>
      <c r="G97" s="601">
        <v>399</v>
      </c>
      <c r="H97" s="601">
        <v>65915</v>
      </c>
      <c r="I97" s="601">
        <v>285432</v>
      </c>
      <c r="J97" s="601">
        <v>362027</v>
      </c>
      <c r="K97" s="601">
        <v>21395</v>
      </c>
      <c r="L97" s="601">
        <v>26488</v>
      </c>
      <c r="M97" s="601">
        <v>8128</v>
      </c>
      <c r="N97" s="601">
        <v>18985</v>
      </c>
      <c r="O97" s="601">
        <v>2318</v>
      </c>
      <c r="P97" s="601">
        <v>974</v>
      </c>
      <c r="Q97" s="601" t="s">
        <v>202</v>
      </c>
      <c r="R97" s="601">
        <v>869</v>
      </c>
      <c r="S97" s="601">
        <v>945</v>
      </c>
      <c r="T97" s="93" t="s">
        <v>162</v>
      </c>
      <c r="U97" s="97" t="s">
        <v>154</v>
      </c>
      <c r="V97" s="95" t="s">
        <v>150</v>
      </c>
      <c r="W97" s="96" t="s">
        <v>151</v>
      </c>
      <c r="X97" s="850">
        <v>40179</v>
      </c>
      <c r="Y97" s="601">
        <v>54924</v>
      </c>
      <c r="Z97" s="601">
        <v>236907</v>
      </c>
      <c r="AA97" s="601">
        <v>347785</v>
      </c>
      <c r="AB97" s="601" t="s">
        <v>202</v>
      </c>
      <c r="AC97" s="601">
        <v>6934</v>
      </c>
      <c r="AD97" s="601">
        <v>53169</v>
      </c>
      <c r="AE97" s="601">
        <v>3461</v>
      </c>
      <c r="AF97" s="601">
        <v>8</v>
      </c>
      <c r="AG97" s="601"/>
      <c r="AH97" s="601">
        <v>79</v>
      </c>
      <c r="AI97" s="601">
        <v>291</v>
      </c>
      <c r="AJ97" s="601">
        <v>2623</v>
      </c>
      <c r="AK97" s="601">
        <v>262</v>
      </c>
      <c r="AL97" s="601">
        <v>2361</v>
      </c>
      <c r="AM97" s="601">
        <v>251</v>
      </c>
      <c r="AN97" s="601">
        <v>2</v>
      </c>
      <c r="AO97" s="601" t="s">
        <v>202</v>
      </c>
      <c r="AP97" s="93" t="s">
        <v>162</v>
      </c>
      <c r="AQ97" s="97" t="s">
        <v>154</v>
      </c>
      <c r="AR97" s="95" t="s">
        <v>150</v>
      </c>
      <c r="AS97" s="96" t="s">
        <v>151</v>
      </c>
      <c r="AT97" s="850">
        <v>40179</v>
      </c>
      <c r="AU97" s="601">
        <v>324</v>
      </c>
      <c r="AV97" s="601">
        <v>213</v>
      </c>
      <c r="AW97" s="601">
        <v>111</v>
      </c>
      <c r="AX97" s="601" t="s">
        <v>202</v>
      </c>
      <c r="AY97" s="601">
        <v>844</v>
      </c>
      <c r="AZ97" s="601" t="s">
        <v>202</v>
      </c>
      <c r="BA97" s="601">
        <v>732</v>
      </c>
      <c r="BB97" s="601">
        <v>795</v>
      </c>
      <c r="BC97" s="601">
        <v>37501</v>
      </c>
      <c r="BD97" s="601">
        <v>13695</v>
      </c>
      <c r="BE97" s="601">
        <v>82295</v>
      </c>
      <c r="BF97" s="601">
        <v>30443</v>
      </c>
      <c r="BG97" s="601">
        <v>3</v>
      </c>
      <c r="BH97" s="601">
        <v>1155</v>
      </c>
      <c r="BI97" s="601">
        <v>120</v>
      </c>
      <c r="BJ97" s="601">
        <v>18530</v>
      </c>
      <c r="BK97" s="93" t="s">
        <v>162</v>
      </c>
      <c r="BL97" s="97" t="s">
        <v>154</v>
      </c>
      <c r="BM97" s="627"/>
      <c r="BN97" s="627"/>
      <c r="BO97" s="627"/>
      <c r="BP97" s="627"/>
      <c r="BQ97" s="627"/>
      <c r="BR97" s="627"/>
      <c r="BS97" s="627"/>
      <c r="BT97" s="627"/>
      <c r="BU97" s="627"/>
      <c r="BV97" s="627"/>
      <c r="BW97" s="627"/>
      <c r="BX97" s="627"/>
      <c r="BY97" s="627"/>
      <c r="BZ97" s="627"/>
      <c r="CA97" s="627"/>
      <c r="CB97" s="627"/>
      <c r="CC97" s="627"/>
      <c r="CD97" s="627"/>
      <c r="CE97" s="627"/>
      <c r="CF97" s="762"/>
      <c r="CG97" s="762"/>
      <c r="CH97" s="95" t="s">
        <v>150</v>
      </c>
      <c r="CI97" s="96" t="s">
        <v>151</v>
      </c>
      <c r="CJ97" s="850">
        <v>40179</v>
      </c>
      <c r="CK97" s="601">
        <v>3356</v>
      </c>
      <c r="CL97" s="601">
        <v>50373</v>
      </c>
      <c r="CM97" s="601">
        <v>17438</v>
      </c>
      <c r="CN97" s="601">
        <v>399</v>
      </c>
      <c r="CO97" s="601">
        <v>88952</v>
      </c>
      <c r="CP97" s="601">
        <v>344386</v>
      </c>
      <c r="CQ97" s="601">
        <v>449275</v>
      </c>
      <c r="CR97" s="601">
        <v>21395</v>
      </c>
      <c r="CS97" s="601">
        <v>26488</v>
      </c>
      <c r="CT97" s="601">
        <v>8128</v>
      </c>
      <c r="CU97" s="601">
        <v>18985</v>
      </c>
      <c r="CV97" s="601">
        <v>2318</v>
      </c>
      <c r="CW97" s="601">
        <v>1575</v>
      </c>
      <c r="CX97" s="632" t="s">
        <v>685</v>
      </c>
      <c r="CY97" s="601">
        <v>1134</v>
      </c>
      <c r="CZ97" s="601">
        <v>1235</v>
      </c>
      <c r="DA97" s="93" t="s">
        <v>162</v>
      </c>
      <c r="DB97" s="97" t="s">
        <v>154</v>
      </c>
      <c r="DC97" s="95" t="s">
        <v>150</v>
      </c>
      <c r="DD97" s="96" t="s">
        <v>151</v>
      </c>
      <c r="DE97" s="850">
        <v>40179</v>
      </c>
      <c r="DF97" s="601">
        <v>16483</v>
      </c>
      <c r="DG97" s="601">
        <v>54924</v>
      </c>
      <c r="DH97" s="601">
        <v>236907</v>
      </c>
      <c r="DI97" s="601">
        <v>347785</v>
      </c>
      <c r="DJ97" s="601" t="s">
        <v>202</v>
      </c>
      <c r="DK97" s="601">
        <v>6934</v>
      </c>
      <c r="DL97" s="601">
        <v>101796</v>
      </c>
      <c r="DM97" s="601">
        <v>21859</v>
      </c>
      <c r="DN97" s="601">
        <v>8</v>
      </c>
      <c r="DO97" s="601">
        <v>82</v>
      </c>
      <c r="DP97" s="601">
        <v>291</v>
      </c>
      <c r="DQ97" s="601">
        <v>3273</v>
      </c>
      <c r="DR97" s="601">
        <v>463</v>
      </c>
      <c r="DS97" s="601">
        <v>2810</v>
      </c>
      <c r="DT97" s="601">
        <v>251</v>
      </c>
      <c r="DU97" s="601">
        <v>2</v>
      </c>
      <c r="DV97" s="93" t="s">
        <v>162</v>
      </c>
      <c r="DW97" s="97" t="s">
        <v>154</v>
      </c>
      <c r="DX97" s="95" t="s">
        <v>150</v>
      </c>
      <c r="DY97" s="96" t="s">
        <v>151</v>
      </c>
      <c r="DZ97" s="850">
        <v>40179</v>
      </c>
      <c r="EA97" s="601">
        <v>2</v>
      </c>
      <c r="EB97" s="601">
        <v>76</v>
      </c>
      <c r="EC97" s="601">
        <v>3</v>
      </c>
      <c r="ED97" s="601">
        <v>491</v>
      </c>
      <c r="EE97" s="601">
        <v>218</v>
      </c>
      <c r="EF97" s="601">
        <v>273</v>
      </c>
      <c r="EG97" s="601">
        <v>209</v>
      </c>
      <c r="EH97" s="601">
        <v>1152</v>
      </c>
      <c r="EI97" s="601" t="s">
        <v>202</v>
      </c>
      <c r="EJ97" s="601">
        <v>997</v>
      </c>
      <c r="EK97" s="601">
        <v>1085</v>
      </c>
      <c r="EL97" s="601">
        <v>34094</v>
      </c>
      <c r="EM97" s="601">
        <v>1615</v>
      </c>
      <c r="EN97" s="601">
        <v>82040</v>
      </c>
      <c r="EO97" s="601">
        <v>31496</v>
      </c>
      <c r="EP97" s="601">
        <v>3</v>
      </c>
      <c r="EQ97" s="93" t="s">
        <v>162</v>
      </c>
      <c r="ER97" s="97" t="s">
        <v>154</v>
      </c>
      <c r="ES97" s="398"/>
      <c r="ET97" s="398"/>
      <c r="EU97" s="398"/>
      <c r="EV97" s="398"/>
      <c r="EW97" s="398"/>
      <c r="EX97" s="398"/>
      <c r="EY97" s="398"/>
      <c r="EZ97" s="398"/>
      <c r="FA97" s="398"/>
      <c r="FB97" s="398"/>
      <c r="FC97" s="398"/>
      <c r="FD97" s="398"/>
      <c r="FE97" s="398"/>
      <c r="FF97" s="398"/>
      <c r="FG97" s="398"/>
      <c r="FH97" s="398"/>
      <c r="FI97" s="398"/>
      <c r="FJ97" s="398"/>
      <c r="FK97" s="398"/>
      <c r="FL97" s="762"/>
      <c r="FM97" s="762"/>
    </row>
    <row r="98" spans="1:169" ht="14.25">
      <c r="A98" s="90" t="s">
        <v>155</v>
      </c>
      <c r="B98" s="91" t="s">
        <v>155</v>
      </c>
      <c r="C98" s="793">
        <v>40210</v>
      </c>
      <c r="D98" s="601">
        <v>2796</v>
      </c>
      <c r="E98" s="601">
        <v>45751</v>
      </c>
      <c r="F98" s="601">
        <v>18033</v>
      </c>
      <c r="G98" s="601">
        <v>372</v>
      </c>
      <c r="H98" s="601">
        <v>69565</v>
      </c>
      <c r="I98" s="601">
        <v>300906</v>
      </c>
      <c r="J98" s="601">
        <v>387089</v>
      </c>
      <c r="K98" s="601">
        <v>21272</v>
      </c>
      <c r="L98" s="601">
        <v>24499</v>
      </c>
      <c r="M98" s="601">
        <v>5786</v>
      </c>
      <c r="N98" s="601">
        <v>18467</v>
      </c>
      <c r="O98" s="601">
        <v>1272</v>
      </c>
      <c r="P98" s="601">
        <v>1059</v>
      </c>
      <c r="Q98" s="601" t="s">
        <v>202</v>
      </c>
      <c r="R98" s="601">
        <v>678</v>
      </c>
      <c r="S98" s="601">
        <v>739</v>
      </c>
      <c r="T98" s="93" t="s">
        <v>163</v>
      </c>
      <c r="U98" s="97" t="s">
        <v>155</v>
      </c>
      <c r="V98" s="90" t="s">
        <v>155</v>
      </c>
      <c r="W98" s="91" t="s">
        <v>155</v>
      </c>
      <c r="X98" s="793">
        <v>40210</v>
      </c>
      <c r="Y98" s="601">
        <v>57543</v>
      </c>
      <c r="Z98" s="601">
        <v>254447</v>
      </c>
      <c r="AA98" s="601">
        <v>373100</v>
      </c>
      <c r="AB98" s="601" t="s">
        <v>202</v>
      </c>
      <c r="AC98" s="601">
        <v>7784</v>
      </c>
      <c r="AD98" s="601">
        <v>54983</v>
      </c>
      <c r="AE98" s="601">
        <v>4088</v>
      </c>
      <c r="AF98" s="601">
        <v>11</v>
      </c>
      <c r="AG98" s="601"/>
      <c r="AH98" s="601">
        <v>74</v>
      </c>
      <c r="AI98" s="601">
        <v>310</v>
      </c>
      <c r="AJ98" s="601">
        <v>3188</v>
      </c>
      <c r="AK98" s="601">
        <v>415</v>
      </c>
      <c r="AL98" s="601">
        <v>2773</v>
      </c>
      <c r="AM98" s="601">
        <v>259</v>
      </c>
      <c r="AN98" s="601">
        <v>3</v>
      </c>
      <c r="AO98" s="601" t="s">
        <v>202</v>
      </c>
      <c r="AP98" s="93" t="s">
        <v>163</v>
      </c>
      <c r="AQ98" s="97" t="s">
        <v>155</v>
      </c>
      <c r="AR98" s="90" t="s">
        <v>155</v>
      </c>
      <c r="AS98" s="91" t="s">
        <v>155</v>
      </c>
      <c r="AT98" s="793">
        <v>40210</v>
      </c>
      <c r="AU98" s="601">
        <v>217</v>
      </c>
      <c r="AV98" s="601">
        <v>217</v>
      </c>
      <c r="AW98" s="601" t="s">
        <v>202</v>
      </c>
      <c r="AX98" s="601" t="s">
        <v>202</v>
      </c>
      <c r="AY98" s="601">
        <v>618</v>
      </c>
      <c r="AZ98" s="601" t="s">
        <v>202</v>
      </c>
      <c r="BA98" s="601">
        <v>535</v>
      </c>
      <c r="BB98" s="601">
        <v>582</v>
      </c>
      <c r="BC98" s="601">
        <v>32338</v>
      </c>
      <c r="BD98" s="601">
        <v>13202</v>
      </c>
      <c r="BE98" s="601">
        <v>80344</v>
      </c>
      <c r="BF98" s="601">
        <v>30569</v>
      </c>
      <c r="BG98" s="601">
        <v>4</v>
      </c>
      <c r="BH98" s="601">
        <v>953</v>
      </c>
      <c r="BI98" s="601">
        <v>126</v>
      </c>
      <c r="BJ98" s="601">
        <v>18137</v>
      </c>
      <c r="BK98" s="93" t="s">
        <v>163</v>
      </c>
      <c r="BL98" s="97" t="s">
        <v>155</v>
      </c>
      <c r="BM98" s="627"/>
      <c r="BN98" s="627"/>
      <c r="BO98" s="627"/>
      <c r="BP98" s="627"/>
      <c r="BQ98" s="627"/>
      <c r="BR98" s="627"/>
      <c r="BS98" s="627"/>
      <c r="BT98" s="627"/>
      <c r="BU98" s="627"/>
      <c r="BV98" s="627"/>
      <c r="BW98" s="627"/>
      <c r="BX98" s="627"/>
      <c r="BY98" s="627"/>
      <c r="BZ98" s="627"/>
      <c r="CA98" s="627"/>
      <c r="CB98" s="627"/>
      <c r="CC98" s="627"/>
      <c r="CD98" s="627"/>
      <c r="CE98" s="627"/>
      <c r="CF98" s="517"/>
      <c r="CG98" s="517"/>
      <c r="CH98" s="90" t="s">
        <v>155</v>
      </c>
      <c r="CI98" s="91" t="s">
        <v>155</v>
      </c>
      <c r="CJ98" s="793">
        <v>40210</v>
      </c>
      <c r="CK98" s="601">
        <v>3849</v>
      </c>
      <c r="CL98" s="601">
        <v>46490</v>
      </c>
      <c r="CM98" s="601">
        <v>18033</v>
      </c>
      <c r="CN98" s="601">
        <v>372</v>
      </c>
      <c r="CO98" s="601">
        <v>94075</v>
      </c>
      <c r="CP98" s="601">
        <v>358953</v>
      </c>
      <c r="CQ98" s="601">
        <v>472967</v>
      </c>
      <c r="CR98" s="601">
        <v>21272</v>
      </c>
      <c r="CS98" s="601">
        <v>24499</v>
      </c>
      <c r="CT98" s="601">
        <v>5786</v>
      </c>
      <c r="CU98" s="601">
        <v>18467</v>
      </c>
      <c r="CV98" s="601">
        <v>1272</v>
      </c>
      <c r="CW98" s="601">
        <v>1769</v>
      </c>
      <c r="CX98" s="632" t="s">
        <v>685</v>
      </c>
      <c r="CY98" s="601">
        <v>867</v>
      </c>
      <c r="CZ98" s="601">
        <v>946</v>
      </c>
      <c r="DA98" s="93" t="s">
        <v>163</v>
      </c>
      <c r="DB98" s="97" t="s">
        <v>155</v>
      </c>
      <c r="DC98" s="90" t="s">
        <v>155</v>
      </c>
      <c r="DD98" s="91" t="s">
        <v>155</v>
      </c>
      <c r="DE98" s="793">
        <v>40210</v>
      </c>
      <c r="DF98" s="601">
        <v>17126</v>
      </c>
      <c r="DG98" s="601">
        <v>57543</v>
      </c>
      <c r="DH98" s="601">
        <v>254447</v>
      </c>
      <c r="DI98" s="601">
        <v>373100</v>
      </c>
      <c r="DJ98" s="601" t="s">
        <v>202</v>
      </c>
      <c r="DK98" s="601">
        <v>7784</v>
      </c>
      <c r="DL98" s="601">
        <v>102862</v>
      </c>
      <c r="DM98" s="601">
        <v>23861</v>
      </c>
      <c r="DN98" s="601">
        <v>11</v>
      </c>
      <c r="DO98" s="601">
        <v>74</v>
      </c>
      <c r="DP98" s="601">
        <v>310</v>
      </c>
      <c r="DQ98" s="601">
        <v>4067</v>
      </c>
      <c r="DR98" s="601">
        <v>763</v>
      </c>
      <c r="DS98" s="601">
        <v>3304</v>
      </c>
      <c r="DT98" s="601">
        <v>259</v>
      </c>
      <c r="DU98" s="601">
        <v>3</v>
      </c>
      <c r="DV98" s="93" t="s">
        <v>163</v>
      </c>
      <c r="DW98" s="97" t="s">
        <v>155</v>
      </c>
      <c r="DX98" s="90" t="s">
        <v>155</v>
      </c>
      <c r="DY98" s="91" t="s">
        <v>155</v>
      </c>
      <c r="DZ98" s="793">
        <v>40210</v>
      </c>
      <c r="EA98" s="601">
        <v>2</v>
      </c>
      <c r="EB98" s="601">
        <v>25</v>
      </c>
      <c r="EC98" s="601">
        <v>3</v>
      </c>
      <c r="ED98" s="601">
        <v>332</v>
      </c>
      <c r="EE98" s="601">
        <v>217</v>
      </c>
      <c r="EF98" s="601">
        <v>115</v>
      </c>
      <c r="EG98" s="601">
        <v>201</v>
      </c>
      <c r="EH98" s="601">
        <v>838</v>
      </c>
      <c r="EI98" s="601" t="s">
        <v>202</v>
      </c>
      <c r="EJ98" s="601">
        <v>724</v>
      </c>
      <c r="EK98" s="601">
        <v>789</v>
      </c>
      <c r="EL98" s="601">
        <v>30280</v>
      </c>
      <c r="EM98" s="601">
        <v>2228</v>
      </c>
      <c r="EN98" s="601">
        <v>80182</v>
      </c>
      <c r="EO98" s="601">
        <v>31555</v>
      </c>
      <c r="EP98" s="601">
        <v>4</v>
      </c>
      <c r="EQ98" s="93" t="s">
        <v>163</v>
      </c>
      <c r="ER98" s="97" t="s">
        <v>155</v>
      </c>
      <c r="ES98" s="398"/>
      <c r="ET98" s="398"/>
      <c r="EU98" s="398"/>
      <c r="EV98" s="398"/>
      <c r="EW98" s="398"/>
      <c r="EX98" s="398"/>
      <c r="EY98" s="398"/>
      <c r="EZ98" s="398"/>
      <c r="FA98" s="398"/>
      <c r="FB98" s="398"/>
      <c r="FC98" s="398"/>
      <c r="FD98" s="398"/>
      <c r="FE98" s="398"/>
      <c r="FF98" s="398"/>
      <c r="FG98" s="398"/>
      <c r="FH98" s="398"/>
      <c r="FI98" s="398"/>
      <c r="FJ98" s="398"/>
      <c r="FK98" s="398"/>
      <c r="FL98" s="517"/>
      <c r="FM98" s="517"/>
    </row>
    <row r="99" spans="1:169" ht="14.25">
      <c r="A99" s="90" t="s">
        <v>155</v>
      </c>
      <c r="B99" s="91" t="s">
        <v>155</v>
      </c>
      <c r="C99" s="793">
        <v>40238</v>
      </c>
      <c r="D99" s="601">
        <v>3320</v>
      </c>
      <c r="E99" s="601">
        <v>50233</v>
      </c>
      <c r="F99" s="601">
        <v>20137</v>
      </c>
      <c r="G99" s="601">
        <v>420</v>
      </c>
      <c r="H99" s="601">
        <v>74801</v>
      </c>
      <c r="I99" s="601">
        <v>345794</v>
      </c>
      <c r="J99" s="601">
        <v>445347</v>
      </c>
      <c r="K99" s="601">
        <v>24049</v>
      </c>
      <c r="L99" s="601">
        <v>29634</v>
      </c>
      <c r="M99" s="601">
        <v>7680</v>
      </c>
      <c r="N99" s="601">
        <v>20552</v>
      </c>
      <c r="O99" s="601">
        <v>1321</v>
      </c>
      <c r="P99" s="601">
        <v>1660</v>
      </c>
      <c r="Q99" s="601" t="s">
        <v>202</v>
      </c>
      <c r="R99" s="601">
        <v>929</v>
      </c>
      <c r="S99" s="601">
        <v>1008</v>
      </c>
      <c r="T99" s="93" t="s">
        <v>164</v>
      </c>
      <c r="U99" s="97" t="s">
        <v>155</v>
      </c>
      <c r="V99" s="90" t="s">
        <v>155</v>
      </c>
      <c r="W99" s="91" t="s">
        <v>155</v>
      </c>
      <c r="X99" s="793">
        <v>40238</v>
      </c>
      <c r="Y99" s="601">
        <v>61382</v>
      </c>
      <c r="Z99" s="601">
        <v>291383</v>
      </c>
      <c r="AA99" s="601">
        <v>429218</v>
      </c>
      <c r="AB99" s="601" t="s">
        <v>202</v>
      </c>
      <c r="AC99" s="601">
        <v>7398</v>
      </c>
      <c r="AD99" s="601">
        <v>62080</v>
      </c>
      <c r="AE99" s="601">
        <v>4151</v>
      </c>
      <c r="AF99" s="601">
        <v>11</v>
      </c>
      <c r="AG99" s="601"/>
      <c r="AH99" s="601">
        <v>62</v>
      </c>
      <c r="AI99" s="601">
        <v>364</v>
      </c>
      <c r="AJ99" s="601">
        <v>3191</v>
      </c>
      <c r="AK99" s="601">
        <v>369</v>
      </c>
      <c r="AL99" s="601">
        <v>2822</v>
      </c>
      <c r="AM99" s="601">
        <v>274</v>
      </c>
      <c r="AN99" s="601">
        <v>2</v>
      </c>
      <c r="AO99" s="601" t="s">
        <v>202</v>
      </c>
      <c r="AP99" s="93" t="s">
        <v>164</v>
      </c>
      <c r="AQ99" s="97" t="s">
        <v>155</v>
      </c>
      <c r="AR99" s="90" t="s">
        <v>155</v>
      </c>
      <c r="AS99" s="91" t="s">
        <v>155</v>
      </c>
      <c r="AT99" s="793">
        <v>40238</v>
      </c>
      <c r="AU99" s="601">
        <v>192</v>
      </c>
      <c r="AV99" s="601">
        <v>181</v>
      </c>
      <c r="AW99" s="601">
        <v>11</v>
      </c>
      <c r="AX99" s="601" t="s">
        <v>202</v>
      </c>
      <c r="AY99" s="601">
        <v>888</v>
      </c>
      <c r="AZ99" s="601" t="s">
        <v>202</v>
      </c>
      <c r="BA99" s="601">
        <v>772</v>
      </c>
      <c r="BB99" s="601">
        <v>836</v>
      </c>
      <c r="BC99" s="601">
        <v>39416</v>
      </c>
      <c r="BD99" s="601">
        <v>12770</v>
      </c>
      <c r="BE99" s="601">
        <v>91625</v>
      </c>
      <c r="BF99" s="601">
        <v>33731</v>
      </c>
      <c r="BG99" s="601">
        <v>5</v>
      </c>
      <c r="BH99" s="601">
        <v>1133</v>
      </c>
      <c r="BI99" s="601">
        <v>161</v>
      </c>
      <c r="BJ99" s="601">
        <v>19927</v>
      </c>
      <c r="BK99" s="93" t="s">
        <v>164</v>
      </c>
      <c r="BL99" s="97" t="s">
        <v>155</v>
      </c>
      <c r="BM99" s="627"/>
      <c r="BN99" s="627"/>
      <c r="BO99" s="627"/>
      <c r="BP99" s="627"/>
      <c r="BQ99" s="627"/>
      <c r="BR99" s="627"/>
      <c r="BS99" s="627"/>
      <c r="BT99" s="627"/>
      <c r="BU99" s="627"/>
      <c r="BV99" s="627"/>
      <c r="BW99" s="627"/>
      <c r="BX99" s="627"/>
      <c r="BY99" s="627"/>
      <c r="BZ99" s="627"/>
      <c r="CA99" s="627"/>
      <c r="CB99" s="627"/>
      <c r="CC99" s="627"/>
      <c r="CD99" s="627"/>
      <c r="CE99" s="627"/>
      <c r="CF99" s="517"/>
      <c r="CG99" s="517"/>
      <c r="CH99" s="90" t="s">
        <v>155</v>
      </c>
      <c r="CI99" s="91" t="s">
        <v>155</v>
      </c>
      <c r="CJ99" s="793">
        <v>40238</v>
      </c>
      <c r="CK99" s="601">
        <v>4246</v>
      </c>
      <c r="CL99" s="601">
        <v>50935</v>
      </c>
      <c r="CM99" s="601">
        <v>20137</v>
      </c>
      <c r="CN99" s="601">
        <v>420</v>
      </c>
      <c r="CO99" s="601">
        <v>95704</v>
      </c>
      <c r="CP99" s="601">
        <v>418946</v>
      </c>
      <c r="CQ99" s="601">
        <v>553650</v>
      </c>
      <c r="CR99" s="601">
        <v>24049</v>
      </c>
      <c r="CS99" s="601">
        <v>29634</v>
      </c>
      <c r="CT99" s="601">
        <v>7680</v>
      </c>
      <c r="CU99" s="601">
        <v>20552</v>
      </c>
      <c r="CV99" s="601">
        <v>1321</v>
      </c>
      <c r="CW99" s="601">
        <v>2336</v>
      </c>
      <c r="CX99" s="632" t="s">
        <v>685</v>
      </c>
      <c r="CY99" s="601">
        <v>1187</v>
      </c>
      <c r="CZ99" s="601">
        <v>1291</v>
      </c>
      <c r="DA99" s="93" t="s">
        <v>164</v>
      </c>
      <c r="DB99" s="97" t="s">
        <v>155</v>
      </c>
      <c r="DC99" s="90" t="s">
        <v>155</v>
      </c>
      <c r="DD99" s="91" t="s">
        <v>155</v>
      </c>
      <c r="DE99" s="793">
        <v>40238</v>
      </c>
      <c r="DF99" s="601">
        <v>19254</v>
      </c>
      <c r="DG99" s="601">
        <v>61382</v>
      </c>
      <c r="DH99" s="601">
        <v>291383</v>
      </c>
      <c r="DI99" s="601">
        <v>429218</v>
      </c>
      <c r="DJ99" s="601" t="s">
        <v>202</v>
      </c>
      <c r="DK99" s="601">
        <v>7398</v>
      </c>
      <c r="DL99" s="601">
        <v>117137</v>
      </c>
      <c r="DM99" s="601">
        <v>20855</v>
      </c>
      <c r="DN99" s="601">
        <v>11</v>
      </c>
      <c r="DO99" s="601">
        <v>64</v>
      </c>
      <c r="DP99" s="601">
        <v>364</v>
      </c>
      <c r="DQ99" s="601">
        <v>3781</v>
      </c>
      <c r="DR99" s="601">
        <v>512</v>
      </c>
      <c r="DS99" s="601">
        <v>3269</v>
      </c>
      <c r="DT99" s="601">
        <v>274</v>
      </c>
      <c r="DU99" s="601">
        <v>2</v>
      </c>
      <c r="DV99" s="93" t="s">
        <v>164</v>
      </c>
      <c r="DW99" s="97" t="s">
        <v>155</v>
      </c>
      <c r="DX99" s="90" t="s">
        <v>155</v>
      </c>
      <c r="DY99" s="91" t="s">
        <v>155</v>
      </c>
      <c r="DZ99" s="793">
        <v>40238</v>
      </c>
      <c r="EA99" s="601">
        <v>2</v>
      </c>
      <c r="EB99" s="601">
        <v>52</v>
      </c>
      <c r="EC99" s="601">
        <v>3</v>
      </c>
      <c r="ED99" s="601">
        <v>329</v>
      </c>
      <c r="EE99" s="601">
        <v>182</v>
      </c>
      <c r="EF99" s="601">
        <v>147</v>
      </c>
      <c r="EG99" s="601">
        <v>242</v>
      </c>
      <c r="EH99" s="601">
        <v>1188</v>
      </c>
      <c r="EI99" s="601" t="s">
        <v>202</v>
      </c>
      <c r="EJ99" s="601">
        <v>1030</v>
      </c>
      <c r="EK99" s="601">
        <v>1119</v>
      </c>
      <c r="EL99" s="601">
        <v>36637</v>
      </c>
      <c r="EM99" s="601">
        <v>680</v>
      </c>
      <c r="EN99" s="601">
        <v>91411</v>
      </c>
      <c r="EO99" s="601">
        <v>34821</v>
      </c>
      <c r="EP99" s="601">
        <v>5</v>
      </c>
      <c r="EQ99" s="93" t="s">
        <v>164</v>
      </c>
      <c r="ER99" s="97" t="s">
        <v>155</v>
      </c>
      <c r="ES99" s="398"/>
      <c r="ET99" s="398"/>
      <c r="EU99" s="398"/>
      <c r="EV99" s="398"/>
      <c r="EW99" s="398"/>
      <c r="EX99" s="398"/>
      <c r="EY99" s="398"/>
      <c r="EZ99" s="398"/>
      <c r="FA99" s="398"/>
      <c r="FB99" s="398"/>
      <c r="FC99" s="398"/>
      <c r="FD99" s="398"/>
      <c r="FE99" s="398"/>
      <c r="FF99" s="398"/>
      <c r="FG99" s="398"/>
      <c r="FH99" s="398"/>
      <c r="FI99" s="398"/>
      <c r="FJ99" s="398"/>
      <c r="FK99" s="398"/>
      <c r="FL99" s="517"/>
      <c r="FM99" s="517"/>
    </row>
    <row r="100" spans="1:169" ht="14.25">
      <c r="A100" s="90" t="s">
        <v>155</v>
      </c>
      <c r="B100" s="91" t="s">
        <v>155</v>
      </c>
      <c r="C100" s="793">
        <v>40269</v>
      </c>
      <c r="D100" s="601">
        <v>2696</v>
      </c>
      <c r="E100" s="601">
        <v>45624</v>
      </c>
      <c r="F100" s="601">
        <v>17223</v>
      </c>
      <c r="G100" s="601">
        <v>386</v>
      </c>
      <c r="H100" s="601">
        <v>56250</v>
      </c>
      <c r="I100" s="601">
        <v>289540</v>
      </c>
      <c r="J100" s="601">
        <v>365950</v>
      </c>
      <c r="K100" s="601">
        <v>21085</v>
      </c>
      <c r="L100" s="601">
        <v>29281</v>
      </c>
      <c r="M100" s="601">
        <v>7013</v>
      </c>
      <c r="N100" s="601">
        <v>18963</v>
      </c>
      <c r="O100" s="601">
        <v>2346</v>
      </c>
      <c r="P100" s="601">
        <v>1206</v>
      </c>
      <c r="Q100" s="601" t="s">
        <v>202</v>
      </c>
      <c r="R100" s="601">
        <v>912</v>
      </c>
      <c r="S100" s="601">
        <v>992</v>
      </c>
      <c r="T100" s="93" t="s">
        <v>165</v>
      </c>
      <c r="U100" s="97" t="s">
        <v>155</v>
      </c>
      <c r="V100" s="90" t="s">
        <v>155</v>
      </c>
      <c r="W100" s="91" t="s">
        <v>155</v>
      </c>
      <c r="X100" s="793">
        <v>40269</v>
      </c>
      <c r="Y100" s="601">
        <v>44300</v>
      </c>
      <c r="Z100" s="601">
        <v>240067</v>
      </c>
      <c r="AA100" s="601">
        <v>352012</v>
      </c>
      <c r="AB100" s="601" t="s">
        <v>202</v>
      </c>
      <c r="AC100" s="601">
        <v>7346</v>
      </c>
      <c r="AD100" s="601">
        <v>51520</v>
      </c>
      <c r="AE100" s="601">
        <v>3947</v>
      </c>
      <c r="AF100" s="601">
        <v>11</v>
      </c>
      <c r="AG100" s="601"/>
      <c r="AH100" s="601">
        <v>88</v>
      </c>
      <c r="AI100" s="601">
        <v>307</v>
      </c>
      <c r="AJ100" s="601">
        <v>3149</v>
      </c>
      <c r="AK100" s="601">
        <v>396</v>
      </c>
      <c r="AL100" s="601">
        <v>2753</v>
      </c>
      <c r="AM100" s="601">
        <v>159</v>
      </c>
      <c r="AN100" s="601">
        <v>1</v>
      </c>
      <c r="AO100" s="601" t="s">
        <v>202</v>
      </c>
      <c r="AP100" s="93" t="s">
        <v>165</v>
      </c>
      <c r="AQ100" s="97" t="s">
        <v>155</v>
      </c>
      <c r="AR100" s="90" t="s">
        <v>155</v>
      </c>
      <c r="AS100" s="91" t="s">
        <v>155</v>
      </c>
      <c r="AT100" s="793">
        <v>40269</v>
      </c>
      <c r="AU100" s="601">
        <v>193</v>
      </c>
      <c r="AV100" s="601">
        <v>193</v>
      </c>
      <c r="AW100" s="601" t="s">
        <v>202</v>
      </c>
      <c r="AX100" s="601" t="s">
        <v>202</v>
      </c>
      <c r="AY100" s="601">
        <v>878</v>
      </c>
      <c r="AZ100" s="601" t="s">
        <v>202</v>
      </c>
      <c r="BA100" s="601">
        <v>761</v>
      </c>
      <c r="BB100" s="601">
        <v>827</v>
      </c>
      <c r="BC100" s="601">
        <v>39264</v>
      </c>
      <c r="BD100" s="601">
        <v>12181</v>
      </c>
      <c r="BE100" s="601">
        <v>83374</v>
      </c>
      <c r="BF100" s="601">
        <v>30481</v>
      </c>
      <c r="BG100" s="601">
        <v>4</v>
      </c>
      <c r="BH100" s="601">
        <v>898</v>
      </c>
      <c r="BI100" s="601">
        <v>144</v>
      </c>
      <c r="BJ100" s="601">
        <v>18276</v>
      </c>
      <c r="BK100" s="93" t="s">
        <v>165</v>
      </c>
      <c r="BL100" s="97" t="s">
        <v>155</v>
      </c>
      <c r="BM100" s="627"/>
      <c r="BN100" s="627"/>
      <c r="BO100" s="627"/>
      <c r="BP100" s="627"/>
      <c r="BQ100" s="627"/>
      <c r="BR100" s="627"/>
      <c r="BS100" s="627"/>
      <c r="BT100" s="627"/>
      <c r="BU100" s="627"/>
      <c r="BV100" s="627"/>
      <c r="BW100" s="627"/>
      <c r="BX100" s="627"/>
      <c r="BY100" s="627"/>
      <c r="BZ100" s="627"/>
      <c r="CA100" s="627"/>
      <c r="CB100" s="627"/>
      <c r="CC100" s="627"/>
      <c r="CD100" s="627"/>
      <c r="CE100" s="627"/>
      <c r="CF100" s="517"/>
      <c r="CG100" s="517"/>
      <c r="CH100" s="90" t="s">
        <v>155</v>
      </c>
      <c r="CI100" s="91" t="s">
        <v>155</v>
      </c>
      <c r="CJ100" s="793">
        <v>40269</v>
      </c>
      <c r="CK100" s="601">
        <v>3578</v>
      </c>
      <c r="CL100" s="601">
        <v>46432</v>
      </c>
      <c r="CM100" s="601">
        <v>17224</v>
      </c>
      <c r="CN100" s="601">
        <v>386</v>
      </c>
      <c r="CO100" s="601">
        <v>70288</v>
      </c>
      <c r="CP100" s="601">
        <v>336788</v>
      </c>
      <c r="CQ100" s="601">
        <v>435722</v>
      </c>
      <c r="CR100" s="601">
        <v>21085</v>
      </c>
      <c r="CS100" s="601">
        <v>29281</v>
      </c>
      <c r="CT100" s="601">
        <v>7013</v>
      </c>
      <c r="CU100" s="601">
        <v>18963</v>
      </c>
      <c r="CV100" s="601">
        <v>2346</v>
      </c>
      <c r="CW100" s="601">
        <v>1651</v>
      </c>
      <c r="CX100" s="632" t="s">
        <v>685</v>
      </c>
      <c r="CY100" s="601">
        <v>1170</v>
      </c>
      <c r="CZ100" s="601">
        <v>1274</v>
      </c>
      <c r="DA100" s="93" t="s">
        <v>165</v>
      </c>
      <c r="DB100" s="97" t="s">
        <v>155</v>
      </c>
      <c r="DC100" s="90" t="s">
        <v>155</v>
      </c>
      <c r="DD100" s="91" t="s">
        <v>155</v>
      </c>
      <c r="DE100" s="793">
        <v>40269</v>
      </c>
      <c r="DF100" s="601">
        <v>16536</v>
      </c>
      <c r="DG100" s="601">
        <v>44300</v>
      </c>
      <c r="DH100" s="601">
        <v>240067</v>
      </c>
      <c r="DI100" s="601">
        <v>352012</v>
      </c>
      <c r="DJ100" s="601" t="s">
        <v>202</v>
      </c>
      <c r="DK100" s="601">
        <v>7346</v>
      </c>
      <c r="DL100" s="601">
        <v>85419</v>
      </c>
      <c r="DM100" s="601">
        <v>15048</v>
      </c>
      <c r="DN100" s="601">
        <v>11</v>
      </c>
      <c r="DO100" s="601">
        <v>96</v>
      </c>
      <c r="DP100" s="601">
        <v>307</v>
      </c>
      <c r="DQ100" s="601">
        <v>3484</v>
      </c>
      <c r="DR100" s="601">
        <v>524</v>
      </c>
      <c r="DS100" s="601">
        <v>2960</v>
      </c>
      <c r="DT100" s="601">
        <v>159</v>
      </c>
      <c r="DU100" s="601">
        <v>1</v>
      </c>
      <c r="DV100" s="93" t="s">
        <v>165</v>
      </c>
      <c r="DW100" s="97" t="s">
        <v>155</v>
      </c>
      <c r="DX100" s="90" t="s">
        <v>155</v>
      </c>
      <c r="DY100" s="91" t="s">
        <v>155</v>
      </c>
      <c r="DZ100" s="793">
        <v>40269</v>
      </c>
      <c r="EA100" s="601">
        <v>3</v>
      </c>
      <c r="EB100" s="601">
        <v>27</v>
      </c>
      <c r="EC100" s="601">
        <v>2</v>
      </c>
      <c r="ED100" s="601">
        <v>746</v>
      </c>
      <c r="EE100" s="601">
        <v>195</v>
      </c>
      <c r="EF100" s="601">
        <v>551</v>
      </c>
      <c r="EG100" s="601">
        <v>226</v>
      </c>
      <c r="EH100" s="601">
        <v>1178</v>
      </c>
      <c r="EI100" s="601" t="s">
        <v>202</v>
      </c>
      <c r="EJ100" s="601">
        <v>1019</v>
      </c>
      <c r="EK100" s="601">
        <v>1109</v>
      </c>
      <c r="EL100" s="601">
        <v>36474</v>
      </c>
      <c r="EM100" s="601">
        <v>516</v>
      </c>
      <c r="EN100" s="601">
        <v>83148</v>
      </c>
      <c r="EO100" s="601">
        <v>31466</v>
      </c>
      <c r="EP100" s="601">
        <v>4</v>
      </c>
      <c r="EQ100" s="93" t="s">
        <v>165</v>
      </c>
      <c r="ER100" s="97" t="s">
        <v>155</v>
      </c>
      <c r="ES100" s="398"/>
      <c r="ET100" s="398"/>
      <c r="EU100" s="398"/>
      <c r="EV100" s="398"/>
      <c r="EW100" s="398"/>
      <c r="EX100" s="398"/>
      <c r="EY100" s="398"/>
      <c r="EZ100" s="398"/>
      <c r="FA100" s="398"/>
      <c r="FB100" s="398"/>
      <c r="FC100" s="398"/>
      <c r="FD100" s="398"/>
      <c r="FE100" s="398"/>
      <c r="FF100" s="398"/>
      <c r="FG100" s="398"/>
      <c r="FH100" s="398"/>
      <c r="FI100" s="398"/>
      <c r="FJ100" s="398"/>
      <c r="FK100" s="398"/>
      <c r="FL100" s="517"/>
      <c r="FM100" s="517"/>
    </row>
    <row r="101" spans="1:169" ht="14.25">
      <c r="A101" s="90" t="s">
        <v>155</v>
      </c>
      <c r="B101" s="91" t="s">
        <v>155</v>
      </c>
      <c r="C101" s="793">
        <v>40299</v>
      </c>
      <c r="D101" s="601">
        <v>2902</v>
      </c>
      <c r="E101" s="601">
        <v>47669</v>
      </c>
      <c r="F101" s="601">
        <v>17855</v>
      </c>
      <c r="G101" s="601">
        <v>353</v>
      </c>
      <c r="H101" s="601">
        <v>31636</v>
      </c>
      <c r="I101" s="601">
        <v>319939</v>
      </c>
      <c r="J101" s="601">
        <v>417351</v>
      </c>
      <c r="K101" s="601">
        <v>19962</v>
      </c>
      <c r="L101" s="601">
        <v>28265</v>
      </c>
      <c r="M101" s="601">
        <v>7074</v>
      </c>
      <c r="N101" s="601">
        <v>20658</v>
      </c>
      <c r="O101" s="601">
        <v>1956</v>
      </c>
      <c r="P101" s="601">
        <v>1296</v>
      </c>
      <c r="Q101" s="601" t="s">
        <v>202</v>
      </c>
      <c r="R101" s="601">
        <v>762</v>
      </c>
      <c r="S101" s="601">
        <v>830</v>
      </c>
      <c r="T101" s="93" t="s">
        <v>166</v>
      </c>
      <c r="U101" s="97" t="s">
        <v>155</v>
      </c>
      <c r="V101" s="90" t="s">
        <v>155</v>
      </c>
      <c r="W101" s="91" t="s">
        <v>155</v>
      </c>
      <c r="X101" s="793">
        <v>40299</v>
      </c>
      <c r="Y101" s="601">
        <v>20164</v>
      </c>
      <c r="Z101" s="601">
        <v>271127</v>
      </c>
      <c r="AA101" s="601">
        <v>402158</v>
      </c>
      <c r="AB101" s="601" t="s">
        <v>202</v>
      </c>
      <c r="AC101" s="601">
        <v>4734</v>
      </c>
      <c r="AD101" s="601">
        <v>50848</v>
      </c>
      <c r="AE101" s="601">
        <v>2404</v>
      </c>
      <c r="AF101" s="601">
        <v>6</v>
      </c>
      <c r="AG101" s="601"/>
      <c r="AH101" s="601">
        <v>31</v>
      </c>
      <c r="AI101" s="601">
        <v>249</v>
      </c>
      <c r="AJ101" s="601">
        <v>1841</v>
      </c>
      <c r="AK101" s="601">
        <v>349</v>
      </c>
      <c r="AL101" s="601">
        <v>1492</v>
      </c>
      <c r="AM101" s="601">
        <v>144</v>
      </c>
      <c r="AN101" s="601">
        <v>2</v>
      </c>
      <c r="AO101" s="601" t="s">
        <v>202</v>
      </c>
      <c r="AP101" s="93" t="s">
        <v>166</v>
      </c>
      <c r="AQ101" s="97" t="s">
        <v>155</v>
      </c>
      <c r="AR101" s="90" t="s">
        <v>155</v>
      </c>
      <c r="AS101" s="91" t="s">
        <v>155</v>
      </c>
      <c r="AT101" s="793">
        <v>40299</v>
      </c>
      <c r="AU101" s="601">
        <v>118</v>
      </c>
      <c r="AV101" s="601">
        <v>118</v>
      </c>
      <c r="AW101" s="601" t="s">
        <v>202</v>
      </c>
      <c r="AX101" s="601" t="s">
        <v>202</v>
      </c>
      <c r="AY101" s="601">
        <v>736</v>
      </c>
      <c r="AZ101" s="601" t="s">
        <v>202</v>
      </c>
      <c r="BA101" s="601">
        <v>637</v>
      </c>
      <c r="BB101" s="601">
        <v>693</v>
      </c>
      <c r="BC101" s="601">
        <v>41395</v>
      </c>
      <c r="BD101" s="601">
        <v>13254</v>
      </c>
      <c r="BE101" s="601">
        <v>83418</v>
      </c>
      <c r="BF101" s="601">
        <v>30725</v>
      </c>
      <c r="BG101" s="601">
        <v>4</v>
      </c>
      <c r="BH101" s="601">
        <v>992</v>
      </c>
      <c r="BI101" s="601">
        <v>121</v>
      </c>
      <c r="BJ101" s="601">
        <v>18572</v>
      </c>
      <c r="BK101" s="93" t="s">
        <v>166</v>
      </c>
      <c r="BL101" s="97" t="s">
        <v>155</v>
      </c>
      <c r="BM101" s="627"/>
      <c r="BN101" s="627"/>
      <c r="BO101" s="627"/>
      <c r="BP101" s="627"/>
      <c r="BQ101" s="627"/>
      <c r="BR101" s="627"/>
      <c r="BS101" s="627"/>
      <c r="BT101" s="627"/>
      <c r="BU101" s="627"/>
      <c r="BV101" s="627"/>
      <c r="BW101" s="627"/>
      <c r="BX101" s="627"/>
      <c r="BY101" s="627"/>
      <c r="BZ101" s="627"/>
      <c r="CA101" s="627"/>
      <c r="CB101" s="627"/>
      <c r="CC101" s="627"/>
      <c r="CD101" s="627"/>
      <c r="CE101" s="627"/>
      <c r="CF101" s="517"/>
      <c r="CG101" s="517"/>
      <c r="CH101" s="90" t="s">
        <v>155</v>
      </c>
      <c r="CI101" s="91" t="s">
        <v>155</v>
      </c>
      <c r="CJ101" s="793">
        <v>40299</v>
      </c>
      <c r="CK101" s="601">
        <v>3780</v>
      </c>
      <c r="CL101" s="601">
        <v>48593</v>
      </c>
      <c r="CM101" s="601">
        <v>17855</v>
      </c>
      <c r="CN101" s="601">
        <v>353</v>
      </c>
      <c r="CO101" s="601">
        <v>46561</v>
      </c>
      <c r="CP101" s="601">
        <v>378500</v>
      </c>
      <c r="CQ101" s="601">
        <v>504266</v>
      </c>
      <c r="CR101" s="601">
        <v>19962</v>
      </c>
      <c r="CS101" s="601">
        <v>28265</v>
      </c>
      <c r="CT101" s="601">
        <v>7074</v>
      </c>
      <c r="CU101" s="601">
        <v>20658</v>
      </c>
      <c r="CV101" s="601">
        <v>1956</v>
      </c>
      <c r="CW101" s="601">
        <v>1780</v>
      </c>
      <c r="CX101" s="632" t="s">
        <v>685</v>
      </c>
      <c r="CY101" s="601">
        <v>987</v>
      </c>
      <c r="CZ101" s="601">
        <v>1077</v>
      </c>
      <c r="DA101" s="93" t="s">
        <v>166</v>
      </c>
      <c r="DB101" s="97" t="s">
        <v>155</v>
      </c>
      <c r="DC101" s="90" t="s">
        <v>155</v>
      </c>
      <c r="DD101" s="91" t="s">
        <v>155</v>
      </c>
      <c r="DE101" s="793">
        <v>40299</v>
      </c>
      <c r="DF101" s="601">
        <v>16971</v>
      </c>
      <c r="DG101" s="601">
        <v>20164</v>
      </c>
      <c r="DH101" s="601">
        <v>271127</v>
      </c>
      <c r="DI101" s="601">
        <v>402158</v>
      </c>
      <c r="DJ101" s="601" t="s">
        <v>202</v>
      </c>
      <c r="DK101" s="601">
        <v>4734</v>
      </c>
      <c r="DL101" s="601">
        <v>95200</v>
      </c>
      <c r="DM101" s="601">
        <v>14592</v>
      </c>
      <c r="DN101" s="601">
        <v>6</v>
      </c>
      <c r="DO101" s="601">
        <v>33</v>
      </c>
      <c r="DP101" s="601">
        <v>249</v>
      </c>
      <c r="DQ101" s="601">
        <v>2461</v>
      </c>
      <c r="DR101" s="601">
        <v>577</v>
      </c>
      <c r="DS101" s="601">
        <v>1884</v>
      </c>
      <c r="DT101" s="601">
        <v>144</v>
      </c>
      <c r="DU101" s="601">
        <v>2</v>
      </c>
      <c r="DV101" s="93" t="s">
        <v>166</v>
      </c>
      <c r="DW101" s="97" t="s">
        <v>155</v>
      </c>
      <c r="DX101" s="90" t="s">
        <v>155</v>
      </c>
      <c r="DY101" s="91" t="s">
        <v>155</v>
      </c>
      <c r="DZ101" s="793">
        <v>40299</v>
      </c>
      <c r="EA101" s="601">
        <v>2</v>
      </c>
      <c r="EB101" s="601">
        <v>85</v>
      </c>
      <c r="EC101" s="601">
        <v>2</v>
      </c>
      <c r="ED101" s="601">
        <v>594</v>
      </c>
      <c r="EE101" s="601">
        <v>124</v>
      </c>
      <c r="EF101" s="601">
        <v>470</v>
      </c>
      <c r="EG101" s="601">
        <v>194</v>
      </c>
      <c r="EH101" s="601">
        <v>998</v>
      </c>
      <c r="EI101" s="601" t="s">
        <v>202</v>
      </c>
      <c r="EJ101" s="601">
        <v>862</v>
      </c>
      <c r="EK101" s="601">
        <v>940</v>
      </c>
      <c r="EL101" s="601">
        <v>38979</v>
      </c>
      <c r="EM101" s="601">
        <v>935</v>
      </c>
      <c r="EN101" s="601">
        <v>83148</v>
      </c>
      <c r="EO101" s="601">
        <v>31512</v>
      </c>
      <c r="EP101" s="601">
        <v>4</v>
      </c>
      <c r="EQ101" s="93" t="s">
        <v>166</v>
      </c>
      <c r="ER101" s="97" t="s">
        <v>155</v>
      </c>
      <c r="ES101" s="398"/>
      <c r="ET101" s="398"/>
      <c r="EU101" s="398"/>
      <c r="EV101" s="398"/>
      <c r="EW101" s="398"/>
      <c r="EX101" s="398"/>
      <c r="EY101" s="398"/>
      <c r="EZ101" s="398"/>
      <c r="FA101" s="398"/>
      <c r="FB101" s="398"/>
      <c r="FC101" s="398"/>
      <c r="FD101" s="398"/>
      <c r="FE101" s="398"/>
      <c r="FF101" s="398"/>
      <c r="FG101" s="398"/>
      <c r="FH101" s="398"/>
      <c r="FI101" s="398"/>
      <c r="FJ101" s="398"/>
      <c r="FK101" s="398"/>
      <c r="FL101" s="517"/>
      <c r="FM101" s="517"/>
    </row>
    <row r="102" spans="1:169" ht="14.25">
      <c r="A102" s="90" t="s">
        <v>155</v>
      </c>
      <c r="B102" s="91" t="s">
        <v>155</v>
      </c>
      <c r="C102" s="793">
        <v>40330</v>
      </c>
      <c r="D102" s="601">
        <v>2636</v>
      </c>
      <c r="E102" s="601">
        <v>50690</v>
      </c>
      <c r="F102" s="601">
        <v>24271</v>
      </c>
      <c r="G102" s="601">
        <v>378</v>
      </c>
      <c r="H102" s="601">
        <v>39404</v>
      </c>
      <c r="I102" s="601">
        <v>343321</v>
      </c>
      <c r="J102" s="601">
        <v>447882</v>
      </c>
      <c r="K102" s="601">
        <v>20386</v>
      </c>
      <c r="L102" s="601">
        <v>28288</v>
      </c>
      <c r="M102" s="601">
        <v>6661</v>
      </c>
      <c r="N102" s="601">
        <v>20482</v>
      </c>
      <c r="O102" s="601">
        <v>2182</v>
      </c>
      <c r="P102" s="601">
        <v>681</v>
      </c>
      <c r="Q102" s="601" t="s">
        <v>202</v>
      </c>
      <c r="R102" s="601">
        <v>793</v>
      </c>
      <c r="S102" s="601">
        <v>865</v>
      </c>
      <c r="T102" s="93" t="s">
        <v>167</v>
      </c>
      <c r="U102" s="97" t="s">
        <v>155</v>
      </c>
      <c r="V102" s="90" t="s">
        <v>155</v>
      </c>
      <c r="W102" s="91" t="s">
        <v>155</v>
      </c>
      <c r="X102" s="793">
        <v>40330</v>
      </c>
      <c r="Y102" s="601">
        <v>28142</v>
      </c>
      <c r="Z102" s="601">
        <v>294595</v>
      </c>
      <c r="AA102" s="601">
        <v>432291</v>
      </c>
      <c r="AB102" s="601" t="s">
        <v>202</v>
      </c>
      <c r="AC102" s="601">
        <v>8763</v>
      </c>
      <c r="AD102" s="601">
        <v>54837</v>
      </c>
      <c r="AE102" s="601">
        <v>3747</v>
      </c>
      <c r="AF102" s="601">
        <v>12</v>
      </c>
      <c r="AG102" s="601"/>
      <c r="AH102" s="601">
        <v>20</v>
      </c>
      <c r="AI102" s="601">
        <v>356</v>
      </c>
      <c r="AJ102" s="601">
        <v>2920</v>
      </c>
      <c r="AK102" s="601">
        <v>342</v>
      </c>
      <c r="AL102" s="601">
        <v>2578</v>
      </c>
      <c r="AM102" s="601">
        <v>215</v>
      </c>
      <c r="AN102" s="601">
        <v>1</v>
      </c>
      <c r="AO102" s="601" t="s">
        <v>202</v>
      </c>
      <c r="AP102" s="93" t="s">
        <v>167</v>
      </c>
      <c r="AQ102" s="97" t="s">
        <v>155</v>
      </c>
      <c r="AR102" s="90" t="s">
        <v>155</v>
      </c>
      <c r="AS102" s="91" t="s">
        <v>155</v>
      </c>
      <c r="AT102" s="793">
        <v>40330</v>
      </c>
      <c r="AU102" s="601">
        <v>232</v>
      </c>
      <c r="AV102" s="601">
        <v>202</v>
      </c>
      <c r="AW102" s="601">
        <v>30</v>
      </c>
      <c r="AX102" s="601" t="s">
        <v>202</v>
      </c>
      <c r="AY102" s="601">
        <v>773</v>
      </c>
      <c r="AZ102" s="601" t="s">
        <v>202</v>
      </c>
      <c r="BA102" s="601">
        <v>668</v>
      </c>
      <c r="BB102" s="601">
        <v>728</v>
      </c>
      <c r="BC102" s="601">
        <v>41987</v>
      </c>
      <c r="BD102" s="601">
        <v>12030</v>
      </c>
      <c r="BE102" s="601">
        <v>83869</v>
      </c>
      <c r="BF102" s="601">
        <v>31308</v>
      </c>
      <c r="BG102" s="601">
        <v>3</v>
      </c>
      <c r="BH102" s="601">
        <v>1069</v>
      </c>
      <c r="BI102" s="601">
        <v>131</v>
      </c>
      <c r="BJ102" s="601">
        <v>18965</v>
      </c>
      <c r="BK102" s="93" t="s">
        <v>167</v>
      </c>
      <c r="BL102" s="97" t="s">
        <v>155</v>
      </c>
      <c r="BM102" s="627"/>
      <c r="BN102" s="627"/>
      <c r="BO102" s="627"/>
      <c r="BP102" s="627"/>
      <c r="BQ102" s="627"/>
      <c r="BR102" s="627"/>
      <c r="BS102" s="627"/>
      <c r="BT102" s="627"/>
      <c r="BU102" s="627"/>
      <c r="BV102" s="627"/>
      <c r="BW102" s="627"/>
      <c r="BX102" s="627"/>
      <c r="BY102" s="627"/>
      <c r="BZ102" s="627"/>
      <c r="CA102" s="627"/>
      <c r="CB102" s="627"/>
      <c r="CC102" s="627"/>
      <c r="CD102" s="627"/>
      <c r="CE102" s="627"/>
      <c r="CF102" s="517"/>
      <c r="CG102" s="517"/>
      <c r="CH102" s="90" t="s">
        <v>155</v>
      </c>
      <c r="CI102" s="91" t="s">
        <v>155</v>
      </c>
      <c r="CJ102" s="793">
        <v>40330</v>
      </c>
      <c r="CK102" s="601">
        <v>3386</v>
      </c>
      <c r="CL102" s="601">
        <v>51644</v>
      </c>
      <c r="CM102" s="601">
        <v>24271</v>
      </c>
      <c r="CN102" s="601">
        <v>378</v>
      </c>
      <c r="CO102" s="601">
        <v>64734</v>
      </c>
      <c r="CP102" s="601">
        <v>403597</v>
      </c>
      <c r="CQ102" s="601">
        <v>537055</v>
      </c>
      <c r="CR102" s="601">
        <v>20386</v>
      </c>
      <c r="CS102" s="601">
        <v>28288</v>
      </c>
      <c r="CT102" s="601">
        <v>6661</v>
      </c>
      <c r="CU102" s="601">
        <v>20482</v>
      </c>
      <c r="CV102" s="601">
        <v>2182</v>
      </c>
      <c r="CW102" s="601">
        <v>1230</v>
      </c>
      <c r="CX102" s="632" t="s">
        <v>685</v>
      </c>
      <c r="CY102" s="601">
        <v>1018</v>
      </c>
      <c r="CZ102" s="601">
        <v>1112</v>
      </c>
      <c r="DA102" s="93" t="s">
        <v>167</v>
      </c>
      <c r="DB102" s="97" t="s">
        <v>155</v>
      </c>
      <c r="DC102" s="90" t="s">
        <v>155</v>
      </c>
      <c r="DD102" s="91" t="s">
        <v>155</v>
      </c>
      <c r="DE102" s="793">
        <v>40330</v>
      </c>
      <c r="DF102" s="601">
        <v>23092</v>
      </c>
      <c r="DG102" s="601">
        <v>28142</v>
      </c>
      <c r="DH102" s="601">
        <v>294595</v>
      </c>
      <c r="DI102" s="601">
        <v>432291</v>
      </c>
      <c r="DJ102" s="601" t="s">
        <v>202</v>
      </c>
      <c r="DK102" s="601">
        <v>8763</v>
      </c>
      <c r="DL102" s="601">
        <v>104942</v>
      </c>
      <c r="DM102" s="601">
        <v>24193</v>
      </c>
      <c r="DN102" s="601">
        <v>12</v>
      </c>
      <c r="DO102" s="601">
        <v>21</v>
      </c>
      <c r="DP102" s="601">
        <v>356</v>
      </c>
      <c r="DQ102" s="601">
        <v>3836</v>
      </c>
      <c r="DR102" s="601">
        <v>520</v>
      </c>
      <c r="DS102" s="601">
        <v>3316</v>
      </c>
      <c r="DT102" s="601">
        <v>215</v>
      </c>
      <c r="DU102" s="601">
        <v>1</v>
      </c>
      <c r="DV102" s="93" t="s">
        <v>167</v>
      </c>
      <c r="DW102" s="97" t="s">
        <v>155</v>
      </c>
      <c r="DX102" s="90" t="s">
        <v>155</v>
      </c>
      <c r="DY102" s="91" t="s">
        <v>155</v>
      </c>
      <c r="DZ102" s="793">
        <v>40330</v>
      </c>
      <c r="EA102" s="601">
        <v>2</v>
      </c>
      <c r="EB102" s="601">
        <v>94</v>
      </c>
      <c r="EC102" s="601">
        <v>3</v>
      </c>
      <c r="ED102" s="601">
        <v>366</v>
      </c>
      <c r="EE102" s="601">
        <v>203</v>
      </c>
      <c r="EF102" s="601">
        <v>163</v>
      </c>
      <c r="EG102" s="601">
        <v>183</v>
      </c>
      <c r="EH102" s="601">
        <v>1035</v>
      </c>
      <c r="EI102" s="601" t="s">
        <v>202</v>
      </c>
      <c r="EJ102" s="601">
        <v>893</v>
      </c>
      <c r="EK102" s="601">
        <v>975</v>
      </c>
      <c r="EL102" s="601">
        <v>38581</v>
      </c>
      <c r="EM102" s="601">
        <v>514</v>
      </c>
      <c r="EN102" s="601">
        <v>83483</v>
      </c>
      <c r="EO102" s="601">
        <v>32190</v>
      </c>
      <c r="EP102" s="601">
        <v>3</v>
      </c>
      <c r="EQ102" s="93" t="s">
        <v>167</v>
      </c>
      <c r="ER102" s="97" t="s">
        <v>155</v>
      </c>
      <c r="ES102" s="398"/>
      <c r="ET102" s="398"/>
      <c r="EU102" s="398"/>
      <c r="EV102" s="398"/>
      <c r="EW102" s="398"/>
      <c r="EX102" s="398"/>
      <c r="EY102" s="398"/>
      <c r="EZ102" s="398"/>
      <c r="FA102" s="398"/>
      <c r="FB102" s="398"/>
      <c r="FC102" s="398"/>
      <c r="FD102" s="398"/>
      <c r="FE102" s="398"/>
      <c r="FF102" s="398"/>
      <c r="FG102" s="398"/>
      <c r="FH102" s="398"/>
      <c r="FI102" s="398"/>
      <c r="FJ102" s="398"/>
      <c r="FK102" s="398"/>
      <c r="FL102" s="517"/>
      <c r="FM102" s="517"/>
    </row>
    <row r="103" spans="1:169" ht="14.25">
      <c r="A103" s="90" t="s">
        <v>155</v>
      </c>
      <c r="B103" s="91" t="s">
        <v>155</v>
      </c>
      <c r="C103" s="793">
        <v>40360</v>
      </c>
      <c r="D103" s="601">
        <v>2882</v>
      </c>
      <c r="E103" s="601">
        <v>48296</v>
      </c>
      <c r="F103" s="601">
        <v>21794</v>
      </c>
      <c r="G103" s="601">
        <v>398</v>
      </c>
      <c r="H103" s="601">
        <v>64250</v>
      </c>
      <c r="I103" s="601">
        <v>318406</v>
      </c>
      <c r="J103" s="601">
        <v>412570</v>
      </c>
      <c r="K103" s="601">
        <v>19148</v>
      </c>
      <c r="L103" s="601">
        <v>28937</v>
      </c>
      <c r="M103" s="601">
        <v>6021</v>
      </c>
      <c r="N103" s="601">
        <v>20345</v>
      </c>
      <c r="O103" s="601">
        <v>903</v>
      </c>
      <c r="P103" s="601">
        <v>595</v>
      </c>
      <c r="Q103" s="601" t="s">
        <v>202</v>
      </c>
      <c r="R103" s="601">
        <v>822</v>
      </c>
      <c r="S103" s="601">
        <v>897</v>
      </c>
      <c r="T103" s="93" t="s">
        <v>168</v>
      </c>
      <c r="U103" s="97" t="s">
        <v>155</v>
      </c>
      <c r="V103" s="90" t="s">
        <v>155</v>
      </c>
      <c r="W103" s="91" t="s">
        <v>155</v>
      </c>
      <c r="X103" s="793">
        <v>40360</v>
      </c>
      <c r="Y103" s="601">
        <v>52552</v>
      </c>
      <c r="Z103" s="601">
        <v>270730</v>
      </c>
      <c r="AA103" s="601">
        <v>397233</v>
      </c>
      <c r="AB103" s="601" t="s">
        <v>202</v>
      </c>
      <c r="AC103" s="601">
        <v>8083</v>
      </c>
      <c r="AD103" s="601">
        <v>56074</v>
      </c>
      <c r="AE103" s="601">
        <v>4722</v>
      </c>
      <c r="AF103" s="601">
        <v>11</v>
      </c>
      <c r="AG103" s="601"/>
      <c r="AH103" s="601">
        <v>8</v>
      </c>
      <c r="AI103" s="601">
        <v>349</v>
      </c>
      <c r="AJ103" s="601">
        <v>3871</v>
      </c>
      <c r="AK103" s="601">
        <v>296</v>
      </c>
      <c r="AL103" s="601">
        <v>3575</v>
      </c>
      <c r="AM103" s="601">
        <v>179</v>
      </c>
      <c r="AN103" s="601">
        <v>1</v>
      </c>
      <c r="AO103" s="601" t="s">
        <v>202</v>
      </c>
      <c r="AP103" s="93" t="s">
        <v>168</v>
      </c>
      <c r="AQ103" s="97" t="s">
        <v>155</v>
      </c>
      <c r="AR103" s="90" t="s">
        <v>155</v>
      </c>
      <c r="AS103" s="91" t="s">
        <v>155</v>
      </c>
      <c r="AT103" s="793">
        <v>40360</v>
      </c>
      <c r="AU103" s="601">
        <v>596</v>
      </c>
      <c r="AV103" s="601">
        <v>561</v>
      </c>
      <c r="AW103" s="601">
        <v>35</v>
      </c>
      <c r="AX103" s="601" t="s">
        <v>202</v>
      </c>
      <c r="AY103" s="601">
        <v>814</v>
      </c>
      <c r="AZ103" s="601" t="s">
        <v>202</v>
      </c>
      <c r="BA103" s="601">
        <v>702</v>
      </c>
      <c r="BB103" s="601">
        <v>766</v>
      </c>
      <c r="BC103" s="601">
        <v>45169</v>
      </c>
      <c r="BD103" s="601">
        <v>11226</v>
      </c>
      <c r="BE103" s="601">
        <v>82852</v>
      </c>
      <c r="BF103" s="601">
        <v>31453</v>
      </c>
      <c r="BG103" s="601">
        <v>5</v>
      </c>
      <c r="BH103" s="601">
        <v>910</v>
      </c>
      <c r="BI103" s="601">
        <v>133</v>
      </c>
      <c r="BJ103" s="601">
        <v>18821</v>
      </c>
      <c r="BK103" s="93" t="s">
        <v>168</v>
      </c>
      <c r="BL103" s="97" t="s">
        <v>155</v>
      </c>
      <c r="BM103" s="627"/>
      <c r="BN103" s="627"/>
      <c r="BO103" s="627"/>
      <c r="BP103" s="627"/>
      <c r="BQ103" s="627"/>
      <c r="BR103" s="627"/>
      <c r="BS103" s="627"/>
      <c r="BT103" s="627"/>
      <c r="BU103" s="627"/>
      <c r="BV103" s="627"/>
      <c r="BW103" s="627"/>
      <c r="BX103" s="627"/>
      <c r="BY103" s="627"/>
      <c r="BZ103" s="627"/>
      <c r="CA103" s="627"/>
      <c r="CB103" s="627"/>
      <c r="CC103" s="627"/>
      <c r="CD103" s="627"/>
      <c r="CE103" s="627"/>
      <c r="CF103" s="517"/>
      <c r="CG103" s="517"/>
      <c r="CH103" s="90" t="s">
        <v>155</v>
      </c>
      <c r="CI103" s="91" t="s">
        <v>155</v>
      </c>
      <c r="CJ103" s="793">
        <v>40360</v>
      </c>
      <c r="CK103" s="601">
        <v>3559</v>
      </c>
      <c r="CL103" s="601">
        <v>49156</v>
      </c>
      <c r="CM103" s="601">
        <v>21794</v>
      </c>
      <c r="CN103" s="601">
        <v>398</v>
      </c>
      <c r="CO103" s="601">
        <v>87588</v>
      </c>
      <c r="CP103" s="601">
        <v>383321</v>
      </c>
      <c r="CQ103" s="601">
        <v>508840</v>
      </c>
      <c r="CR103" s="601">
        <v>19148</v>
      </c>
      <c r="CS103" s="601">
        <v>28937</v>
      </c>
      <c r="CT103" s="601">
        <v>6021</v>
      </c>
      <c r="CU103" s="601">
        <v>20345</v>
      </c>
      <c r="CV103" s="601">
        <v>903</v>
      </c>
      <c r="CW103" s="601">
        <v>1129</v>
      </c>
      <c r="CX103" s="632" t="s">
        <v>685</v>
      </c>
      <c r="CY103" s="601">
        <v>1015</v>
      </c>
      <c r="CZ103" s="601">
        <v>1108</v>
      </c>
      <c r="DA103" s="93" t="s">
        <v>168</v>
      </c>
      <c r="DB103" s="97" t="s">
        <v>155</v>
      </c>
      <c r="DC103" s="90" t="s">
        <v>155</v>
      </c>
      <c r="DD103" s="91" t="s">
        <v>155</v>
      </c>
      <c r="DE103" s="793">
        <v>40360</v>
      </c>
      <c r="DF103" s="601">
        <v>20562</v>
      </c>
      <c r="DG103" s="601">
        <v>52552</v>
      </c>
      <c r="DH103" s="601">
        <v>270730</v>
      </c>
      <c r="DI103" s="601">
        <v>397233</v>
      </c>
      <c r="DJ103" s="601" t="s">
        <v>202</v>
      </c>
      <c r="DK103" s="601">
        <v>8083</v>
      </c>
      <c r="DL103" s="601">
        <v>107649</v>
      </c>
      <c r="DM103" s="601">
        <v>23407</v>
      </c>
      <c r="DN103" s="601">
        <v>11</v>
      </c>
      <c r="DO103" s="601">
        <v>9</v>
      </c>
      <c r="DP103" s="601">
        <v>349</v>
      </c>
      <c r="DQ103" s="601">
        <v>4593</v>
      </c>
      <c r="DR103" s="601">
        <v>376</v>
      </c>
      <c r="DS103" s="601">
        <v>4217</v>
      </c>
      <c r="DT103" s="601">
        <v>179</v>
      </c>
      <c r="DU103" s="601">
        <v>1</v>
      </c>
      <c r="DV103" s="93" t="s">
        <v>168</v>
      </c>
      <c r="DW103" s="97" t="s">
        <v>155</v>
      </c>
      <c r="DX103" s="90" t="s">
        <v>155</v>
      </c>
      <c r="DY103" s="91" t="s">
        <v>155</v>
      </c>
      <c r="DZ103" s="793">
        <v>40360</v>
      </c>
      <c r="EA103" s="601">
        <v>2</v>
      </c>
      <c r="EB103" s="601">
        <v>19</v>
      </c>
      <c r="EC103" s="601">
        <v>2</v>
      </c>
      <c r="ED103" s="601">
        <v>738</v>
      </c>
      <c r="EE103" s="601">
        <v>564</v>
      </c>
      <c r="EF103" s="601">
        <v>174</v>
      </c>
      <c r="EG103" s="601">
        <v>191</v>
      </c>
      <c r="EH103" s="601">
        <v>1037</v>
      </c>
      <c r="EI103" s="601" t="s">
        <v>202</v>
      </c>
      <c r="EJ103" s="601">
        <v>895</v>
      </c>
      <c r="EK103" s="601">
        <v>977</v>
      </c>
      <c r="EL103" s="601">
        <v>40234</v>
      </c>
      <c r="EM103" s="601">
        <v>131</v>
      </c>
      <c r="EN103" s="601">
        <v>82659</v>
      </c>
      <c r="EO103" s="601">
        <v>32369</v>
      </c>
      <c r="EP103" s="601">
        <v>5</v>
      </c>
      <c r="EQ103" s="93" t="s">
        <v>168</v>
      </c>
      <c r="ER103" s="97" t="s">
        <v>155</v>
      </c>
      <c r="ES103" s="398"/>
      <c r="ET103" s="398"/>
      <c r="EU103" s="398"/>
      <c r="EV103" s="398"/>
      <c r="EW103" s="398"/>
      <c r="EX103" s="398"/>
      <c r="EY103" s="398"/>
      <c r="EZ103" s="398"/>
      <c r="FA103" s="398"/>
      <c r="FB103" s="398"/>
      <c r="FC103" s="398"/>
      <c r="FD103" s="398"/>
      <c r="FE103" s="398"/>
      <c r="FF103" s="398"/>
      <c r="FG103" s="398"/>
      <c r="FH103" s="398"/>
      <c r="FI103" s="398"/>
      <c r="FJ103" s="398"/>
      <c r="FK103" s="398"/>
      <c r="FL103" s="517"/>
      <c r="FM103" s="517"/>
    </row>
    <row r="104" spans="1:169" ht="14.25">
      <c r="A104" s="90" t="s">
        <v>155</v>
      </c>
      <c r="B104" s="91" t="s">
        <v>155</v>
      </c>
      <c r="C104" s="793">
        <v>40391</v>
      </c>
      <c r="D104" s="601">
        <v>2324</v>
      </c>
      <c r="E104" s="601">
        <v>51418</v>
      </c>
      <c r="F104" s="601">
        <v>20222</v>
      </c>
      <c r="G104" s="601">
        <v>442</v>
      </c>
      <c r="H104" s="601">
        <v>64466</v>
      </c>
      <c r="I104" s="601">
        <v>306747</v>
      </c>
      <c r="J104" s="601">
        <v>397656</v>
      </c>
      <c r="K104" s="601">
        <v>18734</v>
      </c>
      <c r="L104" s="601">
        <v>27854</v>
      </c>
      <c r="M104" s="601">
        <v>10144</v>
      </c>
      <c r="N104" s="601">
        <v>18761</v>
      </c>
      <c r="O104" s="601">
        <v>716</v>
      </c>
      <c r="P104" s="601">
        <v>582</v>
      </c>
      <c r="Q104" s="601" t="s">
        <v>202</v>
      </c>
      <c r="R104" s="601">
        <v>771</v>
      </c>
      <c r="S104" s="601">
        <v>840</v>
      </c>
      <c r="T104" s="93" t="s">
        <v>169</v>
      </c>
      <c r="U104" s="97" t="s">
        <v>155</v>
      </c>
      <c r="V104" s="90" t="s">
        <v>155</v>
      </c>
      <c r="W104" s="91" t="s">
        <v>155</v>
      </c>
      <c r="X104" s="793">
        <v>40391</v>
      </c>
      <c r="Y104" s="601">
        <v>53125</v>
      </c>
      <c r="Z104" s="601">
        <v>260294</v>
      </c>
      <c r="AA104" s="601">
        <v>382106</v>
      </c>
      <c r="AB104" s="601" t="s">
        <v>202</v>
      </c>
      <c r="AC104" s="601">
        <v>7628</v>
      </c>
      <c r="AD104" s="601">
        <v>54063</v>
      </c>
      <c r="AE104" s="601">
        <v>4711</v>
      </c>
      <c r="AF104" s="601">
        <v>11</v>
      </c>
      <c r="AG104" s="601"/>
      <c r="AH104" s="601">
        <v>8</v>
      </c>
      <c r="AI104" s="601">
        <v>359</v>
      </c>
      <c r="AJ104" s="601">
        <v>3889</v>
      </c>
      <c r="AK104" s="601">
        <v>307</v>
      </c>
      <c r="AL104" s="601">
        <v>3582</v>
      </c>
      <c r="AM104" s="601">
        <v>141</v>
      </c>
      <c r="AN104" s="601">
        <v>2</v>
      </c>
      <c r="AO104" s="601" t="s">
        <v>202</v>
      </c>
      <c r="AP104" s="93" t="s">
        <v>169</v>
      </c>
      <c r="AQ104" s="97" t="s">
        <v>155</v>
      </c>
      <c r="AR104" s="90" t="s">
        <v>155</v>
      </c>
      <c r="AS104" s="91" t="s">
        <v>155</v>
      </c>
      <c r="AT104" s="793">
        <v>40391</v>
      </c>
      <c r="AU104" s="601">
        <v>558</v>
      </c>
      <c r="AV104" s="601">
        <v>480</v>
      </c>
      <c r="AW104" s="601">
        <v>78</v>
      </c>
      <c r="AX104" s="601" t="s">
        <v>202</v>
      </c>
      <c r="AY104" s="601">
        <v>767</v>
      </c>
      <c r="AZ104" s="601" t="s">
        <v>202</v>
      </c>
      <c r="BA104" s="601">
        <v>663</v>
      </c>
      <c r="BB104" s="601">
        <v>722</v>
      </c>
      <c r="BC104" s="601">
        <v>45209</v>
      </c>
      <c r="BD104" s="601">
        <v>12420</v>
      </c>
      <c r="BE104" s="601">
        <v>81093</v>
      </c>
      <c r="BF104" s="601">
        <v>30676</v>
      </c>
      <c r="BG104" s="601">
        <v>5</v>
      </c>
      <c r="BH104" s="601">
        <v>823</v>
      </c>
      <c r="BI104" s="601">
        <v>123</v>
      </c>
      <c r="BJ104" s="601">
        <v>18475</v>
      </c>
      <c r="BK104" s="93" t="s">
        <v>169</v>
      </c>
      <c r="BL104" s="97" t="s">
        <v>155</v>
      </c>
      <c r="BM104" s="627"/>
      <c r="BN104" s="627"/>
      <c r="BO104" s="627"/>
      <c r="BP104" s="627"/>
      <c r="BQ104" s="627"/>
      <c r="BR104" s="627"/>
      <c r="BS104" s="627"/>
      <c r="BT104" s="627"/>
      <c r="BU104" s="627"/>
      <c r="BV104" s="627"/>
      <c r="BW104" s="627"/>
      <c r="BX104" s="627"/>
      <c r="BY104" s="627"/>
      <c r="BZ104" s="627"/>
      <c r="CA104" s="627"/>
      <c r="CB104" s="627"/>
      <c r="CC104" s="627"/>
      <c r="CD104" s="627"/>
      <c r="CE104" s="627"/>
      <c r="CF104" s="517"/>
      <c r="CG104" s="517"/>
      <c r="CH104" s="90" t="s">
        <v>155</v>
      </c>
      <c r="CI104" s="91" t="s">
        <v>155</v>
      </c>
      <c r="CJ104" s="793">
        <v>40391</v>
      </c>
      <c r="CK104" s="601">
        <v>2983</v>
      </c>
      <c r="CL104" s="601">
        <v>52973</v>
      </c>
      <c r="CM104" s="601">
        <v>20222</v>
      </c>
      <c r="CN104" s="601">
        <v>442</v>
      </c>
      <c r="CO104" s="601">
        <v>85972</v>
      </c>
      <c r="CP104" s="601">
        <v>368606</v>
      </c>
      <c r="CQ104" s="601">
        <v>489308</v>
      </c>
      <c r="CR104" s="601">
        <v>18734</v>
      </c>
      <c r="CS104" s="601">
        <v>27854</v>
      </c>
      <c r="CT104" s="601">
        <v>10144</v>
      </c>
      <c r="CU104" s="601">
        <v>18761</v>
      </c>
      <c r="CV104" s="601">
        <v>716</v>
      </c>
      <c r="CW104" s="601">
        <v>1240</v>
      </c>
      <c r="CX104" s="632" t="s">
        <v>685</v>
      </c>
      <c r="CY104" s="601">
        <v>963</v>
      </c>
      <c r="CZ104" s="601">
        <v>1050</v>
      </c>
      <c r="DA104" s="93" t="s">
        <v>169</v>
      </c>
      <c r="DB104" s="97" t="s">
        <v>155</v>
      </c>
      <c r="DC104" s="90" t="s">
        <v>155</v>
      </c>
      <c r="DD104" s="91" t="s">
        <v>155</v>
      </c>
      <c r="DE104" s="793">
        <v>40391</v>
      </c>
      <c r="DF104" s="601">
        <v>19074</v>
      </c>
      <c r="DG104" s="601">
        <v>53125</v>
      </c>
      <c r="DH104" s="601">
        <v>260294</v>
      </c>
      <c r="DI104" s="601">
        <v>382106</v>
      </c>
      <c r="DJ104" s="601" t="s">
        <v>202</v>
      </c>
      <c r="DK104" s="601">
        <v>7628</v>
      </c>
      <c r="DL104" s="601">
        <v>102936</v>
      </c>
      <c r="DM104" s="601">
        <v>22682</v>
      </c>
      <c r="DN104" s="601">
        <v>11</v>
      </c>
      <c r="DO104" s="601">
        <v>8</v>
      </c>
      <c r="DP104" s="601">
        <v>359</v>
      </c>
      <c r="DQ104" s="601">
        <v>5256</v>
      </c>
      <c r="DR104" s="601">
        <v>374</v>
      </c>
      <c r="DS104" s="601">
        <v>4882</v>
      </c>
      <c r="DT104" s="601">
        <v>141</v>
      </c>
      <c r="DU104" s="601">
        <v>2</v>
      </c>
      <c r="DV104" s="93" t="s">
        <v>169</v>
      </c>
      <c r="DW104" s="97" t="s">
        <v>155</v>
      </c>
      <c r="DX104" s="90" t="s">
        <v>155</v>
      </c>
      <c r="DY104" s="91" t="s">
        <v>155</v>
      </c>
      <c r="DZ104" s="793">
        <v>40391</v>
      </c>
      <c r="EA104" s="601">
        <v>1</v>
      </c>
      <c r="EB104" s="601">
        <v>7</v>
      </c>
      <c r="EC104" s="601">
        <v>1</v>
      </c>
      <c r="ED104" s="601">
        <v>736</v>
      </c>
      <c r="EE104" s="601">
        <v>485</v>
      </c>
      <c r="EF104" s="601">
        <v>251</v>
      </c>
      <c r="EG104" s="601">
        <v>238</v>
      </c>
      <c r="EH104" s="601">
        <v>990</v>
      </c>
      <c r="EI104" s="601" t="s">
        <v>202</v>
      </c>
      <c r="EJ104" s="601">
        <v>855</v>
      </c>
      <c r="EK104" s="601">
        <v>932</v>
      </c>
      <c r="EL104" s="601">
        <v>40306</v>
      </c>
      <c r="EM104" s="601">
        <v>1119</v>
      </c>
      <c r="EN104" s="601">
        <v>81002</v>
      </c>
      <c r="EO104" s="601">
        <v>31576</v>
      </c>
      <c r="EP104" s="601">
        <v>5</v>
      </c>
      <c r="EQ104" s="93" t="s">
        <v>169</v>
      </c>
      <c r="ER104" s="97" t="s">
        <v>155</v>
      </c>
      <c r="ES104" s="398"/>
      <c r="ET104" s="398"/>
      <c r="EU104" s="398"/>
      <c r="EV104" s="398"/>
      <c r="EW104" s="398"/>
      <c r="EX104" s="398"/>
      <c r="EY104" s="398"/>
      <c r="EZ104" s="398"/>
      <c r="FA104" s="398"/>
      <c r="FB104" s="398"/>
      <c r="FC104" s="398"/>
      <c r="FD104" s="398"/>
      <c r="FE104" s="398"/>
      <c r="FF104" s="398"/>
      <c r="FG104" s="398"/>
      <c r="FH104" s="398"/>
      <c r="FI104" s="398"/>
      <c r="FJ104" s="398"/>
      <c r="FK104" s="398"/>
      <c r="FL104" s="517"/>
      <c r="FM104" s="517"/>
    </row>
    <row r="105" spans="1:169" ht="14.25">
      <c r="A105" s="90" t="s">
        <v>155</v>
      </c>
      <c r="B105" s="91" t="s">
        <v>155</v>
      </c>
      <c r="C105" s="793">
        <v>40422</v>
      </c>
      <c r="D105" s="601">
        <v>2339</v>
      </c>
      <c r="E105" s="601">
        <v>49320</v>
      </c>
      <c r="F105" s="601">
        <v>21262</v>
      </c>
      <c r="G105" s="601">
        <v>493</v>
      </c>
      <c r="H105" s="601">
        <v>66989</v>
      </c>
      <c r="I105" s="601">
        <v>302209</v>
      </c>
      <c r="J105" s="601">
        <v>391577</v>
      </c>
      <c r="K105" s="601">
        <v>19074</v>
      </c>
      <c r="L105" s="601">
        <v>26361</v>
      </c>
      <c r="M105" s="601">
        <v>9996</v>
      </c>
      <c r="N105" s="601">
        <v>19338</v>
      </c>
      <c r="O105" s="601">
        <v>1547</v>
      </c>
      <c r="P105" s="601">
        <v>633</v>
      </c>
      <c r="Q105" s="601" t="s">
        <v>202</v>
      </c>
      <c r="R105" s="601">
        <v>896</v>
      </c>
      <c r="S105" s="601">
        <v>974</v>
      </c>
      <c r="T105" s="93" t="s">
        <v>170</v>
      </c>
      <c r="U105" s="97" t="s">
        <v>155</v>
      </c>
      <c r="V105" s="90" t="s">
        <v>155</v>
      </c>
      <c r="W105" s="91" t="s">
        <v>155</v>
      </c>
      <c r="X105" s="793">
        <v>40422</v>
      </c>
      <c r="Y105" s="601">
        <v>56445</v>
      </c>
      <c r="Z105" s="601">
        <v>256931</v>
      </c>
      <c r="AA105" s="601">
        <v>377930</v>
      </c>
      <c r="AB105" s="601" t="s">
        <v>202</v>
      </c>
      <c r="AC105" s="601">
        <v>6941</v>
      </c>
      <c r="AD105" s="601">
        <v>53581</v>
      </c>
      <c r="AE105" s="601">
        <v>3247</v>
      </c>
      <c r="AF105" s="601">
        <v>33</v>
      </c>
      <c r="AG105" s="601"/>
      <c r="AH105" s="601">
        <v>10</v>
      </c>
      <c r="AI105" s="601">
        <v>272</v>
      </c>
      <c r="AJ105" s="601">
        <v>2616</v>
      </c>
      <c r="AK105" s="601">
        <v>282</v>
      </c>
      <c r="AL105" s="601">
        <v>2334</v>
      </c>
      <c r="AM105" s="601">
        <v>119</v>
      </c>
      <c r="AN105" s="601">
        <v>2</v>
      </c>
      <c r="AO105" s="601" t="s">
        <v>202</v>
      </c>
      <c r="AP105" s="93" t="s">
        <v>170</v>
      </c>
      <c r="AQ105" s="97" t="s">
        <v>155</v>
      </c>
      <c r="AR105" s="90" t="s">
        <v>155</v>
      </c>
      <c r="AS105" s="91" t="s">
        <v>155</v>
      </c>
      <c r="AT105" s="793">
        <v>40422</v>
      </c>
      <c r="AU105" s="601">
        <v>334</v>
      </c>
      <c r="AV105" s="601">
        <v>330</v>
      </c>
      <c r="AW105" s="601">
        <v>4</v>
      </c>
      <c r="AX105" s="601" t="s">
        <v>202</v>
      </c>
      <c r="AY105" s="601">
        <v>896</v>
      </c>
      <c r="AZ105" s="601" t="s">
        <v>202</v>
      </c>
      <c r="BA105" s="601">
        <v>777</v>
      </c>
      <c r="BB105" s="601">
        <v>844</v>
      </c>
      <c r="BC105" s="601">
        <v>40846</v>
      </c>
      <c r="BD105" s="601">
        <v>11187</v>
      </c>
      <c r="BE105" s="601">
        <v>80684</v>
      </c>
      <c r="BF105" s="601">
        <v>31560</v>
      </c>
      <c r="BG105" s="601">
        <v>4</v>
      </c>
      <c r="BH105" s="601">
        <v>1111</v>
      </c>
      <c r="BI105" s="601">
        <v>126</v>
      </c>
      <c r="BJ105" s="601">
        <v>19493</v>
      </c>
      <c r="BK105" s="93" t="s">
        <v>170</v>
      </c>
      <c r="BL105" s="97" t="s">
        <v>155</v>
      </c>
      <c r="BM105" s="627"/>
      <c r="BN105" s="627"/>
      <c r="BO105" s="627"/>
      <c r="BP105" s="627"/>
      <c r="BQ105" s="627"/>
      <c r="BR105" s="627"/>
      <c r="BS105" s="627"/>
      <c r="BT105" s="627"/>
      <c r="BU105" s="627"/>
      <c r="BV105" s="627"/>
      <c r="BW105" s="627"/>
      <c r="BX105" s="627"/>
      <c r="BY105" s="627"/>
      <c r="BZ105" s="627"/>
      <c r="CA105" s="627"/>
      <c r="CB105" s="627"/>
      <c r="CC105" s="627"/>
      <c r="CD105" s="627"/>
      <c r="CE105" s="627"/>
      <c r="CF105" s="517"/>
      <c r="CG105" s="517"/>
      <c r="CH105" s="90" t="s">
        <v>155</v>
      </c>
      <c r="CI105" s="91" t="s">
        <v>155</v>
      </c>
      <c r="CJ105" s="793">
        <v>40422</v>
      </c>
      <c r="CK105" s="601">
        <v>2987</v>
      </c>
      <c r="CL105" s="601">
        <v>50032</v>
      </c>
      <c r="CM105" s="601">
        <v>21262</v>
      </c>
      <c r="CN105" s="601">
        <v>493</v>
      </c>
      <c r="CO105" s="601">
        <v>91178</v>
      </c>
      <c r="CP105" s="601">
        <v>368135</v>
      </c>
      <c r="CQ105" s="601">
        <v>489035</v>
      </c>
      <c r="CR105" s="601">
        <v>19074</v>
      </c>
      <c r="CS105" s="601">
        <v>26361</v>
      </c>
      <c r="CT105" s="601">
        <v>9996</v>
      </c>
      <c r="CU105" s="601">
        <v>19338</v>
      </c>
      <c r="CV105" s="601">
        <v>1547</v>
      </c>
      <c r="CW105" s="601">
        <v>1283</v>
      </c>
      <c r="CX105" s="632" t="s">
        <v>685</v>
      </c>
      <c r="CY105" s="601">
        <v>1119</v>
      </c>
      <c r="CZ105" s="601">
        <v>1218</v>
      </c>
      <c r="DA105" s="93" t="s">
        <v>170</v>
      </c>
      <c r="DB105" s="97" t="s">
        <v>155</v>
      </c>
      <c r="DC105" s="90" t="s">
        <v>155</v>
      </c>
      <c r="DD105" s="91" t="s">
        <v>155</v>
      </c>
      <c r="DE105" s="793">
        <v>40422</v>
      </c>
      <c r="DF105" s="601">
        <v>20010</v>
      </c>
      <c r="DG105" s="601">
        <v>56445</v>
      </c>
      <c r="DH105" s="601">
        <v>256931</v>
      </c>
      <c r="DI105" s="601">
        <v>377930</v>
      </c>
      <c r="DJ105" s="601" t="s">
        <v>202</v>
      </c>
      <c r="DK105" s="601">
        <v>6941</v>
      </c>
      <c r="DL105" s="601">
        <v>107178</v>
      </c>
      <c r="DM105" s="601">
        <v>22466</v>
      </c>
      <c r="DN105" s="601">
        <v>33</v>
      </c>
      <c r="DO105" s="601">
        <v>11</v>
      </c>
      <c r="DP105" s="601">
        <v>272</v>
      </c>
      <c r="DQ105" s="601">
        <v>3195</v>
      </c>
      <c r="DR105" s="601">
        <v>347</v>
      </c>
      <c r="DS105" s="601">
        <v>2848</v>
      </c>
      <c r="DT105" s="601">
        <v>119</v>
      </c>
      <c r="DU105" s="601">
        <v>2</v>
      </c>
      <c r="DV105" s="93" t="s">
        <v>170</v>
      </c>
      <c r="DW105" s="97" t="s">
        <v>155</v>
      </c>
      <c r="DX105" s="90" t="s">
        <v>155</v>
      </c>
      <c r="DY105" s="91" t="s">
        <v>155</v>
      </c>
      <c r="DZ105" s="793">
        <v>40422</v>
      </c>
      <c r="EA105" s="601">
        <v>4</v>
      </c>
      <c r="EB105" s="601">
        <v>6</v>
      </c>
      <c r="EC105" s="601">
        <v>3</v>
      </c>
      <c r="ED105" s="601">
        <v>477</v>
      </c>
      <c r="EE105" s="601">
        <v>336</v>
      </c>
      <c r="EF105" s="601">
        <v>141</v>
      </c>
      <c r="EG105" s="601">
        <v>280</v>
      </c>
      <c r="EH105" s="601">
        <v>1156</v>
      </c>
      <c r="EI105" s="601" t="s">
        <v>202</v>
      </c>
      <c r="EJ105" s="601">
        <v>1000</v>
      </c>
      <c r="EK105" s="601">
        <v>1088</v>
      </c>
      <c r="EL105" s="601">
        <v>37816</v>
      </c>
      <c r="EM105" s="601">
        <v>359</v>
      </c>
      <c r="EN105" s="601">
        <v>80429</v>
      </c>
      <c r="EO105" s="601">
        <v>32415</v>
      </c>
      <c r="EP105" s="601">
        <v>4</v>
      </c>
      <c r="EQ105" s="93" t="s">
        <v>170</v>
      </c>
      <c r="ER105" s="97" t="s">
        <v>155</v>
      </c>
      <c r="ES105" s="398"/>
      <c r="ET105" s="398"/>
      <c r="EU105" s="398"/>
      <c r="EV105" s="398"/>
      <c r="EW105" s="398"/>
      <c r="EX105" s="398"/>
      <c r="EY105" s="398"/>
      <c r="EZ105" s="398"/>
      <c r="FA105" s="398"/>
      <c r="FB105" s="398"/>
      <c r="FC105" s="398"/>
      <c r="FD105" s="398"/>
      <c r="FE105" s="398"/>
      <c r="FF105" s="398"/>
      <c r="FG105" s="398"/>
      <c r="FH105" s="398"/>
      <c r="FI105" s="398"/>
      <c r="FJ105" s="398"/>
      <c r="FK105" s="398"/>
      <c r="FL105" s="517"/>
      <c r="FM105" s="517"/>
    </row>
    <row r="106" spans="1:169" ht="14.25">
      <c r="A106" s="90" t="s">
        <v>155</v>
      </c>
      <c r="B106" s="91" t="s">
        <v>155</v>
      </c>
      <c r="C106" s="793">
        <v>40452</v>
      </c>
      <c r="D106" s="601">
        <v>2556</v>
      </c>
      <c r="E106" s="601">
        <v>48219</v>
      </c>
      <c r="F106" s="601">
        <v>23014</v>
      </c>
      <c r="G106" s="601">
        <v>530</v>
      </c>
      <c r="H106" s="601">
        <v>58929</v>
      </c>
      <c r="I106" s="601">
        <v>331124</v>
      </c>
      <c r="J106" s="601">
        <v>433381</v>
      </c>
      <c r="K106" s="601">
        <v>19979</v>
      </c>
      <c r="L106" s="601">
        <v>27186</v>
      </c>
      <c r="M106" s="601">
        <v>9460</v>
      </c>
      <c r="N106" s="601">
        <v>19775</v>
      </c>
      <c r="O106" s="601">
        <v>1871</v>
      </c>
      <c r="P106" s="601">
        <v>579</v>
      </c>
      <c r="Q106" s="601" t="s">
        <v>202</v>
      </c>
      <c r="R106" s="601">
        <v>856</v>
      </c>
      <c r="S106" s="601">
        <v>935</v>
      </c>
      <c r="T106" s="93" t="s">
        <v>171</v>
      </c>
      <c r="U106" s="97" t="s">
        <v>155</v>
      </c>
      <c r="V106" s="90" t="s">
        <v>155</v>
      </c>
      <c r="W106" s="91" t="s">
        <v>155</v>
      </c>
      <c r="X106" s="793">
        <v>40452</v>
      </c>
      <c r="Y106" s="601">
        <v>47764</v>
      </c>
      <c r="Z106" s="601">
        <v>283662</v>
      </c>
      <c r="AA106" s="601">
        <v>418183</v>
      </c>
      <c r="AB106" s="601" t="s">
        <v>202</v>
      </c>
      <c r="AC106" s="601">
        <v>6940</v>
      </c>
      <c r="AD106" s="601">
        <v>57465</v>
      </c>
      <c r="AE106" s="601">
        <v>4032</v>
      </c>
      <c r="AF106" s="601">
        <v>33</v>
      </c>
      <c r="AG106" s="601"/>
      <c r="AH106" s="601">
        <v>13</v>
      </c>
      <c r="AI106" s="601">
        <v>282</v>
      </c>
      <c r="AJ106" s="601">
        <v>3212</v>
      </c>
      <c r="AK106" s="601">
        <v>304</v>
      </c>
      <c r="AL106" s="601">
        <v>2908</v>
      </c>
      <c r="AM106" s="601">
        <v>238</v>
      </c>
      <c r="AN106" s="601">
        <v>2</v>
      </c>
      <c r="AO106" s="601" t="s">
        <v>202</v>
      </c>
      <c r="AP106" s="93" t="s">
        <v>171</v>
      </c>
      <c r="AQ106" s="97" t="s">
        <v>155</v>
      </c>
      <c r="AR106" s="90" t="s">
        <v>155</v>
      </c>
      <c r="AS106" s="91" t="s">
        <v>155</v>
      </c>
      <c r="AT106" s="793">
        <v>40452</v>
      </c>
      <c r="AU106" s="601">
        <v>105</v>
      </c>
      <c r="AV106" s="601">
        <v>101</v>
      </c>
      <c r="AW106" s="601">
        <v>4</v>
      </c>
      <c r="AX106" s="601" t="s">
        <v>202</v>
      </c>
      <c r="AY106" s="601">
        <v>861</v>
      </c>
      <c r="AZ106" s="601" t="s">
        <v>202</v>
      </c>
      <c r="BA106" s="601">
        <v>743</v>
      </c>
      <c r="BB106" s="601">
        <v>811</v>
      </c>
      <c r="BC106" s="601">
        <v>38537</v>
      </c>
      <c r="BD106" s="601">
        <v>11651</v>
      </c>
      <c r="BE106" s="601">
        <v>83982</v>
      </c>
      <c r="BF106" s="601">
        <v>32383</v>
      </c>
      <c r="BG106" s="601">
        <v>4</v>
      </c>
      <c r="BH106" s="601">
        <v>942</v>
      </c>
      <c r="BI106" s="601">
        <v>139</v>
      </c>
      <c r="BJ106" s="601">
        <v>19903</v>
      </c>
      <c r="BK106" s="93" t="s">
        <v>171</v>
      </c>
      <c r="BL106" s="97" t="s">
        <v>155</v>
      </c>
      <c r="BM106" s="627"/>
      <c r="BN106" s="627"/>
      <c r="BO106" s="627"/>
      <c r="BP106" s="627"/>
      <c r="BQ106" s="627"/>
      <c r="BR106" s="627"/>
      <c r="BS106" s="627"/>
      <c r="BT106" s="627"/>
      <c r="BU106" s="627"/>
      <c r="BV106" s="627"/>
      <c r="BW106" s="627"/>
      <c r="BX106" s="627"/>
      <c r="BY106" s="627"/>
      <c r="BZ106" s="627"/>
      <c r="CA106" s="627"/>
      <c r="CB106" s="627"/>
      <c r="CC106" s="627"/>
      <c r="CD106" s="627"/>
      <c r="CE106" s="627"/>
      <c r="CF106" s="517"/>
      <c r="CG106" s="517"/>
      <c r="CH106" s="90" t="s">
        <v>155</v>
      </c>
      <c r="CI106" s="91" t="s">
        <v>155</v>
      </c>
      <c r="CJ106" s="793">
        <v>40452</v>
      </c>
      <c r="CK106" s="601">
        <v>3325</v>
      </c>
      <c r="CL106" s="601">
        <v>48888</v>
      </c>
      <c r="CM106" s="601">
        <v>23014</v>
      </c>
      <c r="CN106" s="601">
        <v>530</v>
      </c>
      <c r="CO106" s="601">
        <v>76620</v>
      </c>
      <c r="CP106" s="601">
        <v>391598</v>
      </c>
      <c r="CQ106" s="601">
        <v>522799</v>
      </c>
      <c r="CR106" s="601">
        <v>20236</v>
      </c>
      <c r="CS106" s="601">
        <v>27186</v>
      </c>
      <c r="CT106" s="601">
        <v>9460</v>
      </c>
      <c r="CU106" s="601">
        <v>19775</v>
      </c>
      <c r="CV106" s="601">
        <v>1871</v>
      </c>
      <c r="CW106" s="601">
        <v>891</v>
      </c>
      <c r="CX106" s="632" t="s">
        <v>685</v>
      </c>
      <c r="CY106" s="601">
        <v>1119</v>
      </c>
      <c r="CZ106" s="601">
        <v>1223</v>
      </c>
      <c r="DA106" s="93" t="s">
        <v>171</v>
      </c>
      <c r="DB106" s="97" t="s">
        <v>155</v>
      </c>
      <c r="DC106" s="90" t="s">
        <v>155</v>
      </c>
      <c r="DD106" s="91" t="s">
        <v>155</v>
      </c>
      <c r="DE106" s="793">
        <v>40452</v>
      </c>
      <c r="DF106" s="601">
        <v>21583</v>
      </c>
      <c r="DG106" s="601">
        <v>47764</v>
      </c>
      <c r="DH106" s="601">
        <v>283662</v>
      </c>
      <c r="DI106" s="601">
        <v>418183</v>
      </c>
      <c r="DJ106" s="601" t="s">
        <v>202</v>
      </c>
      <c r="DK106" s="601">
        <v>6940</v>
      </c>
      <c r="DL106" s="601">
        <v>101226</v>
      </c>
      <c r="DM106" s="601">
        <v>18381</v>
      </c>
      <c r="DN106" s="601">
        <v>33</v>
      </c>
      <c r="DO106" s="601">
        <v>13</v>
      </c>
      <c r="DP106" s="601">
        <v>282</v>
      </c>
      <c r="DQ106" s="601">
        <v>3947</v>
      </c>
      <c r="DR106" s="601">
        <v>436</v>
      </c>
      <c r="DS106" s="601">
        <v>3511</v>
      </c>
      <c r="DT106" s="601">
        <v>238</v>
      </c>
      <c r="DU106" s="601">
        <v>2</v>
      </c>
      <c r="DV106" s="93" t="s">
        <v>171</v>
      </c>
      <c r="DW106" s="97" t="s">
        <v>155</v>
      </c>
      <c r="DX106" s="90" t="s">
        <v>155</v>
      </c>
      <c r="DY106" s="91" t="s">
        <v>155</v>
      </c>
      <c r="DZ106" s="793">
        <v>40452</v>
      </c>
      <c r="EA106" s="601">
        <v>2</v>
      </c>
      <c r="EB106" s="601">
        <v>4</v>
      </c>
      <c r="EC106" s="601">
        <v>2</v>
      </c>
      <c r="ED106" s="601">
        <v>108</v>
      </c>
      <c r="EE106" s="601">
        <v>103</v>
      </c>
      <c r="EF106" s="601">
        <v>5</v>
      </c>
      <c r="EG106" s="601">
        <v>347</v>
      </c>
      <c r="EH106" s="601">
        <v>1167</v>
      </c>
      <c r="EI106" s="601" t="s">
        <v>202</v>
      </c>
      <c r="EJ106" s="601">
        <v>1006</v>
      </c>
      <c r="EK106" s="601">
        <v>1099</v>
      </c>
      <c r="EL106" s="601">
        <v>37941</v>
      </c>
      <c r="EM106" s="601">
        <v>160</v>
      </c>
      <c r="EN106" s="601">
        <v>83714</v>
      </c>
      <c r="EO106" s="601">
        <v>33316</v>
      </c>
      <c r="EP106" s="601">
        <v>4</v>
      </c>
      <c r="EQ106" s="93" t="s">
        <v>171</v>
      </c>
      <c r="ER106" s="97" t="s">
        <v>155</v>
      </c>
      <c r="ES106" s="398"/>
      <c r="ET106" s="398"/>
      <c r="EU106" s="398"/>
      <c r="EV106" s="398"/>
      <c r="EW106" s="398"/>
      <c r="EX106" s="398"/>
      <c r="EY106" s="398"/>
      <c r="EZ106" s="398"/>
      <c r="FA106" s="398"/>
      <c r="FB106" s="398"/>
      <c r="FC106" s="398"/>
      <c r="FD106" s="398"/>
      <c r="FE106" s="398"/>
      <c r="FF106" s="398"/>
      <c r="FG106" s="398"/>
      <c r="FH106" s="398"/>
      <c r="FI106" s="398"/>
      <c r="FJ106" s="398"/>
      <c r="FK106" s="398"/>
      <c r="FL106" s="517"/>
      <c r="FM106" s="517"/>
    </row>
    <row r="107" spans="1:169" ht="14.25">
      <c r="A107" s="90" t="s">
        <v>155</v>
      </c>
      <c r="B107" s="91" t="s">
        <v>155</v>
      </c>
      <c r="C107" s="793">
        <v>40483</v>
      </c>
      <c r="D107" s="601">
        <v>2220</v>
      </c>
      <c r="E107" s="601">
        <v>46513</v>
      </c>
      <c r="F107" s="601">
        <v>21067</v>
      </c>
      <c r="G107" s="601">
        <v>563</v>
      </c>
      <c r="H107" s="601">
        <v>72151</v>
      </c>
      <c r="I107" s="601">
        <v>327029</v>
      </c>
      <c r="J107" s="601">
        <v>427717</v>
      </c>
      <c r="K107" s="601">
        <v>18814</v>
      </c>
      <c r="L107" s="601">
        <v>25591</v>
      </c>
      <c r="M107" s="601">
        <v>9591</v>
      </c>
      <c r="N107" s="601">
        <v>18860</v>
      </c>
      <c r="O107" s="601">
        <v>1568</v>
      </c>
      <c r="P107" s="601">
        <v>715</v>
      </c>
      <c r="Q107" s="601" t="s">
        <v>202</v>
      </c>
      <c r="R107" s="601">
        <v>808</v>
      </c>
      <c r="S107" s="601">
        <v>875</v>
      </c>
      <c r="T107" s="93" t="s">
        <v>172</v>
      </c>
      <c r="U107" s="97" t="s">
        <v>155</v>
      </c>
      <c r="V107" s="90" t="s">
        <v>155</v>
      </c>
      <c r="W107" s="91" t="s">
        <v>155</v>
      </c>
      <c r="X107" s="793">
        <v>40483</v>
      </c>
      <c r="Y107" s="601">
        <v>60886</v>
      </c>
      <c r="Z107" s="601">
        <v>281074</v>
      </c>
      <c r="AA107" s="601">
        <v>412662</v>
      </c>
      <c r="AB107" s="601" t="s">
        <v>202</v>
      </c>
      <c r="AC107" s="601">
        <v>8197</v>
      </c>
      <c r="AD107" s="601">
        <v>59844</v>
      </c>
      <c r="AE107" s="601">
        <v>4085</v>
      </c>
      <c r="AF107" s="601">
        <v>11</v>
      </c>
      <c r="AG107" s="601"/>
      <c r="AH107" s="601">
        <v>37</v>
      </c>
      <c r="AI107" s="601">
        <v>338</v>
      </c>
      <c r="AJ107" s="601">
        <v>3272</v>
      </c>
      <c r="AK107" s="601">
        <v>351</v>
      </c>
      <c r="AL107" s="601">
        <v>2921</v>
      </c>
      <c r="AM107" s="601">
        <v>176</v>
      </c>
      <c r="AN107" s="601">
        <v>2</v>
      </c>
      <c r="AO107" s="601" t="s">
        <v>202</v>
      </c>
      <c r="AP107" s="93" t="s">
        <v>172</v>
      </c>
      <c r="AQ107" s="97" t="s">
        <v>155</v>
      </c>
      <c r="AR107" s="90" t="s">
        <v>155</v>
      </c>
      <c r="AS107" s="91" t="s">
        <v>155</v>
      </c>
      <c r="AT107" s="793">
        <v>40483</v>
      </c>
      <c r="AU107" s="601">
        <v>164</v>
      </c>
      <c r="AV107" s="601">
        <v>163</v>
      </c>
      <c r="AW107" s="601">
        <v>1</v>
      </c>
      <c r="AX107" s="601" t="s">
        <v>202</v>
      </c>
      <c r="AY107" s="601">
        <v>777</v>
      </c>
      <c r="AZ107" s="601" t="s">
        <v>202</v>
      </c>
      <c r="BA107" s="601">
        <v>677</v>
      </c>
      <c r="BB107" s="601">
        <v>732</v>
      </c>
      <c r="BC107" s="601">
        <v>37856</v>
      </c>
      <c r="BD107" s="601">
        <v>13024</v>
      </c>
      <c r="BE107" s="601">
        <v>80459</v>
      </c>
      <c r="BF107" s="601">
        <v>31054</v>
      </c>
      <c r="BG107" s="601">
        <v>4</v>
      </c>
      <c r="BH107" s="601">
        <v>981</v>
      </c>
      <c r="BI107" s="601">
        <v>136</v>
      </c>
      <c r="BJ107" s="601">
        <v>18768</v>
      </c>
      <c r="BK107" s="93" t="s">
        <v>172</v>
      </c>
      <c r="BL107" s="97" t="s">
        <v>155</v>
      </c>
      <c r="BM107" s="627"/>
      <c r="BN107" s="627"/>
      <c r="BO107" s="627"/>
      <c r="BP107" s="627"/>
      <c r="BQ107" s="627"/>
      <c r="BR107" s="627"/>
      <c r="BS107" s="627"/>
      <c r="BT107" s="627"/>
      <c r="BU107" s="627"/>
      <c r="BV107" s="627"/>
      <c r="BW107" s="627"/>
      <c r="BX107" s="627"/>
      <c r="BY107" s="627"/>
      <c r="BZ107" s="627"/>
      <c r="CA107" s="627"/>
      <c r="CB107" s="627"/>
      <c r="CC107" s="627"/>
      <c r="CD107" s="627"/>
      <c r="CE107" s="627"/>
      <c r="CF107" s="517"/>
      <c r="CG107" s="517"/>
      <c r="CH107" s="90" t="s">
        <v>155</v>
      </c>
      <c r="CI107" s="91" t="s">
        <v>155</v>
      </c>
      <c r="CJ107" s="793">
        <v>40483</v>
      </c>
      <c r="CK107" s="601">
        <v>2998</v>
      </c>
      <c r="CL107" s="601">
        <v>47047</v>
      </c>
      <c r="CM107" s="601">
        <v>21067</v>
      </c>
      <c r="CN107" s="601">
        <v>563</v>
      </c>
      <c r="CO107" s="601">
        <v>93930</v>
      </c>
      <c r="CP107" s="601">
        <v>390681</v>
      </c>
      <c r="CQ107" s="601">
        <v>521047</v>
      </c>
      <c r="CR107" s="601">
        <v>19284</v>
      </c>
      <c r="CS107" s="601">
        <v>25591</v>
      </c>
      <c r="CT107" s="601">
        <v>9591</v>
      </c>
      <c r="CU107" s="601">
        <v>18860</v>
      </c>
      <c r="CV107" s="601">
        <v>1568</v>
      </c>
      <c r="CW107" s="601">
        <v>1547</v>
      </c>
      <c r="CX107" s="632" t="s">
        <v>685</v>
      </c>
      <c r="CY107" s="601">
        <v>1035</v>
      </c>
      <c r="CZ107" s="601">
        <v>1124</v>
      </c>
      <c r="DA107" s="93" t="s">
        <v>172</v>
      </c>
      <c r="DB107" s="97" t="s">
        <v>155</v>
      </c>
      <c r="DC107" s="90" t="s">
        <v>155</v>
      </c>
      <c r="DD107" s="91" t="s">
        <v>155</v>
      </c>
      <c r="DE107" s="793">
        <v>40483</v>
      </c>
      <c r="DF107" s="601">
        <v>19920</v>
      </c>
      <c r="DG107" s="601">
        <v>60886</v>
      </c>
      <c r="DH107" s="601">
        <v>281074</v>
      </c>
      <c r="DI107" s="601">
        <v>412662</v>
      </c>
      <c r="DJ107" s="601" t="s">
        <v>202</v>
      </c>
      <c r="DK107" s="601">
        <v>8197</v>
      </c>
      <c r="DL107" s="601">
        <v>107131</v>
      </c>
      <c r="DM107" s="601">
        <v>21417</v>
      </c>
      <c r="DN107" s="601">
        <v>11</v>
      </c>
      <c r="DO107" s="601">
        <v>39</v>
      </c>
      <c r="DP107" s="601">
        <v>338</v>
      </c>
      <c r="DQ107" s="601">
        <v>3828</v>
      </c>
      <c r="DR107" s="601">
        <v>440</v>
      </c>
      <c r="DS107" s="601">
        <v>3388</v>
      </c>
      <c r="DT107" s="601">
        <v>176</v>
      </c>
      <c r="DU107" s="601">
        <v>2</v>
      </c>
      <c r="DV107" s="93" t="s">
        <v>172</v>
      </c>
      <c r="DW107" s="97" t="s">
        <v>155</v>
      </c>
      <c r="DX107" s="90" t="s">
        <v>155</v>
      </c>
      <c r="DY107" s="91" t="s">
        <v>155</v>
      </c>
      <c r="DZ107" s="793">
        <v>40483</v>
      </c>
      <c r="EA107" s="601">
        <v>2</v>
      </c>
      <c r="EB107" s="601">
        <v>5</v>
      </c>
      <c r="EC107" s="601">
        <v>4</v>
      </c>
      <c r="ED107" s="601">
        <v>168</v>
      </c>
      <c r="EE107" s="601">
        <v>167</v>
      </c>
      <c r="EF107" s="601">
        <v>1</v>
      </c>
      <c r="EG107" s="601">
        <v>368</v>
      </c>
      <c r="EH107" s="601">
        <v>1041</v>
      </c>
      <c r="EI107" s="601" t="s">
        <v>202</v>
      </c>
      <c r="EJ107" s="601">
        <v>904</v>
      </c>
      <c r="EK107" s="601">
        <v>980</v>
      </c>
      <c r="EL107" s="601">
        <v>37209</v>
      </c>
      <c r="EM107" s="601">
        <v>1598</v>
      </c>
      <c r="EN107" s="601">
        <v>80285</v>
      </c>
      <c r="EO107" s="601">
        <v>32029</v>
      </c>
      <c r="EP107" s="601">
        <v>4</v>
      </c>
      <c r="EQ107" s="93" t="s">
        <v>172</v>
      </c>
      <c r="ER107" s="97" t="s">
        <v>155</v>
      </c>
      <c r="ES107" s="398"/>
      <c r="ET107" s="398"/>
      <c r="EU107" s="398"/>
      <c r="EV107" s="398"/>
      <c r="EW107" s="398"/>
      <c r="EX107" s="398"/>
      <c r="EY107" s="398"/>
      <c r="EZ107" s="398"/>
      <c r="FA107" s="398"/>
      <c r="FB107" s="398"/>
      <c r="FC107" s="398"/>
      <c r="FD107" s="398"/>
      <c r="FE107" s="398"/>
      <c r="FF107" s="398"/>
      <c r="FG107" s="398"/>
      <c r="FH107" s="398"/>
      <c r="FI107" s="398"/>
      <c r="FJ107" s="398"/>
      <c r="FK107" s="398"/>
      <c r="FL107" s="517"/>
      <c r="FM107" s="517"/>
    </row>
    <row r="108" spans="1:169" ht="14.25">
      <c r="A108" s="105" t="s">
        <v>155</v>
      </c>
      <c r="B108" s="106" t="s">
        <v>155</v>
      </c>
      <c r="C108" s="794">
        <v>40513</v>
      </c>
      <c r="D108" s="619">
        <v>2540</v>
      </c>
      <c r="E108" s="619">
        <v>50197</v>
      </c>
      <c r="F108" s="619">
        <v>22800</v>
      </c>
      <c r="G108" s="619">
        <v>439</v>
      </c>
      <c r="H108" s="619">
        <v>70297</v>
      </c>
      <c r="I108" s="619">
        <v>337154</v>
      </c>
      <c r="J108" s="619">
        <v>440782</v>
      </c>
      <c r="K108" s="619">
        <v>19590</v>
      </c>
      <c r="L108" s="619">
        <v>24433</v>
      </c>
      <c r="M108" s="619">
        <v>8702</v>
      </c>
      <c r="N108" s="619">
        <v>21788</v>
      </c>
      <c r="O108" s="619">
        <v>2674</v>
      </c>
      <c r="P108" s="619">
        <v>1125</v>
      </c>
      <c r="Q108" s="619" t="s">
        <v>202</v>
      </c>
      <c r="R108" s="619">
        <v>779</v>
      </c>
      <c r="S108" s="619">
        <v>852</v>
      </c>
      <c r="T108" s="111" t="s">
        <v>173</v>
      </c>
      <c r="U108" s="620" t="s">
        <v>155</v>
      </c>
      <c r="V108" s="105" t="s">
        <v>155</v>
      </c>
      <c r="W108" s="106" t="s">
        <v>155</v>
      </c>
      <c r="X108" s="794">
        <v>40513</v>
      </c>
      <c r="Y108" s="619">
        <v>58516</v>
      </c>
      <c r="Z108" s="619">
        <v>290565</v>
      </c>
      <c r="AA108" s="619">
        <v>426570</v>
      </c>
      <c r="AB108" s="619" t="s">
        <v>202</v>
      </c>
      <c r="AC108" s="619">
        <v>8495</v>
      </c>
      <c r="AD108" s="619">
        <v>61370</v>
      </c>
      <c r="AE108" s="619">
        <v>3967</v>
      </c>
      <c r="AF108" s="619">
        <v>12</v>
      </c>
      <c r="AG108" s="619"/>
      <c r="AH108" s="619">
        <v>46</v>
      </c>
      <c r="AI108" s="619">
        <v>308</v>
      </c>
      <c r="AJ108" s="619">
        <v>3160</v>
      </c>
      <c r="AK108" s="619">
        <v>337</v>
      </c>
      <c r="AL108" s="619">
        <v>2823</v>
      </c>
      <c r="AM108" s="619">
        <v>197</v>
      </c>
      <c r="AN108" s="619">
        <v>2</v>
      </c>
      <c r="AO108" s="619" t="s">
        <v>202</v>
      </c>
      <c r="AP108" s="111" t="s">
        <v>173</v>
      </c>
      <c r="AQ108" s="620" t="s">
        <v>155</v>
      </c>
      <c r="AR108" s="105" t="s">
        <v>155</v>
      </c>
      <c r="AS108" s="106" t="s">
        <v>155</v>
      </c>
      <c r="AT108" s="794">
        <v>40513</v>
      </c>
      <c r="AU108" s="619">
        <v>234</v>
      </c>
      <c r="AV108" s="619">
        <v>204</v>
      </c>
      <c r="AW108" s="619">
        <v>30</v>
      </c>
      <c r="AX108" s="619" t="s">
        <v>202</v>
      </c>
      <c r="AY108" s="619">
        <v>738</v>
      </c>
      <c r="AZ108" s="619" t="s">
        <v>202</v>
      </c>
      <c r="BA108" s="619">
        <v>636</v>
      </c>
      <c r="BB108" s="619">
        <v>695</v>
      </c>
      <c r="BC108" s="619">
        <v>39304</v>
      </c>
      <c r="BD108" s="619">
        <v>13427</v>
      </c>
      <c r="BE108" s="619">
        <v>82177</v>
      </c>
      <c r="BF108" s="619">
        <v>31685</v>
      </c>
      <c r="BG108" s="619">
        <v>4</v>
      </c>
      <c r="BH108" s="619">
        <v>874</v>
      </c>
      <c r="BI108" s="619">
        <v>131</v>
      </c>
      <c r="BJ108" s="619">
        <v>19166</v>
      </c>
      <c r="BK108" s="111" t="s">
        <v>173</v>
      </c>
      <c r="BL108" s="620" t="s">
        <v>155</v>
      </c>
      <c r="BM108" s="627"/>
      <c r="BN108" s="627"/>
      <c r="BO108" s="627"/>
      <c r="BP108" s="627"/>
      <c r="BQ108" s="627"/>
      <c r="BR108" s="627"/>
      <c r="BS108" s="627"/>
      <c r="BT108" s="627"/>
      <c r="BU108" s="627"/>
      <c r="BV108" s="627"/>
      <c r="BW108" s="627"/>
      <c r="BX108" s="627"/>
      <c r="BY108" s="627"/>
      <c r="BZ108" s="627"/>
      <c r="CA108" s="627"/>
      <c r="CB108" s="627"/>
      <c r="CC108" s="627"/>
      <c r="CD108" s="627"/>
      <c r="CE108" s="627"/>
      <c r="CF108" s="517"/>
      <c r="CG108" s="517"/>
      <c r="CH108" s="105" t="s">
        <v>155</v>
      </c>
      <c r="CI108" s="106" t="s">
        <v>155</v>
      </c>
      <c r="CJ108" s="794">
        <v>40513</v>
      </c>
      <c r="CK108" s="619">
        <v>3459</v>
      </c>
      <c r="CL108" s="619">
        <v>50585</v>
      </c>
      <c r="CM108" s="619">
        <v>22800</v>
      </c>
      <c r="CN108" s="619">
        <v>439</v>
      </c>
      <c r="CO108" s="619">
        <v>92939</v>
      </c>
      <c r="CP108" s="619">
        <v>401113</v>
      </c>
      <c r="CQ108" s="619">
        <v>535127</v>
      </c>
      <c r="CR108" s="619">
        <v>19707</v>
      </c>
      <c r="CS108" s="619">
        <v>24433</v>
      </c>
      <c r="CT108" s="619">
        <v>8702</v>
      </c>
      <c r="CU108" s="619">
        <v>21788</v>
      </c>
      <c r="CV108" s="619">
        <v>2674</v>
      </c>
      <c r="CW108" s="619">
        <v>1773</v>
      </c>
      <c r="CX108" s="633" t="s">
        <v>685</v>
      </c>
      <c r="CY108" s="619">
        <v>1017</v>
      </c>
      <c r="CZ108" s="619">
        <v>1112</v>
      </c>
      <c r="DA108" s="111" t="s">
        <v>173</v>
      </c>
      <c r="DB108" s="620" t="s">
        <v>155</v>
      </c>
      <c r="DC108" s="105" t="s">
        <v>155</v>
      </c>
      <c r="DD108" s="106" t="s">
        <v>155</v>
      </c>
      <c r="DE108" s="794">
        <v>40513</v>
      </c>
      <c r="DF108" s="619">
        <v>21698</v>
      </c>
      <c r="DG108" s="619">
        <v>58516</v>
      </c>
      <c r="DH108" s="619">
        <v>290565</v>
      </c>
      <c r="DI108" s="619">
        <v>426570</v>
      </c>
      <c r="DJ108" s="619" t="s">
        <v>202</v>
      </c>
      <c r="DK108" s="619">
        <v>8495</v>
      </c>
      <c r="DL108" s="619">
        <v>109447</v>
      </c>
      <c r="DM108" s="619">
        <v>21789</v>
      </c>
      <c r="DN108" s="619">
        <v>12</v>
      </c>
      <c r="DO108" s="619">
        <v>50</v>
      </c>
      <c r="DP108" s="619">
        <v>308</v>
      </c>
      <c r="DQ108" s="619">
        <v>3552</v>
      </c>
      <c r="DR108" s="619">
        <v>442</v>
      </c>
      <c r="DS108" s="619">
        <v>3110</v>
      </c>
      <c r="DT108" s="619">
        <v>197</v>
      </c>
      <c r="DU108" s="619">
        <v>2</v>
      </c>
      <c r="DV108" s="111" t="s">
        <v>173</v>
      </c>
      <c r="DW108" s="620" t="s">
        <v>155</v>
      </c>
      <c r="DX108" s="105" t="s">
        <v>155</v>
      </c>
      <c r="DY108" s="106" t="s">
        <v>155</v>
      </c>
      <c r="DZ108" s="794">
        <v>40513</v>
      </c>
      <c r="EA108" s="619">
        <v>2</v>
      </c>
      <c r="EB108" s="619">
        <v>6</v>
      </c>
      <c r="EC108" s="619">
        <v>3</v>
      </c>
      <c r="ED108" s="619">
        <v>242</v>
      </c>
      <c r="EE108" s="619">
        <v>206</v>
      </c>
      <c r="EF108" s="619">
        <v>36</v>
      </c>
      <c r="EG108" s="619">
        <v>267</v>
      </c>
      <c r="EH108" s="619">
        <v>1015</v>
      </c>
      <c r="EI108" s="619" t="s">
        <v>202</v>
      </c>
      <c r="EJ108" s="619">
        <v>874</v>
      </c>
      <c r="EK108" s="619">
        <v>955</v>
      </c>
      <c r="EL108" s="619">
        <v>37955</v>
      </c>
      <c r="EM108" s="619">
        <v>991</v>
      </c>
      <c r="EN108" s="619">
        <v>81929</v>
      </c>
      <c r="EO108" s="619">
        <v>32840</v>
      </c>
      <c r="EP108" s="619">
        <v>4</v>
      </c>
      <c r="EQ108" s="111" t="s">
        <v>173</v>
      </c>
      <c r="ER108" s="620" t="s">
        <v>155</v>
      </c>
      <c r="ES108" s="398"/>
      <c r="ET108" s="398"/>
      <c r="EU108" s="398"/>
      <c r="EV108" s="398"/>
      <c r="EW108" s="398"/>
      <c r="EX108" s="398"/>
      <c r="EY108" s="398"/>
      <c r="EZ108" s="398"/>
      <c r="FA108" s="398"/>
      <c r="FB108" s="398"/>
      <c r="FC108" s="398"/>
      <c r="FD108" s="398"/>
      <c r="FE108" s="398"/>
      <c r="FF108" s="398"/>
      <c r="FG108" s="398"/>
      <c r="FH108" s="398"/>
      <c r="FI108" s="398"/>
      <c r="FJ108" s="398"/>
      <c r="FK108" s="398"/>
      <c r="FL108" s="517"/>
      <c r="FM108" s="517"/>
    </row>
    <row r="109" spans="1:169">
      <c r="A109" s="398"/>
      <c r="B109" s="398"/>
      <c r="C109" s="398"/>
      <c r="D109" s="398"/>
      <c r="E109" s="398"/>
      <c r="F109" s="398"/>
      <c r="G109" s="398"/>
      <c r="H109" s="398"/>
      <c r="I109" s="398"/>
      <c r="J109" s="398"/>
      <c r="K109" s="398"/>
      <c r="L109" s="398"/>
      <c r="M109" s="398"/>
      <c r="N109" s="398"/>
      <c r="O109" s="398"/>
      <c r="P109" s="398"/>
      <c r="Q109" s="398"/>
      <c r="R109" s="398"/>
      <c r="S109" s="398"/>
      <c r="T109" s="398"/>
      <c r="U109" s="398"/>
      <c r="V109" s="398"/>
      <c r="W109" s="398"/>
      <c r="X109" s="398"/>
      <c r="Y109" s="398"/>
      <c r="Z109" s="398"/>
      <c r="AA109" s="398"/>
      <c r="AB109" s="398"/>
      <c r="AC109" s="398"/>
      <c r="AD109" s="398"/>
      <c r="AE109" s="398"/>
      <c r="AF109" s="398"/>
      <c r="AG109" s="398"/>
      <c r="AH109" s="398"/>
      <c r="AI109" s="398"/>
      <c r="AJ109" s="398"/>
      <c r="AK109" s="398"/>
      <c r="AL109" s="398"/>
      <c r="AM109" s="398"/>
      <c r="AN109" s="398"/>
      <c r="AO109" s="398"/>
      <c r="AP109" s="398"/>
      <c r="AQ109" s="398"/>
      <c r="AR109" s="398"/>
      <c r="AS109" s="398"/>
      <c r="AT109" s="398"/>
      <c r="AU109" s="398"/>
      <c r="AV109" s="398"/>
      <c r="AW109" s="398"/>
      <c r="AX109" s="398"/>
      <c r="AY109" s="398"/>
      <c r="AZ109" s="398"/>
      <c r="BA109" s="398"/>
      <c r="BB109" s="398"/>
      <c r="BC109" s="398"/>
      <c r="BD109" s="398"/>
      <c r="BE109" s="398"/>
      <c r="BF109" s="398"/>
      <c r="BG109" s="398"/>
      <c r="BH109" s="398"/>
      <c r="BI109" s="398"/>
      <c r="BJ109" s="398"/>
      <c r="BK109" s="398"/>
      <c r="BL109" s="398"/>
      <c r="BM109" s="398"/>
      <c r="BN109" s="398"/>
      <c r="BO109" s="398"/>
      <c r="BP109" s="398"/>
      <c r="BQ109" s="398"/>
      <c r="BR109" s="398"/>
      <c r="BS109" s="398"/>
      <c r="BT109" s="398"/>
      <c r="BU109" s="398"/>
      <c r="BV109" s="398"/>
      <c r="BW109" s="398"/>
      <c r="BX109" s="398"/>
      <c r="BY109" s="398"/>
      <c r="BZ109" s="398"/>
      <c r="CA109" s="398"/>
      <c r="CB109" s="398"/>
      <c r="CC109" s="398"/>
      <c r="CD109" s="398"/>
      <c r="CE109" s="398"/>
      <c r="CF109" s="398"/>
      <c r="CG109" s="398"/>
      <c r="CH109" s="398"/>
      <c r="CI109" s="398"/>
      <c r="CJ109" s="398"/>
      <c r="CK109" s="398"/>
      <c r="CL109" s="398"/>
      <c r="CM109" s="398"/>
      <c r="CN109" s="398"/>
      <c r="CO109" s="398"/>
      <c r="CP109" s="398"/>
      <c r="CQ109" s="398"/>
      <c r="CR109" s="398"/>
      <c r="CS109" s="398"/>
      <c r="CT109" s="398"/>
      <c r="CU109" s="398"/>
      <c r="CV109" s="398"/>
      <c r="CW109" s="398"/>
      <c r="CX109" s="398"/>
      <c r="CY109" s="398"/>
      <c r="CZ109" s="398"/>
      <c r="DA109" s="398"/>
      <c r="DB109" s="398"/>
      <c r="DC109" s="398"/>
      <c r="DD109" s="398"/>
      <c r="DE109" s="398"/>
      <c r="DF109" s="398"/>
      <c r="DG109" s="398"/>
      <c r="DH109" s="398"/>
      <c r="DI109" s="398"/>
      <c r="DJ109" s="398"/>
      <c r="DK109" s="398"/>
      <c r="DL109" s="398"/>
      <c r="DM109" s="398"/>
      <c r="DN109" s="398"/>
      <c r="DO109" s="398"/>
      <c r="DP109" s="398"/>
      <c r="DQ109" s="398"/>
      <c r="DR109" s="398"/>
      <c r="DS109" s="398"/>
      <c r="DT109" s="398"/>
      <c r="DU109" s="398"/>
      <c r="DV109" s="398"/>
      <c r="DW109" s="398"/>
      <c r="DX109" s="398"/>
      <c r="DY109" s="398"/>
      <c r="DZ109" s="398"/>
      <c r="EA109" s="398"/>
      <c r="EB109" s="398"/>
      <c r="EC109" s="398"/>
      <c r="ED109" s="398"/>
      <c r="EE109" s="398"/>
      <c r="EF109" s="398"/>
      <c r="EG109" s="398"/>
      <c r="EH109" s="398"/>
      <c r="EI109" s="398"/>
      <c r="EJ109" s="398"/>
      <c r="EK109" s="398"/>
      <c r="EL109" s="398"/>
      <c r="EM109" s="398"/>
      <c r="EN109" s="398"/>
      <c r="EO109" s="398"/>
      <c r="EP109" s="398"/>
      <c r="EQ109" s="398"/>
      <c r="ER109" s="398"/>
      <c r="ES109" s="398"/>
      <c r="ET109" s="398"/>
      <c r="EU109" s="398"/>
      <c r="EV109" s="398"/>
      <c r="EW109" s="398"/>
      <c r="EX109" s="398"/>
      <c r="EY109" s="398"/>
      <c r="EZ109" s="398"/>
      <c r="FA109" s="398"/>
      <c r="FB109" s="398"/>
      <c r="FC109" s="398"/>
      <c r="FD109" s="398"/>
      <c r="FE109" s="398"/>
      <c r="FF109" s="398"/>
      <c r="FG109" s="398"/>
      <c r="FH109" s="398"/>
      <c r="FI109" s="398"/>
      <c r="FJ109" s="398"/>
      <c r="FK109" s="398"/>
      <c r="FL109" s="398"/>
      <c r="FM109" s="398"/>
    </row>
  </sheetData>
  <mergeCells count="46">
    <mergeCell ref="BK42:BL48"/>
    <mergeCell ref="DV76:DW82"/>
    <mergeCell ref="DX8:DZ14"/>
    <mergeCell ref="EQ8:ER14"/>
    <mergeCell ref="ES42:EU48"/>
    <mergeCell ref="CH8:CJ14"/>
    <mergeCell ref="ES8:EU14"/>
    <mergeCell ref="BQ42:BR48"/>
    <mergeCell ref="CH42:CJ48"/>
    <mergeCell ref="DA42:DB48"/>
    <mergeCell ref="EZ42:FA48"/>
    <mergeCell ref="AP76:AQ82"/>
    <mergeCell ref="AR76:AT82"/>
    <mergeCell ref="BK76:BL82"/>
    <mergeCell ref="CH76:CJ82"/>
    <mergeCell ref="DA76:DB82"/>
    <mergeCell ref="DC76:DE82"/>
    <mergeCell ref="AP42:AQ48"/>
    <mergeCell ref="AR42:AT48"/>
    <mergeCell ref="DC42:DE48"/>
    <mergeCell ref="DV42:DW48"/>
    <mergeCell ref="DX42:DZ48"/>
    <mergeCell ref="EQ42:ER48"/>
    <mergeCell ref="DX76:DZ82"/>
    <mergeCell ref="EQ76:ER82"/>
    <mergeCell ref="BM42:BO48"/>
    <mergeCell ref="FL8:FM14"/>
    <mergeCell ref="F7:J7"/>
    <mergeCell ref="A8:C14"/>
    <mergeCell ref="T8:U14"/>
    <mergeCell ref="V8:X14"/>
    <mergeCell ref="AP8:AQ14"/>
    <mergeCell ref="AR8:AT14"/>
    <mergeCell ref="CM8:CN8"/>
    <mergeCell ref="BK8:BL14"/>
    <mergeCell ref="BM8:BO14"/>
    <mergeCell ref="CF8:CG14"/>
    <mergeCell ref="DA8:DB14"/>
    <mergeCell ref="DC8:DE14"/>
    <mergeCell ref="DV8:DW14"/>
    <mergeCell ref="A76:C82"/>
    <mergeCell ref="T76:U82"/>
    <mergeCell ref="V76:X82"/>
    <mergeCell ref="A42:C48"/>
    <mergeCell ref="T42:U48"/>
    <mergeCell ref="V42:X48"/>
  </mergeCells>
  <phoneticPr fontId="4"/>
  <printOptions horizontalCentered="1"/>
  <pageMargins left="0.59055118110236227" right="0.59055118110236227" top="0" bottom="0.19685039370078741" header="0" footer="0"/>
  <pageSetup paperSize="9" scale="55" pageOrder="overThenDown" orientation="portrait" r:id="rId1"/>
  <headerFooter alignWithMargins="0"/>
  <colBreaks count="15" manualBreakCount="15">
    <brk id="11" max="108" man="1"/>
    <brk id="21" max="108" man="1"/>
    <brk id="33" max="108" man="1"/>
    <brk id="43" max="108" man="1"/>
    <brk id="54" max="108" man="1"/>
    <brk id="64" max="108" man="1"/>
    <brk id="75" max="108" man="1"/>
    <brk id="85" max="108" man="1"/>
    <brk id="96" max="108" man="1"/>
    <brk id="106" max="108" man="1"/>
    <brk id="117" max="108" man="1"/>
    <brk id="127" max="108" man="1"/>
    <brk id="138" max="108" man="1"/>
    <brk id="148" max="108" man="1"/>
    <brk id="159" max="108"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11F909-6E95-404D-BB0B-EAAC949430B0}">
  <dimension ref="A1:AR140"/>
  <sheetViews>
    <sheetView zoomScale="80" zoomScaleNormal="80" zoomScaleSheetLayoutView="70" workbookViewId="0"/>
  </sheetViews>
  <sheetFormatPr defaultColWidth="9" defaultRowHeight="13.5"/>
  <cols>
    <col min="1" max="1" width="8.85546875" style="23" customWidth="1"/>
    <col min="2" max="2" width="6.140625" style="23" customWidth="1"/>
    <col min="3" max="3" width="11.140625" style="23" customWidth="1"/>
    <col min="4" max="19" width="16.140625" style="23" customWidth="1"/>
    <col min="20" max="20" width="8.85546875" style="23" customWidth="1"/>
    <col min="21" max="21" width="7.42578125" style="23" customWidth="1"/>
    <col min="22" max="22" width="8.85546875" style="23" customWidth="1"/>
    <col min="23" max="23" width="6.140625" style="23" customWidth="1"/>
    <col min="24" max="24" width="11.140625" style="23" customWidth="1"/>
    <col min="25" max="40" width="16.140625" style="23" customWidth="1"/>
    <col min="41" max="41" width="8.85546875" style="23" customWidth="1"/>
    <col min="42" max="42" width="7.42578125" style="23" customWidth="1"/>
    <col min="43" max="16384" width="9" style="23"/>
  </cols>
  <sheetData>
    <row r="1" spans="1:44">
      <c r="A1" s="668" t="s">
        <v>1147</v>
      </c>
      <c r="B1" s="668"/>
      <c r="C1" s="668"/>
      <c r="D1" s="763" t="s">
        <v>1224</v>
      </c>
      <c r="E1" s="668"/>
      <c r="F1" s="763"/>
      <c r="G1" s="668"/>
      <c r="H1" s="668"/>
      <c r="I1" s="668"/>
      <c r="J1" s="668"/>
      <c r="K1" s="668"/>
      <c r="L1" s="668"/>
      <c r="M1" s="668"/>
      <c r="N1" s="668"/>
      <c r="O1" s="668"/>
      <c r="P1" s="668"/>
      <c r="Q1" s="668"/>
      <c r="R1" s="668" t="s">
        <v>1147</v>
      </c>
      <c r="S1" s="763" t="s">
        <v>1224</v>
      </c>
      <c r="T1" s="668"/>
      <c r="U1" s="668"/>
      <c r="V1" s="668" t="s">
        <v>1147</v>
      </c>
      <c r="W1" s="668"/>
      <c r="X1" s="668"/>
      <c r="Y1" s="763" t="s">
        <v>1224</v>
      </c>
      <c r="Z1" s="668"/>
      <c r="AA1" s="668"/>
      <c r="AB1" s="668"/>
      <c r="AC1" s="668"/>
      <c r="AD1" s="668"/>
      <c r="AE1" s="668"/>
      <c r="AF1" s="668"/>
      <c r="AG1" s="668"/>
      <c r="AH1" s="668"/>
      <c r="AI1" s="668"/>
      <c r="AJ1" s="668"/>
      <c r="AK1" s="668"/>
      <c r="AL1" s="668"/>
      <c r="AM1" s="668" t="s">
        <v>1147</v>
      </c>
      <c r="AN1" s="763" t="s">
        <v>1224</v>
      </c>
      <c r="AO1" s="668"/>
      <c r="AP1" s="668"/>
    </row>
    <row r="2" spans="1:44">
      <c r="A2" s="529" t="s">
        <v>1261</v>
      </c>
      <c r="B2" s="529"/>
      <c r="C2" s="529"/>
      <c r="D2" s="23" t="s">
        <v>1262</v>
      </c>
      <c r="E2" s="529"/>
      <c r="F2" s="395"/>
      <c r="R2" s="529" t="s">
        <v>1261</v>
      </c>
      <c r="S2" s="23" t="s">
        <v>1262</v>
      </c>
      <c r="V2" s="529" t="s">
        <v>1263</v>
      </c>
      <c r="W2" s="529"/>
      <c r="X2" s="529"/>
      <c r="Y2" s="23" t="s">
        <v>1262</v>
      </c>
      <c r="AM2" s="529" t="s">
        <v>1263</v>
      </c>
      <c r="AN2" s="23" t="s">
        <v>1262</v>
      </c>
    </row>
    <row r="3" spans="1:44">
      <c r="A3" s="568"/>
      <c r="B3" s="568"/>
      <c r="C3" s="568"/>
      <c r="D3" s="568"/>
      <c r="E3" s="568"/>
      <c r="F3" s="46"/>
      <c r="G3" s="46"/>
      <c r="H3" s="46"/>
      <c r="I3" s="46"/>
      <c r="J3" s="46"/>
      <c r="K3" s="46"/>
    </row>
    <row r="4" spans="1:44" ht="15">
      <c r="A4" s="1163" t="s">
        <v>739</v>
      </c>
      <c r="B4" s="1163"/>
      <c r="C4" s="1163"/>
      <c r="D4" s="46"/>
      <c r="E4" s="46"/>
      <c r="F4" s="46"/>
      <c r="G4" s="46"/>
      <c r="H4" s="46"/>
      <c r="I4" s="46"/>
      <c r="J4" s="46"/>
      <c r="K4" s="46"/>
    </row>
    <row r="5" spans="1:44" ht="17.25">
      <c r="A5" s="574" t="s">
        <v>1264</v>
      </c>
      <c r="B5" s="574"/>
      <c r="C5" s="574"/>
      <c r="D5" s="574"/>
      <c r="E5" s="397" t="s">
        <v>1265</v>
      </c>
      <c r="F5" s="398"/>
      <c r="G5" s="398"/>
      <c r="H5" s="398"/>
      <c r="I5" s="398"/>
      <c r="J5" s="398"/>
      <c r="K5" s="398"/>
      <c r="V5" s="574" t="s">
        <v>1264</v>
      </c>
      <c r="W5" s="574"/>
      <c r="X5" s="574"/>
      <c r="Y5" s="574"/>
      <c r="Z5" s="397" t="s">
        <v>1265</v>
      </c>
      <c r="AA5" s="1217"/>
      <c r="AB5" s="1241"/>
      <c r="AC5" s="1217"/>
      <c r="AD5" s="1217"/>
      <c r="AE5" s="1217"/>
      <c r="AF5" s="1217"/>
    </row>
    <row r="6" spans="1:44" ht="21">
      <c r="A6" s="23" t="s">
        <v>192</v>
      </c>
      <c r="D6" s="397" t="s">
        <v>1266</v>
      </c>
      <c r="E6" s="398"/>
      <c r="F6" s="1601" t="s">
        <v>847</v>
      </c>
      <c r="G6" s="1601"/>
      <c r="H6" s="1601"/>
      <c r="I6" s="1601"/>
      <c r="J6" s="1601"/>
      <c r="V6" s="398"/>
      <c r="W6" s="398"/>
      <c r="X6" s="398"/>
      <c r="Y6" s="765" t="s">
        <v>1267</v>
      </c>
      <c r="Z6" s="398"/>
      <c r="AA6" s="1138" t="s">
        <v>905</v>
      </c>
      <c r="AB6" s="398"/>
      <c r="AC6" s="398"/>
      <c r="AD6" s="398"/>
      <c r="AE6" s="398"/>
      <c r="AF6" s="1224"/>
    </row>
    <row r="7" spans="1:44" ht="21">
      <c r="A7" s="1495" t="s">
        <v>57</v>
      </c>
      <c r="B7" s="1495"/>
      <c r="C7" s="1541"/>
      <c r="D7" s="532" t="s">
        <v>1268</v>
      </c>
      <c r="E7" s="532"/>
      <c r="F7" s="404" t="s">
        <v>1269</v>
      </c>
      <c r="G7" s="532"/>
      <c r="H7" s="532"/>
      <c r="I7" s="532"/>
      <c r="J7" s="532"/>
      <c r="K7" s="1166" t="s">
        <v>1153</v>
      </c>
      <c r="L7" s="532"/>
      <c r="M7" s="532"/>
      <c r="N7" s="532"/>
      <c r="O7" s="532" t="s">
        <v>192</v>
      </c>
      <c r="P7" s="532"/>
      <c r="Q7" s="532"/>
      <c r="R7" s="532"/>
      <c r="S7" s="532"/>
      <c r="T7" s="1502" t="s">
        <v>62</v>
      </c>
      <c r="U7" s="1495"/>
      <c r="V7" s="1495" t="s">
        <v>57</v>
      </c>
      <c r="W7" s="1495"/>
      <c r="X7" s="1541"/>
      <c r="Y7" s="531" t="s">
        <v>1268</v>
      </c>
      <c r="Z7" s="532"/>
      <c r="AA7" s="404" t="s">
        <v>1269</v>
      </c>
      <c r="AB7" s="532"/>
      <c r="AC7" s="532"/>
      <c r="AD7" s="532"/>
      <c r="AE7" s="532"/>
      <c r="AF7" s="1166" t="s">
        <v>1153</v>
      </c>
      <c r="AG7" s="532"/>
      <c r="AH7" s="532"/>
      <c r="AI7" s="532"/>
      <c r="AJ7" s="532" t="s">
        <v>192</v>
      </c>
      <c r="AK7" s="532"/>
      <c r="AL7" s="532"/>
      <c r="AM7" s="532"/>
      <c r="AN7" s="532"/>
      <c r="AO7" s="1502" t="s">
        <v>62</v>
      </c>
      <c r="AP7" s="1495"/>
    </row>
    <row r="8" spans="1:44" ht="14.25">
      <c r="A8" s="1542"/>
      <c r="B8" s="1542"/>
      <c r="C8" s="1543"/>
      <c r="D8" s="100" t="s">
        <v>755</v>
      </c>
      <c r="E8" s="587" t="s">
        <v>1102</v>
      </c>
      <c r="F8" s="537" t="s">
        <v>78</v>
      </c>
      <c r="G8" s="587" t="s">
        <v>81</v>
      </c>
      <c r="H8" s="587" t="s">
        <v>82</v>
      </c>
      <c r="I8" s="533" t="s">
        <v>83</v>
      </c>
      <c r="J8" s="100" t="s">
        <v>84</v>
      </c>
      <c r="K8" s="533" t="s">
        <v>193</v>
      </c>
      <c r="L8" s="588" t="s">
        <v>87</v>
      </c>
      <c r="M8" s="587" t="s">
        <v>1104</v>
      </c>
      <c r="N8" s="533" t="s">
        <v>97</v>
      </c>
      <c r="O8" s="85" t="s">
        <v>98</v>
      </c>
      <c r="P8" s="587" t="s">
        <v>71</v>
      </c>
      <c r="Q8" s="533" t="s">
        <v>71</v>
      </c>
      <c r="R8" s="100" t="s">
        <v>72</v>
      </c>
      <c r="S8" s="533" t="s">
        <v>74</v>
      </c>
      <c r="T8" s="1550"/>
      <c r="U8" s="1542"/>
      <c r="V8" s="1542"/>
      <c r="W8" s="1542"/>
      <c r="X8" s="1543"/>
      <c r="Y8" s="100" t="s">
        <v>755</v>
      </c>
      <c r="Z8" s="587" t="s">
        <v>1102</v>
      </c>
      <c r="AA8" s="537" t="s">
        <v>78</v>
      </c>
      <c r="AB8" s="587" t="s">
        <v>81</v>
      </c>
      <c r="AC8" s="587" t="s">
        <v>82</v>
      </c>
      <c r="AD8" s="533" t="s">
        <v>83</v>
      </c>
      <c r="AE8" s="100" t="s">
        <v>84</v>
      </c>
      <c r="AF8" s="533" t="s">
        <v>193</v>
      </c>
      <c r="AG8" s="588" t="s">
        <v>87</v>
      </c>
      <c r="AH8" s="587" t="s">
        <v>1104</v>
      </c>
      <c r="AI8" s="533" t="s">
        <v>97</v>
      </c>
      <c r="AJ8" s="85" t="s">
        <v>98</v>
      </c>
      <c r="AK8" s="587" t="s">
        <v>71</v>
      </c>
      <c r="AL8" s="533" t="s">
        <v>71</v>
      </c>
      <c r="AM8" s="100" t="s">
        <v>72</v>
      </c>
      <c r="AN8" s="533" t="s">
        <v>74</v>
      </c>
      <c r="AO8" s="1550"/>
      <c r="AP8" s="1542"/>
    </row>
    <row r="9" spans="1:44" ht="14.25">
      <c r="A9" s="1542"/>
      <c r="B9" s="1542"/>
      <c r="C9" s="1543"/>
      <c r="D9" s="100" t="s">
        <v>76</v>
      </c>
      <c r="E9" s="587" t="s">
        <v>76</v>
      </c>
      <c r="F9" s="537"/>
      <c r="G9" s="587"/>
      <c r="H9" s="587"/>
      <c r="I9" s="537"/>
      <c r="J9" s="100"/>
      <c r="K9" s="537"/>
      <c r="L9" s="587"/>
      <c r="M9" s="587" t="s">
        <v>1108</v>
      </c>
      <c r="N9" s="594"/>
      <c r="O9" s="100"/>
      <c r="P9" s="587" t="s">
        <v>1109</v>
      </c>
      <c r="Q9" s="537" t="s">
        <v>1110</v>
      </c>
      <c r="R9" s="100"/>
      <c r="S9" s="537"/>
      <c r="T9" s="1550"/>
      <c r="U9" s="1542"/>
      <c r="V9" s="1542"/>
      <c r="W9" s="1542"/>
      <c r="X9" s="1543"/>
      <c r="Y9" s="100" t="s">
        <v>76</v>
      </c>
      <c r="Z9" s="587" t="s">
        <v>76</v>
      </c>
      <c r="AA9" s="537"/>
      <c r="AB9" s="587"/>
      <c r="AC9" s="587"/>
      <c r="AD9" s="537"/>
      <c r="AE9" s="100"/>
      <c r="AF9" s="537"/>
      <c r="AG9" s="587"/>
      <c r="AH9" s="587" t="s">
        <v>1108</v>
      </c>
      <c r="AI9" s="594"/>
      <c r="AJ9" s="100"/>
      <c r="AK9" s="587" t="s">
        <v>1109</v>
      </c>
      <c r="AL9" s="537" t="s">
        <v>1110</v>
      </c>
      <c r="AM9" s="100"/>
      <c r="AN9" s="537"/>
      <c r="AO9" s="1550"/>
      <c r="AP9" s="1542"/>
    </row>
    <row r="10" spans="1:44">
      <c r="A10" s="1542"/>
      <c r="B10" s="1542"/>
      <c r="C10" s="1543"/>
      <c r="D10" s="542" t="s">
        <v>285</v>
      </c>
      <c r="E10" s="1029" t="s">
        <v>1196</v>
      </c>
      <c r="F10" s="418" t="s">
        <v>105</v>
      </c>
      <c r="G10" s="418" t="s">
        <v>108</v>
      </c>
      <c r="H10" s="418" t="s">
        <v>109</v>
      </c>
      <c r="I10" s="414" t="s">
        <v>110</v>
      </c>
      <c r="J10" s="542" t="s">
        <v>1270</v>
      </c>
      <c r="K10" s="423" t="s">
        <v>1270</v>
      </c>
      <c r="L10" s="418" t="s">
        <v>1117</v>
      </c>
      <c r="M10" s="1077" t="s">
        <v>67</v>
      </c>
      <c r="N10" s="414" t="s">
        <v>121</v>
      </c>
      <c r="O10" s="408" t="s">
        <v>1112</v>
      </c>
      <c r="P10" s="1031" t="s">
        <v>333</v>
      </c>
      <c r="Q10" s="1031" t="s">
        <v>335</v>
      </c>
      <c r="R10" s="423" t="s">
        <v>1115</v>
      </c>
      <c r="S10" s="414" t="s">
        <v>1116</v>
      </c>
      <c r="T10" s="1550"/>
      <c r="U10" s="1542"/>
      <c r="V10" s="1542"/>
      <c r="W10" s="1542"/>
      <c r="X10" s="1543"/>
      <c r="Y10" s="1031" t="s">
        <v>285</v>
      </c>
      <c r="Z10" s="1029" t="s">
        <v>1196</v>
      </c>
      <c r="AA10" s="418" t="s">
        <v>105</v>
      </c>
      <c r="AB10" s="418" t="s">
        <v>108</v>
      </c>
      <c r="AC10" s="418" t="s">
        <v>109</v>
      </c>
      <c r="AD10" s="414" t="s">
        <v>110</v>
      </c>
      <c r="AE10" s="542" t="s">
        <v>1270</v>
      </c>
      <c r="AF10" s="423" t="s">
        <v>1270</v>
      </c>
      <c r="AG10" s="418" t="s">
        <v>1117</v>
      </c>
      <c r="AH10" s="1077" t="s">
        <v>67</v>
      </c>
      <c r="AI10" s="414" t="s">
        <v>121</v>
      </c>
      <c r="AJ10" s="408" t="s">
        <v>1112</v>
      </c>
      <c r="AK10" s="1031" t="s">
        <v>333</v>
      </c>
      <c r="AL10" s="1031" t="s">
        <v>335</v>
      </c>
      <c r="AM10" s="423" t="s">
        <v>1115</v>
      </c>
      <c r="AN10" s="414" t="s">
        <v>1116</v>
      </c>
      <c r="AO10" s="1550"/>
      <c r="AP10" s="1542"/>
    </row>
    <row r="11" spans="1:44">
      <c r="A11" s="1542"/>
      <c r="B11" s="1542"/>
      <c r="C11" s="1543"/>
      <c r="D11" s="542" t="s">
        <v>1125</v>
      </c>
      <c r="E11" s="1031" t="s">
        <v>1125</v>
      </c>
      <c r="F11" s="414" t="s">
        <v>56</v>
      </c>
      <c r="G11" s="418"/>
      <c r="H11" s="418"/>
      <c r="I11" s="423" t="s">
        <v>1126</v>
      </c>
      <c r="J11" s="542" t="s">
        <v>1127</v>
      </c>
      <c r="K11" s="423" t="s">
        <v>1180</v>
      </c>
      <c r="L11" s="418"/>
      <c r="M11" s="1031" t="s">
        <v>1125</v>
      </c>
      <c r="N11" s="414"/>
      <c r="O11" s="408"/>
      <c r="P11" s="418"/>
      <c r="Q11" s="414"/>
      <c r="R11" s="542"/>
      <c r="S11" s="414"/>
      <c r="T11" s="1550"/>
      <c r="U11" s="1542"/>
      <c r="V11" s="1542"/>
      <c r="W11" s="1542"/>
      <c r="X11" s="1543"/>
      <c r="Y11" s="1031" t="s">
        <v>1125</v>
      </c>
      <c r="Z11" s="1031" t="s">
        <v>1125</v>
      </c>
      <c r="AA11" s="414" t="s">
        <v>56</v>
      </c>
      <c r="AB11" s="418"/>
      <c r="AC11" s="418"/>
      <c r="AD11" s="423" t="s">
        <v>1126</v>
      </c>
      <c r="AE11" s="542" t="s">
        <v>1127</v>
      </c>
      <c r="AF11" s="423" t="s">
        <v>1180</v>
      </c>
      <c r="AG11" s="418"/>
      <c r="AH11" s="1031" t="s">
        <v>1125</v>
      </c>
      <c r="AI11" s="414"/>
      <c r="AJ11" s="408"/>
      <c r="AK11" s="418"/>
      <c r="AL11" s="414"/>
      <c r="AM11" s="542"/>
      <c r="AN11" s="414"/>
      <c r="AO11" s="1550"/>
      <c r="AP11" s="1542"/>
    </row>
    <row r="12" spans="1:44">
      <c r="A12" s="1542"/>
      <c r="B12" s="1542"/>
      <c r="C12" s="1543"/>
      <c r="D12" s="508" t="s">
        <v>1183</v>
      </c>
      <c r="E12" s="1029" t="s">
        <v>1183</v>
      </c>
      <c r="F12" s="418"/>
      <c r="G12" s="418"/>
      <c r="H12" s="418"/>
      <c r="I12" s="423"/>
      <c r="J12" s="542"/>
      <c r="K12" s="423"/>
      <c r="L12" s="418"/>
      <c r="M12" s="1029" t="s">
        <v>1183</v>
      </c>
      <c r="N12" s="414"/>
      <c r="O12" s="408"/>
      <c r="P12" s="418"/>
      <c r="Q12" s="414"/>
      <c r="R12" s="542"/>
      <c r="S12" s="414"/>
      <c r="T12" s="1550"/>
      <c r="U12" s="1542"/>
      <c r="V12" s="1542"/>
      <c r="W12" s="1542"/>
      <c r="X12" s="1543"/>
      <c r="Y12" s="1029" t="s">
        <v>1183</v>
      </c>
      <c r="Z12" s="1029" t="s">
        <v>1183</v>
      </c>
      <c r="AA12" s="418"/>
      <c r="AB12" s="418"/>
      <c r="AC12" s="418"/>
      <c r="AD12" s="423"/>
      <c r="AE12" s="542"/>
      <c r="AF12" s="423"/>
      <c r="AG12" s="418"/>
      <c r="AH12" s="1029" t="s">
        <v>1183</v>
      </c>
      <c r="AI12" s="414"/>
      <c r="AJ12" s="408"/>
      <c r="AK12" s="418"/>
      <c r="AL12" s="414"/>
      <c r="AM12" s="542"/>
      <c r="AN12" s="414"/>
      <c r="AO12" s="1550"/>
      <c r="AP12" s="1542"/>
    </row>
    <row r="13" spans="1:44" ht="15.75">
      <c r="A13" s="1544"/>
      <c r="B13" s="1544"/>
      <c r="C13" s="1545"/>
      <c r="D13" s="417" t="s">
        <v>143</v>
      </c>
      <c r="E13" s="541" t="s">
        <v>143</v>
      </c>
      <c r="F13" s="499" t="s">
        <v>143</v>
      </c>
      <c r="G13" s="541" t="s">
        <v>143</v>
      </c>
      <c r="H13" s="499" t="s">
        <v>143</v>
      </c>
      <c r="I13" s="541" t="s">
        <v>143</v>
      </c>
      <c r="J13" s="499" t="s">
        <v>143</v>
      </c>
      <c r="K13" s="541" t="s">
        <v>143</v>
      </c>
      <c r="L13" s="418" t="s">
        <v>144</v>
      </c>
      <c r="M13" s="418" t="s">
        <v>143</v>
      </c>
      <c r="N13" s="1230" t="s">
        <v>1184</v>
      </c>
      <c r="O13" s="1242" t="s">
        <v>1184</v>
      </c>
      <c r="P13" s="419" t="s">
        <v>1184</v>
      </c>
      <c r="Q13" s="1230" t="s">
        <v>1184</v>
      </c>
      <c r="R13" s="418" t="s">
        <v>903</v>
      </c>
      <c r="S13" s="541" t="s">
        <v>144</v>
      </c>
      <c r="T13" s="1551"/>
      <c r="U13" s="1544"/>
      <c r="V13" s="1544"/>
      <c r="W13" s="1544"/>
      <c r="X13" s="1545"/>
      <c r="Y13" s="416" t="s">
        <v>143</v>
      </c>
      <c r="Z13" s="499" t="s">
        <v>143</v>
      </c>
      <c r="AA13" s="499" t="s">
        <v>143</v>
      </c>
      <c r="AB13" s="541" t="s">
        <v>143</v>
      </c>
      <c r="AC13" s="499" t="s">
        <v>143</v>
      </c>
      <c r="AD13" s="541" t="s">
        <v>143</v>
      </c>
      <c r="AE13" s="499" t="s">
        <v>143</v>
      </c>
      <c r="AF13" s="414" t="s">
        <v>143</v>
      </c>
      <c r="AG13" s="499" t="s">
        <v>144</v>
      </c>
      <c r="AH13" s="499" t="s">
        <v>143</v>
      </c>
      <c r="AI13" s="1172" t="s">
        <v>1184</v>
      </c>
      <c r="AJ13" s="1243" t="s">
        <v>1184</v>
      </c>
      <c r="AK13" s="1173" t="s">
        <v>1184</v>
      </c>
      <c r="AL13" s="1172" t="s">
        <v>1184</v>
      </c>
      <c r="AM13" s="499" t="s">
        <v>903</v>
      </c>
      <c r="AN13" s="541" t="s">
        <v>144</v>
      </c>
      <c r="AO13" s="1551"/>
      <c r="AP13" s="1544"/>
      <c r="AQ13" s="46"/>
      <c r="AR13" s="46"/>
    </row>
    <row r="14" spans="1:44" ht="14.25">
      <c r="A14" s="719">
        <v>38718</v>
      </c>
      <c r="B14" s="80">
        <v>38718</v>
      </c>
      <c r="C14" s="821">
        <v>38718</v>
      </c>
      <c r="D14" s="601">
        <v>846741</v>
      </c>
      <c r="E14" s="601">
        <v>352445</v>
      </c>
      <c r="F14" s="601">
        <v>18</v>
      </c>
      <c r="G14" s="601">
        <v>2242</v>
      </c>
      <c r="H14" s="601">
        <v>53</v>
      </c>
      <c r="I14" s="601">
        <v>242057</v>
      </c>
      <c r="J14" s="601">
        <v>79797</v>
      </c>
      <c r="K14" s="601">
        <v>162260</v>
      </c>
      <c r="L14" s="599">
        <v>69565</v>
      </c>
      <c r="M14" s="599">
        <v>270361</v>
      </c>
      <c r="N14" s="599" t="s">
        <v>202</v>
      </c>
      <c r="O14" s="599">
        <v>52405</v>
      </c>
      <c r="P14" s="599">
        <v>167543</v>
      </c>
      <c r="Q14" s="599">
        <v>181793</v>
      </c>
      <c r="R14" s="599">
        <v>2198880</v>
      </c>
      <c r="S14" s="704">
        <v>238651</v>
      </c>
      <c r="T14" s="76">
        <v>38718</v>
      </c>
      <c r="U14" s="600">
        <v>38718</v>
      </c>
      <c r="V14" s="719">
        <v>38718</v>
      </c>
      <c r="W14" s="80">
        <v>38718</v>
      </c>
      <c r="X14" s="821">
        <v>38718</v>
      </c>
      <c r="Y14" s="703">
        <v>878453</v>
      </c>
      <c r="Z14" s="599">
        <v>379885</v>
      </c>
      <c r="AA14" s="599">
        <v>18</v>
      </c>
      <c r="AB14" s="599">
        <v>4177</v>
      </c>
      <c r="AC14" s="599">
        <v>53</v>
      </c>
      <c r="AD14" s="599">
        <v>262529</v>
      </c>
      <c r="AE14" s="599">
        <v>100269</v>
      </c>
      <c r="AF14" s="599">
        <v>162260</v>
      </c>
      <c r="AG14" s="599">
        <v>73086</v>
      </c>
      <c r="AH14" s="599">
        <v>312991</v>
      </c>
      <c r="AI14" s="599" t="s">
        <v>202</v>
      </c>
      <c r="AJ14" s="599">
        <v>71533</v>
      </c>
      <c r="AK14" s="599">
        <v>180588</v>
      </c>
      <c r="AL14" s="599">
        <v>196052</v>
      </c>
      <c r="AM14" s="599">
        <v>1962791</v>
      </c>
      <c r="AN14" s="704">
        <v>8600</v>
      </c>
      <c r="AO14" s="76">
        <v>38718</v>
      </c>
      <c r="AP14" s="600">
        <v>38718</v>
      </c>
      <c r="AQ14" s="46"/>
      <c r="AR14" s="46"/>
    </row>
    <row r="15" spans="1:44" ht="14.25">
      <c r="A15" s="79"/>
      <c r="B15" s="80">
        <v>39083</v>
      </c>
      <c r="C15" s="789"/>
      <c r="D15" s="601">
        <v>855105</v>
      </c>
      <c r="E15" s="601">
        <v>330326</v>
      </c>
      <c r="F15" s="601">
        <v>22</v>
      </c>
      <c r="G15" s="601">
        <v>1478</v>
      </c>
      <c r="H15" s="601">
        <v>47</v>
      </c>
      <c r="I15" s="601">
        <v>220188</v>
      </c>
      <c r="J15" s="601">
        <v>78466</v>
      </c>
      <c r="K15" s="601">
        <v>141722</v>
      </c>
      <c r="L15" s="601">
        <v>71391</v>
      </c>
      <c r="M15" s="601">
        <v>293439</v>
      </c>
      <c r="N15" s="601" t="s">
        <v>202</v>
      </c>
      <c r="O15" s="601">
        <v>60688</v>
      </c>
      <c r="P15" s="601">
        <v>177327</v>
      </c>
      <c r="Q15" s="601">
        <v>192260</v>
      </c>
      <c r="R15" s="601">
        <v>2265009</v>
      </c>
      <c r="S15" s="653">
        <v>255394</v>
      </c>
      <c r="T15" s="76">
        <v>39083</v>
      </c>
      <c r="U15" s="600">
        <v>39083</v>
      </c>
      <c r="V15" s="79"/>
      <c r="W15" s="80">
        <v>39083</v>
      </c>
      <c r="X15" s="789"/>
      <c r="Y15" s="605">
        <v>881040</v>
      </c>
      <c r="Z15" s="601">
        <v>346209</v>
      </c>
      <c r="AA15" s="601">
        <v>22</v>
      </c>
      <c r="AB15" s="601">
        <v>3066</v>
      </c>
      <c r="AC15" s="601">
        <v>47</v>
      </c>
      <c r="AD15" s="601">
        <v>229625</v>
      </c>
      <c r="AE15" s="601">
        <v>87903</v>
      </c>
      <c r="AF15" s="601">
        <v>141722</v>
      </c>
      <c r="AG15" s="601">
        <v>74966</v>
      </c>
      <c r="AH15" s="601">
        <v>339064</v>
      </c>
      <c r="AI15" s="601" t="s">
        <v>202</v>
      </c>
      <c r="AJ15" s="601">
        <v>83287</v>
      </c>
      <c r="AK15" s="601">
        <v>188750</v>
      </c>
      <c r="AL15" s="601">
        <v>204699</v>
      </c>
      <c r="AM15" s="601">
        <v>2070933</v>
      </c>
      <c r="AN15" s="653">
        <v>8564</v>
      </c>
      <c r="AO15" s="76">
        <v>39083</v>
      </c>
      <c r="AP15" s="600">
        <v>39083</v>
      </c>
      <c r="AQ15" s="46"/>
      <c r="AR15" s="46"/>
    </row>
    <row r="16" spans="1:44" ht="14.25">
      <c r="A16" s="79"/>
      <c r="B16" s="80">
        <v>39448</v>
      </c>
      <c r="C16" s="789"/>
      <c r="D16" s="601">
        <v>817851</v>
      </c>
      <c r="E16" s="601">
        <v>252915</v>
      </c>
      <c r="F16" s="601">
        <v>20</v>
      </c>
      <c r="G16" s="601">
        <v>1171</v>
      </c>
      <c r="H16" s="601">
        <v>34</v>
      </c>
      <c r="I16" s="601">
        <v>167252</v>
      </c>
      <c r="J16" s="601">
        <v>53259</v>
      </c>
      <c r="K16" s="601">
        <v>113993</v>
      </c>
      <c r="L16" s="601">
        <v>56774</v>
      </c>
      <c r="M16" s="601">
        <v>345088</v>
      </c>
      <c r="N16" s="601" t="s">
        <v>202</v>
      </c>
      <c r="O16" s="601">
        <v>57063</v>
      </c>
      <c r="P16" s="601">
        <v>228874</v>
      </c>
      <c r="Q16" s="601">
        <v>249131</v>
      </c>
      <c r="R16" s="601">
        <v>2199542</v>
      </c>
      <c r="S16" s="653">
        <v>220467</v>
      </c>
      <c r="T16" s="76">
        <v>39448</v>
      </c>
      <c r="U16" s="600">
        <v>39448</v>
      </c>
      <c r="V16" s="79"/>
      <c r="W16" s="80">
        <v>39448</v>
      </c>
      <c r="X16" s="789"/>
      <c r="Y16" s="605">
        <v>831577</v>
      </c>
      <c r="Z16" s="601">
        <v>261639</v>
      </c>
      <c r="AA16" s="601">
        <v>20</v>
      </c>
      <c r="AB16" s="601">
        <v>2575</v>
      </c>
      <c r="AC16" s="601">
        <v>34</v>
      </c>
      <c r="AD16" s="601">
        <v>171805</v>
      </c>
      <c r="AE16" s="601">
        <v>57812</v>
      </c>
      <c r="AF16" s="601">
        <v>113993</v>
      </c>
      <c r="AG16" s="601">
        <v>58902</v>
      </c>
      <c r="AH16" s="601">
        <v>373068</v>
      </c>
      <c r="AI16" s="601" t="s">
        <v>202</v>
      </c>
      <c r="AJ16" s="601">
        <v>68597</v>
      </c>
      <c r="AK16" s="601">
        <v>238978</v>
      </c>
      <c r="AL16" s="601">
        <v>260155</v>
      </c>
      <c r="AM16" s="601">
        <v>2112077</v>
      </c>
      <c r="AN16" s="653">
        <v>5742</v>
      </c>
      <c r="AO16" s="76">
        <v>39448</v>
      </c>
      <c r="AP16" s="600">
        <v>39448</v>
      </c>
      <c r="AQ16" s="46"/>
      <c r="AR16" s="46"/>
    </row>
    <row r="17" spans="1:44" ht="14.25">
      <c r="A17" s="79"/>
      <c r="B17" s="80">
        <v>39814</v>
      </c>
      <c r="C17" s="789"/>
      <c r="D17" s="601">
        <v>736063</v>
      </c>
      <c r="E17" s="601">
        <v>191503</v>
      </c>
      <c r="F17" s="601">
        <v>13</v>
      </c>
      <c r="G17" s="601">
        <v>556</v>
      </c>
      <c r="H17" s="601">
        <v>29</v>
      </c>
      <c r="I17" s="601">
        <v>143523</v>
      </c>
      <c r="J17" s="601">
        <v>51504</v>
      </c>
      <c r="K17" s="601">
        <v>92019</v>
      </c>
      <c r="L17" s="601">
        <v>29918</v>
      </c>
      <c r="M17" s="601">
        <v>354158</v>
      </c>
      <c r="N17" s="601" t="s">
        <v>202</v>
      </c>
      <c r="O17" s="601">
        <v>72090</v>
      </c>
      <c r="P17" s="601">
        <v>218357</v>
      </c>
      <c r="Q17" s="601">
        <v>237708</v>
      </c>
      <c r="R17" s="601">
        <v>1909080</v>
      </c>
      <c r="S17" s="653">
        <v>185369</v>
      </c>
      <c r="T17" s="76">
        <v>39814</v>
      </c>
      <c r="U17" s="600">
        <v>39814</v>
      </c>
      <c r="V17" s="79"/>
      <c r="W17" s="80">
        <v>39814</v>
      </c>
      <c r="X17" s="789"/>
      <c r="Y17" s="605">
        <v>749423</v>
      </c>
      <c r="Z17" s="601">
        <v>193447</v>
      </c>
      <c r="AA17" s="601">
        <v>13</v>
      </c>
      <c r="AB17" s="601">
        <v>1458</v>
      </c>
      <c r="AC17" s="601">
        <v>29</v>
      </c>
      <c r="AD17" s="601">
        <v>143595</v>
      </c>
      <c r="AE17" s="601">
        <v>51576</v>
      </c>
      <c r="AF17" s="601">
        <v>92019</v>
      </c>
      <c r="AG17" s="601">
        <v>30692</v>
      </c>
      <c r="AH17" s="601">
        <v>383850</v>
      </c>
      <c r="AI17" s="601" t="s">
        <v>202</v>
      </c>
      <c r="AJ17" s="601">
        <v>82254</v>
      </c>
      <c r="AK17" s="601">
        <v>231593</v>
      </c>
      <c r="AL17" s="601">
        <v>252163</v>
      </c>
      <c r="AM17" s="601">
        <v>1843944</v>
      </c>
      <c r="AN17" s="653">
        <v>8628</v>
      </c>
      <c r="AO17" s="76">
        <v>39814</v>
      </c>
      <c r="AP17" s="600">
        <v>39814</v>
      </c>
      <c r="AQ17" s="46"/>
      <c r="AR17" s="46"/>
    </row>
    <row r="18" spans="1:44" ht="14.25">
      <c r="A18" s="79"/>
      <c r="B18" s="80">
        <v>40179</v>
      </c>
      <c r="C18" s="789"/>
      <c r="D18" s="601">
        <v>794068</v>
      </c>
      <c r="E18" s="601">
        <v>176829</v>
      </c>
      <c r="F18" s="601">
        <v>22</v>
      </c>
      <c r="G18" s="601">
        <v>487</v>
      </c>
      <c r="H18" s="601">
        <v>33</v>
      </c>
      <c r="I18" s="601">
        <v>130672</v>
      </c>
      <c r="J18" s="601">
        <v>45131</v>
      </c>
      <c r="K18" s="601">
        <v>85541</v>
      </c>
      <c r="L18" s="601">
        <v>29028</v>
      </c>
      <c r="M18" s="601">
        <v>400344</v>
      </c>
      <c r="N18" s="601" t="s">
        <v>202</v>
      </c>
      <c r="O18" s="601">
        <v>72144</v>
      </c>
      <c r="P18" s="601">
        <v>258186</v>
      </c>
      <c r="Q18" s="601">
        <v>281125</v>
      </c>
      <c r="R18" s="601">
        <v>2173456</v>
      </c>
      <c r="S18" s="653">
        <v>212845</v>
      </c>
      <c r="T18" s="76">
        <v>40179</v>
      </c>
      <c r="U18" s="600">
        <v>40179</v>
      </c>
      <c r="V18" s="79"/>
      <c r="W18" s="80">
        <v>40179</v>
      </c>
      <c r="X18" s="789"/>
      <c r="Y18" s="605">
        <v>805703</v>
      </c>
      <c r="Z18" s="601">
        <v>178570</v>
      </c>
      <c r="AA18" s="601">
        <v>22</v>
      </c>
      <c r="AB18" s="601">
        <v>1070</v>
      </c>
      <c r="AC18" s="601">
        <v>33</v>
      </c>
      <c r="AD18" s="601">
        <v>130712</v>
      </c>
      <c r="AE18" s="601">
        <v>45171</v>
      </c>
      <c r="AF18" s="601">
        <v>85541</v>
      </c>
      <c r="AG18" s="601">
        <v>29902</v>
      </c>
      <c r="AH18" s="601">
        <v>429802</v>
      </c>
      <c r="AI18" s="601" t="s">
        <v>202</v>
      </c>
      <c r="AJ18" s="601">
        <v>81777</v>
      </c>
      <c r="AK18" s="601">
        <v>271864</v>
      </c>
      <c r="AL18" s="601">
        <v>296066</v>
      </c>
      <c r="AM18" s="601">
        <v>2114899</v>
      </c>
      <c r="AN18" s="653">
        <v>8628</v>
      </c>
      <c r="AO18" s="76">
        <v>40179</v>
      </c>
      <c r="AP18" s="600">
        <v>40179</v>
      </c>
      <c r="AQ18" s="46"/>
      <c r="AR18" s="46"/>
    </row>
    <row r="19" spans="1:44" ht="14.25">
      <c r="A19" s="79"/>
      <c r="B19" s="85"/>
      <c r="C19" s="789"/>
      <c r="D19" s="601"/>
      <c r="E19" s="601"/>
      <c r="F19" s="601"/>
      <c r="G19" s="601"/>
      <c r="H19" s="601"/>
      <c r="I19" s="601"/>
      <c r="J19" s="601"/>
      <c r="K19" s="601"/>
      <c r="L19" s="601"/>
      <c r="M19" s="601"/>
      <c r="N19" s="601"/>
      <c r="O19" s="601"/>
      <c r="P19" s="601"/>
      <c r="Q19" s="601"/>
      <c r="R19" s="601"/>
      <c r="S19" s="653"/>
      <c r="T19" s="86"/>
      <c r="U19" s="81"/>
      <c r="V19" s="79"/>
      <c r="W19" s="85"/>
      <c r="X19" s="789"/>
      <c r="Y19" s="605"/>
      <c r="Z19" s="601"/>
      <c r="AA19" s="601"/>
      <c r="AB19" s="601"/>
      <c r="AC19" s="601"/>
      <c r="AD19" s="601"/>
      <c r="AE19" s="601"/>
      <c r="AF19" s="601"/>
      <c r="AG19" s="601"/>
      <c r="AH19" s="601"/>
      <c r="AI19" s="601"/>
      <c r="AJ19" s="601"/>
      <c r="AK19" s="601"/>
      <c r="AL19" s="601"/>
      <c r="AM19" s="601"/>
      <c r="AN19" s="653"/>
      <c r="AO19" s="86"/>
      <c r="AP19" s="81"/>
      <c r="AQ19" s="46"/>
      <c r="AR19" s="46"/>
    </row>
    <row r="20" spans="1:44" ht="14.25">
      <c r="A20" s="70">
        <v>39539</v>
      </c>
      <c r="B20" s="80">
        <v>39539</v>
      </c>
      <c r="C20" s="790">
        <v>39539</v>
      </c>
      <c r="D20" s="601">
        <v>777303</v>
      </c>
      <c r="E20" s="601">
        <v>224087</v>
      </c>
      <c r="F20" s="601">
        <v>16</v>
      </c>
      <c r="G20" s="601">
        <v>881</v>
      </c>
      <c r="H20" s="601">
        <v>33</v>
      </c>
      <c r="I20" s="601">
        <v>151387</v>
      </c>
      <c r="J20" s="601">
        <v>46435</v>
      </c>
      <c r="K20" s="601">
        <v>104952</v>
      </c>
      <c r="L20" s="601">
        <v>47735</v>
      </c>
      <c r="M20" s="601">
        <v>348233</v>
      </c>
      <c r="N20" s="601" t="s">
        <v>202</v>
      </c>
      <c r="O20" s="601">
        <v>61121</v>
      </c>
      <c r="P20" s="601">
        <v>226620</v>
      </c>
      <c r="Q20" s="601">
        <v>246701</v>
      </c>
      <c r="R20" s="601">
        <v>2053840</v>
      </c>
      <c r="S20" s="653">
        <v>201494</v>
      </c>
      <c r="T20" s="89">
        <v>39539</v>
      </c>
      <c r="U20" s="600">
        <v>39539</v>
      </c>
      <c r="V20" s="70">
        <v>39539</v>
      </c>
      <c r="W20" s="80">
        <v>39539</v>
      </c>
      <c r="X20" s="790">
        <v>39539</v>
      </c>
      <c r="Y20" s="605">
        <v>788675</v>
      </c>
      <c r="Z20" s="601">
        <v>228826</v>
      </c>
      <c r="AA20" s="601">
        <v>16</v>
      </c>
      <c r="AB20" s="601">
        <v>2188</v>
      </c>
      <c r="AC20" s="601">
        <v>33</v>
      </c>
      <c r="AD20" s="601">
        <v>153135</v>
      </c>
      <c r="AE20" s="601">
        <v>48183</v>
      </c>
      <c r="AF20" s="601">
        <v>104952</v>
      </c>
      <c r="AG20" s="601">
        <v>49056</v>
      </c>
      <c r="AH20" s="601">
        <v>375200</v>
      </c>
      <c r="AI20" s="601" t="s">
        <v>202</v>
      </c>
      <c r="AJ20" s="601">
        <v>72276</v>
      </c>
      <c r="AK20" s="601">
        <v>236311</v>
      </c>
      <c r="AL20" s="601">
        <v>257274</v>
      </c>
      <c r="AM20" s="601">
        <v>1981081</v>
      </c>
      <c r="AN20" s="653">
        <v>5227</v>
      </c>
      <c r="AO20" s="89">
        <v>39539</v>
      </c>
      <c r="AP20" s="600">
        <v>39539</v>
      </c>
      <c r="AQ20" s="46"/>
      <c r="AR20" s="46"/>
    </row>
    <row r="21" spans="1:44" ht="14.25">
      <c r="A21" s="79"/>
      <c r="B21" s="80">
        <v>39904</v>
      </c>
      <c r="C21" s="789"/>
      <c r="D21" s="601">
        <v>769600</v>
      </c>
      <c r="E21" s="601">
        <v>198505</v>
      </c>
      <c r="F21" s="601">
        <v>17</v>
      </c>
      <c r="G21" s="601">
        <v>560</v>
      </c>
      <c r="H21" s="601">
        <v>30</v>
      </c>
      <c r="I21" s="601">
        <v>148850</v>
      </c>
      <c r="J21" s="601">
        <v>59881</v>
      </c>
      <c r="K21" s="601">
        <v>88969</v>
      </c>
      <c r="L21" s="601">
        <v>31314</v>
      </c>
      <c r="M21" s="601">
        <v>369049</v>
      </c>
      <c r="N21" s="601" t="s">
        <v>202</v>
      </c>
      <c r="O21" s="601">
        <v>74530</v>
      </c>
      <c r="P21" s="601">
        <v>228277</v>
      </c>
      <c r="Q21" s="601">
        <v>248488</v>
      </c>
      <c r="R21" s="601">
        <v>2025873</v>
      </c>
      <c r="S21" s="653">
        <v>196638</v>
      </c>
      <c r="T21" s="89">
        <v>39904</v>
      </c>
      <c r="U21" s="600">
        <v>39904</v>
      </c>
      <c r="V21" s="79"/>
      <c r="W21" s="80">
        <v>39904</v>
      </c>
      <c r="X21" s="789"/>
      <c r="Y21" s="605">
        <v>783547</v>
      </c>
      <c r="Z21" s="601">
        <v>200326</v>
      </c>
      <c r="AA21" s="601">
        <v>17</v>
      </c>
      <c r="AB21" s="601">
        <v>1299</v>
      </c>
      <c r="AC21" s="601">
        <v>30</v>
      </c>
      <c r="AD21" s="601">
        <v>148923</v>
      </c>
      <c r="AE21" s="601">
        <v>59954</v>
      </c>
      <c r="AF21" s="601">
        <v>88969</v>
      </c>
      <c r="AG21" s="601">
        <v>32111</v>
      </c>
      <c r="AH21" s="601">
        <v>400216</v>
      </c>
      <c r="AI21" s="601" t="s">
        <v>202</v>
      </c>
      <c r="AJ21" s="601">
        <v>84745</v>
      </c>
      <c r="AK21" s="601">
        <v>242719</v>
      </c>
      <c r="AL21" s="601">
        <v>264265</v>
      </c>
      <c r="AM21" s="601">
        <v>1960888</v>
      </c>
      <c r="AN21" s="653">
        <v>8628</v>
      </c>
      <c r="AO21" s="89">
        <v>39904</v>
      </c>
      <c r="AP21" s="600">
        <v>39904</v>
      </c>
      <c r="AQ21" s="46"/>
      <c r="AR21" s="46"/>
    </row>
    <row r="22" spans="1:44" ht="14.25">
      <c r="A22" s="79"/>
      <c r="B22" s="85"/>
      <c r="C22" s="789"/>
      <c r="D22" s="601"/>
      <c r="E22" s="601"/>
      <c r="F22" s="601"/>
      <c r="G22" s="601"/>
      <c r="H22" s="601"/>
      <c r="I22" s="601"/>
      <c r="J22" s="601"/>
      <c r="K22" s="601"/>
      <c r="L22" s="601"/>
      <c r="M22" s="601"/>
      <c r="N22" s="601"/>
      <c r="O22" s="601"/>
      <c r="P22" s="601"/>
      <c r="Q22" s="601"/>
      <c r="R22" s="601"/>
      <c r="S22" s="653"/>
      <c r="T22" s="86"/>
      <c r="U22" s="81"/>
      <c r="V22" s="79"/>
      <c r="W22" s="85"/>
      <c r="X22" s="789"/>
      <c r="Y22" s="605"/>
      <c r="Z22" s="601"/>
      <c r="AA22" s="601"/>
      <c r="AB22" s="601"/>
      <c r="AC22" s="601"/>
      <c r="AD22" s="601"/>
      <c r="AE22" s="601"/>
      <c r="AF22" s="601"/>
      <c r="AG22" s="601"/>
      <c r="AH22" s="601"/>
      <c r="AI22" s="601"/>
      <c r="AJ22" s="601"/>
      <c r="AK22" s="601"/>
      <c r="AL22" s="601"/>
      <c r="AM22" s="601"/>
      <c r="AN22" s="653"/>
      <c r="AO22" s="86"/>
      <c r="AP22" s="81"/>
      <c r="AQ22" s="46"/>
      <c r="AR22" s="46"/>
    </row>
    <row r="23" spans="1:44" ht="14.25">
      <c r="A23" s="90" t="s">
        <v>150</v>
      </c>
      <c r="B23" s="91" t="s">
        <v>151</v>
      </c>
      <c r="C23" s="791" t="s">
        <v>152</v>
      </c>
      <c r="D23" s="601">
        <v>196284</v>
      </c>
      <c r="E23" s="601">
        <v>49191</v>
      </c>
      <c r="F23" s="601">
        <v>5</v>
      </c>
      <c r="G23" s="601">
        <v>232</v>
      </c>
      <c r="H23" s="601">
        <v>8</v>
      </c>
      <c r="I23" s="601">
        <v>36776</v>
      </c>
      <c r="J23" s="601">
        <v>16687</v>
      </c>
      <c r="K23" s="601">
        <v>20089</v>
      </c>
      <c r="L23" s="601">
        <v>7884</v>
      </c>
      <c r="M23" s="601">
        <v>95189</v>
      </c>
      <c r="N23" s="601" t="s">
        <v>202</v>
      </c>
      <c r="O23" s="601">
        <v>18734</v>
      </c>
      <c r="P23" s="601">
        <v>59494</v>
      </c>
      <c r="Q23" s="601">
        <v>64743</v>
      </c>
      <c r="R23" s="601">
        <v>514293</v>
      </c>
      <c r="S23" s="653">
        <v>58784</v>
      </c>
      <c r="T23" s="93" t="s">
        <v>153</v>
      </c>
      <c r="U23" s="97" t="s">
        <v>154</v>
      </c>
      <c r="V23" s="90" t="s">
        <v>150</v>
      </c>
      <c r="W23" s="91" t="s">
        <v>151</v>
      </c>
      <c r="X23" s="791" t="s">
        <v>152</v>
      </c>
      <c r="Y23" s="605">
        <v>199111</v>
      </c>
      <c r="Z23" s="601">
        <v>49642</v>
      </c>
      <c r="AA23" s="601">
        <v>5</v>
      </c>
      <c r="AB23" s="601">
        <v>388</v>
      </c>
      <c r="AC23" s="601">
        <v>8</v>
      </c>
      <c r="AD23" s="601">
        <v>36777</v>
      </c>
      <c r="AE23" s="601">
        <v>16688</v>
      </c>
      <c r="AF23" s="601">
        <v>20089</v>
      </c>
      <c r="AG23" s="601">
        <v>8114</v>
      </c>
      <c r="AH23" s="601">
        <v>102842</v>
      </c>
      <c r="AI23" s="601" t="s">
        <v>202</v>
      </c>
      <c r="AJ23" s="601">
        <v>21007</v>
      </c>
      <c r="AK23" s="601">
        <v>63327</v>
      </c>
      <c r="AL23" s="601">
        <v>68930</v>
      </c>
      <c r="AM23" s="601">
        <v>499634</v>
      </c>
      <c r="AN23" s="653">
        <v>2157</v>
      </c>
      <c r="AO23" s="93" t="s">
        <v>153</v>
      </c>
      <c r="AP23" s="97" t="s">
        <v>154</v>
      </c>
      <c r="AQ23" s="46"/>
      <c r="AR23" s="46"/>
    </row>
    <row r="24" spans="1:44" ht="14.25">
      <c r="A24" s="95" t="s">
        <v>155</v>
      </c>
      <c r="B24" s="96" t="s">
        <v>155</v>
      </c>
      <c r="C24" s="792" t="s">
        <v>156</v>
      </c>
      <c r="D24" s="601">
        <v>196294</v>
      </c>
      <c r="E24" s="601">
        <v>43662</v>
      </c>
      <c r="F24" s="601">
        <v>5</v>
      </c>
      <c r="G24" s="601">
        <v>95</v>
      </c>
      <c r="H24" s="601">
        <v>8</v>
      </c>
      <c r="I24" s="601">
        <v>32163</v>
      </c>
      <c r="J24" s="601">
        <v>11010</v>
      </c>
      <c r="K24" s="601">
        <v>21153</v>
      </c>
      <c r="L24" s="601">
        <v>7263</v>
      </c>
      <c r="M24" s="601">
        <v>98856</v>
      </c>
      <c r="N24" s="601" t="s">
        <v>202</v>
      </c>
      <c r="O24" s="601">
        <v>18077</v>
      </c>
      <c r="P24" s="601">
        <v>63431</v>
      </c>
      <c r="Q24" s="601">
        <v>69069</v>
      </c>
      <c r="R24" s="601">
        <v>540728</v>
      </c>
      <c r="S24" s="653">
        <v>50282</v>
      </c>
      <c r="T24" s="93" t="s">
        <v>157</v>
      </c>
      <c r="U24" s="97" t="s">
        <v>155</v>
      </c>
      <c r="V24" s="95" t="s">
        <v>155</v>
      </c>
      <c r="W24" s="96" t="s">
        <v>155</v>
      </c>
      <c r="X24" s="792" t="s">
        <v>156</v>
      </c>
      <c r="Y24" s="605">
        <v>199926</v>
      </c>
      <c r="Z24" s="601">
        <v>44063</v>
      </c>
      <c r="AA24" s="601">
        <v>5</v>
      </c>
      <c r="AB24" s="601">
        <v>225</v>
      </c>
      <c r="AC24" s="601">
        <v>8</v>
      </c>
      <c r="AD24" s="601">
        <v>32165</v>
      </c>
      <c r="AE24" s="601">
        <v>11012</v>
      </c>
      <c r="AF24" s="601">
        <v>21153</v>
      </c>
      <c r="AG24" s="601">
        <v>7473</v>
      </c>
      <c r="AH24" s="601">
        <v>106783</v>
      </c>
      <c r="AI24" s="601" t="s">
        <v>202</v>
      </c>
      <c r="AJ24" s="601">
        <v>21004</v>
      </c>
      <c r="AK24" s="601">
        <v>66705</v>
      </c>
      <c r="AL24" s="601">
        <v>72645</v>
      </c>
      <c r="AM24" s="601">
        <v>526003</v>
      </c>
      <c r="AN24" s="653">
        <v>2157</v>
      </c>
      <c r="AO24" s="93" t="s">
        <v>157</v>
      </c>
      <c r="AP24" s="97" t="s">
        <v>155</v>
      </c>
      <c r="AQ24" s="46"/>
      <c r="AR24" s="46"/>
    </row>
    <row r="25" spans="1:44" ht="14.25">
      <c r="A25" s="90" t="s">
        <v>155</v>
      </c>
      <c r="B25" s="91" t="s">
        <v>155</v>
      </c>
      <c r="C25" s="791" t="s">
        <v>158</v>
      </c>
      <c r="D25" s="601">
        <v>204043</v>
      </c>
      <c r="E25" s="601">
        <v>42186</v>
      </c>
      <c r="F25" s="601">
        <v>6</v>
      </c>
      <c r="G25" s="601">
        <v>49</v>
      </c>
      <c r="H25" s="601">
        <v>8</v>
      </c>
      <c r="I25" s="601">
        <v>31075</v>
      </c>
      <c r="J25" s="601">
        <v>9593</v>
      </c>
      <c r="K25" s="601">
        <v>21482</v>
      </c>
      <c r="L25" s="601">
        <v>6990</v>
      </c>
      <c r="M25" s="601">
        <v>104688</v>
      </c>
      <c r="N25" s="601" t="s">
        <v>202</v>
      </c>
      <c r="O25" s="601">
        <v>18546</v>
      </c>
      <c r="P25" s="601">
        <v>67883</v>
      </c>
      <c r="Q25" s="601">
        <v>73937</v>
      </c>
      <c r="R25" s="601">
        <v>578940</v>
      </c>
      <c r="S25" s="653">
        <v>47952</v>
      </c>
      <c r="T25" s="93" t="s">
        <v>159</v>
      </c>
      <c r="U25" s="97" t="s">
        <v>155</v>
      </c>
      <c r="V25" s="90" t="s">
        <v>155</v>
      </c>
      <c r="W25" s="91" t="s">
        <v>155</v>
      </c>
      <c r="X25" s="791" t="s">
        <v>158</v>
      </c>
      <c r="Y25" s="605">
        <v>206519</v>
      </c>
      <c r="Z25" s="601">
        <v>42560</v>
      </c>
      <c r="AA25" s="601">
        <v>6</v>
      </c>
      <c r="AB25" s="601">
        <v>204</v>
      </c>
      <c r="AC25" s="601">
        <v>8</v>
      </c>
      <c r="AD25" s="601">
        <v>31105</v>
      </c>
      <c r="AE25" s="601">
        <v>9623</v>
      </c>
      <c r="AF25" s="601">
        <v>21482</v>
      </c>
      <c r="AG25" s="601">
        <v>7140</v>
      </c>
      <c r="AH25" s="601">
        <v>111370</v>
      </c>
      <c r="AI25" s="601" t="s">
        <v>202</v>
      </c>
      <c r="AJ25" s="601">
        <v>20773</v>
      </c>
      <c r="AK25" s="601">
        <v>70935</v>
      </c>
      <c r="AL25" s="601">
        <v>77271</v>
      </c>
      <c r="AM25" s="601">
        <v>563729</v>
      </c>
      <c r="AN25" s="653">
        <v>2157</v>
      </c>
      <c r="AO25" s="93" t="s">
        <v>159</v>
      </c>
      <c r="AP25" s="97" t="s">
        <v>155</v>
      </c>
      <c r="AQ25" s="46"/>
      <c r="AR25" s="46"/>
    </row>
    <row r="26" spans="1:44" ht="14.25">
      <c r="A26" s="90" t="s">
        <v>155</v>
      </c>
      <c r="B26" s="91" t="s">
        <v>155</v>
      </c>
      <c r="C26" s="791" t="s">
        <v>160</v>
      </c>
      <c r="D26" s="601">
        <v>197446</v>
      </c>
      <c r="E26" s="601">
        <v>41791</v>
      </c>
      <c r="F26" s="601">
        <v>6</v>
      </c>
      <c r="G26" s="601">
        <v>111</v>
      </c>
      <c r="H26" s="601">
        <v>9</v>
      </c>
      <c r="I26" s="601">
        <v>30658</v>
      </c>
      <c r="J26" s="601">
        <v>7841</v>
      </c>
      <c r="K26" s="601">
        <v>22817</v>
      </c>
      <c r="L26" s="601">
        <v>6891</v>
      </c>
      <c r="M26" s="601">
        <v>101611</v>
      </c>
      <c r="N26" s="601" t="s">
        <v>202</v>
      </c>
      <c r="O26" s="601">
        <v>16787</v>
      </c>
      <c r="P26" s="601">
        <v>67378</v>
      </c>
      <c r="Q26" s="601">
        <v>73377</v>
      </c>
      <c r="R26" s="601">
        <v>539495</v>
      </c>
      <c r="S26" s="653">
        <v>55827</v>
      </c>
      <c r="T26" s="93" t="s">
        <v>161</v>
      </c>
      <c r="U26" s="97" t="s">
        <v>155</v>
      </c>
      <c r="V26" s="90" t="s">
        <v>155</v>
      </c>
      <c r="W26" s="91" t="s">
        <v>155</v>
      </c>
      <c r="X26" s="791" t="s">
        <v>160</v>
      </c>
      <c r="Y26" s="605">
        <v>200148</v>
      </c>
      <c r="Z26" s="601">
        <v>42305</v>
      </c>
      <c r="AA26" s="601">
        <v>6</v>
      </c>
      <c r="AB26" s="601">
        <v>253</v>
      </c>
      <c r="AC26" s="601">
        <v>9</v>
      </c>
      <c r="AD26" s="601">
        <v>30665</v>
      </c>
      <c r="AE26" s="601">
        <v>7848</v>
      </c>
      <c r="AF26" s="601">
        <v>22817</v>
      </c>
      <c r="AG26" s="601">
        <v>7175</v>
      </c>
      <c r="AH26" s="601">
        <v>108807</v>
      </c>
      <c r="AI26" s="601" t="s">
        <v>202</v>
      </c>
      <c r="AJ26" s="601">
        <v>18994</v>
      </c>
      <c r="AK26" s="601">
        <v>70897</v>
      </c>
      <c r="AL26" s="601">
        <v>77220</v>
      </c>
      <c r="AM26" s="601">
        <v>525533</v>
      </c>
      <c r="AN26" s="653">
        <v>2157</v>
      </c>
      <c r="AO26" s="93" t="s">
        <v>161</v>
      </c>
      <c r="AP26" s="97" t="s">
        <v>155</v>
      </c>
      <c r="AQ26" s="46"/>
      <c r="AR26" s="46"/>
    </row>
    <row r="27" spans="1:44" ht="14.25">
      <c r="A27" s="79"/>
      <c r="B27" s="85"/>
      <c r="C27" s="789"/>
      <c r="D27" s="601"/>
      <c r="E27" s="601"/>
      <c r="F27" s="601"/>
      <c r="G27" s="601"/>
      <c r="H27" s="601"/>
      <c r="I27" s="601"/>
      <c r="J27" s="601"/>
      <c r="K27" s="601"/>
      <c r="L27" s="601"/>
      <c r="M27" s="601"/>
      <c r="N27" s="601"/>
      <c r="O27" s="601"/>
      <c r="P27" s="601"/>
      <c r="Q27" s="601"/>
      <c r="R27" s="601"/>
      <c r="S27" s="653"/>
      <c r="T27" s="101"/>
      <c r="U27" s="98"/>
      <c r="V27" s="79"/>
      <c r="W27" s="85"/>
      <c r="X27" s="789"/>
      <c r="Y27" s="605"/>
      <c r="Z27" s="601"/>
      <c r="AA27" s="601"/>
      <c r="AB27" s="601"/>
      <c r="AC27" s="601"/>
      <c r="AD27" s="601"/>
      <c r="AE27" s="601"/>
      <c r="AF27" s="601"/>
      <c r="AG27" s="601"/>
      <c r="AH27" s="601"/>
      <c r="AI27" s="601"/>
      <c r="AJ27" s="601"/>
      <c r="AK27" s="601"/>
      <c r="AL27" s="601"/>
      <c r="AM27" s="601"/>
      <c r="AN27" s="653"/>
      <c r="AO27" s="101"/>
      <c r="AP27" s="98"/>
      <c r="AQ27" s="46"/>
      <c r="AR27" s="46"/>
    </row>
    <row r="28" spans="1:44" ht="14.25">
      <c r="A28" s="90" t="s">
        <v>150</v>
      </c>
      <c r="B28" s="91" t="s">
        <v>151</v>
      </c>
      <c r="C28" s="793">
        <v>40179</v>
      </c>
      <c r="D28" s="601">
        <v>66762</v>
      </c>
      <c r="E28" s="601">
        <v>16934</v>
      </c>
      <c r="F28" s="601">
        <v>1</v>
      </c>
      <c r="G28" s="601">
        <v>82</v>
      </c>
      <c r="H28" s="601">
        <v>3</v>
      </c>
      <c r="I28" s="601">
        <v>12473</v>
      </c>
      <c r="J28" s="601">
        <v>5729</v>
      </c>
      <c r="K28" s="601">
        <v>6744</v>
      </c>
      <c r="L28" s="601">
        <v>2866</v>
      </c>
      <c r="M28" s="601">
        <v>32326</v>
      </c>
      <c r="N28" s="601" t="s">
        <v>202</v>
      </c>
      <c r="O28" s="601">
        <v>6782</v>
      </c>
      <c r="P28" s="601">
        <v>19692</v>
      </c>
      <c r="Q28" s="601">
        <v>21429</v>
      </c>
      <c r="R28" s="601">
        <v>172919</v>
      </c>
      <c r="S28" s="653">
        <v>20502</v>
      </c>
      <c r="T28" s="93" t="s">
        <v>162</v>
      </c>
      <c r="U28" s="97" t="s">
        <v>154</v>
      </c>
      <c r="V28" s="90" t="s">
        <v>150</v>
      </c>
      <c r="W28" s="91" t="s">
        <v>151</v>
      </c>
      <c r="X28" s="793">
        <v>40179</v>
      </c>
      <c r="Y28" s="605">
        <v>67802</v>
      </c>
      <c r="Z28" s="601">
        <v>17113</v>
      </c>
      <c r="AA28" s="601">
        <v>1</v>
      </c>
      <c r="AB28" s="601">
        <v>143</v>
      </c>
      <c r="AC28" s="601">
        <v>3</v>
      </c>
      <c r="AD28" s="601">
        <v>12473</v>
      </c>
      <c r="AE28" s="601">
        <v>5729</v>
      </c>
      <c r="AF28" s="601">
        <v>6744</v>
      </c>
      <c r="AG28" s="601">
        <v>2959</v>
      </c>
      <c r="AH28" s="601">
        <v>35073</v>
      </c>
      <c r="AI28" s="601" t="s">
        <v>202</v>
      </c>
      <c r="AJ28" s="601">
        <v>7656</v>
      </c>
      <c r="AK28" s="601">
        <v>20997</v>
      </c>
      <c r="AL28" s="601">
        <v>22854</v>
      </c>
      <c r="AM28" s="601">
        <v>167337</v>
      </c>
      <c r="AN28" s="653">
        <v>719</v>
      </c>
      <c r="AO28" s="93" t="s">
        <v>162</v>
      </c>
      <c r="AP28" s="97" t="s">
        <v>154</v>
      </c>
      <c r="AQ28" s="46"/>
      <c r="AR28" s="46"/>
    </row>
    <row r="29" spans="1:44" ht="14.25">
      <c r="A29" s="90" t="s">
        <v>155</v>
      </c>
      <c r="B29" s="91" t="s">
        <v>155</v>
      </c>
      <c r="C29" s="793">
        <v>40210</v>
      </c>
      <c r="D29" s="601">
        <v>62357</v>
      </c>
      <c r="E29" s="601">
        <v>15292</v>
      </c>
      <c r="F29" s="601">
        <v>2</v>
      </c>
      <c r="G29" s="601">
        <v>83</v>
      </c>
      <c r="H29" s="601">
        <v>2</v>
      </c>
      <c r="I29" s="601">
        <v>11428</v>
      </c>
      <c r="J29" s="601">
        <v>5238</v>
      </c>
      <c r="K29" s="601">
        <v>6190</v>
      </c>
      <c r="L29" s="601">
        <v>2450</v>
      </c>
      <c r="M29" s="601">
        <v>30495</v>
      </c>
      <c r="N29" s="601" t="s">
        <v>202</v>
      </c>
      <c r="O29" s="601">
        <v>6081</v>
      </c>
      <c r="P29" s="601">
        <v>18955</v>
      </c>
      <c r="Q29" s="601">
        <v>20636</v>
      </c>
      <c r="R29" s="601">
        <v>164386</v>
      </c>
      <c r="S29" s="653">
        <v>18481</v>
      </c>
      <c r="T29" s="93" t="s">
        <v>163</v>
      </c>
      <c r="U29" s="97" t="s">
        <v>155</v>
      </c>
      <c r="V29" s="90" t="s">
        <v>155</v>
      </c>
      <c r="W29" s="91" t="s">
        <v>155</v>
      </c>
      <c r="X29" s="793">
        <v>40210</v>
      </c>
      <c r="Y29" s="605">
        <v>63226</v>
      </c>
      <c r="Z29" s="601">
        <v>15404</v>
      </c>
      <c r="AA29" s="601">
        <v>2</v>
      </c>
      <c r="AB29" s="601">
        <v>134</v>
      </c>
      <c r="AC29" s="601">
        <v>2</v>
      </c>
      <c r="AD29" s="601">
        <v>11428</v>
      </c>
      <c r="AE29" s="601">
        <v>5238</v>
      </c>
      <c r="AF29" s="601">
        <v>6190</v>
      </c>
      <c r="AG29" s="601">
        <v>2498</v>
      </c>
      <c r="AH29" s="601">
        <v>32909</v>
      </c>
      <c r="AI29" s="601" t="s">
        <v>202</v>
      </c>
      <c r="AJ29" s="601">
        <v>6762</v>
      </c>
      <c r="AK29" s="601">
        <v>20208</v>
      </c>
      <c r="AL29" s="601">
        <v>22005</v>
      </c>
      <c r="AM29" s="601">
        <v>159785</v>
      </c>
      <c r="AN29" s="653">
        <v>719</v>
      </c>
      <c r="AO29" s="93" t="s">
        <v>163</v>
      </c>
      <c r="AP29" s="97" t="s">
        <v>155</v>
      </c>
      <c r="AQ29" s="46"/>
      <c r="AR29" s="46"/>
    </row>
    <row r="30" spans="1:44" ht="14.25">
      <c r="A30" s="90" t="s">
        <v>155</v>
      </c>
      <c r="B30" s="91" t="s">
        <v>155</v>
      </c>
      <c r="C30" s="793">
        <v>40238</v>
      </c>
      <c r="D30" s="601">
        <v>67165</v>
      </c>
      <c r="E30" s="601">
        <v>16965</v>
      </c>
      <c r="F30" s="601">
        <v>2</v>
      </c>
      <c r="G30" s="601">
        <v>67</v>
      </c>
      <c r="H30" s="601">
        <v>3</v>
      </c>
      <c r="I30" s="601">
        <v>12875</v>
      </c>
      <c r="J30" s="601">
        <v>5720</v>
      </c>
      <c r="K30" s="601">
        <v>7155</v>
      </c>
      <c r="L30" s="601">
        <v>2568</v>
      </c>
      <c r="M30" s="601">
        <v>32368</v>
      </c>
      <c r="N30" s="601" t="s">
        <v>202</v>
      </c>
      <c r="O30" s="601">
        <v>5871</v>
      </c>
      <c r="P30" s="601">
        <v>20847</v>
      </c>
      <c r="Q30" s="601">
        <v>22678</v>
      </c>
      <c r="R30" s="601">
        <v>176988</v>
      </c>
      <c r="S30" s="653">
        <v>19801</v>
      </c>
      <c r="T30" s="93" t="s">
        <v>164</v>
      </c>
      <c r="U30" s="97" t="s">
        <v>155</v>
      </c>
      <c r="V30" s="90" t="s">
        <v>155</v>
      </c>
      <c r="W30" s="91" t="s">
        <v>155</v>
      </c>
      <c r="X30" s="793">
        <v>40238</v>
      </c>
      <c r="Y30" s="605">
        <v>68082</v>
      </c>
      <c r="Z30" s="601">
        <v>17124</v>
      </c>
      <c r="AA30" s="601">
        <v>2</v>
      </c>
      <c r="AB30" s="601">
        <v>111</v>
      </c>
      <c r="AC30" s="601">
        <v>3</v>
      </c>
      <c r="AD30" s="601">
        <v>12876</v>
      </c>
      <c r="AE30" s="601">
        <v>5721</v>
      </c>
      <c r="AF30" s="601">
        <v>7155</v>
      </c>
      <c r="AG30" s="601">
        <v>2657</v>
      </c>
      <c r="AH30" s="601">
        <v>34860</v>
      </c>
      <c r="AI30" s="601" t="s">
        <v>202</v>
      </c>
      <c r="AJ30" s="601">
        <v>6589</v>
      </c>
      <c r="AK30" s="601">
        <v>22122</v>
      </c>
      <c r="AL30" s="601">
        <v>24071</v>
      </c>
      <c r="AM30" s="601">
        <v>172512</v>
      </c>
      <c r="AN30" s="653">
        <v>719</v>
      </c>
      <c r="AO30" s="93" t="s">
        <v>164</v>
      </c>
      <c r="AP30" s="97" t="s">
        <v>155</v>
      </c>
      <c r="AQ30" s="46"/>
      <c r="AR30" s="46"/>
    </row>
    <row r="31" spans="1:44" ht="14.25">
      <c r="A31" s="90" t="s">
        <v>155</v>
      </c>
      <c r="B31" s="91" t="s">
        <v>155</v>
      </c>
      <c r="C31" s="793">
        <v>40269</v>
      </c>
      <c r="D31" s="601">
        <v>63426</v>
      </c>
      <c r="E31" s="601">
        <v>14441</v>
      </c>
      <c r="F31" s="601">
        <v>2</v>
      </c>
      <c r="G31" s="601">
        <v>51</v>
      </c>
      <c r="H31" s="601">
        <v>2</v>
      </c>
      <c r="I31" s="601">
        <v>10608</v>
      </c>
      <c r="J31" s="601">
        <v>3874</v>
      </c>
      <c r="K31" s="601">
        <v>6734</v>
      </c>
      <c r="L31" s="601">
        <v>2426</v>
      </c>
      <c r="M31" s="601">
        <v>31761</v>
      </c>
      <c r="N31" s="601" t="s">
        <v>202</v>
      </c>
      <c r="O31" s="601">
        <v>6350</v>
      </c>
      <c r="P31" s="601">
        <v>19731</v>
      </c>
      <c r="Q31" s="601">
        <v>21470</v>
      </c>
      <c r="R31" s="601">
        <v>171881</v>
      </c>
      <c r="S31" s="653">
        <v>17858</v>
      </c>
      <c r="T31" s="93" t="s">
        <v>165</v>
      </c>
      <c r="U31" s="97" t="s">
        <v>155</v>
      </c>
      <c r="V31" s="90" t="s">
        <v>155</v>
      </c>
      <c r="W31" s="91" t="s">
        <v>155</v>
      </c>
      <c r="X31" s="793">
        <v>40269</v>
      </c>
      <c r="Y31" s="605">
        <v>64419</v>
      </c>
      <c r="Z31" s="601">
        <v>14542</v>
      </c>
      <c r="AA31" s="601">
        <v>2</v>
      </c>
      <c r="AB31" s="601">
        <v>91</v>
      </c>
      <c r="AC31" s="601">
        <v>2</v>
      </c>
      <c r="AD31" s="601">
        <v>10609</v>
      </c>
      <c r="AE31" s="601">
        <v>3875</v>
      </c>
      <c r="AF31" s="601">
        <v>6734</v>
      </c>
      <c r="AG31" s="601">
        <v>2473</v>
      </c>
      <c r="AH31" s="601">
        <v>34291</v>
      </c>
      <c r="AI31" s="601" t="s">
        <v>202</v>
      </c>
      <c r="AJ31" s="601">
        <v>7180</v>
      </c>
      <c r="AK31" s="601">
        <v>20903</v>
      </c>
      <c r="AL31" s="601">
        <v>22751</v>
      </c>
      <c r="AM31" s="601">
        <v>167015</v>
      </c>
      <c r="AN31" s="653">
        <v>719</v>
      </c>
      <c r="AO31" s="93" t="s">
        <v>165</v>
      </c>
      <c r="AP31" s="97" t="s">
        <v>155</v>
      </c>
      <c r="AQ31" s="46"/>
      <c r="AR31" s="46"/>
    </row>
    <row r="32" spans="1:44" ht="14.25">
      <c r="A32" s="90" t="s">
        <v>155</v>
      </c>
      <c r="B32" s="91" t="s">
        <v>155</v>
      </c>
      <c r="C32" s="793">
        <v>40299</v>
      </c>
      <c r="D32" s="601">
        <v>64734</v>
      </c>
      <c r="E32" s="601">
        <v>14776</v>
      </c>
      <c r="F32" s="601">
        <v>1</v>
      </c>
      <c r="G32" s="601">
        <v>24</v>
      </c>
      <c r="H32" s="601">
        <v>3</v>
      </c>
      <c r="I32" s="601">
        <v>10888</v>
      </c>
      <c r="J32" s="601">
        <v>3595</v>
      </c>
      <c r="K32" s="601">
        <v>7293</v>
      </c>
      <c r="L32" s="601">
        <v>2454</v>
      </c>
      <c r="M32" s="601">
        <v>32225</v>
      </c>
      <c r="N32" s="601" t="s">
        <v>202</v>
      </c>
      <c r="O32" s="601">
        <v>5532</v>
      </c>
      <c r="P32" s="601">
        <v>21122</v>
      </c>
      <c r="Q32" s="601">
        <v>22994</v>
      </c>
      <c r="R32" s="601">
        <v>178280</v>
      </c>
      <c r="S32" s="653">
        <v>16624</v>
      </c>
      <c r="T32" s="93" t="s">
        <v>166</v>
      </c>
      <c r="U32" s="97" t="s">
        <v>155</v>
      </c>
      <c r="V32" s="90" t="s">
        <v>155</v>
      </c>
      <c r="W32" s="91" t="s">
        <v>155</v>
      </c>
      <c r="X32" s="793">
        <v>40299</v>
      </c>
      <c r="Y32" s="605">
        <v>66356</v>
      </c>
      <c r="Z32" s="601">
        <v>14924</v>
      </c>
      <c r="AA32" s="601">
        <v>1</v>
      </c>
      <c r="AB32" s="601">
        <v>67</v>
      </c>
      <c r="AC32" s="601">
        <v>3</v>
      </c>
      <c r="AD32" s="601">
        <v>10889</v>
      </c>
      <c r="AE32" s="601">
        <v>3596</v>
      </c>
      <c r="AF32" s="601">
        <v>7293</v>
      </c>
      <c r="AG32" s="601">
        <v>2535</v>
      </c>
      <c r="AH32" s="601">
        <v>35236</v>
      </c>
      <c r="AI32" s="601" t="s">
        <v>202</v>
      </c>
      <c r="AJ32" s="601">
        <v>6766</v>
      </c>
      <c r="AK32" s="601">
        <v>22217</v>
      </c>
      <c r="AL32" s="601">
        <v>24190</v>
      </c>
      <c r="AM32" s="601">
        <v>173571</v>
      </c>
      <c r="AN32" s="653">
        <v>719</v>
      </c>
      <c r="AO32" s="93" t="s">
        <v>166</v>
      </c>
      <c r="AP32" s="97" t="s">
        <v>155</v>
      </c>
      <c r="AQ32" s="46"/>
      <c r="AR32" s="46"/>
    </row>
    <row r="33" spans="1:44" ht="14.25">
      <c r="A33" s="90" t="s">
        <v>155</v>
      </c>
      <c r="B33" s="91" t="s">
        <v>155</v>
      </c>
      <c r="C33" s="793">
        <v>40330</v>
      </c>
      <c r="D33" s="601">
        <v>68134</v>
      </c>
      <c r="E33" s="601">
        <v>14445</v>
      </c>
      <c r="F33" s="601">
        <v>2</v>
      </c>
      <c r="G33" s="601">
        <v>20</v>
      </c>
      <c r="H33" s="601">
        <v>3</v>
      </c>
      <c r="I33" s="601">
        <v>10667</v>
      </c>
      <c r="J33" s="601">
        <v>3541</v>
      </c>
      <c r="K33" s="601">
        <v>7126</v>
      </c>
      <c r="L33" s="601">
        <v>2383</v>
      </c>
      <c r="M33" s="601">
        <v>34870</v>
      </c>
      <c r="N33" s="601" t="s">
        <v>202</v>
      </c>
      <c r="O33" s="601">
        <v>6195</v>
      </c>
      <c r="P33" s="601">
        <v>22578</v>
      </c>
      <c r="Q33" s="601">
        <v>24604</v>
      </c>
      <c r="R33" s="601">
        <v>190567</v>
      </c>
      <c r="S33" s="653">
        <v>15800</v>
      </c>
      <c r="T33" s="93" t="s">
        <v>167</v>
      </c>
      <c r="U33" s="97" t="s">
        <v>155</v>
      </c>
      <c r="V33" s="90" t="s">
        <v>155</v>
      </c>
      <c r="W33" s="91" t="s">
        <v>155</v>
      </c>
      <c r="X33" s="793">
        <v>40330</v>
      </c>
      <c r="Y33" s="605">
        <v>69151</v>
      </c>
      <c r="Z33" s="601">
        <v>14597</v>
      </c>
      <c r="AA33" s="601">
        <v>2</v>
      </c>
      <c r="AB33" s="601">
        <v>67</v>
      </c>
      <c r="AC33" s="601">
        <v>3</v>
      </c>
      <c r="AD33" s="601">
        <v>10667</v>
      </c>
      <c r="AE33" s="601">
        <v>3541</v>
      </c>
      <c r="AF33" s="601">
        <v>7126</v>
      </c>
      <c r="AG33" s="601">
        <v>2465</v>
      </c>
      <c r="AH33" s="601">
        <v>37256</v>
      </c>
      <c r="AI33" s="601" t="s">
        <v>202</v>
      </c>
      <c r="AJ33" s="601">
        <v>7058</v>
      </c>
      <c r="AK33" s="601">
        <v>23585</v>
      </c>
      <c r="AL33" s="601">
        <v>25704</v>
      </c>
      <c r="AM33" s="601">
        <v>185417</v>
      </c>
      <c r="AN33" s="653">
        <v>719</v>
      </c>
      <c r="AO33" s="93" t="s">
        <v>167</v>
      </c>
      <c r="AP33" s="97" t="s">
        <v>155</v>
      </c>
      <c r="AQ33" s="46"/>
      <c r="AR33" s="46"/>
    </row>
    <row r="34" spans="1:44" ht="14.25">
      <c r="A34" s="90" t="s">
        <v>155</v>
      </c>
      <c r="B34" s="91" t="s">
        <v>155</v>
      </c>
      <c r="C34" s="793">
        <v>40360</v>
      </c>
      <c r="D34" s="601">
        <v>68313</v>
      </c>
      <c r="E34" s="601">
        <v>14228</v>
      </c>
      <c r="F34" s="601">
        <v>2</v>
      </c>
      <c r="G34" s="601">
        <v>21</v>
      </c>
      <c r="H34" s="601">
        <v>2</v>
      </c>
      <c r="I34" s="601">
        <v>10399</v>
      </c>
      <c r="J34" s="601">
        <v>3281</v>
      </c>
      <c r="K34" s="601">
        <v>7118</v>
      </c>
      <c r="L34" s="601">
        <v>2425</v>
      </c>
      <c r="M34" s="601">
        <v>34668</v>
      </c>
      <c r="N34" s="601" t="s">
        <v>202</v>
      </c>
      <c r="O34" s="601">
        <v>6058</v>
      </c>
      <c r="P34" s="601">
        <v>22578</v>
      </c>
      <c r="Q34" s="601">
        <v>24596</v>
      </c>
      <c r="R34" s="601">
        <v>196927</v>
      </c>
      <c r="S34" s="653">
        <v>15885</v>
      </c>
      <c r="T34" s="93" t="s">
        <v>168</v>
      </c>
      <c r="U34" s="97" t="s">
        <v>155</v>
      </c>
      <c r="V34" s="90" t="s">
        <v>155</v>
      </c>
      <c r="W34" s="91" t="s">
        <v>155</v>
      </c>
      <c r="X34" s="793">
        <v>40360</v>
      </c>
      <c r="Y34" s="605">
        <v>69133</v>
      </c>
      <c r="Z34" s="601">
        <v>14340</v>
      </c>
      <c r="AA34" s="601">
        <v>2</v>
      </c>
      <c r="AB34" s="601">
        <v>73</v>
      </c>
      <c r="AC34" s="601">
        <v>2</v>
      </c>
      <c r="AD34" s="601">
        <v>10404</v>
      </c>
      <c r="AE34" s="601">
        <v>3286</v>
      </c>
      <c r="AF34" s="601">
        <v>7118</v>
      </c>
      <c r="AG34" s="601">
        <v>2469</v>
      </c>
      <c r="AH34" s="601">
        <v>36908</v>
      </c>
      <c r="AI34" s="601" t="s">
        <v>202</v>
      </c>
      <c r="AJ34" s="601">
        <v>6821</v>
      </c>
      <c r="AK34" s="601">
        <v>23582</v>
      </c>
      <c r="AL34" s="601">
        <v>25692</v>
      </c>
      <c r="AM34" s="601">
        <v>191726</v>
      </c>
      <c r="AN34" s="653">
        <v>719</v>
      </c>
      <c r="AO34" s="93" t="s">
        <v>168</v>
      </c>
      <c r="AP34" s="97" t="s">
        <v>155</v>
      </c>
      <c r="AQ34" s="46"/>
      <c r="AR34" s="46"/>
    </row>
    <row r="35" spans="1:44" ht="14.25">
      <c r="A35" s="90" t="s">
        <v>155</v>
      </c>
      <c r="B35" s="91" t="s">
        <v>155</v>
      </c>
      <c r="C35" s="793">
        <v>40391</v>
      </c>
      <c r="D35" s="601">
        <v>69654</v>
      </c>
      <c r="E35" s="601">
        <v>14302</v>
      </c>
      <c r="F35" s="601">
        <v>2</v>
      </c>
      <c r="G35" s="601">
        <v>19</v>
      </c>
      <c r="H35" s="601">
        <v>3</v>
      </c>
      <c r="I35" s="601">
        <v>10529</v>
      </c>
      <c r="J35" s="601">
        <v>3236</v>
      </c>
      <c r="K35" s="601">
        <v>7293</v>
      </c>
      <c r="L35" s="601">
        <v>2372</v>
      </c>
      <c r="M35" s="601">
        <v>36153</v>
      </c>
      <c r="N35" s="601" t="s">
        <v>202</v>
      </c>
      <c r="O35" s="601">
        <v>6769</v>
      </c>
      <c r="P35" s="601">
        <v>22999</v>
      </c>
      <c r="Q35" s="601">
        <v>25050</v>
      </c>
      <c r="R35" s="601">
        <v>194873</v>
      </c>
      <c r="S35" s="653">
        <v>15492</v>
      </c>
      <c r="T35" s="93" t="s">
        <v>169</v>
      </c>
      <c r="U35" s="97" t="s">
        <v>155</v>
      </c>
      <c r="V35" s="90" t="s">
        <v>155</v>
      </c>
      <c r="W35" s="91" t="s">
        <v>155</v>
      </c>
      <c r="X35" s="793">
        <v>40391</v>
      </c>
      <c r="Y35" s="605">
        <v>70479</v>
      </c>
      <c r="Z35" s="601">
        <v>14412</v>
      </c>
      <c r="AA35" s="601">
        <v>2</v>
      </c>
      <c r="AB35" s="601">
        <v>74</v>
      </c>
      <c r="AC35" s="601">
        <v>3</v>
      </c>
      <c r="AD35" s="601">
        <v>10541</v>
      </c>
      <c r="AE35" s="601">
        <v>3248</v>
      </c>
      <c r="AF35" s="601">
        <v>7293</v>
      </c>
      <c r="AG35" s="601">
        <v>2407</v>
      </c>
      <c r="AH35" s="601">
        <v>38397</v>
      </c>
      <c r="AI35" s="601" t="s">
        <v>202</v>
      </c>
      <c r="AJ35" s="601">
        <v>7550</v>
      </c>
      <c r="AK35" s="601">
        <v>23983</v>
      </c>
      <c r="AL35" s="601">
        <v>26125</v>
      </c>
      <c r="AM35" s="601">
        <v>189418</v>
      </c>
      <c r="AN35" s="653">
        <v>719</v>
      </c>
      <c r="AO35" s="93" t="s">
        <v>169</v>
      </c>
      <c r="AP35" s="97" t="s">
        <v>155</v>
      </c>
      <c r="AQ35" s="46"/>
      <c r="AR35" s="46"/>
    </row>
    <row r="36" spans="1:44" ht="14.25">
      <c r="A36" s="90" t="s">
        <v>155</v>
      </c>
      <c r="B36" s="91" t="s">
        <v>155</v>
      </c>
      <c r="C36" s="793">
        <v>40422</v>
      </c>
      <c r="D36" s="601">
        <v>66077</v>
      </c>
      <c r="E36" s="601">
        <v>13655</v>
      </c>
      <c r="F36" s="601">
        <v>2</v>
      </c>
      <c r="G36" s="601">
        <v>9</v>
      </c>
      <c r="H36" s="601">
        <v>3</v>
      </c>
      <c r="I36" s="601">
        <v>10147</v>
      </c>
      <c r="J36" s="601">
        <v>3076</v>
      </c>
      <c r="K36" s="601">
        <v>7071</v>
      </c>
      <c r="L36" s="601">
        <v>2193</v>
      </c>
      <c r="M36" s="601">
        <v>33867</v>
      </c>
      <c r="N36" s="601" t="s">
        <v>202</v>
      </c>
      <c r="O36" s="601">
        <v>5719</v>
      </c>
      <c r="P36" s="601">
        <v>22306</v>
      </c>
      <c r="Q36" s="601">
        <v>24292</v>
      </c>
      <c r="R36" s="601">
        <v>187140</v>
      </c>
      <c r="S36" s="653">
        <v>16575</v>
      </c>
      <c r="T36" s="93" t="s">
        <v>170</v>
      </c>
      <c r="U36" s="97" t="s">
        <v>155</v>
      </c>
      <c r="V36" s="90" t="s">
        <v>155</v>
      </c>
      <c r="W36" s="91" t="s">
        <v>155</v>
      </c>
      <c r="X36" s="793">
        <v>40422</v>
      </c>
      <c r="Y36" s="605">
        <v>66906</v>
      </c>
      <c r="Z36" s="601">
        <v>13807</v>
      </c>
      <c r="AA36" s="601">
        <v>2</v>
      </c>
      <c r="AB36" s="601">
        <v>57</v>
      </c>
      <c r="AC36" s="601">
        <v>3</v>
      </c>
      <c r="AD36" s="601">
        <v>10160</v>
      </c>
      <c r="AE36" s="601">
        <v>3089</v>
      </c>
      <c r="AF36" s="601">
        <v>7071</v>
      </c>
      <c r="AG36" s="601">
        <v>2264</v>
      </c>
      <c r="AH36" s="601">
        <v>36064</v>
      </c>
      <c r="AI36" s="601" t="s">
        <v>202</v>
      </c>
      <c r="AJ36" s="601">
        <v>6401</v>
      </c>
      <c r="AK36" s="601">
        <v>23370</v>
      </c>
      <c r="AL36" s="601">
        <v>25454</v>
      </c>
      <c r="AM36" s="601">
        <v>182585</v>
      </c>
      <c r="AN36" s="653">
        <v>719</v>
      </c>
      <c r="AO36" s="93" t="s">
        <v>170</v>
      </c>
      <c r="AP36" s="97" t="s">
        <v>155</v>
      </c>
      <c r="AQ36" s="46"/>
      <c r="AR36" s="46"/>
    </row>
    <row r="37" spans="1:44" ht="14.25">
      <c r="A37" s="90" t="s">
        <v>155</v>
      </c>
      <c r="B37" s="91" t="s">
        <v>155</v>
      </c>
      <c r="C37" s="793">
        <v>40452</v>
      </c>
      <c r="D37" s="601">
        <v>66310</v>
      </c>
      <c r="E37" s="601">
        <v>14172</v>
      </c>
      <c r="F37" s="601">
        <v>2</v>
      </c>
      <c r="G37" s="601">
        <v>35</v>
      </c>
      <c r="H37" s="601">
        <v>3</v>
      </c>
      <c r="I37" s="601">
        <v>10409</v>
      </c>
      <c r="J37" s="601">
        <v>3193</v>
      </c>
      <c r="K37" s="601">
        <v>7216</v>
      </c>
      <c r="L37" s="601">
        <v>2358</v>
      </c>
      <c r="M37" s="601">
        <v>33813</v>
      </c>
      <c r="N37" s="601" t="s">
        <v>202</v>
      </c>
      <c r="O37" s="601">
        <v>5456</v>
      </c>
      <c r="P37" s="601">
        <v>22585</v>
      </c>
      <c r="Q37" s="601">
        <v>24590</v>
      </c>
      <c r="R37" s="601">
        <v>183757</v>
      </c>
      <c r="S37" s="653">
        <v>17823</v>
      </c>
      <c r="T37" s="93" t="s">
        <v>171</v>
      </c>
      <c r="U37" s="97" t="s">
        <v>155</v>
      </c>
      <c r="V37" s="90" t="s">
        <v>155</v>
      </c>
      <c r="W37" s="91" t="s">
        <v>155</v>
      </c>
      <c r="X37" s="793">
        <v>40452</v>
      </c>
      <c r="Y37" s="605">
        <v>67177</v>
      </c>
      <c r="Z37" s="601">
        <v>14317</v>
      </c>
      <c r="AA37" s="601">
        <v>2</v>
      </c>
      <c r="AB37" s="601">
        <v>75</v>
      </c>
      <c r="AC37" s="601">
        <v>3</v>
      </c>
      <c r="AD37" s="601">
        <v>10409</v>
      </c>
      <c r="AE37" s="601">
        <v>3193</v>
      </c>
      <c r="AF37" s="601">
        <v>7216</v>
      </c>
      <c r="AG37" s="601">
        <v>2440</v>
      </c>
      <c r="AH37" s="601">
        <v>36154</v>
      </c>
      <c r="AI37" s="601" t="s">
        <v>202</v>
      </c>
      <c r="AJ37" s="601">
        <v>6176</v>
      </c>
      <c r="AK37" s="601">
        <v>23727</v>
      </c>
      <c r="AL37" s="601">
        <v>25838</v>
      </c>
      <c r="AM37" s="601">
        <v>179048</v>
      </c>
      <c r="AN37" s="653">
        <v>719</v>
      </c>
      <c r="AO37" s="93" t="s">
        <v>171</v>
      </c>
      <c r="AP37" s="97" t="s">
        <v>155</v>
      </c>
      <c r="AQ37" s="46"/>
      <c r="AR37" s="46"/>
    </row>
    <row r="38" spans="1:44" ht="14.25">
      <c r="A38" s="90" t="s">
        <v>155</v>
      </c>
      <c r="B38" s="91" t="s">
        <v>155</v>
      </c>
      <c r="C38" s="793">
        <v>40483</v>
      </c>
      <c r="D38" s="601">
        <v>65958</v>
      </c>
      <c r="E38" s="601">
        <v>14227</v>
      </c>
      <c r="F38" s="601">
        <v>2</v>
      </c>
      <c r="G38" s="601">
        <v>25</v>
      </c>
      <c r="H38" s="601">
        <v>3</v>
      </c>
      <c r="I38" s="601">
        <v>10604</v>
      </c>
      <c r="J38" s="601">
        <v>2752</v>
      </c>
      <c r="K38" s="601">
        <v>7852</v>
      </c>
      <c r="L38" s="601">
        <v>2222</v>
      </c>
      <c r="M38" s="601">
        <v>33937</v>
      </c>
      <c r="N38" s="601" t="s">
        <v>202</v>
      </c>
      <c r="O38" s="601">
        <v>5645</v>
      </c>
      <c r="P38" s="601">
        <v>22457</v>
      </c>
      <c r="Q38" s="601">
        <v>24456</v>
      </c>
      <c r="R38" s="601">
        <v>178353</v>
      </c>
      <c r="S38" s="653">
        <v>17393</v>
      </c>
      <c r="T38" s="93" t="s">
        <v>172</v>
      </c>
      <c r="U38" s="97" t="s">
        <v>155</v>
      </c>
      <c r="V38" s="90" t="s">
        <v>155</v>
      </c>
      <c r="W38" s="91" t="s">
        <v>155</v>
      </c>
      <c r="X38" s="793">
        <v>40483</v>
      </c>
      <c r="Y38" s="605">
        <v>66887</v>
      </c>
      <c r="Z38" s="601">
        <v>14412</v>
      </c>
      <c r="AA38" s="601">
        <v>2</v>
      </c>
      <c r="AB38" s="601">
        <v>71</v>
      </c>
      <c r="AC38" s="601">
        <v>3</v>
      </c>
      <c r="AD38" s="601">
        <v>10606</v>
      </c>
      <c r="AE38" s="601">
        <v>2754</v>
      </c>
      <c r="AF38" s="601">
        <v>7852</v>
      </c>
      <c r="AG38" s="601">
        <v>2328</v>
      </c>
      <c r="AH38" s="601">
        <v>36267</v>
      </c>
      <c r="AI38" s="601" t="s">
        <v>202</v>
      </c>
      <c r="AJ38" s="601">
        <v>6384</v>
      </c>
      <c r="AK38" s="601">
        <v>23566</v>
      </c>
      <c r="AL38" s="601">
        <v>25668</v>
      </c>
      <c r="AM38" s="601">
        <v>173705</v>
      </c>
      <c r="AN38" s="653">
        <v>719</v>
      </c>
      <c r="AO38" s="93" t="s">
        <v>172</v>
      </c>
      <c r="AP38" s="97" t="s">
        <v>155</v>
      </c>
      <c r="AQ38" s="46"/>
      <c r="AR38" s="46"/>
    </row>
    <row r="39" spans="1:44" ht="14.25">
      <c r="A39" s="105" t="s">
        <v>155</v>
      </c>
      <c r="B39" s="106" t="s">
        <v>155</v>
      </c>
      <c r="C39" s="794">
        <v>40513</v>
      </c>
      <c r="D39" s="619">
        <v>65179</v>
      </c>
      <c r="E39" s="619">
        <v>13392</v>
      </c>
      <c r="F39" s="619">
        <v>2</v>
      </c>
      <c r="G39" s="619">
        <v>51</v>
      </c>
      <c r="H39" s="619">
        <v>3</v>
      </c>
      <c r="I39" s="619">
        <v>9645</v>
      </c>
      <c r="J39" s="619">
        <v>1896</v>
      </c>
      <c r="K39" s="619">
        <v>7749</v>
      </c>
      <c r="L39" s="619">
        <v>2311</v>
      </c>
      <c r="M39" s="619">
        <v>33861</v>
      </c>
      <c r="N39" s="619" t="s">
        <v>202</v>
      </c>
      <c r="O39" s="619">
        <v>5686</v>
      </c>
      <c r="P39" s="619">
        <v>22336</v>
      </c>
      <c r="Q39" s="619">
        <v>24330</v>
      </c>
      <c r="R39" s="619">
        <v>177385</v>
      </c>
      <c r="S39" s="658">
        <v>20611</v>
      </c>
      <c r="T39" s="111" t="s">
        <v>173</v>
      </c>
      <c r="U39" s="620" t="s">
        <v>155</v>
      </c>
      <c r="V39" s="105" t="s">
        <v>155</v>
      </c>
      <c r="W39" s="106" t="s">
        <v>155</v>
      </c>
      <c r="X39" s="794">
        <v>40513</v>
      </c>
      <c r="Y39" s="621">
        <v>66084</v>
      </c>
      <c r="Z39" s="619">
        <v>13576</v>
      </c>
      <c r="AA39" s="619">
        <v>2</v>
      </c>
      <c r="AB39" s="619">
        <v>107</v>
      </c>
      <c r="AC39" s="619">
        <v>3</v>
      </c>
      <c r="AD39" s="619">
        <v>9650</v>
      </c>
      <c r="AE39" s="619">
        <v>1901</v>
      </c>
      <c r="AF39" s="619">
        <v>7749</v>
      </c>
      <c r="AG39" s="619">
        <v>2407</v>
      </c>
      <c r="AH39" s="619">
        <v>36386</v>
      </c>
      <c r="AI39" s="619" t="s">
        <v>202</v>
      </c>
      <c r="AJ39" s="619">
        <v>6433</v>
      </c>
      <c r="AK39" s="619">
        <v>23604</v>
      </c>
      <c r="AL39" s="619">
        <v>25715</v>
      </c>
      <c r="AM39" s="619">
        <v>172780</v>
      </c>
      <c r="AN39" s="658">
        <v>719</v>
      </c>
      <c r="AO39" s="111" t="s">
        <v>173</v>
      </c>
      <c r="AP39" s="620" t="s">
        <v>155</v>
      </c>
      <c r="AQ39" s="46"/>
      <c r="AR39" s="46"/>
    </row>
    <row r="40" spans="1:44" ht="21">
      <c r="A40" s="398"/>
      <c r="B40" s="398"/>
      <c r="C40" s="398"/>
      <c r="D40" s="398"/>
      <c r="E40" s="398"/>
      <c r="F40" s="398"/>
      <c r="G40" s="398"/>
      <c r="H40" s="398"/>
      <c r="I40" s="398"/>
      <c r="J40" s="398"/>
      <c r="K40" s="1224"/>
      <c r="L40" s="398"/>
      <c r="M40" s="398"/>
      <c r="N40" s="398"/>
      <c r="O40" s="398"/>
      <c r="P40" s="398"/>
      <c r="Q40" s="398"/>
      <c r="R40" s="398"/>
      <c r="S40" s="398"/>
      <c r="T40" s="398"/>
      <c r="U40" s="398"/>
      <c r="V40" s="398"/>
      <c r="W40" s="398"/>
      <c r="X40" s="398"/>
      <c r="Y40" s="398"/>
      <c r="Z40" s="398"/>
      <c r="AA40" s="398"/>
      <c r="AB40" s="398"/>
      <c r="AC40" s="398"/>
      <c r="AD40" s="398"/>
      <c r="AE40" s="398"/>
      <c r="AF40" s="1224"/>
      <c r="AG40" s="398"/>
      <c r="AH40" s="398"/>
      <c r="AI40" s="398"/>
      <c r="AJ40" s="398"/>
      <c r="AK40" s="398"/>
      <c r="AL40" s="398"/>
      <c r="AM40" s="398"/>
      <c r="AN40" s="398"/>
      <c r="AO40" s="398"/>
      <c r="AP40" s="398"/>
      <c r="AQ40" s="46"/>
      <c r="AR40" s="46"/>
    </row>
    <row r="41" spans="1:44" ht="21">
      <c r="A41" s="1495" t="s">
        <v>57</v>
      </c>
      <c r="B41" s="1495"/>
      <c r="C41" s="1541"/>
      <c r="D41" s="531" t="s">
        <v>1271</v>
      </c>
      <c r="E41" s="404" t="s">
        <v>1272</v>
      </c>
      <c r="F41" s="532"/>
      <c r="G41" s="532" t="s">
        <v>192</v>
      </c>
      <c r="H41" s="532"/>
      <c r="I41" s="532"/>
      <c r="J41" s="532"/>
      <c r="K41" s="1166" t="s">
        <v>1153</v>
      </c>
      <c r="L41" s="532"/>
      <c r="M41" s="532"/>
      <c r="N41" s="532"/>
      <c r="O41" s="532"/>
      <c r="P41" s="532"/>
      <c r="Q41" s="532"/>
      <c r="R41" s="532"/>
      <c r="S41" s="532"/>
      <c r="T41" s="1502" t="s">
        <v>62</v>
      </c>
      <c r="U41" s="1495"/>
      <c r="V41" s="1495" t="s">
        <v>57</v>
      </c>
      <c r="W41" s="1495"/>
      <c r="X41" s="1541"/>
      <c r="Y41" s="531" t="s">
        <v>1271</v>
      </c>
      <c r="Z41" s="404" t="s">
        <v>1272</v>
      </c>
      <c r="AA41" s="532"/>
      <c r="AB41" s="532" t="s">
        <v>192</v>
      </c>
      <c r="AC41" s="532"/>
      <c r="AD41" s="532"/>
      <c r="AE41" s="532"/>
      <c r="AF41" s="1166" t="s">
        <v>1153</v>
      </c>
      <c r="AG41" s="532"/>
      <c r="AH41" s="532"/>
      <c r="AI41" s="532" t="s">
        <v>192</v>
      </c>
      <c r="AJ41" s="532"/>
      <c r="AK41" s="532"/>
      <c r="AL41" s="532"/>
      <c r="AM41" s="532"/>
      <c r="AN41" s="532"/>
      <c r="AO41" s="1502" t="s">
        <v>62</v>
      </c>
      <c r="AP41" s="1495"/>
      <c r="AQ41" s="46"/>
      <c r="AR41" s="46"/>
    </row>
    <row r="42" spans="1:44" ht="14.25">
      <c r="A42" s="1542"/>
      <c r="B42" s="1542"/>
      <c r="C42" s="1543"/>
      <c r="D42" s="100" t="s">
        <v>755</v>
      </c>
      <c r="E42" s="587" t="s">
        <v>1102</v>
      </c>
      <c r="F42" s="587" t="s">
        <v>78</v>
      </c>
      <c r="G42" s="587" t="s">
        <v>81</v>
      </c>
      <c r="H42" s="587" t="s">
        <v>82</v>
      </c>
      <c r="I42" s="533" t="s">
        <v>83</v>
      </c>
      <c r="J42" s="533" t="s">
        <v>84</v>
      </c>
      <c r="K42" s="533" t="s">
        <v>193</v>
      </c>
      <c r="L42" s="588" t="s">
        <v>87</v>
      </c>
      <c r="M42" s="587" t="s">
        <v>1104</v>
      </c>
      <c r="N42" s="533" t="s">
        <v>97</v>
      </c>
      <c r="O42" s="85" t="s">
        <v>98</v>
      </c>
      <c r="P42" s="587" t="s">
        <v>71</v>
      </c>
      <c r="Q42" s="533" t="s">
        <v>71</v>
      </c>
      <c r="R42" s="100" t="s">
        <v>72</v>
      </c>
      <c r="S42" s="533" t="s">
        <v>74</v>
      </c>
      <c r="T42" s="1550"/>
      <c r="U42" s="1542"/>
      <c r="V42" s="1542"/>
      <c r="W42" s="1542"/>
      <c r="X42" s="1543"/>
      <c r="Y42" s="100" t="s">
        <v>755</v>
      </c>
      <c r="Z42" s="587" t="s">
        <v>1102</v>
      </c>
      <c r="AA42" s="587" t="s">
        <v>78</v>
      </c>
      <c r="AB42" s="587" t="s">
        <v>81</v>
      </c>
      <c r="AC42" s="587" t="s">
        <v>82</v>
      </c>
      <c r="AD42" s="533" t="s">
        <v>83</v>
      </c>
      <c r="AE42" s="533" t="s">
        <v>84</v>
      </c>
      <c r="AF42" s="533" t="s">
        <v>193</v>
      </c>
      <c r="AG42" s="588" t="s">
        <v>87</v>
      </c>
      <c r="AH42" s="587" t="s">
        <v>1104</v>
      </c>
      <c r="AI42" s="533" t="s">
        <v>97</v>
      </c>
      <c r="AJ42" s="85" t="s">
        <v>98</v>
      </c>
      <c r="AK42" s="587" t="s">
        <v>71</v>
      </c>
      <c r="AL42" s="533" t="s">
        <v>71</v>
      </c>
      <c r="AM42" s="100" t="s">
        <v>72</v>
      </c>
      <c r="AN42" s="533" t="s">
        <v>74</v>
      </c>
      <c r="AO42" s="1550"/>
      <c r="AP42" s="1542"/>
      <c r="AQ42" s="46"/>
      <c r="AR42" s="46"/>
    </row>
    <row r="43" spans="1:44" ht="14.25">
      <c r="A43" s="1542"/>
      <c r="B43" s="1542"/>
      <c r="C43" s="1543"/>
      <c r="D43" s="100" t="s">
        <v>76</v>
      </c>
      <c r="E43" s="587" t="s">
        <v>76</v>
      </c>
      <c r="F43" s="587"/>
      <c r="G43" s="587"/>
      <c r="H43" s="587"/>
      <c r="I43" s="537"/>
      <c r="J43" s="537"/>
      <c r="K43" s="537"/>
      <c r="L43" s="587"/>
      <c r="M43" s="587" t="s">
        <v>1108</v>
      </c>
      <c r="N43" s="594"/>
      <c r="O43" s="100"/>
      <c r="P43" s="587" t="s">
        <v>1109</v>
      </c>
      <c r="Q43" s="537" t="s">
        <v>1110</v>
      </c>
      <c r="R43" s="100"/>
      <c r="S43" s="537"/>
      <c r="T43" s="1550"/>
      <c r="U43" s="1542"/>
      <c r="V43" s="1542"/>
      <c r="W43" s="1542"/>
      <c r="X43" s="1543"/>
      <c r="Y43" s="100" t="s">
        <v>76</v>
      </c>
      <c r="Z43" s="587" t="s">
        <v>76</v>
      </c>
      <c r="AA43" s="587"/>
      <c r="AB43" s="587"/>
      <c r="AC43" s="587"/>
      <c r="AD43" s="537"/>
      <c r="AE43" s="537"/>
      <c r="AF43" s="537"/>
      <c r="AG43" s="587"/>
      <c r="AH43" s="587" t="s">
        <v>1108</v>
      </c>
      <c r="AI43" s="594"/>
      <c r="AJ43" s="100"/>
      <c r="AK43" s="587" t="s">
        <v>1109</v>
      </c>
      <c r="AL43" s="537" t="s">
        <v>1110</v>
      </c>
      <c r="AM43" s="100"/>
      <c r="AN43" s="537"/>
      <c r="AO43" s="1550"/>
      <c r="AP43" s="1542"/>
      <c r="AQ43" s="46"/>
      <c r="AR43" s="46"/>
    </row>
    <row r="44" spans="1:44">
      <c r="A44" s="1542"/>
      <c r="B44" s="1542"/>
      <c r="C44" s="1543"/>
      <c r="D44" s="1031" t="s">
        <v>285</v>
      </c>
      <c r="E44" s="1029" t="s">
        <v>1196</v>
      </c>
      <c r="F44" s="418" t="s">
        <v>105</v>
      </c>
      <c r="G44" s="418" t="s">
        <v>108</v>
      </c>
      <c r="H44" s="418" t="s">
        <v>109</v>
      </c>
      <c r="I44" s="414" t="s">
        <v>110</v>
      </c>
      <c r="J44" s="423" t="s">
        <v>1270</v>
      </c>
      <c r="K44" s="423" t="s">
        <v>1270</v>
      </c>
      <c r="L44" s="418" t="s">
        <v>1117</v>
      </c>
      <c r="M44" s="1077" t="s">
        <v>67</v>
      </c>
      <c r="N44" s="414" t="s">
        <v>121</v>
      </c>
      <c r="O44" s="408" t="s">
        <v>1112</v>
      </c>
      <c r="P44" s="1031" t="s">
        <v>333</v>
      </c>
      <c r="Q44" s="1031" t="s">
        <v>335</v>
      </c>
      <c r="R44" s="423" t="s">
        <v>1115</v>
      </c>
      <c r="S44" s="414" t="s">
        <v>1116</v>
      </c>
      <c r="T44" s="1550"/>
      <c r="U44" s="1542"/>
      <c r="V44" s="1542"/>
      <c r="W44" s="1542"/>
      <c r="X44" s="1543"/>
      <c r="Y44" s="1031" t="s">
        <v>285</v>
      </c>
      <c r="Z44" s="1029" t="s">
        <v>1196</v>
      </c>
      <c r="AA44" s="418" t="s">
        <v>105</v>
      </c>
      <c r="AB44" s="418" t="s">
        <v>108</v>
      </c>
      <c r="AC44" s="418" t="s">
        <v>109</v>
      </c>
      <c r="AD44" s="414" t="s">
        <v>110</v>
      </c>
      <c r="AE44" s="423" t="s">
        <v>1270</v>
      </c>
      <c r="AF44" s="423" t="s">
        <v>1270</v>
      </c>
      <c r="AG44" s="418" t="s">
        <v>1117</v>
      </c>
      <c r="AH44" s="1077" t="s">
        <v>67</v>
      </c>
      <c r="AI44" s="414" t="s">
        <v>121</v>
      </c>
      <c r="AJ44" s="408" t="s">
        <v>1112</v>
      </c>
      <c r="AK44" s="1031" t="s">
        <v>333</v>
      </c>
      <c r="AL44" s="1031" t="s">
        <v>335</v>
      </c>
      <c r="AM44" s="423" t="s">
        <v>1115</v>
      </c>
      <c r="AN44" s="414" t="s">
        <v>1116</v>
      </c>
      <c r="AO44" s="1550"/>
      <c r="AP44" s="1542"/>
      <c r="AQ44" s="46"/>
      <c r="AR44" s="46"/>
    </row>
    <row r="45" spans="1:44">
      <c r="A45" s="1542"/>
      <c r="B45" s="1542"/>
      <c r="C45" s="1543"/>
      <c r="D45" s="1031" t="s">
        <v>1125</v>
      </c>
      <c r="E45" s="1031" t="s">
        <v>1125</v>
      </c>
      <c r="F45" s="418" t="s">
        <v>56</v>
      </c>
      <c r="G45" s="418"/>
      <c r="H45" s="418"/>
      <c r="I45" s="423" t="s">
        <v>1126</v>
      </c>
      <c r="J45" s="423" t="s">
        <v>1127</v>
      </c>
      <c r="K45" s="423" t="s">
        <v>1180</v>
      </c>
      <c r="L45" s="418"/>
      <c r="M45" s="1031" t="s">
        <v>1125</v>
      </c>
      <c r="N45" s="414"/>
      <c r="O45" s="408"/>
      <c r="P45" s="418"/>
      <c r="Q45" s="414"/>
      <c r="R45" s="542"/>
      <c r="S45" s="414"/>
      <c r="T45" s="1550"/>
      <c r="U45" s="1542"/>
      <c r="V45" s="1542"/>
      <c r="W45" s="1542"/>
      <c r="X45" s="1543"/>
      <c r="Y45" s="1031" t="s">
        <v>1125</v>
      </c>
      <c r="Z45" s="1031" t="s">
        <v>1125</v>
      </c>
      <c r="AA45" s="418" t="s">
        <v>56</v>
      </c>
      <c r="AB45" s="418"/>
      <c r="AC45" s="418"/>
      <c r="AD45" s="423" t="s">
        <v>1126</v>
      </c>
      <c r="AE45" s="423" t="s">
        <v>1127</v>
      </c>
      <c r="AF45" s="423" t="s">
        <v>1180</v>
      </c>
      <c r="AG45" s="418"/>
      <c r="AH45" s="1031" t="s">
        <v>1125</v>
      </c>
      <c r="AI45" s="414"/>
      <c r="AJ45" s="408"/>
      <c r="AK45" s="418"/>
      <c r="AL45" s="414"/>
      <c r="AM45" s="542"/>
      <c r="AN45" s="414"/>
      <c r="AO45" s="1550"/>
      <c r="AP45" s="1542"/>
      <c r="AQ45" s="46"/>
      <c r="AR45" s="46"/>
    </row>
    <row r="46" spans="1:44">
      <c r="A46" s="1542"/>
      <c r="B46" s="1542"/>
      <c r="C46" s="1543"/>
      <c r="D46" s="1029" t="s">
        <v>1183</v>
      </c>
      <c r="E46" s="1029" t="s">
        <v>1183</v>
      </c>
      <c r="F46" s="418"/>
      <c r="G46" s="418"/>
      <c r="H46" s="418"/>
      <c r="I46" s="423"/>
      <c r="J46" s="423"/>
      <c r="K46" s="423"/>
      <c r="L46" s="418"/>
      <c r="M46" s="1029" t="s">
        <v>1183</v>
      </c>
      <c r="N46" s="414"/>
      <c r="O46" s="408"/>
      <c r="P46" s="418"/>
      <c r="Q46" s="414"/>
      <c r="R46" s="542"/>
      <c r="S46" s="414"/>
      <c r="T46" s="1550"/>
      <c r="U46" s="1542"/>
      <c r="V46" s="1542"/>
      <c r="W46" s="1542"/>
      <c r="X46" s="1543"/>
      <c r="Y46" s="1029" t="s">
        <v>1183</v>
      </c>
      <c r="Z46" s="1029" t="s">
        <v>1183</v>
      </c>
      <c r="AA46" s="418"/>
      <c r="AB46" s="418"/>
      <c r="AC46" s="418"/>
      <c r="AD46" s="423"/>
      <c r="AE46" s="423"/>
      <c r="AF46" s="423"/>
      <c r="AG46" s="418"/>
      <c r="AH46" s="1029" t="s">
        <v>1183</v>
      </c>
      <c r="AI46" s="414"/>
      <c r="AJ46" s="408"/>
      <c r="AK46" s="418"/>
      <c r="AL46" s="414"/>
      <c r="AM46" s="542"/>
      <c r="AN46" s="414"/>
      <c r="AO46" s="1550"/>
      <c r="AP46" s="1542"/>
      <c r="AQ46" s="46"/>
      <c r="AR46" s="46"/>
    </row>
    <row r="47" spans="1:44" ht="15.75">
      <c r="A47" s="1544"/>
      <c r="B47" s="1544"/>
      <c r="C47" s="1545"/>
      <c r="D47" s="416" t="s">
        <v>143</v>
      </c>
      <c r="E47" s="499" t="s">
        <v>143</v>
      </c>
      <c r="F47" s="499" t="s">
        <v>143</v>
      </c>
      <c r="G47" s="541" t="s">
        <v>143</v>
      </c>
      <c r="H47" s="499" t="s">
        <v>143</v>
      </c>
      <c r="I47" s="541" t="s">
        <v>143</v>
      </c>
      <c r="J47" s="541" t="s">
        <v>143</v>
      </c>
      <c r="K47" s="414" t="s">
        <v>143</v>
      </c>
      <c r="L47" s="499" t="s">
        <v>144</v>
      </c>
      <c r="M47" s="499" t="s">
        <v>143</v>
      </c>
      <c r="N47" s="1172" t="s">
        <v>1184</v>
      </c>
      <c r="O47" s="1243" t="s">
        <v>1184</v>
      </c>
      <c r="P47" s="1173" t="s">
        <v>1184</v>
      </c>
      <c r="Q47" s="1172" t="s">
        <v>1184</v>
      </c>
      <c r="R47" s="499" t="s">
        <v>903</v>
      </c>
      <c r="S47" s="541" t="s">
        <v>144</v>
      </c>
      <c r="T47" s="1551"/>
      <c r="U47" s="1544"/>
      <c r="V47" s="1544"/>
      <c r="W47" s="1544"/>
      <c r="X47" s="1545"/>
      <c r="Y47" s="416" t="s">
        <v>143</v>
      </c>
      <c r="Z47" s="499" t="s">
        <v>143</v>
      </c>
      <c r="AA47" s="499" t="s">
        <v>143</v>
      </c>
      <c r="AB47" s="541" t="s">
        <v>143</v>
      </c>
      <c r="AC47" s="499" t="s">
        <v>143</v>
      </c>
      <c r="AD47" s="541" t="s">
        <v>143</v>
      </c>
      <c r="AE47" s="541" t="s">
        <v>143</v>
      </c>
      <c r="AF47" s="414" t="s">
        <v>143</v>
      </c>
      <c r="AG47" s="499" t="s">
        <v>144</v>
      </c>
      <c r="AH47" s="499" t="s">
        <v>143</v>
      </c>
      <c r="AI47" s="1172" t="s">
        <v>1184</v>
      </c>
      <c r="AJ47" s="1243" t="s">
        <v>1184</v>
      </c>
      <c r="AK47" s="1173" t="s">
        <v>1184</v>
      </c>
      <c r="AL47" s="1172" t="s">
        <v>1184</v>
      </c>
      <c r="AM47" s="499" t="s">
        <v>903</v>
      </c>
      <c r="AN47" s="541" t="s">
        <v>144</v>
      </c>
      <c r="AO47" s="1551"/>
      <c r="AP47" s="1544"/>
      <c r="AQ47" s="46"/>
      <c r="AR47" s="46"/>
    </row>
    <row r="48" spans="1:44" ht="14.25">
      <c r="A48" s="719">
        <v>38718</v>
      </c>
      <c r="B48" s="80">
        <v>38718</v>
      </c>
      <c r="C48" s="821">
        <v>38718</v>
      </c>
      <c r="D48" s="703">
        <v>792089</v>
      </c>
      <c r="E48" s="599">
        <v>346042</v>
      </c>
      <c r="F48" s="599">
        <v>18</v>
      </c>
      <c r="G48" s="599">
        <v>2213</v>
      </c>
      <c r="H48" s="599">
        <v>53</v>
      </c>
      <c r="I48" s="601">
        <v>235829</v>
      </c>
      <c r="J48" s="599">
        <v>73569</v>
      </c>
      <c r="K48" s="599">
        <v>162260</v>
      </c>
      <c r="L48" s="599">
        <v>69565</v>
      </c>
      <c r="M48" s="599">
        <v>263763</v>
      </c>
      <c r="N48" s="599" t="s">
        <v>202</v>
      </c>
      <c r="O48" s="599">
        <v>52405</v>
      </c>
      <c r="P48" s="599">
        <v>161942</v>
      </c>
      <c r="Q48" s="599">
        <v>175661</v>
      </c>
      <c r="R48" s="599">
        <v>1783488</v>
      </c>
      <c r="S48" s="704">
        <v>202878</v>
      </c>
      <c r="T48" s="76">
        <v>38718</v>
      </c>
      <c r="U48" s="600">
        <v>38718</v>
      </c>
      <c r="V48" s="719">
        <v>38718</v>
      </c>
      <c r="W48" s="80">
        <v>38718</v>
      </c>
      <c r="X48" s="821">
        <v>38718</v>
      </c>
      <c r="Y48" s="605">
        <v>817191</v>
      </c>
      <c r="Z48" s="599">
        <v>365249</v>
      </c>
      <c r="AA48" s="599">
        <v>18</v>
      </c>
      <c r="AB48" s="599">
        <v>4148</v>
      </c>
      <c r="AC48" s="599">
        <v>53</v>
      </c>
      <c r="AD48" s="599">
        <v>248257</v>
      </c>
      <c r="AE48" s="599">
        <v>85997</v>
      </c>
      <c r="AF48" s="599">
        <v>162260</v>
      </c>
      <c r="AG48" s="599">
        <v>73086</v>
      </c>
      <c r="AH48" s="599">
        <v>302189</v>
      </c>
      <c r="AI48" s="599" t="s">
        <v>202</v>
      </c>
      <c r="AJ48" s="599">
        <v>71533</v>
      </c>
      <c r="AK48" s="599">
        <v>171425</v>
      </c>
      <c r="AL48" s="599">
        <v>186011</v>
      </c>
      <c r="AM48" s="599">
        <v>1582649</v>
      </c>
      <c r="AN48" s="704">
        <v>8600</v>
      </c>
      <c r="AO48" s="76">
        <v>38718</v>
      </c>
      <c r="AP48" s="600">
        <v>38718</v>
      </c>
      <c r="AQ48" s="46"/>
      <c r="AR48" s="46"/>
    </row>
    <row r="49" spans="1:44" ht="14.25">
      <c r="A49" s="79"/>
      <c r="B49" s="80">
        <v>39083</v>
      </c>
      <c r="C49" s="789"/>
      <c r="D49" s="605">
        <v>801124</v>
      </c>
      <c r="E49" s="601">
        <v>324620</v>
      </c>
      <c r="F49" s="601">
        <v>22</v>
      </c>
      <c r="G49" s="601">
        <v>1445</v>
      </c>
      <c r="H49" s="601">
        <v>47</v>
      </c>
      <c r="I49" s="601">
        <v>214644</v>
      </c>
      <c r="J49" s="601">
        <v>72922</v>
      </c>
      <c r="K49" s="601">
        <v>141722</v>
      </c>
      <c r="L49" s="601">
        <v>71391</v>
      </c>
      <c r="M49" s="601">
        <v>286895</v>
      </c>
      <c r="N49" s="601" t="s">
        <v>202</v>
      </c>
      <c r="O49" s="601">
        <v>60688</v>
      </c>
      <c r="P49" s="601">
        <v>171772</v>
      </c>
      <c r="Q49" s="601">
        <v>186177</v>
      </c>
      <c r="R49" s="601">
        <v>1853430</v>
      </c>
      <c r="S49" s="653">
        <v>213360</v>
      </c>
      <c r="T49" s="76">
        <v>39083</v>
      </c>
      <c r="U49" s="600">
        <v>39083</v>
      </c>
      <c r="V49" s="79"/>
      <c r="W49" s="80">
        <v>39083</v>
      </c>
      <c r="X49" s="789"/>
      <c r="Y49" s="605">
        <v>824499</v>
      </c>
      <c r="Z49" s="601">
        <v>336248</v>
      </c>
      <c r="AA49" s="601">
        <v>22</v>
      </c>
      <c r="AB49" s="601">
        <v>3033</v>
      </c>
      <c r="AC49" s="601">
        <v>47</v>
      </c>
      <c r="AD49" s="601">
        <v>219925</v>
      </c>
      <c r="AE49" s="601">
        <v>78203</v>
      </c>
      <c r="AF49" s="601">
        <v>141722</v>
      </c>
      <c r="AG49" s="601">
        <v>74966</v>
      </c>
      <c r="AH49" s="601">
        <v>329150</v>
      </c>
      <c r="AI49" s="601" t="s">
        <v>202</v>
      </c>
      <c r="AJ49" s="601">
        <v>83287</v>
      </c>
      <c r="AK49" s="601">
        <v>180334</v>
      </c>
      <c r="AL49" s="601">
        <v>195484</v>
      </c>
      <c r="AM49" s="601">
        <v>1681877</v>
      </c>
      <c r="AN49" s="653">
        <v>8564</v>
      </c>
      <c r="AO49" s="76">
        <v>39083</v>
      </c>
      <c r="AP49" s="600">
        <v>39083</v>
      </c>
      <c r="AQ49" s="46"/>
      <c r="AR49" s="46"/>
    </row>
    <row r="50" spans="1:44" ht="14.25">
      <c r="A50" s="79"/>
      <c r="B50" s="80">
        <v>39448</v>
      </c>
      <c r="C50" s="789"/>
      <c r="D50" s="605">
        <v>768817</v>
      </c>
      <c r="E50" s="601">
        <v>248129</v>
      </c>
      <c r="F50" s="601">
        <v>20</v>
      </c>
      <c r="G50" s="601">
        <v>1136</v>
      </c>
      <c r="H50" s="601">
        <v>34</v>
      </c>
      <c r="I50" s="601">
        <v>162548</v>
      </c>
      <c r="J50" s="601">
        <v>48555</v>
      </c>
      <c r="K50" s="601">
        <v>113993</v>
      </c>
      <c r="L50" s="601">
        <v>56774</v>
      </c>
      <c r="M50" s="601">
        <v>338951</v>
      </c>
      <c r="N50" s="601" t="s">
        <v>202</v>
      </c>
      <c r="O50" s="601">
        <v>57063</v>
      </c>
      <c r="P50" s="601">
        <v>223596</v>
      </c>
      <c r="Q50" s="601">
        <v>243352</v>
      </c>
      <c r="R50" s="601">
        <v>1815337</v>
      </c>
      <c r="S50" s="653">
        <v>186165</v>
      </c>
      <c r="T50" s="76">
        <v>39448</v>
      </c>
      <c r="U50" s="600">
        <v>39448</v>
      </c>
      <c r="V50" s="79"/>
      <c r="W50" s="80">
        <v>39448</v>
      </c>
      <c r="X50" s="789"/>
      <c r="Y50" s="605">
        <v>781655</v>
      </c>
      <c r="Z50" s="601">
        <v>255564</v>
      </c>
      <c r="AA50" s="601">
        <v>20</v>
      </c>
      <c r="AB50" s="601">
        <v>2540</v>
      </c>
      <c r="AC50" s="601">
        <v>34</v>
      </c>
      <c r="AD50" s="601">
        <v>165824</v>
      </c>
      <c r="AE50" s="601">
        <v>51831</v>
      </c>
      <c r="AF50" s="601">
        <v>113993</v>
      </c>
      <c r="AG50" s="601">
        <v>58902</v>
      </c>
      <c r="AH50" s="601">
        <v>364233</v>
      </c>
      <c r="AI50" s="601" t="s">
        <v>202</v>
      </c>
      <c r="AJ50" s="601">
        <v>68597</v>
      </c>
      <c r="AK50" s="601">
        <v>231380</v>
      </c>
      <c r="AL50" s="601">
        <v>251835</v>
      </c>
      <c r="AM50" s="601">
        <v>1735711</v>
      </c>
      <c r="AN50" s="653">
        <v>5742</v>
      </c>
      <c r="AO50" s="76">
        <v>39448</v>
      </c>
      <c r="AP50" s="600">
        <v>39448</v>
      </c>
      <c r="AQ50" s="46"/>
      <c r="AR50" s="46"/>
    </row>
    <row r="51" spans="1:44" ht="14.25">
      <c r="A51" s="79"/>
      <c r="B51" s="80">
        <v>39814</v>
      </c>
      <c r="C51" s="789"/>
      <c r="D51" s="605">
        <v>703674</v>
      </c>
      <c r="E51" s="601">
        <v>189204</v>
      </c>
      <c r="F51" s="601">
        <v>13</v>
      </c>
      <c r="G51" s="601">
        <v>552</v>
      </c>
      <c r="H51" s="601">
        <v>29</v>
      </c>
      <c r="I51" s="601">
        <v>141251</v>
      </c>
      <c r="J51" s="601">
        <v>49232</v>
      </c>
      <c r="K51" s="601">
        <v>92019</v>
      </c>
      <c r="L51" s="601">
        <v>29918</v>
      </c>
      <c r="M51" s="601">
        <v>347583</v>
      </c>
      <c r="N51" s="601" t="s">
        <v>202</v>
      </c>
      <c r="O51" s="601">
        <v>72090</v>
      </c>
      <c r="P51" s="601">
        <v>212703</v>
      </c>
      <c r="Q51" s="601">
        <v>231517</v>
      </c>
      <c r="R51" s="601">
        <v>1669451</v>
      </c>
      <c r="S51" s="653">
        <v>167656</v>
      </c>
      <c r="T51" s="76">
        <v>39814</v>
      </c>
      <c r="U51" s="600">
        <v>39814</v>
      </c>
      <c r="V51" s="79"/>
      <c r="W51" s="80">
        <v>39814</v>
      </c>
      <c r="X51" s="789"/>
      <c r="Y51" s="605">
        <v>715959</v>
      </c>
      <c r="Z51" s="601">
        <v>191148</v>
      </c>
      <c r="AA51" s="601">
        <v>13</v>
      </c>
      <c r="AB51" s="601">
        <v>1454</v>
      </c>
      <c r="AC51" s="601">
        <v>29</v>
      </c>
      <c r="AD51" s="601">
        <v>141323</v>
      </c>
      <c r="AE51" s="601">
        <v>49304</v>
      </c>
      <c r="AF51" s="601">
        <v>92019</v>
      </c>
      <c r="AG51" s="601">
        <v>30692</v>
      </c>
      <c r="AH51" s="601">
        <v>374975</v>
      </c>
      <c r="AI51" s="601" t="s">
        <v>202</v>
      </c>
      <c r="AJ51" s="601">
        <v>82254</v>
      </c>
      <c r="AK51" s="601">
        <v>223960</v>
      </c>
      <c r="AL51" s="601">
        <v>243806</v>
      </c>
      <c r="AM51" s="601">
        <v>1604322</v>
      </c>
      <c r="AN51" s="653">
        <v>8628</v>
      </c>
      <c r="AO51" s="76">
        <v>39814</v>
      </c>
      <c r="AP51" s="600">
        <v>39814</v>
      </c>
      <c r="AQ51" s="46"/>
      <c r="AR51" s="46"/>
    </row>
    <row r="52" spans="1:44" ht="14.25">
      <c r="A52" s="79"/>
      <c r="B52" s="80">
        <v>40179</v>
      </c>
      <c r="C52" s="789"/>
      <c r="D52" s="605">
        <v>758672</v>
      </c>
      <c r="E52" s="601">
        <v>174670</v>
      </c>
      <c r="F52" s="601">
        <v>22</v>
      </c>
      <c r="G52" s="601">
        <v>487</v>
      </c>
      <c r="H52" s="601">
        <v>33</v>
      </c>
      <c r="I52" s="601">
        <v>128535</v>
      </c>
      <c r="J52" s="601">
        <v>42994</v>
      </c>
      <c r="K52" s="601">
        <v>85541</v>
      </c>
      <c r="L52" s="601">
        <v>29028</v>
      </c>
      <c r="M52" s="601">
        <v>394587</v>
      </c>
      <c r="N52" s="601" t="s">
        <v>202</v>
      </c>
      <c r="O52" s="601">
        <v>72144</v>
      </c>
      <c r="P52" s="601">
        <v>253235</v>
      </c>
      <c r="Q52" s="601">
        <v>275705</v>
      </c>
      <c r="R52" s="601">
        <v>1890201</v>
      </c>
      <c r="S52" s="653">
        <v>196489</v>
      </c>
      <c r="T52" s="76">
        <v>40179</v>
      </c>
      <c r="U52" s="600">
        <v>40179</v>
      </c>
      <c r="V52" s="79"/>
      <c r="W52" s="80">
        <v>40179</v>
      </c>
      <c r="X52" s="789"/>
      <c r="Y52" s="605">
        <v>768798</v>
      </c>
      <c r="Z52" s="601">
        <v>176410</v>
      </c>
      <c r="AA52" s="601">
        <v>22</v>
      </c>
      <c r="AB52" s="601">
        <v>1070</v>
      </c>
      <c r="AC52" s="601">
        <v>33</v>
      </c>
      <c r="AD52" s="601">
        <v>128575</v>
      </c>
      <c r="AE52" s="601">
        <v>43034</v>
      </c>
      <c r="AF52" s="601">
        <v>85541</v>
      </c>
      <c r="AG52" s="601">
        <v>29902</v>
      </c>
      <c r="AH52" s="601">
        <v>421398</v>
      </c>
      <c r="AI52" s="601" t="s">
        <v>202</v>
      </c>
      <c r="AJ52" s="601">
        <v>81777</v>
      </c>
      <c r="AK52" s="601">
        <v>264636</v>
      </c>
      <c r="AL52" s="601">
        <v>288152</v>
      </c>
      <c r="AM52" s="601">
        <v>1831725</v>
      </c>
      <c r="AN52" s="653">
        <v>8628</v>
      </c>
      <c r="AO52" s="76">
        <v>40179</v>
      </c>
      <c r="AP52" s="600">
        <v>40179</v>
      </c>
      <c r="AQ52" s="46"/>
      <c r="AR52" s="46"/>
    </row>
    <row r="53" spans="1:44" ht="14.25">
      <c r="A53" s="79"/>
      <c r="B53" s="80"/>
      <c r="C53" s="789"/>
      <c r="D53" s="605"/>
      <c r="E53" s="601"/>
      <c r="F53" s="601"/>
      <c r="G53" s="601"/>
      <c r="H53" s="601"/>
      <c r="I53" s="601"/>
      <c r="J53" s="601"/>
      <c r="K53" s="601"/>
      <c r="L53" s="601"/>
      <c r="M53" s="601"/>
      <c r="N53" s="601"/>
      <c r="O53" s="601"/>
      <c r="P53" s="601"/>
      <c r="Q53" s="601"/>
      <c r="R53" s="601"/>
      <c r="S53" s="653"/>
      <c r="T53" s="76"/>
      <c r="U53" s="600"/>
      <c r="V53" s="79"/>
      <c r="W53" s="80"/>
      <c r="X53" s="789"/>
      <c r="Y53" s="605"/>
      <c r="Z53" s="601"/>
      <c r="AA53" s="601"/>
      <c r="AB53" s="601"/>
      <c r="AC53" s="601"/>
      <c r="AD53" s="601"/>
      <c r="AE53" s="601"/>
      <c r="AF53" s="601"/>
      <c r="AG53" s="601"/>
      <c r="AH53" s="601"/>
      <c r="AI53" s="601"/>
      <c r="AJ53" s="601"/>
      <c r="AK53" s="601"/>
      <c r="AL53" s="601"/>
      <c r="AM53" s="601"/>
      <c r="AN53" s="653"/>
      <c r="AO53" s="76"/>
      <c r="AP53" s="600"/>
      <c r="AQ53" s="46"/>
      <c r="AR53" s="46"/>
    </row>
    <row r="54" spans="1:44" ht="14.25">
      <c r="A54" s="70">
        <v>39539</v>
      </c>
      <c r="B54" s="80">
        <v>39539</v>
      </c>
      <c r="C54" s="790">
        <v>39539</v>
      </c>
      <c r="D54" s="605">
        <v>733581</v>
      </c>
      <c r="E54" s="601">
        <v>219810</v>
      </c>
      <c r="F54" s="601">
        <v>16</v>
      </c>
      <c r="G54" s="601">
        <v>855</v>
      </c>
      <c r="H54" s="601">
        <v>33</v>
      </c>
      <c r="I54" s="601">
        <v>147178</v>
      </c>
      <c r="J54" s="601">
        <v>42226</v>
      </c>
      <c r="K54" s="601">
        <v>104952</v>
      </c>
      <c r="L54" s="601">
        <v>47735</v>
      </c>
      <c r="M54" s="601">
        <v>342407</v>
      </c>
      <c r="N54" s="601" t="s">
        <v>202</v>
      </c>
      <c r="O54" s="601">
        <v>61121</v>
      </c>
      <c r="P54" s="601">
        <v>221609</v>
      </c>
      <c r="Q54" s="601">
        <v>241215</v>
      </c>
      <c r="R54" s="601">
        <v>1713187</v>
      </c>
      <c r="S54" s="653">
        <v>173586</v>
      </c>
      <c r="T54" s="89">
        <v>39539</v>
      </c>
      <c r="U54" s="600">
        <v>39539</v>
      </c>
      <c r="V54" s="70">
        <v>39539</v>
      </c>
      <c r="W54" s="80">
        <v>39539</v>
      </c>
      <c r="X54" s="790">
        <v>39539</v>
      </c>
      <c r="Y54" s="605">
        <v>744483</v>
      </c>
      <c r="Z54" s="601">
        <v>224384</v>
      </c>
      <c r="AA54" s="601">
        <v>16</v>
      </c>
      <c r="AB54" s="601">
        <v>2162</v>
      </c>
      <c r="AC54" s="601">
        <v>33</v>
      </c>
      <c r="AD54" s="601">
        <v>148762</v>
      </c>
      <c r="AE54" s="601">
        <v>43810</v>
      </c>
      <c r="AF54" s="601">
        <v>104952</v>
      </c>
      <c r="AG54" s="601">
        <v>49056</v>
      </c>
      <c r="AH54" s="601">
        <v>367045</v>
      </c>
      <c r="AI54" s="601" t="s">
        <v>202</v>
      </c>
      <c r="AJ54" s="601">
        <v>72276</v>
      </c>
      <c r="AK54" s="601">
        <v>229297</v>
      </c>
      <c r="AL54" s="601">
        <v>249595</v>
      </c>
      <c r="AM54" s="601">
        <v>1641457</v>
      </c>
      <c r="AN54" s="653">
        <v>5227</v>
      </c>
      <c r="AO54" s="89">
        <v>39539</v>
      </c>
      <c r="AP54" s="600">
        <v>39539</v>
      </c>
      <c r="AQ54" s="46"/>
      <c r="AR54" s="46"/>
    </row>
    <row r="55" spans="1:44" ht="14.25">
      <c r="A55" s="79"/>
      <c r="B55" s="80">
        <v>39904</v>
      </c>
      <c r="C55" s="789"/>
      <c r="D55" s="605">
        <v>735879</v>
      </c>
      <c r="E55" s="601">
        <v>196338</v>
      </c>
      <c r="F55" s="601">
        <v>17</v>
      </c>
      <c r="G55" s="601">
        <v>560</v>
      </c>
      <c r="H55" s="601">
        <v>30</v>
      </c>
      <c r="I55" s="601">
        <v>146705</v>
      </c>
      <c r="J55" s="601">
        <v>57736</v>
      </c>
      <c r="K55" s="601">
        <v>88969</v>
      </c>
      <c r="L55" s="601">
        <v>31314</v>
      </c>
      <c r="M55" s="601">
        <v>362276</v>
      </c>
      <c r="N55" s="601" t="s">
        <v>202</v>
      </c>
      <c r="O55" s="601">
        <v>74530</v>
      </c>
      <c r="P55" s="601">
        <v>222452</v>
      </c>
      <c r="Q55" s="601">
        <v>242110</v>
      </c>
      <c r="R55" s="601">
        <v>1771551</v>
      </c>
      <c r="S55" s="653">
        <v>180396</v>
      </c>
      <c r="T55" s="89">
        <v>39904</v>
      </c>
      <c r="U55" s="600">
        <v>39904</v>
      </c>
      <c r="V55" s="79"/>
      <c r="W55" s="80">
        <v>39904</v>
      </c>
      <c r="X55" s="789"/>
      <c r="Y55" s="605">
        <v>748539</v>
      </c>
      <c r="Z55" s="601">
        <v>198159</v>
      </c>
      <c r="AA55" s="601">
        <v>17</v>
      </c>
      <c r="AB55" s="601">
        <v>1299</v>
      </c>
      <c r="AC55" s="601">
        <v>30</v>
      </c>
      <c r="AD55" s="601">
        <v>146778</v>
      </c>
      <c r="AE55" s="601">
        <v>57809</v>
      </c>
      <c r="AF55" s="601">
        <v>88969</v>
      </c>
      <c r="AG55" s="601">
        <v>32111</v>
      </c>
      <c r="AH55" s="601">
        <v>391033</v>
      </c>
      <c r="AI55" s="601" t="s">
        <v>202</v>
      </c>
      <c r="AJ55" s="601">
        <v>84745</v>
      </c>
      <c r="AK55" s="601">
        <v>234821</v>
      </c>
      <c r="AL55" s="601">
        <v>255618</v>
      </c>
      <c r="AM55" s="601">
        <v>1706573</v>
      </c>
      <c r="AN55" s="653">
        <v>8628</v>
      </c>
      <c r="AO55" s="89">
        <v>39904</v>
      </c>
      <c r="AP55" s="600">
        <v>39904</v>
      </c>
      <c r="AQ55" s="46"/>
      <c r="AR55" s="46"/>
    </row>
    <row r="56" spans="1:44" ht="14.25">
      <c r="A56" s="79"/>
      <c r="B56" s="80"/>
      <c r="C56" s="789"/>
      <c r="D56" s="605"/>
      <c r="E56" s="601"/>
      <c r="F56" s="601"/>
      <c r="G56" s="601"/>
      <c r="H56" s="601"/>
      <c r="I56" s="601"/>
      <c r="J56" s="601"/>
      <c r="K56" s="601"/>
      <c r="L56" s="601"/>
      <c r="M56" s="601"/>
      <c r="N56" s="601"/>
      <c r="O56" s="601"/>
      <c r="P56" s="601"/>
      <c r="Q56" s="601"/>
      <c r="R56" s="601"/>
      <c r="S56" s="653"/>
      <c r="T56" s="89"/>
      <c r="U56" s="600"/>
      <c r="V56" s="79"/>
      <c r="W56" s="80"/>
      <c r="X56" s="789"/>
      <c r="Y56" s="605"/>
      <c r="Z56" s="601"/>
      <c r="AA56" s="601"/>
      <c r="AB56" s="601"/>
      <c r="AC56" s="601"/>
      <c r="AD56" s="601"/>
      <c r="AE56" s="601"/>
      <c r="AF56" s="601"/>
      <c r="AG56" s="601"/>
      <c r="AH56" s="601"/>
      <c r="AI56" s="601"/>
      <c r="AJ56" s="601"/>
      <c r="AK56" s="601"/>
      <c r="AL56" s="601"/>
      <c r="AM56" s="601"/>
      <c r="AN56" s="653"/>
      <c r="AO56" s="89"/>
      <c r="AP56" s="600"/>
      <c r="AQ56" s="46"/>
      <c r="AR56" s="46"/>
    </row>
    <row r="57" spans="1:44" ht="14.25">
      <c r="A57" s="90" t="s">
        <v>150</v>
      </c>
      <c r="B57" s="91" t="s">
        <v>151</v>
      </c>
      <c r="C57" s="791" t="s">
        <v>152</v>
      </c>
      <c r="D57" s="605">
        <v>187640</v>
      </c>
      <c r="E57" s="601">
        <v>48381</v>
      </c>
      <c r="F57" s="601">
        <v>5</v>
      </c>
      <c r="G57" s="601">
        <v>232</v>
      </c>
      <c r="H57" s="601">
        <v>8</v>
      </c>
      <c r="I57" s="601">
        <v>35974</v>
      </c>
      <c r="J57" s="601">
        <v>15885</v>
      </c>
      <c r="K57" s="601">
        <v>20089</v>
      </c>
      <c r="L57" s="601">
        <v>7884</v>
      </c>
      <c r="M57" s="601">
        <v>93827</v>
      </c>
      <c r="N57" s="601" t="s">
        <v>202</v>
      </c>
      <c r="O57" s="601">
        <v>18734</v>
      </c>
      <c r="P57" s="601">
        <v>58323</v>
      </c>
      <c r="Q57" s="601">
        <v>63461</v>
      </c>
      <c r="R57" s="601">
        <v>447672</v>
      </c>
      <c r="S57" s="653">
        <v>54806</v>
      </c>
      <c r="T57" s="93" t="s">
        <v>153</v>
      </c>
      <c r="U57" s="97" t="s">
        <v>154</v>
      </c>
      <c r="V57" s="90" t="s">
        <v>150</v>
      </c>
      <c r="W57" s="91" t="s">
        <v>151</v>
      </c>
      <c r="X57" s="791" t="s">
        <v>152</v>
      </c>
      <c r="Y57" s="605">
        <v>190085</v>
      </c>
      <c r="Z57" s="601">
        <v>48831</v>
      </c>
      <c r="AA57" s="601">
        <v>5</v>
      </c>
      <c r="AB57" s="601">
        <v>388</v>
      </c>
      <c r="AC57" s="601">
        <v>8</v>
      </c>
      <c r="AD57" s="601">
        <v>35975</v>
      </c>
      <c r="AE57" s="601">
        <v>15886</v>
      </c>
      <c r="AF57" s="601">
        <v>20089</v>
      </c>
      <c r="AG57" s="601">
        <v>8114</v>
      </c>
      <c r="AH57" s="601">
        <v>100824</v>
      </c>
      <c r="AI57" s="601" t="s">
        <v>202</v>
      </c>
      <c r="AJ57" s="601">
        <v>21007</v>
      </c>
      <c r="AK57" s="601">
        <v>61591</v>
      </c>
      <c r="AL57" s="601">
        <v>67030</v>
      </c>
      <c r="AM57" s="601">
        <v>433014</v>
      </c>
      <c r="AN57" s="653">
        <v>2157</v>
      </c>
      <c r="AO57" s="93" t="s">
        <v>153</v>
      </c>
      <c r="AP57" s="97" t="s">
        <v>154</v>
      </c>
      <c r="AQ57" s="46"/>
      <c r="AR57" s="46"/>
    </row>
    <row r="58" spans="1:44" ht="14.25">
      <c r="A58" s="95" t="s">
        <v>155</v>
      </c>
      <c r="B58" s="96" t="s">
        <v>155</v>
      </c>
      <c r="C58" s="792" t="s">
        <v>156</v>
      </c>
      <c r="D58" s="605">
        <v>187536</v>
      </c>
      <c r="E58" s="601">
        <v>43234</v>
      </c>
      <c r="F58" s="601">
        <v>5</v>
      </c>
      <c r="G58" s="601">
        <v>95</v>
      </c>
      <c r="H58" s="601">
        <v>8</v>
      </c>
      <c r="I58" s="601">
        <v>31739</v>
      </c>
      <c r="J58" s="601">
        <v>10586</v>
      </c>
      <c r="K58" s="601">
        <v>21153</v>
      </c>
      <c r="L58" s="601">
        <v>7263</v>
      </c>
      <c r="M58" s="601">
        <v>97391</v>
      </c>
      <c r="N58" s="601" t="s">
        <v>202</v>
      </c>
      <c r="O58" s="601">
        <v>18077</v>
      </c>
      <c r="P58" s="601">
        <v>62171</v>
      </c>
      <c r="Q58" s="601">
        <v>67689</v>
      </c>
      <c r="R58" s="601">
        <v>469917</v>
      </c>
      <c r="S58" s="653">
        <v>46268</v>
      </c>
      <c r="T58" s="93" t="s">
        <v>157</v>
      </c>
      <c r="U58" s="97" t="s">
        <v>155</v>
      </c>
      <c r="V58" s="95" t="s">
        <v>155</v>
      </c>
      <c r="W58" s="96" t="s">
        <v>155</v>
      </c>
      <c r="X58" s="792" t="s">
        <v>156</v>
      </c>
      <c r="Y58" s="605">
        <v>190770</v>
      </c>
      <c r="Z58" s="601">
        <v>43635</v>
      </c>
      <c r="AA58" s="601">
        <v>5</v>
      </c>
      <c r="AB58" s="601">
        <v>225</v>
      </c>
      <c r="AC58" s="601">
        <v>8</v>
      </c>
      <c r="AD58" s="601">
        <v>31741</v>
      </c>
      <c r="AE58" s="601">
        <v>10588</v>
      </c>
      <c r="AF58" s="601">
        <v>21153</v>
      </c>
      <c r="AG58" s="601">
        <v>7473</v>
      </c>
      <c r="AH58" s="601">
        <v>104642</v>
      </c>
      <c r="AI58" s="601" t="s">
        <v>202</v>
      </c>
      <c r="AJ58" s="601">
        <v>21004</v>
      </c>
      <c r="AK58" s="601">
        <v>64864</v>
      </c>
      <c r="AL58" s="601">
        <v>70628</v>
      </c>
      <c r="AM58" s="601">
        <v>455196</v>
      </c>
      <c r="AN58" s="653">
        <v>2157</v>
      </c>
      <c r="AO58" s="93" t="s">
        <v>157</v>
      </c>
      <c r="AP58" s="97" t="s">
        <v>155</v>
      </c>
      <c r="AQ58" s="46"/>
      <c r="AR58" s="46"/>
    </row>
    <row r="59" spans="1:44" ht="14.25">
      <c r="A59" s="90" t="s">
        <v>155</v>
      </c>
      <c r="B59" s="91" t="s">
        <v>155</v>
      </c>
      <c r="C59" s="791" t="s">
        <v>158</v>
      </c>
      <c r="D59" s="605">
        <v>194712</v>
      </c>
      <c r="E59" s="601">
        <v>41821</v>
      </c>
      <c r="F59" s="601">
        <v>6</v>
      </c>
      <c r="G59" s="601">
        <v>49</v>
      </c>
      <c r="H59" s="601">
        <v>8</v>
      </c>
      <c r="I59" s="601">
        <v>30714</v>
      </c>
      <c r="J59" s="601">
        <v>9232</v>
      </c>
      <c r="K59" s="601">
        <v>21482</v>
      </c>
      <c r="L59" s="601">
        <v>6990</v>
      </c>
      <c r="M59" s="601">
        <v>103223</v>
      </c>
      <c r="N59" s="601" t="s">
        <v>202</v>
      </c>
      <c r="O59" s="601">
        <v>18546</v>
      </c>
      <c r="P59" s="601">
        <v>66623</v>
      </c>
      <c r="Q59" s="601">
        <v>72558</v>
      </c>
      <c r="R59" s="601">
        <v>501501</v>
      </c>
      <c r="S59" s="653">
        <v>43650</v>
      </c>
      <c r="T59" s="93" t="s">
        <v>159</v>
      </c>
      <c r="U59" s="97" t="s">
        <v>155</v>
      </c>
      <c r="V59" s="90" t="s">
        <v>155</v>
      </c>
      <c r="W59" s="91" t="s">
        <v>155</v>
      </c>
      <c r="X59" s="791" t="s">
        <v>158</v>
      </c>
      <c r="Y59" s="605">
        <v>196837</v>
      </c>
      <c r="Z59" s="601">
        <v>42195</v>
      </c>
      <c r="AA59" s="601">
        <v>6</v>
      </c>
      <c r="AB59" s="601">
        <v>204</v>
      </c>
      <c r="AC59" s="601">
        <v>8</v>
      </c>
      <c r="AD59" s="601">
        <v>30744</v>
      </c>
      <c r="AE59" s="601">
        <v>9262</v>
      </c>
      <c r="AF59" s="601">
        <v>21482</v>
      </c>
      <c r="AG59" s="601">
        <v>7140</v>
      </c>
      <c r="AH59" s="601">
        <v>109250</v>
      </c>
      <c r="AI59" s="601" t="s">
        <v>202</v>
      </c>
      <c r="AJ59" s="601">
        <v>20773</v>
      </c>
      <c r="AK59" s="601">
        <v>69112</v>
      </c>
      <c r="AL59" s="601">
        <v>75274</v>
      </c>
      <c r="AM59" s="601">
        <v>486362</v>
      </c>
      <c r="AN59" s="653">
        <v>2157</v>
      </c>
      <c r="AO59" s="93" t="s">
        <v>159</v>
      </c>
      <c r="AP59" s="97" t="s">
        <v>155</v>
      </c>
      <c r="AQ59" s="46"/>
      <c r="AR59" s="46"/>
    </row>
    <row r="60" spans="1:44" ht="14.25">
      <c r="A60" s="90" t="s">
        <v>155</v>
      </c>
      <c r="B60" s="91" t="s">
        <v>155</v>
      </c>
      <c r="C60" s="791" t="s">
        <v>160</v>
      </c>
      <c r="D60" s="605">
        <v>188783</v>
      </c>
      <c r="E60" s="601">
        <v>41235</v>
      </c>
      <c r="F60" s="601">
        <v>6</v>
      </c>
      <c r="G60" s="601">
        <v>111</v>
      </c>
      <c r="H60" s="601">
        <v>9</v>
      </c>
      <c r="I60" s="601">
        <v>30108</v>
      </c>
      <c r="J60" s="601">
        <v>7291</v>
      </c>
      <c r="K60" s="601">
        <v>22817</v>
      </c>
      <c r="L60" s="601">
        <v>6891</v>
      </c>
      <c r="M60" s="601">
        <v>100146</v>
      </c>
      <c r="N60" s="601" t="s">
        <v>202</v>
      </c>
      <c r="O60" s="601">
        <v>16787</v>
      </c>
      <c r="P60" s="601">
        <v>66118</v>
      </c>
      <c r="Q60" s="601">
        <v>71997</v>
      </c>
      <c r="R60" s="601">
        <v>471111</v>
      </c>
      <c r="S60" s="653">
        <v>51765</v>
      </c>
      <c r="T60" s="93" t="s">
        <v>161</v>
      </c>
      <c r="U60" s="97" t="s">
        <v>155</v>
      </c>
      <c r="V60" s="90" t="s">
        <v>155</v>
      </c>
      <c r="W60" s="91" t="s">
        <v>155</v>
      </c>
      <c r="X60" s="791" t="s">
        <v>160</v>
      </c>
      <c r="Y60" s="605">
        <v>191106</v>
      </c>
      <c r="Z60" s="601">
        <v>41749</v>
      </c>
      <c r="AA60" s="601">
        <v>6</v>
      </c>
      <c r="AB60" s="601">
        <v>253</v>
      </c>
      <c r="AC60" s="601">
        <v>9</v>
      </c>
      <c r="AD60" s="601">
        <v>30115</v>
      </c>
      <c r="AE60" s="601">
        <v>7298</v>
      </c>
      <c r="AF60" s="601">
        <v>22817</v>
      </c>
      <c r="AG60" s="601">
        <v>7175</v>
      </c>
      <c r="AH60" s="601">
        <v>106682</v>
      </c>
      <c r="AI60" s="601" t="s">
        <v>202</v>
      </c>
      <c r="AJ60" s="601">
        <v>18994</v>
      </c>
      <c r="AK60" s="601">
        <v>69070</v>
      </c>
      <c r="AL60" s="601">
        <v>75220</v>
      </c>
      <c r="AM60" s="601">
        <v>457152</v>
      </c>
      <c r="AN60" s="653">
        <v>2157</v>
      </c>
      <c r="AO60" s="93" t="s">
        <v>161</v>
      </c>
      <c r="AP60" s="97" t="s">
        <v>155</v>
      </c>
      <c r="AQ60" s="46"/>
      <c r="AR60" s="46"/>
    </row>
    <row r="61" spans="1:44" ht="14.25">
      <c r="A61" s="90"/>
      <c r="B61" s="91"/>
      <c r="C61" s="791"/>
      <c r="D61" s="605"/>
      <c r="E61" s="601"/>
      <c r="F61" s="601"/>
      <c r="G61" s="601"/>
      <c r="H61" s="601"/>
      <c r="I61" s="601"/>
      <c r="J61" s="601"/>
      <c r="K61" s="601"/>
      <c r="L61" s="601"/>
      <c r="M61" s="601"/>
      <c r="N61" s="601"/>
      <c r="O61" s="601"/>
      <c r="P61" s="601"/>
      <c r="Q61" s="601"/>
      <c r="R61" s="601"/>
      <c r="S61" s="653"/>
      <c r="T61" s="93"/>
      <c r="U61" s="97"/>
      <c r="V61" s="90"/>
      <c r="W61" s="91"/>
      <c r="X61" s="791"/>
      <c r="Y61" s="605"/>
      <c r="Z61" s="601"/>
      <c r="AA61" s="601"/>
      <c r="AB61" s="601"/>
      <c r="AC61" s="601"/>
      <c r="AD61" s="601"/>
      <c r="AE61" s="601"/>
      <c r="AF61" s="601"/>
      <c r="AG61" s="601"/>
      <c r="AH61" s="601"/>
      <c r="AI61" s="601"/>
      <c r="AJ61" s="601"/>
      <c r="AK61" s="601"/>
      <c r="AL61" s="601"/>
      <c r="AM61" s="601"/>
      <c r="AN61" s="653"/>
      <c r="AO61" s="93"/>
      <c r="AP61" s="97"/>
      <c r="AQ61" s="46"/>
      <c r="AR61" s="46"/>
    </row>
    <row r="62" spans="1:44" ht="14.25">
      <c r="A62" s="90" t="s">
        <v>150</v>
      </c>
      <c r="B62" s="91" t="s">
        <v>151</v>
      </c>
      <c r="C62" s="793">
        <v>40179</v>
      </c>
      <c r="D62" s="605">
        <v>63934</v>
      </c>
      <c r="E62" s="601">
        <v>16652</v>
      </c>
      <c r="F62" s="601">
        <v>1</v>
      </c>
      <c r="G62" s="601">
        <v>82</v>
      </c>
      <c r="H62" s="601">
        <v>3</v>
      </c>
      <c r="I62" s="601">
        <v>12194</v>
      </c>
      <c r="J62" s="601">
        <v>5450</v>
      </c>
      <c r="K62" s="601">
        <v>6744</v>
      </c>
      <c r="L62" s="601">
        <v>2866</v>
      </c>
      <c r="M62" s="601">
        <v>31934</v>
      </c>
      <c r="N62" s="601" t="s">
        <v>202</v>
      </c>
      <c r="O62" s="601">
        <v>6782</v>
      </c>
      <c r="P62" s="601">
        <v>19355</v>
      </c>
      <c r="Q62" s="601">
        <v>21060</v>
      </c>
      <c r="R62" s="601">
        <v>150798</v>
      </c>
      <c r="S62" s="653">
        <v>19102</v>
      </c>
      <c r="T62" s="93" t="s">
        <v>162</v>
      </c>
      <c r="U62" s="97" t="s">
        <v>154</v>
      </c>
      <c r="V62" s="90" t="s">
        <v>150</v>
      </c>
      <c r="W62" s="91" t="s">
        <v>151</v>
      </c>
      <c r="X62" s="793">
        <v>40179</v>
      </c>
      <c r="Y62" s="605">
        <v>64854</v>
      </c>
      <c r="Z62" s="601">
        <v>16832</v>
      </c>
      <c r="AA62" s="601">
        <v>1</v>
      </c>
      <c r="AB62" s="601">
        <v>143</v>
      </c>
      <c r="AC62" s="601">
        <v>3</v>
      </c>
      <c r="AD62" s="601">
        <v>12194</v>
      </c>
      <c r="AE62" s="601">
        <v>5450</v>
      </c>
      <c r="AF62" s="601">
        <v>6744</v>
      </c>
      <c r="AG62" s="601">
        <v>2959</v>
      </c>
      <c r="AH62" s="601">
        <v>34464</v>
      </c>
      <c r="AI62" s="601" t="s">
        <v>202</v>
      </c>
      <c r="AJ62" s="601">
        <v>7656</v>
      </c>
      <c r="AK62" s="601">
        <v>20473</v>
      </c>
      <c r="AL62" s="601">
        <v>22281</v>
      </c>
      <c r="AM62" s="601">
        <v>145216</v>
      </c>
      <c r="AN62" s="653">
        <v>719</v>
      </c>
      <c r="AO62" s="93" t="s">
        <v>162</v>
      </c>
      <c r="AP62" s="97" t="s">
        <v>154</v>
      </c>
      <c r="AQ62" s="46"/>
      <c r="AR62" s="46"/>
    </row>
    <row r="63" spans="1:44" ht="14.25">
      <c r="A63" s="90" t="s">
        <v>155</v>
      </c>
      <c r="B63" s="91" t="s">
        <v>155</v>
      </c>
      <c r="C63" s="793">
        <v>40210</v>
      </c>
      <c r="D63" s="605">
        <v>59559</v>
      </c>
      <c r="E63" s="601">
        <v>15040</v>
      </c>
      <c r="F63" s="601">
        <v>2</v>
      </c>
      <c r="G63" s="601">
        <v>83</v>
      </c>
      <c r="H63" s="601">
        <v>2</v>
      </c>
      <c r="I63" s="601">
        <v>11178</v>
      </c>
      <c r="J63" s="601">
        <v>4988</v>
      </c>
      <c r="K63" s="601">
        <v>6190</v>
      </c>
      <c r="L63" s="601">
        <v>2450</v>
      </c>
      <c r="M63" s="601">
        <v>30014</v>
      </c>
      <c r="N63" s="601" t="s">
        <v>202</v>
      </c>
      <c r="O63" s="601">
        <v>6081</v>
      </c>
      <c r="P63" s="601">
        <v>18541</v>
      </c>
      <c r="Q63" s="601">
        <v>20183</v>
      </c>
      <c r="R63" s="601">
        <v>143122</v>
      </c>
      <c r="S63" s="653">
        <v>17240</v>
      </c>
      <c r="T63" s="93" t="s">
        <v>163</v>
      </c>
      <c r="U63" s="97" t="s">
        <v>155</v>
      </c>
      <c r="V63" s="90" t="s">
        <v>155</v>
      </c>
      <c r="W63" s="91" t="s">
        <v>155</v>
      </c>
      <c r="X63" s="793">
        <v>40210</v>
      </c>
      <c r="Y63" s="605">
        <v>60285</v>
      </c>
      <c r="Z63" s="601">
        <v>15151</v>
      </c>
      <c r="AA63" s="601">
        <v>2</v>
      </c>
      <c r="AB63" s="601">
        <v>134</v>
      </c>
      <c r="AC63" s="601">
        <v>2</v>
      </c>
      <c r="AD63" s="601">
        <v>11178</v>
      </c>
      <c r="AE63" s="601">
        <v>4988</v>
      </c>
      <c r="AF63" s="601">
        <v>6190</v>
      </c>
      <c r="AG63" s="601">
        <v>2498</v>
      </c>
      <c r="AH63" s="601">
        <v>32198</v>
      </c>
      <c r="AI63" s="601" t="s">
        <v>202</v>
      </c>
      <c r="AJ63" s="601">
        <v>6762</v>
      </c>
      <c r="AK63" s="601">
        <v>19597</v>
      </c>
      <c r="AL63" s="601">
        <v>21335</v>
      </c>
      <c r="AM63" s="601">
        <v>138521</v>
      </c>
      <c r="AN63" s="653">
        <v>719</v>
      </c>
      <c r="AO63" s="93" t="s">
        <v>163</v>
      </c>
      <c r="AP63" s="97" t="s">
        <v>155</v>
      </c>
      <c r="AQ63" s="46"/>
      <c r="AR63" s="46"/>
    </row>
    <row r="64" spans="1:44" ht="14.25">
      <c r="A64" s="90" t="s">
        <v>155</v>
      </c>
      <c r="B64" s="91" t="s">
        <v>155</v>
      </c>
      <c r="C64" s="793">
        <v>40238</v>
      </c>
      <c r="D64" s="605">
        <v>64147</v>
      </c>
      <c r="E64" s="601">
        <v>16689</v>
      </c>
      <c r="F64" s="601">
        <v>2</v>
      </c>
      <c r="G64" s="601">
        <v>67</v>
      </c>
      <c r="H64" s="601">
        <v>3</v>
      </c>
      <c r="I64" s="601">
        <v>12602</v>
      </c>
      <c r="J64" s="601">
        <v>5447</v>
      </c>
      <c r="K64" s="601">
        <v>7155</v>
      </c>
      <c r="L64" s="601">
        <v>2568</v>
      </c>
      <c r="M64" s="601">
        <v>31879</v>
      </c>
      <c r="N64" s="601" t="s">
        <v>202</v>
      </c>
      <c r="O64" s="601">
        <v>5871</v>
      </c>
      <c r="P64" s="601">
        <v>20427</v>
      </c>
      <c r="Q64" s="601">
        <v>22218</v>
      </c>
      <c r="R64" s="601">
        <v>153752</v>
      </c>
      <c r="S64" s="653">
        <v>18464</v>
      </c>
      <c r="T64" s="93" t="s">
        <v>164</v>
      </c>
      <c r="U64" s="97" t="s">
        <v>155</v>
      </c>
      <c r="V64" s="90" t="s">
        <v>155</v>
      </c>
      <c r="W64" s="91" t="s">
        <v>155</v>
      </c>
      <c r="X64" s="793">
        <v>40238</v>
      </c>
      <c r="Y64" s="605">
        <v>64947</v>
      </c>
      <c r="Z64" s="601">
        <v>16849</v>
      </c>
      <c r="AA64" s="601">
        <v>2</v>
      </c>
      <c r="AB64" s="601">
        <v>111</v>
      </c>
      <c r="AC64" s="601">
        <v>3</v>
      </c>
      <c r="AD64" s="601">
        <v>12603</v>
      </c>
      <c r="AE64" s="601">
        <v>5448</v>
      </c>
      <c r="AF64" s="601">
        <v>7155</v>
      </c>
      <c r="AG64" s="601">
        <v>2657</v>
      </c>
      <c r="AH64" s="601">
        <v>34162</v>
      </c>
      <c r="AI64" s="601" t="s">
        <v>202</v>
      </c>
      <c r="AJ64" s="601">
        <v>6589</v>
      </c>
      <c r="AK64" s="601">
        <v>21522</v>
      </c>
      <c r="AL64" s="601">
        <v>23413</v>
      </c>
      <c r="AM64" s="601">
        <v>149276</v>
      </c>
      <c r="AN64" s="653">
        <v>719</v>
      </c>
      <c r="AO64" s="93" t="s">
        <v>164</v>
      </c>
      <c r="AP64" s="97" t="s">
        <v>155</v>
      </c>
      <c r="AQ64" s="46"/>
      <c r="AR64" s="46"/>
    </row>
    <row r="65" spans="1:44" ht="14.25">
      <c r="A65" s="90" t="s">
        <v>155</v>
      </c>
      <c r="B65" s="91" t="s">
        <v>155</v>
      </c>
      <c r="C65" s="793">
        <v>40269</v>
      </c>
      <c r="D65" s="605">
        <v>60528</v>
      </c>
      <c r="E65" s="601">
        <v>14237</v>
      </c>
      <c r="F65" s="601">
        <v>2</v>
      </c>
      <c r="G65" s="601">
        <v>51</v>
      </c>
      <c r="H65" s="601">
        <v>2</v>
      </c>
      <c r="I65" s="601">
        <v>10406</v>
      </c>
      <c r="J65" s="601">
        <v>3672</v>
      </c>
      <c r="K65" s="601">
        <v>6734</v>
      </c>
      <c r="L65" s="601">
        <v>2426</v>
      </c>
      <c r="M65" s="601">
        <v>31272</v>
      </c>
      <c r="N65" s="601" t="s">
        <v>202</v>
      </c>
      <c r="O65" s="601">
        <v>6350</v>
      </c>
      <c r="P65" s="601">
        <v>19311</v>
      </c>
      <c r="Q65" s="601">
        <v>21011</v>
      </c>
      <c r="R65" s="601">
        <v>149129</v>
      </c>
      <c r="S65" s="653">
        <v>16573</v>
      </c>
      <c r="T65" s="93" t="s">
        <v>165</v>
      </c>
      <c r="U65" s="97" t="s">
        <v>155</v>
      </c>
      <c r="V65" s="90" t="s">
        <v>155</v>
      </c>
      <c r="W65" s="91" t="s">
        <v>155</v>
      </c>
      <c r="X65" s="793">
        <v>40269</v>
      </c>
      <c r="Y65" s="605">
        <v>61394</v>
      </c>
      <c r="Z65" s="601">
        <v>14338</v>
      </c>
      <c r="AA65" s="601">
        <v>2</v>
      </c>
      <c r="AB65" s="601">
        <v>91</v>
      </c>
      <c r="AC65" s="601">
        <v>2</v>
      </c>
      <c r="AD65" s="601">
        <v>10407</v>
      </c>
      <c r="AE65" s="601">
        <v>3673</v>
      </c>
      <c r="AF65" s="601">
        <v>6734</v>
      </c>
      <c r="AG65" s="601">
        <v>2473</v>
      </c>
      <c r="AH65" s="601">
        <v>33586</v>
      </c>
      <c r="AI65" s="601" t="s">
        <v>202</v>
      </c>
      <c r="AJ65" s="601">
        <v>7180</v>
      </c>
      <c r="AK65" s="601">
        <v>20297</v>
      </c>
      <c r="AL65" s="601">
        <v>22086</v>
      </c>
      <c r="AM65" s="601">
        <v>144265</v>
      </c>
      <c r="AN65" s="653">
        <v>719</v>
      </c>
      <c r="AO65" s="93" t="s">
        <v>165</v>
      </c>
      <c r="AP65" s="97" t="s">
        <v>155</v>
      </c>
      <c r="AQ65" s="46"/>
      <c r="AR65" s="46"/>
    </row>
    <row r="66" spans="1:44" ht="14.25">
      <c r="A66" s="90" t="s">
        <v>155</v>
      </c>
      <c r="B66" s="91" t="s">
        <v>155</v>
      </c>
      <c r="C66" s="793">
        <v>40299</v>
      </c>
      <c r="D66" s="605">
        <v>61844</v>
      </c>
      <c r="E66" s="601">
        <v>14663</v>
      </c>
      <c r="F66" s="601">
        <v>1</v>
      </c>
      <c r="G66" s="601">
        <v>24</v>
      </c>
      <c r="H66" s="601">
        <v>3</v>
      </c>
      <c r="I66" s="601">
        <v>10776</v>
      </c>
      <c r="J66" s="601">
        <v>3483</v>
      </c>
      <c r="K66" s="601">
        <v>7293</v>
      </c>
      <c r="L66" s="601">
        <v>2454</v>
      </c>
      <c r="M66" s="601">
        <v>31736</v>
      </c>
      <c r="N66" s="601" t="s">
        <v>202</v>
      </c>
      <c r="O66" s="601">
        <v>5532</v>
      </c>
      <c r="P66" s="601">
        <v>20702</v>
      </c>
      <c r="Q66" s="601">
        <v>22534</v>
      </c>
      <c r="R66" s="601">
        <v>154665</v>
      </c>
      <c r="S66" s="653">
        <v>15306</v>
      </c>
      <c r="T66" s="93" t="s">
        <v>166</v>
      </c>
      <c r="U66" s="97" t="s">
        <v>155</v>
      </c>
      <c r="V66" s="90" t="s">
        <v>155</v>
      </c>
      <c r="W66" s="91" t="s">
        <v>155</v>
      </c>
      <c r="X66" s="793">
        <v>40299</v>
      </c>
      <c r="Y66" s="605">
        <v>63329</v>
      </c>
      <c r="Z66" s="601">
        <v>14811</v>
      </c>
      <c r="AA66" s="601">
        <v>1</v>
      </c>
      <c r="AB66" s="601">
        <v>67</v>
      </c>
      <c r="AC66" s="601">
        <v>3</v>
      </c>
      <c r="AD66" s="601">
        <v>10777</v>
      </c>
      <c r="AE66" s="601">
        <v>3484</v>
      </c>
      <c r="AF66" s="601">
        <v>7293</v>
      </c>
      <c r="AG66" s="601">
        <v>2535</v>
      </c>
      <c r="AH66" s="601">
        <v>34519</v>
      </c>
      <c r="AI66" s="601" t="s">
        <v>202</v>
      </c>
      <c r="AJ66" s="601">
        <v>6766</v>
      </c>
      <c r="AK66" s="601">
        <v>21601</v>
      </c>
      <c r="AL66" s="601">
        <v>23515</v>
      </c>
      <c r="AM66" s="601">
        <v>149956</v>
      </c>
      <c r="AN66" s="653">
        <v>719</v>
      </c>
      <c r="AO66" s="93" t="s">
        <v>166</v>
      </c>
      <c r="AP66" s="97" t="s">
        <v>155</v>
      </c>
      <c r="AQ66" s="46"/>
      <c r="AR66" s="46"/>
    </row>
    <row r="67" spans="1:44" ht="14.25">
      <c r="A67" s="90" t="s">
        <v>155</v>
      </c>
      <c r="B67" s="91" t="s">
        <v>155</v>
      </c>
      <c r="C67" s="793">
        <v>40330</v>
      </c>
      <c r="D67" s="605">
        <v>65163</v>
      </c>
      <c r="E67" s="601">
        <v>14333</v>
      </c>
      <c r="F67" s="601">
        <v>2</v>
      </c>
      <c r="G67" s="601">
        <v>20</v>
      </c>
      <c r="H67" s="601">
        <v>3</v>
      </c>
      <c r="I67" s="601">
        <v>10557</v>
      </c>
      <c r="J67" s="601">
        <v>3431</v>
      </c>
      <c r="K67" s="601">
        <v>7126</v>
      </c>
      <c r="L67" s="601">
        <v>2383</v>
      </c>
      <c r="M67" s="601">
        <v>34382</v>
      </c>
      <c r="N67" s="601" t="s">
        <v>202</v>
      </c>
      <c r="O67" s="601">
        <v>6195</v>
      </c>
      <c r="P67" s="601">
        <v>22158</v>
      </c>
      <c r="Q67" s="601">
        <v>24145</v>
      </c>
      <c r="R67" s="601">
        <v>166123</v>
      </c>
      <c r="S67" s="653">
        <v>14389</v>
      </c>
      <c r="T67" s="93" t="s">
        <v>167</v>
      </c>
      <c r="U67" s="97" t="s">
        <v>155</v>
      </c>
      <c r="V67" s="90" t="s">
        <v>155</v>
      </c>
      <c r="W67" s="91" t="s">
        <v>155</v>
      </c>
      <c r="X67" s="793">
        <v>40330</v>
      </c>
      <c r="Y67" s="605">
        <v>66047</v>
      </c>
      <c r="Z67" s="601">
        <v>14486</v>
      </c>
      <c r="AA67" s="601">
        <v>2</v>
      </c>
      <c r="AB67" s="601">
        <v>67</v>
      </c>
      <c r="AC67" s="601">
        <v>3</v>
      </c>
      <c r="AD67" s="601">
        <v>10557</v>
      </c>
      <c r="AE67" s="601">
        <v>3431</v>
      </c>
      <c r="AF67" s="601">
        <v>7126</v>
      </c>
      <c r="AG67" s="601">
        <v>2465</v>
      </c>
      <c r="AH67" s="601">
        <v>36537</v>
      </c>
      <c r="AI67" s="601" t="s">
        <v>202</v>
      </c>
      <c r="AJ67" s="601">
        <v>7058</v>
      </c>
      <c r="AK67" s="601">
        <v>22967</v>
      </c>
      <c r="AL67" s="601">
        <v>25027</v>
      </c>
      <c r="AM67" s="601">
        <v>160975</v>
      </c>
      <c r="AN67" s="653">
        <v>719</v>
      </c>
      <c r="AO67" s="93" t="s">
        <v>167</v>
      </c>
      <c r="AP67" s="97" t="s">
        <v>155</v>
      </c>
      <c r="AQ67" s="46"/>
      <c r="AR67" s="46"/>
    </row>
    <row r="68" spans="1:44" ht="14.25">
      <c r="A68" s="90" t="s">
        <v>155</v>
      </c>
      <c r="B68" s="91" t="s">
        <v>155</v>
      </c>
      <c r="C68" s="793">
        <v>40360</v>
      </c>
      <c r="D68" s="605">
        <v>65134</v>
      </c>
      <c r="E68" s="601">
        <v>14099</v>
      </c>
      <c r="F68" s="601">
        <v>2</v>
      </c>
      <c r="G68" s="601">
        <v>21</v>
      </c>
      <c r="H68" s="601">
        <v>2</v>
      </c>
      <c r="I68" s="601">
        <v>10271</v>
      </c>
      <c r="J68" s="601">
        <v>3153</v>
      </c>
      <c r="K68" s="601">
        <v>7118</v>
      </c>
      <c r="L68" s="601">
        <v>2425</v>
      </c>
      <c r="M68" s="601">
        <v>34179</v>
      </c>
      <c r="N68" s="601" t="s">
        <v>202</v>
      </c>
      <c r="O68" s="601">
        <v>6058</v>
      </c>
      <c r="P68" s="601">
        <v>22158</v>
      </c>
      <c r="Q68" s="601">
        <v>24136</v>
      </c>
      <c r="R68" s="601">
        <v>170572</v>
      </c>
      <c r="S68" s="653">
        <v>14304</v>
      </c>
      <c r="T68" s="93" t="s">
        <v>168</v>
      </c>
      <c r="U68" s="97" t="s">
        <v>155</v>
      </c>
      <c r="V68" s="90" t="s">
        <v>155</v>
      </c>
      <c r="W68" s="91" t="s">
        <v>155</v>
      </c>
      <c r="X68" s="793">
        <v>40360</v>
      </c>
      <c r="Y68" s="605">
        <v>65851</v>
      </c>
      <c r="Z68" s="601">
        <v>14211</v>
      </c>
      <c r="AA68" s="601">
        <v>2</v>
      </c>
      <c r="AB68" s="601">
        <v>73</v>
      </c>
      <c r="AC68" s="601">
        <v>2</v>
      </c>
      <c r="AD68" s="601">
        <v>10276</v>
      </c>
      <c r="AE68" s="601">
        <v>3158</v>
      </c>
      <c r="AF68" s="601">
        <v>7118</v>
      </c>
      <c r="AG68" s="601">
        <v>2469</v>
      </c>
      <c r="AH68" s="601">
        <v>36204</v>
      </c>
      <c r="AI68" s="601" t="s">
        <v>202</v>
      </c>
      <c r="AJ68" s="601">
        <v>6821</v>
      </c>
      <c r="AK68" s="601">
        <v>22977</v>
      </c>
      <c r="AL68" s="601">
        <v>25029</v>
      </c>
      <c r="AM68" s="601">
        <v>165399</v>
      </c>
      <c r="AN68" s="653">
        <v>719</v>
      </c>
      <c r="AO68" s="93" t="s">
        <v>168</v>
      </c>
      <c r="AP68" s="97" t="s">
        <v>155</v>
      </c>
      <c r="AQ68" s="46"/>
      <c r="AR68" s="46"/>
    </row>
    <row r="69" spans="1:44" ht="14.25">
      <c r="A69" s="90" t="s">
        <v>155</v>
      </c>
      <c r="B69" s="91" t="s">
        <v>155</v>
      </c>
      <c r="C69" s="793">
        <v>40391</v>
      </c>
      <c r="D69" s="605">
        <v>66476</v>
      </c>
      <c r="E69" s="601">
        <v>14174</v>
      </c>
      <c r="F69" s="601">
        <v>2</v>
      </c>
      <c r="G69" s="601">
        <v>19</v>
      </c>
      <c r="H69" s="601">
        <v>3</v>
      </c>
      <c r="I69" s="601">
        <v>10402</v>
      </c>
      <c r="J69" s="601">
        <v>3109</v>
      </c>
      <c r="K69" s="601">
        <v>7293</v>
      </c>
      <c r="L69" s="601">
        <v>2372</v>
      </c>
      <c r="M69" s="601">
        <v>35665</v>
      </c>
      <c r="N69" s="601" t="s">
        <v>202</v>
      </c>
      <c r="O69" s="601">
        <v>6769</v>
      </c>
      <c r="P69" s="601">
        <v>22579</v>
      </c>
      <c r="Q69" s="601">
        <v>24590</v>
      </c>
      <c r="R69" s="601">
        <v>168363</v>
      </c>
      <c r="S69" s="653">
        <v>14122</v>
      </c>
      <c r="T69" s="93" t="s">
        <v>169</v>
      </c>
      <c r="U69" s="97" t="s">
        <v>155</v>
      </c>
      <c r="V69" s="90" t="s">
        <v>155</v>
      </c>
      <c r="W69" s="91" t="s">
        <v>155</v>
      </c>
      <c r="X69" s="793">
        <v>40391</v>
      </c>
      <c r="Y69" s="605">
        <v>67186</v>
      </c>
      <c r="Z69" s="601">
        <v>14284</v>
      </c>
      <c r="AA69" s="601">
        <v>2</v>
      </c>
      <c r="AB69" s="601">
        <v>74</v>
      </c>
      <c r="AC69" s="601">
        <v>3</v>
      </c>
      <c r="AD69" s="601">
        <v>10414</v>
      </c>
      <c r="AE69" s="601">
        <v>3121</v>
      </c>
      <c r="AF69" s="601">
        <v>7293</v>
      </c>
      <c r="AG69" s="601">
        <v>2407</v>
      </c>
      <c r="AH69" s="601">
        <v>37695</v>
      </c>
      <c r="AI69" s="601" t="s">
        <v>202</v>
      </c>
      <c r="AJ69" s="601">
        <v>7550</v>
      </c>
      <c r="AK69" s="601">
        <v>23379</v>
      </c>
      <c r="AL69" s="601">
        <v>25463</v>
      </c>
      <c r="AM69" s="601">
        <v>162950</v>
      </c>
      <c r="AN69" s="653">
        <v>719</v>
      </c>
      <c r="AO69" s="93" t="s">
        <v>169</v>
      </c>
      <c r="AP69" s="97" t="s">
        <v>155</v>
      </c>
      <c r="AQ69" s="46"/>
      <c r="AR69" s="46"/>
    </row>
    <row r="70" spans="1:44" ht="14.25">
      <c r="A70" s="90" t="s">
        <v>155</v>
      </c>
      <c r="B70" s="91" t="s">
        <v>155</v>
      </c>
      <c r="C70" s="793">
        <v>40422</v>
      </c>
      <c r="D70" s="605">
        <v>63102</v>
      </c>
      <c r="E70" s="601">
        <v>13548</v>
      </c>
      <c r="F70" s="601">
        <v>2</v>
      </c>
      <c r="G70" s="601">
        <v>9</v>
      </c>
      <c r="H70" s="601">
        <v>3</v>
      </c>
      <c r="I70" s="601">
        <v>10041</v>
      </c>
      <c r="J70" s="601">
        <v>2970</v>
      </c>
      <c r="K70" s="601">
        <v>7071</v>
      </c>
      <c r="L70" s="601">
        <v>2193</v>
      </c>
      <c r="M70" s="601">
        <v>33379</v>
      </c>
      <c r="N70" s="601" t="s">
        <v>202</v>
      </c>
      <c r="O70" s="601">
        <v>5719</v>
      </c>
      <c r="P70" s="601">
        <v>21886</v>
      </c>
      <c r="Q70" s="601">
        <v>23832</v>
      </c>
      <c r="R70" s="601">
        <v>162566</v>
      </c>
      <c r="S70" s="653">
        <v>15224</v>
      </c>
      <c r="T70" s="93" t="s">
        <v>170</v>
      </c>
      <c r="U70" s="97" t="s">
        <v>155</v>
      </c>
      <c r="V70" s="90" t="s">
        <v>155</v>
      </c>
      <c r="W70" s="91" t="s">
        <v>155</v>
      </c>
      <c r="X70" s="793">
        <v>40422</v>
      </c>
      <c r="Y70" s="605">
        <v>63800</v>
      </c>
      <c r="Z70" s="601">
        <v>13700</v>
      </c>
      <c r="AA70" s="601">
        <v>2</v>
      </c>
      <c r="AB70" s="601">
        <v>57</v>
      </c>
      <c r="AC70" s="601">
        <v>3</v>
      </c>
      <c r="AD70" s="601">
        <v>10054</v>
      </c>
      <c r="AE70" s="601">
        <v>2983</v>
      </c>
      <c r="AF70" s="601">
        <v>7071</v>
      </c>
      <c r="AG70" s="601">
        <v>2264</v>
      </c>
      <c r="AH70" s="601">
        <v>35351</v>
      </c>
      <c r="AI70" s="601" t="s">
        <v>202</v>
      </c>
      <c r="AJ70" s="601">
        <v>6401</v>
      </c>
      <c r="AK70" s="601">
        <v>22757</v>
      </c>
      <c r="AL70" s="601">
        <v>24782</v>
      </c>
      <c r="AM70" s="601">
        <v>158013</v>
      </c>
      <c r="AN70" s="653">
        <v>719</v>
      </c>
      <c r="AO70" s="93" t="s">
        <v>170</v>
      </c>
      <c r="AP70" s="97" t="s">
        <v>155</v>
      </c>
      <c r="AQ70" s="46"/>
      <c r="AR70" s="46"/>
    </row>
    <row r="71" spans="1:44" ht="14.25">
      <c r="A71" s="90" t="s">
        <v>155</v>
      </c>
      <c r="B71" s="91" t="s">
        <v>155</v>
      </c>
      <c r="C71" s="793">
        <v>40452</v>
      </c>
      <c r="D71" s="605">
        <v>63468</v>
      </c>
      <c r="E71" s="601">
        <v>14045</v>
      </c>
      <c r="F71" s="601">
        <v>2</v>
      </c>
      <c r="G71" s="601">
        <v>35</v>
      </c>
      <c r="H71" s="601">
        <v>3</v>
      </c>
      <c r="I71" s="601">
        <v>10283</v>
      </c>
      <c r="J71" s="601">
        <v>3067</v>
      </c>
      <c r="K71" s="601">
        <v>7216</v>
      </c>
      <c r="L71" s="601">
        <v>2358</v>
      </c>
      <c r="M71" s="601">
        <v>33324</v>
      </c>
      <c r="N71" s="601" t="s">
        <v>202</v>
      </c>
      <c r="O71" s="601">
        <v>5456</v>
      </c>
      <c r="P71" s="601">
        <v>22165</v>
      </c>
      <c r="Q71" s="601">
        <v>24130</v>
      </c>
      <c r="R71" s="601">
        <v>160835</v>
      </c>
      <c r="S71" s="653">
        <v>16461</v>
      </c>
      <c r="T71" s="93" t="s">
        <v>171</v>
      </c>
      <c r="U71" s="97" t="s">
        <v>155</v>
      </c>
      <c r="V71" s="90" t="s">
        <v>155</v>
      </c>
      <c r="W71" s="91" t="s">
        <v>155</v>
      </c>
      <c r="X71" s="793">
        <v>40452</v>
      </c>
      <c r="Y71" s="605">
        <v>64203</v>
      </c>
      <c r="Z71" s="601">
        <v>14190</v>
      </c>
      <c r="AA71" s="601">
        <v>2</v>
      </c>
      <c r="AB71" s="601">
        <v>75</v>
      </c>
      <c r="AC71" s="601">
        <v>3</v>
      </c>
      <c r="AD71" s="601">
        <v>10283</v>
      </c>
      <c r="AE71" s="601">
        <v>3067</v>
      </c>
      <c r="AF71" s="601">
        <v>7216</v>
      </c>
      <c r="AG71" s="601">
        <v>2440</v>
      </c>
      <c r="AH71" s="601">
        <v>35439</v>
      </c>
      <c r="AI71" s="601" t="s">
        <v>202</v>
      </c>
      <c r="AJ71" s="601">
        <v>6176</v>
      </c>
      <c r="AK71" s="601">
        <v>23113</v>
      </c>
      <c r="AL71" s="601">
        <v>25165</v>
      </c>
      <c r="AM71" s="601">
        <v>156127</v>
      </c>
      <c r="AN71" s="653">
        <v>719</v>
      </c>
      <c r="AO71" s="93" t="s">
        <v>171</v>
      </c>
      <c r="AP71" s="97" t="s">
        <v>155</v>
      </c>
      <c r="AQ71" s="46"/>
      <c r="AR71" s="46"/>
    </row>
    <row r="72" spans="1:44" ht="14.25">
      <c r="A72" s="90" t="s">
        <v>155</v>
      </c>
      <c r="B72" s="91" t="s">
        <v>155</v>
      </c>
      <c r="C72" s="793">
        <v>40483</v>
      </c>
      <c r="D72" s="605">
        <v>63035</v>
      </c>
      <c r="E72" s="601">
        <v>14036</v>
      </c>
      <c r="F72" s="601">
        <v>2</v>
      </c>
      <c r="G72" s="601">
        <v>25</v>
      </c>
      <c r="H72" s="601">
        <v>3</v>
      </c>
      <c r="I72" s="601">
        <v>10415</v>
      </c>
      <c r="J72" s="601">
        <v>2563</v>
      </c>
      <c r="K72" s="601">
        <v>7852</v>
      </c>
      <c r="L72" s="601">
        <v>2222</v>
      </c>
      <c r="M72" s="601">
        <v>33449</v>
      </c>
      <c r="N72" s="601" t="s">
        <v>202</v>
      </c>
      <c r="O72" s="601">
        <v>5645</v>
      </c>
      <c r="P72" s="601">
        <v>22037</v>
      </c>
      <c r="Q72" s="601">
        <v>23997</v>
      </c>
      <c r="R72" s="601">
        <v>155205</v>
      </c>
      <c r="S72" s="653">
        <v>16094</v>
      </c>
      <c r="T72" s="93" t="s">
        <v>172</v>
      </c>
      <c r="U72" s="97" t="s">
        <v>155</v>
      </c>
      <c r="V72" s="90" t="s">
        <v>155</v>
      </c>
      <c r="W72" s="91" t="s">
        <v>155</v>
      </c>
      <c r="X72" s="793">
        <v>40483</v>
      </c>
      <c r="Y72" s="605">
        <v>63821</v>
      </c>
      <c r="Z72" s="601">
        <v>14221</v>
      </c>
      <c r="AA72" s="601">
        <v>2</v>
      </c>
      <c r="AB72" s="601">
        <v>71</v>
      </c>
      <c r="AC72" s="601">
        <v>3</v>
      </c>
      <c r="AD72" s="601">
        <v>10417</v>
      </c>
      <c r="AE72" s="601">
        <v>2565</v>
      </c>
      <c r="AF72" s="601">
        <v>7852</v>
      </c>
      <c r="AG72" s="601">
        <v>2328</v>
      </c>
      <c r="AH72" s="601">
        <v>35545</v>
      </c>
      <c r="AI72" s="601" t="s">
        <v>202</v>
      </c>
      <c r="AJ72" s="601">
        <v>6384</v>
      </c>
      <c r="AK72" s="601">
        <v>22946</v>
      </c>
      <c r="AL72" s="601">
        <v>24988</v>
      </c>
      <c r="AM72" s="601">
        <v>150557</v>
      </c>
      <c r="AN72" s="653">
        <v>719</v>
      </c>
      <c r="AO72" s="93" t="s">
        <v>172</v>
      </c>
      <c r="AP72" s="97" t="s">
        <v>155</v>
      </c>
      <c r="AQ72" s="46"/>
      <c r="AR72" s="46"/>
    </row>
    <row r="73" spans="1:44" ht="14.25">
      <c r="A73" s="105" t="s">
        <v>155</v>
      </c>
      <c r="B73" s="106" t="s">
        <v>155</v>
      </c>
      <c r="C73" s="794">
        <v>40513</v>
      </c>
      <c r="D73" s="621">
        <v>62280</v>
      </c>
      <c r="E73" s="619">
        <v>13155</v>
      </c>
      <c r="F73" s="619">
        <v>2</v>
      </c>
      <c r="G73" s="619">
        <v>51</v>
      </c>
      <c r="H73" s="619">
        <v>3</v>
      </c>
      <c r="I73" s="619">
        <v>9410</v>
      </c>
      <c r="J73" s="619">
        <v>1661</v>
      </c>
      <c r="K73" s="619">
        <v>7749</v>
      </c>
      <c r="L73" s="619">
        <v>2311</v>
      </c>
      <c r="M73" s="619">
        <v>33373</v>
      </c>
      <c r="N73" s="619" t="s">
        <v>202</v>
      </c>
      <c r="O73" s="619">
        <v>5686</v>
      </c>
      <c r="P73" s="619">
        <v>21916</v>
      </c>
      <c r="Q73" s="619">
        <v>23870</v>
      </c>
      <c r="R73" s="619">
        <v>155071</v>
      </c>
      <c r="S73" s="658">
        <v>19210</v>
      </c>
      <c r="T73" s="111" t="s">
        <v>173</v>
      </c>
      <c r="U73" s="620" t="s">
        <v>155</v>
      </c>
      <c r="V73" s="105" t="s">
        <v>155</v>
      </c>
      <c r="W73" s="106" t="s">
        <v>155</v>
      </c>
      <c r="X73" s="794">
        <v>40513</v>
      </c>
      <c r="Y73" s="621">
        <v>63083</v>
      </c>
      <c r="Z73" s="619">
        <v>13339</v>
      </c>
      <c r="AA73" s="619">
        <v>2</v>
      </c>
      <c r="AB73" s="619">
        <v>107</v>
      </c>
      <c r="AC73" s="619">
        <v>3</v>
      </c>
      <c r="AD73" s="619">
        <v>9415</v>
      </c>
      <c r="AE73" s="619">
        <v>1666</v>
      </c>
      <c r="AF73" s="619">
        <v>7749</v>
      </c>
      <c r="AG73" s="619">
        <v>2407</v>
      </c>
      <c r="AH73" s="619">
        <v>35697</v>
      </c>
      <c r="AI73" s="619" t="s">
        <v>202</v>
      </c>
      <c r="AJ73" s="619">
        <v>6433</v>
      </c>
      <c r="AK73" s="619">
        <v>23012</v>
      </c>
      <c r="AL73" s="619">
        <v>25066</v>
      </c>
      <c r="AM73" s="619">
        <v>150468</v>
      </c>
      <c r="AN73" s="658">
        <v>719</v>
      </c>
      <c r="AO73" s="111" t="s">
        <v>173</v>
      </c>
      <c r="AP73" s="620" t="s">
        <v>155</v>
      </c>
      <c r="AQ73" s="46"/>
      <c r="AR73" s="46"/>
    </row>
    <row r="74" spans="1:44">
      <c r="A74" s="398"/>
      <c r="B74" s="398"/>
      <c r="C74" s="398"/>
      <c r="D74" s="398"/>
      <c r="E74" s="398"/>
      <c r="F74" s="398"/>
      <c r="G74" s="398"/>
      <c r="H74" s="398"/>
      <c r="I74" s="398"/>
      <c r="J74" s="398"/>
      <c r="K74" s="398"/>
      <c r="L74" s="398"/>
      <c r="M74" s="398"/>
      <c r="N74" s="398"/>
      <c r="O74" s="398"/>
      <c r="P74" s="398"/>
      <c r="Q74" s="398"/>
      <c r="R74" s="398"/>
      <c r="S74" s="398"/>
      <c r="T74" s="398"/>
      <c r="U74" s="398"/>
      <c r="V74" s="398"/>
      <c r="W74" s="398"/>
      <c r="X74" s="398"/>
      <c r="Y74" s="398"/>
      <c r="Z74" s="398"/>
      <c r="AA74" s="398"/>
      <c r="AB74" s="398"/>
      <c r="AC74" s="398"/>
      <c r="AD74" s="398"/>
      <c r="AE74" s="398"/>
      <c r="AF74" s="398"/>
      <c r="AG74" s="398"/>
      <c r="AH74" s="398"/>
      <c r="AI74" s="398"/>
      <c r="AJ74" s="398"/>
      <c r="AK74" s="398"/>
      <c r="AL74" s="398"/>
      <c r="AM74" s="398"/>
      <c r="AN74" s="398"/>
      <c r="AO74" s="398"/>
      <c r="AP74" s="398"/>
      <c r="AQ74" s="46"/>
      <c r="AR74" s="46"/>
    </row>
    <row r="75" spans="1:44" ht="14.25">
      <c r="A75" s="398"/>
      <c r="B75" s="398"/>
      <c r="C75" s="398"/>
      <c r="D75" s="517"/>
      <c r="E75" s="517"/>
      <c r="F75" s="517"/>
      <c r="G75" s="517"/>
      <c r="H75" s="517"/>
      <c r="I75" s="517"/>
      <c r="J75" s="517"/>
      <c r="K75" s="517"/>
      <c r="L75" s="517"/>
      <c r="M75" s="517"/>
      <c r="N75" s="517"/>
      <c r="O75" s="517"/>
      <c r="P75" s="517"/>
      <c r="Q75" s="517"/>
      <c r="R75" s="517"/>
      <c r="S75" s="517"/>
      <c r="T75" s="517"/>
      <c r="U75" s="517"/>
      <c r="V75" s="517"/>
      <c r="W75" s="517"/>
      <c r="X75" s="517"/>
      <c r="Y75" s="517"/>
      <c r="Z75" s="517"/>
      <c r="AA75" s="517"/>
      <c r="AB75" s="398"/>
      <c r="AC75" s="398"/>
      <c r="AD75" s="398"/>
      <c r="AE75" s="398"/>
      <c r="AF75" s="398"/>
      <c r="AG75" s="398"/>
      <c r="AH75" s="398"/>
      <c r="AI75" s="398"/>
      <c r="AJ75" s="398"/>
      <c r="AK75" s="398"/>
      <c r="AL75" s="398"/>
      <c r="AM75" s="398"/>
      <c r="AN75" s="398"/>
      <c r="AO75" s="398"/>
      <c r="AP75" s="398"/>
      <c r="AQ75" s="46"/>
      <c r="AR75" s="46"/>
    </row>
    <row r="76" spans="1:44" ht="14.25">
      <c r="A76" s="517"/>
      <c r="B76" s="517"/>
      <c r="C76" s="517"/>
      <c r="F76" s="398"/>
      <c r="G76" s="398"/>
      <c r="H76" s="398"/>
      <c r="I76" s="398"/>
      <c r="J76" s="398"/>
      <c r="K76" s="398"/>
      <c r="L76" s="398"/>
      <c r="M76" s="398"/>
      <c r="N76" s="398"/>
      <c r="O76" s="398"/>
      <c r="P76" s="398"/>
      <c r="Q76" s="398"/>
      <c r="R76" s="398"/>
      <c r="S76" s="398"/>
      <c r="T76" s="398"/>
      <c r="U76" s="398"/>
      <c r="V76" s="517"/>
      <c r="W76" s="517"/>
      <c r="X76" s="517"/>
      <c r="AA76" s="398"/>
      <c r="AB76" s="398"/>
      <c r="AC76" s="398"/>
      <c r="AD76" s="398"/>
      <c r="AE76" s="398"/>
      <c r="AF76" s="398"/>
      <c r="AG76" s="398"/>
      <c r="AH76" s="398"/>
      <c r="AI76" s="398"/>
      <c r="AJ76" s="398"/>
      <c r="AK76" s="398"/>
      <c r="AL76" s="398"/>
      <c r="AM76" s="398"/>
      <c r="AN76" s="398"/>
      <c r="AO76" s="398"/>
      <c r="AP76" s="398"/>
      <c r="AQ76" s="46"/>
      <c r="AR76" s="46"/>
    </row>
    <row r="77" spans="1:44" ht="14.25">
      <c r="A77" s="100"/>
      <c r="B77" s="100"/>
      <c r="C77" s="100"/>
      <c r="F77" s="408"/>
      <c r="G77" s="398"/>
      <c r="H77" s="398"/>
      <c r="I77" s="398"/>
      <c r="J77" s="398"/>
      <c r="K77" s="398"/>
      <c r="L77" s="398"/>
      <c r="M77" s="398"/>
      <c r="N77" s="398"/>
      <c r="O77" s="398"/>
      <c r="P77" s="398"/>
      <c r="Q77" s="398"/>
      <c r="R77" s="398"/>
      <c r="S77" s="398"/>
      <c r="T77" s="398"/>
      <c r="U77" s="398"/>
      <c r="V77" s="100"/>
      <c r="W77" s="100"/>
      <c r="X77" s="100"/>
      <c r="AA77" s="408"/>
      <c r="AB77" s="398"/>
      <c r="AC77" s="398"/>
      <c r="AD77" s="398"/>
      <c r="AE77" s="398"/>
      <c r="AF77" s="398"/>
      <c r="AG77" s="398"/>
      <c r="AH77" s="398"/>
      <c r="AI77" s="398"/>
      <c r="AJ77" s="398"/>
      <c r="AK77" s="398"/>
      <c r="AL77" s="398"/>
      <c r="AM77" s="398"/>
      <c r="AN77" s="398"/>
      <c r="AO77" s="398"/>
      <c r="AP77" s="398"/>
      <c r="AQ77" s="46"/>
      <c r="AR77" s="46"/>
    </row>
    <row r="78" spans="1:44">
      <c r="A78" s="408"/>
      <c r="B78" s="408"/>
      <c r="C78" s="408"/>
      <c r="F78" s="408"/>
      <c r="G78" s="398"/>
      <c r="H78" s="398"/>
      <c r="I78" s="398"/>
      <c r="J78" s="398"/>
      <c r="K78" s="398"/>
      <c r="L78" s="398"/>
      <c r="M78" s="398"/>
      <c r="N78" s="398"/>
      <c r="O78" s="398"/>
      <c r="P78" s="398"/>
      <c r="Q78" s="398"/>
      <c r="R78" s="398"/>
      <c r="S78" s="398"/>
      <c r="T78" s="398"/>
      <c r="U78" s="398"/>
      <c r="V78" s="408"/>
      <c r="W78" s="408"/>
      <c r="X78" s="408"/>
      <c r="AA78" s="408"/>
      <c r="AB78" s="398"/>
      <c r="AC78" s="398"/>
      <c r="AD78" s="398"/>
      <c r="AE78" s="398"/>
      <c r="AF78" s="398"/>
      <c r="AG78" s="398"/>
      <c r="AH78" s="398"/>
      <c r="AI78" s="398"/>
      <c r="AJ78" s="398"/>
      <c r="AK78" s="398"/>
      <c r="AL78" s="398"/>
      <c r="AM78" s="398"/>
      <c r="AN78" s="398"/>
      <c r="AO78" s="398"/>
      <c r="AP78" s="398"/>
    </row>
    <row r="79" spans="1:44">
      <c r="A79" s="408"/>
      <c r="B79" s="408"/>
      <c r="C79" s="408"/>
      <c r="F79" s="398"/>
      <c r="G79" s="398"/>
      <c r="H79" s="398"/>
      <c r="I79" s="398"/>
      <c r="J79" s="398"/>
      <c r="K79" s="398"/>
      <c r="L79" s="398"/>
      <c r="M79" s="398"/>
      <c r="N79" s="398"/>
      <c r="O79" s="398"/>
      <c r="P79" s="398"/>
      <c r="Q79" s="398"/>
      <c r="R79" s="398"/>
      <c r="S79" s="398"/>
      <c r="T79" s="398"/>
      <c r="U79" s="398"/>
      <c r="V79" s="408"/>
      <c r="W79" s="408"/>
      <c r="X79" s="408"/>
      <c r="AA79" s="398"/>
      <c r="AB79" s="398"/>
      <c r="AC79" s="398"/>
      <c r="AD79" s="398"/>
      <c r="AE79" s="398"/>
      <c r="AF79" s="398"/>
      <c r="AG79" s="398"/>
      <c r="AH79" s="398"/>
      <c r="AI79" s="398"/>
      <c r="AJ79" s="398"/>
      <c r="AK79" s="398"/>
      <c r="AL79" s="398"/>
      <c r="AM79" s="398"/>
      <c r="AN79" s="398"/>
      <c r="AO79" s="398"/>
      <c r="AP79" s="398"/>
    </row>
    <row r="80" spans="1:44">
      <c r="A80" s="408"/>
      <c r="B80" s="408"/>
      <c r="C80" s="408"/>
      <c r="F80" s="398"/>
      <c r="G80" s="398"/>
      <c r="H80" s="398"/>
      <c r="I80" s="398"/>
      <c r="J80" s="398"/>
      <c r="K80" s="398"/>
      <c r="L80" s="398"/>
      <c r="M80" s="398"/>
      <c r="N80" s="398"/>
      <c r="O80" s="398"/>
      <c r="P80" s="398"/>
      <c r="Q80" s="398"/>
      <c r="R80" s="398"/>
      <c r="S80" s="398"/>
      <c r="T80" s="398"/>
      <c r="U80" s="398"/>
      <c r="V80" s="408"/>
      <c r="W80" s="408"/>
      <c r="X80" s="408"/>
      <c r="AA80" s="398"/>
      <c r="AB80" s="398"/>
      <c r="AC80" s="398"/>
      <c r="AD80" s="398"/>
      <c r="AE80" s="398"/>
      <c r="AF80" s="398"/>
      <c r="AG80" s="398"/>
      <c r="AH80" s="398"/>
      <c r="AI80" s="398"/>
      <c r="AJ80" s="398"/>
      <c r="AK80" s="398"/>
      <c r="AL80" s="398"/>
      <c r="AM80" s="398"/>
      <c r="AN80" s="398"/>
      <c r="AO80" s="398"/>
      <c r="AP80" s="398"/>
    </row>
    <row r="81" spans="1:42">
      <c r="A81" s="408"/>
      <c r="B81" s="408"/>
      <c r="C81" s="408"/>
      <c r="F81" s="398"/>
      <c r="G81" s="398"/>
      <c r="H81" s="398"/>
      <c r="I81" s="398"/>
      <c r="J81" s="398"/>
      <c r="K81" s="398"/>
      <c r="L81" s="398"/>
      <c r="M81" s="398"/>
      <c r="N81" s="398"/>
      <c r="O81" s="398"/>
      <c r="P81" s="398"/>
      <c r="Q81" s="398"/>
      <c r="R81" s="398"/>
      <c r="S81" s="398"/>
      <c r="T81" s="398"/>
      <c r="U81" s="398"/>
      <c r="V81" s="408"/>
      <c r="W81" s="408"/>
      <c r="X81" s="408"/>
      <c r="AA81" s="398"/>
      <c r="AB81" s="398"/>
      <c r="AC81" s="398"/>
      <c r="AD81" s="398"/>
      <c r="AE81" s="398"/>
      <c r="AF81" s="398"/>
      <c r="AG81" s="398"/>
      <c r="AH81" s="398"/>
      <c r="AI81" s="398"/>
      <c r="AJ81" s="398"/>
      <c r="AK81" s="398"/>
      <c r="AL81" s="398"/>
      <c r="AM81" s="398"/>
      <c r="AN81" s="398"/>
      <c r="AO81" s="398"/>
      <c r="AP81" s="398"/>
    </row>
    <row r="82" spans="1:42" ht="14.25">
      <c r="A82" s="517"/>
      <c r="B82" s="517"/>
      <c r="C82" s="517"/>
      <c r="F82" s="85"/>
      <c r="G82" s="46"/>
      <c r="H82" s="517"/>
      <c r="I82" s="517"/>
      <c r="J82" s="517"/>
      <c r="K82" s="517"/>
      <c r="L82" s="517"/>
      <c r="M82" s="517"/>
      <c r="N82" s="517"/>
      <c r="O82" s="517"/>
      <c r="P82" s="517"/>
      <c r="Q82" s="517"/>
      <c r="R82" s="517"/>
      <c r="S82" s="517"/>
      <c r="T82" s="46"/>
      <c r="U82" s="46"/>
      <c r="V82" s="517"/>
      <c r="W82" s="517"/>
      <c r="X82" s="517"/>
      <c r="AA82" s="85"/>
      <c r="AB82" s="517"/>
      <c r="AC82" s="398"/>
      <c r="AD82" s="398"/>
      <c r="AE82" s="398"/>
      <c r="AF82" s="398"/>
      <c r="AG82" s="398"/>
      <c r="AH82" s="398"/>
      <c r="AI82" s="398"/>
      <c r="AJ82" s="398"/>
      <c r="AK82" s="398"/>
      <c r="AL82" s="398"/>
      <c r="AM82" s="398"/>
      <c r="AN82" s="398"/>
      <c r="AO82" s="398"/>
      <c r="AP82" s="398"/>
    </row>
    <row r="83" spans="1:42" ht="14.25">
      <c r="A83" s="78"/>
      <c r="B83" s="78"/>
      <c r="C83" s="78"/>
      <c r="F83" s="85"/>
      <c r="G83" s="46"/>
      <c r="H83" s="517"/>
      <c r="I83" s="517"/>
      <c r="J83" s="517"/>
      <c r="K83" s="517"/>
      <c r="L83" s="517"/>
      <c r="M83" s="517"/>
      <c r="N83" s="517"/>
      <c r="O83" s="517"/>
      <c r="P83" s="517"/>
      <c r="Q83" s="517"/>
      <c r="R83" s="517"/>
      <c r="S83" s="517"/>
      <c r="T83" s="46"/>
      <c r="U83" s="46"/>
      <c r="V83" s="78"/>
      <c r="W83" s="78"/>
      <c r="X83" s="78"/>
      <c r="AA83" s="85"/>
      <c r="AB83" s="517"/>
      <c r="AC83" s="398"/>
      <c r="AD83" s="398"/>
      <c r="AE83" s="398"/>
      <c r="AF83" s="398"/>
      <c r="AG83" s="398"/>
      <c r="AH83" s="398"/>
      <c r="AI83" s="398"/>
      <c r="AJ83" s="398"/>
      <c r="AK83" s="398"/>
      <c r="AL83" s="398"/>
      <c r="AM83" s="398"/>
      <c r="AN83" s="398"/>
      <c r="AO83" s="398"/>
      <c r="AP83" s="398"/>
    </row>
    <row r="84" spans="1:42" ht="14.25">
      <c r="A84" s="78"/>
      <c r="B84" s="78"/>
      <c r="C84" s="78"/>
      <c r="F84" s="85"/>
      <c r="G84" s="46"/>
      <c r="H84" s="517"/>
      <c r="I84" s="517"/>
      <c r="J84" s="517"/>
      <c r="K84" s="517"/>
      <c r="L84" s="517"/>
      <c r="M84" s="517"/>
      <c r="N84" s="517"/>
      <c r="O84" s="517"/>
      <c r="P84" s="517"/>
      <c r="Q84" s="517"/>
      <c r="R84" s="517"/>
      <c r="S84" s="517"/>
      <c r="T84" s="46"/>
      <c r="U84" s="46"/>
      <c r="V84" s="78"/>
      <c r="W84" s="78"/>
      <c r="X84" s="78"/>
      <c r="AA84" s="85"/>
      <c r="AB84" s="517"/>
      <c r="AC84" s="398"/>
      <c r="AD84" s="398"/>
      <c r="AE84" s="398"/>
      <c r="AF84" s="398"/>
      <c r="AG84" s="398"/>
      <c r="AH84" s="398"/>
      <c r="AI84" s="398"/>
      <c r="AJ84" s="398"/>
      <c r="AK84" s="398"/>
      <c r="AL84" s="398"/>
      <c r="AM84" s="398"/>
      <c r="AN84" s="398"/>
      <c r="AO84" s="398"/>
      <c r="AP84" s="398"/>
    </row>
    <row r="85" spans="1:42" ht="14.25">
      <c r="A85" s="78"/>
      <c r="B85" s="78"/>
      <c r="C85" s="78"/>
      <c r="F85" s="85"/>
      <c r="G85" s="46"/>
      <c r="H85" s="517"/>
      <c r="I85" s="517"/>
      <c r="J85" s="517"/>
      <c r="K85" s="517"/>
      <c r="L85" s="517"/>
      <c r="M85" s="517"/>
      <c r="N85" s="517"/>
      <c r="O85" s="517"/>
      <c r="P85" s="517"/>
      <c r="Q85" s="517"/>
      <c r="R85" s="517"/>
      <c r="S85" s="517"/>
      <c r="T85" s="46"/>
      <c r="U85" s="46"/>
      <c r="V85" s="78"/>
      <c r="W85" s="78"/>
      <c r="X85" s="78"/>
      <c r="AA85" s="85"/>
      <c r="AB85" s="517"/>
      <c r="AC85" s="398"/>
      <c r="AD85" s="398"/>
      <c r="AE85" s="398"/>
      <c r="AF85" s="398"/>
      <c r="AG85" s="398"/>
      <c r="AH85" s="398"/>
      <c r="AI85" s="398"/>
      <c r="AJ85" s="398"/>
      <c r="AK85" s="398"/>
      <c r="AL85" s="398"/>
      <c r="AM85" s="398"/>
      <c r="AN85" s="398"/>
      <c r="AO85" s="398"/>
      <c r="AP85" s="398"/>
    </row>
    <row r="86" spans="1:42" ht="14.25">
      <c r="A86" s="78"/>
      <c r="B86" s="78"/>
      <c r="C86" s="78"/>
      <c r="F86" s="85"/>
      <c r="G86" s="46"/>
      <c r="H86" s="517"/>
      <c r="I86" s="517"/>
      <c r="J86" s="517"/>
      <c r="K86" s="517"/>
      <c r="L86" s="517"/>
      <c r="M86" s="517"/>
      <c r="N86" s="517"/>
      <c r="O86" s="517"/>
      <c r="P86" s="517"/>
      <c r="Q86" s="517"/>
      <c r="R86" s="517"/>
      <c r="S86" s="517"/>
      <c r="T86" s="46"/>
      <c r="U86" s="46"/>
      <c r="V86" s="78"/>
      <c r="W86" s="78"/>
      <c r="X86" s="78"/>
      <c r="AA86" s="85"/>
      <c r="AB86" s="517"/>
      <c r="AC86" s="398"/>
      <c r="AD86" s="398"/>
      <c r="AE86" s="398"/>
      <c r="AF86" s="398"/>
      <c r="AG86" s="398"/>
      <c r="AH86" s="398"/>
      <c r="AI86" s="398"/>
      <c r="AJ86" s="398"/>
      <c r="AK86" s="398"/>
      <c r="AL86" s="398"/>
      <c r="AM86" s="398"/>
      <c r="AN86" s="398"/>
      <c r="AO86" s="398"/>
      <c r="AP86" s="398"/>
    </row>
    <row r="87" spans="1:42" ht="14.25">
      <c r="A87" s="78"/>
      <c r="B87" s="78"/>
      <c r="C87" s="78"/>
      <c r="F87" s="100"/>
      <c r="G87" s="46"/>
      <c r="H87" s="517"/>
      <c r="I87" s="517"/>
      <c r="J87" s="517"/>
      <c r="K87" s="517"/>
      <c r="L87" s="517"/>
      <c r="M87" s="517"/>
      <c r="N87" s="517"/>
      <c r="O87" s="517"/>
      <c r="P87" s="517"/>
      <c r="Q87" s="517"/>
      <c r="R87" s="517"/>
      <c r="S87" s="517"/>
      <c r="T87" s="46"/>
      <c r="U87" s="46"/>
      <c r="V87" s="78"/>
      <c r="W87" s="78"/>
      <c r="X87" s="78"/>
      <c r="AA87" s="100"/>
      <c r="AB87" s="517"/>
      <c r="AC87" s="398"/>
      <c r="AD87" s="398"/>
      <c r="AE87" s="398"/>
      <c r="AF87" s="398"/>
      <c r="AG87" s="398"/>
      <c r="AH87" s="398"/>
      <c r="AI87" s="398"/>
      <c r="AJ87" s="398"/>
      <c r="AK87" s="398"/>
      <c r="AL87" s="398"/>
      <c r="AM87" s="398"/>
      <c r="AN87" s="398"/>
      <c r="AO87" s="398"/>
      <c r="AP87" s="398"/>
    </row>
    <row r="88" spans="1:42" ht="14.25">
      <c r="A88" s="81"/>
      <c r="B88" s="81"/>
      <c r="C88" s="81"/>
      <c r="F88" s="85"/>
      <c r="G88" s="46"/>
      <c r="H88" s="517"/>
      <c r="I88" s="517"/>
      <c r="J88" s="517"/>
      <c r="K88" s="517"/>
      <c r="L88" s="517"/>
      <c r="M88" s="517"/>
      <c r="N88" s="517"/>
      <c r="O88" s="517"/>
      <c r="P88" s="517"/>
      <c r="Q88" s="517"/>
      <c r="R88" s="517"/>
      <c r="S88" s="517"/>
      <c r="T88" s="46"/>
      <c r="U88" s="46"/>
      <c r="V88" s="81"/>
      <c r="W88" s="81"/>
      <c r="X88" s="81"/>
      <c r="AA88" s="85"/>
      <c r="AB88" s="517"/>
      <c r="AC88" s="398"/>
      <c r="AD88" s="398"/>
      <c r="AE88" s="398"/>
      <c r="AF88" s="398"/>
      <c r="AG88" s="398"/>
      <c r="AH88" s="398"/>
      <c r="AI88" s="398"/>
      <c r="AJ88" s="398"/>
      <c r="AK88" s="398"/>
      <c r="AL88" s="398"/>
      <c r="AM88" s="398"/>
      <c r="AN88" s="398"/>
      <c r="AO88" s="398"/>
      <c r="AP88" s="398"/>
    </row>
    <row r="89" spans="1:42" ht="14.25">
      <c r="A89" s="81"/>
      <c r="B89" s="81"/>
      <c r="C89" s="81"/>
      <c r="F89" s="85"/>
      <c r="G89" s="46"/>
      <c r="H89" s="517"/>
      <c r="I89" s="517"/>
      <c r="J89" s="517"/>
      <c r="K89" s="517"/>
      <c r="L89" s="517"/>
      <c r="M89" s="517"/>
      <c r="N89" s="517"/>
      <c r="O89" s="517"/>
      <c r="P89" s="517"/>
      <c r="Q89" s="517"/>
      <c r="R89" s="517"/>
      <c r="S89" s="517"/>
      <c r="T89" s="46"/>
      <c r="U89" s="46"/>
      <c r="V89" s="81"/>
      <c r="W89" s="81"/>
      <c r="X89" s="81"/>
      <c r="AA89" s="85"/>
      <c r="AB89" s="517"/>
      <c r="AC89" s="398"/>
      <c r="AD89" s="398"/>
      <c r="AE89" s="398"/>
      <c r="AF89" s="398"/>
      <c r="AG89" s="398"/>
      <c r="AH89" s="398"/>
      <c r="AI89" s="398"/>
      <c r="AJ89" s="398"/>
      <c r="AK89" s="398"/>
      <c r="AL89" s="398"/>
      <c r="AM89" s="398"/>
      <c r="AN89" s="398"/>
      <c r="AO89" s="398"/>
      <c r="AP89" s="398"/>
    </row>
    <row r="90" spans="1:42" ht="14.25">
      <c r="A90" s="78"/>
      <c r="B90" s="78"/>
      <c r="C90" s="78"/>
      <c r="F90" s="100"/>
      <c r="G90" s="46"/>
      <c r="H90" s="517"/>
      <c r="I90" s="517"/>
      <c r="J90" s="517"/>
      <c r="K90" s="517"/>
      <c r="L90" s="517"/>
      <c r="M90" s="517"/>
      <c r="N90" s="517"/>
      <c r="O90" s="517"/>
      <c r="P90" s="517"/>
      <c r="Q90" s="517"/>
      <c r="R90" s="517"/>
      <c r="S90" s="517"/>
      <c r="T90" s="46"/>
      <c r="U90" s="46"/>
      <c r="V90" s="78"/>
      <c r="W90" s="78"/>
      <c r="X90" s="78"/>
      <c r="AA90" s="100"/>
      <c r="AB90" s="517"/>
      <c r="AC90" s="398"/>
      <c r="AD90" s="398"/>
      <c r="AE90" s="398"/>
      <c r="AF90" s="398"/>
      <c r="AG90" s="398"/>
      <c r="AH90" s="398"/>
      <c r="AI90" s="398"/>
      <c r="AJ90" s="398"/>
      <c r="AK90" s="398"/>
      <c r="AL90" s="398"/>
      <c r="AM90" s="398"/>
      <c r="AN90" s="398"/>
      <c r="AO90" s="398"/>
      <c r="AP90" s="398"/>
    </row>
    <row r="91" spans="1:42" ht="14.25">
      <c r="A91" s="81"/>
      <c r="B91" s="81"/>
      <c r="C91" s="81"/>
      <c r="F91" s="98"/>
      <c r="G91" s="46"/>
      <c r="H91" s="517"/>
      <c r="I91" s="517"/>
      <c r="J91" s="517"/>
      <c r="K91" s="517"/>
      <c r="L91" s="517"/>
      <c r="M91" s="517"/>
      <c r="N91" s="517"/>
      <c r="O91" s="517"/>
      <c r="P91" s="517"/>
      <c r="Q91" s="517"/>
      <c r="R91" s="517"/>
      <c r="S91" s="517"/>
      <c r="T91" s="46"/>
      <c r="U91" s="46"/>
      <c r="V91" s="81"/>
      <c r="W91" s="81"/>
      <c r="X91" s="81"/>
      <c r="AA91" s="98"/>
      <c r="AB91" s="517"/>
      <c r="AC91" s="398"/>
      <c r="AD91" s="398"/>
      <c r="AE91" s="398"/>
      <c r="AF91" s="398"/>
      <c r="AG91" s="398"/>
      <c r="AH91" s="398"/>
      <c r="AI91" s="398"/>
      <c r="AJ91" s="398"/>
      <c r="AK91" s="398"/>
      <c r="AL91" s="398"/>
      <c r="AM91" s="398"/>
      <c r="AN91" s="398"/>
      <c r="AO91" s="398"/>
      <c r="AP91" s="398"/>
    </row>
    <row r="92" spans="1:42" ht="14.25">
      <c r="A92" s="98"/>
      <c r="B92" s="98"/>
      <c r="C92" s="98"/>
      <c r="F92" s="98"/>
      <c r="G92" s="46"/>
      <c r="H92" s="517"/>
      <c r="I92" s="517"/>
      <c r="J92" s="517"/>
      <c r="K92" s="517"/>
      <c r="L92" s="517"/>
      <c r="M92" s="517"/>
      <c r="N92" s="517"/>
      <c r="O92" s="517"/>
      <c r="P92" s="517"/>
      <c r="Q92" s="517"/>
      <c r="R92" s="517"/>
      <c r="S92" s="517"/>
      <c r="T92" s="46"/>
      <c r="U92" s="46"/>
      <c r="V92" s="98"/>
      <c r="W92" s="98"/>
      <c r="X92" s="98"/>
      <c r="AA92" s="98"/>
      <c r="AB92" s="517"/>
      <c r="AC92" s="398"/>
      <c r="AD92" s="398"/>
      <c r="AE92" s="398"/>
      <c r="AF92" s="398"/>
      <c r="AG92" s="398"/>
      <c r="AH92" s="398"/>
      <c r="AI92" s="398"/>
      <c r="AJ92" s="398"/>
      <c r="AK92" s="398"/>
      <c r="AL92" s="398"/>
      <c r="AM92" s="398"/>
      <c r="AN92" s="398"/>
      <c r="AO92" s="398"/>
      <c r="AP92" s="398"/>
    </row>
    <row r="93" spans="1:42" ht="14.25">
      <c r="A93" s="81"/>
      <c r="B93" s="81"/>
      <c r="C93" s="81"/>
      <c r="F93" s="517"/>
      <c r="G93" s="46"/>
      <c r="H93" s="517"/>
      <c r="I93" s="517"/>
      <c r="J93" s="517"/>
      <c r="K93" s="517"/>
      <c r="L93" s="517"/>
      <c r="M93" s="517"/>
      <c r="N93" s="517"/>
      <c r="O93" s="517"/>
      <c r="P93" s="517"/>
      <c r="Q93" s="517"/>
      <c r="R93" s="517"/>
      <c r="S93" s="517"/>
      <c r="T93" s="46"/>
      <c r="U93" s="46"/>
      <c r="V93" s="81"/>
      <c r="W93" s="81"/>
      <c r="X93" s="81"/>
      <c r="AA93" s="517"/>
      <c r="AB93" s="517"/>
      <c r="AC93" s="398"/>
      <c r="AD93" s="398"/>
      <c r="AE93" s="398"/>
      <c r="AF93" s="398"/>
      <c r="AG93" s="398"/>
      <c r="AH93" s="398"/>
      <c r="AI93" s="398"/>
      <c r="AJ93" s="398"/>
      <c r="AK93" s="398"/>
      <c r="AL93" s="398"/>
      <c r="AM93" s="398"/>
      <c r="AN93" s="398"/>
      <c r="AO93" s="398"/>
      <c r="AP93" s="398"/>
    </row>
    <row r="94" spans="1:42" ht="14.25">
      <c r="A94" s="81"/>
      <c r="B94" s="81"/>
      <c r="C94" s="81"/>
      <c r="F94" s="517"/>
      <c r="G94" s="46"/>
      <c r="H94" s="517"/>
      <c r="I94" s="517"/>
      <c r="J94" s="517"/>
      <c r="K94" s="517"/>
      <c r="L94" s="517"/>
      <c r="M94" s="517"/>
      <c r="N94" s="517"/>
      <c r="O94" s="517"/>
      <c r="P94" s="517"/>
      <c r="Q94" s="517"/>
      <c r="R94" s="517"/>
      <c r="S94" s="517"/>
      <c r="T94" s="46"/>
      <c r="U94" s="46"/>
      <c r="V94" s="81"/>
      <c r="W94" s="81"/>
      <c r="X94" s="81"/>
      <c r="AA94" s="517"/>
      <c r="AB94" s="517"/>
      <c r="AC94" s="398"/>
      <c r="AD94" s="398"/>
      <c r="AE94" s="398"/>
      <c r="AF94" s="398"/>
      <c r="AG94" s="398"/>
      <c r="AH94" s="398"/>
      <c r="AI94" s="398"/>
      <c r="AJ94" s="398"/>
      <c r="AK94" s="398"/>
      <c r="AL94" s="398"/>
      <c r="AM94" s="398"/>
      <c r="AN94" s="398"/>
      <c r="AO94" s="398"/>
      <c r="AP94" s="398"/>
    </row>
    <row r="95" spans="1:42" ht="14.25">
      <c r="A95" s="81"/>
      <c r="B95" s="81"/>
      <c r="C95" s="81"/>
      <c r="F95" s="517"/>
      <c r="G95" s="46"/>
      <c r="H95" s="517"/>
      <c r="I95" s="517"/>
      <c r="J95" s="517"/>
      <c r="K95" s="517"/>
      <c r="L95" s="517"/>
      <c r="M95" s="517"/>
      <c r="N95" s="517"/>
      <c r="O95" s="517"/>
      <c r="P95" s="517"/>
      <c r="Q95" s="517"/>
      <c r="R95" s="517"/>
      <c r="S95" s="517"/>
      <c r="T95" s="46"/>
      <c r="U95" s="46"/>
      <c r="V95" s="81"/>
      <c r="W95" s="81"/>
      <c r="X95" s="81"/>
      <c r="AA95" s="517"/>
      <c r="AB95" s="517"/>
      <c r="AC95" s="398"/>
      <c r="AD95" s="398"/>
      <c r="AE95" s="398"/>
      <c r="AF95" s="398"/>
      <c r="AG95" s="398"/>
      <c r="AH95" s="398"/>
      <c r="AI95" s="398"/>
      <c r="AJ95" s="398"/>
      <c r="AK95" s="398"/>
      <c r="AL95" s="398"/>
      <c r="AM95" s="398"/>
      <c r="AN95" s="398"/>
      <c r="AO95" s="398"/>
      <c r="AP95" s="398"/>
    </row>
    <row r="96" spans="1:42" ht="14.25">
      <c r="A96" s="98"/>
      <c r="B96" s="98"/>
      <c r="C96" s="98"/>
      <c r="F96" s="762"/>
      <c r="G96" s="46"/>
      <c r="H96" s="517"/>
      <c r="I96" s="517"/>
      <c r="J96" s="517"/>
      <c r="K96" s="517"/>
      <c r="L96" s="517"/>
      <c r="M96" s="517"/>
      <c r="N96" s="517"/>
      <c r="O96" s="517"/>
      <c r="P96" s="517"/>
      <c r="Q96" s="517"/>
      <c r="R96" s="517"/>
      <c r="S96" s="517"/>
      <c r="T96" s="46"/>
      <c r="U96" s="46"/>
      <c r="V96" s="98"/>
      <c r="W96" s="98"/>
      <c r="X96" s="98"/>
      <c r="AA96" s="762"/>
      <c r="AB96" s="517"/>
      <c r="AC96" s="398"/>
      <c r="AD96" s="398"/>
      <c r="AE96" s="398"/>
      <c r="AF96" s="398"/>
      <c r="AG96" s="398"/>
      <c r="AH96" s="398"/>
      <c r="AI96" s="398"/>
      <c r="AJ96" s="398"/>
      <c r="AK96" s="398"/>
      <c r="AL96" s="398"/>
      <c r="AM96" s="398"/>
      <c r="AN96" s="398"/>
      <c r="AO96" s="398"/>
      <c r="AP96" s="398"/>
    </row>
    <row r="97" spans="1:42" ht="14.25">
      <c r="A97" s="81"/>
      <c r="B97" s="81"/>
      <c r="C97" s="81"/>
      <c r="F97" s="517"/>
      <c r="G97" s="46"/>
      <c r="H97" s="517"/>
      <c r="I97" s="517"/>
      <c r="J97" s="517"/>
      <c r="K97" s="517"/>
      <c r="L97" s="517"/>
      <c r="M97" s="517"/>
      <c r="N97" s="517"/>
      <c r="O97" s="517"/>
      <c r="P97" s="517"/>
      <c r="Q97" s="517"/>
      <c r="R97" s="517"/>
      <c r="S97" s="517"/>
      <c r="T97" s="46"/>
      <c r="U97" s="46"/>
      <c r="V97" s="81"/>
      <c r="W97" s="81"/>
      <c r="X97" s="81"/>
      <c r="AA97" s="517"/>
      <c r="AB97" s="517"/>
      <c r="AC97" s="398"/>
      <c r="AD97" s="398"/>
      <c r="AE97" s="398"/>
      <c r="AF97" s="398"/>
      <c r="AG97" s="398"/>
      <c r="AH97" s="398"/>
      <c r="AI97" s="398"/>
      <c r="AJ97" s="398"/>
      <c r="AK97" s="398"/>
      <c r="AL97" s="398"/>
      <c r="AM97" s="398"/>
      <c r="AN97" s="398"/>
      <c r="AO97" s="398"/>
      <c r="AP97" s="398"/>
    </row>
    <row r="98" spans="1:42" ht="14.25">
      <c r="A98" s="81"/>
      <c r="B98" s="81"/>
      <c r="C98" s="81"/>
      <c r="F98" s="517"/>
      <c r="G98" s="46"/>
      <c r="H98" s="517"/>
      <c r="I98" s="517"/>
      <c r="J98" s="517"/>
      <c r="K98" s="517"/>
      <c r="L98" s="517"/>
      <c r="M98" s="517"/>
      <c r="N98" s="517"/>
      <c r="O98" s="517"/>
      <c r="P98" s="517"/>
      <c r="Q98" s="517"/>
      <c r="R98" s="517"/>
      <c r="S98" s="517"/>
      <c r="T98" s="46"/>
      <c r="U98" s="46"/>
      <c r="V98" s="81"/>
      <c r="W98" s="81"/>
      <c r="X98" s="81"/>
      <c r="AA98" s="517"/>
      <c r="AB98" s="517"/>
      <c r="AC98" s="398"/>
      <c r="AD98" s="398"/>
      <c r="AE98" s="398"/>
      <c r="AF98" s="398"/>
      <c r="AG98" s="398"/>
      <c r="AH98" s="398"/>
      <c r="AI98" s="398"/>
      <c r="AJ98" s="398"/>
      <c r="AK98" s="398"/>
      <c r="AL98" s="398"/>
      <c r="AM98" s="398"/>
      <c r="AN98" s="398"/>
      <c r="AO98" s="398"/>
      <c r="AP98" s="398"/>
    </row>
    <row r="99" spans="1:42" ht="14.25">
      <c r="A99" s="81"/>
      <c r="B99" s="81"/>
      <c r="C99" s="81"/>
      <c r="F99" s="517"/>
      <c r="G99" s="46"/>
      <c r="H99" s="517"/>
      <c r="I99" s="517"/>
      <c r="J99" s="517"/>
      <c r="K99" s="517"/>
      <c r="L99" s="517"/>
      <c r="M99" s="517"/>
      <c r="N99" s="517"/>
      <c r="O99" s="517"/>
      <c r="P99" s="517"/>
      <c r="Q99" s="517"/>
      <c r="R99" s="517"/>
      <c r="S99" s="517"/>
      <c r="T99" s="46"/>
      <c r="U99" s="46"/>
      <c r="V99" s="81"/>
      <c r="W99" s="81"/>
      <c r="X99" s="81"/>
      <c r="AA99" s="517"/>
      <c r="AB99" s="517"/>
      <c r="AC99" s="398"/>
      <c r="AD99" s="398"/>
      <c r="AE99" s="398"/>
      <c r="AF99" s="398"/>
      <c r="AG99" s="398"/>
      <c r="AH99" s="398"/>
      <c r="AI99" s="398"/>
      <c r="AJ99" s="398"/>
      <c r="AK99" s="398"/>
      <c r="AL99" s="398"/>
      <c r="AM99" s="398"/>
      <c r="AN99" s="398"/>
      <c r="AO99" s="398"/>
      <c r="AP99" s="398"/>
    </row>
    <row r="100" spans="1:42" ht="14.25">
      <c r="A100" s="81"/>
      <c r="B100" s="81"/>
      <c r="C100" s="81"/>
      <c r="F100" s="517"/>
      <c r="G100" s="46"/>
      <c r="H100" s="517"/>
      <c r="I100" s="517"/>
      <c r="J100" s="517"/>
      <c r="K100" s="517"/>
      <c r="L100" s="517"/>
      <c r="M100" s="517"/>
      <c r="N100" s="517"/>
      <c r="O100" s="517"/>
      <c r="P100" s="517"/>
      <c r="Q100" s="517"/>
      <c r="R100" s="517"/>
      <c r="S100" s="517"/>
      <c r="T100" s="46"/>
      <c r="U100" s="46"/>
      <c r="V100" s="81"/>
      <c r="W100" s="81"/>
      <c r="X100" s="81"/>
      <c r="AA100" s="517"/>
      <c r="AB100" s="517"/>
      <c r="AC100" s="398"/>
      <c r="AD100" s="398"/>
      <c r="AE100" s="398"/>
      <c r="AF100" s="398"/>
      <c r="AG100" s="398"/>
      <c r="AH100" s="398"/>
      <c r="AI100" s="398"/>
      <c r="AJ100" s="398"/>
      <c r="AK100" s="398"/>
      <c r="AL100" s="398"/>
      <c r="AM100" s="398"/>
      <c r="AN100" s="398"/>
      <c r="AO100" s="398"/>
      <c r="AP100" s="398"/>
    </row>
    <row r="101" spans="1:42" ht="14.25">
      <c r="A101" s="81"/>
      <c r="B101" s="81"/>
      <c r="C101" s="81"/>
      <c r="F101" s="517"/>
      <c r="G101" s="46"/>
      <c r="H101" s="517"/>
      <c r="I101" s="517"/>
      <c r="J101" s="517"/>
      <c r="K101" s="517"/>
      <c r="L101" s="517"/>
      <c r="M101" s="517"/>
      <c r="N101" s="517"/>
      <c r="O101" s="517"/>
      <c r="P101" s="517"/>
      <c r="Q101" s="517"/>
      <c r="R101" s="517"/>
      <c r="S101" s="517"/>
      <c r="T101" s="46"/>
      <c r="U101" s="46"/>
      <c r="V101" s="81"/>
      <c r="W101" s="81"/>
      <c r="X101" s="81"/>
      <c r="AA101" s="517"/>
      <c r="AB101" s="517"/>
      <c r="AC101" s="398"/>
      <c r="AD101" s="398"/>
      <c r="AE101" s="398"/>
      <c r="AF101" s="398"/>
      <c r="AG101" s="398"/>
      <c r="AH101" s="398"/>
      <c r="AI101" s="398"/>
      <c r="AJ101" s="398"/>
      <c r="AK101" s="398"/>
      <c r="AL101" s="398"/>
      <c r="AM101" s="398"/>
      <c r="AN101" s="398"/>
      <c r="AO101" s="398"/>
      <c r="AP101" s="398"/>
    </row>
    <row r="102" spans="1:42" ht="14.25">
      <c r="A102" s="81"/>
      <c r="B102" s="81"/>
      <c r="C102" s="81"/>
      <c r="F102" s="517"/>
      <c r="G102" s="46"/>
      <c r="H102" s="517"/>
      <c r="I102" s="517"/>
      <c r="J102" s="517"/>
      <c r="K102" s="517"/>
      <c r="L102" s="517"/>
      <c r="M102" s="517"/>
      <c r="N102" s="517"/>
      <c r="O102" s="517"/>
      <c r="P102" s="517"/>
      <c r="Q102" s="517"/>
      <c r="R102" s="517"/>
      <c r="S102" s="517"/>
      <c r="T102" s="46"/>
      <c r="U102" s="46"/>
      <c r="V102" s="81"/>
      <c r="W102" s="81"/>
      <c r="X102" s="81"/>
      <c r="AA102" s="517"/>
      <c r="AB102" s="517"/>
      <c r="AC102" s="398"/>
      <c r="AD102" s="398"/>
      <c r="AE102" s="398"/>
      <c r="AF102" s="398"/>
      <c r="AG102" s="398"/>
      <c r="AH102" s="398"/>
      <c r="AI102" s="398"/>
      <c r="AJ102" s="398"/>
      <c r="AK102" s="398"/>
      <c r="AL102" s="398"/>
      <c r="AM102" s="398"/>
      <c r="AN102" s="398"/>
      <c r="AO102" s="398"/>
      <c r="AP102" s="398"/>
    </row>
    <row r="103" spans="1:42" ht="14.25">
      <c r="A103" s="81"/>
      <c r="B103" s="81"/>
      <c r="C103" s="81"/>
      <c r="F103" s="517"/>
      <c r="G103" s="46"/>
      <c r="H103" s="517"/>
      <c r="I103" s="517"/>
      <c r="J103" s="517"/>
      <c r="K103" s="517"/>
      <c r="L103" s="517"/>
      <c r="M103" s="517"/>
      <c r="N103" s="517"/>
      <c r="O103" s="517"/>
      <c r="P103" s="517"/>
      <c r="Q103" s="517"/>
      <c r="R103" s="517"/>
      <c r="S103" s="517"/>
      <c r="T103" s="46"/>
      <c r="U103" s="46"/>
      <c r="V103" s="81"/>
      <c r="W103" s="81"/>
      <c r="X103" s="81"/>
      <c r="AA103" s="517"/>
      <c r="AB103" s="517"/>
      <c r="AC103" s="398"/>
      <c r="AD103" s="398"/>
      <c r="AE103" s="398"/>
      <c r="AF103" s="398"/>
      <c r="AG103" s="398"/>
      <c r="AH103" s="398"/>
      <c r="AI103" s="398"/>
      <c r="AJ103" s="398"/>
      <c r="AK103" s="398"/>
      <c r="AL103" s="398"/>
      <c r="AM103" s="398"/>
      <c r="AN103" s="398"/>
      <c r="AO103" s="398"/>
      <c r="AP103" s="398"/>
    </row>
    <row r="104" spans="1:42" ht="14.25">
      <c r="A104" s="81"/>
      <c r="B104" s="81"/>
      <c r="C104" s="81"/>
      <c r="F104" s="517"/>
      <c r="G104" s="46"/>
      <c r="H104" s="517"/>
      <c r="I104" s="517"/>
      <c r="J104" s="517"/>
      <c r="K104" s="517"/>
      <c r="L104" s="517"/>
      <c r="M104" s="517"/>
      <c r="N104" s="517"/>
      <c r="O104" s="517"/>
      <c r="P104" s="517"/>
      <c r="Q104" s="517"/>
      <c r="R104" s="517"/>
      <c r="S104" s="517"/>
      <c r="T104" s="46"/>
      <c r="U104" s="46"/>
      <c r="V104" s="81"/>
      <c r="W104" s="81"/>
      <c r="X104" s="81"/>
      <c r="AA104" s="517"/>
      <c r="AB104" s="517"/>
      <c r="AC104" s="398"/>
      <c r="AD104" s="398"/>
      <c r="AE104" s="398"/>
      <c r="AF104" s="398"/>
      <c r="AG104" s="398"/>
      <c r="AH104" s="398"/>
      <c r="AI104" s="398"/>
      <c r="AJ104" s="398"/>
      <c r="AK104" s="398"/>
      <c r="AL104" s="398"/>
      <c r="AM104" s="398"/>
      <c r="AN104" s="398"/>
      <c r="AO104" s="398"/>
      <c r="AP104" s="398"/>
    </row>
    <row r="105" spans="1:42" ht="14.25">
      <c r="A105" s="81"/>
      <c r="B105" s="81"/>
      <c r="C105" s="81"/>
      <c r="F105" s="517"/>
      <c r="G105" s="46"/>
      <c r="H105" s="517"/>
      <c r="I105" s="517"/>
      <c r="J105" s="517"/>
      <c r="K105" s="517"/>
      <c r="L105" s="517"/>
      <c r="M105" s="517"/>
      <c r="N105" s="517"/>
      <c r="O105" s="517"/>
      <c r="P105" s="517"/>
      <c r="Q105" s="517"/>
      <c r="R105" s="517"/>
      <c r="S105" s="517"/>
      <c r="T105" s="46"/>
      <c r="U105" s="46"/>
      <c r="V105" s="81"/>
      <c r="W105" s="81"/>
      <c r="X105" s="81"/>
      <c r="AA105" s="517"/>
      <c r="AB105" s="517"/>
      <c r="AC105" s="398"/>
      <c r="AD105" s="398"/>
      <c r="AE105" s="398"/>
      <c r="AF105" s="398"/>
      <c r="AG105" s="398"/>
      <c r="AH105" s="398"/>
      <c r="AI105" s="398"/>
      <c r="AJ105" s="398"/>
      <c r="AK105" s="398"/>
      <c r="AL105" s="398"/>
      <c r="AM105" s="398"/>
      <c r="AN105" s="398"/>
      <c r="AO105" s="398"/>
      <c r="AP105" s="398"/>
    </row>
    <row r="106" spans="1:42" ht="14.25">
      <c r="A106" s="81"/>
      <c r="B106" s="81"/>
      <c r="C106" s="81"/>
      <c r="F106" s="517"/>
      <c r="G106" s="46"/>
      <c r="H106" s="517"/>
      <c r="I106" s="517"/>
      <c r="J106" s="517"/>
      <c r="K106" s="517"/>
      <c r="L106" s="517"/>
      <c r="M106" s="517"/>
      <c r="N106" s="517"/>
      <c r="O106" s="517"/>
      <c r="P106" s="517"/>
      <c r="Q106" s="517"/>
      <c r="R106" s="517"/>
      <c r="S106" s="517"/>
      <c r="T106" s="46"/>
      <c r="U106" s="46"/>
      <c r="V106" s="81"/>
      <c r="W106" s="81"/>
      <c r="X106" s="81"/>
      <c r="AA106" s="517"/>
      <c r="AB106" s="517"/>
      <c r="AC106" s="398"/>
      <c r="AD106" s="398"/>
      <c r="AE106" s="398"/>
      <c r="AF106" s="398"/>
      <c r="AG106" s="398"/>
      <c r="AH106" s="398"/>
      <c r="AI106" s="398"/>
      <c r="AJ106" s="398"/>
      <c r="AK106" s="398"/>
      <c r="AL106" s="398"/>
      <c r="AM106" s="398"/>
      <c r="AN106" s="398"/>
      <c r="AO106" s="398"/>
      <c r="AP106" s="398"/>
    </row>
    <row r="107" spans="1:42" ht="14.25">
      <c r="A107" s="81"/>
      <c r="B107" s="81"/>
      <c r="C107" s="81"/>
      <c r="F107" s="517"/>
      <c r="G107" s="46"/>
      <c r="H107" s="517"/>
      <c r="I107" s="517"/>
      <c r="J107" s="517"/>
      <c r="K107" s="517"/>
      <c r="L107" s="517"/>
      <c r="M107" s="517"/>
      <c r="N107" s="517"/>
      <c r="O107" s="517"/>
      <c r="P107" s="517"/>
      <c r="Q107" s="517"/>
      <c r="R107" s="517"/>
      <c r="S107" s="517"/>
      <c r="T107" s="46"/>
      <c r="U107" s="46"/>
      <c r="V107" s="81"/>
      <c r="W107" s="81"/>
      <c r="X107" s="81"/>
      <c r="AA107" s="517"/>
      <c r="AB107" s="517"/>
      <c r="AC107" s="398"/>
      <c r="AD107" s="398"/>
      <c r="AE107" s="398"/>
      <c r="AF107" s="398"/>
      <c r="AG107" s="398"/>
      <c r="AH107" s="398"/>
      <c r="AI107" s="398"/>
      <c r="AJ107" s="398"/>
      <c r="AK107" s="398"/>
      <c r="AL107" s="398"/>
      <c r="AM107" s="398"/>
      <c r="AN107" s="398"/>
      <c r="AO107" s="398"/>
      <c r="AP107" s="398"/>
    </row>
    <row r="108" spans="1:42">
      <c r="D108" s="398"/>
      <c r="E108" s="398"/>
      <c r="F108" s="398"/>
      <c r="G108" s="398"/>
      <c r="H108" s="398"/>
      <c r="I108" s="398"/>
      <c r="J108" s="398"/>
      <c r="K108" s="398"/>
      <c r="L108" s="398"/>
      <c r="M108" s="398"/>
      <c r="N108" s="398"/>
      <c r="O108" s="398"/>
      <c r="P108" s="398"/>
      <c r="Q108" s="398"/>
      <c r="R108" s="398"/>
      <c r="S108" s="398"/>
      <c r="T108" s="398"/>
      <c r="U108" s="398"/>
      <c r="V108" s="398"/>
      <c r="W108" s="398"/>
      <c r="X108" s="398"/>
      <c r="Y108" s="398"/>
      <c r="Z108" s="398"/>
      <c r="AA108" s="398"/>
      <c r="AB108" s="398"/>
      <c r="AC108" s="398"/>
      <c r="AD108" s="398"/>
      <c r="AE108" s="398"/>
      <c r="AF108" s="398"/>
      <c r="AG108" s="398"/>
      <c r="AH108" s="398"/>
      <c r="AI108" s="398"/>
      <c r="AJ108" s="398"/>
      <c r="AK108" s="398"/>
      <c r="AL108" s="398"/>
      <c r="AM108" s="398"/>
      <c r="AN108" s="398"/>
      <c r="AO108" s="398"/>
      <c r="AP108" s="398"/>
    </row>
    <row r="115" spans="1:3" ht="14.25">
      <c r="A115" s="1244"/>
      <c r="B115" s="1244"/>
      <c r="C115" s="1244"/>
    </row>
    <row r="116" spans="1:3" ht="14.25">
      <c r="A116" s="1244"/>
      <c r="B116" s="1244"/>
      <c r="C116" s="1244"/>
    </row>
    <row r="117" spans="1:3" ht="14.25">
      <c r="A117" s="1244"/>
      <c r="B117" s="1244"/>
      <c r="C117" s="1244"/>
    </row>
    <row r="118" spans="1:3" ht="14.25">
      <c r="A118" s="1244"/>
      <c r="B118" s="1244"/>
      <c r="C118" s="1244"/>
    </row>
    <row r="119" spans="1:3" ht="14.25">
      <c r="A119" s="1244"/>
      <c r="B119" s="1244"/>
      <c r="C119" s="1244"/>
    </row>
    <row r="120" spans="1:3">
      <c r="A120" s="1245"/>
      <c r="B120" s="1245"/>
      <c r="C120" s="1245"/>
    </row>
    <row r="121" spans="1:3" ht="14.25">
      <c r="A121" s="81"/>
      <c r="B121" s="81"/>
      <c r="C121" s="81"/>
    </row>
    <row r="122" spans="1:3" ht="14.25">
      <c r="A122" s="81"/>
      <c r="B122" s="81"/>
      <c r="C122" s="81"/>
    </row>
    <row r="123" spans="1:3">
      <c r="A123" s="1245"/>
      <c r="B123" s="1245"/>
      <c r="C123" s="1245"/>
    </row>
    <row r="124" spans="1:3" ht="14.25">
      <c r="A124" s="81"/>
      <c r="B124" s="81"/>
      <c r="C124" s="81"/>
    </row>
    <row r="125" spans="1:3" ht="14.25">
      <c r="A125" s="98"/>
      <c r="B125" s="98"/>
      <c r="C125" s="98"/>
    </row>
    <row r="126" spans="1:3" ht="14.25">
      <c r="A126" s="81"/>
      <c r="B126" s="81"/>
      <c r="C126" s="81"/>
    </row>
    <row r="127" spans="1:3" ht="14.25">
      <c r="A127" s="81"/>
      <c r="B127" s="81"/>
      <c r="C127" s="81"/>
    </row>
    <row r="128" spans="1:3" ht="14.25">
      <c r="A128" s="81"/>
      <c r="B128" s="81"/>
      <c r="C128" s="81"/>
    </row>
    <row r="129" spans="1:3" ht="14.25">
      <c r="A129" s="81"/>
      <c r="B129" s="81"/>
      <c r="C129" s="81"/>
    </row>
    <row r="130" spans="1:3" ht="14.25">
      <c r="A130" s="81"/>
      <c r="B130" s="81"/>
      <c r="C130" s="81"/>
    </row>
    <row r="131" spans="1:3" ht="14.25">
      <c r="A131" s="81"/>
      <c r="B131" s="81"/>
      <c r="C131" s="81"/>
    </row>
    <row r="132" spans="1:3" ht="14.25">
      <c r="A132" s="81"/>
      <c r="B132" s="81"/>
      <c r="C132" s="81"/>
    </row>
    <row r="133" spans="1:3" ht="14.25">
      <c r="A133" s="81"/>
      <c r="B133" s="81"/>
      <c r="C133" s="81"/>
    </row>
    <row r="134" spans="1:3" ht="14.25">
      <c r="A134" s="81"/>
      <c r="B134" s="81"/>
      <c r="C134" s="81"/>
    </row>
    <row r="135" spans="1:3" ht="14.25">
      <c r="A135" s="81"/>
      <c r="B135" s="81"/>
      <c r="C135" s="81"/>
    </row>
    <row r="136" spans="1:3" ht="14.25">
      <c r="A136" s="81"/>
      <c r="B136" s="81"/>
      <c r="C136" s="81"/>
    </row>
    <row r="137" spans="1:3" ht="14.25">
      <c r="A137" s="81"/>
      <c r="B137" s="81"/>
      <c r="C137" s="81"/>
    </row>
    <row r="138" spans="1:3" ht="14.25">
      <c r="A138" s="81"/>
      <c r="B138" s="81"/>
      <c r="C138" s="81"/>
    </row>
    <row r="139" spans="1:3" ht="14.25">
      <c r="A139" s="81"/>
      <c r="B139" s="81"/>
      <c r="C139" s="81"/>
    </row>
    <row r="140" spans="1:3" ht="14.25">
      <c r="A140" s="81"/>
      <c r="B140" s="81"/>
      <c r="C140" s="81"/>
    </row>
  </sheetData>
  <mergeCells count="9">
    <mergeCell ref="A41:C47"/>
    <mergeCell ref="T41:U47"/>
    <mergeCell ref="V41:X47"/>
    <mergeCell ref="AO41:AP47"/>
    <mergeCell ref="F6:J6"/>
    <mergeCell ref="A7:C13"/>
    <mergeCell ref="T7:U13"/>
    <mergeCell ref="V7:X13"/>
    <mergeCell ref="AO7:AP13"/>
  </mergeCells>
  <phoneticPr fontId="4"/>
  <printOptions horizontalCentered="1"/>
  <pageMargins left="0.59055118110236227" right="0.59055118110236227" top="0" bottom="0.19685039370078741" header="0" footer="0"/>
  <pageSetup paperSize="9" scale="51" pageOrder="overThenDown" orientation="portrait" r:id="rId1"/>
  <headerFooter alignWithMargins="0"/>
  <colBreaks count="3" manualBreakCount="3">
    <brk id="11" max="107" man="1"/>
    <brk id="21" max="107" man="1"/>
    <brk id="32" max="107"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8F897B-43CD-4B51-ADE2-E34E94E051AE}">
  <dimension ref="A1:FK221"/>
  <sheetViews>
    <sheetView zoomScale="80" zoomScaleNormal="80" zoomScaleSheetLayoutView="55" workbookViewId="0"/>
  </sheetViews>
  <sheetFormatPr defaultColWidth="9" defaultRowHeight="13.5"/>
  <cols>
    <col min="1" max="1" width="8.85546875" style="23" customWidth="1"/>
    <col min="2" max="2" width="6.140625" style="23" customWidth="1"/>
    <col min="3" max="3" width="11.140625" style="23" customWidth="1"/>
    <col min="4" max="19" width="15.85546875" style="23" customWidth="1"/>
    <col min="20" max="22" width="8.85546875" style="23" customWidth="1"/>
    <col min="23" max="23" width="6.140625" style="23" customWidth="1"/>
    <col min="24" max="24" width="11.140625" style="23" customWidth="1"/>
    <col min="25" max="40" width="15.85546875" style="23" customWidth="1"/>
    <col min="41" max="43" width="8.85546875" style="23" customWidth="1"/>
    <col min="44" max="44" width="6.140625" style="23" customWidth="1"/>
    <col min="45" max="45" width="11.140625" style="23" customWidth="1"/>
    <col min="46" max="55" width="15.85546875" style="23" customWidth="1"/>
    <col min="56" max="56" width="16.140625" style="23" customWidth="1"/>
    <col min="57" max="60" width="15.85546875" style="23" customWidth="1"/>
    <col min="61" max="61" width="16.42578125" style="23" customWidth="1"/>
    <col min="62" max="64" width="8.85546875" style="23" customWidth="1"/>
    <col min="65" max="65" width="6.140625" style="23" customWidth="1"/>
    <col min="66" max="66" width="11.140625" style="23" customWidth="1"/>
    <col min="67" max="71" width="15.85546875" style="23" customWidth="1"/>
    <col min="72" max="74" width="16" style="23" customWidth="1"/>
    <col min="75" max="82" width="15.85546875" style="23" customWidth="1"/>
    <col min="83" max="85" width="8.85546875" style="23" customWidth="1"/>
    <col min="86" max="86" width="6.140625" style="23" customWidth="1"/>
    <col min="87" max="87" width="11.140625" style="23" customWidth="1"/>
    <col min="88" max="90" width="15.85546875" style="23" customWidth="1"/>
    <col min="91" max="91" width="16.140625" style="23" customWidth="1"/>
    <col min="92" max="93" width="15.85546875" style="23" customWidth="1"/>
    <col min="94" max="94" width="16.140625" style="23" customWidth="1"/>
    <col min="95" max="95" width="16.42578125" style="23" customWidth="1"/>
    <col min="96" max="97" width="15.85546875" style="23" customWidth="1"/>
    <col min="98" max="98" width="16.140625" style="23" customWidth="1"/>
    <col min="99" max="100" width="15.85546875" style="23" customWidth="1"/>
    <col min="101" max="101" width="16.140625" style="23" customWidth="1"/>
    <col min="102" max="103" width="15.85546875" style="23" customWidth="1"/>
    <col min="104" max="106" width="8.85546875" style="23" customWidth="1"/>
    <col min="107" max="107" width="6.140625" style="23" customWidth="1"/>
    <col min="108" max="108" width="11.140625" style="23" customWidth="1"/>
    <col min="109" max="110" width="16.140625" style="23" customWidth="1"/>
    <col min="111" max="111" width="15.85546875" style="23" customWidth="1"/>
    <col min="112" max="112" width="16.140625" style="23" customWidth="1"/>
    <col min="113" max="121" width="15.85546875" style="23" customWidth="1"/>
    <col min="122" max="122" width="16.42578125" style="23" customWidth="1"/>
    <col min="123" max="124" width="15.85546875" style="23" customWidth="1"/>
    <col min="125" max="127" width="8.85546875" style="23" customWidth="1"/>
    <col min="128" max="128" width="6.140625" style="23" customWidth="1"/>
    <col min="129" max="129" width="11.140625" style="23" customWidth="1"/>
    <col min="130" max="138" width="15.85546875" style="23" customWidth="1"/>
    <col min="139" max="139" width="16.140625" style="23" customWidth="1"/>
    <col min="140" max="143" width="15.85546875" style="23" customWidth="1"/>
    <col min="144" max="145" width="16" style="23" customWidth="1"/>
    <col min="146" max="147" width="8.85546875" style="23" customWidth="1"/>
    <col min="148" max="165" width="15.5703125" style="23" customWidth="1"/>
    <col min="166" max="16384" width="9" style="23"/>
  </cols>
  <sheetData>
    <row r="1" spans="1:167">
      <c r="A1" s="668" t="s">
        <v>1147</v>
      </c>
      <c r="B1" s="668"/>
      <c r="C1" s="668"/>
      <c r="D1" s="529" t="s">
        <v>1224</v>
      </c>
      <c r="E1" s="568"/>
      <c r="F1" s="529"/>
      <c r="G1" s="568"/>
      <c r="H1" s="568"/>
      <c r="I1" s="568"/>
      <c r="J1" s="568"/>
      <c r="K1" s="568"/>
      <c r="L1" s="568"/>
      <c r="M1" s="568"/>
      <c r="N1" s="529"/>
      <c r="O1" s="568"/>
      <c r="P1" s="568"/>
      <c r="Q1" s="568"/>
      <c r="R1" s="668" t="s">
        <v>1147</v>
      </c>
      <c r="S1" s="529" t="s">
        <v>1224</v>
      </c>
      <c r="T1" s="568"/>
      <c r="U1" s="568"/>
      <c r="V1" s="668" t="s">
        <v>1147</v>
      </c>
      <c r="W1" s="668"/>
      <c r="X1" s="668"/>
      <c r="Y1" s="529" t="s">
        <v>1224</v>
      </c>
      <c r="Z1" s="568"/>
      <c r="AA1" s="529"/>
      <c r="AB1" s="568"/>
      <c r="AC1" s="568"/>
      <c r="AD1" s="568"/>
      <c r="AE1" s="568"/>
      <c r="AF1" s="568"/>
      <c r="AG1" s="568"/>
      <c r="AH1" s="568"/>
      <c r="AI1" s="529"/>
      <c r="AJ1" s="568"/>
      <c r="AK1" s="568"/>
      <c r="AL1" s="568"/>
      <c r="AM1" s="668" t="s">
        <v>1147</v>
      </c>
      <c r="AN1" s="529" t="s">
        <v>1224</v>
      </c>
      <c r="AO1" s="568"/>
      <c r="AP1" s="568"/>
      <c r="AQ1" s="668" t="s">
        <v>1147</v>
      </c>
      <c r="AR1" s="668"/>
      <c r="AS1" s="668"/>
      <c r="AT1" s="529" t="s">
        <v>1224</v>
      </c>
      <c r="AU1" s="568"/>
      <c r="AV1" s="529"/>
      <c r="AW1" s="568"/>
      <c r="AX1" s="568"/>
      <c r="AY1" s="568"/>
      <c r="AZ1" s="568"/>
      <c r="BA1" s="568"/>
      <c r="BB1" s="568"/>
      <c r="BC1" s="568"/>
      <c r="BD1" s="529"/>
      <c r="BE1" s="568"/>
      <c r="BF1" s="568"/>
      <c r="BG1" s="568"/>
      <c r="BH1" s="668" t="s">
        <v>1147</v>
      </c>
      <c r="BI1" s="529" t="s">
        <v>1224</v>
      </c>
      <c r="BJ1" s="568"/>
      <c r="BK1" s="568"/>
      <c r="BL1" s="668" t="s">
        <v>1147</v>
      </c>
      <c r="BM1" s="668"/>
      <c r="BN1" s="668"/>
      <c r="BO1" s="529" t="s">
        <v>1224</v>
      </c>
      <c r="BP1" s="568"/>
      <c r="BQ1" s="529"/>
      <c r="BR1" s="568"/>
      <c r="BS1" s="568"/>
      <c r="BT1" s="568"/>
      <c r="BU1" s="568"/>
      <c r="BV1" s="568"/>
      <c r="BW1" s="568"/>
      <c r="BX1" s="568"/>
      <c r="BY1" s="529"/>
      <c r="BZ1" s="568"/>
      <c r="CA1" s="568"/>
      <c r="CB1" s="568"/>
      <c r="CC1" s="668" t="s">
        <v>1147</v>
      </c>
      <c r="CD1" s="529" t="s">
        <v>1224</v>
      </c>
      <c r="CE1" s="568"/>
      <c r="CF1" s="568"/>
      <c r="CG1" s="668" t="s">
        <v>1147</v>
      </c>
      <c r="CH1" s="668"/>
      <c r="CI1" s="668"/>
      <c r="CJ1" s="529" t="s">
        <v>1224</v>
      </c>
      <c r="CK1" s="568"/>
      <c r="CL1" s="529"/>
      <c r="CM1" s="568"/>
      <c r="CN1" s="568"/>
      <c r="CO1" s="568"/>
      <c r="CP1" s="568"/>
      <c r="CQ1" s="568"/>
      <c r="CR1" s="568"/>
      <c r="CS1" s="568"/>
      <c r="CT1" s="529"/>
      <c r="CU1" s="568"/>
      <c r="CV1" s="568"/>
      <c r="CW1" s="568"/>
      <c r="CX1" s="668" t="s">
        <v>1147</v>
      </c>
      <c r="CY1" s="529" t="s">
        <v>1224</v>
      </c>
      <c r="CZ1" s="568"/>
      <c r="DA1" s="568"/>
      <c r="DB1" s="668" t="s">
        <v>1147</v>
      </c>
      <c r="DC1" s="668"/>
      <c r="DD1" s="668"/>
      <c r="DE1" s="529" t="s">
        <v>1224</v>
      </c>
      <c r="DF1" s="568"/>
      <c r="DG1" s="529"/>
      <c r="DH1" s="568"/>
      <c r="DI1" s="568"/>
      <c r="DJ1" s="568"/>
      <c r="DK1" s="568"/>
      <c r="DL1" s="568"/>
      <c r="DM1" s="568"/>
      <c r="DN1" s="568"/>
      <c r="DO1" s="529"/>
      <c r="DP1" s="568"/>
      <c r="DQ1" s="568"/>
      <c r="DR1" s="568"/>
      <c r="DS1" s="668" t="s">
        <v>1147</v>
      </c>
      <c r="DT1" s="529" t="s">
        <v>1224</v>
      </c>
      <c r="DU1" s="568"/>
      <c r="DV1" s="568"/>
      <c r="DW1" s="668" t="s">
        <v>1147</v>
      </c>
      <c r="DX1" s="668"/>
      <c r="DY1" s="668"/>
      <c r="DZ1" s="529" t="s">
        <v>1224</v>
      </c>
      <c r="EA1" s="568"/>
      <c r="EB1" s="529"/>
      <c r="EC1" s="568"/>
      <c r="ED1" s="568"/>
      <c r="EE1" s="568"/>
      <c r="EF1" s="568"/>
      <c r="EG1" s="568"/>
      <c r="EH1" s="568"/>
      <c r="EI1" s="568"/>
      <c r="EJ1" s="529"/>
      <c r="EK1" s="568"/>
      <c r="EL1" s="568"/>
      <c r="EM1" s="568"/>
      <c r="EN1" s="668" t="s">
        <v>1147</v>
      </c>
      <c r="EO1" s="529" t="s">
        <v>1224</v>
      </c>
      <c r="EP1" s="568"/>
      <c r="EQ1" s="568"/>
      <c r="ER1" s="568"/>
      <c r="ES1" s="529"/>
      <c r="ET1" s="568"/>
      <c r="EU1" s="529"/>
      <c r="EV1" s="568"/>
      <c r="EW1" s="568"/>
      <c r="EX1" s="568"/>
      <c r="EY1" s="568"/>
      <c r="EZ1" s="568"/>
      <c r="FA1" s="568"/>
      <c r="FB1" s="568"/>
      <c r="FC1" s="529"/>
      <c r="FD1" s="568"/>
      <c r="FE1" s="568"/>
      <c r="FF1" s="568"/>
      <c r="FG1" s="568" t="s">
        <v>1147</v>
      </c>
      <c r="FH1" s="529" t="s">
        <v>1273</v>
      </c>
      <c r="FI1" s="568"/>
    </row>
    <row r="2" spans="1:167">
      <c r="A2" s="529" t="s">
        <v>1274</v>
      </c>
      <c r="B2" s="529"/>
      <c r="C2" s="529"/>
      <c r="D2" s="568" t="s">
        <v>1275</v>
      </c>
      <c r="E2" s="529"/>
      <c r="F2" s="529"/>
      <c r="G2" s="568"/>
      <c r="H2" s="568"/>
      <c r="I2" s="568"/>
      <c r="J2" s="568"/>
      <c r="K2" s="568"/>
      <c r="L2" s="529"/>
      <c r="M2" s="529"/>
      <c r="N2" s="529"/>
      <c r="O2" s="568"/>
      <c r="P2" s="568"/>
      <c r="Q2" s="568"/>
      <c r="R2" s="529" t="s">
        <v>1274</v>
      </c>
      <c r="S2" s="568" t="s">
        <v>1275</v>
      </c>
      <c r="T2" s="568"/>
      <c r="U2" s="568"/>
      <c r="V2" s="529" t="s">
        <v>1274</v>
      </c>
      <c r="W2" s="529"/>
      <c r="X2" s="529"/>
      <c r="Y2" s="568" t="s">
        <v>1275</v>
      </c>
      <c r="Z2" s="529"/>
      <c r="AA2" s="529"/>
      <c r="AB2" s="568"/>
      <c r="AC2" s="568"/>
      <c r="AD2" s="568"/>
      <c r="AE2" s="568"/>
      <c r="AF2" s="568"/>
      <c r="AG2" s="529"/>
      <c r="AH2" s="529"/>
      <c r="AI2" s="529"/>
      <c r="AJ2" s="568"/>
      <c r="AK2" s="568"/>
      <c r="AL2" s="568"/>
      <c r="AM2" s="529" t="s">
        <v>1274</v>
      </c>
      <c r="AN2" s="568" t="s">
        <v>1275</v>
      </c>
      <c r="AO2" s="568"/>
      <c r="AP2" s="568"/>
      <c r="AQ2" s="529" t="s">
        <v>1274</v>
      </c>
      <c r="AR2" s="529"/>
      <c r="AS2" s="529"/>
      <c r="AT2" s="568" t="s">
        <v>1275</v>
      </c>
      <c r="AU2" s="529"/>
      <c r="AV2" s="529"/>
      <c r="AW2" s="568"/>
      <c r="AX2" s="568"/>
      <c r="AY2" s="568"/>
      <c r="AZ2" s="568"/>
      <c r="BA2" s="568"/>
      <c r="BB2" s="529"/>
      <c r="BC2" s="529"/>
      <c r="BD2" s="529"/>
      <c r="BE2" s="568"/>
      <c r="BF2" s="568"/>
      <c r="BG2" s="568"/>
      <c r="BH2" s="529" t="s">
        <v>1274</v>
      </c>
      <c r="BI2" s="568" t="s">
        <v>1275</v>
      </c>
      <c r="BJ2" s="568"/>
      <c r="BK2" s="568"/>
      <c r="BL2" s="529" t="s">
        <v>1274</v>
      </c>
      <c r="BM2" s="529"/>
      <c r="BN2" s="529"/>
      <c r="BO2" s="568" t="s">
        <v>1275</v>
      </c>
      <c r="BP2" s="529"/>
      <c r="BQ2" s="529"/>
      <c r="BR2" s="568"/>
      <c r="BS2" s="568"/>
      <c r="BT2" s="568"/>
      <c r="BU2" s="568"/>
      <c r="BV2" s="568"/>
      <c r="BW2" s="529"/>
      <c r="BX2" s="529"/>
      <c r="BY2" s="529"/>
      <c r="BZ2" s="568"/>
      <c r="CA2" s="568"/>
      <c r="CB2" s="568"/>
      <c r="CC2" s="529" t="s">
        <v>1274</v>
      </c>
      <c r="CD2" s="568" t="s">
        <v>1275</v>
      </c>
      <c r="CE2" s="568"/>
      <c r="CF2" s="568"/>
      <c r="CG2" s="529" t="s">
        <v>1274</v>
      </c>
      <c r="CH2" s="529"/>
      <c r="CI2" s="529"/>
      <c r="CJ2" s="568" t="s">
        <v>1275</v>
      </c>
      <c r="CK2" s="529"/>
      <c r="CL2" s="529"/>
      <c r="CM2" s="568"/>
      <c r="CN2" s="568"/>
      <c r="CO2" s="568"/>
      <c r="CP2" s="568"/>
      <c r="CQ2" s="568"/>
      <c r="CR2" s="529"/>
      <c r="CS2" s="529"/>
      <c r="CT2" s="529"/>
      <c r="CU2" s="568"/>
      <c r="CV2" s="568"/>
      <c r="CW2" s="568"/>
      <c r="CX2" s="529" t="s">
        <v>1274</v>
      </c>
      <c r="CY2" s="568" t="s">
        <v>1275</v>
      </c>
      <c r="CZ2" s="568"/>
      <c r="DA2" s="568"/>
      <c r="DB2" s="529" t="s">
        <v>1274</v>
      </c>
      <c r="DC2" s="529"/>
      <c r="DD2" s="529"/>
      <c r="DE2" s="568" t="s">
        <v>1275</v>
      </c>
      <c r="DF2" s="529"/>
      <c r="DG2" s="529"/>
      <c r="DH2" s="568"/>
      <c r="DI2" s="568"/>
      <c r="DJ2" s="568"/>
      <c r="DK2" s="568"/>
      <c r="DL2" s="568"/>
      <c r="DM2" s="529"/>
      <c r="DN2" s="529"/>
      <c r="DO2" s="529"/>
      <c r="DP2" s="568"/>
      <c r="DQ2" s="568"/>
      <c r="DR2" s="568"/>
      <c r="DS2" s="529" t="s">
        <v>1274</v>
      </c>
      <c r="DT2" s="568" t="s">
        <v>1275</v>
      </c>
      <c r="DU2" s="568"/>
      <c r="DV2" s="568"/>
      <c r="DW2" s="529" t="s">
        <v>1274</v>
      </c>
      <c r="DX2" s="529"/>
      <c r="DY2" s="529"/>
      <c r="DZ2" s="568" t="s">
        <v>1275</v>
      </c>
      <c r="EA2" s="529"/>
      <c r="EB2" s="529"/>
      <c r="EC2" s="568"/>
      <c r="ED2" s="568"/>
      <c r="EE2" s="568"/>
      <c r="EF2" s="568"/>
      <c r="EG2" s="568"/>
      <c r="EH2" s="529"/>
      <c r="EI2" s="529"/>
      <c r="EJ2" s="529"/>
      <c r="EK2" s="568"/>
      <c r="EL2" s="568"/>
      <c r="EM2" s="568"/>
      <c r="EN2" s="529" t="s">
        <v>1274</v>
      </c>
      <c r="EO2" s="568" t="s">
        <v>1275</v>
      </c>
      <c r="EP2" s="568"/>
      <c r="EQ2" s="568"/>
      <c r="ER2" s="529"/>
      <c r="ES2" s="568"/>
      <c r="ET2" s="529"/>
      <c r="EU2" s="529"/>
      <c r="EV2" s="568"/>
      <c r="EW2" s="568"/>
      <c r="EX2" s="568"/>
      <c r="EY2" s="568"/>
      <c r="EZ2" s="568"/>
      <c r="FA2" s="529"/>
      <c r="FB2" s="529"/>
      <c r="FC2" s="529"/>
      <c r="FD2" s="568"/>
      <c r="FE2" s="568"/>
      <c r="FF2" s="568"/>
      <c r="FG2" s="529" t="s">
        <v>1274</v>
      </c>
      <c r="FH2" s="568" t="s">
        <v>1275</v>
      </c>
      <c r="FI2" s="568"/>
    </row>
    <row r="3" spans="1:167">
      <c r="A3" s="398"/>
      <c r="B3" s="398"/>
      <c r="C3" s="398"/>
      <c r="D3" s="398"/>
      <c r="E3" s="398"/>
      <c r="F3" s="398"/>
      <c r="G3" s="398"/>
      <c r="H3" s="398"/>
      <c r="I3" s="398"/>
      <c r="J3" s="398"/>
      <c r="K3" s="398"/>
      <c r="L3" s="398"/>
      <c r="M3" s="398"/>
      <c r="N3" s="398"/>
      <c r="O3" s="398"/>
      <c r="P3" s="398"/>
      <c r="Q3" s="398"/>
      <c r="R3" s="398"/>
      <c r="S3" s="398"/>
      <c r="T3" s="398"/>
      <c r="U3" s="398"/>
      <c r="V3" s="398"/>
      <c r="W3" s="398"/>
      <c r="X3" s="398"/>
      <c r="Y3" s="398"/>
      <c r="Z3" s="398"/>
      <c r="AA3" s="398"/>
      <c r="AB3" s="398"/>
      <c r="AC3" s="398"/>
      <c r="AD3" s="398"/>
      <c r="AE3" s="398"/>
      <c r="AF3" s="398"/>
      <c r="AG3" s="398"/>
      <c r="AH3" s="398"/>
      <c r="AI3" s="398"/>
      <c r="AJ3" s="398"/>
      <c r="AK3" s="398"/>
      <c r="AL3" s="398"/>
      <c r="AM3" s="398"/>
      <c r="AN3" s="398"/>
      <c r="AO3" s="398"/>
      <c r="AP3" s="398"/>
      <c r="AQ3" s="398"/>
      <c r="AR3" s="398"/>
      <c r="AS3" s="398"/>
      <c r="AT3" s="398"/>
      <c r="AU3" s="398"/>
      <c r="AV3" s="398"/>
      <c r="AW3" s="398"/>
      <c r="AX3" s="398"/>
      <c r="AY3" s="398"/>
      <c r="AZ3" s="398"/>
      <c r="BA3" s="398"/>
      <c r="BB3" s="398"/>
      <c r="BC3" s="398"/>
      <c r="BD3" s="398"/>
      <c r="BE3" s="398"/>
      <c r="BF3" s="398"/>
      <c r="BG3" s="398"/>
      <c r="BH3" s="398"/>
      <c r="BI3" s="398"/>
      <c r="BJ3" s="398"/>
      <c r="BK3" s="398"/>
      <c r="BL3" s="398"/>
      <c r="BM3" s="398"/>
      <c r="BN3" s="398"/>
      <c r="BO3" s="398"/>
      <c r="BP3" s="398"/>
      <c r="BQ3" s="398"/>
      <c r="BR3" s="398"/>
      <c r="BS3" s="398"/>
      <c r="BT3" s="398"/>
      <c r="BU3" s="398"/>
      <c r="BV3" s="398"/>
      <c r="BW3" s="398"/>
      <c r="BX3" s="398"/>
      <c r="BY3" s="398"/>
      <c r="BZ3" s="398"/>
      <c r="CA3" s="398"/>
      <c r="CB3" s="398"/>
      <c r="CC3" s="398"/>
      <c r="CD3" s="398"/>
      <c r="CE3" s="398"/>
      <c r="CF3" s="398"/>
      <c r="CG3" s="398"/>
      <c r="CH3" s="398"/>
      <c r="CI3" s="398"/>
      <c r="CJ3" s="398"/>
      <c r="CK3" s="398"/>
      <c r="CL3" s="398"/>
      <c r="CM3" s="398"/>
      <c r="CN3" s="398"/>
      <c r="CO3" s="398"/>
      <c r="CP3" s="398"/>
      <c r="CQ3" s="398"/>
      <c r="CR3" s="398"/>
      <c r="CS3" s="398"/>
      <c r="CT3" s="398"/>
      <c r="CU3" s="398"/>
      <c r="CV3" s="398"/>
      <c r="CW3" s="398"/>
      <c r="CX3" s="398"/>
      <c r="CY3" s="398"/>
      <c r="CZ3" s="398"/>
      <c r="DA3" s="398"/>
      <c r="DB3" s="398"/>
      <c r="DC3" s="398"/>
      <c r="DD3" s="398"/>
      <c r="DE3" s="398"/>
      <c r="DF3" s="398"/>
      <c r="DG3" s="398"/>
      <c r="DH3" s="398"/>
      <c r="DI3" s="398"/>
      <c r="DJ3" s="398"/>
      <c r="DK3" s="398"/>
      <c r="DL3" s="398"/>
      <c r="DM3" s="398"/>
      <c r="DN3" s="398"/>
      <c r="DO3" s="398"/>
      <c r="DP3" s="398"/>
      <c r="DQ3" s="398"/>
      <c r="DR3" s="398"/>
      <c r="DS3" s="398"/>
      <c r="DT3" s="398"/>
      <c r="DU3" s="398"/>
      <c r="DV3" s="398"/>
      <c r="DW3" s="398"/>
      <c r="DX3" s="398"/>
      <c r="DY3" s="398"/>
      <c r="DZ3" s="398"/>
      <c r="EA3" s="398"/>
      <c r="EB3" s="398"/>
      <c r="EC3" s="398"/>
      <c r="ED3" s="398"/>
      <c r="EE3" s="398"/>
      <c r="EF3" s="398"/>
      <c r="EG3" s="398"/>
      <c r="EH3" s="398"/>
      <c r="EI3" s="398"/>
      <c r="EJ3" s="398"/>
      <c r="EK3" s="398"/>
      <c r="EL3" s="398"/>
      <c r="EM3" s="398"/>
      <c r="EN3" s="398"/>
      <c r="EO3" s="398"/>
      <c r="EP3" s="398"/>
      <c r="EQ3" s="398"/>
      <c r="ER3" s="398"/>
      <c r="ES3" s="398"/>
      <c r="ET3" s="398"/>
      <c r="EU3" s="398"/>
      <c r="EV3" s="398"/>
      <c r="EW3" s="398"/>
      <c r="EX3" s="398"/>
      <c r="EY3" s="398"/>
      <c r="EZ3" s="398"/>
      <c r="FA3" s="398"/>
      <c r="FB3" s="398"/>
      <c r="FC3" s="398"/>
      <c r="FD3" s="398"/>
      <c r="FE3" s="398"/>
      <c r="FF3" s="398"/>
      <c r="FG3" s="398"/>
      <c r="FH3" s="398"/>
      <c r="FI3" s="398"/>
    </row>
    <row r="4" spans="1:167">
      <c r="A4" s="398" t="s">
        <v>739</v>
      </c>
      <c r="B4" s="398"/>
      <c r="C4" s="398"/>
      <c r="D4" s="398"/>
      <c r="E4" s="398"/>
      <c r="F4" s="398"/>
      <c r="G4" s="398"/>
      <c r="H4" s="398"/>
      <c r="I4" s="398"/>
      <c r="J4" s="398"/>
      <c r="K4" s="398"/>
      <c r="L4" s="398"/>
      <c r="M4" s="398"/>
      <c r="N4" s="398"/>
      <c r="O4" s="398"/>
      <c r="P4" s="398"/>
      <c r="Q4" s="398"/>
      <c r="R4" s="398"/>
      <c r="S4" s="398"/>
      <c r="T4" s="398"/>
      <c r="U4" s="398"/>
      <c r="V4" s="398"/>
      <c r="W4" s="398"/>
      <c r="X4" s="398"/>
      <c r="Y4" s="398"/>
      <c r="Z4" s="398"/>
      <c r="AA4" s="398"/>
      <c r="AB4" s="398"/>
      <c r="AC4" s="398"/>
      <c r="AD4" s="398"/>
      <c r="AE4" s="398"/>
      <c r="AF4" s="398"/>
      <c r="AG4" s="398"/>
      <c r="AH4" s="398"/>
      <c r="AI4" s="398"/>
      <c r="AJ4" s="398"/>
      <c r="AK4" s="398"/>
      <c r="AL4" s="398"/>
      <c r="AM4" s="398"/>
      <c r="AN4" s="398"/>
      <c r="AO4" s="398"/>
      <c r="AP4" s="398"/>
      <c r="AQ4" s="398"/>
      <c r="AR4" s="398"/>
      <c r="AS4" s="398"/>
      <c r="AT4" s="398"/>
      <c r="AU4" s="398"/>
      <c r="AV4" s="398"/>
      <c r="AW4" s="398"/>
      <c r="AX4" s="398"/>
      <c r="AY4" s="398"/>
      <c r="AZ4" s="398"/>
      <c r="BA4" s="398"/>
      <c r="BB4" s="398"/>
      <c r="BC4" s="398"/>
      <c r="BD4" s="398"/>
      <c r="BE4" s="398"/>
      <c r="BF4" s="398"/>
      <c r="BG4" s="398"/>
      <c r="BH4" s="398"/>
      <c r="BI4" s="398"/>
      <c r="BJ4" s="398"/>
      <c r="BK4" s="398"/>
      <c r="BL4" s="398"/>
      <c r="BM4" s="398"/>
      <c r="BN4" s="398"/>
      <c r="BO4" s="398"/>
      <c r="BP4" s="398"/>
      <c r="BQ4" s="398"/>
      <c r="BR4" s="398"/>
      <c r="BS4" s="398"/>
      <c r="BT4" s="398"/>
      <c r="BU4" s="398"/>
      <c r="BV4" s="398"/>
      <c r="BW4" s="398"/>
      <c r="BX4" s="398"/>
      <c r="BY4" s="398"/>
      <c r="BZ4" s="398"/>
      <c r="CA4" s="398"/>
      <c r="CB4" s="398"/>
      <c r="CC4" s="398"/>
      <c r="CD4" s="398"/>
      <c r="CE4" s="398"/>
      <c r="CF4" s="398"/>
      <c r="CG4" s="398"/>
      <c r="CH4" s="398"/>
      <c r="CI4" s="398"/>
      <c r="CJ4" s="398"/>
      <c r="CK4" s="398"/>
      <c r="CL4" s="398"/>
      <c r="CM4" s="398"/>
      <c r="CN4" s="398"/>
      <c r="CO4" s="398"/>
      <c r="CP4" s="398"/>
      <c r="CQ4" s="398"/>
      <c r="CR4" s="398"/>
      <c r="CS4" s="398"/>
      <c r="CT4" s="398"/>
      <c r="CU4" s="398"/>
      <c r="CV4" s="398"/>
      <c r="CW4" s="398"/>
      <c r="CX4" s="398"/>
      <c r="CY4" s="398"/>
      <c r="CZ4" s="398"/>
      <c r="DA4" s="398"/>
      <c r="DB4" s="398"/>
      <c r="DC4" s="398"/>
      <c r="DD4" s="398"/>
      <c r="DE4" s="398"/>
      <c r="DF4" s="398"/>
      <c r="DG4" s="398"/>
      <c r="DH4" s="398"/>
      <c r="DI4" s="398"/>
      <c r="DJ4" s="398"/>
      <c r="DK4" s="398"/>
      <c r="DL4" s="398"/>
      <c r="DM4" s="398"/>
      <c r="DN4" s="398"/>
      <c r="DO4" s="398"/>
      <c r="DP4" s="398"/>
      <c r="DQ4" s="398"/>
      <c r="DR4" s="398"/>
      <c r="DS4" s="398"/>
      <c r="DT4" s="398"/>
      <c r="DU4" s="398"/>
      <c r="DV4" s="398"/>
      <c r="DW4" s="398"/>
      <c r="DX4" s="398"/>
      <c r="DY4" s="398"/>
      <c r="DZ4" s="398"/>
      <c r="EA4" s="398"/>
      <c r="EB4" s="398"/>
      <c r="EC4" s="398"/>
      <c r="ED4" s="398"/>
      <c r="EE4" s="398"/>
      <c r="EF4" s="398"/>
      <c r="EG4" s="398"/>
      <c r="EH4" s="398"/>
      <c r="EI4" s="398"/>
      <c r="EJ4" s="398"/>
      <c r="EK4" s="398"/>
      <c r="EL4" s="398"/>
      <c r="EM4" s="398"/>
      <c r="EN4" s="398"/>
      <c r="EO4" s="398"/>
      <c r="EP4" s="398"/>
      <c r="EQ4" s="398"/>
      <c r="ER4" s="398"/>
      <c r="ES4" s="398"/>
      <c r="ET4" s="398"/>
      <c r="EU4" s="398"/>
      <c r="EV4" s="398"/>
      <c r="EW4" s="398"/>
      <c r="EX4" s="398"/>
      <c r="EY4" s="398"/>
      <c r="EZ4" s="398"/>
      <c r="FA4" s="398"/>
      <c r="FB4" s="398"/>
      <c r="FC4" s="398"/>
      <c r="FD4" s="398"/>
      <c r="FE4" s="398"/>
      <c r="FF4" s="398"/>
      <c r="FG4" s="398"/>
      <c r="FH4" s="398"/>
      <c r="FI4" s="398"/>
    </row>
    <row r="5" spans="1:167" ht="17.25">
      <c r="A5" s="574" t="s">
        <v>1276</v>
      </c>
      <c r="B5" s="574"/>
      <c r="C5" s="574"/>
      <c r="D5" s="574"/>
      <c r="E5" s="486" t="s">
        <v>1277</v>
      </c>
      <c r="F5" s="398"/>
      <c r="G5" s="398"/>
      <c r="H5" s="398"/>
      <c r="I5" s="398"/>
      <c r="J5" s="398"/>
      <c r="K5" s="398"/>
      <c r="L5" s="493"/>
      <c r="M5" s="398"/>
      <c r="N5" s="398"/>
      <c r="O5" s="398"/>
      <c r="P5" s="398"/>
      <c r="Q5" s="398"/>
      <c r="R5" s="398"/>
      <c r="S5" s="398"/>
      <c r="T5" s="398"/>
      <c r="U5" s="398"/>
      <c r="V5" s="398"/>
      <c r="W5" s="398"/>
      <c r="X5" s="398"/>
      <c r="Y5" s="398"/>
      <c r="Z5" s="398"/>
      <c r="AA5" s="398"/>
      <c r="AB5" s="398"/>
      <c r="AC5" s="398"/>
      <c r="AD5" s="398"/>
      <c r="AE5" s="398"/>
      <c r="AF5" s="398"/>
      <c r="AG5" s="398"/>
      <c r="AH5" s="398"/>
      <c r="AI5" s="398"/>
      <c r="AJ5" s="398"/>
      <c r="AK5" s="398"/>
      <c r="AL5" s="398"/>
      <c r="AM5" s="398"/>
      <c r="AN5" s="398"/>
      <c r="AO5" s="398"/>
      <c r="AP5" s="398"/>
      <c r="AQ5" s="398"/>
      <c r="AR5" s="398"/>
      <c r="AS5" s="398"/>
      <c r="AT5" s="398"/>
      <c r="AU5" s="398"/>
      <c r="AV5" s="398"/>
      <c r="AW5" s="398"/>
      <c r="AX5" s="398"/>
      <c r="AY5" s="398"/>
      <c r="AZ5" s="398"/>
      <c r="BA5" s="398"/>
      <c r="BB5" s="398"/>
      <c r="BC5" s="398"/>
      <c r="BD5" s="398"/>
      <c r="BE5" s="398"/>
      <c r="BF5" s="398"/>
      <c r="BG5" s="398"/>
      <c r="BH5" s="398"/>
      <c r="BI5" s="398"/>
      <c r="BJ5" s="398"/>
      <c r="BK5" s="398"/>
      <c r="BL5" s="398"/>
      <c r="BM5" s="398"/>
      <c r="BN5" s="398"/>
      <c r="BO5" s="398"/>
      <c r="BP5" s="398"/>
      <c r="BQ5" s="398"/>
      <c r="BR5" s="398"/>
      <c r="BS5" s="398"/>
      <c r="BT5" s="398"/>
      <c r="BU5" s="398"/>
      <c r="BV5" s="398"/>
      <c r="BW5" s="398"/>
      <c r="BX5" s="398"/>
      <c r="BY5" s="398"/>
      <c r="BZ5" s="398"/>
      <c r="CA5" s="398"/>
      <c r="CB5" s="398"/>
      <c r="CC5" s="398"/>
      <c r="CD5" s="398"/>
      <c r="CE5" s="398"/>
      <c r="CF5" s="398"/>
      <c r="CG5" s="398"/>
      <c r="CH5" s="398"/>
      <c r="CI5" s="398"/>
      <c r="CJ5" s="398"/>
      <c r="CK5" s="398"/>
      <c r="CL5" s="398"/>
      <c r="CM5" s="398"/>
      <c r="CN5" s="398"/>
      <c r="CO5" s="398"/>
      <c r="CP5" s="398"/>
      <c r="CQ5" s="398"/>
      <c r="CR5" s="398"/>
      <c r="CS5" s="398"/>
      <c r="CT5" s="398"/>
      <c r="CU5" s="398"/>
      <c r="CV5" s="398"/>
      <c r="CW5" s="398"/>
      <c r="CX5" s="398"/>
      <c r="CY5" s="398"/>
      <c r="CZ5" s="398"/>
      <c r="DA5" s="398"/>
      <c r="DB5" s="398"/>
      <c r="DC5" s="398"/>
      <c r="DD5" s="398"/>
      <c r="DE5" s="398"/>
      <c r="DF5" s="398"/>
      <c r="DG5" s="398"/>
      <c r="DH5" s="398"/>
      <c r="DI5" s="398"/>
      <c r="DJ5" s="398"/>
      <c r="DK5" s="398"/>
      <c r="DL5" s="398"/>
      <c r="DM5" s="398"/>
      <c r="DN5" s="398"/>
      <c r="DO5" s="398"/>
      <c r="DP5" s="398"/>
      <c r="DQ5" s="398"/>
      <c r="DR5" s="398"/>
      <c r="DS5" s="398"/>
      <c r="DT5" s="398"/>
      <c r="DU5" s="398"/>
      <c r="DV5" s="398"/>
      <c r="DW5" s="398"/>
      <c r="DX5" s="398"/>
      <c r="DY5" s="398"/>
      <c r="DZ5" s="398"/>
      <c r="EA5" s="398"/>
      <c r="EB5" s="398"/>
      <c r="EC5" s="398"/>
      <c r="ED5" s="398"/>
      <c r="EE5" s="398"/>
      <c r="EF5" s="398"/>
      <c r="EG5" s="398"/>
      <c r="EH5" s="398"/>
      <c r="EI5" s="398"/>
      <c r="EJ5" s="398"/>
      <c r="EK5" s="398"/>
      <c r="EL5" s="398"/>
      <c r="EM5" s="398"/>
      <c r="EN5" s="398"/>
      <c r="EO5" s="398"/>
      <c r="EP5" s="398"/>
      <c r="EQ5" s="398"/>
      <c r="ER5" s="398"/>
      <c r="ES5" s="398"/>
      <c r="ET5" s="398"/>
      <c r="EU5" s="398"/>
      <c r="EV5" s="398"/>
      <c r="EW5" s="398"/>
      <c r="EX5" s="398"/>
      <c r="EY5" s="398"/>
      <c r="EZ5" s="398"/>
      <c r="FA5" s="398"/>
      <c r="FB5" s="398"/>
      <c r="FC5" s="398"/>
      <c r="FD5" s="398"/>
      <c r="FE5" s="398"/>
      <c r="FF5" s="398"/>
      <c r="FG5" s="398"/>
      <c r="FH5" s="398"/>
      <c r="FI5" s="398"/>
    </row>
    <row r="6" spans="1:167" ht="14.25">
      <c r="A6" s="398" t="s">
        <v>192</v>
      </c>
      <c r="B6" s="398"/>
      <c r="C6" s="398"/>
      <c r="D6" s="397" t="s">
        <v>1278</v>
      </c>
      <c r="E6" s="398"/>
      <c r="F6" s="1598" t="s">
        <v>847</v>
      </c>
      <c r="G6" s="1598"/>
      <c r="H6" s="1598"/>
      <c r="I6" s="1598"/>
      <c r="J6" s="1598"/>
      <c r="K6" s="398"/>
      <c r="L6" s="398"/>
      <c r="M6" s="398"/>
      <c r="N6" s="398"/>
      <c r="O6" s="398"/>
      <c r="P6" s="398"/>
      <c r="Q6" s="398"/>
      <c r="R6" s="398"/>
      <c r="S6" s="398"/>
      <c r="T6" s="398"/>
      <c r="U6" s="398"/>
      <c r="V6" s="398"/>
      <c r="W6" s="398"/>
      <c r="X6" s="398"/>
      <c r="Y6" s="398"/>
      <c r="Z6" s="398"/>
      <c r="AA6" s="398"/>
      <c r="AB6" s="398"/>
      <c r="AC6" s="398"/>
      <c r="AD6" s="398"/>
      <c r="AE6" s="398"/>
      <c r="AF6" s="398"/>
      <c r="AG6" s="398"/>
      <c r="AH6" s="398"/>
      <c r="AI6" s="474"/>
      <c r="AJ6" s="474"/>
      <c r="AK6" s="398"/>
      <c r="AL6" s="398"/>
      <c r="AM6" s="398"/>
      <c r="AN6" s="398"/>
      <c r="AO6" s="398"/>
      <c r="AP6" s="398"/>
      <c r="AQ6" s="398"/>
      <c r="AR6" s="398"/>
      <c r="AS6" s="398"/>
      <c r="AT6" s="398"/>
      <c r="AU6" s="398"/>
      <c r="AV6" s="398"/>
      <c r="AW6" s="398"/>
      <c r="AX6" s="398"/>
      <c r="AY6" s="398"/>
      <c r="AZ6" s="398"/>
      <c r="BA6" s="398"/>
      <c r="BB6" s="398"/>
      <c r="BC6" s="398"/>
      <c r="BD6" s="398"/>
      <c r="BE6" s="398"/>
      <c r="BF6" s="474"/>
      <c r="BG6" s="398"/>
      <c r="BH6" s="398"/>
      <c r="BI6" s="398"/>
      <c r="BJ6" s="398"/>
      <c r="BK6" s="398"/>
      <c r="BL6" s="398"/>
      <c r="BM6" s="398"/>
      <c r="BN6" s="398"/>
      <c r="BO6" s="474"/>
      <c r="BP6" s="474"/>
      <c r="BQ6" s="474"/>
      <c r="BR6" s="474"/>
      <c r="BS6" s="398"/>
      <c r="BT6" s="398"/>
      <c r="BU6" s="398"/>
      <c r="BW6" s="398"/>
      <c r="BX6" s="398"/>
      <c r="BY6" s="398"/>
      <c r="BZ6" s="398"/>
      <c r="CA6" s="398"/>
      <c r="CB6" s="398"/>
      <c r="CC6" s="398"/>
      <c r="CD6" s="398"/>
      <c r="CE6" s="398"/>
      <c r="CF6" s="398"/>
      <c r="CG6" s="398"/>
      <c r="CH6" s="398"/>
      <c r="CI6" s="398"/>
      <c r="CJ6" s="398"/>
      <c r="CK6" s="398"/>
      <c r="CL6" s="474"/>
      <c r="CM6" s="398"/>
      <c r="CN6" s="398"/>
      <c r="CO6" s="398"/>
      <c r="CP6" s="398"/>
      <c r="CQ6" s="398"/>
      <c r="CR6" s="398"/>
      <c r="CS6" s="398"/>
      <c r="CT6" s="398"/>
      <c r="CU6" s="398"/>
      <c r="CV6" s="398"/>
      <c r="CW6" s="398"/>
      <c r="CX6" s="398"/>
      <c r="CY6" s="398"/>
      <c r="CZ6" s="398"/>
      <c r="DA6" s="398"/>
      <c r="DB6" s="398"/>
      <c r="DC6" s="398"/>
      <c r="DD6" s="398"/>
      <c r="DE6" s="398"/>
      <c r="DF6" s="398"/>
      <c r="DG6" s="398"/>
      <c r="DH6" s="398"/>
      <c r="DI6" s="398"/>
      <c r="DJ6" s="398"/>
      <c r="DK6" s="398"/>
      <c r="DL6" s="398"/>
      <c r="DM6" s="398"/>
      <c r="DN6" s="398"/>
      <c r="DO6" s="398"/>
      <c r="DP6" s="398"/>
      <c r="DQ6" s="398"/>
      <c r="DR6" s="398"/>
      <c r="DS6" s="474"/>
      <c r="DT6" s="398"/>
      <c r="DU6" s="398"/>
      <c r="DV6" s="398"/>
      <c r="DW6" s="398"/>
      <c r="DX6" s="398"/>
      <c r="DY6" s="398"/>
      <c r="DZ6" s="474"/>
      <c r="EA6" s="474"/>
      <c r="EB6" s="474"/>
      <c r="EC6" s="474"/>
      <c r="ED6" s="474"/>
      <c r="EE6" s="474"/>
      <c r="EF6" s="474"/>
      <c r="EG6" s="474"/>
      <c r="EH6" s="398"/>
      <c r="EI6" s="398"/>
      <c r="EJ6" s="398"/>
      <c r="EK6" s="398"/>
      <c r="EL6" s="398"/>
      <c r="EM6" s="398"/>
      <c r="EN6" s="398"/>
      <c r="EO6" s="398"/>
      <c r="EP6" s="398"/>
      <c r="EQ6" s="398"/>
      <c r="ER6" s="398"/>
      <c r="ES6" s="398"/>
      <c r="ET6" s="398"/>
      <c r="EU6" s="398"/>
      <c r="EV6" s="398"/>
      <c r="EW6" s="398"/>
      <c r="EX6" s="398"/>
      <c r="EY6" s="398"/>
      <c r="EZ6" s="398"/>
      <c r="FA6" s="398"/>
      <c r="FB6" s="398"/>
      <c r="FC6" s="398"/>
      <c r="FD6" s="398"/>
      <c r="FE6" s="398"/>
      <c r="FF6" s="398"/>
      <c r="FG6" s="398"/>
      <c r="FH6" s="398"/>
      <c r="FI6" s="398"/>
    </row>
    <row r="7" spans="1:167" ht="21">
      <c r="A7" s="1495" t="s">
        <v>57</v>
      </c>
      <c r="B7" s="1496"/>
      <c r="C7" s="1497"/>
      <c r="D7" s="1071" t="s">
        <v>1279</v>
      </c>
      <c r="E7" s="1069" t="s">
        <v>1280</v>
      </c>
      <c r="F7" s="532"/>
      <c r="G7" s="532"/>
      <c r="H7" s="1225"/>
      <c r="I7" s="532"/>
      <c r="J7" s="532"/>
      <c r="K7" s="1166" t="s">
        <v>1153</v>
      </c>
      <c r="L7" s="532" t="s">
        <v>56</v>
      </c>
      <c r="M7" s="532"/>
      <c r="N7" s="532"/>
      <c r="O7" s="532"/>
      <c r="P7" s="532"/>
      <c r="Q7" s="532"/>
      <c r="R7" s="532"/>
      <c r="S7" s="532"/>
      <c r="T7" s="1502" t="s">
        <v>62</v>
      </c>
      <c r="U7" s="1496"/>
      <c r="V7" s="1495" t="s">
        <v>57</v>
      </c>
      <c r="W7" s="1496"/>
      <c r="X7" s="1497"/>
      <c r="Y7" s="532" t="s">
        <v>56</v>
      </c>
      <c r="Z7" s="532"/>
      <c r="AA7" s="532"/>
      <c r="AB7" s="532"/>
      <c r="AC7" s="532"/>
      <c r="AD7" s="532"/>
      <c r="AE7" s="532"/>
      <c r="AF7" s="1166" t="s">
        <v>1153</v>
      </c>
      <c r="AG7" s="1210" t="s">
        <v>1281</v>
      </c>
      <c r="AH7" s="1160" t="s">
        <v>1250</v>
      </c>
      <c r="AK7" s="532"/>
      <c r="AL7" s="532"/>
      <c r="AM7" s="532"/>
      <c r="AN7" s="532"/>
      <c r="AO7" s="1502" t="s">
        <v>62</v>
      </c>
      <c r="AP7" s="1496"/>
      <c r="AQ7" s="1495" t="s">
        <v>57</v>
      </c>
      <c r="AR7" s="1496"/>
      <c r="AS7" s="1497"/>
      <c r="AT7" s="532" t="s">
        <v>56</v>
      </c>
      <c r="AU7" s="532"/>
      <c r="AV7" s="532"/>
      <c r="AW7" s="532"/>
      <c r="AX7" s="532"/>
      <c r="AY7" s="532"/>
      <c r="AZ7" s="532"/>
      <c r="BA7" s="1166" t="s">
        <v>1153</v>
      </c>
      <c r="BB7" s="532" t="s">
        <v>56</v>
      </c>
      <c r="BC7" s="1210" t="s">
        <v>1282</v>
      </c>
      <c r="BD7" s="1069" t="s">
        <v>1283</v>
      </c>
      <c r="BE7" s="1072"/>
      <c r="BF7" s="1207"/>
      <c r="BG7" s="532"/>
      <c r="BH7" s="532"/>
      <c r="BI7" s="532"/>
      <c r="BJ7" s="1502" t="s">
        <v>62</v>
      </c>
      <c r="BK7" s="1496"/>
      <c r="BL7" s="1495" t="s">
        <v>57</v>
      </c>
      <c r="BM7" s="1496"/>
      <c r="BN7" s="1497"/>
      <c r="BO7" s="1246"/>
      <c r="BP7" s="1207"/>
      <c r="BR7" s="577"/>
      <c r="BS7" s="532"/>
      <c r="BT7" s="1071" t="s">
        <v>420</v>
      </c>
      <c r="BU7" s="1631" t="s">
        <v>1284</v>
      </c>
      <c r="BV7" s="1632"/>
      <c r="BW7" s="532" t="s">
        <v>56</v>
      </c>
      <c r="BX7" s="532"/>
      <c r="BY7" s="532"/>
      <c r="BZ7" s="532"/>
      <c r="CA7" s="532"/>
      <c r="CB7" s="532"/>
      <c r="CC7" s="532"/>
      <c r="CD7" s="532"/>
      <c r="CE7" s="1502" t="s">
        <v>62</v>
      </c>
      <c r="CF7" s="1496"/>
      <c r="CG7" s="1495" t="s">
        <v>57</v>
      </c>
      <c r="CH7" s="1496"/>
      <c r="CI7" s="1497"/>
      <c r="CJ7" s="1247" t="s">
        <v>420</v>
      </c>
      <c r="CK7" s="1071" t="s">
        <v>420</v>
      </c>
      <c r="CL7" s="1210" t="s">
        <v>1285</v>
      </c>
      <c r="CM7" s="1069" t="s">
        <v>1286</v>
      </c>
      <c r="CN7" s="532"/>
      <c r="CO7" s="532"/>
      <c r="CP7" s="532"/>
      <c r="CQ7" s="1166" t="s">
        <v>1153</v>
      </c>
      <c r="CR7" s="532" t="s">
        <v>56</v>
      </c>
      <c r="CS7" s="532"/>
      <c r="CT7" s="532"/>
      <c r="CU7" s="532"/>
      <c r="CV7" s="532"/>
      <c r="CW7" s="532"/>
      <c r="CX7" s="532"/>
      <c r="CY7" s="532"/>
      <c r="CZ7" s="1502" t="s">
        <v>62</v>
      </c>
      <c r="DA7" s="1496"/>
      <c r="DB7" s="1495" t="s">
        <v>57</v>
      </c>
      <c r="DC7" s="1496"/>
      <c r="DD7" s="1497"/>
      <c r="DE7" s="532" t="s">
        <v>56</v>
      </c>
      <c r="DF7" s="532"/>
      <c r="DG7" s="532"/>
      <c r="DH7" s="532"/>
      <c r="DI7" s="532"/>
      <c r="DJ7" s="532" t="s">
        <v>420</v>
      </c>
      <c r="DK7" s="532"/>
      <c r="DL7" s="1166" t="s">
        <v>1153</v>
      </c>
      <c r="DM7" s="532"/>
      <c r="DN7" s="532"/>
      <c r="DO7" s="532"/>
      <c r="DP7" s="532"/>
      <c r="DQ7" s="1210" t="s">
        <v>1287</v>
      </c>
      <c r="DR7" s="532"/>
      <c r="DS7" s="124"/>
      <c r="DT7" s="635"/>
      <c r="DU7" s="1502" t="s">
        <v>62</v>
      </c>
      <c r="DV7" s="1496"/>
      <c r="DW7" s="1495" t="s">
        <v>57</v>
      </c>
      <c r="DX7" s="1496"/>
      <c r="DY7" s="1497"/>
      <c r="EA7" s="124"/>
      <c r="EC7" s="124"/>
      <c r="EG7" s="1166" t="s">
        <v>1153</v>
      </c>
      <c r="EH7" s="531" t="s">
        <v>1288</v>
      </c>
      <c r="EI7" s="1072" t="s">
        <v>117</v>
      </c>
      <c r="EJ7" s="532"/>
      <c r="EK7" s="532"/>
      <c r="EL7" s="532" t="s">
        <v>56</v>
      </c>
      <c r="EM7" s="532"/>
      <c r="EN7" s="532"/>
      <c r="EO7" s="532"/>
      <c r="EP7" s="1502" t="s">
        <v>62</v>
      </c>
      <c r="EQ7" s="1496"/>
      <c r="ER7" s="517"/>
      <c r="ES7" s="517"/>
      <c r="ET7" s="517"/>
      <c r="EU7" s="517"/>
      <c r="EV7" s="517"/>
      <c r="FC7" s="517"/>
      <c r="FD7" s="517"/>
      <c r="FE7" s="517"/>
      <c r="FF7" s="517"/>
      <c r="FG7" s="517"/>
      <c r="FH7" s="517"/>
      <c r="FI7" s="517"/>
    </row>
    <row r="8" spans="1:167" ht="14.25">
      <c r="A8" s="1498"/>
      <c r="B8" s="1498"/>
      <c r="C8" s="1499"/>
      <c r="D8" s="100" t="s">
        <v>755</v>
      </c>
      <c r="E8" s="587" t="s">
        <v>1102</v>
      </c>
      <c r="F8" s="537" t="s">
        <v>78</v>
      </c>
      <c r="G8" s="587" t="s">
        <v>81</v>
      </c>
      <c r="H8" s="587" t="s">
        <v>82</v>
      </c>
      <c r="I8" s="533" t="s">
        <v>83</v>
      </c>
      <c r="J8" s="100" t="s">
        <v>84</v>
      </c>
      <c r="K8" s="1169" t="s">
        <v>85</v>
      </c>
      <c r="L8" s="587" t="s">
        <v>86</v>
      </c>
      <c r="M8" s="533" t="s">
        <v>87</v>
      </c>
      <c r="N8" s="85" t="s">
        <v>1168</v>
      </c>
      <c r="O8" s="1169" t="s">
        <v>89</v>
      </c>
      <c r="P8" s="537" t="s">
        <v>1104</v>
      </c>
      <c r="Q8" s="85" t="s">
        <v>1289</v>
      </c>
      <c r="R8" s="587" t="s">
        <v>90</v>
      </c>
      <c r="S8" s="587" t="s">
        <v>91</v>
      </c>
      <c r="T8" s="1503"/>
      <c r="U8" s="1498"/>
      <c r="V8" s="1498"/>
      <c r="W8" s="1498"/>
      <c r="X8" s="1499"/>
      <c r="Y8" s="533" t="s">
        <v>96</v>
      </c>
      <c r="Z8" s="588" t="s">
        <v>97</v>
      </c>
      <c r="AA8" s="533" t="s">
        <v>98</v>
      </c>
      <c r="AB8" s="587" t="s">
        <v>71</v>
      </c>
      <c r="AC8" s="533" t="s">
        <v>71</v>
      </c>
      <c r="AD8" s="533" t="s">
        <v>101</v>
      </c>
      <c r="AE8" s="533" t="s">
        <v>72</v>
      </c>
      <c r="AF8" s="533" t="s">
        <v>74</v>
      </c>
      <c r="AG8" s="533" t="s">
        <v>755</v>
      </c>
      <c r="AH8" s="587" t="s">
        <v>1102</v>
      </c>
      <c r="AI8" s="533" t="s">
        <v>83</v>
      </c>
      <c r="AJ8" s="1169" t="s">
        <v>85</v>
      </c>
      <c r="AK8" s="537" t="s">
        <v>1104</v>
      </c>
      <c r="AL8" s="85" t="s">
        <v>1289</v>
      </c>
      <c r="AM8" s="587" t="s">
        <v>90</v>
      </c>
      <c r="AN8" s="587" t="s">
        <v>91</v>
      </c>
      <c r="AO8" s="1503"/>
      <c r="AP8" s="1498"/>
      <c r="AQ8" s="1498"/>
      <c r="AR8" s="1498"/>
      <c r="AS8" s="1499"/>
      <c r="AT8" s="587" t="s">
        <v>70</v>
      </c>
      <c r="AU8" s="533" t="s">
        <v>94</v>
      </c>
      <c r="AV8" s="100" t="s">
        <v>95</v>
      </c>
      <c r="AW8" s="533" t="s">
        <v>98</v>
      </c>
      <c r="AX8" s="587" t="s">
        <v>71</v>
      </c>
      <c r="AY8" s="533" t="s">
        <v>71</v>
      </c>
      <c r="AZ8" s="533" t="s">
        <v>101</v>
      </c>
      <c r="BA8" s="533" t="s">
        <v>72</v>
      </c>
      <c r="BB8" s="533" t="s">
        <v>74</v>
      </c>
      <c r="BC8" s="537" t="s">
        <v>755</v>
      </c>
      <c r="BD8" s="533" t="s">
        <v>1102</v>
      </c>
      <c r="BE8" s="587" t="s">
        <v>81</v>
      </c>
      <c r="BF8" s="587" t="s">
        <v>82</v>
      </c>
      <c r="BG8" s="533" t="s">
        <v>83</v>
      </c>
      <c r="BH8" s="100" t="s">
        <v>84</v>
      </c>
      <c r="BI8" s="1169" t="s">
        <v>85</v>
      </c>
      <c r="BJ8" s="1503"/>
      <c r="BK8" s="1498"/>
      <c r="BL8" s="1498"/>
      <c r="BM8" s="1498"/>
      <c r="BN8" s="1499"/>
      <c r="BO8" s="533" t="s">
        <v>98</v>
      </c>
      <c r="BP8" s="587" t="s">
        <v>71</v>
      </c>
      <c r="BQ8" s="533" t="s">
        <v>71</v>
      </c>
      <c r="BR8" s="533" t="s">
        <v>101</v>
      </c>
      <c r="BS8" s="533" t="s">
        <v>72</v>
      </c>
      <c r="BT8" s="533" t="s">
        <v>74</v>
      </c>
      <c r="BU8" s="100" t="s">
        <v>755</v>
      </c>
      <c r="BV8" s="533" t="s">
        <v>1102</v>
      </c>
      <c r="BW8" s="533" t="s">
        <v>81</v>
      </c>
      <c r="BX8" s="587" t="s">
        <v>82</v>
      </c>
      <c r="BY8" s="533" t="s">
        <v>83</v>
      </c>
      <c r="BZ8" s="100" t="s">
        <v>84</v>
      </c>
      <c r="CA8" s="1169" t="s">
        <v>85</v>
      </c>
      <c r="CB8" s="533" t="s">
        <v>87</v>
      </c>
      <c r="CC8" s="537" t="s">
        <v>1104</v>
      </c>
      <c r="CD8" s="85" t="s">
        <v>1289</v>
      </c>
      <c r="CE8" s="1503"/>
      <c r="CF8" s="1498"/>
      <c r="CG8" s="1498"/>
      <c r="CH8" s="1498"/>
      <c r="CI8" s="1499"/>
      <c r="CJ8" s="533" t="s">
        <v>72</v>
      </c>
      <c r="CK8" s="533" t="s">
        <v>74</v>
      </c>
      <c r="CL8" s="100" t="s">
        <v>755</v>
      </c>
      <c r="CM8" s="587" t="s">
        <v>1102</v>
      </c>
      <c r="CN8" s="587" t="s">
        <v>81</v>
      </c>
      <c r="CO8" s="587" t="s">
        <v>82</v>
      </c>
      <c r="CP8" s="533" t="s">
        <v>83</v>
      </c>
      <c r="CQ8" s="533" t="s">
        <v>84</v>
      </c>
      <c r="CR8" s="1169" t="s">
        <v>85</v>
      </c>
      <c r="CS8" s="533" t="s">
        <v>87</v>
      </c>
      <c r="CT8" s="537" t="s">
        <v>1104</v>
      </c>
      <c r="CU8" s="587" t="s">
        <v>70</v>
      </c>
      <c r="CV8" s="533" t="s">
        <v>94</v>
      </c>
      <c r="CW8" s="100" t="s">
        <v>95</v>
      </c>
      <c r="CX8" s="588" t="s">
        <v>97</v>
      </c>
      <c r="CY8" s="533" t="s">
        <v>98</v>
      </c>
      <c r="CZ8" s="1503"/>
      <c r="DA8" s="1498"/>
      <c r="DB8" s="1498"/>
      <c r="DC8" s="1498"/>
      <c r="DD8" s="1499"/>
      <c r="DE8" s="537" t="s">
        <v>1104</v>
      </c>
      <c r="DF8" s="587" t="s">
        <v>91</v>
      </c>
      <c r="DG8" s="587" t="s">
        <v>70</v>
      </c>
      <c r="DH8" s="533" t="s">
        <v>94</v>
      </c>
      <c r="DI8" s="533" t="s">
        <v>95</v>
      </c>
      <c r="DJ8" s="588" t="s">
        <v>97</v>
      </c>
      <c r="DK8" s="533" t="s">
        <v>98</v>
      </c>
      <c r="DL8" s="533" t="s">
        <v>71</v>
      </c>
      <c r="DM8" s="533" t="s">
        <v>71</v>
      </c>
      <c r="DN8" s="533" t="s">
        <v>101</v>
      </c>
      <c r="DO8" s="533" t="s">
        <v>72</v>
      </c>
      <c r="DP8" s="533" t="s">
        <v>74</v>
      </c>
      <c r="DQ8" s="533" t="s">
        <v>755</v>
      </c>
      <c r="DR8" s="587" t="s">
        <v>1102</v>
      </c>
      <c r="DS8" s="587" t="s">
        <v>81</v>
      </c>
      <c r="DT8" s="537" t="s">
        <v>83</v>
      </c>
      <c r="DU8" s="1503"/>
      <c r="DV8" s="1498"/>
      <c r="DW8" s="1498"/>
      <c r="DX8" s="1498"/>
      <c r="DY8" s="1499"/>
      <c r="DZ8" s="533" t="s">
        <v>94</v>
      </c>
      <c r="EA8" s="100" t="s">
        <v>95</v>
      </c>
      <c r="EB8" s="533" t="s">
        <v>98</v>
      </c>
      <c r="EC8" s="587" t="s">
        <v>71</v>
      </c>
      <c r="ED8" s="533" t="s">
        <v>71</v>
      </c>
      <c r="EE8" s="533" t="s">
        <v>101</v>
      </c>
      <c r="EF8" s="533" t="s">
        <v>72</v>
      </c>
      <c r="EG8" s="533" t="s">
        <v>74</v>
      </c>
      <c r="EH8" s="533" t="s">
        <v>755</v>
      </c>
      <c r="EI8" s="587" t="s">
        <v>1102</v>
      </c>
      <c r="EJ8" s="587" t="s">
        <v>82</v>
      </c>
      <c r="EK8" s="533" t="s">
        <v>86</v>
      </c>
      <c r="EL8" s="533" t="s">
        <v>87</v>
      </c>
      <c r="EM8" s="1169" t="s">
        <v>89</v>
      </c>
      <c r="EN8" s="537" t="s">
        <v>1104</v>
      </c>
      <c r="EO8" s="85" t="s">
        <v>1289</v>
      </c>
      <c r="EP8" s="1503"/>
      <c r="EQ8" s="1498"/>
      <c r="ER8" s="517"/>
      <c r="FI8" s="398"/>
    </row>
    <row r="9" spans="1:167" ht="14.25">
      <c r="A9" s="1498"/>
      <c r="B9" s="1498"/>
      <c r="C9" s="1499"/>
      <c r="D9" s="100" t="s">
        <v>76</v>
      </c>
      <c r="E9" s="587" t="s">
        <v>76</v>
      </c>
      <c r="F9" s="537"/>
      <c r="G9" s="587"/>
      <c r="H9" s="587"/>
      <c r="I9" s="537"/>
      <c r="J9" s="100"/>
      <c r="K9" s="537"/>
      <c r="L9" s="587" t="s">
        <v>192</v>
      </c>
      <c r="M9" s="537" t="s">
        <v>192</v>
      </c>
      <c r="N9" s="100" t="s">
        <v>1169</v>
      </c>
      <c r="O9" s="537"/>
      <c r="P9" s="537" t="s">
        <v>1108</v>
      </c>
      <c r="Q9" s="587" t="s">
        <v>1290</v>
      </c>
      <c r="R9" s="587"/>
      <c r="S9" s="587"/>
      <c r="T9" s="1503"/>
      <c r="U9" s="1498"/>
      <c r="V9" s="1498"/>
      <c r="W9" s="1498"/>
      <c r="X9" s="1499"/>
      <c r="Y9" s="537"/>
      <c r="Z9" s="587"/>
      <c r="AA9" s="537"/>
      <c r="AB9" s="587" t="s">
        <v>1109</v>
      </c>
      <c r="AC9" s="537" t="s">
        <v>1110</v>
      </c>
      <c r="AD9" s="537"/>
      <c r="AE9" s="537"/>
      <c r="AF9" s="537"/>
      <c r="AG9" s="537" t="s">
        <v>76</v>
      </c>
      <c r="AH9" s="587" t="s">
        <v>76</v>
      </c>
      <c r="AI9" s="537"/>
      <c r="AJ9" s="537"/>
      <c r="AK9" s="537" t="s">
        <v>1108</v>
      </c>
      <c r="AL9" s="587" t="s">
        <v>1290</v>
      </c>
      <c r="AM9" s="587"/>
      <c r="AN9" s="587"/>
      <c r="AO9" s="1503"/>
      <c r="AP9" s="1498"/>
      <c r="AQ9" s="1498"/>
      <c r="AR9" s="1498"/>
      <c r="AS9" s="1499"/>
      <c r="AT9" s="587" t="s">
        <v>1170</v>
      </c>
      <c r="AU9" s="537"/>
      <c r="AV9" s="100"/>
      <c r="AW9" s="537"/>
      <c r="AX9" s="587" t="s">
        <v>1109</v>
      </c>
      <c r="AY9" s="537" t="s">
        <v>1110</v>
      </c>
      <c r="AZ9" s="537"/>
      <c r="BA9" s="537"/>
      <c r="BB9" s="537"/>
      <c r="BC9" s="537" t="s">
        <v>76</v>
      </c>
      <c r="BD9" s="537" t="s">
        <v>76</v>
      </c>
      <c r="BE9" s="587"/>
      <c r="BF9" s="587"/>
      <c r="BG9" s="537"/>
      <c r="BH9" s="100"/>
      <c r="BI9" s="537"/>
      <c r="BJ9" s="1503"/>
      <c r="BK9" s="1498"/>
      <c r="BL9" s="1498"/>
      <c r="BM9" s="1498"/>
      <c r="BN9" s="1499"/>
      <c r="BO9" s="537"/>
      <c r="BP9" s="587" t="s">
        <v>1109</v>
      </c>
      <c r="BQ9" s="537" t="s">
        <v>1110</v>
      </c>
      <c r="BR9" s="537"/>
      <c r="BS9" s="537"/>
      <c r="BT9" s="537"/>
      <c r="BU9" s="100" t="s">
        <v>76</v>
      </c>
      <c r="BV9" s="537" t="s">
        <v>76</v>
      </c>
      <c r="BW9" s="537"/>
      <c r="BX9" s="587"/>
      <c r="BY9" s="537"/>
      <c r="BZ9" s="100"/>
      <c r="CA9" s="537"/>
      <c r="CB9" s="537" t="s">
        <v>192</v>
      </c>
      <c r="CC9" s="537" t="s">
        <v>1108</v>
      </c>
      <c r="CD9" s="587" t="s">
        <v>1290</v>
      </c>
      <c r="CE9" s="1503"/>
      <c r="CF9" s="1498"/>
      <c r="CG9" s="1498"/>
      <c r="CH9" s="1498"/>
      <c r="CI9" s="1499"/>
      <c r="CJ9" s="537"/>
      <c r="CK9" s="537"/>
      <c r="CL9" s="100" t="s">
        <v>76</v>
      </c>
      <c r="CM9" s="587" t="s">
        <v>76</v>
      </c>
      <c r="CN9" s="587"/>
      <c r="CO9" s="587"/>
      <c r="CP9" s="537"/>
      <c r="CQ9" s="537"/>
      <c r="CR9" s="537"/>
      <c r="CS9" s="537" t="s">
        <v>192</v>
      </c>
      <c r="CT9" s="537" t="s">
        <v>1108</v>
      </c>
      <c r="CU9" s="587" t="s">
        <v>1170</v>
      </c>
      <c r="CV9" s="537"/>
      <c r="CW9" s="100"/>
      <c r="CX9" s="587"/>
      <c r="CY9" s="537"/>
      <c r="CZ9" s="1503"/>
      <c r="DA9" s="1498"/>
      <c r="DB9" s="1498"/>
      <c r="DC9" s="1498"/>
      <c r="DD9" s="1499"/>
      <c r="DE9" s="537" t="s">
        <v>1108</v>
      </c>
      <c r="DF9" s="587"/>
      <c r="DG9" s="587" t="s">
        <v>1170</v>
      </c>
      <c r="DH9" s="537"/>
      <c r="DI9" s="537"/>
      <c r="DJ9" s="587"/>
      <c r="DK9" s="537"/>
      <c r="DL9" s="537" t="s">
        <v>1109</v>
      </c>
      <c r="DM9" s="537" t="s">
        <v>1110</v>
      </c>
      <c r="DN9" s="537"/>
      <c r="DO9" s="537"/>
      <c r="DP9" s="537"/>
      <c r="DQ9" s="537" t="s">
        <v>76</v>
      </c>
      <c r="DR9" s="587" t="s">
        <v>76</v>
      </c>
      <c r="DS9" s="587"/>
      <c r="DT9" s="537"/>
      <c r="DU9" s="1503"/>
      <c r="DV9" s="1498"/>
      <c r="DW9" s="1498"/>
      <c r="DX9" s="1498"/>
      <c r="DY9" s="1499"/>
      <c r="DZ9" s="537"/>
      <c r="EA9" s="100"/>
      <c r="EB9" s="537"/>
      <c r="EC9" s="587" t="s">
        <v>1109</v>
      </c>
      <c r="ED9" s="537" t="s">
        <v>1110</v>
      </c>
      <c r="EE9" s="537"/>
      <c r="EF9" s="537"/>
      <c r="EG9" s="537"/>
      <c r="EH9" s="537" t="s">
        <v>76</v>
      </c>
      <c r="EI9" s="587" t="s">
        <v>76</v>
      </c>
      <c r="EJ9" s="587"/>
      <c r="EK9" s="537" t="s">
        <v>192</v>
      </c>
      <c r="EL9" s="537" t="s">
        <v>192</v>
      </c>
      <c r="EM9" s="537"/>
      <c r="EN9" s="537" t="s">
        <v>1108</v>
      </c>
      <c r="EO9" s="587" t="s">
        <v>1290</v>
      </c>
      <c r="EP9" s="1503"/>
      <c r="EQ9" s="1498"/>
      <c r="ER9" s="100"/>
      <c r="FI9" s="408"/>
    </row>
    <row r="10" spans="1:167">
      <c r="A10" s="1498"/>
      <c r="B10" s="1498"/>
      <c r="C10" s="1499"/>
      <c r="D10" s="542" t="s">
        <v>285</v>
      </c>
      <c r="E10" s="1029" t="s">
        <v>1196</v>
      </c>
      <c r="F10" s="418" t="s">
        <v>105</v>
      </c>
      <c r="G10" s="418" t="s">
        <v>108</v>
      </c>
      <c r="H10" s="418" t="s">
        <v>109</v>
      </c>
      <c r="I10" s="414" t="s">
        <v>1118</v>
      </c>
      <c r="J10" s="542" t="s">
        <v>1270</v>
      </c>
      <c r="K10" s="423" t="s">
        <v>1270</v>
      </c>
      <c r="L10" s="1031" t="s">
        <v>306</v>
      </c>
      <c r="M10" s="418" t="s">
        <v>1117</v>
      </c>
      <c r="N10" s="1031" t="s">
        <v>312</v>
      </c>
      <c r="O10" s="414" t="s">
        <v>314</v>
      </c>
      <c r="P10" s="1077" t="s">
        <v>67</v>
      </c>
      <c r="Q10" s="1031" t="s">
        <v>1291</v>
      </c>
      <c r="R10" s="418" t="s">
        <v>1292</v>
      </c>
      <c r="S10" s="418" t="s">
        <v>318</v>
      </c>
      <c r="T10" s="1503"/>
      <c r="U10" s="1498"/>
      <c r="V10" s="1498"/>
      <c r="W10" s="1498"/>
      <c r="X10" s="1499"/>
      <c r="Y10" s="414" t="s">
        <v>1239</v>
      </c>
      <c r="Z10" s="1031" t="s">
        <v>329</v>
      </c>
      <c r="AA10" s="423" t="s">
        <v>1112</v>
      </c>
      <c r="AB10" s="1031" t="s">
        <v>333</v>
      </c>
      <c r="AC10" s="1031" t="s">
        <v>335</v>
      </c>
      <c r="AD10" s="414" t="s">
        <v>125</v>
      </c>
      <c r="AE10" s="423" t="s">
        <v>1115</v>
      </c>
      <c r="AF10" s="414" t="s">
        <v>1116</v>
      </c>
      <c r="AG10" s="423" t="s">
        <v>285</v>
      </c>
      <c r="AH10" s="1029" t="s">
        <v>1196</v>
      </c>
      <c r="AI10" s="414" t="s">
        <v>1118</v>
      </c>
      <c r="AJ10" s="423" t="s">
        <v>1270</v>
      </c>
      <c r="AK10" s="1077" t="s">
        <v>67</v>
      </c>
      <c r="AL10" s="1031" t="s">
        <v>1291</v>
      </c>
      <c r="AM10" s="418" t="s">
        <v>1292</v>
      </c>
      <c r="AN10" s="418" t="s">
        <v>318</v>
      </c>
      <c r="AO10" s="1503"/>
      <c r="AP10" s="1498"/>
      <c r="AQ10" s="1498"/>
      <c r="AR10" s="1498"/>
      <c r="AS10" s="1499"/>
      <c r="AT10" s="1031" t="s">
        <v>452</v>
      </c>
      <c r="AU10" s="1029" t="s">
        <v>1175</v>
      </c>
      <c r="AV10" s="1031" t="s">
        <v>119</v>
      </c>
      <c r="AW10" s="423" t="s">
        <v>1112</v>
      </c>
      <c r="AX10" s="1031" t="s">
        <v>333</v>
      </c>
      <c r="AY10" s="1031" t="s">
        <v>335</v>
      </c>
      <c r="AZ10" s="414" t="s">
        <v>125</v>
      </c>
      <c r="BA10" s="423" t="s">
        <v>1115</v>
      </c>
      <c r="BB10" s="414" t="s">
        <v>1116</v>
      </c>
      <c r="BC10" s="423" t="s">
        <v>285</v>
      </c>
      <c r="BD10" s="506" t="s">
        <v>1196</v>
      </c>
      <c r="BE10" s="418" t="s">
        <v>108</v>
      </c>
      <c r="BF10" s="418" t="s">
        <v>109</v>
      </c>
      <c r="BG10" s="414" t="s">
        <v>1118</v>
      </c>
      <c r="BH10" s="542" t="s">
        <v>1270</v>
      </c>
      <c r="BI10" s="423" t="s">
        <v>1270</v>
      </c>
      <c r="BJ10" s="1503"/>
      <c r="BK10" s="1498"/>
      <c r="BL10" s="1498"/>
      <c r="BM10" s="1498"/>
      <c r="BN10" s="1499"/>
      <c r="BO10" s="423" t="s">
        <v>1112</v>
      </c>
      <c r="BP10" s="1031" t="s">
        <v>333</v>
      </c>
      <c r="BQ10" s="1031" t="s">
        <v>335</v>
      </c>
      <c r="BR10" s="414" t="s">
        <v>125</v>
      </c>
      <c r="BS10" s="423" t="s">
        <v>1115</v>
      </c>
      <c r="BT10" s="414" t="s">
        <v>1116</v>
      </c>
      <c r="BU10" s="1031" t="s">
        <v>285</v>
      </c>
      <c r="BV10" s="506" t="s">
        <v>1196</v>
      </c>
      <c r="BW10" s="414" t="s">
        <v>108</v>
      </c>
      <c r="BX10" s="418" t="s">
        <v>109</v>
      </c>
      <c r="BY10" s="414" t="s">
        <v>1118</v>
      </c>
      <c r="BZ10" s="542" t="s">
        <v>1270</v>
      </c>
      <c r="CA10" s="423" t="s">
        <v>1270</v>
      </c>
      <c r="CB10" s="418" t="s">
        <v>1117</v>
      </c>
      <c r="CC10" s="1077" t="s">
        <v>67</v>
      </c>
      <c r="CD10" s="1031" t="s">
        <v>1291</v>
      </c>
      <c r="CE10" s="1503"/>
      <c r="CF10" s="1498"/>
      <c r="CG10" s="1498"/>
      <c r="CH10" s="1498"/>
      <c r="CI10" s="1499"/>
      <c r="CJ10" s="423" t="s">
        <v>1115</v>
      </c>
      <c r="CK10" s="414" t="s">
        <v>1116</v>
      </c>
      <c r="CL10" s="1031" t="s">
        <v>285</v>
      </c>
      <c r="CM10" s="1029" t="s">
        <v>1196</v>
      </c>
      <c r="CN10" s="418" t="s">
        <v>108</v>
      </c>
      <c r="CO10" s="418" t="s">
        <v>109</v>
      </c>
      <c r="CP10" s="414" t="s">
        <v>1118</v>
      </c>
      <c r="CQ10" s="423" t="s">
        <v>1270</v>
      </c>
      <c r="CR10" s="414" t="s">
        <v>1118</v>
      </c>
      <c r="CS10" s="414" t="s">
        <v>112</v>
      </c>
      <c r="CT10" s="1248" t="s">
        <v>67</v>
      </c>
      <c r="CU10" s="1031" t="s">
        <v>452</v>
      </c>
      <c r="CV10" s="1029" t="s">
        <v>1175</v>
      </c>
      <c r="CW10" s="1031" t="s">
        <v>119</v>
      </c>
      <c r="CX10" s="1031" t="s">
        <v>329</v>
      </c>
      <c r="CY10" s="423" t="s">
        <v>1112</v>
      </c>
      <c r="CZ10" s="1503"/>
      <c r="DA10" s="1498"/>
      <c r="DB10" s="1498"/>
      <c r="DC10" s="1498"/>
      <c r="DD10" s="1499"/>
      <c r="DE10" s="1248" t="s">
        <v>368</v>
      </c>
      <c r="DF10" s="418" t="s">
        <v>318</v>
      </c>
      <c r="DG10" s="1031" t="s">
        <v>452</v>
      </c>
      <c r="DH10" s="1249" t="s">
        <v>323</v>
      </c>
      <c r="DI10" s="423" t="s">
        <v>119</v>
      </c>
      <c r="DJ10" s="1031" t="s">
        <v>329</v>
      </c>
      <c r="DK10" s="423" t="s">
        <v>1112</v>
      </c>
      <c r="DL10" s="423" t="s">
        <v>333</v>
      </c>
      <c r="DM10" s="1031" t="s">
        <v>335</v>
      </c>
      <c r="DN10" s="414" t="s">
        <v>125</v>
      </c>
      <c r="DO10" s="423" t="s">
        <v>1115</v>
      </c>
      <c r="DP10" s="414" t="s">
        <v>1116</v>
      </c>
      <c r="DQ10" s="423" t="s">
        <v>285</v>
      </c>
      <c r="DR10" s="1031" t="s">
        <v>290</v>
      </c>
      <c r="DS10" s="418" t="s">
        <v>108</v>
      </c>
      <c r="DT10" s="414" t="s">
        <v>1118</v>
      </c>
      <c r="DU10" s="1503"/>
      <c r="DV10" s="1498"/>
      <c r="DW10" s="1498"/>
      <c r="DX10" s="1498"/>
      <c r="DY10" s="1499"/>
      <c r="DZ10" s="1249" t="s">
        <v>323</v>
      </c>
      <c r="EA10" s="1031" t="s">
        <v>119</v>
      </c>
      <c r="EB10" s="423" t="s">
        <v>1112</v>
      </c>
      <c r="EC10" s="1031" t="s">
        <v>333</v>
      </c>
      <c r="ED10" s="1031" t="s">
        <v>335</v>
      </c>
      <c r="EE10" s="414" t="s">
        <v>125</v>
      </c>
      <c r="EF10" s="423" t="s">
        <v>1115</v>
      </c>
      <c r="EG10" s="414" t="s">
        <v>1116</v>
      </c>
      <c r="EH10" s="423" t="s">
        <v>285</v>
      </c>
      <c r="EI10" s="1029" t="s">
        <v>1196</v>
      </c>
      <c r="EJ10" s="418" t="s">
        <v>109</v>
      </c>
      <c r="EK10" s="423" t="s">
        <v>306</v>
      </c>
      <c r="EL10" s="418" t="s">
        <v>1117</v>
      </c>
      <c r="EM10" s="414" t="s">
        <v>314</v>
      </c>
      <c r="EN10" s="1077" t="s">
        <v>67</v>
      </c>
      <c r="EO10" s="1031" t="s">
        <v>1293</v>
      </c>
      <c r="EP10" s="1503"/>
      <c r="EQ10" s="1498"/>
      <c r="ER10" s="408"/>
      <c r="FI10" s="408"/>
    </row>
    <row r="11" spans="1:167">
      <c r="A11" s="1498"/>
      <c r="B11" s="1498"/>
      <c r="C11" s="1499"/>
      <c r="D11" s="542" t="s">
        <v>1125</v>
      </c>
      <c r="E11" s="1031" t="s">
        <v>1125</v>
      </c>
      <c r="F11" s="414" t="s">
        <v>56</v>
      </c>
      <c r="G11" s="418"/>
      <c r="H11" s="418"/>
      <c r="I11" s="423" t="s">
        <v>1126</v>
      </c>
      <c r="J11" s="542" t="s">
        <v>1127</v>
      </c>
      <c r="K11" s="423" t="s">
        <v>1180</v>
      </c>
      <c r="L11" s="418"/>
      <c r="M11" s="414" t="s">
        <v>56</v>
      </c>
      <c r="N11" s="408" t="s">
        <v>56</v>
      </c>
      <c r="O11" s="414" t="s">
        <v>56</v>
      </c>
      <c r="P11" s="1031" t="s">
        <v>1125</v>
      </c>
      <c r="Q11" s="1029" t="s">
        <v>1294</v>
      </c>
      <c r="R11" s="418" t="s">
        <v>56</v>
      </c>
      <c r="S11" s="418" t="s">
        <v>56</v>
      </c>
      <c r="T11" s="1503"/>
      <c r="U11" s="1498"/>
      <c r="V11" s="1498"/>
      <c r="W11" s="1498"/>
      <c r="X11" s="1499"/>
      <c r="Y11" s="414" t="s">
        <v>138</v>
      </c>
      <c r="Z11" s="418" t="s">
        <v>56</v>
      </c>
      <c r="AA11" s="414" t="s">
        <v>56</v>
      </c>
      <c r="AB11" s="418"/>
      <c r="AC11" s="414"/>
      <c r="AD11" s="414" t="s">
        <v>56</v>
      </c>
      <c r="AE11" s="414" t="s">
        <v>56</v>
      </c>
      <c r="AF11" s="414"/>
      <c r="AG11" s="1031" t="s">
        <v>1125</v>
      </c>
      <c r="AH11" s="1031" t="s">
        <v>1125</v>
      </c>
      <c r="AI11" s="423" t="s">
        <v>1126</v>
      </c>
      <c r="AJ11" s="423" t="s">
        <v>1180</v>
      </c>
      <c r="AK11" s="1031" t="s">
        <v>1125</v>
      </c>
      <c r="AL11" s="1029" t="s">
        <v>1294</v>
      </c>
      <c r="AM11" s="418" t="s">
        <v>56</v>
      </c>
      <c r="AN11" s="418" t="s">
        <v>56</v>
      </c>
      <c r="AO11" s="1503"/>
      <c r="AP11" s="1498"/>
      <c r="AQ11" s="1498"/>
      <c r="AR11" s="1498"/>
      <c r="AS11" s="1499"/>
      <c r="AT11" s="418"/>
      <c r="AU11" s="414" t="s">
        <v>56</v>
      </c>
      <c r="AV11" s="408" t="s">
        <v>1295</v>
      </c>
      <c r="AW11" s="414" t="s">
        <v>56</v>
      </c>
      <c r="AX11" s="418"/>
      <c r="AY11" s="414"/>
      <c r="AZ11" s="414" t="s">
        <v>56</v>
      </c>
      <c r="BA11" s="414" t="s">
        <v>56</v>
      </c>
      <c r="BB11" s="414"/>
      <c r="BC11" s="1031" t="s">
        <v>1125</v>
      </c>
      <c r="BD11" s="423" t="s">
        <v>1125</v>
      </c>
      <c r="BE11" s="418"/>
      <c r="BF11" s="418"/>
      <c r="BG11" s="423" t="s">
        <v>1126</v>
      </c>
      <c r="BH11" s="542" t="s">
        <v>1127</v>
      </c>
      <c r="BI11" s="423" t="s">
        <v>1180</v>
      </c>
      <c r="BJ11" s="1503"/>
      <c r="BK11" s="1498"/>
      <c r="BL11" s="1498"/>
      <c r="BM11" s="1498"/>
      <c r="BN11" s="1499"/>
      <c r="BO11" s="414" t="s">
        <v>56</v>
      </c>
      <c r="BP11" s="418"/>
      <c r="BQ11" s="414"/>
      <c r="BR11" s="414" t="s">
        <v>56</v>
      </c>
      <c r="BS11" s="414" t="s">
        <v>56</v>
      </c>
      <c r="BT11" s="414"/>
      <c r="BU11" s="1031" t="s">
        <v>1125</v>
      </c>
      <c r="BV11" s="423" t="s">
        <v>1125</v>
      </c>
      <c r="BW11" s="414"/>
      <c r="BX11" s="418"/>
      <c r="BY11" s="423" t="s">
        <v>1126</v>
      </c>
      <c r="BZ11" s="542" t="s">
        <v>1127</v>
      </c>
      <c r="CA11" s="423" t="s">
        <v>1180</v>
      </c>
      <c r="CB11" s="414" t="s">
        <v>56</v>
      </c>
      <c r="CC11" s="1031" t="s">
        <v>1125</v>
      </c>
      <c r="CD11" s="1029" t="s">
        <v>1294</v>
      </c>
      <c r="CE11" s="1503"/>
      <c r="CF11" s="1498"/>
      <c r="CG11" s="1498"/>
      <c r="CH11" s="1498"/>
      <c r="CI11" s="1499"/>
      <c r="CJ11" s="414" t="s">
        <v>56</v>
      </c>
      <c r="CK11" s="414"/>
      <c r="CL11" s="1031" t="s">
        <v>1125</v>
      </c>
      <c r="CM11" s="1031" t="s">
        <v>1125</v>
      </c>
      <c r="CN11" s="418"/>
      <c r="CO11" s="418"/>
      <c r="CP11" s="423" t="s">
        <v>1126</v>
      </c>
      <c r="CQ11" s="423" t="s">
        <v>1127</v>
      </c>
      <c r="CR11" s="423" t="s">
        <v>1296</v>
      </c>
      <c r="CS11" s="414" t="s">
        <v>56</v>
      </c>
      <c r="CT11" s="1031" t="s">
        <v>1125</v>
      </c>
      <c r="CU11" s="418"/>
      <c r="CV11" s="414" t="s">
        <v>56</v>
      </c>
      <c r="CW11" s="408" t="s">
        <v>1295</v>
      </c>
      <c r="CX11" s="418" t="s">
        <v>56</v>
      </c>
      <c r="CY11" s="414" t="s">
        <v>56</v>
      </c>
      <c r="CZ11" s="1503"/>
      <c r="DA11" s="1498"/>
      <c r="DB11" s="1498"/>
      <c r="DC11" s="1498"/>
      <c r="DD11" s="1499"/>
      <c r="DE11" s="1031" t="s">
        <v>1125</v>
      </c>
      <c r="DF11" s="418" t="s">
        <v>56</v>
      </c>
      <c r="DG11" s="418"/>
      <c r="DH11" s="414" t="s">
        <v>56</v>
      </c>
      <c r="DI11" s="414" t="s">
        <v>1295</v>
      </c>
      <c r="DJ11" s="418" t="s">
        <v>56</v>
      </c>
      <c r="DK11" s="414" t="s">
        <v>56</v>
      </c>
      <c r="DL11" s="414"/>
      <c r="DM11" s="414"/>
      <c r="DN11" s="414" t="s">
        <v>56</v>
      </c>
      <c r="DO11" s="414" t="s">
        <v>56</v>
      </c>
      <c r="DP11" s="414"/>
      <c r="DQ11" s="1031" t="s">
        <v>1125</v>
      </c>
      <c r="DR11" s="1031" t="s">
        <v>1125</v>
      </c>
      <c r="DS11" s="418"/>
      <c r="DT11" s="423" t="s">
        <v>1126</v>
      </c>
      <c r="DU11" s="1503"/>
      <c r="DV11" s="1498"/>
      <c r="DW11" s="1498"/>
      <c r="DX11" s="1498"/>
      <c r="DY11" s="1499"/>
      <c r="DZ11" s="414" t="s">
        <v>56</v>
      </c>
      <c r="EA11" s="408" t="s">
        <v>1295</v>
      </c>
      <c r="EB11" s="414" t="s">
        <v>56</v>
      </c>
      <c r="EC11" s="418"/>
      <c r="ED11" s="414"/>
      <c r="EE11" s="414" t="s">
        <v>56</v>
      </c>
      <c r="EF11" s="414" t="s">
        <v>56</v>
      </c>
      <c r="EG11" s="414"/>
      <c r="EH11" s="1031" t="s">
        <v>1125</v>
      </c>
      <c r="EI11" s="1031" t="s">
        <v>1125</v>
      </c>
      <c r="EJ11" s="418"/>
      <c r="EK11" s="414"/>
      <c r="EL11" s="414" t="s">
        <v>56</v>
      </c>
      <c r="EM11" s="414" t="s">
        <v>56</v>
      </c>
      <c r="EN11" s="1031" t="s">
        <v>1125</v>
      </c>
      <c r="EO11" s="418" t="s">
        <v>1294</v>
      </c>
      <c r="EP11" s="1503"/>
      <c r="EQ11" s="1498"/>
      <c r="ER11" s="408"/>
      <c r="FI11" s="398"/>
    </row>
    <row r="12" spans="1:167">
      <c r="A12" s="1498"/>
      <c r="B12" s="1498"/>
      <c r="C12" s="1499"/>
      <c r="D12" s="508" t="s">
        <v>1183</v>
      </c>
      <c r="E12" s="1029" t="s">
        <v>1183</v>
      </c>
      <c r="F12" s="418"/>
      <c r="G12" s="418"/>
      <c r="H12" s="418"/>
      <c r="I12" s="423"/>
      <c r="J12" s="542"/>
      <c r="K12" s="423"/>
      <c r="L12" s="418"/>
      <c r="M12" s="414"/>
      <c r="N12" s="542"/>
      <c r="O12" s="414"/>
      <c r="P12" s="1029" t="s">
        <v>1183</v>
      </c>
      <c r="Q12" s="418" t="s">
        <v>1297</v>
      </c>
      <c r="R12" s="418"/>
      <c r="S12" s="418"/>
      <c r="T12" s="1503"/>
      <c r="U12" s="1498"/>
      <c r="V12" s="1498"/>
      <c r="W12" s="1498"/>
      <c r="X12" s="1499"/>
      <c r="Y12" s="1230"/>
      <c r="Z12" s="1031"/>
      <c r="AA12" s="423"/>
      <c r="AB12" s="418"/>
      <c r="AC12" s="414"/>
      <c r="AD12" s="423"/>
      <c r="AE12" s="423"/>
      <c r="AF12" s="414"/>
      <c r="AG12" s="1029" t="s">
        <v>1183</v>
      </c>
      <c r="AH12" s="1029" t="s">
        <v>1183</v>
      </c>
      <c r="AI12" s="423"/>
      <c r="AJ12" s="423"/>
      <c r="AK12" s="1029" t="s">
        <v>1183</v>
      </c>
      <c r="AL12" s="418" t="s">
        <v>1297</v>
      </c>
      <c r="AM12" s="418"/>
      <c r="AN12" s="418"/>
      <c r="AO12" s="1503"/>
      <c r="AP12" s="1498"/>
      <c r="AQ12" s="1498"/>
      <c r="AR12" s="1498"/>
      <c r="AS12" s="1499"/>
      <c r="AT12" s="418"/>
      <c r="AU12" s="423"/>
      <c r="AV12" s="542"/>
      <c r="AW12" s="423"/>
      <c r="AX12" s="418"/>
      <c r="AY12" s="414"/>
      <c r="AZ12" s="423"/>
      <c r="BA12" s="423"/>
      <c r="BB12" s="414"/>
      <c r="BC12" s="1029" t="s">
        <v>1183</v>
      </c>
      <c r="BD12" s="506" t="s">
        <v>1183</v>
      </c>
      <c r="BE12" s="418"/>
      <c r="BF12" s="418"/>
      <c r="BG12" s="423"/>
      <c r="BH12" s="542"/>
      <c r="BI12" s="423"/>
      <c r="BJ12" s="1503"/>
      <c r="BK12" s="1498"/>
      <c r="BL12" s="1498"/>
      <c r="BM12" s="1498"/>
      <c r="BN12" s="1499"/>
      <c r="BO12" s="423"/>
      <c r="BP12" s="418"/>
      <c r="BQ12" s="414"/>
      <c r="BR12" s="423"/>
      <c r="BS12" s="423"/>
      <c r="BT12" s="414"/>
      <c r="BU12" s="1029" t="s">
        <v>1183</v>
      </c>
      <c r="BV12" s="506" t="s">
        <v>1183</v>
      </c>
      <c r="BW12" s="414"/>
      <c r="BX12" s="418"/>
      <c r="BY12" s="423"/>
      <c r="BZ12" s="542"/>
      <c r="CA12" s="423"/>
      <c r="CB12" s="414"/>
      <c r="CC12" s="1029" t="s">
        <v>1183</v>
      </c>
      <c r="CD12" s="418" t="s">
        <v>1297</v>
      </c>
      <c r="CE12" s="1503"/>
      <c r="CF12" s="1498"/>
      <c r="CG12" s="1498"/>
      <c r="CH12" s="1498"/>
      <c r="CI12" s="1499"/>
      <c r="CJ12" s="423"/>
      <c r="CK12" s="414"/>
      <c r="CL12" s="1029" t="s">
        <v>1183</v>
      </c>
      <c r="CM12" s="1029" t="s">
        <v>1183</v>
      </c>
      <c r="CN12" s="418"/>
      <c r="CO12" s="418"/>
      <c r="CP12" s="423"/>
      <c r="CQ12" s="423"/>
      <c r="CR12" s="423"/>
      <c r="CS12" s="414"/>
      <c r="CT12" s="1029" t="s">
        <v>1183</v>
      </c>
      <c r="CU12" s="418"/>
      <c r="CV12" s="423"/>
      <c r="CW12" s="542"/>
      <c r="CX12" s="1031"/>
      <c r="CY12" s="423"/>
      <c r="CZ12" s="1503"/>
      <c r="DA12" s="1498"/>
      <c r="DB12" s="1498"/>
      <c r="DC12" s="1498"/>
      <c r="DD12" s="1499"/>
      <c r="DE12" s="1029" t="s">
        <v>1131</v>
      </c>
      <c r="DF12" s="418"/>
      <c r="DG12" s="418"/>
      <c r="DH12" s="423"/>
      <c r="DI12" s="423"/>
      <c r="DJ12" s="1031"/>
      <c r="DK12" s="423"/>
      <c r="DL12" s="414"/>
      <c r="DM12" s="414"/>
      <c r="DN12" s="423"/>
      <c r="DO12" s="423"/>
      <c r="DP12" s="414"/>
      <c r="DQ12" s="1029" t="s">
        <v>1131</v>
      </c>
      <c r="DR12" s="1029" t="s">
        <v>1131</v>
      </c>
      <c r="DS12" s="418"/>
      <c r="DT12" s="423"/>
      <c r="DU12" s="1503"/>
      <c r="DV12" s="1498"/>
      <c r="DW12" s="1498"/>
      <c r="DX12" s="1498"/>
      <c r="DY12" s="1499"/>
      <c r="DZ12" s="423"/>
      <c r="EA12" s="542"/>
      <c r="EB12" s="423"/>
      <c r="EC12" s="418"/>
      <c r="ED12" s="414"/>
      <c r="EE12" s="423"/>
      <c r="EF12" s="423"/>
      <c r="EG12" s="414"/>
      <c r="EH12" s="1029" t="s">
        <v>1183</v>
      </c>
      <c r="EI12" s="1029" t="s">
        <v>1183</v>
      </c>
      <c r="EJ12" s="418"/>
      <c r="EK12" s="414"/>
      <c r="EL12" s="414"/>
      <c r="EM12" s="414"/>
      <c r="EN12" s="1029" t="s">
        <v>1183</v>
      </c>
      <c r="EO12" s="418" t="s">
        <v>1297</v>
      </c>
      <c r="EP12" s="1503"/>
      <c r="EQ12" s="1498"/>
      <c r="ER12" s="408"/>
      <c r="FI12" s="398"/>
    </row>
    <row r="13" spans="1:167" ht="15.75">
      <c r="A13" s="1500"/>
      <c r="B13" s="1500"/>
      <c r="C13" s="1501"/>
      <c r="D13" s="417" t="s">
        <v>143</v>
      </c>
      <c r="E13" s="541" t="s">
        <v>143</v>
      </c>
      <c r="F13" s="499" t="s">
        <v>143</v>
      </c>
      <c r="G13" s="541" t="s">
        <v>143</v>
      </c>
      <c r="H13" s="499" t="s">
        <v>143</v>
      </c>
      <c r="I13" s="541" t="s">
        <v>143</v>
      </c>
      <c r="J13" s="499" t="s">
        <v>143</v>
      </c>
      <c r="K13" s="541" t="s">
        <v>143</v>
      </c>
      <c r="L13" s="541" t="s">
        <v>143</v>
      </c>
      <c r="M13" s="1172" t="s">
        <v>1135</v>
      </c>
      <c r="N13" s="1173" t="s">
        <v>1184</v>
      </c>
      <c r="O13" s="541" t="s">
        <v>144</v>
      </c>
      <c r="P13" s="541" t="s">
        <v>143</v>
      </c>
      <c r="Q13" s="499" t="s">
        <v>148</v>
      </c>
      <c r="R13" s="541" t="s">
        <v>148</v>
      </c>
      <c r="S13" s="499" t="s">
        <v>148</v>
      </c>
      <c r="T13" s="1504"/>
      <c r="U13" s="1500"/>
      <c r="V13" s="1500"/>
      <c r="W13" s="1500"/>
      <c r="X13" s="1501"/>
      <c r="Y13" s="1172" t="s">
        <v>1184</v>
      </c>
      <c r="Z13" s="1173" t="s">
        <v>1184</v>
      </c>
      <c r="AA13" s="541" t="s">
        <v>148</v>
      </c>
      <c r="AB13" s="1173" t="s">
        <v>1184</v>
      </c>
      <c r="AC13" s="1173" t="s">
        <v>1184</v>
      </c>
      <c r="AD13" s="1250" t="s">
        <v>1298</v>
      </c>
      <c r="AE13" s="541" t="s">
        <v>903</v>
      </c>
      <c r="AF13" s="541" t="s">
        <v>144</v>
      </c>
      <c r="AG13" s="541" t="s">
        <v>143</v>
      </c>
      <c r="AH13" s="499" t="s">
        <v>143</v>
      </c>
      <c r="AI13" s="541" t="s">
        <v>143</v>
      </c>
      <c r="AJ13" s="541" t="s">
        <v>143</v>
      </c>
      <c r="AK13" s="541" t="s">
        <v>143</v>
      </c>
      <c r="AL13" s="499" t="s">
        <v>148</v>
      </c>
      <c r="AM13" s="499" t="s">
        <v>148</v>
      </c>
      <c r="AN13" s="499" t="s">
        <v>148</v>
      </c>
      <c r="AO13" s="1504"/>
      <c r="AP13" s="1500"/>
      <c r="AQ13" s="1500"/>
      <c r="AR13" s="1500"/>
      <c r="AS13" s="1501"/>
      <c r="AT13" s="1173" t="s">
        <v>1184</v>
      </c>
      <c r="AU13" s="1173" t="s">
        <v>1184</v>
      </c>
      <c r="AV13" s="1173" t="s">
        <v>1184</v>
      </c>
      <c r="AW13" s="541" t="s">
        <v>148</v>
      </c>
      <c r="AX13" s="1173" t="s">
        <v>1184</v>
      </c>
      <c r="AY13" s="1173" t="s">
        <v>1184</v>
      </c>
      <c r="AZ13" s="1250" t="s">
        <v>1298</v>
      </c>
      <c r="BA13" s="541" t="s">
        <v>903</v>
      </c>
      <c r="BB13" s="541" t="s">
        <v>144</v>
      </c>
      <c r="BC13" s="541" t="s">
        <v>143</v>
      </c>
      <c r="BD13" s="541" t="s">
        <v>143</v>
      </c>
      <c r="BE13" s="541" t="s">
        <v>143</v>
      </c>
      <c r="BF13" s="499" t="s">
        <v>143</v>
      </c>
      <c r="BG13" s="541" t="s">
        <v>143</v>
      </c>
      <c r="BH13" s="499" t="s">
        <v>143</v>
      </c>
      <c r="BI13" s="541" t="s">
        <v>143</v>
      </c>
      <c r="BJ13" s="1504"/>
      <c r="BK13" s="1500"/>
      <c r="BL13" s="1500"/>
      <c r="BM13" s="1500"/>
      <c r="BN13" s="1501"/>
      <c r="BO13" s="541" t="s">
        <v>148</v>
      </c>
      <c r="BP13" s="1173" t="s">
        <v>1184</v>
      </c>
      <c r="BQ13" s="1173" t="s">
        <v>1184</v>
      </c>
      <c r="BR13" s="1250" t="s">
        <v>1298</v>
      </c>
      <c r="BS13" s="541" t="s">
        <v>903</v>
      </c>
      <c r="BT13" s="541" t="s">
        <v>144</v>
      </c>
      <c r="BU13" s="416" t="s">
        <v>143</v>
      </c>
      <c r="BV13" s="541" t="s">
        <v>143</v>
      </c>
      <c r="BW13" s="541" t="s">
        <v>143</v>
      </c>
      <c r="BX13" s="499" t="s">
        <v>143</v>
      </c>
      <c r="BY13" s="541" t="s">
        <v>143</v>
      </c>
      <c r="BZ13" s="499" t="s">
        <v>143</v>
      </c>
      <c r="CA13" s="541" t="s">
        <v>143</v>
      </c>
      <c r="CB13" s="1172" t="s">
        <v>1135</v>
      </c>
      <c r="CC13" s="541" t="s">
        <v>143</v>
      </c>
      <c r="CD13" s="499" t="s">
        <v>148</v>
      </c>
      <c r="CE13" s="1504"/>
      <c r="CF13" s="1500"/>
      <c r="CG13" s="1500"/>
      <c r="CH13" s="1500"/>
      <c r="CI13" s="1501"/>
      <c r="CJ13" s="541" t="s">
        <v>903</v>
      </c>
      <c r="CK13" s="541" t="s">
        <v>144</v>
      </c>
      <c r="CL13" s="416" t="s">
        <v>143</v>
      </c>
      <c r="CM13" s="499" t="s">
        <v>143</v>
      </c>
      <c r="CN13" s="541" t="s">
        <v>143</v>
      </c>
      <c r="CO13" s="499" t="s">
        <v>143</v>
      </c>
      <c r="CP13" s="541" t="s">
        <v>143</v>
      </c>
      <c r="CQ13" s="541" t="s">
        <v>143</v>
      </c>
      <c r="CR13" s="541" t="s">
        <v>143</v>
      </c>
      <c r="CS13" s="1172" t="s">
        <v>1135</v>
      </c>
      <c r="CT13" s="541" t="s">
        <v>143</v>
      </c>
      <c r="CU13" s="1173" t="s">
        <v>1184</v>
      </c>
      <c r="CV13" s="1173" t="s">
        <v>1184</v>
      </c>
      <c r="CW13" s="1173" t="s">
        <v>1184</v>
      </c>
      <c r="CX13" s="1173" t="s">
        <v>1184</v>
      </c>
      <c r="CY13" s="541" t="s">
        <v>148</v>
      </c>
      <c r="CZ13" s="1504"/>
      <c r="DA13" s="1500"/>
      <c r="DB13" s="1500"/>
      <c r="DC13" s="1500"/>
      <c r="DD13" s="1501"/>
      <c r="DE13" s="541" t="s">
        <v>143</v>
      </c>
      <c r="DF13" s="499" t="s">
        <v>148</v>
      </c>
      <c r="DG13" s="1173" t="s">
        <v>1184</v>
      </c>
      <c r="DH13" s="1173" t="s">
        <v>1184</v>
      </c>
      <c r="DI13" s="1172" t="s">
        <v>1184</v>
      </c>
      <c r="DJ13" s="1173" t="s">
        <v>1184</v>
      </c>
      <c r="DK13" s="541" t="s">
        <v>148</v>
      </c>
      <c r="DL13" s="1172" t="s">
        <v>1184</v>
      </c>
      <c r="DM13" s="1173" t="s">
        <v>1184</v>
      </c>
      <c r="DN13" s="1250" t="s">
        <v>1298</v>
      </c>
      <c r="DO13" s="541" t="s">
        <v>903</v>
      </c>
      <c r="DP13" s="541" t="s">
        <v>144</v>
      </c>
      <c r="DQ13" s="541" t="s">
        <v>143</v>
      </c>
      <c r="DR13" s="499" t="s">
        <v>143</v>
      </c>
      <c r="DS13" s="541" t="s">
        <v>143</v>
      </c>
      <c r="DT13" s="541" t="s">
        <v>143</v>
      </c>
      <c r="DU13" s="1504"/>
      <c r="DV13" s="1500"/>
      <c r="DW13" s="1500"/>
      <c r="DX13" s="1500"/>
      <c r="DY13" s="1501"/>
      <c r="DZ13" s="1173" t="s">
        <v>1184</v>
      </c>
      <c r="EA13" s="1173" t="s">
        <v>1184</v>
      </c>
      <c r="EB13" s="541" t="s">
        <v>148</v>
      </c>
      <c r="EC13" s="1173" t="s">
        <v>1184</v>
      </c>
      <c r="ED13" s="1173" t="s">
        <v>1184</v>
      </c>
      <c r="EE13" s="1250" t="s">
        <v>1298</v>
      </c>
      <c r="EF13" s="541" t="s">
        <v>903</v>
      </c>
      <c r="EG13" s="541" t="s">
        <v>144</v>
      </c>
      <c r="EH13" s="541" t="s">
        <v>143</v>
      </c>
      <c r="EI13" s="499" t="s">
        <v>143</v>
      </c>
      <c r="EJ13" s="499" t="s">
        <v>143</v>
      </c>
      <c r="EK13" s="541" t="s">
        <v>143</v>
      </c>
      <c r="EL13" s="1172" t="s">
        <v>1135</v>
      </c>
      <c r="EM13" s="541" t="s">
        <v>144</v>
      </c>
      <c r="EN13" s="541" t="s">
        <v>143</v>
      </c>
      <c r="EO13" s="499" t="s">
        <v>148</v>
      </c>
      <c r="EP13" s="1504"/>
      <c r="EQ13" s="1500"/>
      <c r="ER13" s="408"/>
      <c r="FI13" s="398"/>
      <c r="FJ13" s="46"/>
      <c r="FK13" s="46"/>
    </row>
    <row r="14" spans="1:167" ht="14.25">
      <c r="A14" s="719">
        <v>38718</v>
      </c>
      <c r="B14" s="80">
        <v>38718</v>
      </c>
      <c r="C14" s="821">
        <v>38718</v>
      </c>
      <c r="D14" s="601">
        <v>107366837</v>
      </c>
      <c r="E14" s="601">
        <v>2998075</v>
      </c>
      <c r="F14" s="601">
        <v>3511</v>
      </c>
      <c r="G14" s="601">
        <v>156768</v>
      </c>
      <c r="H14" s="601">
        <v>51033</v>
      </c>
      <c r="I14" s="601">
        <v>1319198</v>
      </c>
      <c r="J14" s="601">
        <v>477338</v>
      </c>
      <c r="K14" s="601">
        <v>841860</v>
      </c>
      <c r="L14" s="601">
        <v>146626</v>
      </c>
      <c r="M14" s="601">
        <v>412659</v>
      </c>
      <c r="N14" s="601">
        <v>601</v>
      </c>
      <c r="O14" s="601">
        <v>732473</v>
      </c>
      <c r="P14" s="601">
        <v>90257674</v>
      </c>
      <c r="Q14" s="601">
        <v>41725787</v>
      </c>
      <c r="R14" s="601">
        <v>13779498</v>
      </c>
      <c r="S14" s="601">
        <v>36812743</v>
      </c>
      <c r="T14" s="76">
        <v>38718</v>
      </c>
      <c r="U14" s="600">
        <v>38718</v>
      </c>
      <c r="V14" s="719">
        <v>38718</v>
      </c>
      <c r="W14" s="80">
        <v>38718</v>
      </c>
      <c r="X14" s="821">
        <v>38718</v>
      </c>
      <c r="Y14" s="605">
        <v>90629</v>
      </c>
      <c r="Z14" s="601">
        <v>13668</v>
      </c>
      <c r="AA14" s="601">
        <v>600496</v>
      </c>
      <c r="AB14" s="601">
        <v>1410740</v>
      </c>
      <c r="AC14" s="601">
        <v>1551798</v>
      </c>
      <c r="AD14" s="601">
        <v>10101477</v>
      </c>
      <c r="AE14" s="601">
        <v>67226395</v>
      </c>
      <c r="AF14" s="601">
        <v>102740094</v>
      </c>
      <c r="AG14" s="601">
        <v>4821434</v>
      </c>
      <c r="AH14" s="601">
        <v>1894</v>
      </c>
      <c r="AI14" s="601">
        <v>1735</v>
      </c>
      <c r="AJ14" s="601">
        <v>1735</v>
      </c>
      <c r="AK14" s="601">
        <v>4441208</v>
      </c>
      <c r="AL14" s="601">
        <v>78820</v>
      </c>
      <c r="AM14" s="601">
        <v>1709730</v>
      </c>
      <c r="AN14" s="601">
        <v>3861399</v>
      </c>
      <c r="AO14" s="76">
        <v>38718</v>
      </c>
      <c r="AP14" s="600">
        <v>38718</v>
      </c>
      <c r="AQ14" s="719">
        <v>38718</v>
      </c>
      <c r="AR14" s="80">
        <v>38718</v>
      </c>
      <c r="AS14" s="821">
        <v>38718</v>
      </c>
      <c r="AT14" s="605">
        <v>1632315</v>
      </c>
      <c r="AU14" s="601">
        <v>32031018</v>
      </c>
      <c r="AV14" s="601">
        <v>1363610</v>
      </c>
      <c r="AW14" s="601">
        <v>9910</v>
      </c>
      <c r="AX14" s="601">
        <v>105206</v>
      </c>
      <c r="AY14" s="601">
        <v>115202</v>
      </c>
      <c r="AZ14" s="601">
        <v>3152574</v>
      </c>
      <c r="BA14" s="601">
        <v>5438573</v>
      </c>
      <c r="BB14" s="601">
        <v>6333101</v>
      </c>
      <c r="BC14" s="601">
        <v>927074</v>
      </c>
      <c r="BD14" s="601">
        <v>64395</v>
      </c>
      <c r="BE14" s="601">
        <v>634</v>
      </c>
      <c r="BF14" s="601">
        <v>731</v>
      </c>
      <c r="BG14" s="601">
        <v>56829</v>
      </c>
      <c r="BH14" s="601">
        <v>3460</v>
      </c>
      <c r="BI14" s="601">
        <v>53369</v>
      </c>
      <c r="BJ14" s="76">
        <v>38718</v>
      </c>
      <c r="BK14" s="600">
        <v>38718</v>
      </c>
      <c r="BL14" s="719">
        <v>38718</v>
      </c>
      <c r="BM14" s="80">
        <v>38718</v>
      </c>
      <c r="BN14" s="821">
        <v>38718</v>
      </c>
      <c r="BO14" s="605">
        <v>4028</v>
      </c>
      <c r="BP14" s="601">
        <v>78629</v>
      </c>
      <c r="BQ14" s="601">
        <v>86127</v>
      </c>
      <c r="BR14" s="601">
        <v>6424194</v>
      </c>
      <c r="BS14" s="601">
        <v>19576988</v>
      </c>
      <c r="BT14" s="601">
        <v>3210647</v>
      </c>
      <c r="BU14" s="601">
        <v>2496371</v>
      </c>
      <c r="BV14" s="601">
        <v>110284</v>
      </c>
      <c r="BW14" s="601">
        <v>2188</v>
      </c>
      <c r="BX14" s="601">
        <v>1709</v>
      </c>
      <c r="BY14" s="601">
        <v>8816</v>
      </c>
      <c r="BZ14" s="601">
        <v>8688</v>
      </c>
      <c r="CA14" s="601">
        <v>128</v>
      </c>
      <c r="CB14" s="601">
        <v>74148</v>
      </c>
      <c r="CC14" s="601">
        <v>1759710</v>
      </c>
      <c r="CD14" s="601">
        <v>305</v>
      </c>
      <c r="CE14" s="76">
        <v>38718</v>
      </c>
      <c r="CF14" s="600">
        <v>38718</v>
      </c>
      <c r="CG14" s="719">
        <v>38718</v>
      </c>
      <c r="CH14" s="80">
        <v>38718</v>
      </c>
      <c r="CI14" s="821">
        <v>38718</v>
      </c>
      <c r="CJ14" s="605">
        <v>15077564</v>
      </c>
      <c r="CK14" s="601">
        <v>321050</v>
      </c>
      <c r="CL14" s="601">
        <v>267276</v>
      </c>
      <c r="CM14" s="601">
        <v>111884</v>
      </c>
      <c r="CN14" s="601">
        <v>17634</v>
      </c>
      <c r="CO14" s="601">
        <v>542</v>
      </c>
      <c r="CP14" s="601">
        <v>75072</v>
      </c>
      <c r="CQ14" s="601">
        <v>67621</v>
      </c>
      <c r="CR14" s="601">
        <v>7451</v>
      </c>
      <c r="CS14" s="601">
        <v>12976</v>
      </c>
      <c r="CT14" s="601">
        <v>85445</v>
      </c>
      <c r="CU14" s="601">
        <v>44166</v>
      </c>
      <c r="CV14" s="601">
        <v>3102</v>
      </c>
      <c r="CW14" s="601">
        <v>11764</v>
      </c>
      <c r="CX14" s="601">
        <v>2878</v>
      </c>
      <c r="CY14" s="601">
        <v>16813</v>
      </c>
      <c r="CZ14" s="76">
        <v>38718</v>
      </c>
      <c r="DA14" s="600">
        <v>38718</v>
      </c>
      <c r="DB14" s="719">
        <v>38718</v>
      </c>
      <c r="DC14" s="80">
        <v>38718</v>
      </c>
      <c r="DD14" s="821">
        <v>38718</v>
      </c>
      <c r="DE14" s="605">
        <v>4348245</v>
      </c>
      <c r="DF14" s="601" t="s">
        <v>202</v>
      </c>
      <c r="DG14" s="601">
        <v>4728861</v>
      </c>
      <c r="DH14" s="601">
        <v>1277179</v>
      </c>
      <c r="DI14" s="601">
        <v>1421743</v>
      </c>
      <c r="DJ14" s="601">
        <v>6121</v>
      </c>
      <c r="DK14" s="601">
        <v>320497</v>
      </c>
      <c r="DL14" s="601">
        <v>694287</v>
      </c>
      <c r="DM14" s="601">
        <v>762204</v>
      </c>
      <c r="DN14" s="601">
        <v>135945</v>
      </c>
      <c r="DO14" s="601">
        <v>19584378</v>
      </c>
      <c r="DP14" s="601">
        <v>7467206</v>
      </c>
      <c r="DQ14" s="601">
        <v>13260800</v>
      </c>
      <c r="DR14" s="601">
        <v>500058</v>
      </c>
      <c r="DS14" s="601">
        <v>3957</v>
      </c>
      <c r="DT14" s="601">
        <v>371894</v>
      </c>
      <c r="DU14" s="76">
        <v>38718</v>
      </c>
      <c r="DV14" s="600">
        <v>38718</v>
      </c>
      <c r="DW14" s="719">
        <v>38718</v>
      </c>
      <c r="DX14" s="80">
        <v>38718</v>
      </c>
      <c r="DY14" s="821">
        <v>38718</v>
      </c>
      <c r="DZ14" s="605">
        <v>1689272</v>
      </c>
      <c r="EA14" s="601">
        <v>82383</v>
      </c>
      <c r="EB14" s="601">
        <v>55386</v>
      </c>
      <c r="EC14" s="601">
        <v>260606</v>
      </c>
      <c r="ED14" s="601">
        <v>289121</v>
      </c>
      <c r="EE14" s="601">
        <v>306355</v>
      </c>
      <c r="EF14" s="601">
        <v>13267315</v>
      </c>
      <c r="EG14" s="601">
        <v>16251159</v>
      </c>
      <c r="EH14" s="601">
        <v>32668912</v>
      </c>
      <c r="EI14" s="601">
        <v>364561</v>
      </c>
      <c r="EJ14" s="601">
        <v>20</v>
      </c>
      <c r="EK14" s="601">
        <v>125875</v>
      </c>
      <c r="EL14" s="601">
        <v>4</v>
      </c>
      <c r="EM14" s="601">
        <v>243716</v>
      </c>
      <c r="EN14" s="601">
        <v>32102522</v>
      </c>
      <c r="EO14" s="601">
        <v>38530630</v>
      </c>
      <c r="EP14" s="76">
        <v>38718</v>
      </c>
      <c r="EQ14" s="600">
        <v>38718</v>
      </c>
      <c r="ER14" s="517"/>
      <c r="ES14" s="632"/>
      <c r="ET14" s="632"/>
      <c r="EU14" s="632"/>
      <c r="EV14" s="632"/>
      <c r="EW14" s="632"/>
      <c r="EX14" s="632"/>
      <c r="EY14" s="632"/>
      <c r="EZ14" s="632"/>
      <c r="FA14" s="632"/>
      <c r="FB14" s="632"/>
      <c r="FC14" s="632"/>
      <c r="FD14" s="632"/>
      <c r="FE14" s="632"/>
      <c r="FF14" s="632"/>
      <c r="FG14" s="632"/>
      <c r="FH14" s="632"/>
      <c r="FI14" s="85"/>
      <c r="FJ14" s="46"/>
      <c r="FK14" s="46"/>
    </row>
    <row r="15" spans="1:167" ht="14.25">
      <c r="A15" s="79"/>
      <c r="B15" s="80">
        <v>39083</v>
      </c>
      <c r="C15" s="789"/>
      <c r="D15" s="601">
        <v>111562731</v>
      </c>
      <c r="E15" s="601">
        <v>2982506</v>
      </c>
      <c r="F15" s="601">
        <v>3288</v>
      </c>
      <c r="G15" s="601">
        <v>122492</v>
      </c>
      <c r="H15" s="601">
        <v>52256</v>
      </c>
      <c r="I15" s="601">
        <v>1225557</v>
      </c>
      <c r="J15" s="601">
        <v>445476</v>
      </c>
      <c r="K15" s="601">
        <v>780081</v>
      </c>
      <c r="L15" s="601">
        <v>159069</v>
      </c>
      <c r="M15" s="601">
        <v>473775</v>
      </c>
      <c r="N15" s="601">
        <v>811</v>
      </c>
      <c r="O15" s="601">
        <v>756345</v>
      </c>
      <c r="P15" s="601">
        <v>94098343</v>
      </c>
      <c r="Q15" s="601">
        <v>44636133</v>
      </c>
      <c r="R15" s="601">
        <v>14724488</v>
      </c>
      <c r="S15" s="601">
        <v>37191036</v>
      </c>
      <c r="T15" s="76">
        <v>39083</v>
      </c>
      <c r="U15" s="600">
        <v>39083</v>
      </c>
      <c r="V15" s="79"/>
      <c r="W15" s="80">
        <v>39083</v>
      </c>
      <c r="X15" s="789"/>
      <c r="Y15" s="605">
        <v>97140</v>
      </c>
      <c r="Z15" s="601">
        <v>13678</v>
      </c>
      <c r="AA15" s="601">
        <v>430071</v>
      </c>
      <c r="AB15" s="601">
        <v>1752354</v>
      </c>
      <c r="AC15" s="601">
        <v>1921558</v>
      </c>
      <c r="AD15" s="601">
        <v>10716203</v>
      </c>
      <c r="AE15" s="601">
        <v>69350931</v>
      </c>
      <c r="AF15" s="601">
        <v>104547671</v>
      </c>
      <c r="AG15" s="601">
        <v>4874034</v>
      </c>
      <c r="AH15" s="601">
        <v>1828</v>
      </c>
      <c r="AI15" s="601">
        <v>1675</v>
      </c>
      <c r="AJ15" s="601">
        <v>1675</v>
      </c>
      <c r="AK15" s="601">
        <v>4487300</v>
      </c>
      <c r="AL15" s="601" t="s">
        <v>202</v>
      </c>
      <c r="AM15" s="601">
        <v>1807953</v>
      </c>
      <c r="AN15" s="601">
        <v>3903798</v>
      </c>
      <c r="AO15" s="76">
        <v>39083</v>
      </c>
      <c r="AP15" s="600">
        <v>39083</v>
      </c>
      <c r="AQ15" s="79"/>
      <c r="AR15" s="80">
        <v>39083</v>
      </c>
      <c r="AS15" s="789"/>
      <c r="AT15" s="605">
        <v>1655693</v>
      </c>
      <c r="AU15" s="601">
        <v>33073073</v>
      </c>
      <c r="AV15" s="601">
        <v>1453854</v>
      </c>
      <c r="AW15" s="601" t="s">
        <v>202</v>
      </c>
      <c r="AX15" s="601">
        <v>186189</v>
      </c>
      <c r="AY15" s="601">
        <v>203858</v>
      </c>
      <c r="AZ15" s="601">
        <v>3420528</v>
      </c>
      <c r="BA15" s="601">
        <v>5553500</v>
      </c>
      <c r="BB15" s="601">
        <v>6576527</v>
      </c>
      <c r="BC15" s="601">
        <v>952872</v>
      </c>
      <c r="BD15" s="601">
        <v>64839</v>
      </c>
      <c r="BE15" s="601">
        <v>587</v>
      </c>
      <c r="BF15" s="601">
        <v>810</v>
      </c>
      <c r="BG15" s="601">
        <v>56467</v>
      </c>
      <c r="BH15" s="601">
        <v>3625</v>
      </c>
      <c r="BI15" s="601">
        <v>52842</v>
      </c>
      <c r="BJ15" s="76">
        <v>39083</v>
      </c>
      <c r="BK15" s="600">
        <v>39083</v>
      </c>
      <c r="BL15" s="79"/>
      <c r="BM15" s="80">
        <v>39083</v>
      </c>
      <c r="BN15" s="789"/>
      <c r="BO15" s="605">
        <v>2263</v>
      </c>
      <c r="BP15" s="601">
        <v>92101</v>
      </c>
      <c r="BQ15" s="601">
        <v>100960</v>
      </c>
      <c r="BR15" s="601">
        <v>6753893</v>
      </c>
      <c r="BS15" s="601">
        <v>20069948</v>
      </c>
      <c r="BT15" s="601">
        <v>3366700</v>
      </c>
      <c r="BU15" s="601">
        <v>2628052</v>
      </c>
      <c r="BV15" s="601">
        <v>113349</v>
      </c>
      <c r="BW15" s="601">
        <v>1864</v>
      </c>
      <c r="BX15" s="601">
        <v>1632</v>
      </c>
      <c r="BY15" s="601">
        <v>7731</v>
      </c>
      <c r="BZ15" s="601">
        <v>7670</v>
      </c>
      <c r="CA15" s="601">
        <v>61</v>
      </c>
      <c r="CB15" s="601">
        <v>77624</v>
      </c>
      <c r="CC15" s="601">
        <v>1862524</v>
      </c>
      <c r="CD15" s="601" t="s">
        <v>202</v>
      </c>
      <c r="CE15" s="76">
        <v>39083</v>
      </c>
      <c r="CF15" s="600">
        <v>39083</v>
      </c>
      <c r="CG15" s="79"/>
      <c r="CH15" s="80">
        <v>39083</v>
      </c>
      <c r="CI15" s="789"/>
      <c r="CJ15" s="605">
        <v>15392880</v>
      </c>
      <c r="CK15" s="601">
        <v>347699</v>
      </c>
      <c r="CL15" s="601">
        <v>266422</v>
      </c>
      <c r="CM15" s="601">
        <v>105520</v>
      </c>
      <c r="CN15" s="601">
        <v>16304</v>
      </c>
      <c r="CO15" s="601">
        <v>588</v>
      </c>
      <c r="CP15" s="601">
        <v>71758</v>
      </c>
      <c r="CQ15" s="601">
        <v>66293</v>
      </c>
      <c r="CR15" s="601">
        <v>5465</v>
      </c>
      <c r="CS15" s="601">
        <v>11755</v>
      </c>
      <c r="CT15" s="601">
        <v>90031</v>
      </c>
      <c r="CU15" s="601">
        <v>42603</v>
      </c>
      <c r="CV15" s="601">
        <v>2668</v>
      </c>
      <c r="CW15" s="601">
        <v>10332</v>
      </c>
      <c r="CX15" s="601">
        <v>2603</v>
      </c>
      <c r="CY15" s="601">
        <v>17053</v>
      </c>
      <c r="CZ15" s="76">
        <v>39083</v>
      </c>
      <c r="DA15" s="600">
        <v>39083</v>
      </c>
      <c r="DB15" s="79"/>
      <c r="DC15" s="80">
        <v>39083</v>
      </c>
      <c r="DD15" s="789"/>
      <c r="DE15" s="605">
        <v>4543136</v>
      </c>
      <c r="DF15" s="601" t="s">
        <v>202</v>
      </c>
      <c r="DG15" s="601">
        <v>4914541</v>
      </c>
      <c r="DH15" s="601">
        <v>1480846</v>
      </c>
      <c r="DI15" s="601">
        <v>1437857</v>
      </c>
      <c r="DJ15" s="601">
        <v>6790</v>
      </c>
      <c r="DK15" s="601">
        <v>293759</v>
      </c>
      <c r="DL15" s="601">
        <v>789251</v>
      </c>
      <c r="DM15" s="601">
        <v>862291</v>
      </c>
      <c r="DN15" s="601">
        <v>137805</v>
      </c>
      <c r="DO15" s="601">
        <v>20181893</v>
      </c>
      <c r="DP15" s="601">
        <v>7678818</v>
      </c>
      <c r="DQ15" s="601">
        <v>13378297</v>
      </c>
      <c r="DR15" s="601">
        <v>480920</v>
      </c>
      <c r="DS15" s="601">
        <v>3842</v>
      </c>
      <c r="DT15" s="601">
        <v>306202</v>
      </c>
      <c r="DU15" s="76">
        <v>39083</v>
      </c>
      <c r="DV15" s="600">
        <v>39083</v>
      </c>
      <c r="DW15" s="79"/>
      <c r="DX15" s="80">
        <v>39083</v>
      </c>
      <c r="DY15" s="789"/>
      <c r="DZ15" s="605">
        <v>1711056</v>
      </c>
      <c r="EA15" s="601">
        <v>92223</v>
      </c>
      <c r="EB15" s="601">
        <v>55725</v>
      </c>
      <c r="EC15" s="601">
        <v>273713</v>
      </c>
      <c r="ED15" s="601">
        <v>303436</v>
      </c>
      <c r="EE15" s="601">
        <v>320395</v>
      </c>
      <c r="EF15" s="601">
        <v>13921857</v>
      </c>
      <c r="EG15" s="601">
        <v>16163863</v>
      </c>
      <c r="EH15" s="601">
        <v>35112763</v>
      </c>
      <c r="EI15" s="601">
        <v>398861</v>
      </c>
      <c r="EJ15" s="601">
        <v>48</v>
      </c>
      <c r="EK15" s="601">
        <v>138783</v>
      </c>
      <c r="EL15" s="601">
        <v>7</v>
      </c>
      <c r="EM15" s="601">
        <v>265367</v>
      </c>
      <c r="EN15" s="601">
        <v>34479458</v>
      </c>
      <c r="EO15" s="601">
        <v>41300969</v>
      </c>
      <c r="EP15" s="76">
        <v>39083</v>
      </c>
      <c r="EQ15" s="600">
        <v>39083</v>
      </c>
      <c r="ER15" s="78"/>
      <c r="ES15" s="632"/>
      <c r="ET15" s="632"/>
      <c r="EU15" s="632"/>
      <c r="EV15" s="632"/>
      <c r="EW15" s="632"/>
      <c r="EX15" s="632"/>
      <c r="EY15" s="632"/>
      <c r="EZ15" s="632"/>
      <c r="FA15" s="632"/>
      <c r="FB15" s="632"/>
      <c r="FC15" s="632"/>
      <c r="FD15" s="632"/>
      <c r="FE15" s="632"/>
      <c r="FF15" s="632"/>
      <c r="FG15" s="632"/>
      <c r="FH15" s="632"/>
      <c r="FI15" s="85"/>
      <c r="FJ15" s="46"/>
      <c r="FK15" s="46"/>
    </row>
    <row r="16" spans="1:167" ht="14.25">
      <c r="A16" s="79"/>
      <c r="B16" s="80">
        <v>39448</v>
      </c>
      <c r="C16" s="789"/>
      <c r="D16" s="601">
        <v>110414118</v>
      </c>
      <c r="E16" s="601">
        <v>2731984</v>
      </c>
      <c r="F16" s="601">
        <v>2828</v>
      </c>
      <c r="G16" s="601">
        <v>112466</v>
      </c>
      <c r="H16" s="601">
        <v>48208</v>
      </c>
      <c r="I16" s="601">
        <v>1110016</v>
      </c>
      <c r="J16" s="601">
        <v>408002</v>
      </c>
      <c r="K16" s="601">
        <v>702014</v>
      </c>
      <c r="L16" s="601">
        <v>142968</v>
      </c>
      <c r="M16" s="601">
        <v>390870</v>
      </c>
      <c r="N16" s="601">
        <v>537</v>
      </c>
      <c r="O16" s="601">
        <v>951410</v>
      </c>
      <c r="P16" s="601">
        <v>94000288</v>
      </c>
      <c r="Q16" s="601">
        <v>47569251</v>
      </c>
      <c r="R16" s="601">
        <v>14638354</v>
      </c>
      <c r="S16" s="601">
        <v>36683735</v>
      </c>
      <c r="T16" s="76">
        <v>39448</v>
      </c>
      <c r="U16" s="600">
        <v>39448</v>
      </c>
      <c r="V16" s="79"/>
      <c r="W16" s="80">
        <v>39448</v>
      </c>
      <c r="X16" s="789"/>
      <c r="Y16" s="605">
        <v>96864</v>
      </c>
      <c r="Z16" s="601">
        <v>12178</v>
      </c>
      <c r="AA16" s="601">
        <v>449863</v>
      </c>
      <c r="AB16" s="601">
        <v>1743646</v>
      </c>
      <c r="AC16" s="601">
        <v>1911167</v>
      </c>
      <c r="AD16" s="601">
        <v>10418600</v>
      </c>
      <c r="AE16" s="601">
        <v>68567712</v>
      </c>
      <c r="AF16" s="601">
        <v>96051853</v>
      </c>
      <c r="AG16" s="601">
        <v>4599549</v>
      </c>
      <c r="AH16" s="601">
        <v>1695</v>
      </c>
      <c r="AI16" s="601">
        <v>1566</v>
      </c>
      <c r="AJ16" s="601">
        <v>1566</v>
      </c>
      <c r="AK16" s="601">
        <v>4210241</v>
      </c>
      <c r="AL16" s="601" t="s">
        <v>202</v>
      </c>
      <c r="AM16" s="601">
        <v>1726296</v>
      </c>
      <c r="AN16" s="601">
        <v>3817182</v>
      </c>
      <c r="AO16" s="76">
        <v>39448</v>
      </c>
      <c r="AP16" s="600">
        <v>39448</v>
      </c>
      <c r="AQ16" s="79"/>
      <c r="AR16" s="80">
        <v>39448</v>
      </c>
      <c r="AS16" s="789"/>
      <c r="AT16" s="605">
        <v>1640368</v>
      </c>
      <c r="AU16" s="601">
        <v>33230615</v>
      </c>
      <c r="AV16" s="601">
        <v>1530363</v>
      </c>
      <c r="AW16" s="601" t="s">
        <v>202</v>
      </c>
      <c r="AX16" s="601">
        <v>168180</v>
      </c>
      <c r="AY16" s="601">
        <v>184137</v>
      </c>
      <c r="AZ16" s="601">
        <v>3237711</v>
      </c>
      <c r="BA16" s="601">
        <v>5551997</v>
      </c>
      <c r="BB16" s="601">
        <v>7194232</v>
      </c>
      <c r="BC16" s="601">
        <v>899105</v>
      </c>
      <c r="BD16" s="601">
        <v>64706</v>
      </c>
      <c r="BE16" s="601">
        <v>610</v>
      </c>
      <c r="BF16" s="601">
        <v>808</v>
      </c>
      <c r="BG16" s="601">
        <v>56214</v>
      </c>
      <c r="BH16" s="601">
        <v>3876</v>
      </c>
      <c r="BI16" s="601">
        <v>52338</v>
      </c>
      <c r="BJ16" s="76">
        <v>39448</v>
      </c>
      <c r="BK16" s="600">
        <v>39448</v>
      </c>
      <c r="BL16" s="79"/>
      <c r="BM16" s="80">
        <v>39448</v>
      </c>
      <c r="BN16" s="789"/>
      <c r="BO16" s="605">
        <v>2799</v>
      </c>
      <c r="BP16" s="601">
        <v>102414</v>
      </c>
      <c r="BQ16" s="601">
        <v>112174</v>
      </c>
      <c r="BR16" s="601">
        <v>6639427</v>
      </c>
      <c r="BS16" s="601">
        <v>19743757</v>
      </c>
      <c r="BT16" s="601">
        <v>3395607</v>
      </c>
      <c r="BU16" s="601">
        <v>2577957</v>
      </c>
      <c r="BV16" s="601">
        <v>114073</v>
      </c>
      <c r="BW16" s="601">
        <v>1444</v>
      </c>
      <c r="BX16" s="601">
        <v>1755</v>
      </c>
      <c r="BY16" s="601">
        <v>7537</v>
      </c>
      <c r="BZ16" s="601">
        <v>7470</v>
      </c>
      <c r="CA16" s="601">
        <v>67</v>
      </c>
      <c r="CB16" s="601">
        <v>78752</v>
      </c>
      <c r="CC16" s="601">
        <v>1811761</v>
      </c>
      <c r="CD16" s="601" t="s">
        <v>202</v>
      </c>
      <c r="CE16" s="76">
        <v>39448</v>
      </c>
      <c r="CF16" s="600">
        <v>39448</v>
      </c>
      <c r="CG16" s="79"/>
      <c r="CH16" s="80">
        <v>39448</v>
      </c>
      <c r="CI16" s="789"/>
      <c r="CJ16" s="605">
        <v>14979236</v>
      </c>
      <c r="CK16" s="601">
        <v>373220</v>
      </c>
      <c r="CL16" s="601">
        <v>268619</v>
      </c>
      <c r="CM16" s="601">
        <v>105441</v>
      </c>
      <c r="CN16" s="601">
        <v>18335</v>
      </c>
      <c r="CO16" s="601">
        <v>552</v>
      </c>
      <c r="CP16" s="601">
        <v>68381</v>
      </c>
      <c r="CQ16" s="601">
        <v>64133</v>
      </c>
      <c r="CR16" s="601">
        <v>4248</v>
      </c>
      <c r="CS16" s="601">
        <v>13805</v>
      </c>
      <c r="CT16" s="601">
        <v>94888</v>
      </c>
      <c r="CU16" s="601">
        <v>44617</v>
      </c>
      <c r="CV16" s="601">
        <v>2396</v>
      </c>
      <c r="CW16" s="601">
        <v>10324</v>
      </c>
      <c r="CX16" s="601">
        <v>2266</v>
      </c>
      <c r="CY16" s="601">
        <v>16531</v>
      </c>
      <c r="CZ16" s="76">
        <v>39448</v>
      </c>
      <c r="DA16" s="600">
        <v>39448</v>
      </c>
      <c r="DB16" s="79"/>
      <c r="DC16" s="80">
        <v>39448</v>
      </c>
      <c r="DD16" s="789"/>
      <c r="DE16" s="605">
        <v>4588852</v>
      </c>
      <c r="DF16" s="601" t="s">
        <v>202</v>
      </c>
      <c r="DG16" s="601">
        <v>4999285</v>
      </c>
      <c r="DH16" s="601">
        <v>1374955</v>
      </c>
      <c r="DI16" s="601">
        <v>1424631</v>
      </c>
      <c r="DJ16" s="601">
        <v>6731</v>
      </c>
      <c r="DK16" s="601">
        <v>308953</v>
      </c>
      <c r="DL16" s="601">
        <v>829292</v>
      </c>
      <c r="DM16" s="601">
        <v>905751</v>
      </c>
      <c r="DN16" s="601">
        <v>146901</v>
      </c>
      <c r="DO16" s="601">
        <v>19970928</v>
      </c>
      <c r="DP16" s="601">
        <v>7491819</v>
      </c>
      <c r="DQ16" s="601">
        <v>12398089</v>
      </c>
      <c r="DR16" s="601">
        <v>343394</v>
      </c>
      <c r="DS16" s="601">
        <v>4104</v>
      </c>
      <c r="DT16" s="601">
        <v>232956</v>
      </c>
      <c r="DU16" s="76">
        <v>39448</v>
      </c>
      <c r="DV16" s="600">
        <v>39448</v>
      </c>
      <c r="DW16" s="79"/>
      <c r="DX16" s="80">
        <v>39448</v>
      </c>
      <c r="DY16" s="789"/>
      <c r="DZ16" s="605">
        <v>1844843</v>
      </c>
      <c r="EA16" s="601">
        <v>101217</v>
      </c>
      <c r="EB16" s="601">
        <v>55586</v>
      </c>
      <c r="EC16" s="601">
        <v>271606</v>
      </c>
      <c r="ED16" s="601">
        <v>301125</v>
      </c>
      <c r="EE16" s="601">
        <v>313707</v>
      </c>
      <c r="EF16" s="601">
        <v>13712218</v>
      </c>
      <c r="EG16" s="601">
        <v>16608604</v>
      </c>
      <c r="EH16" s="601">
        <v>37107292</v>
      </c>
      <c r="EI16" s="601">
        <v>408232</v>
      </c>
      <c r="EJ16" s="601">
        <v>47</v>
      </c>
      <c r="EK16" s="601">
        <v>126184</v>
      </c>
      <c r="EL16" s="601">
        <v>7</v>
      </c>
      <c r="EM16" s="601">
        <v>351483</v>
      </c>
      <c r="EN16" s="601">
        <v>36431283</v>
      </c>
      <c r="EO16" s="601">
        <v>44250086</v>
      </c>
      <c r="EP16" s="76">
        <v>39448</v>
      </c>
      <c r="EQ16" s="600">
        <v>39448</v>
      </c>
      <c r="ER16" s="78"/>
      <c r="ES16" s="632"/>
      <c r="ET16" s="632"/>
      <c r="EU16" s="632"/>
      <c r="EV16" s="632"/>
      <c r="EW16" s="632"/>
      <c r="EX16" s="632"/>
      <c r="EY16" s="632"/>
      <c r="EZ16" s="632"/>
      <c r="FA16" s="632"/>
      <c r="FB16" s="632"/>
      <c r="FC16" s="632"/>
      <c r="FD16" s="632"/>
      <c r="FE16" s="632"/>
      <c r="FF16" s="632"/>
      <c r="FG16" s="632"/>
      <c r="FH16" s="632"/>
      <c r="FI16" s="85"/>
      <c r="FJ16" s="46"/>
      <c r="FK16" s="46"/>
    </row>
    <row r="17" spans="1:167" ht="14.25">
      <c r="A17" s="79"/>
      <c r="B17" s="80">
        <v>39814</v>
      </c>
      <c r="C17" s="789"/>
      <c r="D17" s="601">
        <v>91080408</v>
      </c>
      <c r="E17" s="601">
        <v>2190803</v>
      </c>
      <c r="F17" s="601">
        <v>1853</v>
      </c>
      <c r="G17" s="601">
        <v>79401</v>
      </c>
      <c r="H17" s="601">
        <v>34783</v>
      </c>
      <c r="I17" s="601">
        <v>818324</v>
      </c>
      <c r="J17" s="601">
        <v>289279</v>
      </c>
      <c r="K17" s="601">
        <v>529045</v>
      </c>
      <c r="L17" s="601">
        <v>132858</v>
      </c>
      <c r="M17" s="601">
        <v>318534</v>
      </c>
      <c r="N17" s="601">
        <v>227</v>
      </c>
      <c r="O17" s="601">
        <v>844765</v>
      </c>
      <c r="P17" s="601">
        <v>77351649</v>
      </c>
      <c r="Q17" s="601">
        <v>40070001</v>
      </c>
      <c r="R17" s="601">
        <v>10554983</v>
      </c>
      <c r="S17" s="601">
        <v>30910306</v>
      </c>
      <c r="T17" s="76">
        <v>39814</v>
      </c>
      <c r="U17" s="600">
        <v>39814</v>
      </c>
      <c r="V17" s="79"/>
      <c r="W17" s="80">
        <v>39814</v>
      </c>
      <c r="X17" s="789"/>
      <c r="Y17" s="605">
        <v>87503</v>
      </c>
      <c r="Z17" s="601">
        <v>9599</v>
      </c>
      <c r="AA17" s="601">
        <v>377638</v>
      </c>
      <c r="AB17" s="601">
        <v>1333636</v>
      </c>
      <c r="AC17" s="601">
        <v>1462033</v>
      </c>
      <c r="AD17" s="601">
        <v>7376929</v>
      </c>
      <c r="AE17" s="601">
        <v>54585883</v>
      </c>
      <c r="AF17" s="601">
        <v>84767643</v>
      </c>
      <c r="AG17" s="601">
        <v>3795228</v>
      </c>
      <c r="AH17" s="601">
        <v>1265</v>
      </c>
      <c r="AI17" s="601">
        <v>1168</v>
      </c>
      <c r="AJ17" s="601">
        <v>1168</v>
      </c>
      <c r="AK17" s="601">
        <v>3455922</v>
      </c>
      <c r="AL17" s="601" t="s">
        <v>202</v>
      </c>
      <c r="AM17" s="601">
        <v>906122</v>
      </c>
      <c r="AN17" s="601">
        <v>3565182</v>
      </c>
      <c r="AO17" s="76">
        <v>39814</v>
      </c>
      <c r="AP17" s="600">
        <v>39814</v>
      </c>
      <c r="AQ17" s="79"/>
      <c r="AR17" s="80">
        <v>39814</v>
      </c>
      <c r="AS17" s="789"/>
      <c r="AT17" s="605">
        <v>1260900</v>
      </c>
      <c r="AU17" s="601">
        <v>27377443</v>
      </c>
      <c r="AV17" s="601">
        <v>1064176</v>
      </c>
      <c r="AW17" s="601" t="s">
        <v>202</v>
      </c>
      <c r="AX17" s="601">
        <v>68618</v>
      </c>
      <c r="AY17" s="601">
        <v>75130</v>
      </c>
      <c r="AZ17" s="601">
        <v>1725884</v>
      </c>
      <c r="BA17" s="601">
        <v>4739444</v>
      </c>
      <c r="BB17" s="601">
        <v>6165302</v>
      </c>
      <c r="BC17" s="601">
        <v>800010</v>
      </c>
      <c r="BD17" s="601">
        <v>50685</v>
      </c>
      <c r="BE17" s="601">
        <v>679</v>
      </c>
      <c r="BF17" s="601">
        <v>740</v>
      </c>
      <c r="BG17" s="601">
        <v>43951</v>
      </c>
      <c r="BH17" s="601">
        <v>3140</v>
      </c>
      <c r="BI17" s="601">
        <v>40811</v>
      </c>
      <c r="BJ17" s="76">
        <v>39814</v>
      </c>
      <c r="BK17" s="600">
        <v>39814</v>
      </c>
      <c r="BL17" s="79"/>
      <c r="BM17" s="80">
        <v>39814</v>
      </c>
      <c r="BN17" s="789"/>
      <c r="BO17" s="605">
        <v>4851</v>
      </c>
      <c r="BP17" s="601">
        <v>93336</v>
      </c>
      <c r="BQ17" s="601">
        <v>101827</v>
      </c>
      <c r="BR17" s="601">
        <v>5108253</v>
      </c>
      <c r="BS17" s="601">
        <v>14413895</v>
      </c>
      <c r="BT17" s="601">
        <v>2794043</v>
      </c>
      <c r="BU17" s="601">
        <v>2135939</v>
      </c>
      <c r="BV17" s="601">
        <v>97182</v>
      </c>
      <c r="BW17" s="601">
        <v>1764</v>
      </c>
      <c r="BX17" s="601">
        <v>1539</v>
      </c>
      <c r="BY17" s="601">
        <v>6001</v>
      </c>
      <c r="BZ17" s="601">
        <v>5788</v>
      </c>
      <c r="CA17" s="601">
        <v>213</v>
      </c>
      <c r="CB17" s="601">
        <v>66987</v>
      </c>
      <c r="CC17" s="601">
        <v>1474998</v>
      </c>
      <c r="CD17" s="601" t="s">
        <v>202</v>
      </c>
      <c r="CE17" s="76">
        <v>39814</v>
      </c>
      <c r="CF17" s="600">
        <v>39814</v>
      </c>
      <c r="CG17" s="79"/>
      <c r="CH17" s="80">
        <v>39814</v>
      </c>
      <c r="CI17" s="789"/>
      <c r="CJ17" s="605">
        <v>10220108</v>
      </c>
      <c r="CK17" s="601">
        <v>281941</v>
      </c>
      <c r="CL17" s="601">
        <v>207494</v>
      </c>
      <c r="CM17" s="601">
        <v>79630</v>
      </c>
      <c r="CN17" s="601">
        <v>12452</v>
      </c>
      <c r="CO17" s="601">
        <v>438</v>
      </c>
      <c r="CP17" s="601">
        <v>51041</v>
      </c>
      <c r="CQ17" s="601">
        <v>48931</v>
      </c>
      <c r="CR17" s="601">
        <v>2110</v>
      </c>
      <c r="CS17" s="601">
        <v>11940</v>
      </c>
      <c r="CT17" s="601">
        <v>75979</v>
      </c>
      <c r="CU17" s="601">
        <v>41492</v>
      </c>
      <c r="CV17" s="601">
        <v>1300</v>
      </c>
      <c r="CW17" s="601">
        <v>6188</v>
      </c>
      <c r="CX17" s="601">
        <v>1426</v>
      </c>
      <c r="CY17" s="601">
        <v>11044</v>
      </c>
      <c r="CZ17" s="76">
        <v>39814</v>
      </c>
      <c r="DA17" s="600">
        <v>39814</v>
      </c>
      <c r="DB17" s="79"/>
      <c r="DC17" s="80">
        <v>39814</v>
      </c>
      <c r="DD17" s="789"/>
      <c r="DE17" s="605">
        <v>3537675</v>
      </c>
      <c r="DF17" s="601" t="s">
        <v>202</v>
      </c>
      <c r="DG17" s="601">
        <v>3927876</v>
      </c>
      <c r="DH17" s="601">
        <v>1155760</v>
      </c>
      <c r="DI17" s="601">
        <v>934416</v>
      </c>
      <c r="DJ17" s="601">
        <v>5484</v>
      </c>
      <c r="DK17" s="601">
        <v>246870</v>
      </c>
      <c r="DL17" s="601">
        <v>616694</v>
      </c>
      <c r="DM17" s="601">
        <v>674321</v>
      </c>
      <c r="DN17" s="601">
        <v>112082</v>
      </c>
      <c r="DO17" s="601">
        <v>15830588</v>
      </c>
      <c r="DP17" s="601">
        <v>6226964</v>
      </c>
      <c r="DQ17" s="601">
        <v>10964689</v>
      </c>
      <c r="DR17" s="601">
        <v>415708</v>
      </c>
      <c r="DS17" s="601">
        <v>2232</v>
      </c>
      <c r="DT17" s="601">
        <v>283406</v>
      </c>
      <c r="DU17" s="76">
        <v>39814</v>
      </c>
      <c r="DV17" s="600">
        <v>39814</v>
      </c>
      <c r="DW17" s="79"/>
      <c r="DX17" s="80">
        <v>39814</v>
      </c>
      <c r="DY17" s="789"/>
      <c r="DZ17" s="605">
        <v>1659206</v>
      </c>
      <c r="EA17" s="601">
        <v>117060</v>
      </c>
      <c r="EB17" s="601">
        <v>40330</v>
      </c>
      <c r="EC17" s="601">
        <v>213547</v>
      </c>
      <c r="ED17" s="601">
        <v>236337</v>
      </c>
      <c r="EE17" s="601">
        <v>366104</v>
      </c>
      <c r="EF17" s="601">
        <v>11088187</v>
      </c>
      <c r="EG17" s="601">
        <v>14972204</v>
      </c>
      <c r="EH17" s="601">
        <v>31948646</v>
      </c>
      <c r="EI17" s="601">
        <v>423109</v>
      </c>
      <c r="EJ17" s="601">
        <v>62</v>
      </c>
      <c r="EK17" s="601">
        <v>118590</v>
      </c>
      <c r="EL17" s="601">
        <v>5</v>
      </c>
      <c r="EM17" s="601">
        <v>381365</v>
      </c>
      <c r="EN17" s="601">
        <v>31261665</v>
      </c>
      <c r="EO17" s="601">
        <v>37837594</v>
      </c>
      <c r="EP17" s="76">
        <v>39814</v>
      </c>
      <c r="EQ17" s="600">
        <v>39814</v>
      </c>
      <c r="ER17" s="78"/>
      <c r="ES17" s="632"/>
      <c r="ET17" s="632"/>
      <c r="EU17" s="632"/>
      <c r="EV17" s="632"/>
      <c r="EW17" s="632"/>
      <c r="EX17" s="632"/>
      <c r="EY17" s="632"/>
      <c r="EZ17" s="632"/>
      <c r="FA17" s="632"/>
      <c r="FB17" s="632"/>
      <c r="FC17" s="632"/>
      <c r="FD17" s="632"/>
      <c r="FE17" s="632"/>
      <c r="FF17" s="632"/>
      <c r="FG17" s="632"/>
      <c r="FH17" s="632"/>
      <c r="FI17" s="85"/>
      <c r="FJ17" s="46"/>
      <c r="FK17" s="46"/>
    </row>
    <row r="18" spans="1:167" ht="14.25">
      <c r="A18" s="79"/>
      <c r="B18" s="80">
        <v>40179</v>
      </c>
      <c r="C18" s="789"/>
      <c r="D18" s="601">
        <v>107187164</v>
      </c>
      <c r="E18" s="601">
        <v>2498358</v>
      </c>
      <c r="F18" s="601">
        <v>2046</v>
      </c>
      <c r="G18" s="601">
        <v>87307</v>
      </c>
      <c r="H18" s="601">
        <v>42840</v>
      </c>
      <c r="I18" s="601">
        <v>873257</v>
      </c>
      <c r="J18" s="601">
        <v>340472</v>
      </c>
      <c r="K18" s="601">
        <v>532785</v>
      </c>
      <c r="L18" s="601">
        <v>143934</v>
      </c>
      <c r="M18" s="601">
        <v>351835</v>
      </c>
      <c r="N18" s="601">
        <v>488</v>
      </c>
      <c r="O18" s="601">
        <v>1078073</v>
      </c>
      <c r="P18" s="601">
        <v>91513397</v>
      </c>
      <c r="Q18" s="601">
        <v>46405592</v>
      </c>
      <c r="R18" s="601">
        <v>13940342</v>
      </c>
      <c r="S18" s="601">
        <v>35765964</v>
      </c>
      <c r="T18" s="76">
        <v>40179</v>
      </c>
      <c r="U18" s="600">
        <v>40179</v>
      </c>
      <c r="V18" s="79"/>
      <c r="W18" s="80">
        <v>40179</v>
      </c>
      <c r="X18" s="789"/>
      <c r="Y18" s="605">
        <v>96145</v>
      </c>
      <c r="Z18" s="601">
        <v>22875</v>
      </c>
      <c r="AA18" s="601">
        <v>416208</v>
      </c>
      <c r="AB18" s="601">
        <v>1663804</v>
      </c>
      <c r="AC18" s="601">
        <v>1819831</v>
      </c>
      <c r="AD18" s="601">
        <v>10390434</v>
      </c>
      <c r="AE18" s="601">
        <v>64692533</v>
      </c>
      <c r="AF18" s="601">
        <v>93968337</v>
      </c>
      <c r="AG18" s="601">
        <v>4704021</v>
      </c>
      <c r="AH18" s="601">
        <v>1435</v>
      </c>
      <c r="AI18" s="601">
        <v>1325</v>
      </c>
      <c r="AJ18" s="601">
        <v>1325</v>
      </c>
      <c r="AK18" s="601">
        <v>4306596</v>
      </c>
      <c r="AL18" s="601" t="s">
        <v>202</v>
      </c>
      <c r="AM18" s="601">
        <v>1292819</v>
      </c>
      <c r="AN18" s="601">
        <v>4297361</v>
      </c>
      <c r="AO18" s="76">
        <v>40179</v>
      </c>
      <c r="AP18" s="600">
        <v>40179</v>
      </c>
      <c r="AQ18" s="79"/>
      <c r="AR18" s="80">
        <v>40179</v>
      </c>
      <c r="AS18" s="789"/>
      <c r="AT18" s="605">
        <v>1350392</v>
      </c>
      <c r="AU18" s="601">
        <v>33192797</v>
      </c>
      <c r="AV18" s="601">
        <v>1387180</v>
      </c>
      <c r="AW18" s="601" t="s">
        <v>202</v>
      </c>
      <c r="AX18" s="601">
        <v>121864</v>
      </c>
      <c r="AY18" s="601">
        <v>133428</v>
      </c>
      <c r="AZ18" s="601">
        <v>3672977</v>
      </c>
      <c r="BA18" s="601">
        <v>5444862</v>
      </c>
      <c r="BB18" s="601">
        <v>6833545</v>
      </c>
      <c r="BC18" s="601">
        <v>970240</v>
      </c>
      <c r="BD18" s="601">
        <v>56588</v>
      </c>
      <c r="BE18" s="601">
        <v>694</v>
      </c>
      <c r="BF18" s="601">
        <v>806</v>
      </c>
      <c r="BG18" s="601">
        <v>47951</v>
      </c>
      <c r="BH18" s="601">
        <v>3908</v>
      </c>
      <c r="BI18" s="601">
        <v>44043</v>
      </c>
      <c r="BJ18" s="76">
        <v>40179</v>
      </c>
      <c r="BK18" s="600">
        <v>40179</v>
      </c>
      <c r="BL18" s="79"/>
      <c r="BM18" s="80">
        <v>40179</v>
      </c>
      <c r="BN18" s="789"/>
      <c r="BO18" s="605">
        <v>8578</v>
      </c>
      <c r="BP18" s="601">
        <v>108896</v>
      </c>
      <c r="BQ18" s="601">
        <v>115021</v>
      </c>
      <c r="BR18" s="601">
        <v>6204207</v>
      </c>
      <c r="BS18" s="601">
        <v>17341066</v>
      </c>
      <c r="BT18" s="601">
        <v>3543636</v>
      </c>
      <c r="BU18" s="601">
        <v>2463003</v>
      </c>
      <c r="BV18" s="601">
        <v>118201</v>
      </c>
      <c r="BW18" s="601">
        <v>2006</v>
      </c>
      <c r="BX18" s="601">
        <v>1676</v>
      </c>
      <c r="BY18" s="601">
        <v>6218</v>
      </c>
      <c r="BZ18" s="601">
        <v>6107</v>
      </c>
      <c r="CA18" s="601">
        <v>111</v>
      </c>
      <c r="CB18" s="601">
        <v>82562</v>
      </c>
      <c r="CC18" s="601">
        <v>1672487</v>
      </c>
      <c r="CD18" s="601" t="s">
        <v>202</v>
      </c>
      <c r="CE18" s="76">
        <v>40179</v>
      </c>
      <c r="CF18" s="600">
        <v>40179</v>
      </c>
      <c r="CG18" s="79"/>
      <c r="CH18" s="80">
        <v>40179</v>
      </c>
      <c r="CI18" s="789"/>
      <c r="CJ18" s="605">
        <v>12469765</v>
      </c>
      <c r="CK18" s="601">
        <v>372846</v>
      </c>
      <c r="CL18" s="601">
        <v>233001</v>
      </c>
      <c r="CM18" s="601">
        <v>88644</v>
      </c>
      <c r="CN18" s="601">
        <v>14789</v>
      </c>
      <c r="CO18" s="601">
        <v>546</v>
      </c>
      <c r="CP18" s="601">
        <v>54722</v>
      </c>
      <c r="CQ18" s="601">
        <v>53291</v>
      </c>
      <c r="CR18" s="601">
        <v>1431</v>
      </c>
      <c r="CS18" s="601">
        <v>14243</v>
      </c>
      <c r="CT18" s="601">
        <v>84660</v>
      </c>
      <c r="CU18" s="601">
        <v>37500</v>
      </c>
      <c r="CV18" s="601">
        <v>1464</v>
      </c>
      <c r="CW18" s="601">
        <v>6117</v>
      </c>
      <c r="CX18" s="601">
        <v>2128</v>
      </c>
      <c r="CY18" s="601">
        <v>17208</v>
      </c>
      <c r="CZ18" s="76">
        <v>40179</v>
      </c>
      <c r="DA18" s="600">
        <v>40179</v>
      </c>
      <c r="DB18" s="79"/>
      <c r="DC18" s="80">
        <v>40179</v>
      </c>
      <c r="DD18" s="789"/>
      <c r="DE18" s="605">
        <v>4516686</v>
      </c>
      <c r="DF18" s="601" t="s">
        <v>202</v>
      </c>
      <c r="DG18" s="601">
        <v>5057417</v>
      </c>
      <c r="DH18" s="601">
        <v>1410855</v>
      </c>
      <c r="DI18" s="601">
        <v>1291941</v>
      </c>
      <c r="DJ18" s="601">
        <v>14268</v>
      </c>
      <c r="DK18" s="601">
        <v>268718</v>
      </c>
      <c r="DL18" s="601">
        <v>802616</v>
      </c>
      <c r="DM18" s="601">
        <v>877253</v>
      </c>
      <c r="DN18" s="601">
        <v>148912</v>
      </c>
      <c r="DO18" s="601">
        <v>19155470</v>
      </c>
      <c r="DP18" s="601">
        <v>7328760</v>
      </c>
      <c r="DQ18" s="601">
        <v>11807258</v>
      </c>
      <c r="DR18" s="601">
        <v>354716</v>
      </c>
      <c r="DS18" s="601">
        <v>3080</v>
      </c>
      <c r="DT18" s="601">
        <v>256455</v>
      </c>
      <c r="DU18" s="76">
        <v>40179</v>
      </c>
      <c r="DV18" s="600">
        <v>40179</v>
      </c>
      <c r="DW18" s="79"/>
      <c r="DX18" s="80">
        <v>40179</v>
      </c>
      <c r="DY18" s="789"/>
      <c r="DZ18" s="605">
        <v>2227429</v>
      </c>
      <c r="EA18" s="601">
        <v>167431</v>
      </c>
      <c r="EB18" s="601">
        <v>52070</v>
      </c>
      <c r="EC18" s="601">
        <v>275211</v>
      </c>
      <c r="ED18" s="601">
        <v>305590</v>
      </c>
      <c r="EE18" s="601">
        <v>281763</v>
      </c>
      <c r="EF18" s="601">
        <v>13068339</v>
      </c>
      <c r="EG18" s="601">
        <v>16742184</v>
      </c>
      <c r="EH18" s="601">
        <v>36410275</v>
      </c>
      <c r="EI18" s="601">
        <v>381317</v>
      </c>
      <c r="EJ18" s="601">
        <v>84</v>
      </c>
      <c r="EK18" s="601">
        <v>140477</v>
      </c>
      <c r="EL18" s="601">
        <v>3</v>
      </c>
      <c r="EM18" s="601">
        <v>296578</v>
      </c>
      <c r="EN18" s="601">
        <v>35746167</v>
      </c>
      <c r="EO18" s="601">
        <v>43298817</v>
      </c>
      <c r="EP18" s="76">
        <v>40179</v>
      </c>
      <c r="EQ18" s="600">
        <v>40179</v>
      </c>
      <c r="ER18" s="78"/>
      <c r="ES18" s="632"/>
      <c r="ET18" s="632"/>
      <c r="EU18" s="632"/>
      <c r="EV18" s="632"/>
      <c r="EW18" s="632"/>
      <c r="EX18" s="632"/>
      <c r="EY18" s="632"/>
      <c r="EZ18" s="632"/>
      <c r="FA18" s="632"/>
      <c r="FB18" s="632"/>
      <c r="FC18" s="632"/>
      <c r="FD18" s="632"/>
      <c r="FE18" s="632"/>
      <c r="FF18" s="632"/>
      <c r="FG18" s="632"/>
      <c r="FH18" s="632"/>
      <c r="FI18" s="85"/>
      <c r="FJ18" s="46"/>
      <c r="FK18" s="46"/>
    </row>
    <row r="19" spans="1:167" ht="14.25">
      <c r="A19" s="79"/>
      <c r="B19" s="85"/>
      <c r="C19" s="789"/>
      <c r="D19" s="601"/>
      <c r="E19" s="601"/>
      <c r="F19" s="601"/>
      <c r="G19" s="601"/>
      <c r="H19" s="601"/>
      <c r="I19" s="601"/>
      <c r="J19" s="601"/>
      <c r="K19" s="601"/>
      <c r="L19" s="601"/>
      <c r="M19" s="601"/>
      <c r="N19" s="601"/>
      <c r="O19" s="601"/>
      <c r="P19" s="601"/>
      <c r="Q19" s="601"/>
      <c r="R19" s="601"/>
      <c r="S19" s="601"/>
      <c r="T19" s="86"/>
      <c r="U19" s="81"/>
      <c r="V19" s="79"/>
      <c r="W19" s="85"/>
      <c r="X19" s="789"/>
      <c r="Y19" s="605"/>
      <c r="Z19" s="601"/>
      <c r="AA19" s="601"/>
      <c r="AB19" s="601"/>
      <c r="AC19" s="601"/>
      <c r="AD19" s="601"/>
      <c r="AE19" s="601"/>
      <c r="AF19" s="601"/>
      <c r="AG19" s="601"/>
      <c r="AH19" s="601"/>
      <c r="AI19" s="601"/>
      <c r="AJ19" s="601"/>
      <c r="AK19" s="601"/>
      <c r="AL19" s="601"/>
      <c r="AM19" s="601"/>
      <c r="AN19" s="601"/>
      <c r="AO19" s="86"/>
      <c r="AP19" s="81"/>
      <c r="AQ19" s="79"/>
      <c r="AR19" s="85"/>
      <c r="AS19" s="789"/>
      <c r="AT19" s="605"/>
      <c r="AU19" s="601"/>
      <c r="AV19" s="601"/>
      <c r="AW19" s="601"/>
      <c r="AX19" s="601"/>
      <c r="AY19" s="601"/>
      <c r="AZ19" s="601"/>
      <c r="BA19" s="601"/>
      <c r="BB19" s="601"/>
      <c r="BC19" s="601"/>
      <c r="BD19" s="601"/>
      <c r="BE19" s="601"/>
      <c r="BF19" s="601"/>
      <c r="BG19" s="601"/>
      <c r="BH19" s="601"/>
      <c r="BI19" s="601"/>
      <c r="BJ19" s="86"/>
      <c r="BK19" s="81"/>
      <c r="BL19" s="79"/>
      <c r="BM19" s="85"/>
      <c r="BN19" s="789"/>
      <c r="BO19" s="605"/>
      <c r="BP19" s="601"/>
      <c r="BQ19" s="601"/>
      <c r="BR19" s="601"/>
      <c r="BS19" s="601"/>
      <c r="BT19" s="601"/>
      <c r="BU19" s="601"/>
      <c r="BV19" s="601"/>
      <c r="BW19" s="601"/>
      <c r="BX19" s="601"/>
      <c r="BY19" s="601"/>
      <c r="BZ19" s="601"/>
      <c r="CA19" s="601"/>
      <c r="CB19" s="601"/>
      <c r="CC19" s="601"/>
      <c r="CD19" s="601"/>
      <c r="CE19" s="86"/>
      <c r="CF19" s="81"/>
      <c r="CG19" s="79"/>
      <c r="CH19" s="85"/>
      <c r="CI19" s="789"/>
      <c r="CJ19" s="605"/>
      <c r="CK19" s="601"/>
      <c r="CL19" s="601"/>
      <c r="CM19" s="601"/>
      <c r="CN19" s="601"/>
      <c r="CO19" s="601"/>
      <c r="CP19" s="601"/>
      <c r="CQ19" s="601"/>
      <c r="CR19" s="601"/>
      <c r="CS19" s="601"/>
      <c r="CT19" s="601"/>
      <c r="CU19" s="601"/>
      <c r="CV19" s="601"/>
      <c r="CW19" s="601"/>
      <c r="CX19" s="601"/>
      <c r="CY19" s="601"/>
      <c r="CZ19" s="86"/>
      <c r="DA19" s="81"/>
      <c r="DB19" s="79"/>
      <c r="DC19" s="85"/>
      <c r="DD19" s="789"/>
      <c r="DE19" s="605"/>
      <c r="DF19" s="601"/>
      <c r="DG19" s="601"/>
      <c r="DH19" s="601"/>
      <c r="DI19" s="601"/>
      <c r="DJ19" s="601"/>
      <c r="DK19" s="601"/>
      <c r="DL19" s="601"/>
      <c r="DM19" s="601"/>
      <c r="DN19" s="601"/>
      <c r="DO19" s="601"/>
      <c r="DP19" s="601"/>
      <c r="DQ19" s="601"/>
      <c r="DR19" s="601"/>
      <c r="DS19" s="601"/>
      <c r="DT19" s="601"/>
      <c r="DU19" s="86"/>
      <c r="DV19" s="81"/>
      <c r="DW19" s="79"/>
      <c r="DX19" s="85"/>
      <c r="DY19" s="789"/>
      <c r="DZ19" s="605"/>
      <c r="EA19" s="601"/>
      <c r="EB19" s="601"/>
      <c r="EC19" s="601"/>
      <c r="ED19" s="601"/>
      <c r="EE19" s="601"/>
      <c r="EF19" s="601"/>
      <c r="EG19" s="601"/>
      <c r="EH19" s="601"/>
      <c r="EI19" s="601"/>
      <c r="EJ19" s="601"/>
      <c r="EK19" s="601"/>
      <c r="EL19" s="601"/>
      <c r="EM19" s="601"/>
      <c r="EN19" s="601"/>
      <c r="EO19" s="601"/>
      <c r="EP19" s="86"/>
      <c r="EQ19" s="81"/>
      <c r="ER19" s="78"/>
      <c r="ES19" s="632"/>
      <c r="ET19" s="632"/>
      <c r="EU19" s="632"/>
      <c r="EV19" s="632"/>
      <c r="EW19" s="632"/>
      <c r="EX19" s="632"/>
      <c r="EY19" s="632"/>
      <c r="EZ19" s="632"/>
      <c r="FA19" s="632"/>
      <c r="FB19" s="632"/>
      <c r="FC19" s="632"/>
      <c r="FD19" s="632"/>
      <c r="FE19" s="632"/>
      <c r="FF19" s="632"/>
      <c r="FG19" s="632"/>
      <c r="FH19" s="632"/>
      <c r="FI19" s="85"/>
      <c r="FJ19" s="46"/>
      <c r="FK19" s="46"/>
    </row>
    <row r="20" spans="1:167" ht="14.25">
      <c r="A20" s="70">
        <v>39539</v>
      </c>
      <c r="B20" s="80">
        <v>39539</v>
      </c>
      <c r="C20" s="790">
        <v>39539</v>
      </c>
      <c r="D20" s="601">
        <v>102305289</v>
      </c>
      <c r="E20" s="601">
        <v>2486706</v>
      </c>
      <c r="F20" s="601">
        <v>2553</v>
      </c>
      <c r="G20" s="601">
        <v>101037</v>
      </c>
      <c r="H20" s="601">
        <v>43290</v>
      </c>
      <c r="I20" s="601">
        <v>1004601</v>
      </c>
      <c r="J20" s="601">
        <v>367126</v>
      </c>
      <c r="K20" s="601">
        <v>637475</v>
      </c>
      <c r="L20" s="601">
        <v>134605</v>
      </c>
      <c r="M20" s="601">
        <v>351758</v>
      </c>
      <c r="N20" s="601">
        <v>402</v>
      </c>
      <c r="O20" s="601">
        <v>876758</v>
      </c>
      <c r="P20" s="601">
        <v>87107856</v>
      </c>
      <c r="Q20" s="601">
        <v>44519246</v>
      </c>
      <c r="R20" s="601">
        <v>12976362</v>
      </c>
      <c r="S20" s="601">
        <v>34268253</v>
      </c>
      <c r="T20" s="89">
        <v>39539</v>
      </c>
      <c r="U20" s="600">
        <v>39539</v>
      </c>
      <c r="V20" s="70">
        <v>39539</v>
      </c>
      <c r="W20" s="80">
        <v>39539</v>
      </c>
      <c r="X20" s="790">
        <v>39539</v>
      </c>
      <c r="Y20" s="605">
        <v>98601</v>
      </c>
      <c r="Z20" s="601">
        <v>10998</v>
      </c>
      <c r="AA20" s="601">
        <v>425418</v>
      </c>
      <c r="AB20" s="601">
        <v>1554383</v>
      </c>
      <c r="AC20" s="601">
        <v>1703445</v>
      </c>
      <c r="AD20" s="601">
        <v>9014338</v>
      </c>
      <c r="AE20" s="601">
        <v>62974582</v>
      </c>
      <c r="AF20" s="601">
        <v>89947695</v>
      </c>
      <c r="AG20" s="601">
        <v>4199508</v>
      </c>
      <c r="AH20" s="601">
        <v>1569</v>
      </c>
      <c r="AI20" s="601">
        <v>1449</v>
      </c>
      <c r="AJ20" s="601">
        <v>1449</v>
      </c>
      <c r="AK20" s="601">
        <v>3831393</v>
      </c>
      <c r="AL20" s="601" t="s">
        <v>202</v>
      </c>
      <c r="AM20" s="601">
        <v>1413694</v>
      </c>
      <c r="AN20" s="601">
        <v>3602390</v>
      </c>
      <c r="AO20" s="89">
        <v>39539</v>
      </c>
      <c r="AP20" s="600">
        <v>39539</v>
      </c>
      <c r="AQ20" s="70">
        <v>39539</v>
      </c>
      <c r="AR20" s="80">
        <v>39539</v>
      </c>
      <c r="AS20" s="790">
        <v>39539</v>
      </c>
      <c r="AT20" s="605">
        <v>1554810</v>
      </c>
      <c r="AU20" s="601">
        <v>30975509</v>
      </c>
      <c r="AV20" s="601">
        <v>1354413</v>
      </c>
      <c r="AW20" s="601" t="s">
        <v>202</v>
      </c>
      <c r="AX20" s="601">
        <v>123235</v>
      </c>
      <c r="AY20" s="601">
        <v>134930</v>
      </c>
      <c r="AZ20" s="601">
        <v>2517024</v>
      </c>
      <c r="BA20" s="601">
        <v>5222221</v>
      </c>
      <c r="BB20" s="601">
        <v>6860111</v>
      </c>
      <c r="BC20" s="601">
        <v>858867</v>
      </c>
      <c r="BD20" s="601">
        <v>59250</v>
      </c>
      <c r="BE20" s="601">
        <v>607</v>
      </c>
      <c r="BF20" s="601">
        <v>775</v>
      </c>
      <c r="BG20" s="601">
        <v>51492</v>
      </c>
      <c r="BH20" s="601">
        <v>3652</v>
      </c>
      <c r="BI20" s="601">
        <v>47840</v>
      </c>
      <c r="BJ20" s="89">
        <v>39539</v>
      </c>
      <c r="BK20" s="600">
        <v>39539</v>
      </c>
      <c r="BL20" s="70">
        <v>39539</v>
      </c>
      <c r="BM20" s="80">
        <v>39539</v>
      </c>
      <c r="BN20" s="790">
        <v>39539</v>
      </c>
      <c r="BO20" s="605">
        <v>2928</v>
      </c>
      <c r="BP20" s="601">
        <v>98168</v>
      </c>
      <c r="BQ20" s="601">
        <v>107475</v>
      </c>
      <c r="BR20" s="601">
        <v>5943837</v>
      </c>
      <c r="BS20" s="601">
        <v>17664430</v>
      </c>
      <c r="BT20" s="601">
        <v>3140581</v>
      </c>
      <c r="BU20" s="601">
        <v>2369608</v>
      </c>
      <c r="BV20" s="601">
        <v>106418</v>
      </c>
      <c r="BW20" s="601">
        <v>1322</v>
      </c>
      <c r="BX20" s="601">
        <v>1655</v>
      </c>
      <c r="BY20" s="601">
        <v>7103</v>
      </c>
      <c r="BZ20" s="601">
        <v>6960</v>
      </c>
      <c r="CA20" s="601">
        <v>143</v>
      </c>
      <c r="CB20" s="601">
        <v>73412</v>
      </c>
      <c r="CC20" s="601">
        <v>1648199</v>
      </c>
      <c r="CD20" s="601" t="s">
        <v>202</v>
      </c>
      <c r="CE20" s="89">
        <v>39539</v>
      </c>
      <c r="CF20" s="600">
        <v>39539</v>
      </c>
      <c r="CG20" s="70">
        <v>39539</v>
      </c>
      <c r="CH20" s="80">
        <v>39539</v>
      </c>
      <c r="CI20" s="790">
        <v>39539</v>
      </c>
      <c r="CJ20" s="605">
        <v>13143463</v>
      </c>
      <c r="CK20" s="601">
        <v>327621</v>
      </c>
      <c r="CL20" s="601">
        <v>251285</v>
      </c>
      <c r="CM20" s="601">
        <v>100115</v>
      </c>
      <c r="CN20" s="601">
        <v>17578</v>
      </c>
      <c r="CO20" s="601">
        <v>474</v>
      </c>
      <c r="CP20" s="601">
        <v>63899</v>
      </c>
      <c r="CQ20" s="601">
        <v>60379</v>
      </c>
      <c r="CR20" s="601">
        <v>3520</v>
      </c>
      <c r="CS20" s="601">
        <v>13842</v>
      </c>
      <c r="CT20" s="601">
        <v>90050</v>
      </c>
      <c r="CU20" s="601">
        <v>43967</v>
      </c>
      <c r="CV20" s="601">
        <v>2313</v>
      </c>
      <c r="CW20" s="601">
        <v>9648</v>
      </c>
      <c r="CX20" s="601">
        <v>1775</v>
      </c>
      <c r="CY20" s="601">
        <v>14384</v>
      </c>
      <c r="CZ20" s="89">
        <v>39539</v>
      </c>
      <c r="DA20" s="600">
        <v>39539</v>
      </c>
      <c r="DB20" s="70">
        <v>39539</v>
      </c>
      <c r="DC20" s="80">
        <v>39539</v>
      </c>
      <c r="DD20" s="790">
        <v>39539</v>
      </c>
      <c r="DE20" s="605">
        <v>4135804</v>
      </c>
      <c r="DF20" s="601" t="s">
        <v>202</v>
      </c>
      <c r="DG20" s="601">
        <v>4481939</v>
      </c>
      <c r="DH20" s="601">
        <v>1290050</v>
      </c>
      <c r="DI20" s="601">
        <v>1217714</v>
      </c>
      <c r="DJ20" s="601">
        <v>6276</v>
      </c>
      <c r="DK20" s="601">
        <v>293224</v>
      </c>
      <c r="DL20" s="601">
        <v>748660</v>
      </c>
      <c r="DM20" s="601">
        <v>817873</v>
      </c>
      <c r="DN20" s="601">
        <v>133292</v>
      </c>
      <c r="DO20" s="601">
        <v>18140189</v>
      </c>
      <c r="DP20" s="601">
        <v>6878985</v>
      </c>
      <c r="DQ20" s="601">
        <v>11617431</v>
      </c>
      <c r="DR20" s="601">
        <v>348401</v>
      </c>
      <c r="DS20" s="601">
        <v>3719</v>
      </c>
      <c r="DT20" s="601">
        <v>238345</v>
      </c>
      <c r="DU20" s="89">
        <v>39539</v>
      </c>
      <c r="DV20" s="600">
        <v>39539</v>
      </c>
      <c r="DW20" s="70">
        <v>39539</v>
      </c>
      <c r="DX20" s="80">
        <v>39539</v>
      </c>
      <c r="DY20" s="790">
        <v>39539</v>
      </c>
      <c r="DZ20" s="605">
        <v>1779736</v>
      </c>
      <c r="EA20" s="601">
        <v>98699</v>
      </c>
      <c r="EB20" s="601">
        <v>49273</v>
      </c>
      <c r="EC20" s="601">
        <v>234344</v>
      </c>
      <c r="ED20" s="601">
        <v>259638</v>
      </c>
      <c r="EE20" s="601">
        <v>343087</v>
      </c>
      <c r="EF20" s="601">
        <v>12794168</v>
      </c>
      <c r="EG20" s="601">
        <v>16002332</v>
      </c>
      <c r="EH20" s="601">
        <v>35005280</v>
      </c>
      <c r="EI20" s="601">
        <v>403732</v>
      </c>
      <c r="EJ20" s="601">
        <v>42</v>
      </c>
      <c r="EK20" s="601">
        <v>118072</v>
      </c>
      <c r="EL20" s="601">
        <v>7</v>
      </c>
      <c r="EM20" s="601">
        <v>357032</v>
      </c>
      <c r="EN20" s="601">
        <v>34339804</v>
      </c>
      <c r="EO20" s="601">
        <v>41682691</v>
      </c>
      <c r="EP20" s="89">
        <v>39539</v>
      </c>
      <c r="EQ20" s="600">
        <v>39539</v>
      </c>
      <c r="ER20" s="81"/>
      <c r="ES20" s="632"/>
      <c r="ET20" s="632"/>
      <c r="EU20" s="632"/>
      <c r="EV20" s="632"/>
      <c r="EW20" s="632"/>
      <c r="EX20" s="632"/>
      <c r="EY20" s="632"/>
      <c r="EZ20" s="632"/>
      <c r="FA20" s="632"/>
      <c r="FB20" s="632"/>
      <c r="FC20" s="632"/>
      <c r="FD20" s="632"/>
      <c r="FE20" s="632"/>
      <c r="FF20" s="632"/>
      <c r="FG20" s="632"/>
      <c r="FH20" s="632"/>
      <c r="FI20" s="85"/>
      <c r="FJ20" s="46"/>
      <c r="FK20" s="46"/>
    </row>
    <row r="21" spans="1:167" ht="14.25">
      <c r="A21" s="79"/>
      <c r="B21" s="80">
        <v>39904</v>
      </c>
      <c r="C21" s="789"/>
      <c r="D21" s="601">
        <v>97225125</v>
      </c>
      <c r="E21" s="601">
        <v>2323449</v>
      </c>
      <c r="F21" s="601">
        <v>1837</v>
      </c>
      <c r="G21" s="601">
        <v>82552</v>
      </c>
      <c r="H21" s="601">
        <v>36976</v>
      </c>
      <c r="I21" s="601">
        <v>844294</v>
      </c>
      <c r="J21" s="601">
        <v>306876</v>
      </c>
      <c r="K21" s="601">
        <v>537418</v>
      </c>
      <c r="L21" s="601">
        <v>141450</v>
      </c>
      <c r="M21" s="601">
        <v>343419</v>
      </c>
      <c r="N21" s="601">
        <v>246</v>
      </c>
      <c r="O21" s="601">
        <v>920742</v>
      </c>
      <c r="P21" s="601">
        <v>82724106</v>
      </c>
      <c r="Q21" s="601">
        <v>42507925</v>
      </c>
      <c r="R21" s="601">
        <v>11672608</v>
      </c>
      <c r="S21" s="601">
        <v>32765307</v>
      </c>
      <c r="T21" s="89">
        <v>39904</v>
      </c>
      <c r="U21" s="600">
        <v>39904</v>
      </c>
      <c r="V21" s="79"/>
      <c r="W21" s="80">
        <v>39904</v>
      </c>
      <c r="X21" s="789"/>
      <c r="Y21" s="605">
        <v>88348</v>
      </c>
      <c r="Z21" s="601">
        <v>11085</v>
      </c>
      <c r="AA21" s="601">
        <v>394544</v>
      </c>
      <c r="AB21" s="601">
        <v>1531157</v>
      </c>
      <c r="AC21" s="601">
        <v>1678464</v>
      </c>
      <c r="AD21" s="601">
        <v>8553858</v>
      </c>
      <c r="AE21" s="601">
        <v>58270789</v>
      </c>
      <c r="AF21" s="601">
        <v>88795273</v>
      </c>
      <c r="AG21" s="601">
        <v>4138575</v>
      </c>
      <c r="AH21" s="601">
        <v>1280</v>
      </c>
      <c r="AI21" s="601">
        <v>1182</v>
      </c>
      <c r="AJ21" s="601">
        <v>1182</v>
      </c>
      <c r="AK21" s="601">
        <v>3778716</v>
      </c>
      <c r="AL21" s="601" t="s">
        <v>202</v>
      </c>
      <c r="AM21" s="601">
        <v>1029546</v>
      </c>
      <c r="AN21" s="601">
        <v>3869135</v>
      </c>
      <c r="AO21" s="89">
        <v>39904</v>
      </c>
      <c r="AP21" s="600">
        <v>39904</v>
      </c>
      <c r="AQ21" s="79"/>
      <c r="AR21" s="80">
        <v>39904</v>
      </c>
      <c r="AS21" s="789"/>
      <c r="AT21" s="605">
        <v>1273352</v>
      </c>
      <c r="AU21" s="601">
        <v>29280770</v>
      </c>
      <c r="AV21" s="601">
        <v>1161444</v>
      </c>
      <c r="AW21" s="601" t="s">
        <v>202</v>
      </c>
      <c r="AX21" s="601">
        <v>103803</v>
      </c>
      <c r="AY21" s="601">
        <v>113652</v>
      </c>
      <c r="AZ21" s="601">
        <v>2413506</v>
      </c>
      <c r="BA21" s="601">
        <v>4974693</v>
      </c>
      <c r="BB21" s="601">
        <v>6389379</v>
      </c>
      <c r="BC21" s="601">
        <v>847075</v>
      </c>
      <c r="BD21" s="601">
        <v>53288</v>
      </c>
      <c r="BE21" s="601">
        <v>657</v>
      </c>
      <c r="BF21" s="601">
        <v>766</v>
      </c>
      <c r="BG21" s="601">
        <v>45850</v>
      </c>
      <c r="BH21" s="601">
        <v>3151</v>
      </c>
      <c r="BI21" s="601">
        <v>42699</v>
      </c>
      <c r="BJ21" s="89">
        <v>39904</v>
      </c>
      <c r="BK21" s="600">
        <v>39904</v>
      </c>
      <c r="BL21" s="79"/>
      <c r="BM21" s="80">
        <v>39904</v>
      </c>
      <c r="BN21" s="789"/>
      <c r="BO21" s="605">
        <v>6358</v>
      </c>
      <c r="BP21" s="601">
        <v>97380</v>
      </c>
      <c r="BQ21" s="601">
        <v>105690</v>
      </c>
      <c r="BR21" s="601">
        <v>5620345</v>
      </c>
      <c r="BS21" s="601">
        <v>15464591</v>
      </c>
      <c r="BT21" s="601">
        <v>3045811</v>
      </c>
      <c r="BU21" s="601">
        <v>2302674</v>
      </c>
      <c r="BV21" s="601">
        <v>105026</v>
      </c>
      <c r="BW21" s="601">
        <v>2066</v>
      </c>
      <c r="BX21" s="601">
        <v>1598</v>
      </c>
      <c r="BY21" s="601">
        <v>5967</v>
      </c>
      <c r="BZ21" s="601">
        <v>5810</v>
      </c>
      <c r="CA21" s="601">
        <v>157</v>
      </c>
      <c r="CB21" s="601">
        <v>72730</v>
      </c>
      <c r="CC21" s="601">
        <v>1597510</v>
      </c>
      <c r="CD21" s="601" t="s">
        <v>202</v>
      </c>
      <c r="CE21" s="89">
        <v>39904</v>
      </c>
      <c r="CF21" s="600">
        <v>39904</v>
      </c>
      <c r="CG21" s="79"/>
      <c r="CH21" s="80">
        <v>39904</v>
      </c>
      <c r="CI21" s="789"/>
      <c r="CJ21" s="605">
        <v>11042464</v>
      </c>
      <c r="CK21" s="601">
        <v>314708</v>
      </c>
      <c r="CL21" s="601">
        <v>210437</v>
      </c>
      <c r="CM21" s="601">
        <v>80554</v>
      </c>
      <c r="CN21" s="601">
        <v>12831</v>
      </c>
      <c r="CO21" s="601">
        <v>498</v>
      </c>
      <c r="CP21" s="601">
        <v>51267</v>
      </c>
      <c r="CQ21" s="601">
        <v>49381</v>
      </c>
      <c r="CR21" s="601">
        <v>1886</v>
      </c>
      <c r="CS21" s="601">
        <v>12164</v>
      </c>
      <c r="CT21" s="601">
        <v>74559</v>
      </c>
      <c r="CU21" s="601">
        <v>40563</v>
      </c>
      <c r="CV21" s="601">
        <v>977</v>
      </c>
      <c r="CW21" s="601">
        <v>5023</v>
      </c>
      <c r="CX21" s="601">
        <v>1748</v>
      </c>
      <c r="CY21" s="601">
        <v>11852</v>
      </c>
      <c r="CZ21" s="89">
        <v>39904</v>
      </c>
      <c r="DA21" s="600">
        <v>39904</v>
      </c>
      <c r="DB21" s="79"/>
      <c r="DC21" s="80">
        <v>39904</v>
      </c>
      <c r="DD21" s="789"/>
      <c r="DE21" s="605">
        <v>3927603</v>
      </c>
      <c r="DF21" s="601" t="s">
        <v>202</v>
      </c>
      <c r="DG21" s="601">
        <v>4400627</v>
      </c>
      <c r="DH21" s="601">
        <v>1211815</v>
      </c>
      <c r="DI21" s="601">
        <v>1074573</v>
      </c>
      <c r="DJ21" s="601">
        <v>5818</v>
      </c>
      <c r="DK21" s="601">
        <v>256000</v>
      </c>
      <c r="DL21" s="601">
        <v>686318</v>
      </c>
      <c r="DM21" s="601">
        <v>750682</v>
      </c>
      <c r="DN21" s="601">
        <v>125258</v>
      </c>
      <c r="DO21" s="601">
        <v>17243270</v>
      </c>
      <c r="DP21" s="601">
        <v>6650259</v>
      </c>
      <c r="DQ21" s="601">
        <v>11397152</v>
      </c>
      <c r="DR21" s="601">
        <v>408094</v>
      </c>
      <c r="DS21" s="601">
        <v>2359</v>
      </c>
      <c r="DT21" s="601">
        <v>277708</v>
      </c>
      <c r="DU21" s="89">
        <v>39904</v>
      </c>
      <c r="DV21" s="600">
        <v>39904</v>
      </c>
      <c r="DW21" s="79"/>
      <c r="DX21" s="80">
        <v>39904</v>
      </c>
      <c r="DY21" s="789"/>
      <c r="DZ21" s="605">
        <v>1928199</v>
      </c>
      <c r="EA21" s="601">
        <v>139502</v>
      </c>
      <c r="EB21" s="601">
        <v>44794</v>
      </c>
      <c r="EC21" s="601">
        <v>265427</v>
      </c>
      <c r="ED21" s="601">
        <v>293862</v>
      </c>
      <c r="EE21" s="601">
        <v>325874</v>
      </c>
      <c r="EF21" s="601">
        <v>11671815</v>
      </c>
      <c r="EG21" s="601">
        <v>15404778</v>
      </c>
      <c r="EH21" s="601">
        <v>33735307</v>
      </c>
      <c r="EI21" s="601">
        <v>418883</v>
      </c>
      <c r="EJ21" s="601">
        <v>65</v>
      </c>
      <c r="EK21" s="601">
        <v>128195</v>
      </c>
      <c r="EL21" s="601">
        <v>5</v>
      </c>
      <c r="EM21" s="601">
        <v>362431</v>
      </c>
      <c r="EN21" s="601">
        <v>33043452</v>
      </c>
      <c r="EO21" s="601">
        <v>40000640</v>
      </c>
      <c r="EP21" s="89">
        <v>39904</v>
      </c>
      <c r="EQ21" s="600">
        <v>39904</v>
      </c>
      <c r="ER21" s="81"/>
      <c r="ES21" s="632"/>
      <c r="ET21" s="632"/>
      <c r="EU21" s="632"/>
      <c r="EV21" s="632"/>
      <c r="EW21" s="632"/>
      <c r="EX21" s="632"/>
      <c r="EY21" s="632"/>
      <c r="EZ21" s="632"/>
      <c r="FA21" s="632"/>
      <c r="FB21" s="632"/>
      <c r="FC21" s="632"/>
      <c r="FD21" s="632"/>
      <c r="FE21" s="632"/>
      <c r="FF21" s="632"/>
      <c r="FG21" s="632"/>
      <c r="FH21" s="632"/>
      <c r="FI21" s="85"/>
      <c r="FJ21" s="46"/>
      <c r="FK21" s="46"/>
    </row>
    <row r="22" spans="1:167" ht="14.25">
      <c r="A22" s="79"/>
      <c r="B22" s="85"/>
      <c r="C22" s="789"/>
      <c r="D22" s="601"/>
      <c r="E22" s="601"/>
      <c r="F22" s="601"/>
      <c r="G22" s="601"/>
      <c r="H22" s="601"/>
      <c r="I22" s="601"/>
      <c r="J22" s="601"/>
      <c r="K22" s="601"/>
      <c r="L22" s="601"/>
      <c r="M22" s="601"/>
      <c r="N22" s="601"/>
      <c r="O22" s="601"/>
      <c r="P22" s="601"/>
      <c r="Q22" s="601"/>
      <c r="R22" s="601"/>
      <c r="S22" s="601"/>
      <c r="T22" s="86"/>
      <c r="U22" s="81"/>
      <c r="V22" s="79"/>
      <c r="W22" s="85"/>
      <c r="X22" s="789"/>
      <c r="Y22" s="605"/>
      <c r="Z22" s="601"/>
      <c r="AA22" s="601"/>
      <c r="AB22" s="601"/>
      <c r="AC22" s="601"/>
      <c r="AD22" s="601"/>
      <c r="AE22" s="601"/>
      <c r="AF22" s="601"/>
      <c r="AG22" s="601"/>
      <c r="AH22" s="601"/>
      <c r="AI22" s="601"/>
      <c r="AJ22" s="601"/>
      <c r="AK22" s="601"/>
      <c r="AL22" s="601"/>
      <c r="AM22" s="601"/>
      <c r="AN22" s="601"/>
      <c r="AO22" s="86"/>
      <c r="AP22" s="81"/>
      <c r="AQ22" s="79"/>
      <c r="AR22" s="85"/>
      <c r="AS22" s="789"/>
      <c r="AT22" s="605"/>
      <c r="AU22" s="601"/>
      <c r="AV22" s="601"/>
      <c r="AW22" s="601"/>
      <c r="AX22" s="601"/>
      <c r="AY22" s="601"/>
      <c r="AZ22" s="601"/>
      <c r="BA22" s="601"/>
      <c r="BB22" s="601"/>
      <c r="BC22" s="601"/>
      <c r="BD22" s="601"/>
      <c r="BE22" s="601"/>
      <c r="BF22" s="601"/>
      <c r="BG22" s="601"/>
      <c r="BH22" s="601"/>
      <c r="BI22" s="601"/>
      <c r="BJ22" s="86"/>
      <c r="BK22" s="81"/>
      <c r="BL22" s="79"/>
      <c r="BM22" s="85"/>
      <c r="BN22" s="789"/>
      <c r="BO22" s="605"/>
      <c r="BP22" s="601"/>
      <c r="BQ22" s="601"/>
      <c r="BR22" s="601"/>
      <c r="BS22" s="601"/>
      <c r="BT22" s="601"/>
      <c r="BU22" s="601"/>
      <c r="BV22" s="601"/>
      <c r="BW22" s="601"/>
      <c r="BX22" s="601"/>
      <c r="BY22" s="601"/>
      <c r="BZ22" s="601"/>
      <c r="CA22" s="601"/>
      <c r="CB22" s="601"/>
      <c r="CC22" s="601"/>
      <c r="CD22" s="601"/>
      <c r="CE22" s="86"/>
      <c r="CF22" s="81"/>
      <c r="CG22" s="79"/>
      <c r="CH22" s="85"/>
      <c r="CI22" s="789"/>
      <c r="CJ22" s="605"/>
      <c r="CK22" s="601"/>
      <c r="CL22" s="601"/>
      <c r="CM22" s="601"/>
      <c r="CN22" s="601"/>
      <c r="CO22" s="601"/>
      <c r="CP22" s="601"/>
      <c r="CQ22" s="601"/>
      <c r="CR22" s="601"/>
      <c r="CS22" s="601"/>
      <c r="CT22" s="601"/>
      <c r="CU22" s="601"/>
      <c r="CV22" s="601"/>
      <c r="CW22" s="601"/>
      <c r="CX22" s="601"/>
      <c r="CY22" s="601"/>
      <c r="CZ22" s="86"/>
      <c r="DA22" s="81"/>
      <c r="DB22" s="79"/>
      <c r="DC22" s="85"/>
      <c r="DD22" s="789"/>
      <c r="DE22" s="605"/>
      <c r="DF22" s="601"/>
      <c r="DG22" s="601"/>
      <c r="DH22" s="601"/>
      <c r="DI22" s="601"/>
      <c r="DJ22" s="601"/>
      <c r="DK22" s="601"/>
      <c r="DL22" s="601"/>
      <c r="DM22" s="601"/>
      <c r="DN22" s="601"/>
      <c r="DO22" s="601"/>
      <c r="DP22" s="601"/>
      <c r="DQ22" s="601"/>
      <c r="DR22" s="601"/>
      <c r="DS22" s="601"/>
      <c r="DT22" s="601"/>
      <c r="DU22" s="86"/>
      <c r="DV22" s="81"/>
      <c r="DW22" s="79"/>
      <c r="DX22" s="85"/>
      <c r="DY22" s="789"/>
      <c r="DZ22" s="605"/>
      <c r="EA22" s="601"/>
      <c r="EB22" s="601"/>
      <c r="EC22" s="601"/>
      <c r="ED22" s="601"/>
      <c r="EE22" s="601"/>
      <c r="EF22" s="601"/>
      <c r="EG22" s="601"/>
      <c r="EH22" s="601"/>
      <c r="EI22" s="601"/>
      <c r="EJ22" s="601"/>
      <c r="EK22" s="601"/>
      <c r="EL22" s="601"/>
      <c r="EM22" s="601"/>
      <c r="EN22" s="601"/>
      <c r="EO22" s="601"/>
      <c r="EP22" s="86"/>
      <c r="EQ22" s="81"/>
      <c r="ER22" s="81"/>
      <c r="ES22" s="632"/>
      <c r="ET22" s="632"/>
      <c r="EU22" s="632"/>
      <c r="EV22" s="632"/>
      <c r="EW22" s="632"/>
      <c r="EX22" s="632"/>
      <c r="EY22" s="632"/>
      <c r="EZ22" s="632"/>
      <c r="FA22" s="632"/>
      <c r="FB22" s="632"/>
      <c r="FC22" s="632"/>
      <c r="FD22" s="632"/>
      <c r="FE22" s="632"/>
      <c r="FF22" s="632"/>
      <c r="FG22" s="632"/>
      <c r="FH22" s="632"/>
      <c r="FI22" s="85"/>
      <c r="FJ22" s="46"/>
      <c r="FK22" s="46"/>
    </row>
    <row r="23" spans="1:167" ht="14.25">
      <c r="A23" s="90" t="s">
        <v>150</v>
      </c>
      <c r="B23" s="91" t="s">
        <v>151</v>
      </c>
      <c r="C23" s="791" t="s">
        <v>152</v>
      </c>
      <c r="D23" s="601">
        <v>26475921</v>
      </c>
      <c r="E23" s="601">
        <v>595167</v>
      </c>
      <c r="F23" s="601">
        <v>477</v>
      </c>
      <c r="G23" s="601">
        <v>22823</v>
      </c>
      <c r="H23" s="601">
        <v>10083</v>
      </c>
      <c r="I23" s="601">
        <v>217467</v>
      </c>
      <c r="J23" s="601">
        <v>83480</v>
      </c>
      <c r="K23" s="601">
        <v>133987</v>
      </c>
      <c r="L23" s="601">
        <v>37026</v>
      </c>
      <c r="M23" s="601">
        <v>89334</v>
      </c>
      <c r="N23" s="601">
        <v>72</v>
      </c>
      <c r="O23" s="601">
        <v>228355</v>
      </c>
      <c r="P23" s="601">
        <v>22646115</v>
      </c>
      <c r="Q23" s="601">
        <v>11496160</v>
      </c>
      <c r="R23" s="601">
        <v>3436735</v>
      </c>
      <c r="S23" s="601">
        <v>8815977</v>
      </c>
      <c r="T23" s="93" t="s">
        <v>153</v>
      </c>
      <c r="U23" s="97" t="s">
        <v>154</v>
      </c>
      <c r="V23" s="90" t="s">
        <v>150</v>
      </c>
      <c r="W23" s="91" t="s">
        <v>151</v>
      </c>
      <c r="X23" s="791" t="s">
        <v>152</v>
      </c>
      <c r="Y23" s="605">
        <v>22676</v>
      </c>
      <c r="Z23" s="601">
        <v>3584</v>
      </c>
      <c r="AA23" s="601">
        <v>101548</v>
      </c>
      <c r="AB23" s="601">
        <v>473894</v>
      </c>
      <c r="AC23" s="601">
        <v>518990</v>
      </c>
      <c r="AD23" s="601">
        <v>2510232</v>
      </c>
      <c r="AE23" s="601">
        <v>15489561</v>
      </c>
      <c r="AF23" s="601">
        <v>23570307</v>
      </c>
      <c r="AG23" s="601">
        <v>1153118</v>
      </c>
      <c r="AH23" s="601">
        <v>324</v>
      </c>
      <c r="AI23" s="601">
        <v>299</v>
      </c>
      <c r="AJ23" s="601">
        <v>299</v>
      </c>
      <c r="AK23" s="601">
        <v>1055835</v>
      </c>
      <c r="AL23" s="601" t="s">
        <v>202</v>
      </c>
      <c r="AM23" s="601">
        <v>312354</v>
      </c>
      <c r="AN23" s="601">
        <v>1060620</v>
      </c>
      <c r="AO23" s="93" t="s">
        <v>153</v>
      </c>
      <c r="AP23" s="97" t="s">
        <v>154</v>
      </c>
      <c r="AQ23" s="90" t="s">
        <v>150</v>
      </c>
      <c r="AR23" s="91" t="s">
        <v>151</v>
      </c>
      <c r="AS23" s="791" t="s">
        <v>152</v>
      </c>
      <c r="AT23" s="605">
        <v>334329</v>
      </c>
      <c r="AU23" s="601">
        <v>8177506</v>
      </c>
      <c r="AV23" s="601">
        <v>323726</v>
      </c>
      <c r="AW23" s="601" t="s">
        <v>202</v>
      </c>
      <c r="AX23" s="601">
        <v>38337</v>
      </c>
      <c r="AY23" s="601">
        <v>41974</v>
      </c>
      <c r="AZ23" s="601">
        <v>848930</v>
      </c>
      <c r="BA23" s="601">
        <v>1295394</v>
      </c>
      <c r="BB23" s="601">
        <v>1771109</v>
      </c>
      <c r="BC23" s="601">
        <v>228671</v>
      </c>
      <c r="BD23" s="601">
        <v>14179</v>
      </c>
      <c r="BE23" s="601">
        <v>176</v>
      </c>
      <c r="BF23" s="601">
        <v>190</v>
      </c>
      <c r="BG23" s="601">
        <v>12002</v>
      </c>
      <c r="BH23" s="601">
        <v>934</v>
      </c>
      <c r="BI23" s="601">
        <v>11068</v>
      </c>
      <c r="BJ23" s="93" t="s">
        <v>153</v>
      </c>
      <c r="BK23" s="97" t="s">
        <v>154</v>
      </c>
      <c r="BL23" s="90" t="s">
        <v>150</v>
      </c>
      <c r="BM23" s="91" t="s">
        <v>151</v>
      </c>
      <c r="BN23" s="791" t="s">
        <v>152</v>
      </c>
      <c r="BO23" s="605">
        <v>2251</v>
      </c>
      <c r="BP23" s="601">
        <v>24997</v>
      </c>
      <c r="BQ23" s="601">
        <v>26770</v>
      </c>
      <c r="BR23" s="601">
        <v>1534404</v>
      </c>
      <c r="BS23" s="601">
        <v>4045140</v>
      </c>
      <c r="BT23" s="601">
        <v>868581</v>
      </c>
      <c r="BU23" s="601">
        <v>615622</v>
      </c>
      <c r="BV23" s="601">
        <v>28734</v>
      </c>
      <c r="BW23" s="601">
        <v>576</v>
      </c>
      <c r="BX23" s="601">
        <v>422</v>
      </c>
      <c r="BY23" s="601">
        <v>1581</v>
      </c>
      <c r="BZ23" s="601">
        <v>1553</v>
      </c>
      <c r="CA23" s="601">
        <v>28</v>
      </c>
      <c r="CB23" s="601">
        <v>19942</v>
      </c>
      <c r="CC23" s="601">
        <v>422554</v>
      </c>
      <c r="CD23" s="601" t="s">
        <v>202</v>
      </c>
      <c r="CE23" s="93" t="s">
        <v>153</v>
      </c>
      <c r="CF23" s="97" t="s">
        <v>154</v>
      </c>
      <c r="CG23" s="90" t="s">
        <v>150</v>
      </c>
      <c r="CH23" s="91" t="s">
        <v>151</v>
      </c>
      <c r="CI23" s="791" t="s">
        <v>152</v>
      </c>
      <c r="CJ23" s="605">
        <v>2858476</v>
      </c>
      <c r="CK23" s="601">
        <v>88117</v>
      </c>
      <c r="CL23" s="601">
        <v>54705</v>
      </c>
      <c r="CM23" s="601">
        <v>21963</v>
      </c>
      <c r="CN23" s="601">
        <v>3775</v>
      </c>
      <c r="CO23" s="601">
        <v>137</v>
      </c>
      <c r="CP23" s="601">
        <v>13629</v>
      </c>
      <c r="CQ23" s="601">
        <v>13251</v>
      </c>
      <c r="CR23" s="601">
        <v>378</v>
      </c>
      <c r="CS23" s="601">
        <v>3392</v>
      </c>
      <c r="CT23" s="601">
        <v>18119</v>
      </c>
      <c r="CU23" s="601">
        <v>9262</v>
      </c>
      <c r="CV23" s="601">
        <v>185</v>
      </c>
      <c r="CW23" s="601">
        <v>1041</v>
      </c>
      <c r="CX23" s="601">
        <v>512</v>
      </c>
      <c r="CY23" s="601">
        <v>3103</v>
      </c>
      <c r="CZ23" s="93" t="s">
        <v>153</v>
      </c>
      <c r="DA23" s="97" t="s">
        <v>154</v>
      </c>
      <c r="DB23" s="90" t="s">
        <v>150</v>
      </c>
      <c r="DC23" s="91" t="s">
        <v>151</v>
      </c>
      <c r="DD23" s="791" t="s">
        <v>152</v>
      </c>
      <c r="DE23" s="605">
        <v>1122942</v>
      </c>
      <c r="DF23" s="601" t="s">
        <v>202</v>
      </c>
      <c r="DG23" s="601">
        <v>1255380</v>
      </c>
      <c r="DH23" s="601">
        <v>332772</v>
      </c>
      <c r="DI23" s="601">
        <v>317390</v>
      </c>
      <c r="DJ23" s="601">
        <v>1502</v>
      </c>
      <c r="DK23" s="601">
        <v>64288</v>
      </c>
      <c r="DL23" s="601">
        <v>207363</v>
      </c>
      <c r="DM23" s="601">
        <v>226810</v>
      </c>
      <c r="DN23" s="601">
        <v>37636</v>
      </c>
      <c r="DO23" s="601">
        <v>4688569</v>
      </c>
      <c r="DP23" s="601">
        <v>1929141</v>
      </c>
      <c r="DQ23" s="601">
        <v>2978900</v>
      </c>
      <c r="DR23" s="601">
        <v>86159</v>
      </c>
      <c r="DS23" s="601">
        <v>721</v>
      </c>
      <c r="DT23" s="601">
        <v>63591</v>
      </c>
      <c r="DU23" s="93" t="s">
        <v>153</v>
      </c>
      <c r="DV23" s="97" t="s">
        <v>154</v>
      </c>
      <c r="DW23" s="90" t="s">
        <v>150</v>
      </c>
      <c r="DX23" s="91" t="s">
        <v>151</v>
      </c>
      <c r="DY23" s="791" t="s">
        <v>152</v>
      </c>
      <c r="DZ23" s="605">
        <v>667215</v>
      </c>
      <c r="EA23" s="601">
        <v>40978</v>
      </c>
      <c r="EB23" s="601">
        <v>13362</v>
      </c>
      <c r="EC23" s="601">
        <v>83664</v>
      </c>
      <c r="ED23" s="601">
        <v>92607</v>
      </c>
      <c r="EE23" s="601">
        <v>68649</v>
      </c>
      <c r="EF23" s="601">
        <v>3077895</v>
      </c>
      <c r="EG23" s="601">
        <v>4192337</v>
      </c>
      <c r="EH23" s="601">
        <v>9076176</v>
      </c>
      <c r="EI23" s="601">
        <v>84445</v>
      </c>
      <c r="EJ23" s="601">
        <v>16</v>
      </c>
      <c r="EK23" s="601">
        <v>34287</v>
      </c>
      <c r="EL23" s="601">
        <v>1</v>
      </c>
      <c r="EM23" s="601">
        <v>61229</v>
      </c>
      <c r="EN23" s="601">
        <v>8918123</v>
      </c>
      <c r="EO23" s="601">
        <v>10808137</v>
      </c>
      <c r="EP23" s="93" t="s">
        <v>153</v>
      </c>
      <c r="EQ23" s="97" t="s">
        <v>154</v>
      </c>
      <c r="ER23" s="81"/>
      <c r="ES23" s="632"/>
      <c r="ET23" s="632"/>
      <c r="EU23" s="632"/>
      <c r="EV23" s="632"/>
      <c r="EW23" s="632"/>
      <c r="EX23" s="632"/>
      <c r="EY23" s="632"/>
      <c r="EZ23" s="632"/>
      <c r="FA23" s="632"/>
      <c r="FB23" s="632"/>
      <c r="FC23" s="632"/>
      <c r="FD23" s="632"/>
      <c r="FE23" s="632"/>
      <c r="FF23" s="632"/>
      <c r="FG23" s="632"/>
      <c r="FH23" s="632"/>
      <c r="FI23" s="98"/>
      <c r="FJ23" s="46"/>
      <c r="FK23" s="46"/>
    </row>
    <row r="24" spans="1:167" ht="14.25">
      <c r="A24" s="95" t="s">
        <v>155</v>
      </c>
      <c r="B24" s="96" t="s">
        <v>155</v>
      </c>
      <c r="C24" s="792" t="s">
        <v>156</v>
      </c>
      <c r="D24" s="601">
        <v>26865199</v>
      </c>
      <c r="E24" s="601">
        <v>613617</v>
      </c>
      <c r="F24" s="601">
        <v>581</v>
      </c>
      <c r="G24" s="601">
        <v>21496</v>
      </c>
      <c r="H24" s="601">
        <v>10882</v>
      </c>
      <c r="I24" s="601">
        <v>214054</v>
      </c>
      <c r="J24" s="601">
        <v>84524</v>
      </c>
      <c r="K24" s="601">
        <v>129530</v>
      </c>
      <c r="L24" s="601">
        <v>37315</v>
      </c>
      <c r="M24" s="601">
        <v>82936</v>
      </c>
      <c r="N24" s="601">
        <v>120</v>
      </c>
      <c r="O24" s="601">
        <v>268010</v>
      </c>
      <c r="P24" s="601">
        <v>23018011</v>
      </c>
      <c r="Q24" s="601">
        <v>11872156</v>
      </c>
      <c r="R24" s="601">
        <v>3284986</v>
      </c>
      <c r="S24" s="601">
        <v>8996723</v>
      </c>
      <c r="T24" s="93" t="s">
        <v>157</v>
      </c>
      <c r="U24" s="97" t="s">
        <v>155</v>
      </c>
      <c r="V24" s="95" t="s">
        <v>155</v>
      </c>
      <c r="W24" s="96" t="s">
        <v>155</v>
      </c>
      <c r="X24" s="792" t="s">
        <v>156</v>
      </c>
      <c r="Y24" s="605">
        <v>27509</v>
      </c>
      <c r="Z24" s="601">
        <v>6434</v>
      </c>
      <c r="AA24" s="601">
        <v>99811</v>
      </c>
      <c r="AB24" s="601">
        <v>388006</v>
      </c>
      <c r="AC24" s="601">
        <v>424951</v>
      </c>
      <c r="AD24" s="601">
        <v>2611136</v>
      </c>
      <c r="AE24" s="601">
        <v>16316072</v>
      </c>
      <c r="AF24" s="601">
        <v>22531332</v>
      </c>
      <c r="AG24" s="601">
        <v>1182460</v>
      </c>
      <c r="AH24" s="601">
        <v>370</v>
      </c>
      <c r="AI24" s="601">
        <v>342</v>
      </c>
      <c r="AJ24" s="601">
        <v>342</v>
      </c>
      <c r="AK24" s="601">
        <v>1083072</v>
      </c>
      <c r="AL24" s="601" t="s">
        <v>202</v>
      </c>
      <c r="AM24" s="601">
        <v>339298</v>
      </c>
      <c r="AN24" s="601">
        <v>1069328</v>
      </c>
      <c r="AO24" s="93" t="s">
        <v>157</v>
      </c>
      <c r="AP24" s="97" t="s">
        <v>155</v>
      </c>
      <c r="AQ24" s="95" t="s">
        <v>155</v>
      </c>
      <c r="AR24" s="96" t="s">
        <v>155</v>
      </c>
      <c r="AS24" s="792" t="s">
        <v>156</v>
      </c>
      <c r="AT24" s="605">
        <v>345821</v>
      </c>
      <c r="AU24" s="601">
        <v>8398310</v>
      </c>
      <c r="AV24" s="601">
        <v>336917</v>
      </c>
      <c r="AW24" s="601" t="s">
        <v>202</v>
      </c>
      <c r="AX24" s="601">
        <v>33529</v>
      </c>
      <c r="AY24" s="601">
        <v>36710</v>
      </c>
      <c r="AZ24" s="601">
        <v>904908</v>
      </c>
      <c r="BA24" s="601">
        <v>1348539</v>
      </c>
      <c r="BB24" s="601">
        <v>1750132</v>
      </c>
      <c r="BC24" s="601">
        <v>241714</v>
      </c>
      <c r="BD24" s="601">
        <v>13791</v>
      </c>
      <c r="BE24" s="601">
        <v>179</v>
      </c>
      <c r="BF24" s="601">
        <v>191</v>
      </c>
      <c r="BG24" s="601">
        <v>11685</v>
      </c>
      <c r="BH24" s="601">
        <v>1006</v>
      </c>
      <c r="BI24" s="601">
        <v>10679</v>
      </c>
      <c r="BJ24" s="93" t="s">
        <v>157</v>
      </c>
      <c r="BK24" s="97" t="s">
        <v>155</v>
      </c>
      <c r="BL24" s="95" t="s">
        <v>155</v>
      </c>
      <c r="BM24" s="96" t="s">
        <v>155</v>
      </c>
      <c r="BN24" s="792" t="s">
        <v>156</v>
      </c>
      <c r="BO24" s="605">
        <v>2367</v>
      </c>
      <c r="BP24" s="601">
        <v>27773</v>
      </c>
      <c r="BQ24" s="601">
        <v>29435</v>
      </c>
      <c r="BR24" s="601">
        <v>1578649</v>
      </c>
      <c r="BS24" s="601">
        <v>4501912</v>
      </c>
      <c r="BT24" s="601">
        <v>909254</v>
      </c>
      <c r="BU24" s="601">
        <v>624848</v>
      </c>
      <c r="BV24" s="601">
        <v>29503</v>
      </c>
      <c r="BW24" s="601">
        <v>570</v>
      </c>
      <c r="BX24" s="601">
        <v>411</v>
      </c>
      <c r="BY24" s="601">
        <v>1630</v>
      </c>
      <c r="BZ24" s="601">
        <v>1603</v>
      </c>
      <c r="CA24" s="601">
        <v>27</v>
      </c>
      <c r="CB24" s="601">
        <v>20503</v>
      </c>
      <c r="CC24" s="601">
        <v>424525</v>
      </c>
      <c r="CD24" s="601" t="s">
        <v>202</v>
      </c>
      <c r="CE24" s="93" t="s">
        <v>157</v>
      </c>
      <c r="CF24" s="97" t="s">
        <v>155</v>
      </c>
      <c r="CG24" s="95" t="s">
        <v>155</v>
      </c>
      <c r="CH24" s="96" t="s">
        <v>155</v>
      </c>
      <c r="CI24" s="792" t="s">
        <v>156</v>
      </c>
      <c r="CJ24" s="605">
        <v>3275393</v>
      </c>
      <c r="CK24" s="601">
        <v>88594</v>
      </c>
      <c r="CL24" s="601">
        <v>58004</v>
      </c>
      <c r="CM24" s="601">
        <v>22430</v>
      </c>
      <c r="CN24" s="601">
        <v>3636</v>
      </c>
      <c r="CO24" s="601">
        <v>130</v>
      </c>
      <c r="CP24" s="601">
        <v>13794</v>
      </c>
      <c r="CQ24" s="601">
        <v>13352</v>
      </c>
      <c r="CR24" s="601">
        <v>442</v>
      </c>
      <c r="CS24" s="601">
        <v>3723</v>
      </c>
      <c r="CT24" s="601">
        <v>20684</v>
      </c>
      <c r="CU24" s="601">
        <v>9641</v>
      </c>
      <c r="CV24" s="601">
        <v>287</v>
      </c>
      <c r="CW24" s="601">
        <v>1432</v>
      </c>
      <c r="CX24" s="601">
        <v>491</v>
      </c>
      <c r="CY24" s="601">
        <v>4572</v>
      </c>
      <c r="CZ24" s="93" t="s">
        <v>157</v>
      </c>
      <c r="DA24" s="97" t="s">
        <v>155</v>
      </c>
      <c r="DB24" s="95" t="s">
        <v>155</v>
      </c>
      <c r="DC24" s="96" t="s">
        <v>155</v>
      </c>
      <c r="DD24" s="792" t="s">
        <v>156</v>
      </c>
      <c r="DE24" s="605">
        <v>1127994</v>
      </c>
      <c r="DF24" s="601" t="s">
        <v>202</v>
      </c>
      <c r="DG24" s="601">
        <v>1285656</v>
      </c>
      <c r="DH24" s="601">
        <v>341220</v>
      </c>
      <c r="DI24" s="601">
        <v>325983</v>
      </c>
      <c r="DJ24" s="601">
        <v>3892</v>
      </c>
      <c r="DK24" s="601">
        <v>64899</v>
      </c>
      <c r="DL24" s="601">
        <v>191874</v>
      </c>
      <c r="DM24" s="601">
        <v>210219</v>
      </c>
      <c r="DN24" s="601">
        <v>37661</v>
      </c>
      <c r="DO24" s="601">
        <v>4802063</v>
      </c>
      <c r="DP24" s="601">
        <v>1770923</v>
      </c>
      <c r="DQ24" s="601">
        <v>2788225</v>
      </c>
      <c r="DR24" s="601">
        <v>75387</v>
      </c>
      <c r="DS24" s="601">
        <v>706</v>
      </c>
      <c r="DT24" s="601">
        <v>58894</v>
      </c>
      <c r="DU24" s="93" t="s">
        <v>157</v>
      </c>
      <c r="DV24" s="97" t="s">
        <v>155</v>
      </c>
      <c r="DW24" s="95" t="s">
        <v>155</v>
      </c>
      <c r="DX24" s="96" t="s">
        <v>155</v>
      </c>
      <c r="DY24" s="792" t="s">
        <v>156</v>
      </c>
      <c r="DZ24" s="605">
        <v>550015</v>
      </c>
      <c r="EA24" s="601">
        <v>44391</v>
      </c>
      <c r="EB24" s="601">
        <v>11703</v>
      </c>
      <c r="EC24" s="601">
        <v>63514</v>
      </c>
      <c r="ED24" s="601">
        <v>70608</v>
      </c>
      <c r="EE24" s="601">
        <v>69231</v>
      </c>
      <c r="EF24" s="601">
        <v>3274372</v>
      </c>
      <c r="EG24" s="601">
        <v>3858811</v>
      </c>
      <c r="EH24" s="601">
        <v>9284352</v>
      </c>
      <c r="EI24" s="601">
        <v>113678</v>
      </c>
      <c r="EJ24" s="601">
        <v>20</v>
      </c>
      <c r="EK24" s="601">
        <v>36726</v>
      </c>
      <c r="EL24" s="601">
        <v>2</v>
      </c>
      <c r="EM24" s="601">
        <v>95641</v>
      </c>
      <c r="EN24" s="601">
        <v>9100111</v>
      </c>
      <c r="EO24" s="601">
        <v>11024471</v>
      </c>
      <c r="EP24" s="93" t="s">
        <v>157</v>
      </c>
      <c r="EQ24" s="97" t="s">
        <v>155</v>
      </c>
      <c r="ER24" s="98"/>
      <c r="ES24" s="632"/>
      <c r="ET24" s="632"/>
      <c r="EU24" s="632"/>
      <c r="EV24" s="632"/>
      <c r="EW24" s="632"/>
      <c r="EX24" s="632"/>
      <c r="EY24" s="632"/>
      <c r="EZ24" s="632"/>
      <c r="FA24" s="632"/>
      <c r="FB24" s="632"/>
      <c r="FC24" s="632"/>
      <c r="FD24" s="632"/>
      <c r="FE24" s="632"/>
      <c r="FF24" s="632"/>
      <c r="FG24" s="632"/>
      <c r="FH24" s="632"/>
      <c r="FI24" s="98"/>
      <c r="FJ24" s="46"/>
      <c r="FK24" s="46"/>
    </row>
    <row r="25" spans="1:167" ht="14.25">
      <c r="A25" s="90" t="s">
        <v>155</v>
      </c>
      <c r="B25" s="91" t="s">
        <v>155</v>
      </c>
      <c r="C25" s="791" t="s">
        <v>158</v>
      </c>
      <c r="D25" s="601">
        <v>27045153</v>
      </c>
      <c r="E25" s="601">
        <v>668920</v>
      </c>
      <c r="F25" s="601">
        <v>496</v>
      </c>
      <c r="G25" s="601">
        <v>21000</v>
      </c>
      <c r="H25" s="601">
        <v>10358</v>
      </c>
      <c r="I25" s="601">
        <v>234113</v>
      </c>
      <c r="J25" s="601">
        <v>90417</v>
      </c>
      <c r="K25" s="601">
        <v>143696</v>
      </c>
      <c r="L25" s="601">
        <v>36879</v>
      </c>
      <c r="M25" s="601">
        <v>101182</v>
      </c>
      <c r="N25" s="601">
        <v>158</v>
      </c>
      <c r="O25" s="601">
        <v>282954</v>
      </c>
      <c r="P25" s="601">
        <v>22999450</v>
      </c>
      <c r="Q25" s="601">
        <v>11576097</v>
      </c>
      <c r="R25" s="601">
        <v>3618253</v>
      </c>
      <c r="S25" s="601">
        <v>9014358</v>
      </c>
      <c r="T25" s="93" t="s">
        <v>159</v>
      </c>
      <c r="U25" s="97" t="s">
        <v>155</v>
      </c>
      <c r="V25" s="90" t="s">
        <v>155</v>
      </c>
      <c r="W25" s="91" t="s">
        <v>155</v>
      </c>
      <c r="X25" s="791" t="s">
        <v>158</v>
      </c>
      <c r="Y25" s="605">
        <v>15275</v>
      </c>
      <c r="Z25" s="601">
        <v>5909</v>
      </c>
      <c r="AA25" s="601">
        <v>105715</v>
      </c>
      <c r="AB25" s="601">
        <v>394529</v>
      </c>
      <c r="AC25" s="601">
        <v>431932</v>
      </c>
      <c r="AD25" s="601">
        <v>2639534</v>
      </c>
      <c r="AE25" s="601">
        <v>16473337</v>
      </c>
      <c r="AF25" s="601">
        <v>24282465</v>
      </c>
      <c r="AG25" s="601">
        <v>1174813</v>
      </c>
      <c r="AH25" s="601">
        <v>364</v>
      </c>
      <c r="AI25" s="601">
        <v>336</v>
      </c>
      <c r="AJ25" s="601">
        <v>336</v>
      </c>
      <c r="AK25" s="601">
        <v>1075087</v>
      </c>
      <c r="AL25" s="601" t="s">
        <v>202</v>
      </c>
      <c r="AM25" s="601">
        <v>322747</v>
      </c>
      <c r="AN25" s="601">
        <v>1070650</v>
      </c>
      <c r="AO25" s="93" t="s">
        <v>159</v>
      </c>
      <c r="AP25" s="97" t="s">
        <v>155</v>
      </c>
      <c r="AQ25" s="90" t="s">
        <v>155</v>
      </c>
      <c r="AR25" s="91" t="s">
        <v>155</v>
      </c>
      <c r="AS25" s="791" t="s">
        <v>158</v>
      </c>
      <c r="AT25" s="605">
        <v>334396</v>
      </c>
      <c r="AU25" s="601">
        <v>8351110</v>
      </c>
      <c r="AV25" s="601">
        <v>345856</v>
      </c>
      <c r="AW25" s="601" t="s">
        <v>202</v>
      </c>
      <c r="AX25" s="601">
        <v>18822</v>
      </c>
      <c r="AY25" s="601">
        <v>20609</v>
      </c>
      <c r="AZ25" s="601">
        <v>969209</v>
      </c>
      <c r="BA25" s="601">
        <v>1417713</v>
      </c>
      <c r="BB25" s="601">
        <v>1587212</v>
      </c>
      <c r="BC25" s="601">
        <v>234987</v>
      </c>
      <c r="BD25" s="601">
        <v>12885</v>
      </c>
      <c r="BE25" s="601">
        <v>172</v>
      </c>
      <c r="BF25" s="601">
        <v>208</v>
      </c>
      <c r="BG25" s="601">
        <v>11024</v>
      </c>
      <c r="BH25" s="601">
        <v>870</v>
      </c>
      <c r="BI25" s="601">
        <v>10154</v>
      </c>
      <c r="BJ25" s="93" t="s">
        <v>159</v>
      </c>
      <c r="BK25" s="97" t="s">
        <v>155</v>
      </c>
      <c r="BL25" s="90" t="s">
        <v>155</v>
      </c>
      <c r="BM25" s="91" t="s">
        <v>155</v>
      </c>
      <c r="BN25" s="791" t="s">
        <v>158</v>
      </c>
      <c r="BO25" s="605">
        <v>1991</v>
      </c>
      <c r="BP25" s="601">
        <v>26843</v>
      </c>
      <c r="BQ25" s="601">
        <v>28196</v>
      </c>
      <c r="BR25" s="601">
        <v>1544492</v>
      </c>
      <c r="BS25" s="601">
        <v>4290878</v>
      </c>
      <c r="BT25" s="601">
        <v>872940</v>
      </c>
      <c r="BU25" s="601">
        <v>617040</v>
      </c>
      <c r="BV25" s="601">
        <v>29445</v>
      </c>
      <c r="BW25" s="601">
        <v>422</v>
      </c>
      <c r="BX25" s="601">
        <v>420</v>
      </c>
      <c r="BY25" s="601">
        <v>1451</v>
      </c>
      <c r="BZ25" s="601">
        <v>1443</v>
      </c>
      <c r="CA25" s="601">
        <v>8</v>
      </c>
      <c r="CB25" s="601">
        <v>20698</v>
      </c>
      <c r="CC25" s="601">
        <v>419347</v>
      </c>
      <c r="CD25" s="601" t="s">
        <v>202</v>
      </c>
      <c r="CE25" s="93" t="s">
        <v>159</v>
      </c>
      <c r="CF25" s="97" t="s">
        <v>155</v>
      </c>
      <c r="CG25" s="90" t="s">
        <v>155</v>
      </c>
      <c r="CH25" s="91" t="s">
        <v>155</v>
      </c>
      <c r="CI25" s="791" t="s">
        <v>158</v>
      </c>
      <c r="CJ25" s="605">
        <v>3062062</v>
      </c>
      <c r="CK25" s="601">
        <v>92576</v>
      </c>
      <c r="CL25" s="601">
        <v>58043</v>
      </c>
      <c r="CM25" s="601">
        <v>21632</v>
      </c>
      <c r="CN25" s="601">
        <v>3553</v>
      </c>
      <c r="CO25" s="601">
        <v>133</v>
      </c>
      <c r="CP25" s="601">
        <v>13331</v>
      </c>
      <c r="CQ25" s="601">
        <v>12949</v>
      </c>
      <c r="CR25" s="601">
        <v>382</v>
      </c>
      <c r="CS25" s="601">
        <v>3532</v>
      </c>
      <c r="CT25" s="601">
        <v>21858</v>
      </c>
      <c r="CU25" s="601">
        <v>9288</v>
      </c>
      <c r="CV25" s="601">
        <v>470</v>
      </c>
      <c r="CW25" s="601">
        <v>1845</v>
      </c>
      <c r="CX25" s="601">
        <v>542</v>
      </c>
      <c r="CY25" s="601">
        <v>4271</v>
      </c>
      <c r="CZ25" s="93" t="s">
        <v>159</v>
      </c>
      <c r="DA25" s="97" t="s">
        <v>155</v>
      </c>
      <c r="DB25" s="90" t="s">
        <v>155</v>
      </c>
      <c r="DC25" s="91" t="s">
        <v>155</v>
      </c>
      <c r="DD25" s="791" t="s">
        <v>158</v>
      </c>
      <c r="DE25" s="605">
        <v>1120303</v>
      </c>
      <c r="DF25" s="601" t="s">
        <v>202</v>
      </c>
      <c r="DG25" s="601">
        <v>1259218</v>
      </c>
      <c r="DH25" s="601">
        <v>354078</v>
      </c>
      <c r="DI25" s="601">
        <v>309753</v>
      </c>
      <c r="DJ25" s="601">
        <v>4266</v>
      </c>
      <c r="DK25" s="601">
        <v>68191</v>
      </c>
      <c r="DL25" s="601">
        <v>195578</v>
      </c>
      <c r="DM25" s="601">
        <v>214266</v>
      </c>
      <c r="DN25" s="601">
        <v>36328</v>
      </c>
      <c r="DO25" s="601">
        <v>4908292</v>
      </c>
      <c r="DP25" s="601">
        <v>1720485</v>
      </c>
      <c r="DQ25" s="601">
        <v>3158732</v>
      </c>
      <c r="DR25" s="601">
        <v>128633</v>
      </c>
      <c r="DS25" s="601">
        <v>863</v>
      </c>
      <c r="DT25" s="601">
        <v>81777</v>
      </c>
      <c r="DU25" s="93" t="s">
        <v>159</v>
      </c>
      <c r="DV25" s="97" t="s">
        <v>155</v>
      </c>
      <c r="DW25" s="90" t="s">
        <v>155</v>
      </c>
      <c r="DX25" s="91" t="s">
        <v>155</v>
      </c>
      <c r="DY25" s="791" t="s">
        <v>158</v>
      </c>
      <c r="DZ25" s="605">
        <v>476690</v>
      </c>
      <c r="EA25" s="601">
        <v>43151</v>
      </c>
      <c r="EB25" s="601">
        <v>13232</v>
      </c>
      <c r="EC25" s="601">
        <v>63986</v>
      </c>
      <c r="ED25" s="601">
        <v>71161</v>
      </c>
      <c r="EE25" s="601">
        <v>69316</v>
      </c>
      <c r="EF25" s="601">
        <v>3458668</v>
      </c>
      <c r="EG25" s="601">
        <v>4352051</v>
      </c>
      <c r="EH25" s="601">
        <v>9035929</v>
      </c>
      <c r="EI25" s="601">
        <v>101907</v>
      </c>
      <c r="EJ25" s="601">
        <v>25</v>
      </c>
      <c r="EK25" s="601">
        <v>36750</v>
      </c>
      <c r="EL25" s="601" t="s">
        <v>202</v>
      </c>
      <c r="EM25" s="601">
        <v>80369</v>
      </c>
      <c r="EN25" s="601">
        <v>8866936</v>
      </c>
      <c r="EO25" s="601">
        <v>10736060</v>
      </c>
      <c r="EP25" s="93" t="s">
        <v>159</v>
      </c>
      <c r="EQ25" s="97" t="s">
        <v>155</v>
      </c>
      <c r="ER25" s="81"/>
      <c r="ES25" s="632"/>
      <c r="ET25" s="632"/>
      <c r="EU25" s="632"/>
      <c r="EV25" s="632"/>
      <c r="EW25" s="632"/>
      <c r="EX25" s="632"/>
      <c r="EY25" s="632"/>
      <c r="EZ25" s="632"/>
      <c r="FA25" s="632"/>
      <c r="FB25" s="632"/>
      <c r="FC25" s="632"/>
      <c r="FD25" s="632"/>
      <c r="FE25" s="632"/>
      <c r="FF25" s="632"/>
      <c r="FG25" s="632"/>
      <c r="FH25" s="632"/>
      <c r="FI25" s="517"/>
      <c r="FJ25" s="46"/>
      <c r="FK25" s="46"/>
    </row>
    <row r="26" spans="1:167" ht="14.25">
      <c r="A26" s="90" t="s">
        <v>155</v>
      </c>
      <c r="B26" s="91" t="s">
        <v>155</v>
      </c>
      <c r="C26" s="791" t="s">
        <v>160</v>
      </c>
      <c r="D26" s="601">
        <v>26800891</v>
      </c>
      <c r="E26" s="601">
        <v>620654</v>
      </c>
      <c r="F26" s="601">
        <v>492</v>
      </c>
      <c r="G26" s="601">
        <v>21988</v>
      </c>
      <c r="H26" s="601">
        <v>11517</v>
      </c>
      <c r="I26" s="601">
        <v>207623</v>
      </c>
      <c r="J26" s="601">
        <v>82051</v>
      </c>
      <c r="K26" s="601">
        <v>125572</v>
      </c>
      <c r="L26" s="601">
        <v>32714</v>
      </c>
      <c r="M26" s="601">
        <v>78383</v>
      </c>
      <c r="N26" s="601">
        <v>138</v>
      </c>
      <c r="O26" s="601">
        <v>298754</v>
      </c>
      <c r="P26" s="601">
        <v>22849821</v>
      </c>
      <c r="Q26" s="601">
        <v>11461179</v>
      </c>
      <c r="R26" s="601">
        <v>3600368</v>
      </c>
      <c r="S26" s="601">
        <v>8938906</v>
      </c>
      <c r="T26" s="93" t="s">
        <v>161</v>
      </c>
      <c r="U26" s="97" t="s">
        <v>155</v>
      </c>
      <c r="V26" s="90" t="s">
        <v>155</v>
      </c>
      <c r="W26" s="91" t="s">
        <v>155</v>
      </c>
      <c r="X26" s="791" t="s">
        <v>160</v>
      </c>
      <c r="Y26" s="605">
        <v>30685</v>
      </c>
      <c r="Z26" s="601">
        <v>6948</v>
      </c>
      <c r="AA26" s="601">
        <v>109134</v>
      </c>
      <c r="AB26" s="601">
        <v>407375</v>
      </c>
      <c r="AC26" s="601">
        <v>443958</v>
      </c>
      <c r="AD26" s="601">
        <v>2629532</v>
      </c>
      <c r="AE26" s="601">
        <v>16413563</v>
      </c>
      <c r="AF26" s="601">
        <v>23584233</v>
      </c>
      <c r="AG26" s="601">
        <v>1193629</v>
      </c>
      <c r="AH26" s="601">
        <v>377</v>
      </c>
      <c r="AI26" s="601">
        <v>348</v>
      </c>
      <c r="AJ26" s="601">
        <v>348</v>
      </c>
      <c r="AK26" s="601">
        <v>1092602</v>
      </c>
      <c r="AL26" s="601" t="s">
        <v>202</v>
      </c>
      <c r="AM26" s="601">
        <v>318420</v>
      </c>
      <c r="AN26" s="601">
        <v>1096763</v>
      </c>
      <c r="AO26" s="93" t="s">
        <v>161</v>
      </c>
      <c r="AP26" s="97" t="s">
        <v>155</v>
      </c>
      <c r="AQ26" s="90" t="s">
        <v>155</v>
      </c>
      <c r="AR26" s="91" t="s">
        <v>155</v>
      </c>
      <c r="AS26" s="791" t="s">
        <v>160</v>
      </c>
      <c r="AT26" s="605">
        <v>335846</v>
      </c>
      <c r="AU26" s="601">
        <v>8265871</v>
      </c>
      <c r="AV26" s="601">
        <v>380681</v>
      </c>
      <c r="AW26" s="601" t="s">
        <v>202</v>
      </c>
      <c r="AX26" s="601">
        <v>31176</v>
      </c>
      <c r="AY26" s="601">
        <v>34135</v>
      </c>
      <c r="AZ26" s="601">
        <v>949930</v>
      </c>
      <c r="BA26" s="601">
        <v>1383216</v>
      </c>
      <c r="BB26" s="601">
        <v>1725092</v>
      </c>
      <c r="BC26" s="601">
        <v>264867</v>
      </c>
      <c r="BD26" s="601">
        <v>15732</v>
      </c>
      <c r="BE26" s="601">
        <v>167</v>
      </c>
      <c r="BF26" s="601">
        <v>217</v>
      </c>
      <c r="BG26" s="601">
        <v>13240</v>
      </c>
      <c r="BH26" s="601">
        <v>1098</v>
      </c>
      <c r="BI26" s="601">
        <v>12142</v>
      </c>
      <c r="BJ26" s="93" t="s">
        <v>161</v>
      </c>
      <c r="BK26" s="97" t="s">
        <v>155</v>
      </c>
      <c r="BL26" s="90" t="s">
        <v>155</v>
      </c>
      <c r="BM26" s="91" t="s">
        <v>155</v>
      </c>
      <c r="BN26" s="791" t="s">
        <v>160</v>
      </c>
      <c r="BO26" s="605">
        <v>1969</v>
      </c>
      <c r="BP26" s="601">
        <v>29283</v>
      </c>
      <c r="BQ26" s="601">
        <v>30620</v>
      </c>
      <c r="BR26" s="601">
        <v>1546662</v>
      </c>
      <c r="BS26" s="601">
        <v>4503136</v>
      </c>
      <c r="BT26" s="601">
        <v>892861</v>
      </c>
      <c r="BU26" s="601">
        <v>605492</v>
      </c>
      <c r="BV26" s="601">
        <v>30519</v>
      </c>
      <c r="BW26" s="601">
        <v>438</v>
      </c>
      <c r="BX26" s="601">
        <v>423</v>
      </c>
      <c r="BY26" s="601">
        <v>1556</v>
      </c>
      <c r="BZ26" s="601">
        <v>1508</v>
      </c>
      <c r="CA26" s="601">
        <v>48</v>
      </c>
      <c r="CB26" s="601">
        <v>21419</v>
      </c>
      <c r="CC26" s="601">
        <v>406062</v>
      </c>
      <c r="CD26" s="601" t="s">
        <v>202</v>
      </c>
      <c r="CE26" s="93" t="s">
        <v>161</v>
      </c>
      <c r="CF26" s="97" t="s">
        <v>155</v>
      </c>
      <c r="CG26" s="90" t="s">
        <v>155</v>
      </c>
      <c r="CH26" s="91" t="s">
        <v>155</v>
      </c>
      <c r="CI26" s="791" t="s">
        <v>160</v>
      </c>
      <c r="CJ26" s="605">
        <v>3273834</v>
      </c>
      <c r="CK26" s="601">
        <v>103559</v>
      </c>
      <c r="CL26" s="601">
        <v>62249</v>
      </c>
      <c r="CM26" s="601">
        <v>22619</v>
      </c>
      <c r="CN26" s="601">
        <v>3825</v>
      </c>
      <c r="CO26" s="601">
        <v>146</v>
      </c>
      <c r="CP26" s="601">
        <v>13968</v>
      </c>
      <c r="CQ26" s="601">
        <v>13739</v>
      </c>
      <c r="CR26" s="601">
        <v>229</v>
      </c>
      <c r="CS26" s="601">
        <v>3596</v>
      </c>
      <c r="CT26" s="601">
        <v>23999</v>
      </c>
      <c r="CU26" s="601">
        <v>9309</v>
      </c>
      <c r="CV26" s="601">
        <v>522</v>
      </c>
      <c r="CW26" s="601">
        <v>1799</v>
      </c>
      <c r="CX26" s="601">
        <v>583</v>
      </c>
      <c r="CY26" s="601">
        <v>5262</v>
      </c>
      <c r="CZ26" s="93" t="s">
        <v>161</v>
      </c>
      <c r="DA26" s="97" t="s">
        <v>155</v>
      </c>
      <c r="DB26" s="90" t="s">
        <v>155</v>
      </c>
      <c r="DC26" s="91" t="s">
        <v>155</v>
      </c>
      <c r="DD26" s="791" t="s">
        <v>160</v>
      </c>
      <c r="DE26" s="605">
        <v>1145448</v>
      </c>
      <c r="DF26" s="601" t="s">
        <v>202</v>
      </c>
      <c r="DG26" s="601">
        <v>1257163</v>
      </c>
      <c r="DH26" s="601">
        <v>382785</v>
      </c>
      <c r="DI26" s="601">
        <v>338815</v>
      </c>
      <c r="DJ26" s="601">
        <v>4608</v>
      </c>
      <c r="DK26" s="601">
        <v>71340</v>
      </c>
      <c r="DL26" s="601">
        <v>207801</v>
      </c>
      <c r="DM26" s="601">
        <v>225958</v>
      </c>
      <c r="DN26" s="601">
        <v>37287</v>
      </c>
      <c r="DO26" s="601">
        <v>4756546</v>
      </c>
      <c r="DP26" s="601">
        <v>1908211</v>
      </c>
      <c r="DQ26" s="601">
        <v>2881401</v>
      </c>
      <c r="DR26" s="601">
        <v>64537</v>
      </c>
      <c r="DS26" s="601">
        <v>790</v>
      </c>
      <c r="DT26" s="601">
        <v>52193</v>
      </c>
      <c r="DU26" s="93" t="s">
        <v>161</v>
      </c>
      <c r="DV26" s="97" t="s">
        <v>155</v>
      </c>
      <c r="DW26" s="90" t="s">
        <v>155</v>
      </c>
      <c r="DX26" s="91" t="s">
        <v>155</v>
      </c>
      <c r="DY26" s="791" t="s">
        <v>160</v>
      </c>
      <c r="DZ26" s="605">
        <v>533509</v>
      </c>
      <c r="EA26" s="601">
        <v>38911</v>
      </c>
      <c r="EB26" s="601">
        <v>13773</v>
      </c>
      <c r="EC26" s="601">
        <v>64047</v>
      </c>
      <c r="ED26" s="601">
        <v>71214</v>
      </c>
      <c r="EE26" s="601">
        <v>74567</v>
      </c>
      <c r="EF26" s="601">
        <v>3257404</v>
      </c>
      <c r="EG26" s="601">
        <v>4338985</v>
      </c>
      <c r="EH26" s="601">
        <v>9013818</v>
      </c>
      <c r="EI26" s="601">
        <v>81287</v>
      </c>
      <c r="EJ26" s="601">
        <v>23</v>
      </c>
      <c r="EK26" s="601">
        <v>32714</v>
      </c>
      <c r="EL26" s="601" t="s">
        <v>202</v>
      </c>
      <c r="EM26" s="601">
        <v>59339</v>
      </c>
      <c r="EN26" s="601">
        <v>8860997</v>
      </c>
      <c r="EO26" s="601">
        <v>10730149</v>
      </c>
      <c r="EP26" s="93" t="s">
        <v>161</v>
      </c>
      <c r="EQ26" s="97" t="s">
        <v>155</v>
      </c>
      <c r="ER26" s="81"/>
      <c r="ES26" s="632"/>
      <c r="ET26" s="632"/>
      <c r="EU26" s="632"/>
      <c r="EV26" s="632"/>
      <c r="EW26" s="632"/>
      <c r="EX26" s="632"/>
      <c r="EY26" s="632"/>
      <c r="EZ26" s="632"/>
      <c r="FA26" s="632"/>
      <c r="FB26" s="632"/>
      <c r="FC26" s="632"/>
      <c r="FD26" s="632"/>
      <c r="FE26" s="632"/>
      <c r="FF26" s="632"/>
      <c r="FG26" s="632"/>
      <c r="FH26" s="632"/>
      <c r="FI26" s="517"/>
      <c r="FJ26" s="46"/>
      <c r="FK26" s="46"/>
    </row>
    <row r="27" spans="1:167" ht="14.25">
      <c r="A27" s="79"/>
      <c r="B27" s="85"/>
      <c r="C27" s="789"/>
      <c r="D27" s="601"/>
      <c r="E27" s="601"/>
      <c r="F27" s="601"/>
      <c r="G27" s="601"/>
      <c r="H27" s="601"/>
      <c r="I27" s="601"/>
      <c r="J27" s="601"/>
      <c r="K27" s="601"/>
      <c r="L27" s="601"/>
      <c r="M27" s="601"/>
      <c r="N27" s="601"/>
      <c r="O27" s="601"/>
      <c r="P27" s="601"/>
      <c r="Q27" s="601"/>
      <c r="R27" s="601"/>
      <c r="S27" s="601"/>
      <c r="T27" s="101"/>
      <c r="U27" s="98"/>
      <c r="V27" s="79"/>
      <c r="W27" s="85"/>
      <c r="X27" s="789"/>
      <c r="Y27" s="605"/>
      <c r="Z27" s="601"/>
      <c r="AA27" s="601"/>
      <c r="AB27" s="601"/>
      <c r="AC27" s="601"/>
      <c r="AD27" s="601"/>
      <c r="AE27" s="601"/>
      <c r="AF27" s="601"/>
      <c r="AG27" s="601"/>
      <c r="AH27" s="601"/>
      <c r="AI27" s="601"/>
      <c r="AJ27" s="601"/>
      <c r="AK27" s="601"/>
      <c r="AL27" s="601"/>
      <c r="AM27" s="601"/>
      <c r="AN27" s="601"/>
      <c r="AO27" s="101"/>
      <c r="AP27" s="98"/>
      <c r="AQ27" s="79"/>
      <c r="AR27" s="85"/>
      <c r="AS27" s="789"/>
      <c r="AT27" s="605"/>
      <c r="AU27" s="601"/>
      <c r="AV27" s="601"/>
      <c r="AW27" s="601"/>
      <c r="AX27" s="601"/>
      <c r="AY27" s="601"/>
      <c r="AZ27" s="601"/>
      <c r="BA27" s="601"/>
      <c r="BB27" s="601"/>
      <c r="BC27" s="601"/>
      <c r="BD27" s="601"/>
      <c r="BE27" s="601"/>
      <c r="BF27" s="601"/>
      <c r="BG27" s="601"/>
      <c r="BH27" s="601"/>
      <c r="BI27" s="601"/>
      <c r="BJ27" s="101"/>
      <c r="BK27" s="98"/>
      <c r="BL27" s="79"/>
      <c r="BM27" s="85"/>
      <c r="BN27" s="789"/>
      <c r="BO27" s="605"/>
      <c r="BP27" s="601"/>
      <c r="BQ27" s="601"/>
      <c r="BR27" s="601"/>
      <c r="BS27" s="601"/>
      <c r="BT27" s="601"/>
      <c r="BU27" s="601"/>
      <c r="BV27" s="601"/>
      <c r="BW27" s="601"/>
      <c r="BX27" s="601"/>
      <c r="BY27" s="601"/>
      <c r="BZ27" s="601"/>
      <c r="CA27" s="601"/>
      <c r="CB27" s="601"/>
      <c r="CC27" s="601"/>
      <c r="CD27" s="601"/>
      <c r="CE27" s="101"/>
      <c r="CF27" s="98"/>
      <c r="CG27" s="79"/>
      <c r="CH27" s="85"/>
      <c r="CI27" s="789"/>
      <c r="CJ27" s="605"/>
      <c r="CK27" s="601"/>
      <c r="CL27" s="601"/>
      <c r="CM27" s="601"/>
      <c r="CN27" s="601"/>
      <c r="CO27" s="601"/>
      <c r="CP27" s="601"/>
      <c r="CQ27" s="601"/>
      <c r="CR27" s="601"/>
      <c r="CS27" s="601"/>
      <c r="CT27" s="601"/>
      <c r="CU27" s="601"/>
      <c r="CV27" s="601"/>
      <c r="CW27" s="601"/>
      <c r="CX27" s="601"/>
      <c r="CY27" s="601"/>
      <c r="CZ27" s="101"/>
      <c r="DA27" s="98"/>
      <c r="DB27" s="79"/>
      <c r="DC27" s="85"/>
      <c r="DD27" s="789"/>
      <c r="DE27" s="605"/>
      <c r="DF27" s="601"/>
      <c r="DG27" s="601"/>
      <c r="DH27" s="601"/>
      <c r="DI27" s="601"/>
      <c r="DJ27" s="601"/>
      <c r="DK27" s="601"/>
      <c r="DL27" s="601"/>
      <c r="DM27" s="601"/>
      <c r="DN27" s="601"/>
      <c r="DO27" s="601"/>
      <c r="DP27" s="601"/>
      <c r="DQ27" s="601"/>
      <c r="DR27" s="601"/>
      <c r="DS27" s="601"/>
      <c r="DT27" s="601"/>
      <c r="DU27" s="101"/>
      <c r="DV27" s="98"/>
      <c r="DW27" s="79"/>
      <c r="DX27" s="85"/>
      <c r="DY27" s="789"/>
      <c r="DZ27" s="605"/>
      <c r="EA27" s="601"/>
      <c r="EB27" s="601"/>
      <c r="EC27" s="601"/>
      <c r="ED27" s="601"/>
      <c r="EE27" s="601"/>
      <c r="EF27" s="601"/>
      <c r="EG27" s="601"/>
      <c r="EH27" s="601"/>
      <c r="EI27" s="601"/>
      <c r="EJ27" s="601"/>
      <c r="EK27" s="601"/>
      <c r="EL27" s="601"/>
      <c r="EM27" s="601"/>
      <c r="EN27" s="601"/>
      <c r="EO27" s="601"/>
      <c r="EP27" s="101"/>
      <c r="EQ27" s="98"/>
      <c r="ER27" s="81"/>
      <c r="ES27" s="632"/>
      <c r="ET27" s="632"/>
      <c r="EU27" s="632"/>
      <c r="EV27" s="632"/>
      <c r="EW27" s="632"/>
      <c r="EX27" s="632"/>
      <c r="EY27" s="632"/>
      <c r="EZ27" s="632"/>
      <c r="FA27" s="632"/>
      <c r="FB27" s="632"/>
      <c r="FC27" s="632"/>
      <c r="FD27" s="632"/>
      <c r="FE27" s="632"/>
      <c r="FF27" s="632"/>
      <c r="FG27" s="632"/>
      <c r="FH27" s="632"/>
      <c r="FI27" s="517"/>
      <c r="FJ27" s="46"/>
      <c r="FK27" s="46"/>
    </row>
    <row r="28" spans="1:167" ht="14.25">
      <c r="A28" s="90" t="s">
        <v>150</v>
      </c>
      <c r="B28" s="91" t="s">
        <v>151</v>
      </c>
      <c r="C28" s="793">
        <v>40179</v>
      </c>
      <c r="D28" s="601">
        <v>8969727</v>
      </c>
      <c r="E28" s="601">
        <v>190077</v>
      </c>
      <c r="F28" s="601">
        <v>171</v>
      </c>
      <c r="G28" s="601">
        <v>7076</v>
      </c>
      <c r="H28" s="601">
        <v>3224</v>
      </c>
      <c r="I28" s="601">
        <v>72067</v>
      </c>
      <c r="J28" s="601">
        <v>26380</v>
      </c>
      <c r="K28" s="601">
        <v>45687</v>
      </c>
      <c r="L28" s="601">
        <v>11429</v>
      </c>
      <c r="M28" s="601">
        <v>26785</v>
      </c>
      <c r="N28" s="601">
        <v>25</v>
      </c>
      <c r="O28" s="601">
        <v>72991</v>
      </c>
      <c r="P28" s="601">
        <v>7702465</v>
      </c>
      <c r="Q28" s="601">
        <v>3920394</v>
      </c>
      <c r="R28" s="601">
        <v>1209953</v>
      </c>
      <c r="S28" s="601">
        <v>2984049</v>
      </c>
      <c r="T28" s="93" t="s">
        <v>162</v>
      </c>
      <c r="U28" s="97" t="s">
        <v>154</v>
      </c>
      <c r="V28" s="90" t="s">
        <v>150</v>
      </c>
      <c r="W28" s="91" t="s">
        <v>151</v>
      </c>
      <c r="X28" s="793">
        <v>40179</v>
      </c>
      <c r="Y28" s="605">
        <v>7433</v>
      </c>
      <c r="Z28" s="601">
        <v>930</v>
      </c>
      <c r="AA28" s="601">
        <v>34232</v>
      </c>
      <c r="AB28" s="601">
        <v>153632</v>
      </c>
      <c r="AC28" s="601">
        <v>168227</v>
      </c>
      <c r="AD28" s="601">
        <v>847763</v>
      </c>
      <c r="AE28" s="601">
        <v>5073012</v>
      </c>
      <c r="AF28" s="601">
        <v>7967943</v>
      </c>
      <c r="AG28" s="601">
        <v>405717</v>
      </c>
      <c r="AH28" s="601">
        <v>109</v>
      </c>
      <c r="AI28" s="601">
        <v>101</v>
      </c>
      <c r="AJ28" s="601">
        <v>101</v>
      </c>
      <c r="AK28" s="601">
        <v>372012</v>
      </c>
      <c r="AL28" s="601" t="s">
        <v>202</v>
      </c>
      <c r="AM28" s="601">
        <v>113229</v>
      </c>
      <c r="AN28" s="601">
        <v>371124</v>
      </c>
      <c r="AO28" s="93" t="s">
        <v>162</v>
      </c>
      <c r="AP28" s="97" t="s">
        <v>154</v>
      </c>
      <c r="AQ28" s="90" t="s">
        <v>150</v>
      </c>
      <c r="AR28" s="91" t="s">
        <v>151</v>
      </c>
      <c r="AS28" s="793">
        <v>40179</v>
      </c>
      <c r="AT28" s="605">
        <v>111613</v>
      </c>
      <c r="AU28" s="601">
        <v>2732200</v>
      </c>
      <c r="AV28" s="601">
        <v>121089</v>
      </c>
      <c r="AW28" s="601" t="s">
        <v>202</v>
      </c>
      <c r="AX28" s="601">
        <v>11319</v>
      </c>
      <c r="AY28" s="601">
        <v>12393</v>
      </c>
      <c r="AZ28" s="601">
        <v>284689</v>
      </c>
      <c r="BA28" s="601">
        <v>442758</v>
      </c>
      <c r="BB28" s="601">
        <v>591532</v>
      </c>
      <c r="BC28" s="601">
        <v>74359</v>
      </c>
      <c r="BD28" s="601">
        <v>5180</v>
      </c>
      <c r="BE28" s="601">
        <v>57</v>
      </c>
      <c r="BF28" s="601">
        <v>70</v>
      </c>
      <c r="BG28" s="601">
        <v>4464</v>
      </c>
      <c r="BH28" s="601">
        <v>306</v>
      </c>
      <c r="BI28" s="601">
        <v>4158</v>
      </c>
      <c r="BJ28" s="93" t="s">
        <v>162</v>
      </c>
      <c r="BK28" s="97" t="s">
        <v>154</v>
      </c>
      <c r="BL28" s="90" t="s">
        <v>150</v>
      </c>
      <c r="BM28" s="91" t="s">
        <v>151</v>
      </c>
      <c r="BN28" s="793">
        <v>40179</v>
      </c>
      <c r="BO28" s="605">
        <v>665</v>
      </c>
      <c r="BP28" s="601">
        <v>7879</v>
      </c>
      <c r="BQ28" s="601">
        <v>8449</v>
      </c>
      <c r="BR28" s="601">
        <v>518817</v>
      </c>
      <c r="BS28" s="601">
        <v>1261773</v>
      </c>
      <c r="BT28" s="601">
        <v>282298</v>
      </c>
      <c r="BU28" s="601">
        <v>212752</v>
      </c>
      <c r="BV28" s="601">
        <v>9087</v>
      </c>
      <c r="BW28" s="601">
        <v>214</v>
      </c>
      <c r="BX28" s="601">
        <v>148</v>
      </c>
      <c r="BY28" s="601">
        <v>546</v>
      </c>
      <c r="BZ28" s="601">
        <v>532</v>
      </c>
      <c r="CA28" s="601">
        <v>14</v>
      </c>
      <c r="CB28" s="601">
        <v>6237</v>
      </c>
      <c r="CC28" s="601">
        <v>148656</v>
      </c>
      <c r="CD28" s="601" t="s">
        <v>202</v>
      </c>
      <c r="CE28" s="93" t="s">
        <v>162</v>
      </c>
      <c r="CF28" s="97" t="s">
        <v>154</v>
      </c>
      <c r="CG28" s="90" t="s">
        <v>150</v>
      </c>
      <c r="CH28" s="91" t="s">
        <v>151</v>
      </c>
      <c r="CI28" s="793">
        <v>40179</v>
      </c>
      <c r="CJ28" s="605">
        <v>859415</v>
      </c>
      <c r="CK28" s="601">
        <v>27946</v>
      </c>
      <c r="CL28" s="601">
        <v>17123</v>
      </c>
      <c r="CM28" s="601">
        <v>6819</v>
      </c>
      <c r="CN28" s="601">
        <v>1152</v>
      </c>
      <c r="CO28" s="601">
        <v>42</v>
      </c>
      <c r="CP28" s="601">
        <v>4197</v>
      </c>
      <c r="CQ28" s="601">
        <v>4068</v>
      </c>
      <c r="CR28" s="601">
        <v>129</v>
      </c>
      <c r="CS28" s="601">
        <v>1094</v>
      </c>
      <c r="CT28" s="601">
        <v>5681</v>
      </c>
      <c r="CU28" s="601">
        <v>2888</v>
      </c>
      <c r="CV28" s="601">
        <v>61</v>
      </c>
      <c r="CW28" s="601">
        <v>308</v>
      </c>
      <c r="CX28" s="601">
        <v>145</v>
      </c>
      <c r="CY28" s="601">
        <v>915</v>
      </c>
      <c r="CZ28" s="93" t="s">
        <v>162</v>
      </c>
      <c r="DA28" s="97" t="s">
        <v>154</v>
      </c>
      <c r="DB28" s="90" t="s">
        <v>150</v>
      </c>
      <c r="DC28" s="91" t="s">
        <v>151</v>
      </c>
      <c r="DD28" s="793">
        <v>40179</v>
      </c>
      <c r="DE28" s="605">
        <v>374708</v>
      </c>
      <c r="DF28" s="601" t="s">
        <v>202</v>
      </c>
      <c r="DG28" s="601">
        <v>427890</v>
      </c>
      <c r="DH28" s="601">
        <v>108818</v>
      </c>
      <c r="DI28" s="601">
        <v>102434</v>
      </c>
      <c r="DJ28" s="601">
        <v>463</v>
      </c>
      <c r="DK28" s="601">
        <v>21873</v>
      </c>
      <c r="DL28" s="601">
        <v>65281</v>
      </c>
      <c r="DM28" s="601">
        <v>71388</v>
      </c>
      <c r="DN28" s="601">
        <v>12882</v>
      </c>
      <c r="DO28" s="601">
        <v>1552930</v>
      </c>
      <c r="DP28" s="601">
        <v>681778</v>
      </c>
      <c r="DQ28" s="601">
        <v>1001688</v>
      </c>
      <c r="DR28" s="601">
        <v>28891</v>
      </c>
      <c r="DS28" s="601">
        <v>229</v>
      </c>
      <c r="DT28" s="601">
        <v>21687</v>
      </c>
      <c r="DU28" s="93" t="s">
        <v>162</v>
      </c>
      <c r="DV28" s="97" t="s">
        <v>154</v>
      </c>
      <c r="DW28" s="90" t="s">
        <v>150</v>
      </c>
      <c r="DX28" s="91" t="s">
        <v>151</v>
      </c>
      <c r="DY28" s="793">
        <v>40179</v>
      </c>
      <c r="DZ28" s="605">
        <v>272556</v>
      </c>
      <c r="EA28" s="601">
        <v>12719</v>
      </c>
      <c r="EB28" s="601">
        <v>4203</v>
      </c>
      <c r="EC28" s="601">
        <v>26217</v>
      </c>
      <c r="ED28" s="601">
        <v>29016</v>
      </c>
      <c r="EE28" s="601">
        <v>24283</v>
      </c>
      <c r="EF28" s="601">
        <v>1007260</v>
      </c>
      <c r="EG28" s="601">
        <v>1414413</v>
      </c>
      <c r="EH28" s="601">
        <v>3111410</v>
      </c>
      <c r="EI28" s="601">
        <v>19966</v>
      </c>
      <c r="EJ28" s="601">
        <v>4</v>
      </c>
      <c r="EK28" s="601">
        <v>10492</v>
      </c>
      <c r="EL28" s="601" t="s">
        <v>202</v>
      </c>
      <c r="EM28" s="601">
        <v>11135</v>
      </c>
      <c r="EN28" s="601">
        <v>3066709</v>
      </c>
      <c r="EO28" s="601">
        <v>3718732</v>
      </c>
      <c r="EP28" s="93" t="s">
        <v>162</v>
      </c>
      <c r="EQ28" s="97" t="s">
        <v>154</v>
      </c>
      <c r="ER28" s="98"/>
      <c r="ES28" s="632"/>
      <c r="ET28" s="632"/>
      <c r="EU28" s="632"/>
      <c r="EV28" s="632"/>
      <c r="EW28" s="632"/>
      <c r="EX28" s="632"/>
      <c r="EY28" s="632"/>
      <c r="EZ28" s="632"/>
      <c r="FA28" s="632"/>
      <c r="FB28" s="632"/>
      <c r="FC28" s="632"/>
      <c r="FD28" s="632"/>
      <c r="FE28" s="632"/>
      <c r="FF28" s="632"/>
      <c r="FG28" s="632"/>
      <c r="FH28" s="632"/>
      <c r="FI28" s="762"/>
      <c r="FJ28" s="46"/>
      <c r="FK28" s="46"/>
    </row>
    <row r="29" spans="1:167" ht="14.25">
      <c r="A29" s="90" t="s">
        <v>155</v>
      </c>
      <c r="B29" s="91" t="s">
        <v>155</v>
      </c>
      <c r="C29" s="793">
        <v>40210</v>
      </c>
      <c r="D29" s="601">
        <v>8312791</v>
      </c>
      <c r="E29" s="601">
        <v>189038</v>
      </c>
      <c r="F29" s="601">
        <v>206</v>
      </c>
      <c r="G29" s="601">
        <v>7756</v>
      </c>
      <c r="H29" s="601">
        <v>3229</v>
      </c>
      <c r="I29" s="601">
        <v>70364</v>
      </c>
      <c r="J29" s="601">
        <v>26583</v>
      </c>
      <c r="K29" s="601">
        <v>43781</v>
      </c>
      <c r="L29" s="601">
        <v>11675</v>
      </c>
      <c r="M29" s="601">
        <v>29744</v>
      </c>
      <c r="N29" s="601">
        <v>27</v>
      </c>
      <c r="O29" s="601">
        <v>67795</v>
      </c>
      <c r="P29" s="601">
        <v>7096934</v>
      </c>
      <c r="Q29" s="601">
        <v>3549723</v>
      </c>
      <c r="R29" s="601">
        <v>1079430</v>
      </c>
      <c r="S29" s="601">
        <v>2798847</v>
      </c>
      <c r="T29" s="93" t="s">
        <v>163</v>
      </c>
      <c r="U29" s="97" t="s">
        <v>155</v>
      </c>
      <c r="V29" s="90" t="s">
        <v>155</v>
      </c>
      <c r="W29" s="91" t="s">
        <v>155</v>
      </c>
      <c r="X29" s="793">
        <v>40210</v>
      </c>
      <c r="Y29" s="605">
        <v>7071</v>
      </c>
      <c r="Z29" s="601">
        <v>948</v>
      </c>
      <c r="AA29" s="601">
        <v>32378</v>
      </c>
      <c r="AB29" s="601">
        <v>155622</v>
      </c>
      <c r="AC29" s="601">
        <v>170458</v>
      </c>
      <c r="AD29" s="601">
        <v>779296</v>
      </c>
      <c r="AE29" s="601">
        <v>4957591</v>
      </c>
      <c r="AF29" s="601">
        <v>7440528</v>
      </c>
      <c r="AG29" s="601">
        <v>355979</v>
      </c>
      <c r="AH29" s="601">
        <v>101</v>
      </c>
      <c r="AI29" s="601">
        <v>93</v>
      </c>
      <c r="AJ29" s="601">
        <v>93</v>
      </c>
      <c r="AK29" s="601">
        <v>325888</v>
      </c>
      <c r="AL29" s="601" t="s">
        <v>202</v>
      </c>
      <c r="AM29" s="601">
        <v>97737</v>
      </c>
      <c r="AN29" s="601">
        <v>327279</v>
      </c>
      <c r="AO29" s="93" t="s">
        <v>163</v>
      </c>
      <c r="AP29" s="97" t="s">
        <v>155</v>
      </c>
      <c r="AQ29" s="90" t="s">
        <v>155</v>
      </c>
      <c r="AR29" s="91" t="s">
        <v>155</v>
      </c>
      <c r="AS29" s="793">
        <v>40210</v>
      </c>
      <c r="AT29" s="605">
        <v>103506</v>
      </c>
      <c r="AU29" s="601">
        <v>2580322</v>
      </c>
      <c r="AV29" s="601">
        <v>101295</v>
      </c>
      <c r="AW29" s="601" t="s">
        <v>202</v>
      </c>
      <c r="AX29" s="601">
        <v>16189</v>
      </c>
      <c r="AY29" s="601">
        <v>17725</v>
      </c>
      <c r="AZ29" s="601">
        <v>259786</v>
      </c>
      <c r="BA29" s="601">
        <v>401263</v>
      </c>
      <c r="BB29" s="601">
        <v>559024</v>
      </c>
      <c r="BC29" s="601">
        <v>73284</v>
      </c>
      <c r="BD29" s="601">
        <v>4471</v>
      </c>
      <c r="BE29" s="601">
        <v>57</v>
      </c>
      <c r="BF29" s="601">
        <v>50</v>
      </c>
      <c r="BG29" s="601">
        <v>3786</v>
      </c>
      <c r="BH29" s="601">
        <v>308</v>
      </c>
      <c r="BI29" s="601">
        <v>3478</v>
      </c>
      <c r="BJ29" s="93" t="s">
        <v>163</v>
      </c>
      <c r="BK29" s="97" t="s">
        <v>155</v>
      </c>
      <c r="BL29" s="90" t="s">
        <v>155</v>
      </c>
      <c r="BM29" s="91" t="s">
        <v>155</v>
      </c>
      <c r="BN29" s="793">
        <v>40210</v>
      </c>
      <c r="BO29" s="605">
        <v>820</v>
      </c>
      <c r="BP29" s="601">
        <v>8248</v>
      </c>
      <c r="BQ29" s="601">
        <v>8832</v>
      </c>
      <c r="BR29" s="601">
        <v>479811</v>
      </c>
      <c r="BS29" s="601">
        <v>1338932</v>
      </c>
      <c r="BT29" s="601">
        <v>268136</v>
      </c>
      <c r="BU29" s="601">
        <v>190000</v>
      </c>
      <c r="BV29" s="601">
        <v>9339</v>
      </c>
      <c r="BW29" s="601">
        <v>174</v>
      </c>
      <c r="BX29" s="601">
        <v>130</v>
      </c>
      <c r="BY29" s="601">
        <v>492</v>
      </c>
      <c r="BZ29" s="601">
        <v>482</v>
      </c>
      <c r="CA29" s="601">
        <v>10</v>
      </c>
      <c r="CB29" s="601">
        <v>6513</v>
      </c>
      <c r="CC29" s="601">
        <v>129622</v>
      </c>
      <c r="CD29" s="601" t="s">
        <v>202</v>
      </c>
      <c r="CE29" s="93" t="s">
        <v>163</v>
      </c>
      <c r="CF29" s="97" t="s">
        <v>155</v>
      </c>
      <c r="CG29" s="90" t="s">
        <v>155</v>
      </c>
      <c r="CH29" s="91" t="s">
        <v>155</v>
      </c>
      <c r="CI29" s="793">
        <v>40210</v>
      </c>
      <c r="CJ29" s="605">
        <v>968183</v>
      </c>
      <c r="CK29" s="601">
        <v>28693</v>
      </c>
      <c r="CL29" s="601">
        <v>17756</v>
      </c>
      <c r="CM29" s="601">
        <v>7254</v>
      </c>
      <c r="CN29" s="601">
        <v>1285</v>
      </c>
      <c r="CO29" s="601">
        <v>46</v>
      </c>
      <c r="CP29" s="601">
        <v>4483</v>
      </c>
      <c r="CQ29" s="601">
        <v>4364</v>
      </c>
      <c r="CR29" s="601">
        <v>119</v>
      </c>
      <c r="CS29" s="601">
        <v>1107</v>
      </c>
      <c r="CT29" s="601">
        <v>5698</v>
      </c>
      <c r="CU29" s="601">
        <v>2931</v>
      </c>
      <c r="CV29" s="601">
        <v>65</v>
      </c>
      <c r="CW29" s="601">
        <v>358</v>
      </c>
      <c r="CX29" s="601">
        <v>186</v>
      </c>
      <c r="CY29" s="601">
        <v>953</v>
      </c>
      <c r="CZ29" s="93" t="s">
        <v>163</v>
      </c>
      <c r="DA29" s="97" t="s">
        <v>155</v>
      </c>
      <c r="DB29" s="90" t="s">
        <v>155</v>
      </c>
      <c r="DC29" s="91" t="s">
        <v>155</v>
      </c>
      <c r="DD29" s="793">
        <v>40210</v>
      </c>
      <c r="DE29" s="605">
        <v>356647</v>
      </c>
      <c r="DF29" s="601" t="s">
        <v>202</v>
      </c>
      <c r="DG29" s="601">
        <v>397006</v>
      </c>
      <c r="DH29" s="601">
        <v>98052</v>
      </c>
      <c r="DI29" s="601">
        <v>100165</v>
      </c>
      <c r="DJ29" s="601">
        <v>452</v>
      </c>
      <c r="DK29" s="601">
        <v>20587</v>
      </c>
      <c r="DL29" s="601">
        <v>67169</v>
      </c>
      <c r="DM29" s="601">
        <v>73500</v>
      </c>
      <c r="DN29" s="601">
        <v>11813</v>
      </c>
      <c r="DO29" s="601">
        <v>1485445</v>
      </c>
      <c r="DP29" s="601">
        <v>590393</v>
      </c>
      <c r="DQ29" s="601">
        <v>955989</v>
      </c>
      <c r="DR29" s="601">
        <v>28815</v>
      </c>
      <c r="DS29" s="601">
        <v>243</v>
      </c>
      <c r="DT29" s="601">
        <v>20666</v>
      </c>
      <c r="DU29" s="93" t="s">
        <v>163</v>
      </c>
      <c r="DV29" s="97" t="s">
        <v>155</v>
      </c>
      <c r="DW29" s="90" t="s">
        <v>155</v>
      </c>
      <c r="DX29" s="91" t="s">
        <v>155</v>
      </c>
      <c r="DY29" s="793">
        <v>40210</v>
      </c>
      <c r="DZ29" s="605">
        <v>220709</v>
      </c>
      <c r="EA29" s="601">
        <v>11676</v>
      </c>
      <c r="EB29" s="601">
        <v>4209</v>
      </c>
      <c r="EC29" s="601">
        <v>27420</v>
      </c>
      <c r="ED29" s="601">
        <v>30346</v>
      </c>
      <c r="EE29" s="601">
        <v>21673</v>
      </c>
      <c r="EF29" s="601">
        <v>984477</v>
      </c>
      <c r="EG29" s="601">
        <v>1329467</v>
      </c>
      <c r="EH29" s="601">
        <v>2820848</v>
      </c>
      <c r="EI29" s="601">
        <v>28813</v>
      </c>
      <c r="EJ29" s="601">
        <v>5</v>
      </c>
      <c r="EK29" s="601">
        <v>10621</v>
      </c>
      <c r="EL29" s="601" t="s">
        <v>202</v>
      </c>
      <c r="EM29" s="601">
        <v>22403</v>
      </c>
      <c r="EN29" s="601">
        <v>2768839</v>
      </c>
      <c r="EO29" s="601">
        <v>3352366</v>
      </c>
      <c r="EP29" s="93" t="s">
        <v>163</v>
      </c>
      <c r="EQ29" s="97" t="s">
        <v>155</v>
      </c>
      <c r="ER29" s="81"/>
      <c r="ES29" s="632"/>
      <c r="ET29" s="632"/>
      <c r="EU29" s="632"/>
      <c r="EV29" s="632"/>
      <c r="EW29" s="632"/>
      <c r="EX29" s="632"/>
      <c r="EY29" s="632"/>
      <c r="EZ29" s="632"/>
      <c r="FA29" s="632"/>
      <c r="FB29" s="632"/>
      <c r="FC29" s="632"/>
      <c r="FD29" s="632"/>
      <c r="FE29" s="632"/>
      <c r="FF29" s="632"/>
      <c r="FG29" s="632"/>
      <c r="FH29" s="632"/>
      <c r="FI29" s="517"/>
      <c r="FJ29" s="46"/>
      <c r="FK29" s="46"/>
    </row>
    <row r="30" spans="1:167" ht="14.25">
      <c r="A30" s="90" t="s">
        <v>155</v>
      </c>
      <c r="B30" s="91" t="s">
        <v>155</v>
      </c>
      <c r="C30" s="793">
        <v>40238</v>
      </c>
      <c r="D30" s="601">
        <v>9193403</v>
      </c>
      <c r="E30" s="601">
        <v>216051</v>
      </c>
      <c r="F30" s="601">
        <v>100</v>
      </c>
      <c r="G30" s="601">
        <v>7991</v>
      </c>
      <c r="H30" s="601">
        <v>3630</v>
      </c>
      <c r="I30" s="601">
        <v>75036</v>
      </c>
      <c r="J30" s="601">
        <v>30517</v>
      </c>
      <c r="K30" s="601">
        <v>44519</v>
      </c>
      <c r="L30" s="601">
        <v>13922</v>
      </c>
      <c r="M30" s="601">
        <v>32805</v>
      </c>
      <c r="N30" s="601">
        <v>20</v>
      </c>
      <c r="O30" s="601">
        <v>87569</v>
      </c>
      <c r="P30" s="601">
        <v>7846717</v>
      </c>
      <c r="Q30" s="601">
        <v>4026043</v>
      </c>
      <c r="R30" s="601">
        <v>1147352</v>
      </c>
      <c r="S30" s="601">
        <v>3033081</v>
      </c>
      <c r="T30" s="93" t="s">
        <v>164</v>
      </c>
      <c r="U30" s="97" t="s">
        <v>155</v>
      </c>
      <c r="V30" s="90" t="s">
        <v>155</v>
      </c>
      <c r="W30" s="91" t="s">
        <v>155</v>
      </c>
      <c r="X30" s="793">
        <v>40238</v>
      </c>
      <c r="Y30" s="605">
        <v>8172</v>
      </c>
      <c r="Z30" s="601">
        <v>1706</v>
      </c>
      <c r="AA30" s="601">
        <v>34938</v>
      </c>
      <c r="AB30" s="601">
        <v>164640</v>
      </c>
      <c r="AC30" s="601">
        <v>180305</v>
      </c>
      <c r="AD30" s="601">
        <v>883173</v>
      </c>
      <c r="AE30" s="601">
        <v>5458958</v>
      </c>
      <c r="AF30" s="601">
        <v>8161836</v>
      </c>
      <c r="AG30" s="601">
        <v>391422</v>
      </c>
      <c r="AH30" s="601">
        <v>114</v>
      </c>
      <c r="AI30" s="601">
        <v>105</v>
      </c>
      <c r="AJ30" s="601">
        <v>105</v>
      </c>
      <c r="AK30" s="601">
        <v>357935</v>
      </c>
      <c r="AL30" s="601" t="s">
        <v>202</v>
      </c>
      <c r="AM30" s="601">
        <v>101388</v>
      </c>
      <c r="AN30" s="601">
        <v>362217</v>
      </c>
      <c r="AO30" s="93" t="s">
        <v>164</v>
      </c>
      <c r="AP30" s="97" t="s">
        <v>155</v>
      </c>
      <c r="AQ30" s="90" t="s">
        <v>155</v>
      </c>
      <c r="AR30" s="91" t="s">
        <v>155</v>
      </c>
      <c r="AS30" s="793">
        <v>40238</v>
      </c>
      <c r="AT30" s="605">
        <v>119210</v>
      </c>
      <c r="AU30" s="601">
        <v>2864984</v>
      </c>
      <c r="AV30" s="601">
        <v>101342</v>
      </c>
      <c r="AW30" s="601" t="s">
        <v>202</v>
      </c>
      <c r="AX30" s="601">
        <v>10829</v>
      </c>
      <c r="AY30" s="601">
        <v>11856</v>
      </c>
      <c r="AZ30" s="601">
        <v>304455</v>
      </c>
      <c r="BA30" s="601">
        <v>451373</v>
      </c>
      <c r="BB30" s="601">
        <v>620553</v>
      </c>
      <c r="BC30" s="601">
        <v>81029</v>
      </c>
      <c r="BD30" s="601">
        <v>4528</v>
      </c>
      <c r="BE30" s="601">
        <v>62</v>
      </c>
      <c r="BF30" s="601">
        <v>70</v>
      </c>
      <c r="BG30" s="601">
        <v>3752</v>
      </c>
      <c r="BH30" s="601">
        <v>320</v>
      </c>
      <c r="BI30" s="601">
        <v>3432</v>
      </c>
      <c r="BJ30" s="93" t="s">
        <v>164</v>
      </c>
      <c r="BK30" s="97" t="s">
        <v>155</v>
      </c>
      <c r="BL30" s="90" t="s">
        <v>155</v>
      </c>
      <c r="BM30" s="91" t="s">
        <v>155</v>
      </c>
      <c r="BN30" s="793">
        <v>40238</v>
      </c>
      <c r="BO30" s="605">
        <v>766</v>
      </c>
      <c r="BP30" s="601">
        <v>8870</v>
      </c>
      <c r="BQ30" s="601">
        <v>9489</v>
      </c>
      <c r="BR30" s="601">
        <v>535776</v>
      </c>
      <c r="BS30" s="601">
        <v>1444435</v>
      </c>
      <c r="BT30" s="601">
        <v>318147</v>
      </c>
      <c r="BU30" s="601">
        <v>212869</v>
      </c>
      <c r="BV30" s="601">
        <v>10308</v>
      </c>
      <c r="BW30" s="601">
        <v>188</v>
      </c>
      <c r="BX30" s="601">
        <v>144</v>
      </c>
      <c r="BY30" s="601">
        <v>543</v>
      </c>
      <c r="BZ30" s="601">
        <v>539</v>
      </c>
      <c r="CA30" s="601">
        <v>4</v>
      </c>
      <c r="CB30" s="601">
        <v>7192</v>
      </c>
      <c r="CC30" s="601">
        <v>144276</v>
      </c>
      <c r="CD30" s="601" t="s">
        <v>202</v>
      </c>
      <c r="CE30" s="93" t="s">
        <v>164</v>
      </c>
      <c r="CF30" s="97" t="s">
        <v>155</v>
      </c>
      <c r="CG30" s="90" t="s">
        <v>155</v>
      </c>
      <c r="CH30" s="91" t="s">
        <v>155</v>
      </c>
      <c r="CI30" s="793">
        <v>40238</v>
      </c>
      <c r="CJ30" s="605">
        <v>1030878</v>
      </c>
      <c r="CK30" s="601">
        <v>31478</v>
      </c>
      <c r="CL30" s="601">
        <v>19826</v>
      </c>
      <c r="CM30" s="601">
        <v>7890</v>
      </c>
      <c r="CN30" s="601">
        <v>1338</v>
      </c>
      <c r="CO30" s="601">
        <v>49</v>
      </c>
      <c r="CP30" s="601">
        <v>4949</v>
      </c>
      <c r="CQ30" s="601">
        <v>4819</v>
      </c>
      <c r="CR30" s="601">
        <v>130</v>
      </c>
      <c r="CS30" s="601">
        <v>1191</v>
      </c>
      <c r="CT30" s="601">
        <v>6741</v>
      </c>
      <c r="CU30" s="601">
        <v>3443</v>
      </c>
      <c r="CV30" s="601">
        <v>59</v>
      </c>
      <c r="CW30" s="601">
        <v>375</v>
      </c>
      <c r="CX30" s="601">
        <v>181</v>
      </c>
      <c r="CY30" s="601">
        <v>1235</v>
      </c>
      <c r="CZ30" s="93" t="s">
        <v>164</v>
      </c>
      <c r="DA30" s="97" t="s">
        <v>155</v>
      </c>
      <c r="DB30" s="90" t="s">
        <v>155</v>
      </c>
      <c r="DC30" s="91" t="s">
        <v>155</v>
      </c>
      <c r="DD30" s="793">
        <v>40238</v>
      </c>
      <c r="DE30" s="605">
        <v>391587</v>
      </c>
      <c r="DF30" s="601" t="s">
        <v>202</v>
      </c>
      <c r="DG30" s="601">
        <v>430484</v>
      </c>
      <c r="DH30" s="601">
        <v>125902</v>
      </c>
      <c r="DI30" s="601">
        <v>114791</v>
      </c>
      <c r="DJ30" s="601">
        <v>587</v>
      </c>
      <c r="DK30" s="601">
        <v>21828</v>
      </c>
      <c r="DL30" s="601">
        <v>74913</v>
      </c>
      <c r="DM30" s="601">
        <v>81922</v>
      </c>
      <c r="DN30" s="601">
        <v>12941</v>
      </c>
      <c r="DO30" s="601">
        <v>1650194</v>
      </c>
      <c r="DP30" s="601">
        <v>656970</v>
      </c>
      <c r="DQ30" s="601">
        <v>1021223</v>
      </c>
      <c r="DR30" s="601">
        <v>28452</v>
      </c>
      <c r="DS30" s="601">
        <v>249</v>
      </c>
      <c r="DT30" s="601">
        <v>21238</v>
      </c>
      <c r="DU30" s="93" t="s">
        <v>164</v>
      </c>
      <c r="DV30" s="97" t="s">
        <v>155</v>
      </c>
      <c r="DW30" s="90" t="s">
        <v>155</v>
      </c>
      <c r="DX30" s="91" t="s">
        <v>155</v>
      </c>
      <c r="DY30" s="793">
        <v>40238</v>
      </c>
      <c r="DZ30" s="605">
        <v>173950</v>
      </c>
      <c r="EA30" s="601">
        <v>16583</v>
      </c>
      <c r="EB30" s="601">
        <v>4950</v>
      </c>
      <c r="EC30" s="601">
        <v>30027</v>
      </c>
      <c r="ED30" s="601">
        <v>33245</v>
      </c>
      <c r="EE30" s="601">
        <v>22693</v>
      </c>
      <c r="EF30" s="601">
        <v>1086158</v>
      </c>
      <c r="EG30" s="601">
        <v>1448457</v>
      </c>
      <c r="EH30" s="601">
        <v>3143918</v>
      </c>
      <c r="EI30" s="601">
        <v>35666</v>
      </c>
      <c r="EJ30" s="601">
        <v>7</v>
      </c>
      <c r="EK30" s="601">
        <v>13174</v>
      </c>
      <c r="EL30" s="601">
        <v>1</v>
      </c>
      <c r="EM30" s="601">
        <v>27691</v>
      </c>
      <c r="EN30" s="601">
        <v>3082574</v>
      </c>
      <c r="EO30" s="601">
        <v>3737039</v>
      </c>
      <c r="EP30" s="93" t="s">
        <v>164</v>
      </c>
      <c r="EQ30" s="97" t="s">
        <v>155</v>
      </c>
      <c r="ER30" s="81"/>
      <c r="ES30" s="632"/>
      <c r="ET30" s="632"/>
      <c r="EU30" s="632"/>
      <c r="EV30" s="632"/>
      <c r="EW30" s="632"/>
      <c r="EX30" s="632"/>
      <c r="EY30" s="632"/>
      <c r="EZ30" s="632"/>
      <c r="FA30" s="632"/>
      <c r="FB30" s="632"/>
      <c r="FC30" s="632"/>
      <c r="FD30" s="632"/>
      <c r="FE30" s="632"/>
      <c r="FF30" s="632"/>
      <c r="FG30" s="632"/>
      <c r="FH30" s="632"/>
      <c r="FI30" s="517"/>
      <c r="FJ30" s="46"/>
      <c r="FK30" s="46"/>
    </row>
    <row r="31" spans="1:167" ht="14.25">
      <c r="A31" s="90" t="s">
        <v>155</v>
      </c>
      <c r="B31" s="91" t="s">
        <v>155</v>
      </c>
      <c r="C31" s="793">
        <v>40269</v>
      </c>
      <c r="D31" s="601">
        <v>8804302</v>
      </c>
      <c r="E31" s="601">
        <v>206178</v>
      </c>
      <c r="F31" s="601">
        <v>237</v>
      </c>
      <c r="G31" s="601">
        <v>7338</v>
      </c>
      <c r="H31" s="601">
        <v>3494</v>
      </c>
      <c r="I31" s="601">
        <v>70992</v>
      </c>
      <c r="J31" s="601">
        <v>27947</v>
      </c>
      <c r="K31" s="601">
        <v>43045</v>
      </c>
      <c r="L31" s="601">
        <v>12968</v>
      </c>
      <c r="M31" s="601">
        <v>28323</v>
      </c>
      <c r="N31" s="601">
        <v>25</v>
      </c>
      <c r="O31" s="601">
        <v>89975</v>
      </c>
      <c r="P31" s="601">
        <v>7550443</v>
      </c>
      <c r="Q31" s="601">
        <v>3914454</v>
      </c>
      <c r="R31" s="601">
        <v>1087164</v>
      </c>
      <c r="S31" s="601">
        <v>2942209</v>
      </c>
      <c r="T31" s="93" t="s">
        <v>165</v>
      </c>
      <c r="U31" s="97" t="s">
        <v>155</v>
      </c>
      <c r="V31" s="90" t="s">
        <v>155</v>
      </c>
      <c r="W31" s="91" t="s">
        <v>155</v>
      </c>
      <c r="X31" s="793">
        <v>40269</v>
      </c>
      <c r="Y31" s="605">
        <v>8374</v>
      </c>
      <c r="Z31" s="601">
        <v>2082</v>
      </c>
      <c r="AA31" s="601">
        <v>33631</v>
      </c>
      <c r="AB31" s="601">
        <v>121812</v>
      </c>
      <c r="AC31" s="601">
        <v>133463</v>
      </c>
      <c r="AD31" s="601">
        <v>831944</v>
      </c>
      <c r="AE31" s="601">
        <v>5234597</v>
      </c>
      <c r="AF31" s="601">
        <v>7333592</v>
      </c>
      <c r="AG31" s="601">
        <v>390776</v>
      </c>
      <c r="AH31" s="601">
        <v>122</v>
      </c>
      <c r="AI31" s="601">
        <v>113</v>
      </c>
      <c r="AJ31" s="601">
        <v>113</v>
      </c>
      <c r="AK31" s="601">
        <v>358257</v>
      </c>
      <c r="AL31" s="601" t="s">
        <v>202</v>
      </c>
      <c r="AM31" s="601">
        <v>104694</v>
      </c>
      <c r="AN31" s="601">
        <v>360302</v>
      </c>
      <c r="AO31" s="93" t="s">
        <v>165</v>
      </c>
      <c r="AP31" s="97" t="s">
        <v>155</v>
      </c>
      <c r="AQ31" s="90" t="s">
        <v>155</v>
      </c>
      <c r="AR31" s="91" t="s">
        <v>155</v>
      </c>
      <c r="AS31" s="793">
        <v>40269</v>
      </c>
      <c r="AT31" s="605">
        <v>113924</v>
      </c>
      <c r="AU31" s="601">
        <v>2748042</v>
      </c>
      <c r="AV31" s="601">
        <v>102370</v>
      </c>
      <c r="AW31" s="601" t="s">
        <v>202</v>
      </c>
      <c r="AX31" s="601">
        <v>7943</v>
      </c>
      <c r="AY31" s="601">
        <v>8697</v>
      </c>
      <c r="AZ31" s="601">
        <v>279997</v>
      </c>
      <c r="BA31" s="601">
        <v>429278</v>
      </c>
      <c r="BB31" s="601">
        <v>583694</v>
      </c>
      <c r="BC31" s="601">
        <v>81834</v>
      </c>
      <c r="BD31" s="601">
        <v>4063</v>
      </c>
      <c r="BE31" s="601">
        <v>68</v>
      </c>
      <c r="BF31" s="601">
        <v>63</v>
      </c>
      <c r="BG31" s="601">
        <v>3407</v>
      </c>
      <c r="BH31" s="601">
        <v>355</v>
      </c>
      <c r="BI31" s="601">
        <v>3052</v>
      </c>
      <c r="BJ31" s="93" t="s">
        <v>165</v>
      </c>
      <c r="BK31" s="97" t="s">
        <v>155</v>
      </c>
      <c r="BL31" s="90" t="s">
        <v>155</v>
      </c>
      <c r="BM31" s="91" t="s">
        <v>155</v>
      </c>
      <c r="BN31" s="793">
        <v>40269</v>
      </c>
      <c r="BO31" s="605">
        <v>821</v>
      </c>
      <c r="BP31" s="601">
        <v>8235</v>
      </c>
      <c r="BQ31" s="601">
        <v>8789</v>
      </c>
      <c r="BR31" s="601">
        <v>511709</v>
      </c>
      <c r="BS31" s="601">
        <v>1429034</v>
      </c>
      <c r="BT31" s="601">
        <v>299659</v>
      </c>
      <c r="BU31" s="601">
        <v>208694</v>
      </c>
      <c r="BV31" s="601">
        <v>9935</v>
      </c>
      <c r="BW31" s="601">
        <v>188</v>
      </c>
      <c r="BX31" s="601">
        <v>140</v>
      </c>
      <c r="BY31" s="601">
        <v>542</v>
      </c>
      <c r="BZ31" s="601">
        <v>535</v>
      </c>
      <c r="CA31" s="601">
        <v>7</v>
      </c>
      <c r="CB31" s="601">
        <v>6911</v>
      </c>
      <c r="CC31" s="601">
        <v>142722</v>
      </c>
      <c r="CD31" s="601" t="s">
        <v>202</v>
      </c>
      <c r="CE31" s="93" t="s">
        <v>165</v>
      </c>
      <c r="CF31" s="97" t="s">
        <v>155</v>
      </c>
      <c r="CG31" s="90" t="s">
        <v>155</v>
      </c>
      <c r="CH31" s="91" t="s">
        <v>155</v>
      </c>
      <c r="CI31" s="793">
        <v>40269</v>
      </c>
      <c r="CJ31" s="605">
        <v>1028797</v>
      </c>
      <c r="CK31" s="601">
        <v>27584</v>
      </c>
      <c r="CL31" s="601">
        <v>19625</v>
      </c>
      <c r="CM31" s="601">
        <v>7840</v>
      </c>
      <c r="CN31" s="601">
        <v>1225</v>
      </c>
      <c r="CO31" s="601">
        <v>44</v>
      </c>
      <c r="CP31" s="601">
        <v>4954</v>
      </c>
      <c r="CQ31" s="601">
        <v>4813</v>
      </c>
      <c r="CR31" s="601">
        <v>141</v>
      </c>
      <c r="CS31" s="601">
        <v>1234</v>
      </c>
      <c r="CT31" s="601">
        <v>6855</v>
      </c>
      <c r="CU31" s="601">
        <v>3204</v>
      </c>
      <c r="CV31" s="601">
        <v>62</v>
      </c>
      <c r="CW31" s="601">
        <v>252</v>
      </c>
      <c r="CX31" s="601">
        <v>128</v>
      </c>
      <c r="CY31" s="601">
        <v>1564</v>
      </c>
      <c r="CZ31" s="93" t="s">
        <v>165</v>
      </c>
      <c r="DA31" s="97" t="s">
        <v>155</v>
      </c>
      <c r="DB31" s="90" t="s">
        <v>155</v>
      </c>
      <c r="DC31" s="91" t="s">
        <v>155</v>
      </c>
      <c r="DD31" s="793">
        <v>40269</v>
      </c>
      <c r="DE31" s="605">
        <v>363968</v>
      </c>
      <c r="DF31" s="601" t="s">
        <v>202</v>
      </c>
      <c r="DG31" s="601">
        <v>416561</v>
      </c>
      <c r="DH31" s="601">
        <v>118934</v>
      </c>
      <c r="DI31" s="601">
        <v>101295</v>
      </c>
      <c r="DJ31" s="601">
        <v>562</v>
      </c>
      <c r="DK31" s="601">
        <v>21419</v>
      </c>
      <c r="DL31" s="601">
        <v>61361</v>
      </c>
      <c r="DM31" s="601">
        <v>67217</v>
      </c>
      <c r="DN31" s="601">
        <v>11533</v>
      </c>
      <c r="DO31" s="601">
        <v>1538030</v>
      </c>
      <c r="DP31" s="601">
        <v>606283</v>
      </c>
      <c r="DQ31" s="601">
        <v>924531</v>
      </c>
      <c r="DR31" s="601">
        <v>24844</v>
      </c>
      <c r="DS31" s="601">
        <v>227</v>
      </c>
      <c r="DT31" s="601">
        <v>18916</v>
      </c>
      <c r="DU31" s="93" t="s">
        <v>165</v>
      </c>
      <c r="DV31" s="97" t="s">
        <v>155</v>
      </c>
      <c r="DW31" s="90" t="s">
        <v>155</v>
      </c>
      <c r="DX31" s="91" t="s">
        <v>155</v>
      </c>
      <c r="DY31" s="793">
        <v>40269</v>
      </c>
      <c r="DZ31" s="605">
        <v>189899</v>
      </c>
      <c r="EA31" s="601">
        <v>15187</v>
      </c>
      <c r="EB31" s="601">
        <v>4235</v>
      </c>
      <c r="EC31" s="601">
        <v>19237</v>
      </c>
      <c r="ED31" s="601">
        <v>21373</v>
      </c>
      <c r="EE31" s="601">
        <v>22087</v>
      </c>
      <c r="EF31" s="601">
        <v>1047981</v>
      </c>
      <c r="EG31" s="601">
        <v>1372249</v>
      </c>
      <c r="EH31" s="601">
        <v>3065766</v>
      </c>
      <c r="EI31" s="601">
        <v>40061</v>
      </c>
      <c r="EJ31" s="601">
        <v>5</v>
      </c>
      <c r="EK31" s="601">
        <v>12588</v>
      </c>
      <c r="EL31" s="601">
        <v>1</v>
      </c>
      <c r="EM31" s="601">
        <v>34203</v>
      </c>
      <c r="EN31" s="601">
        <v>3000666</v>
      </c>
      <c r="EO31" s="601">
        <v>3638671</v>
      </c>
      <c r="EP31" s="93" t="s">
        <v>165</v>
      </c>
      <c r="EQ31" s="97" t="s">
        <v>155</v>
      </c>
      <c r="ER31" s="81"/>
      <c r="ES31" s="632"/>
      <c r="ET31" s="632"/>
      <c r="EU31" s="632"/>
      <c r="EV31" s="632"/>
      <c r="EW31" s="632"/>
      <c r="EX31" s="632"/>
      <c r="EY31" s="632"/>
      <c r="EZ31" s="632"/>
      <c r="FA31" s="632"/>
      <c r="FB31" s="632"/>
      <c r="FC31" s="632"/>
      <c r="FD31" s="632"/>
      <c r="FE31" s="632"/>
      <c r="FF31" s="632"/>
      <c r="FG31" s="632"/>
      <c r="FH31" s="632"/>
      <c r="FI31" s="517"/>
      <c r="FJ31" s="46"/>
      <c r="FK31" s="46"/>
    </row>
    <row r="32" spans="1:167" ht="14.25">
      <c r="A32" s="90" t="s">
        <v>155</v>
      </c>
      <c r="B32" s="91" t="s">
        <v>155</v>
      </c>
      <c r="C32" s="793">
        <v>40299</v>
      </c>
      <c r="D32" s="601">
        <v>9176391</v>
      </c>
      <c r="E32" s="601">
        <v>212077</v>
      </c>
      <c r="F32" s="601">
        <v>148</v>
      </c>
      <c r="G32" s="601">
        <v>6996</v>
      </c>
      <c r="H32" s="601">
        <v>3523</v>
      </c>
      <c r="I32" s="601">
        <v>70312</v>
      </c>
      <c r="J32" s="601">
        <v>29182</v>
      </c>
      <c r="K32" s="601">
        <v>41130</v>
      </c>
      <c r="L32" s="601">
        <v>11649</v>
      </c>
      <c r="M32" s="601">
        <v>27917</v>
      </c>
      <c r="N32" s="601">
        <v>45</v>
      </c>
      <c r="O32" s="601">
        <v>101673</v>
      </c>
      <c r="P32" s="601">
        <v>7879127</v>
      </c>
      <c r="Q32" s="601">
        <v>4062544</v>
      </c>
      <c r="R32" s="601">
        <v>1095606</v>
      </c>
      <c r="S32" s="601">
        <v>3103302</v>
      </c>
      <c r="T32" s="93" t="s">
        <v>166</v>
      </c>
      <c r="U32" s="97" t="s">
        <v>155</v>
      </c>
      <c r="V32" s="90" t="s">
        <v>155</v>
      </c>
      <c r="W32" s="91" t="s">
        <v>155</v>
      </c>
      <c r="X32" s="793">
        <v>40299</v>
      </c>
      <c r="Y32" s="605">
        <v>9413</v>
      </c>
      <c r="Z32" s="601">
        <v>2067</v>
      </c>
      <c r="AA32" s="601">
        <v>33568</v>
      </c>
      <c r="AB32" s="601">
        <v>131007</v>
      </c>
      <c r="AC32" s="601">
        <v>143510</v>
      </c>
      <c r="AD32" s="601">
        <v>893413</v>
      </c>
      <c r="AE32" s="601">
        <v>5573375</v>
      </c>
      <c r="AF32" s="601">
        <v>7471802</v>
      </c>
      <c r="AG32" s="601">
        <v>407407</v>
      </c>
      <c r="AH32" s="601">
        <v>123</v>
      </c>
      <c r="AI32" s="601">
        <v>114</v>
      </c>
      <c r="AJ32" s="601">
        <v>114</v>
      </c>
      <c r="AK32" s="601">
        <v>373080</v>
      </c>
      <c r="AL32" s="601" t="s">
        <v>202</v>
      </c>
      <c r="AM32" s="601">
        <v>118520</v>
      </c>
      <c r="AN32" s="601">
        <v>366725</v>
      </c>
      <c r="AO32" s="93" t="s">
        <v>166</v>
      </c>
      <c r="AP32" s="97" t="s">
        <v>155</v>
      </c>
      <c r="AQ32" s="90" t="s">
        <v>155</v>
      </c>
      <c r="AR32" s="91" t="s">
        <v>155</v>
      </c>
      <c r="AS32" s="793">
        <v>40299</v>
      </c>
      <c r="AT32" s="605">
        <v>120648</v>
      </c>
      <c r="AU32" s="601">
        <v>2889358</v>
      </c>
      <c r="AV32" s="601">
        <v>121068</v>
      </c>
      <c r="AW32" s="601" t="s">
        <v>202</v>
      </c>
      <c r="AX32" s="601">
        <v>13578</v>
      </c>
      <c r="AY32" s="601">
        <v>14866</v>
      </c>
      <c r="AZ32" s="601">
        <v>314439</v>
      </c>
      <c r="BA32" s="601">
        <v>464679</v>
      </c>
      <c r="BB32" s="601">
        <v>596771</v>
      </c>
      <c r="BC32" s="601">
        <v>80965</v>
      </c>
      <c r="BD32" s="601">
        <v>4558</v>
      </c>
      <c r="BE32" s="601">
        <v>55</v>
      </c>
      <c r="BF32" s="601">
        <v>59</v>
      </c>
      <c r="BG32" s="601">
        <v>3860</v>
      </c>
      <c r="BH32" s="601">
        <v>308</v>
      </c>
      <c r="BI32" s="601">
        <v>3552</v>
      </c>
      <c r="BJ32" s="93" t="s">
        <v>166</v>
      </c>
      <c r="BK32" s="97" t="s">
        <v>155</v>
      </c>
      <c r="BL32" s="90" t="s">
        <v>155</v>
      </c>
      <c r="BM32" s="91" t="s">
        <v>155</v>
      </c>
      <c r="BN32" s="793">
        <v>40299</v>
      </c>
      <c r="BO32" s="605">
        <v>819</v>
      </c>
      <c r="BP32" s="601">
        <v>9724</v>
      </c>
      <c r="BQ32" s="601">
        <v>10328</v>
      </c>
      <c r="BR32" s="601">
        <v>535965</v>
      </c>
      <c r="BS32" s="601">
        <v>1553460</v>
      </c>
      <c r="BT32" s="601">
        <v>302583</v>
      </c>
      <c r="BU32" s="601">
        <v>213137</v>
      </c>
      <c r="BV32" s="601">
        <v>10425</v>
      </c>
      <c r="BW32" s="601">
        <v>194</v>
      </c>
      <c r="BX32" s="601">
        <v>140</v>
      </c>
      <c r="BY32" s="601">
        <v>555</v>
      </c>
      <c r="BZ32" s="601">
        <v>538</v>
      </c>
      <c r="CA32" s="601">
        <v>17</v>
      </c>
      <c r="CB32" s="601">
        <v>7270</v>
      </c>
      <c r="CC32" s="601">
        <v>144748</v>
      </c>
      <c r="CD32" s="601" t="s">
        <v>202</v>
      </c>
      <c r="CE32" s="93" t="s">
        <v>166</v>
      </c>
      <c r="CF32" s="97" t="s">
        <v>155</v>
      </c>
      <c r="CG32" s="90" t="s">
        <v>155</v>
      </c>
      <c r="CH32" s="91" t="s">
        <v>155</v>
      </c>
      <c r="CI32" s="793">
        <v>40299</v>
      </c>
      <c r="CJ32" s="605">
        <v>1133630</v>
      </c>
      <c r="CK32" s="601">
        <v>29014</v>
      </c>
      <c r="CL32" s="601">
        <v>18348</v>
      </c>
      <c r="CM32" s="601">
        <v>6915</v>
      </c>
      <c r="CN32" s="601">
        <v>1140</v>
      </c>
      <c r="CO32" s="601">
        <v>39</v>
      </c>
      <c r="CP32" s="601">
        <v>4105</v>
      </c>
      <c r="CQ32" s="601">
        <v>3964</v>
      </c>
      <c r="CR32" s="601">
        <v>141</v>
      </c>
      <c r="CS32" s="601">
        <v>1248</v>
      </c>
      <c r="CT32" s="601">
        <v>6743</v>
      </c>
      <c r="CU32" s="601">
        <v>3478</v>
      </c>
      <c r="CV32" s="601">
        <v>108</v>
      </c>
      <c r="CW32" s="601">
        <v>594</v>
      </c>
      <c r="CX32" s="601">
        <v>179</v>
      </c>
      <c r="CY32" s="601">
        <v>1480</v>
      </c>
      <c r="CZ32" s="93" t="s">
        <v>166</v>
      </c>
      <c r="DA32" s="97" t="s">
        <v>155</v>
      </c>
      <c r="DB32" s="90" t="s">
        <v>155</v>
      </c>
      <c r="DC32" s="91" t="s">
        <v>155</v>
      </c>
      <c r="DD32" s="793">
        <v>40299</v>
      </c>
      <c r="DE32" s="605">
        <v>383730</v>
      </c>
      <c r="DF32" s="601" t="s">
        <v>202</v>
      </c>
      <c r="DG32" s="601">
        <v>436737</v>
      </c>
      <c r="DH32" s="601">
        <v>113442</v>
      </c>
      <c r="DI32" s="601">
        <v>114345</v>
      </c>
      <c r="DJ32" s="601">
        <v>1565</v>
      </c>
      <c r="DK32" s="601">
        <v>22198</v>
      </c>
      <c r="DL32" s="601">
        <v>64692</v>
      </c>
      <c r="DM32" s="601">
        <v>70884</v>
      </c>
      <c r="DN32" s="601">
        <v>13106</v>
      </c>
      <c r="DO32" s="601">
        <v>1635124</v>
      </c>
      <c r="DP32" s="601">
        <v>598344</v>
      </c>
      <c r="DQ32" s="601">
        <v>916007</v>
      </c>
      <c r="DR32" s="601">
        <v>24853</v>
      </c>
      <c r="DS32" s="601">
        <v>221</v>
      </c>
      <c r="DT32" s="601">
        <v>20111</v>
      </c>
      <c r="DU32" s="93" t="s">
        <v>166</v>
      </c>
      <c r="DV32" s="97" t="s">
        <v>155</v>
      </c>
      <c r="DW32" s="90" t="s">
        <v>155</v>
      </c>
      <c r="DX32" s="91" t="s">
        <v>155</v>
      </c>
      <c r="DY32" s="793">
        <v>40299</v>
      </c>
      <c r="DZ32" s="605">
        <v>171101</v>
      </c>
      <c r="EA32" s="601">
        <v>15195</v>
      </c>
      <c r="EB32" s="601">
        <v>3542</v>
      </c>
      <c r="EC32" s="601">
        <v>22164</v>
      </c>
      <c r="ED32" s="601">
        <v>24646</v>
      </c>
      <c r="EE32" s="601">
        <v>22884</v>
      </c>
      <c r="EF32" s="601">
        <v>1113486</v>
      </c>
      <c r="EG32" s="601">
        <v>1237221</v>
      </c>
      <c r="EH32" s="601">
        <v>3176800</v>
      </c>
      <c r="EI32" s="601">
        <v>42700</v>
      </c>
      <c r="EJ32" s="601">
        <v>8</v>
      </c>
      <c r="EK32" s="601">
        <v>11546</v>
      </c>
      <c r="EL32" s="601" t="s">
        <v>202</v>
      </c>
      <c r="EM32" s="601">
        <v>39077</v>
      </c>
      <c r="EN32" s="601">
        <v>3110578</v>
      </c>
      <c r="EO32" s="601">
        <v>3767472</v>
      </c>
      <c r="EP32" s="93" t="s">
        <v>166</v>
      </c>
      <c r="EQ32" s="97" t="s">
        <v>155</v>
      </c>
      <c r="ER32" s="81"/>
      <c r="ES32" s="632"/>
      <c r="ET32" s="632"/>
      <c r="EU32" s="632"/>
      <c r="EV32" s="632"/>
      <c r="EW32" s="632"/>
      <c r="EX32" s="632"/>
      <c r="EY32" s="632"/>
      <c r="EZ32" s="632"/>
      <c r="FA32" s="632"/>
      <c r="FB32" s="632"/>
      <c r="FC32" s="632"/>
      <c r="FD32" s="632"/>
      <c r="FE32" s="632"/>
      <c r="FF32" s="632"/>
      <c r="FG32" s="632"/>
      <c r="FH32" s="632"/>
      <c r="FI32" s="517"/>
      <c r="FJ32" s="46"/>
      <c r="FK32" s="46"/>
    </row>
    <row r="33" spans="1:167" ht="14.25">
      <c r="A33" s="90" t="s">
        <v>155</v>
      </c>
      <c r="B33" s="91" t="s">
        <v>155</v>
      </c>
      <c r="C33" s="793">
        <v>40330</v>
      </c>
      <c r="D33" s="601">
        <v>8884505</v>
      </c>
      <c r="E33" s="601">
        <v>195362</v>
      </c>
      <c r="F33" s="601">
        <v>196</v>
      </c>
      <c r="G33" s="601">
        <v>7162</v>
      </c>
      <c r="H33" s="601">
        <v>3865</v>
      </c>
      <c r="I33" s="601">
        <v>72750</v>
      </c>
      <c r="J33" s="601">
        <v>27395</v>
      </c>
      <c r="K33" s="601">
        <v>45355</v>
      </c>
      <c r="L33" s="601">
        <v>12698</v>
      </c>
      <c r="M33" s="601">
        <v>26696</v>
      </c>
      <c r="N33" s="601">
        <v>50</v>
      </c>
      <c r="O33" s="601">
        <v>76362</v>
      </c>
      <c r="P33" s="601">
        <v>7588441</v>
      </c>
      <c r="Q33" s="601">
        <v>3895158</v>
      </c>
      <c r="R33" s="601">
        <v>1102216</v>
      </c>
      <c r="S33" s="601">
        <v>2951212</v>
      </c>
      <c r="T33" s="93" t="s">
        <v>167</v>
      </c>
      <c r="U33" s="97" t="s">
        <v>155</v>
      </c>
      <c r="V33" s="90" t="s">
        <v>155</v>
      </c>
      <c r="W33" s="91" t="s">
        <v>155</v>
      </c>
      <c r="X33" s="793">
        <v>40330</v>
      </c>
      <c r="Y33" s="605">
        <v>9722</v>
      </c>
      <c r="Z33" s="601">
        <v>2285</v>
      </c>
      <c r="AA33" s="601">
        <v>32612</v>
      </c>
      <c r="AB33" s="601">
        <v>135187</v>
      </c>
      <c r="AC33" s="601">
        <v>147978</v>
      </c>
      <c r="AD33" s="601">
        <v>885779</v>
      </c>
      <c r="AE33" s="601">
        <v>5508100</v>
      </c>
      <c r="AF33" s="601">
        <v>7725938</v>
      </c>
      <c r="AG33" s="601">
        <v>384276</v>
      </c>
      <c r="AH33" s="601">
        <v>125</v>
      </c>
      <c r="AI33" s="601">
        <v>115</v>
      </c>
      <c r="AJ33" s="601">
        <v>115</v>
      </c>
      <c r="AK33" s="601">
        <v>351736</v>
      </c>
      <c r="AL33" s="601" t="s">
        <v>202</v>
      </c>
      <c r="AM33" s="601">
        <v>116084</v>
      </c>
      <c r="AN33" s="601">
        <v>342301</v>
      </c>
      <c r="AO33" s="93" t="s">
        <v>167</v>
      </c>
      <c r="AP33" s="97" t="s">
        <v>155</v>
      </c>
      <c r="AQ33" s="90" t="s">
        <v>155</v>
      </c>
      <c r="AR33" s="91" t="s">
        <v>155</v>
      </c>
      <c r="AS33" s="793">
        <v>40330</v>
      </c>
      <c r="AT33" s="605">
        <v>111249</v>
      </c>
      <c r="AU33" s="601">
        <v>2760910</v>
      </c>
      <c r="AV33" s="601">
        <v>113479</v>
      </c>
      <c r="AW33" s="601" t="s">
        <v>202</v>
      </c>
      <c r="AX33" s="601">
        <v>12008</v>
      </c>
      <c r="AY33" s="601">
        <v>13147</v>
      </c>
      <c r="AZ33" s="601">
        <v>310472</v>
      </c>
      <c r="BA33" s="601">
        <v>454582</v>
      </c>
      <c r="BB33" s="601">
        <v>569667</v>
      </c>
      <c r="BC33" s="601">
        <v>78915</v>
      </c>
      <c r="BD33" s="601">
        <v>5170</v>
      </c>
      <c r="BE33" s="601">
        <v>56</v>
      </c>
      <c r="BF33" s="601">
        <v>69</v>
      </c>
      <c r="BG33" s="601">
        <v>4418</v>
      </c>
      <c r="BH33" s="601">
        <v>343</v>
      </c>
      <c r="BI33" s="601">
        <v>4075</v>
      </c>
      <c r="BJ33" s="93" t="s">
        <v>167</v>
      </c>
      <c r="BK33" s="97" t="s">
        <v>155</v>
      </c>
      <c r="BL33" s="90" t="s">
        <v>155</v>
      </c>
      <c r="BM33" s="91" t="s">
        <v>155</v>
      </c>
      <c r="BN33" s="793">
        <v>40330</v>
      </c>
      <c r="BO33" s="605">
        <v>727</v>
      </c>
      <c r="BP33" s="601">
        <v>9814</v>
      </c>
      <c r="BQ33" s="601">
        <v>10318</v>
      </c>
      <c r="BR33" s="601">
        <v>530975</v>
      </c>
      <c r="BS33" s="601">
        <v>1519418</v>
      </c>
      <c r="BT33" s="601">
        <v>307012</v>
      </c>
      <c r="BU33" s="601">
        <v>203018</v>
      </c>
      <c r="BV33" s="601">
        <v>9143</v>
      </c>
      <c r="BW33" s="601">
        <v>188</v>
      </c>
      <c r="BX33" s="601">
        <v>131</v>
      </c>
      <c r="BY33" s="601">
        <v>533</v>
      </c>
      <c r="BZ33" s="601">
        <v>530</v>
      </c>
      <c r="CA33" s="601">
        <v>3</v>
      </c>
      <c r="CB33" s="601">
        <v>6322</v>
      </c>
      <c r="CC33" s="601">
        <v>137056</v>
      </c>
      <c r="CD33" s="601" t="s">
        <v>202</v>
      </c>
      <c r="CE33" s="93" t="s">
        <v>167</v>
      </c>
      <c r="CF33" s="97" t="s">
        <v>155</v>
      </c>
      <c r="CG33" s="90" t="s">
        <v>155</v>
      </c>
      <c r="CH33" s="91" t="s">
        <v>155</v>
      </c>
      <c r="CI33" s="793">
        <v>40330</v>
      </c>
      <c r="CJ33" s="605">
        <v>1112966</v>
      </c>
      <c r="CK33" s="601">
        <v>31996</v>
      </c>
      <c r="CL33" s="601">
        <v>20031</v>
      </c>
      <c r="CM33" s="601">
        <v>7676</v>
      </c>
      <c r="CN33" s="601">
        <v>1271</v>
      </c>
      <c r="CO33" s="601">
        <v>47</v>
      </c>
      <c r="CP33" s="601">
        <v>4735</v>
      </c>
      <c r="CQ33" s="601">
        <v>4575</v>
      </c>
      <c r="CR33" s="601">
        <v>160</v>
      </c>
      <c r="CS33" s="601">
        <v>1241</v>
      </c>
      <c r="CT33" s="601">
        <v>7087</v>
      </c>
      <c r="CU33" s="601">
        <v>2959</v>
      </c>
      <c r="CV33" s="601">
        <v>117</v>
      </c>
      <c r="CW33" s="601">
        <v>586</v>
      </c>
      <c r="CX33" s="601">
        <v>184</v>
      </c>
      <c r="CY33" s="601">
        <v>1528</v>
      </c>
      <c r="CZ33" s="93" t="s">
        <v>167</v>
      </c>
      <c r="DA33" s="97" t="s">
        <v>155</v>
      </c>
      <c r="DB33" s="90" t="s">
        <v>155</v>
      </c>
      <c r="DC33" s="91" t="s">
        <v>155</v>
      </c>
      <c r="DD33" s="793">
        <v>40330</v>
      </c>
      <c r="DE33" s="605">
        <v>380296</v>
      </c>
      <c r="DF33" s="601" t="s">
        <v>202</v>
      </c>
      <c r="DG33" s="601">
        <v>432358</v>
      </c>
      <c r="DH33" s="601">
        <v>108844</v>
      </c>
      <c r="DI33" s="601">
        <v>110343</v>
      </c>
      <c r="DJ33" s="601">
        <v>1765</v>
      </c>
      <c r="DK33" s="601">
        <v>21282</v>
      </c>
      <c r="DL33" s="601">
        <v>65821</v>
      </c>
      <c r="DM33" s="601">
        <v>72118</v>
      </c>
      <c r="DN33" s="601">
        <v>13022</v>
      </c>
      <c r="DO33" s="601">
        <v>1628909</v>
      </c>
      <c r="DP33" s="601">
        <v>566296</v>
      </c>
      <c r="DQ33" s="601">
        <v>947687</v>
      </c>
      <c r="DR33" s="601">
        <v>25690</v>
      </c>
      <c r="DS33" s="601">
        <v>258</v>
      </c>
      <c r="DT33" s="601">
        <v>19867</v>
      </c>
      <c r="DU33" s="93" t="s">
        <v>167</v>
      </c>
      <c r="DV33" s="97" t="s">
        <v>155</v>
      </c>
      <c r="DW33" s="90" t="s">
        <v>155</v>
      </c>
      <c r="DX33" s="91" t="s">
        <v>155</v>
      </c>
      <c r="DY33" s="793">
        <v>40330</v>
      </c>
      <c r="DZ33" s="605">
        <v>189015</v>
      </c>
      <c r="EA33" s="601">
        <v>14009</v>
      </c>
      <c r="EB33" s="601">
        <v>3926</v>
      </c>
      <c r="EC33" s="601">
        <v>22113</v>
      </c>
      <c r="ED33" s="601">
        <v>24589</v>
      </c>
      <c r="EE33" s="601">
        <v>24260</v>
      </c>
      <c r="EF33" s="601">
        <v>1112905</v>
      </c>
      <c r="EG33" s="601">
        <v>1249341</v>
      </c>
      <c r="EH33" s="601">
        <v>3041785</v>
      </c>
      <c r="EI33" s="601">
        <v>30918</v>
      </c>
      <c r="EJ33" s="601">
        <v>7</v>
      </c>
      <c r="EK33" s="601">
        <v>12592</v>
      </c>
      <c r="EL33" s="601">
        <v>1</v>
      </c>
      <c r="EM33" s="601">
        <v>22361</v>
      </c>
      <c r="EN33" s="601">
        <v>2988867</v>
      </c>
      <c r="EO33" s="601">
        <v>3618328</v>
      </c>
      <c r="EP33" s="93" t="s">
        <v>167</v>
      </c>
      <c r="EQ33" s="97" t="s">
        <v>155</v>
      </c>
      <c r="ER33" s="81"/>
      <c r="ES33" s="632"/>
      <c r="ET33" s="632"/>
      <c r="EU33" s="632"/>
      <c r="EV33" s="632"/>
      <c r="EW33" s="632"/>
      <c r="EX33" s="632"/>
      <c r="EY33" s="632"/>
      <c r="EZ33" s="632"/>
      <c r="FA33" s="632"/>
      <c r="FB33" s="632"/>
      <c r="FC33" s="632"/>
      <c r="FD33" s="632"/>
      <c r="FE33" s="632"/>
      <c r="FF33" s="632"/>
      <c r="FG33" s="632"/>
      <c r="FH33" s="632"/>
      <c r="FI33" s="517"/>
      <c r="FJ33" s="46"/>
      <c r="FK33" s="46"/>
    </row>
    <row r="34" spans="1:167" ht="14.25">
      <c r="A34" s="90" t="s">
        <v>155</v>
      </c>
      <c r="B34" s="91" t="s">
        <v>155</v>
      </c>
      <c r="C34" s="793">
        <v>40360</v>
      </c>
      <c r="D34" s="601">
        <v>9140508</v>
      </c>
      <c r="E34" s="601">
        <v>208042</v>
      </c>
      <c r="F34" s="601">
        <v>196</v>
      </c>
      <c r="G34" s="601">
        <v>7216</v>
      </c>
      <c r="H34" s="601">
        <v>3851</v>
      </c>
      <c r="I34" s="601">
        <v>78772</v>
      </c>
      <c r="J34" s="601">
        <v>30491</v>
      </c>
      <c r="K34" s="601">
        <v>48281</v>
      </c>
      <c r="L34" s="601">
        <v>12672</v>
      </c>
      <c r="M34" s="601">
        <v>30070</v>
      </c>
      <c r="N34" s="601">
        <v>53</v>
      </c>
      <c r="O34" s="601">
        <v>78875</v>
      </c>
      <c r="P34" s="601">
        <v>7791813</v>
      </c>
      <c r="Q34" s="601">
        <v>3895951</v>
      </c>
      <c r="R34" s="601">
        <v>1244082</v>
      </c>
      <c r="S34" s="601">
        <v>3073879</v>
      </c>
      <c r="T34" s="93" t="s">
        <v>168</v>
      </c>
      <c r="U34" s="97" t="s">
        <v>155</v>
      </c>
      <c r="V34" s="90" t="s">
        <v>155</v>
      </c>
      <c r="W34" s="91" t="s">
        <v>155</v>
      </c>
      <c r="X34" s="793">
        <v>40360</v>
      </c>
      <c r="Y34" s="605">
        <v>8398</v>
      </c>
      <c r="Z34" s="601">
        <v>2226</v>
      </c>
      <c r="AA34" s="601">
        <v>34152</v>
      </c>
      <c r="AB34" s="601">
        <v>134725</v>
      </c>
      <c r="AC34" s="601">
        <v>147517</v>
      </c>
      <c r="AD34" s="601">
        <v>880143</v>
      </c>
      <c r="AE34" s="601">
        <v>5550816</v>
      </c>
      <c r="AF34" s="601">
        <v>8222483</v>
      </c>
      <c r="AG34" s="601">
        <v>393147</v>
      </c>
      <c r="AH34" s="601">
        <v>123</v>
      </c>
      <c r="AI34" s="601">
        <v>114</v>
      </c>
      <c r="AJ34" s="601">
        <v>114</v>
      </c>
      <c r="AK34" s="601">
        <v>359832</v>
      </c>
      <c r="AL34" s="601" t="s">
        <v>202</v>
      </c>
      <c r="AM34" s="601">
        <v>110950</v>
      </c>
      <c r="AN34" s="601">
        <v>355816</v>
      </c>
      <c r="AO34" s="93" t="s">
        <v>168</v>
      </c>
      <c r="AP34" s="97" t="s">
        <v>155</v>
      </c>
      <c r="AQ34" s="90" t="s">
        <v>155</v>
      </c>
      <c r="AR34" s="91" t="s">
        <v>155</v>
      </c>
      <c r="AS34" s="793">
        <v>40360</v>
      </c>
      <c r="AT34" s="605">
        <v>116993</v>
      </c>
      <c r="AU34" s="601">
        <v>2859539</v>
      </c>
      <c r="AV34" s="601">
        <v>121024</v>
      </c>
      <c r="AW34" s="601" t="s">
        <v>202</v>
      </c>
      <c r="AX34" s="601">
        <v>5644</v>
      </c>
      <c r="AY34" s="601">
        <v>6180</v>
      </c>
      <c r="AZ34" s="601">
        <v>317775</v>
      </c>
      <c r="BA34" s="601">
        <v>479026</v>
      </c>
      <c r="BB34" s="601">
        <v>583060</v>
      </c>
      <c r="BC34" s="601">
        <v>80427</v>
      </c>
      <c r="BD34" s="601">
        <v>4116</v>
      </c>
      <c r="BE34" s="601">
        <v>59</v>
      </c>
      <c r="BF34" s="601">
        <v>72</v>
      </c>
      <c r="BG34" s="601">
        <v>3508</v>
      </c>
      <c r="BH34" s="601">
        <v>306</v>
      </c>
      <c r="BI34" s="601">
        <v>3202</v>
      </c>
      <c r="BJ34" s="93" t="s">
        <v>168</v>
      </c>
      <c r="BK34" s="97" t="s">
        <v>155</v>
      </c>
      <c r="BL34" s="90" t="s">
        <v>155</v>
      </c>
      <c r="BM34" s="91" t="s">
        <v>155</v>
      </c>
      <c r="BN34" s="793">
        <v>40360</v>
      </c>
      <c r="BO34" s="605">
        <v>614</v>
      </c>
      <c r="BP34" s="601">
        <v>9582</v>
      </c>
      <c r="BQ34" s="601">
        <v>10078</v>
      </c>
      <c r="BR34" s="601">
        <v>520970</v>
      </c>
      <c r="BS34" s="601">
        <v>1441528</v>
      </c>
      <c r="BT34" s="601">
        <v>300117</v>
      </c>
      <c r="BU34" s="601">
        <v>220187</v>
      </c>
      <c r="BV34" s="601">
        <v>10237</v>
      </c>
      <c r="BW34" s="601">
        <v>174</v>
      </c>
      <c r="BX34" s="601">
        <v>141</v>
      </c>
      <c r="BY34" s="601">
        <v>442</v>
      </c>
      <c r="BZ34" s="601">
        <v>440</v>
      </c>
      <c r="CA34" s="601">
        <v>2</v>
      </c>
      <c r="CB34" s="601">
        <v>7228</v>
      </c>
      <c r="CC34" s="601">
        <v>152620</v>
      </c>
      <c r="CD34" s="601" t="s">
        <v>202</v>
      </c>
      <c r="CE34" s="93" t="s">
        <v>168</v>
      </c>
      <c r="CF34" s="97" t="s">
        <v>155</v>
      </c>
      <c r="CG34" s="90" t="s">
        <v>155</v>
      </c>
      <c r="CH34" s="91" t="s">
        <v>155</v>
      </c>
      <c r="CI34" s="793">
        <v>40360</v>
      </c>
      <c r="CJ34" s="605">
        <v>1024754</v>
      </c>
      <c r="CK34" s="601">
        <v>31605</v>
      </c>
      <c r="CL34" s="601">
        <v>18974</v>
      </c>
      <c r="CM34" s="601">
        <v>7153</v>
      </c>
      <c r="CN34" s="601">
        <v>1132</v>
      </c>
      <c r="CO34" s="601">
        <v>48</v>
      </c>
      <c r="CP34" s="601">
        <v>4634</v>
      </c>
      <c r="CQ34" s="601">
        <v>4509</v>
      </c>
      <c r="CR34" s="601">
        <v>125</v>
      </c>
      <c r="CS34" s="601">
        <v>1022</v>
      </c>
      <c r="CT34" s="601">
        <v>7429</v>
      </c>
      <c r="CU34" s="601">
        <v>3527</v>
      </c>
      <c r="CV34" s="601">
        <v>103</v>
      </c>
      <c r="CW34" s="601">
        <v>529</v>
      </c>
      <c r="CX34" s="601">
        <v>187</v>
      </c>
      <c r="CY34" s="601">
        <v>1463</v>
      </c>
      <c r="CZ34" s="93" t="s">
        <v>168</v>
      </c>
      <c r="DA34" s="97" t="s">
        <v>155</v>
      </c>
      <c r="DB34" s="90" t="s">
        <v>155</v>
      </c>
      <c r="DC34" s="91" t="s">
        <v>155</v>
      </c>
      <c r="DD34" s="793">
        <v>40360</v>
      </c>
      <c r="DE34" s="605">
        <v>370914</v>
      </c>
      <c r="DF34" s="601" t="s">
        <v>202</v>
      </c>
      <c r="DG34" s="601">
        <v>416850</v>
      </c>
      <c r="DH34" s="601">
        <v>111199</v>
      </c>
      <c r="DI34" s="601">
        <v>102797</v>
      </c>
      <c r="DJ34" s="601">
        <v>1689</v>
      </c>
      <c r="DK34" s="601">
        <v>21918</v>
      </c>
      <c r="DL34" s="601">
        <v>65614</v>
      </c>
      <c r="DM34" s="601">
        <v>71914</v>
      </c>
      <c r="DN34" s="601">
        <v>12535</v>
      </c>
      <c r="DO34" s="601">
        <v>1636703</v>
      </c>
      <c r="DP34" s="601">
        <v>575714</v>
      </c>
      <c r="DQ34" s="601">
        <v>1056253</v>
      </c>
      <c r="DR34" s="601">
        <v>35212</v>
      </c>
      <c r="DS34" s="601">
        <v>309</v>
      </c>
      <c r="DT34" s="601">
        <v>25682</v>
      </c>
      <c r="DU34" s="93" t="s">
        <v>168</v>
      </c>
      <c r="DV34" s="97" t="s">
        <v>155</v>
      </c>
      <c r="DW34" s="90" t="s">
        <v>155</v>
      </c>
      <c r="DX34" s="91" t="s">
        <v>155</v>
      </c>
      <c r="DY34" s="793">
        <v>40360</v>
      </c>
      <c r="DZ34" s="605">
        <v>126022</v>
      </c>
      <c r="EA34" s="601">
        <v>11778</v>
      </c>
      <c r="EB34" s="601">
        <v>4308</v>
      </c>
      <c r="EC34" s="601">
        <v>21250</v>
      </c>
      <c r="ED34" s="601">
        <v>23635</v>
      </c>
      <c r="EE34" s="601">
        <v>21824</v>
      </c>
      <c r="EF34" s="601">
        <v>1188974</v>
      </c>
      <c r="EG34" s="601">
        <v>1422935</v>
      </c>
      <c r="EH34" s="601">
        <v>3045511</v>
      </c>
      <c r="EI34" s="601">
        <v>30986</v>
      </c>
      <c r="EJ34" s="601">
        <v>7</v>
      </c>
      <c r="EK34" s="601">
        <v>12579</v>
      </c>
      <c r="EL34" s="601" t="s">
        <v>202</v>
      </c>
      <c r="EM34" s="601">
        <v>22469</v>
      </c>
      <c r="EN34" s="601">
        <v>2992213</v>
      </c>
      <c r="EO34" s="601">
        <v>3621564</v>
      </c>
      <c r="EP34" s="93" t="s">
        <v>168</v>
      </c>
      <c r="EQ34" s="97" t="s">
        <v>155</v>
      </c>
      <c r="ER34" s="81"/>
      <c r="ES34" s="632"/>
      <c r="ET34" s="632"/>
      <c r="EU34" s="632"/>
      <c r="EV34" s="632"/>
      <c r="EW34" s="632"/>
      <c r="EX34" s="632"/>
      <c r="EY34" s="632"/>
      <c r="EZ34" s="632"/>
      <c r="FA34" s="632"/>
      <c r="FB34" s="632"/>
      <c r="FC34" s="632"/>
      <c r="FD34" s="632"/>
      <c r="FE34" s="632"/>
      <c r="FF34" s="632"/>
      <c r="FG34" s="632"/>
      <c r="FH34" s="632"/>
      <c r="FI34" s="517"/>
      <c r="FJ34" s="46"/>
      <c r="FK34" s="46"/>
    </row>
    <row r="35" spans="1:167" ht="14.25">
      <c r="A35" s="90" t="s">
        <v>155</v>
      </c>
      <c r="B35" s="91" t="s">
        <v>155</v>
      </c>
      <c r="C35" s="793">
        <v>40391</v>
      </c>
      <c r="D35" s="601">
        <v>8994193</v>
      </c>
      <c r="E35" s="601">
        <v>227267</v>
      </c>
      <c r="F35" s="601">
        <v>146</v>
      </c>
      <c r="G35" s="601">
        <v>6833</v>
      </c>
      <c r="H35" s="601">
        <v>2738</v>
      </c>
      <c r="I35" s="601">
        <v>77641</v>
      </c>
      <c r="J35" s="601">
        <v>28998</v>
      </c>
      <c r="K35" s="601">
        <v>48643</v>
      </c>
      <c r="L35" s="601">
        <v>12425</v>
      </c>
      <c r="M35" s="601">
        <v>37926</v>
      </c>
      <c r="N35" s="601">
        <v>53</v>
      </c>
      <c r="O35" s="601">
        <v>94134</v>
      </c>
      <c r="P35" s="601">
        <v>7647054</v>
      </c>
      <c r="Q35" s="601">
        <v>3903650</v>
      </c>
      <c r="R35" s="601">
        <v>1190206</v>
      </c>
      <c r="S35" s="601">
        <v>2986368</v>
      </c>
      <c r="T35" s="93" t="s">
        <v>169</v>
      </c>
      <c r="U35" s="97" t="s">
        <v>155</v>
      </c>
      <c r="V35" s="90" t="s">
        <v>155</v>
      </c>
      <c r="W35" s="91" t="s">
        <v>155</v>
      </c>
      <c r="X35" s="793">
        <v>40391</v>
      </c>
      <c r="Y35" s="605">
        <v>4362</v>
      </c>
      <c r="Z35" s="601">
        <v>1496</v>
      </c>
      <c r="AA35" s="601">
        <v>35634</v>
      </c>
      <c r="AB35" s="601">
        <v>123241</v>
      </c>
      <c r="AC35" s="601">
        <v>134965</v>
      </c>
      <c r="AD35" s="601">
        <v>861772</v>
      </c>
      <c r="AE35" s="601">
        <v>5460028</v>
      </c>
      <c r="AF35" s="601">
        <v>8078161</v>
      </c>
      <c r="AG35" s="601">
        <v>395960</v>
      </c>
      <c r="AH35" s="601">
        <v>129</v>
      </c>
      <c r="AI35" s="601">
        <v>119</v>
      </c>
      <c r="AJ35" s="601">
        <v>119</v>
      </c>
      <c r="AK35" s="601">
        <v>362170</v>
      </c>
      <c r="AL35" s="601" t="s">
        <v>202</v>
      </c>
      <c r="AM35" s="601">
        <v>107332</v>
      </c>
      <c r="AN35" s="601">
        <v>361747</v>
      </c>
      <c r="AO35" s="93" t="s">
        <v>169</v>
      </c>
      <c r="AP35" s="97" t="s">
        <v>155</v>
      </c>
      <c r="AQ35" s="90" t="s">
        <v>155</v>
      </c>
      <c r="AR35" s="91" t="s">
        <v>155</v>
      </c>
      <c r="AS35" s="793">
        <v>40391</v>
      </c>
      <c r="AT35" s="605">
        <v>112266</v>
      </c>
      <c r="AU35" s="601">
        <v>2742994</v>
      </c>
      <c r="AV35" s="601">
        <v>107706</v>
      </c>
      <c r="AW35" s="601" t="s">
        <v>202</v>
      </c>
      <c r="AX35" s="601">
        <v>3249</v>
      </c>
      <c r="AY35" s="601">
        <v>3558</v>
      </c>
      <c r="AZ35" s="601">
        <v>320221</v>
      </c>
      <c r="BA35" s="601">
        <v>475375</v>
      </c>
      <c r="BB35" s="601">
        <v>461634</v>
      </c>
      <c r="BC35" s="601">
        <v>77109</v>
      </c>
      <c r="BD35" s="601">
        <v>3948</v>
      </c>
      <c r="BE35" s="601">
        <v>59</v>
      </c>
      <c r="BF35" s="601">
        <v>65</v>
      </c>
      <c r="BG35" s="601">
        <v>3397</v>
      </c>
      <c r="BH35" s="601">
        <v>269</v>
      </c>
      <c r="BI35" s="601">
        <v>3128</v>
      </c>
      <c r="BJ35" s="93" t="s">
        <v>169</v>
      </c>
      <c r="BK35" s="97" t="s">
        <v>155</v>
      </c>
      <c r="BL35" s="90" t="s">
        <v>155</v>
      </c>
      <c r="BM35" s="91" t="s">
        <v>155</v>
      </c>
      <c r="BN35" s="793">
        <v>40391</v>
      </c>
      <c r="BO35" s="605">
        <v>696</v>
      </c>
      <c r="BP35" s="601">
        <v>8217</v>
      </c>
      <c r="BQ35" s="601">
        <v>8628</v>
      </c>
      <c r="BR35" s="601">
        <v>499704</v>
      </c>
      <c r="BS35" s="601">
        <v>1376678</v>
      </c>
      <c r="BT35" s="601">
        <v>286096</v>
      </c>
      <c r="BU35" s="601">
        <v>191375</v>
      </c>
      <c r="BV35" s="601">
        <v>9281</v>
      </c>
      <c r="BW35" s="601">
        <v>154</v>
      </c>
      <c r="BX35" s="601">
        <v>135</v>
      </c>
      <c r="BY35" s="601">
        <v>517</v>
      </c>
      <c r="BZ35" s="601">
        <v>516</v>
      </c>
      <c r="CA35" s="601">
        <v>1</v>
      </c>
      <c r="CB35" s="601">
        <v>6461</v>
      </c>
      <c r="CC35" s="601">
        <v>126296</v>
      </c>
      <c r="CD35" s="601" t="s">
        <v>202</v>
      </c>
      <c r="CE35" s="93" t="s">
        <v>169</v>
      </c>
      <c r="CF35" s="97" t="s">
        <v>155</v>
      </c>
      <c r="CG35" s="90" t="s">
        <v>155</v>
      </c>
      <c r="CH35" s="91" t="s">
        <v>155</v>
      </c>
      <c r="CI35" s="793">
        <v>40391</v>
      </c>
      <c r="CJ35" s="605">
        <v>968050</v>
      </c>
      <c r="CK35" s="601">
        <v>28772</v>
      </c>
      <c r="CL35" s="601">
        <v>18111</v>
      </c>
      <c r="CM35" s="601">
        <v>6540</v>
      </c>
      <c r="CN35" s="601">
        <v>1165</v>
      </c>
      <c r="CO35" s="601">
        <v>37</v>
      </c>
      <c r="CP35" s="601">
        <v>3748</v>
      </c>
      <c r="CQ35" s="601">
        <v>3637</v>
      </c>
      <c r="CR35" s="601">
        <v>111</v>
      </c>
      <c r="CS35" s="601">
        <v>1222</v>
      </c>
      <c r="CT35" s="601">
        <v>6902</v>
      </c>
      <c r="CU35" s="601">
        <v>2950</v>
      </c>
      <c r="CV35" s="601">
        <v>205</v>
      </c>
      <c r="CW35" s="601">
        <v>682</v>
      </c>
      <c r="CX35" s="601">
        <v>172</v>
      </c>
      <c r="CY35" s="601">
        <v>1244</v>
      </c>
      <c r="CZ35" s="93" t="s">
        <v>169</v>
      </c>
      <c r="DA35" s="97" t="s">
        <v>155</v>
      </c>
      <c r="DB35" s="90" t="s">
        <v>155</v>
      </c>
      <c r="DC35" s="91" t="s">
        <v>155</v>
      </c>
      <c r="DD35" s="793">
        <v>40391</v>
      </c>
      <c r="DE35" s="605">
        <v>371163</v>
      </c>
      <c r="DF35" s="601" t="s">
        <v>202</v>
      </c>
      <c r="DG35" s="601">
        <v>419923</v>
      </c>
      <c r="DH35" s="601">
        <v>122127</v>
      </c>
      <c r="DI35" s="601">
        <v>101676</v>
      </c>
      <c r="DJ35" s="601">
        <v>1042</v>
      </c>
      <c r="DK35" s="601">
        <v>23337</v>
      </c>
      <c r="DL35" s="601">
        <v>62840</v>
      </c>
      <c r="DM35" s="601">
        <v>68860</v>
      </c>
      <c r="DN35" s="601">
        <v>11576</v>
      </c>
      <c r="DO35" s="601">
        <v>1637283</v>
      </c>
      <c r="DP35" s="601">
        <v>575855</v>
      </c>
      <c r="DQ35" s="601">
        <v>1053167</v>
      </c>
      <c r="DR35" s="601">
        <v>52646</v>
      </c>
      <c r="DS35" s="601">
        <v>290</v>
      </c>
      <c r="DT35" s="601">
        <v>29335</v>
      </c>
      <c r="DU35" s="93" t="s">
        <v>169</v>
      </c>
      <c r="DV35" s="97" t="s">
        <v>155</v>
      </c>
      <c r="DW35" s="90" t="s">
        <v>155</v>
      </c>
      <c r="DX35" s="91" t="s">
        <v>155</v>
      </c>
      <c r="DY35" s="793">
        <v>40391</v>
      </c>
      <c r="DZ35" s="605">
        <v>178505</v>
      </c>
      <c r="EA35" s="601">
        <v>17340</v>
      </c>
      <c r="EB35" s="601">
        <v>4227</v>
      </c>
      <c r="EC35" s="601">
        <v>20640</v>
      </c>
      <c r="ED35" s="601">
        <v>22945</v>
      </c>
      <c r="EE35" s="601">
        <v>24145</v>
      </c>
      <c r="EF35" s="601">
        <v>1157553</v>
      </c>
      <c r="EG35" s="601">
        <v>1440145</v>
      </c>
      <c r="EH35" s="601">
        <v>3051380</v>
      </c>
      <c r="EI35" s="601">
        <v>35544</v>
      </c>
      <c r="EJ35" s="601">
        <v>10</v>
      </c>
      <c r="EK35" s="601">
        <v>12389</v>
      </c>
      <c r="EL35" s="601" t="s">
        <v>202</v>
      </c>
      <c r="EM35" s="601">
        <v>28631</v>
      </c>
      <c r="EN35" s="601">
        <v>2993410</v>
      </c>
      <c r="EO35" s="601">
        <v>3625446</v>
      </c>
      <c r="EP35" s="93" t="s">
        <v>169</v>
      </c>
      <c r="EQ35" s="97" t="s">
        <v>155</v>
      </c>
      <c r="ER35" s="81"/>
      <c r="ES35" s="632"/>
      <c r="ET35" s="632"/>
      <c r="EU35" s="632"/>
      <c r="EV35" s="632"/>
      <c r="EW35" s="632"/>
      <c r="EX35" s="632"/>
      <c r="EY35" s="632"/>
      <c r="EZ35" s="632"/>
      <c r="FA35" s="632"/>
      <c r="FB35" s="632"/>
      <c r="FC35" s="632"/>
      <c r="FD35" s="632"/>
      <c r="FE35" s="632"/>
      <c r="FF35" s="632"/>
      <c r="FG35" s="632"/>
      <c r="FH35" s="632"/>
      <c r="FI35" s="517"/>
      <c r="FJ35" s="46"/>
      <c r="FK35" s="46"/>
    </row>
    <row r="36" spans="1:167" ht="14.25">
      <c r="A36" s="90" t="s">
        <v>155</v>
      </c>
      <c r="B36" s="91" t="s">
        <v>155</v>
      </c>
      <c r="C36" s="793">
        <v>40422</v>
      </c>
      <c r="D36" s="601">
        <v>8910453</v>
      </c>
      <c r="E36" s="601">
        <v>233611</v>
      </c>
      <c r="F36" s="601">
        <v>154</v>
      </c>
      <c r="G36" s="601">
        <v>6951</v>
      </c>
      <c r="H36" s="601">
        <v>3769</v>
      </c>
      <c r="I36" s="601">
        <v>77700</v>
      </c>
      <c r="J36" s="601">
        <v>30928</v>
      </c>
      <c r="K36" s="601">
        <v>46772</v>
      </c>
      <c r="L36" s="601">
        <v>11782</v>
      </c>
      <c r="M36" s="601">
        <v>33186</v>
      </c>
      <c r="N36" s="601">
        <v>52</v>
      </c>
      <c r="O36" s="601">
        <v>109945</v>
      </c>
      <c r="P36" s="601">
        <v>7560583</v>
      </c>
      <c r="Q36" s="601">
        <v>3776496</v>
      </c>
      <c r="R36" s="601">
        <v>1183965</v>
      </c>
      <c r="S36" s="601">
        <v>2954111</v>
      </c>
      <c r="T36" s="93" t="s">
        <v>170</v>
      </c>
      <c r="U36" s="97" t="s">
        <v>155</v>
      </c>
      <c r="V36" s="90" t="s">
        <v>155</v>
      </c>
      <c r="W36" s="91" t="s">
        <v>155</v>
      </c>
      <c r="X36" s="793">
        <v>40422</v>
      </c>
      <c r="Y36" s="605">
        <v>2515</v>
      </c>
      <c r="Z36" s="601">
        <v>2187</v>
      </c>
      <c r="AA36" s="601">
        <v>35929</v>
      </c>
      <c r="AB36" s="601">
        <v>136563</v>
      </c>
      <c r="AC36" s="601">
        <v>149450</v>
      </c>
      <c r="AD36" s="601">
        <v>897619</v>
      </c>
      <c r="AE36" s="601">
        <v>5462493</v>
      </c>
      <c r="AF36" s="601">
        <v>7981821</v>
      </c>
      <c r="AG36" s="601">
        <v>385706</v>
      </c>
      <c r="AH36" s="601">
        <v>112</v>
      </c>
      <c r="AI36" s="601">
        <v>103</v>
      </c>
      <c r="AJ36" s="601">
        <v>103</v>
      </c>
      <c r="AK36" s="601">
        <v>353085</v>
      </c>
      <c r="AL36" s="601" t="s">
        <v>202</v>
      </c>
      <c r="AM36" s="601">
        <v>104465</v>
      </c>
      <c r="AN36" s="601">
        <v>353087</v>
      </c>
      <c r="AO36" s="93" t="s">
        <v>170</v>
      </c>
      <c r="AP36" s="97" t="s">
        <v>155</v>
      </c>
      <c r="AQ36" s="90" t="s">
        <v>155</v>
      </c>
      <c r="AR36" s="91" t="s">
        <v>155</v>
      </c>
      <c r="AS36" s="793">
        <v>40422</v>
      </c>
      <c r="AT36" s="605">
        <v>105137</v>
      </c>
      <c r="AU36" s="601">
        <v>2748577</v>
      </c>
      <c r="AV36" s="601">
        <v>117126</v>
      </c>
      <c r="AW36" s="601" t="s">
        <v>202</v>
      </c>
      <c r="AX36" s="601">
        <v>9929</v>
      </c>
      <c r="AY36" s="601">
        <v>10871</v>
      </c>
      <c r="AZ36" s="601">
        <v>331213</v>
      </c>
      <c r="BA36" s="601">
        <v>463312</v>
      </c>
      <c r="BB36" s="601">
        <v>542518</v>
      </c>
      <c r="BC36" s="601">
        <v>77451</v>
      </c>
      <c r="BD36" s="601">
        <v>4821</v>
      </c>
      <c r="BE36" s="601">
        <v>54</v>
      </c>
      <c r="BF36" s="601">
        <v>71</v>
      </c>
      <c r="BG36" s="601">
        <v>4119</v>
      </c>
      <c r="BH36" s="601">
        <v>295</v>
      </c>
      <c r="BI36" s="601">
        <v>3824</v>
      </c>
      <c r="BJ36" s="93" t="s">
        <v>170</v>
      </c>
      <c r="BK36" s="97" t="s">
        <v>155</v>
      </c>
      <c r="BL36" s="90" t="s">
        <v>155</v>
      </c>
      <c r="BM36" s="91" t="s">
        <v>155</v>
      </c>
      <c r="BN36" s="793">
        <v>40422</v>
      </c>
      <c r="BO36" s="605">
        <v>681</v>
      </c>
      <c r="BP36" s="601">
        <v>9044</v>
      </c>
      <c r="BQ36" s="601">
        <v>9490</v>
      </c>
      <c r="BR36" s="601">
        <v>523818</v>
      </c>
      <c r="BS36" s="601">
        <v>1472672</v>
      </c>
      <c r="BT36" s="601">
        <v>286727</v>
      </c>
      <c r="BU36" s="601">
        <v>205478</v>
      </c>
      <c r="BV36" s="601">
        <v>9927</v>
      </c>
      <c r="BW36" s="601">
        <v>94</v>
      </c>
      <c r="BX36" s="601">
        <v>144</v>
      </c>
      <c r="BY36" s="601">
        <v>492</v>
      </c>
      <c r="BZ36" s="601">
        <v>487</v>
      </c>
      <c r="CA36" s="601">
        <v>5</v>
      </c>
      <c r="CB36" s="601">
        <v>7009</v>
      </c>
      <c r="CC36" s="601">
        <v>140430</v>
      </c>
      <c r="CD36" s="601" t="s">
        <v>202</v>
      </c>
      <c r="CE36" s="93" t="s">
        <v>170</v>
      </c>
      <c r="CF36" s="97" t="s">
        <v>155</v>
      </c>
      <c r="CG36" s="90" t="s">
        <v>155</v>
      </c>
      <c r="CH36" s="91" t="s">
        <v>155</v>
      </c>
      <c r="CI36" s="793">
        <v>40422</v>
      </c>
      <c r="CJ36" s="605">
        <v>1069258</v>
      </c>
      <c r="CK36" s="601">
        <v>32199</v>
      </c>
      <c r="CL36" s="601">
        <v>20959</v>
      </c>
      <c r="CM36" s="601">
        <v>7939</v>
      </c>
      <c r="CN36" s="601">
        <v>1256</v>
      </c>
      <c r="CO36" s="601">
        <v>48</v>
      </c>
      <c r="CP36" s="601">
        <v>4949</v>
      </c>
      <c r="CQ36" s="601">
        <v>4803</v>
      </c>
      <c r="CR36" s="601">
        <v>146</v>
      </c>
      <c r="CS36" s="601">
        <v>1288</v>
      </c>
      <c r="CT36" s="601">
        <v>7527</v>
      </c>
      <c r="CU36" s="601">
        <v>2811</v>
      </c>
      <c r="CV36" s="601">
        <v>162</v>
      </c>
      <c r="CW36" s="601">
        <v>634</v>
      </c>
      <c r="CX36" s="601">
        <v>183</v>
      </c>
      <c r="CY36" s="601">
        <v>1564</v>
      </c>
      <c r="CZ36" s="93" t="s">
        <v>170</v>
      </c>
      <c r="DA36" s="97" t="s">
        <v>155</v>
      </c>
      <c r="DB36" s="90" t="s">
        <v>155</v>
      </c>
      <c r="DC36" s="91" t="s">
        <v>155</v>
      </c>
      <c r="DD36" s="793">
        <v>40422</v>
      </c>
      <c r="DE36" s="605">
        <v>378226</v>
      </c>
      <c r="DF36" s="601" t="s">
        <v>202</v>
      </c>
      <c r="DG36" s="601">
        <v>422445</v>
      </c>
      <c r="DH36" s="601">
        <v>120752</v>
      </c>
      <c r="DI36" s="601">
        <v>105280</v>
      </c>
      <c r="DJ36" s="601">
        <v>1535</v>
      </c>
      <c r="DK36" s="601">
        <v>22936</v>
      </c>
      <c r="DL36" s="601">
        <v>67124</v>
      </c>
      <c r="DM36" s="601">
        <v>73492</v>
      </c>
      <c r="DN36" s="601">
        <v>12217</v>
      </c>
      <c r="DO36" s="601">
        <v>1634306</v>
      </c>
      <c r="DP36" s="601">
        <v>568916</v>
      </c>
      <c r="DQ36" s="601">
        <v>1049312</v>
      </c>
      <c r="DR36" s="601">
        <v>40775</v>
      </c>
      <c r="DS36" s="601">
        <v>264</v>
      </c>
      <c r="DT36" s="601">
        <v>26760</v>
      </c>
      <c r="DU36" s="93" t="s">
        <v>170</v>
      </c>
      <c r="DV36" s="97" t="s">
        <v>155</v>
      </c>
      <c r="DW36" s="90" t="s">
        <v>155</v>
      </c>
      <c r="DX36" s="91" t="s">
        <v>155</v>
      </c>
      <c r="DY36" s="793">
        <v>40422</v>
      </c>
      <c r="DZ36" s="605">
        <v>172163</v>
      </c>
      <c r="EA36" s="601">
        <v>14033</v>
      </c>
      <c r="EB36" s="601">
        <v>4697</v>
      </c>
      <c r="EC36" s="601">
        <v>22096</v>
      </c>
      <c r="ED36" s="601">
        <v>24581</v>
      </c>
      <c r="EE36" s="601">
        <v>23347</v>
      </c>
      <c r="EF36" s="601">
        <v>1112141</v>
      </c>
      <c r="EG36" s="601">
        <v>1488971</v>
      </c>
      <c r="EH36" s="601">
        <v>2939038</v>
      </c>
      <c r="EI36" s="601">
        <v>35378</v>
      </c>
      <c r="EJ36" s="601">
        <v>8</v>
      </c>
      <c r="EK36" s="601">
        <v>11782</v>
      </c>
      <c r="EL36" s="601" t="s">
        <v>202</v>
      </c>
      <c r="EM36" s="601">
        <v>29269</v>
      </c>
      <c r="EN36" s="601">
        <v>2881313</v>
      </c>
      <c r="EO36" s="601">
        <v>3489050</v>
      </c>
      <c r="EP36" s="93" t="s">
        <v>170</v>
      </c>
      <c r="EQ36" s="97" t="s">
        <v>155</v>
      </c>
      <c r="ER36" s="81"/>
      <c r="ES36" s="632"/>
      <c r="ET36" s="632"/>
      <c r="EU36" s="632"/>
      <c r="EV36" s="632"/>
      <c r="EW36" s="632"/>
      <c r="EX36" s="632"/>
      <c r="EY36" s="632"/>
      <c r="EZ36" s="632"/>
      <c r="FA36" s="632"/>
      <c r="FB36" s="632"/>
      <c r="FC36" s="632"/>
      <c r="FD36" s="632"/>
      <c r="FE36" s="632"/>
      <c r="FF36" s="632"/>
      <c r="FG36" s="632"/>
      <c r="FH36" s="632"/>
      <c r="FI36" s="517"/>
      <c r="FJ36" s="46"/>
      <c r="FK36" s="46"/>
    </row>
    <row r="37" spans="1:167" ht="14.25">
      <c r="A37" s="90" t="s">
        <v>155</v>
      </c>
      <c r="B37" s="91" t="s">
        <v>155</v>
      </c>
      <c r="C37" s="793">
        <v>40452</v>
      </c>
      <c r="D37" s="601">
        <v>9124081</v>
      </c>
      <c r="E37" s="601">
        <v>216750</v>
      </c>
      <c r="F37" s="601">
        <v>173</v>
      </c>
      <c r="G37" s="601">
        <v>7077</v>
      </c>
      <c r="H37" s="601">
        <v>3579</v>
      </c>
      <c r="I37" s="601">
        <v>69224</v>
      </c>
      <c r="J37" s="601">
        <v>27208</v>
      </c>
      <c r="K37" s="601">
        <v>42016</v>
      </c>
      <c r="L37" s="601">
        <v>12700</v>
      </c>
      <c r="M37" s="601">
        <v>26758</v>
      </c>
      <c r="N37" s="601">
        <v>48</v>
      </c>
      <c r="O37" s="601">
        <v>109355</v>
      </c>
      <c r="P37" s="601">
        <v>7773481</v>
      </c>
      <c r="Q37" s="601">
        <v>3886167</v>
      </c>
      <c r="R37" s="601">
        <v>1204688</v>
      </c>
      <c r="S37" s="601">
        <v>3068457</v>
      </c>
      <c r="T37" s="93" t="s">
        <v>171</v>
      </c>
      <c r="U37" s="97" t="s">
        <v>155</v>
      </c>
      <c r="V37" s="90" t="s">
        <v>155</v>
      </c>
      <c r="W37" s="91" t="s">
        <v>155</v>
      </c>
      <c r="X37" s="793">
        <v>40452</v>
      </c>
      <c r="Y37" s="605">
        <v>10438</v>
      </c>
      <c r="Z37" s="601">
        <v>2314</v>
      </c>
      <c r="AA37" s="601">
        <v>35580</v>
      </c>
      <c r="AB37" s="601">
        <v>129486</v>
      </c>
      <c r="AC37" s="601">
        <v>141403</v>
      </c>
      <c r="AD37" s="601">
        <v>918120</v>
      </c>
      <c r="AE37" s="601">
        <v>5564869</v>
      </c>
      <c r="AF37" s="601">
        <v>8081862</v>
      </c>
      <c r="AG37" s="601">
        <v>408747</v>
      </c>
      <c r="AH37" s="601">
        <v>139</v>
      </c>
      <c r="AI37" s="601">
        <v>128</v>
      </c>
      <c r="AJ37" s="601">
        <v>128</v>
      </c>
      <c r="AK37" s="601">
        <v>374713</v>
      </c>
      <c r="AL37" s="601" t="s">
        <v>202</v>
      </c>
      <c r="AM37" s="601">
        <v>108339</v>
      </c>
      <c r="AN37" s="601">
        <v>378977</v>
      </c>
      <c r="AO37" s="93" t="s">
        <v>171</v>
      </c>
      <c r="AP37" s="97" t="s">
        <v>155</v>
      </c>
      <c r="AQ37" s="90" t="s">
        <v>155</v>
      </c>
      <c r="AR37" s="91" t="s">
        <v>155</v>
      </c>
      <c r="AS37" s="793">
        <v>40452</v>
      </c>
      <c r="AT37" s="605">
        <v>107908</v>
      </c>
      <c r="AU37" s="601">
        <v>2858110</v>
      </c>
      <c r="AV37" s="601">
        <v>131627</v>
      </c>
      <c r="AW37" s="601" t="s">
        <v>202</v>
      </c>
      <c r="AX37" s="601">
        <v>8218</v>
      </c>
      <c r="AY37" s="601">
        <v>8998</v>
      </c>
      <c r="AZ37" s="601">
        <v>341923</v>
      </c>
      <c r="BA37" s="601">
        <v>470189</v>
      </c>
      <c r="BB37" s="601">
        <v>592800</v>
      </c>
      <c r="BC37" s="601">
        <v>85449</v>
      </c>
      <c r="BD37" s="601">
        <v>5124</v>
      </c>
      <c r="BE37" s="601">
        <v>53</v>
      </c>
      <c r="BF37" s="601">
        <v>76</v>
      </c>
      <c r="BG37" s="601">
        <v>4290</v>
      </c>
      <c r="BH37" s="601">
        <v>318</v>
      </c>
      <c r="BI37" s="601">
        <v>3972</v>
      </c>
      <c r="BJ37" s="93" t="s">
        <v>171</v>
      </c>
      <c r="BK37" s="97" t="s">
        <v>155</v>
      </c>
      <c r="BL37" s="90" t="s">
        <v>155</v>
      </c>
      <c r="BM37" s="91" t="s">
        <v>155</v>
      </c>
      <c r="BN37" s="793">
        <v>40452</v>
      </c>
      <c r="BO37" s="605">
        <v>643</v>
      </c>
      <c r="BP37" s="601">
        <v>10142</v>
      </c>
      <c r="BQ37" s="601">
        <v>10351</v>
      </c>
      <c r="BR37" s="601">
        <v>530917</v>
      </c>
      <c r="BS37" s="601">
        <v>1536276</v>
      </c>
      <c r="BT37" s="601">
        <v>295445</v>
      </c>
      <c r="BU37" s="601">
        <v>206169</v>
      </c>
      <c r="BV37" s="601">
        <v>10205</v>
      </c>
      <c r="BW37" s="601">
        <v>42</v>
      </c>
      <c r="BX37" s="601">
        <v>139</v>
      </c>
      <c r="BY37" s="601">
        <v>530</v>
      </c>
      <c r="BZ37" s="601">
        <v>520</v>
      </c>
      <c r="CA37" s="601">
        <v>10</v>
      </c>
      <c r="CB37" s="601">
        <v>7232</v>
      </c>
      <c r="CC37" s="601">
        <v>139376</v>
      </c>
      <c r="CD37" s="601" t="s">
        <v>202</v>
      </c>
      <c r="CE37" s="93" t="s">
        <v>171</v>
      </c>
      <c r="CF37" s="97" t="s">
        <v>155</v>
      </c>
      <c r="CG37" s="90" t="s">
        <v>155</v>
      </c>
      <c r="CH37" s="91" t="s">
        <v>155</v>
      </c>
      <c r="CI37" s="793">
        <v>40452</v>
      </c>
      <c r="CJ37" s="605">
        <v>1122121</v>
      </c>
      <c r="CK37" s="601">
        <v>34126</v>
      </c>
      <c r="CL37" s="601">
        <v>21255</v>
      </c>
      <c r="CM37" s="601">
        <v>7918</v>
      </c>
      <c r="CN37" s="601">
        <v>1288</v>
      </c>
      <c r="CO37" s="601">
        <v>48</v>
      </c>
      <c r="CP37" s="601">
        <v>4919</v>
      </c>
      <c r="CQ37" s="601">
        <v>4801</v>
      </c>
      <c r="CR37" s="601">
        <v>118</v>
      </c>
      <c r="CS37" s="601">
        <v>1273</v>
      </c>
      <c r="CT37" s="601">
        <v>8013</v>
      </c>
      <c r="CU37" s="601">
        <v>2884</v>
      </c>
      <c r="CV37" s="601">
        <v>135</v>
      </c>
      <c r="CW37" s="601">
        <v>390</v>
      </c>
      <c r="CX37" s="601">
        <v>183</v>
      </c>
      <c r="CY37" s="601">
        <v>1712</v>
      </c>
      <c r="CZ37" s="93" t="s">
        <v>171</v>
      </c>
      <c r="DA37" s="97" t="s">
        <v>155</v>
      </c>
      <c r="DB37" s="90" t="s">
        <v>155</v>
      </c>
      <c r="DC37" s="91" t="s">
        <v>155</v>
      </c>
      <c r="DD37" s="793">
        <v>40452</v>
      </c>
      <c r="DE37" s="605">
        <v>382893</v>
      </c>
      <c r="DF37" s="601" t="s">
        <v>202</v>
      </c>
      <c r="DG37" s="601">
        <v>433035</v>
      </c>
      <c r="DH37" s="601">
        <v>131292</v>
      </c>
      <c r="DI37" s="601">
        <v>101811</v>
      </c>
      <c r="DJ37" s="601">
        <v>1546</v>
      </c>
      <c r="DK37" s="601">
        <v>23643</v>
      </c>
      <c r="DL37" s="601">
        <v>65025</v>
      </c>
      <c r="DM37" s="601">
        <v>71239</v>
      </c>
      <c r="DN37" s="601">
        <v>12766</v>
      </c>
      <c r="DO37" s="601">
        <v>1614313</v>
      </c>
      <c r="DP37" s="601">
        <v>610246</v>
      </c>
      <c r="DQ37" s="601">
        <v>986580</v>
      </c>
      <c r="DR37" s="601">
        <v>20564</v>
      </c>
      <c r="DS37" s="601">
        <v>230</v>
      </c>
      <c r="DT37" s="601">
        <v>16144</v>
      </c>
      <c r="DU37" s="93" t="s">
        <v>171</v>
      </c>
      <c r="DV37" s="97" t="s">
        <v>155</v>
      </c>
      <c r="DW37" s="90" t="s">
        <v>155</v>
      </c>
      <c r="DX37" s="91" t="s">
        <v>155</v>
      </c>
      <c r="DY37" s="793">
        <v>40452</v>
      </c>
      <c r="DZ37" s="605">
        <v>179344</v>
      </c>
      <c r="EA37" s="601">
        <v>13892</v>
      </c>
      <c r="EB37" s="601">
        <v>4228</v>
      </c>
      <c r="EC37" s="601">
        <v>21923</v>
      </c>
      <c r="ED37" s="601">
        <v>24383</v>
      </c>
      <c r="EE37" s="601">
        <v>25656</v>
      </c>
      <c r="EF37" s="601">
        <v>1110593</v>
      </c>
      <c r="EG37" s="601">
        <v>1496095</v>
      </c>
      <c r="EH37" s="601">
        <v>3050391</v>
      </c>
      <c r="EI37" s="601">
        <v>35464</v>
      </c>
      <c r="EJ37" s="601">
        <v>8</v>
      </c>
      <c r="EK37" s="601">
        <v>12700</v>
      </c>
      <c r="EL37" s="601" t="s">
        <v>202</v>
      </c>
      <c r="EM37" s="601">
        <v>28094</v>
      </c>
      <c r="EN37" s="601">
        <v>2990697</v>
      </c>
      <c r="EO37" s="601">
        <v>3621863</v>
      </c>
      <c r="EP37" s="93" t="s">
        <v>171</v>
      </c>
      <c r="EQ37" s="97" t="s">
        <v>155</v>
      </c>
      <c r="ER37" s="81"/>
      <c r="ES37" s="632"/>
      <c r="ET37" s="632"/>
      <c r="EU37" s="632"/>
      <c r="EV37" s="632"/>
      <c r="EW37" s="632"/>
      <c r="EX37" s="632"/>
      <c r="EY37" s="632"/>
      <c r="EZ37" s="632"/>
      <c r="FA37" s="632"/>
      <c r="FB37" s="632"/>
      <c r="FC37" s="632"/>
      <c r="FD37" s="632"/>
      <c r="FE37" s="632"/>
      <c r="FF37" s="632"/>
      <c r="FG37" s="632"/>
      <c r="FH37" s="632"/>
      <c r="FI37" s="517"/>
      <c r="FJ37" s="46"/>
      <c r="FK37" s="46"/>
    </row>
    <row r="38" spans="1:167" ht="14.25">
      <c r="A38" s="90" t="s">
        <v>155</v>
      </c>
      <c r="B38" s="91" t="s">
        <v>155</v>
      </c>
      <c r="C38" s="793">
        <v>40483</v>
      </c>
      <c r="D38" s="601">
        <v>8678687</v>
      </c>
      <c r="E38" s="601">
        <v>209948</v>
      </c>
      <c r="F38" s="601">
        <v>161</v>
      </c>
      <c r="G38" s="601">
        <v>7416</v>
      </c>
      <c r="H38" s="601">
        <v>4107</v>
      </c>
      <c r="I38" s="601">
        <v>67639</v>
      </c>
      <c r="J38" s="601">
        <v>26813</v>
      </c>
      <c r="K38" s="601">
        <v>40826</v>
      </c>
      <c r="L38" s="601">
        <v>10447</v>
      </c>
      <c r="M38" s="601">
        <v>25130</v>
      </c>
      <c r="N38" s="601">
        <v>45</v>
      </c>
      <c r="O38" s="601">
        <v>107595</v>
      </c>
      <c r="P38" s="601">
        <v>7390109</v>
      </c>
      <c r="Q38" s="601">
        <v>3719600</v>
      </c>
      <c r="R38" s="601">
        <v>1131265</v>
      </c>
      <c r="S38" s="601">
        <v>2903037</v>
      </c>
      <c r="T38" s="93" t="s">
        <v>172</v>
      </c>
      <c r="U38" s="97" t="s">
        <v>155</v>
      </c>
      <c r="V38" s="90" t="s">
        <v>155</v>
      </c>
      <c r="W38" s="91" t="s">
        <v>155</v>
      </c>
      <c r="X38" s="793">
        <v>40483</v>
      </c>
      <c r="Y38" s="605">
        <v>10121</v>
      </c>
      <c r="Z38" s="601">
        <v>2350</v>
      </c>
      <c r="AA38" s="601">
        <v>36944</v>
      </c>
      <c r="AB38" s="601">
        <v>134436</v>
      </c>
      <c r="AC38" s="601">
        <v>146188</v>
      </c>
      <c r="AD38" s="601">
        <v>849415</v>
      </c>
      <c r="AE38" s="601">
        <v>5337791</v>
      </c>
      <c r="AF38" s="601">
        <v>7615701</v>
      </c>
      <c r="AG38" s="601">
        <v>394465</v>
      </c>
      <c r="AH38" s="601">
        <v>95</v>
      </c>
      <c r="AI38" s="601">
        <v>88</v>
      </c>
      <c r="AJ38" s="601">
        <v>88</v>
      </c>
      <c r="AK38" s="601">
        <v>361287</v>
      </c>
      <c r="AL38" s="601" t="s">
        <v>202</v>
      </c>
      <c r="AM38" s="601">
        <v>102000</v>
      </c>
      <c r="AN38" s="601">
        <v>365493</v>
      </c>
      <c r="AO38" s="93" t="s">
        <v>172</v>
      </c>
      <c r="AP38" s="97" t="s">
        <v>155</v>
      </c>
      <c r="AQ38" s="90" t="s">
        <v>155</v>
      </c>
      <c r="AR38" s="91" t="s">
        <v>155</v>
      </c>
      <c r="AS38" s="793">
        <v>40483</v>
      </c>
      <c r="AT38" s="605">
        <v>107490</v>
      </c>
      <c r="AU38" s="601">
        <v>2650032</v>
      </c>
      <c r="AV38" s="601">
        <v>128074</v>
      </c>
      <c r="AW38" s="601" t="s">
        <v>202</v>
      </c>
      <c r="AX38" s="601">
        <v>10090</v>
      </c>
      <c r="AY38" s="601">
        <v>11048</v>
      </c>
      <c r="AZ38" s="601">
        <v>304929</v>
      </c>
      <c r="BA38" s="601">
        <v>449800</v>
      </c>
      <c r="BB38" s="601">
        <v>547651</v>
      </c>
      <c r="BC38" s="601">
        <v>83617</v>
      </c>
      <c r="BD38" s="601">
        <v>4780</v>
      </c>
      <c r="BE38" s="601">
        <v>53</v>
      </c>
      <c r="BF38" s="601">
        <v>61</v>
      </c>
      <c r="BG38" s="601">
        <v>3993</v>
      </c>
      <c r="BH38" s="601">
        <v>371</v>
      </c>
      <c r="BI38" s="601">
        <v>3622</v>
      </c>
      <c r="BJ38" s="93" t="s">
        <v>172</v>
      </c>
      <c r="BK38" s="97" t="s">
        <v>155</v>
      </c>
      <c r="BL38" s="90" t="s">
        <v>155</v>
      </c>
      <c r="BM38" s="91" t="s">
        <v>155</v>
      </c>
      <c r="BN38" s="793">
        <v>40483</v>
      </c>
      <c r="BO38" s="605">
        <v>626</v>
      </c>
      <c r="BP38" s="601">
        <v>9641</v>
      </c>
      <c r="BQ38" s="601">
        <v>10112</v>
      </c>
      <c r="BR38" s="601">
        <v>502012</v>
      </c>
      <c r="BS38" s="601">
        <v>1473062</v>
      </c>
      <c r="BT38" s="601">
        <v>291072</v>
      </c>
      <c r="BU38" s="601">
        <v>195112</v>
      </c>
      <c r="BV38" s="601">
        <v>9617</v>
      </c>
      <c r="BW38" s="601">
        <v>128</v>
      </c>
      <c r="BX38" s="601">
        <v>142</v>
      </c>
      <c r="BY38" s="601">
        <v>549</v>
      </c>
      <c r="BZ38" s="601">
        <v>520</v>
      </c>
      <c r="CA38" s="601">
        <v>29</v>
      </c>
      <c r="CB38" s="601">
        <v>6704</v>
      </c>
      <c r="CC38" s="601">
        <v>131120</v>
      </c>
      <c r="CD38" s="601" t="s">
        <v>202</v>
      </c>
      <c r="CE38" s="93" t="s">
        <v>172</v>
      </c>
      <c r="CF38" s="97" t="s">
        <v>155</v>
      </c>
      <c r="CG38" s="90" t="s">
        <v>155</v>
      </c>
      <c r="CH38" s="91" t="s">
        <v>155</v>
      </c>
      <c r="CI38" s="793">
        <v>40483</v>
      </c>
      <c r="CJ38" s="605">
        <v>1078423</v>
      </c>
      <c r="CK38" s="601">
        <v>35518</v>
      </c>
      <c r="CL38" s="601">
        <v>21382</v>
      </c>
      <c r="CM38" s="601">
        <v>7626</v>
      </c>
      <c r="CN38" s="601">
        <v>1304</v>
      </c>
      <c r="CO38" s="601">
        <v>51</v>
      </c>
      <c r="CP38" s="601">
        <v>4707</v>
      </c>
      <c r="CQ38" s="601">
        <v>4619</v>
      </c>
      <c r="CR38" s="601">
        <v>88</v>
      </c>
      <c r="CS38" s="601">
        <v>1202</v>
      </c>
      <c r="CT38" s="601">
        <v>8459</v>
      </c>
      <c r="CU38" s="601">
        <v>3255</v>
      </c>
      <c r="CV38" s="601">
        <v>240</v>
      </c>
      <c r="CW38" s="601">
        <v>649</v>
      </c>
      <c r="CX38" s="601">
        <v>203</v>
      </c>
      <c r="CY38" s="601">
        <v>1764</v>
      </c>
      <c r="CZ38" s="93" t="s">
        <v>172</v>
      </c>
      <c r="DA38" s="97" t="s">
        <v>155</v>
      </c>
      <c r="DB38" s="90" t="s">
        <v>155</v>
      </c>
      <c r="DC38" s="91" t="s">
        <v>155</v>
      </c>
      <c r="DD38" s="793">
        <v>40483</v>
      </c>
      <c r="DE38" s="605">
        <v>377141</v>
      </c>
      <c r="DF38" s="601" t="s">
        <v>202</v>
      </c>
      <c r="DG38" s="601">
        <v>408732</v>
      </c>
      <c r="DH38" s="601">
        <v>131022</v>
      </c>
      <c r="DI38" s="601">
        <v>120969</v>
      </c>
      <c r="DJ38" s="601">
        <v>1539</v>
      </c>
      <c r="DK38" s="601">
        <v>24347</v>
      </c>
      <c r="DL38" s="601">
        <v>67964</v>
      </c>
      <c r="DM38" s="601">
        <v>73555</v>
      </c>
      <c r="DN38" s="601">
        <v>12299</v>
      </c>
      <c r="DO38" s="601">
        <v>1542598</v>
      </c>
      <c r="DP38" s="601">
        <v>629224</v>
      </c>
      <c r="DQ38" s="601">
        <v>907005</v>
      </c>
      <c r="DR38" s="601">
        <v>22783</v>
      </c>
      <c r="DS38" s="601">
        <v>257</v>
      </c>
      <c r="DT38" s="601">
        <v>18705</v>
      </c>
      <c r="DU38" s="93" t="s">
        <v>172</v>
      </c>
      <c r="DV38" s="97" t="s">
        <v>155</v>
      </c>
      <c r="DW38" s="90" t="s">
        <v>155</v>
      </c>
      <c r="DX38" s="91" t="s">
        <v>155</v>
      </c>
      <c r="DY38" s="793">
        <v>40483</v>
      </c>
      <c r="DZ38" s="605">
        <v>168791</v>
      </c>
      <c r="EA38" s="601">
        <v>11619</v>
      </c>
      <c r="EB38" s="601">
        <v>4603</v>
      </c>
      <c r="EC38" s="601">
        <v>21422</v>
      </c>
      <c r="ED38" s="601">
        <v>23816</v>
      </c>
      <c r="EE38" s="601">
        <v>23159</v>
      </c>
      <c r="EF38" s="601">
        <v>1059602</v>
      </c>
      <c r="EG38" s="601">
        <v>1415049</v>
      </c>
      <c r="EH38" s="601">
        <v>2925563</v>
      </c>
      <c r="EI38" s="601">
        <v>30636</v>
      </c>
      <c r="EJ38" s="601">
        <v>8</v>
      </c>
      <c r="EK38" s="601">
        <v>10447</v>
      </c>
      <c r="EL38" s="601" t="s">
        <v>202</v>
      </c>
      <c r="EM38" s="601">
        <v>25003</v>
      </c>
      <c r="EN38" s="601">
        <v>2872739</v>
      </c>
      <c r="EO38" s="601">
        <v>3479227</v>
      </c>
      <c r="EP38" s="93" t="s">
        <v>172</v>
      </c>
      <c r="EQ38" s="97" t="s">
        <v>155</v>
      </c>
      <c r="ER38" s="81"/>
      <c r="ES38" s="632"/>
      <c r="ET38" s="632"/>
      <c r="EU38" s="632"/>
      <c r="EV38" s="632"/>
      <c r="EW38" s="632"/>
      <c r="EX38" s="632"/>
      <c r="EY38" s="632"/>
      <c r="EZ38" s="632"/>
      <c r="FA38" s="632"/>
      <c r="FB38" s="632"/>
      <c r="FC38" s="632"/>
      <c r="FD38" s="632"/>
      <c r="FE38" s="632"/>
      <c r="FF38" s="632"/>
      <c r="FG38" s="632"/>
      <c r="FH38" s="632"/>
      <c r="FI38" s="517"/>
      <c r="FJ38" s="46"/>
      <c r="FK38" s="46"/>
    </row>
    <row r="39" spans="1:167" ht="14.25">
      <c r="A39" s="105" t="s">
        <v>155</v>
      </c>
      <c r="B39" s="106" t="s">
        <v>155</v>
      </c>
      <c r="C39" s="794">
        <v>40513</v>
      </c>
      <c r="D39" s="619">
        <v>8998123</v>
      </c>
      <c r="E39" s="619">
        <v>193956</v>
      </c>
      <c r="F39" s="619">
        <v>158</v>
      </c>
      <c r="G39" s="619">
        <v>7495</v>
      </c>
      <c r="H39" s="619">
        <v>3831</v>
      </c>
      <c r="I39" s="619">
        <v>70760</v>
      </c>
      <c r="J39" s="619">
        <v>28030</v>
      </c>
      <c r="K39" s="619">
        <v>42730</v>
      </c>
      <c r="L39" s="619">
        <v>9567</v>
      </c>
      <c r="M39" s="619">
        <v>26495</v>
      </c>
      <c r="N39" s="619">
        <v>45</v>
      </c>
      <c r="O39" s="619">
        <v>81804</v>
      </c>
      <c r="P39" s="619">
        <v>7686231</v>
      </c>
      <c r="Q39" s="619">
        <v>3855412</v>
      </c>
      <c r="R39" s="619">
        <v>1264415</v>
      </c>
      <c r="S39" s="619">
        <v>2967412</v>
      </c>
      <c r="T39" s="111" t="s">
        <v>173</v>
      </c>
      <c r="U39" s="620" t="s">
        <v>155</v>
      </c>
      <c r="V39" s="105" t="s">
        <v>155</v>
      </c>
      <c r="W39" s="106" t="s">
        <v>155</v>
      </c>
      <c r="X39" s="794">
        <v>40513</v>
      </c>
      <c r="Y39" s="621">
        <v>10126</v>
      </c>
      <c r="Z39" s="619">
        <v>2284</v>
      </c>
      <c r="AA39" s="619">
        <v>36610</v>
      </c>
      <c r="AB39" s="619">
        <v>143453</v>
      </c>
      <c r="AC39" s="619">
        <v>156367</v>
      </c>
      <c r="AD39" s="619">
        <v>861997</v>
      </c>
      <c r="AE39" s="619">
        <v>5510903</v>
      </c>
      <c r="AF39" s="619">
        <v>7886670</v>
      </c>
      <c r="AG39" s="619">
        <v>390416</v>
      </c>
      <c r="AH39" s="619">
        <v>143</v>
      </c>
      <c r="AI39" s="619">
        <v>132</v>
      </c>
      <c r="AJ39" s="619">
        <v>132</v>
      </c>
      <c r="AK39" s="619">
        <v>356602</v>
      </c>
      <c r="AL39" s="619" t="s">
        <v>202</v>
      </c>
      <c r="AM39" s="619">
        <v>108081</v>
      </c>
      <c r="AN39" s="619">
        <v>352293</v>
      </c>
      <c r="AO39" s="111" t="s">
        <v>173</v>
      </c>
      <c r="AP39" s="620" t="s">
        <v>155</v>
      </c>
      <c r="AQ39" s="105" t="s">
        <v>155</v>
      </c>
      <c r="AR39" s="106" t="s">
        <v>155</v>
      </c>
      <c r="AS39" s="794">
        <v>40513</v>
      </c>
      <c r="AT39" s="621">
        <v>120448</v>
      </c>
      <c r="AU39" s="619">
        <v>2757729</v>
      </c>
      <c r="AV39" s="619">
        <v>120980</v>
      </c>
      <c r="AW39" s="619" t="s">
        <v>202</v>
      </c>
      <c r="AX39" s="619">
        <v>12868</v>
      </c>
      <c r="AY39" s="619">
        <v>14089</v>
      </c>
      <c r="AZ39" s="619">
        <v>303078</v>
      </c>
      <c r="BA39" s="619">
        <v>463227</v>
      </c>
      <c r="BB39" s="619">
        <v>584641</v>
      </c>
      <c r="BC39" s="619">
        <v>95802</v>
      </c>
      <c r="BD39" s="619">
        <v>5828</v>
      </c>
      <c r="BE39" s="619">
        <v>61</v>
      </c>
      <c r="BF39" s="619">
        <v>80</v>
      </c>
      <c r="BG39" s="619">
        <v>4957</v>
      </c>
      <c r="BH39" s="619">
        <v>409</v>
      </c>
      <c r="BI39" s="619">
        <v>4548</v>
      </c>
      <c r="BJ39" s="111" t="s">
        <v>173</v>
      </c>
      <c r="BK39" s="620" t="s">
        <v>155</v>
      </c>
      <c r="BL39" s="105" t="s">
        <v>155</v>
      </c>
      <c r="BM39" s="106" t="s">
        <v>155</v>
      </c>
      <c r="BN39" s="794">
        <v>40513</v>
      </c>
      <c r="BO39" s="621">
        <v>700</v>
      </c>
      <c r="BP39" s="619">
        <v>9500</v>
      </c>
      <c r="BQ39" s="619">
        <v>10157</v>
      </c>
      <c r="BR39" s="619">
        <v>513733</v>
      </c>
      <c r="BS39" s="619">
        <v>1493798</v>
      </c>
      <c r="BT39" s="619">
        <v>306344</v>
      </c>
      <c r="BU39" s="619">
        <v>204211</v>
      </c>
      <c r="BV39" s="619">
        <v>10698</v>
      </c>
      <c r="BW39" s="619">
        <v>268</v>
      </c>
      <c r="BX39" s="619">
        <v>142</v>
      </c>
      <c r="BY39" s="619">
        <v>477</v>
      </c>
      <c r="BZ39" s="619">
        <v>468</v>
      </c>
      <c r="CA39" s="619">
        <v>9</v>
      </c>
      <c r="CB39" s="619">
        <v>7483</v>
      </c>
      <c r="CC39" s="619">
        <v>135565</v>
      </c>
      <c r="CD39" s="658" t="s">
        <v>202</v>
      </c>
      <c r="CE39" s="111" t="s">
        <v>173</v>
      </c>
      <c r="CF39" s="620" t="s">
        <v>155</v>
      </c>
      <c r="CG39" s="105" t="s">
        <v>155</v>
      </c>
      <c r="CH39" s="106" t="s">
        <v>155</v>
      </c>
      <c r="CI39" s="794">
        <v>40513</v>
      </c>
      <c r="CJ39" s="621">
        <v>1073290</v>
      </c>
      <c r="CK39" s="619">
        <v>33915</v>
      </c>
      <c r="CL39" s="619">
        <v>19612</v>
      </c>
      <c r="CM39" s="619">
        <v>7075</v>
      </c>
      <c r="CN39" s="619">
        <v>1233</v>
      </c>
      <c r="CO39" s="619">
        <v>47</v>
      </c>
      <c r="CP39" s="619">
        <v>4342</v>
      </c>
      <c r="CQ39" s="619">
        <v>4319</v>
      </c>
      <c r="CR39" s="619">
        <v>23</v>
      </c>
      <c r="CS39" s="619">
        <v>1121</v>
      </c>
      <c r="CT39" s="619">
        <v>7527</v>
      </c>
      <c r="CU39" s="619">
        <v>3170</v>
      </c>
      <c r="CV39" s="619">
        <v>147</v>
      </c>
      <c r="CW39" s="619">
        <v>760</v>
      </c>
      <c r="CX39" s="619">
        <v>197</v>
      </c>
      <c r="CY39" s="619">
        <v>1786</v>
      </c>
      <c r="CZ39" s="111" t="s">
        <v>173</v>
      </c>
      <c r="DA39" s="620" t="s">
        <v>155</v>
      </c>
      <c r="DB39" s="105" t="s">
        <v>155</v>
      </c>
      <c r="DC39" s="106" t="s">
        <v>155</v>
      </c>
      <c r="DD39" s="794">
        <v>40513</v>
      </c>
      <c r="DE39" s="621">
        <v>385414</v>
      </c>
      <c r="DF39" s="619" t="s">
        <v>202</v>
      </c>
      <c r="DG39" s="619">
        <v>415396</v>
      </c>
      <c r="DH39" s="619">
        <v>120471</v>
      </c>
      <c r="DI39" s="619">
        <v>116035</v>
      </c>
      <c r="DJ39" s="619">
        <v>1523</v>
      </c>
      <c r="DK39" s="619">
        <v>23350</v>
      </c>
      <c r="DL39" s="619">
        <v>74812</v>
      </c>
      <c r="DM39" s="619">
        <v>81164</v>
      </c>
      <c r="DN39" s="619">
        <v>12222</v>
      </c>
      <c r="DO39" s="619">
        <v>1599635</v>
      </c>
      <c r="DP39" s="619">
        <v>668741</v>
      </c>
      <c r="DQ39" s="619">
        <v>987816</v>
      </c>
      <c r="DR39" s="619">
        <v>21190</v>
      </c>
      <c r="DS39" s="619">
        <v>303</v>
      </c>
      <c r="DT39" s="658">
        <v>17344</v>
      </c>
      <c r="DU39" s="111" t="s">
        <v>173</v>
      </c>
      <c r="DV39" s="620" t="s">
        <v>155</v>
      </c>
      <c r="DW39" s="105" t="s">
        <v>155</v>
      </c>
      <c r="DX39" s="106" t="s">
        <v>155</v>
      </c>
      <c r="DY39" s="794">
        <v>40513</v>
      </c>
      <c r="DZ39" s="621">
        <v>185374</v>
      </c>
      <c r="EA39" s="619">
        <v>13400</v>
      </c>
      <c r="EB39" s="619">
        <v>4942</v>
      </c>
      <c r="EC39" s="619">
        <v>20702</v>
      </c>
      <c r="ED39" s="619">
        <v>23015</v>
      </c>
      <c r="EE39" s="619">
        <v>25752</v>
      </c>
      <c r="EF39" s="619">
        <v>1087209</v>
      </c>
      <c r="EG39" s="619">
        <v>1427841</v>
      </c>
      <c r="EH39" s="619">
        <v>3037865</v>
      </c>
      <c r="EI39" s="619">
        <v>15188</v>
      </c>
      <c r="EJ39" s="619">
        <v>7</v>
      </c>
      <c r="EK39" s="619">
        <v>9567</v>
      </c>
      <c r="EL39" s="619" t="s">
        <v>202</v>
      </c>
      <c r="EM39" s="619">
        <v>6242</v>
      </c>
      <c r="EN39" s="619">
        <v>2997560</v>
      </c>
      <c r="EO39" s="619">
        <v>3629059</v>
      </c>
      <c r="EP39" s="111" t="s">
        <v>173</v>
      </c>
      <c r="EQ39" s="620" t="s">
        <v>155</v>
      </c>
      <c r="ER39" s="81"/>
      <c r="ES39" s="632"/>
      <c r="ET39" s="632"/>
      <c r="EU39" s="632"/>
      <c r="EV39" s="632"/>
      <c r="EW39" s="632"/>
      <c r="EX39" s="632"/>
      <c r="EY39" s="632"/>
      <c r="EZ39" s="632"/>
      <c r="FA39" s="632"/>
      <c r="FB39" s="632"/>
      <c r="FC39" s="632"/>
      <c r="FD39" s="632"/>
      <c r="FE39" s="632"/>
      <c r="FF39" s="632"/>
      <c r="FG39" s="632"/>
      <c r="FH39" s="632"/>
      <c r="FI39" s="517"/>
      <c r="FJ39" s="46"/>
      <c r="FK39" s="46"/>
    </row>
    <row r="40" spans="1:167" ht="14.25">
      <c r="A40" s="398"/>
      <c r="B40" s="398"/>
      <c r="C40" s="398"/>
      <c r="D40" s="627"/>
      <c r="E40" s="627"/>
      <c r="F40" s="627"/>
      <c r="G40" s="627"/>
      <c r="H40" s="627"/>
      <c r="I40" s="627"/>
      <c r="J40" s="627"/>
      <c r="K40" s="627"/>
      <c r="L40" s="627"/>
      <c r="M40" s="627"/>
      <c r="N40" s="627"/>
      <c r="O40" s="627"/>
      <c r="P40" s="627"/>
      <c r="Q40" s="627"/>
      <c r="R40" s="1251"/>
      <c r="S40" s="1251"/>
      <c r="T40" s="627"/>
      <c r="U40" s="627"/>
      <c r="V40" s="627"/>
      <c r="W40" s="627"/>
      <c r="X40" s="627"/>
      <c r="Y40" s="627"/>
      <c r="Z40" s="627"/>
      <c r="AA40" s="627"/>
      <c r="AB40" s="627"/>
      <c r="AC40" s="627"/>
      <c r="AD40" s="627"/>
      <c r="AE40" s="627"/>
      <c r="AF40" s="627"/>
      <c r="AG40" s="627"/>
      <c r="AH40" s="627"/>
      <c r="AI40" s="627"/>
      <c r="AJ40" s="1251"/>
      <c r="AK40" s="1251"/>
      <c r="AL40" s="627"/>
      <c r="AM40" s="627"/>
      <c r="AN40" s="627"/>
      <c r="AO40" s="627"/>
      <c r="AP40" s="627"/>
      <c r="AQ40" s="627"/>
      <c r="AR40" s="627"/>
      <c r="AS40" s="627"/>
      <c r="AT40" s="627"/>
      <c r="AU40" s="627"/>
      <c r="AV40" s="627"/>
      <c r="AW40" s="627"/>
      <c r="AX40" s="627"/>
      <c r="AY40" s="627"/>
      <c r="AZ40" s="627"/>
      <c r="BA40" s="627"/>
      <c r="BB40" s="627"/>
      <c r="BC40" s="627"/>
      <c r="BD40" s="627"/>
      <c r="BE40" s="627"/>
      <c r="BF40" s="627"/>
      <c r="BG40" s="627"/>
      <c r="BH40" s="627"/>
      <c r="BI40" s="627"/>
      <c r="BJ40" s="627"/>
      <c r="BK40" s="627"/>
      <c r="BL40" s="627"/>
      <c r="BM40" s="627"/>
      <c r="BN40" s="627"/>
      <c r="BO40" s="1251"/>
      <c r="BP40" s="1251"/>
      <c r="BQ40" s="627"/>
      <c r="BR40" s="627"/>
      <c r="BS40" s="627"/>
      <c r="BT40" s="627"/>
      <c r="BU40" s="1251"/>
      <c r="BV40" s="1251"/>
      <c r="BW40" s="1251"/>
      <c r="BX40" s="1251"/>
      <c r="BY40" s="627"/>
      <c r="BZ40" s="627"/>
      <c r="CA40" s="627"/>
      <c r="CB40" s="627"/>
      <c r="CC40" s="627"/>
      <c r="CD40" s="627"/>
      <c r="CE40" s="627"/>
      <c r="CF40" s="627"/>
      <c r="CG40" s="627"/>
      <c r="CH40" s="627"/>
      <c r="CI40" s="627"/>
      <c r="CJ40" s="627"/>
      <c r="CK40" s="627"/>
      <c r="CL40" s="1251"/>
      <c r="CM40" s="1251"/>
      <c r="CN40" s="1251"/>
      <c r="CO40" s="1251"/>
      <c r="CP40" s="1251"/>
      <c r="CQ40" s="1251"/>
      <c r="CR40" s="627"/>
      <c r="CS40" s="627"/>
      <c r="CT40" s="627"/>
      <c r="CU40" s="627"/>
      <c r="CV40" s="627"/>
      <c r="CW40" s="627"/>
      <c r="CX40" s="627"/>
      <c r="CY40" s="627"/>
      <c r="CZ40" s="627"/>
      <c r="DA40" s="627"/>
      <c r="DB40" s="627"/>
      <c r="DC40" s="627"/>
      <c r="DD40" s="627"/>
      <c r="DE40" s="627"/>
      <c r="DF40" s="627"/>
      <c r="DG40" s="627"/>
      <c r="DH40" s="627"/>
      <c r="DI40" s="627"/>
      <c r="DJ40" s="627"/>
      <c r="DK40" s="627"/>
      <c r="DL40" s="627"/>
      <c r="DM40" s="627"/>
      <c r="DN40" s="627"/>
      <c r="DO40" s="627"/>
      <c r="DP40" s="627"/>
      <c r="DQ40" s="627"/>
      <c r="DR40" s="627"/>
      <c r="DS40" s="627"/>
      <c r="DT40" s="627"/>
      <c r="DU40" s="627"/>
      <c r="DV40" s="627"/>
      <c r="DW40" s="627"/>
      <c r="DX40" s="627"/>
      <c r="DY40" s="627"/>
      <c r="DZ40" s="627"/>
      <c r="EA40" s="627"/>
      <c r="EB40" s="627"/>
      <c r="EC40" s="627"/>
      <c r="ED40" s="627"/>
      <c r="EE40" s="627"/>
      <c r="EF40" s="627"/>
      <c r="EG40" s="627"/>
      <c r="EH40" s="627"/>
      <c r="EI40" s="627"/>
      <c r="EJ40" s="627"/>
      <c r="EK40" s="627"/>
      <c r="EL40" s="627"/>
      <c r="EM40" s="627"/>
      <c r="EN40" s="627"/>
      <c r="EO40" s="627"/>
      <c r="EP40" s="627"/>
      <c r="EQ40" s="627"/>
      <c r="ER40" s="627"/>
      <c r="ES40" s="627"/>
      <c r="ET40" s="627"/>
      <c r="EU40" s="627"/>
      <c r="EV40" s="627"/>
      <c r="EW40" s="627"/>
      <c r="EX40" s="627"/>
      <c r="EY40" s="627"/>
      <c r="EZ40" s="627"/>
      <c r="FA40" s="627"/>
      <c r="FB40" s="627"/>
      <c r="FC40" s="627"/>
      <c r="FD40" s="627"/>
      <c r="FE40" s="627"/>
      <c r="FF40" s="627"/>
      <c r="FG40" s="627"/>
      <c r="FH40" s="627"/>
      <c r="FI40" s="627"/>
      <c r="FJ40" s="46"/>
      <c r="FK40" s="46"/>
    </row>
    <row r="41" spans="1:167" ht="21">
      <c r="A41" s="1495" t="s">
        <v>57</v>
      </c>
      <c r="B41" s="1496"/>
      <c r="C41" s="1497"/>
      <c r="D41" s="1251" t="s">
        <v>56</v>
      </c>
      <c r="E41" s="1251"/>
      <c r="F41" s="1251" t="s">
        <v>192</v>
      </c>
      <c r="G41" s="1251" t="s">
        <v>192</v>
      </c>
      <c r="H41" s="1251"/>
      <c r="I41" s="1251"/>
      <c r="J41" s="1251"/>
      <c r="K41" s="1166" t="s">
        <v>1153</v>
      </c>
      <c r="L41" s="1251" t="s">
        <v>56</v>
      </c>
      <c r="M41" s="1251"/>
      <c r="N41" s="1251" t="s">
        <v>192</v>
      </c>
      <c r="O41" s="1251" t="s">
        <v>192</v>
      </c>
      <c r="P41" s="1210" t="s">
        <v>1299</v>
      </c>
      <c r="Q41" s="1139" t="s">
        <v>984</v>
      </c>
      <c r="R41" s="124"/>
      <c r="S41" s="124"/>
      <c r="T41" s="1502" t="s">
        <v>62</v>
      </c>
      <c r="U41" s="1496"/>
      <c r="V41" s="1495" t="s">
        <v>57</v>
      </c>
      <c r="W41" s="1496"/>
      <c r="X41" s="1497"/>
      <c r="Y41" s="1251" t="s">
        <v>56</v>
      </c>
      <c r="Z41" s="1251"/>
      <c r="AA41" s="1251" t="s">
        <v>192</v>
      </c>
      <c r="AB41" s="1251" t="s">
        <v>192</v>
      </c>
      <c r="AC41" s="1251"/>
      <c r="AD41" s="1251"/>
      <c r="AE41" s="1251"/>
      <c r="AF41" s="1166" t="s">
        <v>1153</v>
      </c>
      <c r="AG41" s="1251" t="s">
        <v>56</v>
      </c>
      <c r="AH41" s="1210" t="s">
        <v>1300</v>
      </c>
      <c r="AI41" s="1160" t="s">
        <v>1301</v>
      </c>
      <c r="AL41" s="1251"/>
      <c r="AM41" s="1251"/>
      <c r="AN41" s="1251" t="s">
        <v>192</v>
      </c>
      <c r="AO41" s="1502" t="s">
        <v>62</v>
      </c>
      <c r="AP41" s="1496"/>
      <c r="AQ41" s="1495" t="s">
        <v>57</v>
      </c>
      <c r="AR41" s="1496"/>
      <c r="AS41" s="1497"/>
      <c r="AT41" s="1251" t="s">
        <v>56</v>
      </c>
      <c r="AU41" s="1251"/>
      <c r="AV41" s="1251" t="s">
        <v>192</v>
      </c>
      <c r="AW41" s="1251" t="s">
        <v>192</v>
      </c>
      <c r="AX41" s="1251"/>
      <c r="AY41" s="1251"/>
      <c r="AZ41" s="1251"/>
      <c r="BA41" s="1166" t="s">
        <v>1153</v>
      </c>
      <c r="BB41" s="1251" t="s">
        <v>56</v>
      </c>
      <c r="BC41" s="1251" t="s">
        <v>192</v>
      </c>
      <c r="BD41" s="1251" t="s">
        <v>192</v>
      </c>
      <c r="BE41" s="1251"/>
      <c r="BF41" s="1251"/>
      <c r="BG41" s="1251"/>
      <c r="BH41" s="1210" t="s">
        <v>1302</v>
      </c>
      <c r="BI41" s="1069" t="s">
        <v>1303</v>
      </c>
      <c r="BJ41" s="1502" t="s">
        <v>62</v>
      </c>
      <c r="BK41" s="1496"/>
      <c r="BL41" s="1495" t="s">
        <v>57</v>
      </c>
      <c r="BM41" s="1496"/>
      <c r="BN41" s="1497"/>
      <c r="BO41" s="1246"/>
      <c r="BP41" s="1207"/>
      <c r="BQ41" s="1251" t="s">
        <v>192</v>
      </c>
      <c r="BR41" s="1251" t="s">
        <v>192</v>
      </c>
      <c r="BS41" s="1251"/>
      <c r="BT41" s="1251"/>
      <c r="BU41" s="1207"/>
      <c r="BV41" s="1166" t="s">
        <v>1153</v>
      </c>
      <c r="BY41" s="1236"/>
      <c r="BZ41" s="1210" t="s">
        <v>1304</v>
      </c>
      <c r="CA41" s="1160" t="s">
        <v>1305</v>
      </c>
      <c r="CB41" s="1251"/>
      <c r="CC41" s="1251"/>
      <c r="CD41" s="1251"/>
      <c r="CE41" s="1502" t="s">
        <v>62</v>
      </c>
      <c r="CF41" s="1496"/>
      <c r="CG41" s="1495" t="s">
        <v>57</v>
      </c>
      <c r="CH41" s="1496"/>
      <c r="CI41" s="1497"/>
      <c r="CJ41" s="1251" t="s">
        <v>56</v>
      </c>
      <c r="CK41" s="1251"/>
      <c r="CL41" s="1207"/>
      <c r="CM41" s="1071" t="s">
        <v>420</v>
      </c>
      <c r="CN41" s="1071" t="s">
        <v>420</v>
      </c>
      <c r="CO41" s="1210" t="s">
        <v>1306</v>
      </c>
      <c r="CP41" s="1069" t="s">
        <v>1307</v>
      </c>
      <c r="CQ41" s="1166" t="s">
        <v>1153</v>
      </c>
      <c r="CR41" s="1251" t="s">
        <v>56</v>
      </c>
      <c r="CS41" s="1251"/>
      <c r="CT41" s="1251" t="s">
        <v>192</v>
      </c>
      <c r="CU41" s="1251" t="s">
        <v>192</v>
      </c>
      <c r="CV41" s="1251"/>
      <c r="CW41" s="1251"/>
      <c r="CX41" s="1251"/>
      <c r="CY41" s="1251" t="s">
        <v>192</v>
      </c>
      <c r="CZ41" s="1502" t="s">
        <v>62</v>
      </c>
      <c r="DA41" s="1496"/>
      <c r="DB41" s="1495" t="s">
        <v>57</v>
      </c>
      <c r="DC41" s="1496"/>
      <c r="DD41" s="1497"/>
      <c r="DE41" s="1038" t="s">
        <v>1308</v>
      </c>
      <c r="DF41" s="1251"/>
      <c r="DG41" s="1251"/>
      <c r="DH41" s="1251" t="s">
        <v>192</v>
      </c>
      <c r="DI41" s="1251"/>
      <c r="DJ41" s="1251"/>
      <c r="DK41" s="1251"/>
      <c r="DL41" s="1166" t="s">
        <v>1153</v>
      </c>
      <c r="DM41" s="1251" t="s">
        <v>56</v>
      </c>
      <c r="DN41" s="1251"/>
      <c r="DO41" s="1251" t="s">
        <v>192</v>
      </c>
      <c r="DP41" s="1251" t="s">
        <v>192</v>
      </c>
      <c r="DQ41" s="1251"/>
      <c r="DR41" s="1251"/>
      <c r="DS41" s="1251"/>
      <c r="DT41" s="1251" t="s">
        <v>192</v>
      </c>
      <c r="DU41" s="1502" t="s">
        <v>62</v>
      </c>
      <c r="DV41" s="1496"/>
      <c r="DW41" s="1495" t="s">
        <v>57</v>
      </c>
      <c r="DX41" s="1496"/>
      <c r="DY41" s="1497"/>
      <c r="DZ41" s="1251" t="s">
        <v>56</v>
      </c>
      <c r="EA41" s="1251"/>
      <c r="EB41" s="1251" t="s">
        <v>192</v>
      </c>
      <c r="EC41" s="1251" t="s">
        <v>192</v>
      </c>
      <c r="ED41" s="1251"/>
      <c r="EE41" s="1251"/>
      <c r="EF41" s="1251"/>
      <c r="EG41" s="1166" t="s">
        <v>1153</v>
      </c>
      <c r="EH41" s="1251" t="s">
        <v>56</v>
      </c>
      <c r="EI41" s="1251"/>
      <c r="EJ41" s="1502" t="s">
        <v>62</v>
      </c>
      <c r="EK41" s="1496"/>
      <c r="ER41" s="627"/>
      <c r="ES41" s="627"/>
      <c r="ET41" s="627"/>
      <c r="EU41" s="627"/>
      <c r="EV41" s="627"/>
      <c r="EW41" s="627"/>
      <c r="EX41" s="627"/>
      <c r="EY41" s="627"/>
      <c r="EZ41" s="659"/>
      <c r="FA41" s="659"/>
      <c r="FB41" s="659"/>
      <c r="FC41" s="659"/>
      <c r="FD41" s="659"/>
      <c r="FE41" s="659"/>
      <c r="FF41" s="659"/>
      <c r="FG41" s="659"/>
      <c r="FH41" s="659"/>
      <c r="FI41" s="627"/>
    </row>
    <row r="42" spans="1:167" ht="14.25">
      <c r="A42" s="1498"/>
      <c r="B42" s="1498"/>
      <c r="C42" s="1499"/>
      <c r="D42" s="587" t="s">
        <v>92</v>
      </c>
      <c r="E42" s="587" t="s">
        <v>70</v>
      </c>
      <c r="F42" s="533" t="s">
        <v>94</v>
      </c>
      <c r="G42" s="100" t="s">
        <v>95</v>
      </c>
      <c r="H42" s="533" t="s">
        <v>96</v>
      </c>
      <c r="I42" s="588" t="s">
        <v>97</v>
      </c>
      <c r="J42" s="533" t="s">
        <v>98</v>
      </c>
      <c r="K42" s="533" t="s">
        <v>71</v>
      </c>
      <c r="L42" s="533" t="s">
        <v>71</v>
      </c>
      <c r="M42" s="533" t="s">
        <v>101</v>
      </c>
      <c r="N42" s="533" t="s">
        <v>72</v>
      </c>
      <c r="O42" s="533" t="s">
        <v>74</v>
      </c>
      <c r="P42" s="100" t="s">
        <v>755</v>
      </c>
      <c r="Q42" s="587" t="s">
        <v>1102</v>
      </c>
      <c r="R42" s="587" t="s">
        <v>78</v>
      </c>
      <c r="S42" s="587" t="s">
        <v>81</v>
      </c>
      <c r="T42" s="1503"/>
      <c r="U42" s="1498"/>
      <c r="V42" s="1498"/>
      <c r="W42" s="1498"/>
      <c r="X42" s="1499"/>
      <c r="Y42" s="587" t="s">
        <v>92</v>
      </c>
      <c r="Z42" s="587" t="s">
        <v>70</v>
      </c>
      <c r="AA42" s="533" t="s">
        <v>94</v>
      </c>
      <c r="AB42" s="100" t="s">
        <v>95</v>
      </c>
      <c r="AC42" s="533" t="s">
        <v>98</v>
      </c>
      <c r="AD42" s="533" t="s">
        <v>71</v>
      </c>
      <c r="AE42" s="533" t="s">
        <v>71</v>
      </c>
      <c r="AF42" s="533" t="s">
        <v>72</v>
      </c>
      <c r="AG42" s="533" t="s">
        <v>74</v>
      </c>
      <c r="AH42" s="100" t="s">
        <v>755</v>
      </c>
      <c r="AI42" s="587" t="s">
        <v>1102</v>
      </c>
      <c r="AJ42" s="533" t="s">
        <v>83</v>
      </c>
      <c r="AK42" s="1169" t="s">
        <v>85</v>
      </c>
      <c r="AL42" s="537" t="s">
        <v>1104</v>
      </c>
      <c r="AM42" s="587" t="s">
        <v>90</v>
      </c>
      <c r="AN42" s="587" t="s">
        <v>91</v>
      </c>
      <c r="AO42" s="1503"/>
      <c r="AP42" s="1498"/>
      <c r="AQ42" s="1498"/>
      <c r="AR42" s="1498"/>
      <c r="AS42" s="1499"/>
      <c r="AT42" s="533" t="s">
        <v>87</v>
      </c>
      <c r="AU42" s="1169" t="s">
        <v>89</v>
      </c>
      <c r="AV42" s="537" t="s">
        <v>1104</v>
      </c>
      <c r="AW42" s="587" t="s">
        <v>90</v>
      </c>
      <c r="AX42" s="587" t="s">
        <v>91</v>
      </c>
      <c r="AY42" s="587" t="s">
        <v>70</v>
      </c>
      <c r="AZ42" s="533" t="s">
        <v>94</v>
      </c>
      <c r="BA42" s="533" t="s">
        <v>95</v>
      </c>
      <c r="BB42" s="533" t="s">
        <v>96</v>
      </c>
      <c r="BC42" s="587" t="s">
        <v>71</v>
      </c>
      <c r="BD42" s="533" t="s">
        <v>71</v>
      </c>
      <c r="BE42" s="533" t="s">
        <v>101</v>
      </c>
      <c r="BF42" s="533" t="s">
        <v>72</v>
      </c>
      <c r="BG42" s="533" t="s">
        <v>74</v>
      </c>
      <c r="BH42" s="100" t="s">
        <v>755</v>
      </c>
      <c r="BI42" s="533" t="s">
        <v>1102</v>
      </c>
      <c r="BJ42" s="1503"/>
      <c r="BK42" s="1498"/>
      <c r="BL42" s="1498"/>
      <c r="BM42" s="1498"/>
      <c r="BN42" s="1499"/>
      <c r="BO42" s="533" t="s">
        <v>90</v>
      </c>
      <c r="BP42" s="587" t="s">
        <v>91</v>
      </c>
      <c r="BQ42" s="587" t="s">
        <v>70</v>
      </c>
      <c r="BR42" s="533" t="s">
        <v>94</v>
      </c>
      <c r="BS42" s="100" t="s">
        <v>95</v>
      </c>
      <c r="BT42" s="533" t="s">
        <v>98</v>
      </c>
      <c r="BU42" s="587" t="s">
        <v>71</v>
      </c>
      <c r="BV42" s="533" t="s">
        <v>71</v>
      </c>
      <c r="BW42" s="533" t="s">
        <v>101</v>
      </c>
      <c r="BX42" s="533" t="s">
        <v>72</v>
      </c>
      <c r="BY42" s="533" t="s">
        <v>74</v>
      </c>
      <c r="BZ42" s="100" t="s">
        <v>755</v>
      </c>
      <c r="CA42" s="533" t="s">
        <v>1102</v>
      </c>
      <c r="CB42" s="587" t="s">
        <v>81</v>
      </c>
      <c r="CC42" s="587" t="s">
        <v>82</v>
      </c>
      <c r="CD42" s="533" t="s">
        <v>83</v>
      </c>
      <c r="CE42" s="1503"/>
      <c r="CF42" s="1498"/>
      <c r="CG42" s="1498"/>
      <c r="CH42" s="1498"/>
      <c r="CI42" s="1499"/>
      <c r="CJ42" s="533" t="s">
        <v>71</v>
      </c>
      <c r="CK42" s="533" t="s">
        <v>71</v>
      </c>
      <c r="CL42" s="533" t="s">
        <v>101</v>
      </c>
      <c r="CM42" s="533" t="s">
        <v>72</v>
      </c>
      <c r="CN42" s="533" t="s">
        <v>74</v>
      </c>
      <c r="CO42" s="100" t="s">
        <v>755</v>
      </c>
      <c r="CP42" s="587" t="s">
        <v>1102</v>
      </c>
      <c r="CQ42" s="533" t="s">
        <v>81</v>
      </c>
      <c r="CR42" s="533" t="s">
        <v>82</v>
      </c>
      <c r="CS42" s="533" t="s">
        <v>83</v>
      </c>
      <c r="CT42" s="533" t="s">
        <v>84</v>
      </c>
      <c r="CU42" s="1169" t="s">
        <v>85</v>
      </c>
      <c r="CV42" s="533" t="s">
        <v>87</v>
      </c>
      <c r="CW42" s="537" t="s">
        <v>1104</v>
      </c>
      <c r="CX42" s="533" t="s">
        <v>91</v>
      </c>
      <c r="CY42" s="587" t="s">
        <v>70</v>
      </c>
      <c r="CZ42" s="1503"/>
      <c r="DA42" s="1498"/>
      <c r="DB42" s="1498"/>
      <c r="DC42" s="1498"/>
      <c r="DD42" s="1499"/>
      <c r="DE42" s="100" t="s">
        <v>84</v>
      </c>
      <c r="DF42" s="1169" t="s">
        <v>85</v>
      </c>
      <c r="DG42" s="533" t="s">
        <v>87</v>
      </c>
      <c r="DH42" s="537" t="s">
        <v>1104</v>
      </c>
      <c r="DI42" s="587" t="s">
        <v>90</v>
      </c>
      <c r="DJ42" s="587" t="s">
        <v>92</v>
      </c>
      <c r="DK42" s="533" t="s">
        <v>70</v>
      </c>
      <c r="DL42" s="533" t="s">
        <v>94</v>
      </c>
      <c r="DM42" s="533" t="s">
        <v>95</v>
      </c>
      <c r="DN42" s="533" t="s">
        <v>96</v>
      </c>
      <c r="DO42" s="588" t="s">
        <v>97</v>
      </c>
      <c r="DP42" s="533" t="s">
        <v>98</v>
      </c>
      <c r="DQ42" s="533" t="s">
        <v>71</v>
      </c>
      <c r="DR42" s="533" t="s">
        <v>71</v>
      </c>
      <c r="DS42" s="533" t="s">
        <v>72</v>
      </c>
      <c r="DT42" s="533" t="s">
        <v>74</v>
      </c>
      <c r="DU42" s="1503"/>
      <c r="DV42" s="1498"/>
      <c r="DW42" s="1498"/>
      <c r="DX42" s="1498"/>
      <c r="DY42" s="1499"/>
      <c r="DZ42" s="587" t="s">
        <v>91</v>
      </c>
      <c r="EA42" s="587" t="s">
        <v>92</v>
      </c>
      <c r="EB42" s="587" t="s">
        <v>70</v>
      </c>
      <c r="EC42" s="533" t="s">
        <v>94</v>
      </c>
      <c r="ED42" s="100" t="s">
        <v>95</v>
      </c>
      <c r="EE42" s="533" t="s">
        <v>98</v>
      </c>
      <c r="EF42" s="587" t="s">
        <v>71</v>
      </c>
      <c r="EG42" s="533" t="s">
        <v>71</v>
      </c>
      <c r="EH42" s="533" t="s">
        <v>72</v>
      </c>
      <c r="EI42" s="533" t="s">
        <v>74</v>
      </c>
      <c r="EJ42" s="1503"/>
      <c r="EK42" s="1498"/>
      <c r="ER42" s="517"/>
      <c r="EY42" s="517"/>
      <c r="EZ42" s="659"/>
      <c r="FA42" s="659"/>
      <c r="FB42" s="659"/>
      <c r="FC42" s="659"/>
      <c r="FD42" s="659"/>
      <c r="FE42" s="659"/>
      <c r="FF42" s="659"/>
      <c r="FG42" s="659"/>
      <c r="FH42" s="659"/>
      <c r="FI42" s="517"/>
    </row>
    <row r="43" spans="1:167" ht="14.25">
      <c r="A43" s="1498"/>
      <c r="B43" s="1498"/>
      <c r="C43" s="1499"/>
      <c r="D43" s="587"/>
      <c r="E43" s="587" t="s">
        <v>1170</v>
      </c>
      <c r="F43" s="537"/>
      <c r="G43" s="100"/>
      <c r="H43" s="537"/>
      <c r="I43" s="587"/>
      <c r="J43" s="537"/>
      <c r="K43" s="537" t="s">
        <v>1109</v>
      </c>
      <c r="L43" s="537" t="s">
        <v>1110</v>
      </c>
      <c r="M43" s="537"/>
      <c r="N43" s="537"/>
      <c r="O43" s="537"/>
      <c r="P43" s="100" t="s">
        <v>76</v>
      </c>
      <c r="Q43" s="587" t="s">
        <v>76</v>
      </c>
      <c r="R43" s="587"/>
      <c r="S43" s="587"/>
      <c r="T43" s="1503"/>
      <c r="U43" s="1498"/>
      <c r="V43" s="1498"/>
      <c r="W43" s="1498"/>
      <c r="X43" s="1499"/>
      <c r="Y43" s="587"/>
      <c r="Z43" s="587" t="s">
        <v>1170</v>
      </c>
      <c r="AA43" s="537"/>
      <c r="AB43" s="100"/>
      <c r="AC43" s="537"/>
      <c r="AD43" s="537" t="s">
        <v>1109</v>
      </c>
      <c r="AE43" s="537" t="s">
        <v>1110</v>
      </c>
      <c r="AF43" s="537"/>
      <c r="AG43" s="537"/>
      <c r="AH43" s="100" t="s">
        <v>76</v>
      </c>
      <c r="AI43" s="587" t="s">
        <v>76</v>
      </c>
      <c r="AJ43" s="537"/>
      <c r="AK43" s="537"/>
      <c r="AL43" s="537" t="s">
        <v>1108</v>
      </c>
      <c r="AM43" s="587"/>
      <c r="AN43" s="587"/>
      <c r="AO43" s="1503"/>
      <c r="AP43" s="1498"/>
      <c r="AQ43" s="1498"/>
      <c r="AR43" s="1498"/>
      <c r="AS43" s="1499"/>
      <c r="AT43" s="537" t="s">
        <v>192</v>
      </c>
      <c r="AU43" s="537"/>
      <c r="AV43" s="537" t="s">
        <v>1108</v>
      </c>
      <c r="AW43" s="587"/>
      <c r="AX43" s="587"/>
      <c r="AY43" s="587" t="s">
        <v>1170</v>
      </c>
      <c r="AZ43" s="537"/>
      <c r="BA43" s="537"/>
      <c r="BB43" s="537"/>
      <c r="BC43" s="587" t="s">
        <v>1109</v>
      </c>
      <c r="BD43" s="537" t="s">
        <v>1110</v>
      </c>
      <c r="BE43" s="537"/>
      <c r="BF43" s="537"/>
      <c r="BG43" s="537"/>
      <c r="BH43" s="100" t="s">
        <v>76</v>
      </c>
      <c r="BI43" s="537" t="s">
        <v>76</v>
      </c>
      <c r="BJ43" s="1503"/>
      <c r="BK43" s="1498"/>
      <c r="BL43" s="1498"/>
      <c r="BM43" s="1498"/>
      <c r="BN43" s="1499"/>
      <c r="BO43" s="537"/>
      <c r="BP43" s="587"/>
      <c r="BQ43" s="587" t="s">
        <v>1170</v>
      </c>
      <c r="BR43" s="537"/>
      <c r="BS43" s="100"/>
      <c r="BT43" s="537"/>
      <c r="BU43" s="587" t="s">
        <v>1109</v>
      </c>
      <c r="BV43" s="537" t="s">
        <v>1110</v>
      </c>
      <c r="BW43" s="537"/>
      <c r="BX43" s="537"/>
      <c r="BY43" s="537"/>
      <c r="BZ43" s="100" t="s">
        <v>76</v>
      </c>
      <c r="CA43" s="537" t="s">
        <v>76</v>
      </c>
      <c r="CB43" s="587"/>
      <c r="CC43" s="587"/>
      <c r="CD43" s="537"/>
      <c r="CE43" s="1503"/>
      <c r="CF43" s="1498"/>
      <c r="CG43" s="1498"/>
      <c r="CH43" s="1498"/>
      <c r="CI43" s="1499"/>
      <c r="CJ43" s="537" t="s">
        <v>1109</v>
      </c>
      <c r="CK43" s="537" t="s">
        <v>1110</v>
      </c>
      <c r="CL43" s="537"/>
      <c r="CM43" s="537"/>
      <c r="CN43" s="537"/>
      <c r="CO43" s="100" t="s">
        <v>76</v>
      </c>
      <c r="CP43" s="587" t="s">
        <v>76</v>
      </c>
      <c r="CQ43" s="537"/>
      <c r="CR43" s="537"/>
      <c r="CS43" s="537"/>
      <c r="CT43" s="537"/>
      <c r="CU43" s="537"/>
      <c r="CV43" s="537" t="s">
        <v>192</v>
      </c>
      <c r="CW43" s="537" t="s">
        <v>1108</v>
      </c>
      <c r="CX43" s="537"/>
      <c r="CY43" s="587" t="s">
        <v>1170</v>
      </c>
      <c r="CZ43" s="1503"/>
      <c r="DA43" s="1498"/>
      <c r="DB43" s="1498"/>
      <c r="DC43" s="1498"/>
      <c r="DD43" s="1499"/>
      <c r="DE43" s="100"/>
      <c r="DF43" s="537"/>
      <c r="DG43" s="537" t="s">
        <v>192</v>
      </c>
      <c r="DH43" s="537" t="s">
        <v>1108</v>
      </c>
      <c r="DI43" s="587"/>
      <c r="DJ43" s="587"/>
      <c r="DK43" s="537" t="s">
        <v>1170</v>
      </c>
      <c r="DL43" s="537"/>
      <c r="DM43" s="537"/>
      <c r="DN43" s="537"/>
      <c r="DO43" s="587"/>
      <c r="DP43" s="537"/>
      <c r="DQ43" s="537" t="s">
        <v>1109</v>
      </c>
      <c r="DR43" s="537" t="s">
        <v>1110</v>
      </c>
      <c r="DS43" s="537"/>
      <c r="DT43" s="537"/>
      <c r="DU43" s="1503"/>
      <c r="DV43" s="1498"/>
      <c r="DW43" s="1498"/>
      <c r="DX43" s="1498"/>
      <c r="DY43" s="1499"/>
      <c r="DZ43" s="587"/>
      <c r="EA43" s="587"/>
      <c r="EB43" s="587" t="s">
        <v>1170</v>
      </c>
      <c r="EC43" s="537"/>
      <c r="ED43" s="100"/>
      <c r="EE43" s="537"/>
      <c r="EF43" s="587" t="s">
        <v>1109</v>
      </c>
      <c r="EG43" s="537" t="s">
        <v>1110</v>
      </c>
      <c r="EH43" s="537"/>
      <c r="EI43" s="537"/>
      <c r="EJ43" s="1503"/>
      <c r="EK43" s="1498"/>
      <c r="ER43" s="100"/>
      <c r="EY43" s="100"/>
      <c r="EZ43" s="659"/>
      <c r="FA43" s="659"/>
      <c r="FB43" s="659"/>
      <c r="FC43" s="659"/>
      <c r="FD43" s="659"/>
      <c r="FE43" s="659"/>
      <c r="FF43" s="659"/>
      <c r="FG43" s="659"/>
      <c r="FH43" s="659"/>
      <c r="FI43" s="100"/>
    </row>
    <row r="44" spans="1:167" ht="14.25">
      <c r="A44" s="1498"/>
      <c r="B44" s="1498"/>
      <c r="C44" s="1499"/>
      <c r="D44" s="418" t="s">
        <v>116</v>
      </c>
      <c r="E44" s="1031" t="s">
        <v>452</v>
      </c>
      <c r="F44" s="1029" t="s">
        <v>1175</v>
      </c>
      <c r="G44" s="1031" t="s">
        <v>119</v>
      </c>
      <c r="H44" s="414" t="s">
        <v>1239</v>
      </c>
      <c r="I44" s="1031" t="s">
        <v>329</v>
      </c>
      <c r="J44" s="423" t="s">
        <v>1112</v>
      </c>
      <c r="K44" s="423" t="s">
        <v>333</v>
      </c>
      <c r="L44" s="1031" t="s">
        <v>335</v>
      </c>
      <c r="M44" s="414" t="s">
        <v>125</v>
      </c>
      <c r="N44" s="423" t="s">
        <v>1115</v>
      </c>
      <c r="O44" s="414" t="s">
        <v>1116</v>
      </c>
      <c r="P44" s="1031" t="s">
        <v>285</v>
      </c>
      <c r="Q44" s="1029" t="s">
        <v>1196</v>
      </c>
      <c r="R44" s="418" t="s">
        <v>105</v>
      </c>
      <c r="S44" s="418" t="s">
        <v>108</v>
      </c>
      <c r="T44" s="1503"/>
      <c r="U44" s="1498"/>
      <c r="V44" s="1498"/>
      <c r="W44" s="1498"/>
      <c r="X44" s="1499"/>
      <c r="Y44" s="418" t="s">
        <v>116</v>
      </c>
      <c r="Z44" s="1031" t="s">
        <v>452</v>
      </c>
      <c r="AA44" s="1029" t="s">
        <v>1175</v>
      </c>
      <c r="AB44" s="1031" t="s">
        <v>119</v>
      </c>
      <c r="AC44" s="423" t="s">
        <v>1112</v>
      </c>
      <c r="AD44" s="423" t="s">
        <v>333</v>
      </c>
      <c r="AE44" s="1031" t="s">
        <v>335</v>
      </c>
      <c r="AF44" s="423" t="s">
        <v>1115</v>
      </c>
      <c r="AG44" s="414" t="s">
        <v>1116</v>
      </c>
      <c r="AH44" s="1031" t="s">
        <v>285</v>
      </c>
      <c r="AI44" s="1029" t="s">
        <v>1196</v>
      </c>
      <c r="AJ44" s="414" t="s">
        <v>1118</v>
      </c>
      <c r="AK44" s="423" t="s">
        <v>1270</v>
      </c>
      <c r="AL44" s="1248" t="s">
        <v>67</v>
      </c>
      <c r="AM44" s="418" t="s">
        <v>1292</v>
      </c>
      <c r="AN44" s="418" t="s">
        <v>318</v>
      </c>
      <c r="AO44" s="1503"/>
      <c r="AP44" s="1498"/>
      <c r="AQ44" s="1498"/>
      <c r="AR44" s="1498"/>
      <c r="AS44" s="1499"/>
      <c r="AT44" s="414" t="s">
        <v>1117</v>
      </c>
      <c r="AU44" s="414" t="s">
        <v>314</v>
      </c>
      <c r="AV44" s="1077" t="s">
        <v>67</v>
      </c>
      <c r="AW44" s="418" t="s">
        <v>1292</v>
      </c>
      <c r="AX44" s="418" t="s">
        <v>318</v>
      </c>
      <c r="AY44" s="1031" t="s">
        <v>452</v>
      </c>
      <c r="AZ44" s="1029" t="s">
        <v>1175</v>
      </c>
      <c r="BA44" s="423" t="s">
        <v>119</v>
      </c>
      <c r="BB44" s="414" t="s">
        <v>1239</v>
      </c>
      <c r="BC44" s="1031" t="s">
        <v>333</v>
      </c>
      <c r="BD44" s="1031" t="s">
        <v>335</v>
      </c>
      <c r="BE44" s="414" t="s">
        <v>125</v>
      </c>
      <c r="BF44" s="423" t="s">
        <v>1115</v>
      </c>
      <c r="BG44" s="414" t="s">
        <v>1116</v>
      </c>
      <c r="BH44" s="1031" t="s">
        <v>285</v>
      </c>
      <c r="BI44" s="506" t="s">
        <v>1196</v>
      </c>
      <c r="BJ44" s="1503"/>
      <c r="BK44" s="1498"/>
      <c r="BL44" s="1498"/>
      <c r="BM44" s="1498"/>
      <c r="BN44" s="1499"/>
      <c r="BO44" s="414" t="s">
        <v>1292</v>
      </c>
      <c r="BP44" s="418" t="s">
        <v>318</v>
      </c>
      <c r="BQ44" s="1031" t="s">
        <v>452</v>
      </c>
      <c r="BR44" s="1029" t="s">
        <v>1175</v>
      </c>
      <c r="BS44" s="1031" t="s">
        <v>119</v>
      </c>
      <c r="BT44" s="423" t="s">
        <v>1112</v>
      </c>
      <c r="BU44" s="1031" t="s">
        <v>333</v>
      </c>
      <c r="BV44" s="423" t="s">
        <v>335</v>
      </c>
      <c r="BW44" s="414" t="s">
        <v>125</v>
      </c>
      <c r="BX44" s="423" t="s">
        <v>1115</v>
      </c>
      <c r="BY44" s="414" t="s">
        <v>1116</v>
      </c>
      <c r="BZ44" s="1031" t="s">
        <v>285</v>
      </c>
      <c r="CA44" s="506" t="s">
        <v>1196</v>
      </c>
      <c r="CB44" s="418" t="s">
        <v>108</v>
      </c>
      <c r="CC44" s="418" t="s">
        <v>109</v>
      </c>
      <c r="CD44" s="414" t="s">
        <v>1118</v>
      </c>
      <c r="CE44" s="1503"/>
      <c r="CF44" s="1498"/>
      <c r="CG44" s="1498"/>
      <c r="CH44" s="1498"/>
      <c r="CI44" s="1499"/>
      <c r="CJ44" s="423" t="s">
        <v>333</v>
      </c>
      <c r="CK44" s="1031" t="s">
        <v>335</v>
      </c>
      <c r="CL44" s="414" t="s">
        <v>125</v>
      </c>
      <c r="CM44" s="423" t="s">
        <v>1115</v>
      </c>
      <c r="CN44" s="414" t="s">
        <v>1116</v>
      </c>
      <c r="CO44" s="1031" t="s">
        <v>285</v>
      </c>
      <c r="CP44" s="1029" t="s">
        <v>1196</v>
      </c>
      <c r="CQ44" s="414" t="s">
        <v>108</v>
      </c>
      <c r="CR44" s="414" t="s">
        <v>109</v>
      </c>
      <c r="CS44" s="414" t="s">
        <v>1118</v>
      </c>
      <c r="CT44" s="423" t="s">
        <v>1270</v>
      </c>
      <c r="CU44" s="423" t="s">
        <v>1270</v>
      </c>
      <c r="CV44" s="418" t="s">
        <v>1117</v>
      </c>
      <c r="CW44" s="1248" t="s">
        <v>67</v>
      </c>
      <c r="CX44" s="414" t="s">
        <v>318</v>
      </c>
      <c r="CY44" s="1031" t="s">
        <v>452</v>
      </c>
      <c r="CZ44" s="1503"/>
      <c r="DA44" s="1498"/>
      <c r="DB44" s="1498"/>
      <c r="DC44" s="1498"/>
      <c r="DD44" s="1499"/>
      <c r="DE44" s="542" t="s">
        <v>1270</v>
      </c>
      <c r="DF44" s="423" t="s">
        <v>1270</v>
      </c>
      <c r="DG44" s="418" t="s">
        <v>1117</v>
      </c>
      <c r="DH44" s="1248" t="s">
        <v>368</v>
      </c>
      <c r="DI44" s="418" t="s">
        <v>1292</v>
      </c>
      <c r="DJ44" s="418" t="s">
        <v>116</v>
      </c>
      <c r="DK44" s="423" t="s">
        <v>452</v>
      </c>
      <c r="DL44" s="1252" t="s">
        <v>323</v>
      </c>
      <c r="DM44" s="423" t="s">
        <v>119</v>
      </c>
      <c r="DN44" s="414" t="s">
        <v>1239</v>
      </c>
      <c r="DO44" s="1031" t="s">
        <v>329</v>
      </c>
      <c r="DP44" s="423" t="s">
        <v>1112</v>
      </c>
      <c r="DQ44" s="423" t="s">
        <v>333</v>
      </c>
      <c r="DR44" s="1031" t="s">
        <v>335</v>
      </c>
      <c r="DS44" s="423" t="s">
        <v>1115</v>
      </c>
      <c r="DT44" s="414" t="s">
        <v>1116</v>
      </c>
      <c r="DU44" s="1503"/>
      <c r="DV44" s="1498"/>
      <c r="DW44" s="1498"/>
      <c r="DX44" s="1498"/>
      <c r="DY44" s="1499"/>
      <c r="DZ44" s="418" t="s">
        <v>318</v>
      </c>
      <c r="EA44" s="418" t="s">
        <v>116</v>
      </c>
      <c r="EB44" s="1031" t="s">
        <v>452</v>
      </c>
      <c r="EC44" s="1249" t="s">
        <v>323</v>
      </c>
      <c r="ED44" s="1031" t="s">
        <v>119</v>
      </c>
      <c r="EE44" s="423" t="s">
        <v>1112</v>
      </c>
      <c r="EF44" s="1031" t="s">
        <v>333</v>
      </c>
      <c r="EG44" s="423" t="s">
        <v>335</v>
      </c>
      <c r="EH44" s="423" t="s">
        <v>1115</v>
      </c>
      <c r="EI44" s="414" t="s">
        <v>1116</v>
      </c>
      <c r="EJ44" s="1503"/>
      <c r="EK44" s="1498"/>
      <c r="ER44" s="408"/>
      <c r="EY44" s="626"/>
      <c r="EZ44" s="659"/>
      <c r="FA44" s="659"/>
      <c r="FB44" s="659"/>
      <c r="FC44" s="659"/>
      <c r="FD44" s="659"/>
      <c r="FE44" s="659"/>
      <c r="FF44" s="659"/>
      <c r="FG44" s="659"/>
      <c r="FH44" s="659"/>
      <c r="FI44" s="408"/>
    </row>
    <row r="45" spans="1:167" ht="14.25">
      <c r="A45" s="1498"/>
      <c r="B45" s="1498"/>
      <c r="C45" s="1499"/>
      <c r="D45" s="418"/>
      <c r="E45" s="418"/>
      <c r="F45" s="414" t="s">
        <v>56</v>
      </c>
      <c r="G45" s="408" t="s">
        <v>1295</v>
      </c>
      <c r="H45" s="414" t="s">
        <v>138</v>
      </c>
      <c r="I45" s="418" t="s">
        <v>56</v>
      </c>
      <c r="J45" s="414" t="s">
        <v>56</v>
      </c>
      <c r="K45" s="414"/>
      <c r="L45" s="414"/>
      <c r="M45" s="414" t="s">
        <v>56</v>
      </c>
      <c r="N45" s="414" t="s">
        <v>56</v>
      </c>
      <c r="O45" s="414"/>
      <c r="P45" s="1031" t="s">
        <v>1125</v>
      </c>
      <c r="Q45" s="1031" t="s">
        <v>1125</v>
      </c>
      <c r="R45" s="418"/>
      <c r="S45" s="418"/>
      <c r="T45" s="1503"/>
      <c r="U45" s="1498"/>
      <c r="V45" s="1498"/>
      <c r="W45" s="1498"/>
      <c r="X45" s="1499"/>
      <c r="Y45" s="418"/>
      <c r="Z45" s="418"/>
      <c r="AA45" s="414" t="s">
        <v>56</v>
      </c>
      <c r="AB45" s="408" t="s">
        <v>1295</v>
      </c>
      <c r="AC45" s="414" t="s">
        <v>56</v>
      </c>
      <c r="AD45" s="414"/>
      <c r="AE45" s="414"/>
      <c r="AF45" s="414" t="s">
        <v>56</v>
      </c>
      <c r="AG45" s="414"/>
      <c r="AH45" s="1031" t="s">
        <v>1125</v>
      </c>
      <c r="AI45" s="1031" t="s">
        <v>1125</v>
      </c>
      <c r="AJ45" s="423" t="s">
        <v>1126</v>
      </c>
      <c r="AK45" s="423" t="s">
        <v>1180</v>
      </c>
      <c r="AL45" s="1031" t="s">
        <v>1125</v>
      </c>
      <c r="AM45" s="418" t="s">
        <v>56</v>
      </c>
      <c r="AN45" s="418" t="s">
        <v>56</v>
      </c>
      <c r="AO45" s="1503"/>
      <c r="AP45" s="1498"/>
      <c r="AQ45" s="1498"/>
      <c r="AR45" s="1498"/>
      <c r="AS45" s="1499"/>
      <c r="AT45" s="414" t="s">
        <v>56</v>
      </c>
      <c r="AU45" s="414" t="s">
        <v>56</v>
      </c>
      <c r="AV45" s="1031" t="s">
        <v>1125</v>
      </c>
      <c r="AW45" s="418" t="s">
        <v>56</v>
      </c>
      <c r="AX45" s="418" t="s">
        <v>56</v>
      </c>
      <c r="AY45" s="418"/>
      <c r="AZ45" s="414" t="s">
        <v>56</v>
      </c>
      <c r="BA45" s="414" t="s">
        <v>1295</v>
      </c>
      <c r="BB45" s="414" t="s">
        <v>138</v>
      </c>
      <c r="BC45" s="418"/>
      <c r="BD45" s="414"/>
      <c r="BE45" s="414" t="s">
        <v>56</v>
      </c>
      <c r="BF45" s="414" t="s">
        <v>56</v>
      </c>
      <c r="BG45" s="414"/>
      <c r="BH45" s="1031" t="s">
        <v>1125</v>
      </c>
      <c r="BI45" s="423" t="s">
        <v>1125</v>
      </c>
      <c r="BJ45" s="1503"/>
      <c r="BK45" s="1498"/>
      <c r="BL45" s="1498"/>
      <c r="BM45" s="1498"/>
      <c r="BN45" s="1499"/>
      <c r="BO45" s="414" t="s">
        <v>56</v>
      </c>
      <c r="BP45" s="418" t="s">
        <v>56</v>
      </c>
      <c r="BQ45" s="418"/>
      <c r="BR45" s="414" t="s">
        <v>56</v>
      </c>
      <c r="BS45" s="408" t="s">
        <v>1295</v>
      </c>
      <c r="BT45" s="414" t="s">
        <v>56</v>
      </c>
      <c r="BU45" s="418"/>
      <c r="BV45" s="414"/>
      <c r="BW45" s="414" t="s">
        <v>56</v>
      </c>
      <c r="BX45" s="414" t="s">
        <v>56</v>
      </c>
      <c r="BY45" s="414"/>
      <c r="BZ45" s="1031" t="s">
        <v>1125</v>
      </c>
      <c r="CA45" s="423" t="s">
        <v>1125</v>
      </c>
      <c r="CB45" s="418"/>
      <c r="CC45" s="418"/>
      <c r="CD45" s="423" t="s">
        <v>1126</v>
      </c>
      <c r="CE45" s="1503"/>
      <c r="CF45" s="1498"/>
      <c r="CG45" s="1498"/>
      <c r="CH45" s="1498"/>
      <c r="CI45" s="1499"/>
      <c r="CJ45" s="414"/>
      <c r="CK45" s="414"/>
      <c r="CL45" s="414" t="s">
        <v>56</v>
      </c>
      <c r="CM45" s="414" t="s">
        <v>56</v>
      </c>
      <c r="CN45" s="414"/>
      <c r="CO45" s="1031" t="s">
        <v>1125</v>
      </c>
      <c r="CP45" s="1031" t="s">
        <v>1125</v>
      </c>
      <c r="CQ45" s="414"/>
      <c r="CR45" s="414"/>
      <c r="CS45" s="423" t="s">
        <v>1126</v>
      </c>
      <c r="CT45" s="423" t="s">
        <v>1127</v>
      </c>
      <c r="CU45" s="423" t="s">
        <v>1180</v>
      </c>
      <c r="CV45" s="414" t="s">
        <v>56</v>
      </c>
      <c r="CW45" s="1031" t="s">
        <v>1125</v>
      </c>
      <c r="CX45" s="414" t="s">
        <v>56</v>
      </c>
      <c r="CY45" s="418"/>
      <c r="CZ45" s="1503"/>
      <c r="DA45" s="1498"/>
      <c r="DB45" s="1498"/>
      <c r="DC45" s="1498"/>
      <c r="DD45" s="1499"/>
      <c r="DE45" s="542" t="s">
        <v>1127</v>
      </c>
      <c r="DF45" s="423" t="s">
        <v>1180</v>
      </c>
      <c r="DG45" s="414" t="s">
        <v>56</v>
      </c>
      <c r="DH45" s="1031" t="s">
        <v>1125</v>
      </c>
      <c r="DI45" s="418" t="s">
        <v>56</v>
      </c>
      <c r="DJ45" s="418"/>
      <c r="DK45" s="414"/>
      <c r="DL45" s="414" t="s">
        <v>56</v>
      </c>
      <c r="DM45" s="414" t="s">
        <v>1295</v>
      </c>
      <c r="DN45" s="414" t="s">
        <v>138</v>
      </c>
      <c r="DO45" s="418" t="s">
        <v>56</v>
      </c>
      <c r="DP45" s="414" t="s">
        <v>56</v>
      </c>
      <c r="DQ45" s="414"/>
      <c r="DR45" s="414"/>
      <c r="DS45" s="414" t="s">
        <v>56</v>
      </c>
      <c r="DT45" s="414"/>
      <c r="DU45" s="1503"/>
      <c r="DV45" s="1498"/>
      <c r="DW45" s="1498"/>
      <c r="DX45" s="1498"/>
      <c r="DY45" s="1499"/>
      <c r="DZ45" s="418" t="s">
        <v>56</v>
      </c>
      <c r="EA45" s="418"/>
      <c r="EB45" s="418"/>
      <c r="EC45" s="414" t="s">
        <v>56</v>
      </c>
      <c r="ED45" s="408" t="s">
        <v>1295</v>
      </c>
      <c r="EE45" s="414" t="s">
        <v>56</v>
      </c>
      <c r="EF45" s="418"/>
      <c r="EG45" s="414" t="s">
        <v>420</v>
      </c>
      <c r="EH45" s="414" t="s">
        <v>56</v>
      </c>
      <c r="EI45" s="414"/>
      <c r="EJ45" s="1503"/>
      <c r="EK45" s="1498"/>
      <c r="ER45" s="408"/>
      <c r="EY45" s="627"/>
      <c r="EZ45" s="659"/>
      <c r="FA45" s="659"/>
      <c r="FB45" s="659"/>
      <c r="FC45" s="659"/>
      <c r="FD45" s="659"/>
      <c r="FE45" s="659"/>
      <c r="FF45" s="659"/>
      <c r="FG45" s="659"/>
      <c r="FH45" s="659"/>
      <c r="FI45" s="398"/>
    </row>
    <row r="46" spans="1:167" ht="14.25">
      <c r="A46" s="1498"/>
      <c r="B46" s="1498"/>
      <c r="C46" s="1499"/>
      <c r="D46" s="418"/>
      <c r="E46" s="418"/>
      <c r="F46" s="423"/>
      <c r="G46" s="542"/>
      <c r="H46" s="1230"/>
      <c r="I46" s="1031"/>
      <c r="J46" s="423"/>
      <c r="K46" s="414"/>
      <c r="L46" s="414"/>
      <c r="M46" s="423"/>
      <c r="N46" s="423"/>
      <c r="O46" s="414"/>
      <c r="P46" s="1029" t="s">
        <v>1183</v>
      </c>
      <c r="Q46" s="1029" t="s">
        <v>1183</v>
      </c>
      <c r="R46" s="418"/>
      <c r="S46" s="418"/>
      <c r="T46" s="1503"/>
      <c r="U46" s="1498"/>
      <c r="V46" s="1498"/>
      <c r="W46" s="1498"/>
      <c r="X46" s="1499"/>
      <c r="Y46" s="418"/>
      <c r="Z46" s="418"/>
      <c r="AA46" s="423"/>
      <c r="AB46" s="542"/>
      <c r="AC46" s="423"/>
      <c r="AD46" s="414"/>
      <c r="AE46" s="414"/>
      <c r="AF46" s="423"/>
      <c r="AG46" s="414"/>
      <c r="AH46" s="1029" t="s">
        <v>1183</v>
      </c>
      <c r="AI46" s="1029" t="s">
        <v>1183</v>
      </c>
      <c r="AJ46" s="423"/>
      <c r="AK46" s="423"/>
      <c r="AL46" s="1029" t="s">
        <v>1183</v>
      </c>
      <c r="AM46" s="418"/>
      <c r="AN46" s="418"/>
      <c r="AO46" s="1503"/>
      <c r="AP46" s="1498"/>
      <c r="AQ46" s="1498"/>
      <c r="AR46" s="1498"/>
      <c r="AS46" s="1499"/>
      <c r="AT46" s="414"/>
      <c r="AU46" s="414"/>
      <c r="AV46" s="1029" t="s">
        <v>1183</v>
      </c>
      <c r="AW46" s="418"/>
      <c r="AX46" s="418"/>
      <c r="AY46" s="418"/>
      <c r="AZ46" s="423"/>
      <c r="BA46" s="423"/>
      <c r="BB46" s="1230"/>
      <c r="BC46" s="418"/>
      <c r="BD46" s="414"/>
      <c r="BE46" s="423"/>
      <c r="BF46" s="423"/>
      <c r="BG46" s="414"/>
      <c r="BH46" s="1029" t="s">
        <v>1183</v>
      </c>
      <c r="BI46" s="506" t="s">
        <v>1183</v>
      </c>
      <c r="BJ46" s="1503"/>
      <c r="BK46" s="1498"/>
      <c r="BL46" s="1498"/>
      <c r="BM46" s="1498"/>
      <c r="BN46" s="1499"/>
      <c r="BO46" s="414"/>
      <c r="BP46" s="418"/>
      <c r="BQ46" s="418"/>
      <c r="BR46" s="423"/>
      <c r="BS46" s="542"/>
      <c r="BT46" s="423"/>
      <c r="BU46" s="418"/>
      <c r="BV46" s="414"/>
      <c r="BW46" s="423"/>
      <c r="BX46" s="423"/>
      <c r="BY46" s="414"/>
      <c r="BZ46" s="1029" t="s">
        <v>1183</v>
      </c>
      <c r="CA46" s="506" t="s">
        <v>1183</v>
      </c>
      <c r="CB46" s="418"/>
      <c r="CC46" s="418"/>
      <c r="CD46" s="423"/>
      <c r="CE46" s="1503"/>
      <c r="CF46" s="1498"/>
      <c r="CG46" s="1498"/>
      <c r="CH46" s="1498"/>
      <c r="CI46" s="1499"/>
      <c r="CJ46" s="414"/>
      <c r="CK46" s="414"/>
      <c r="CL46" s="423"/>
      <c r="CM46" s="423"/>
      <c r="CN46" s="414"/>
      <c r="CO46" s="1029" t="s">
        <v>1183</v>
      </c>
      <c r="CP46" s="1029" t="s">
        <v>1183</v>
      </c>
      <c r="CQ46" s="414"/>
      <c r="CR46" s="414"/>
      <c r="CS46" s="423"/>
      <c r="CT46" s="423"/>
      <c r="CU46" s="423"/>
      <c r="CV46" s="414"/>
      <c r="CW46" s="1029" t="s">
        <v>1183</v>
      </c>
      <c r="CX46" s="414"/>
      <c r="CY46" s="418"/>
      <c r="CZ46" s="1503"/>
      <c r="DA46" s="1498"/>
      <c r="DB46" s="1498"/>
      <c r="DC46" s="1498"/>
      <c r="DD46" s="1499"/>
      <c r="DE46" s="542"/>
      <c r="DF46" s="423"/>
      <c r="DG46" s="414"/>
      <c r="DH46" s="1029" t="s">
        <v>1131</v>
      </c>
      <c r="DI46" s="418"/>
      <c r="DJ46" s="418"/>
      <c r="DK46" s="414"/>
      <c r="DL46" s="423"/>
      <c r="DM46" s="423"/>
      <c r="DN46" s="1230"/>
      <c r="DO46" s="1031"/>
      <c r="DP46" s="423"/>
      <c r="DQ46" s="414"/>
      <c r="DR46" s="414"/>
      <c r="DS46" s="423"/>
      <c r="DT46" s="414"/>
      <c r="DU46" s="1503"/>
      <c r="DV46" s="1498"/>
      <c r="DW46" s="1498"/>
      <c r="DX46" s="1498"/>
      <c r="DY46" s="1499"/>
      <c r="DZ46" s="418"/>
      <c r="EA46" s="418"/>
      <c r="EB46" s="418"/>
      <c r="EC46" s="423"/>
      <c r="ED46" s="542"/>
      <c r="EE46" s="423"/>
      <c r="EF46" s="418"/>
      <c r="EG46" s="414"/>
      <c r="EH46" s="423"/>
      <c r="EI46" s="414"/>
      <c r="EJ46" s="1503"/>
      <c r="EK46" s="1498"/>
      <c r="ER46" s="408"/>
      <c r="EY46" s="627"/>
      <c r="EZ46" s="659"/>
      <c r="FA46" s="659"/>
      <c r="FB46" s="659"/>
      <c r="FC46" s="659"/>
      <c r="FD46" s="659"/>
      <c r="FE46" s="659"/>
      <c r="FF46" s="659"/>
      <c r="FG46" s="659"/>
      <c r="FH46" s="659"/>
      <c r="FI46" s="398"/>
    </row>
    <row r="47" spans="1:167" ht="15.75">
      <c r="A47" s="1500"/>
      <c r="B47" s="1500"/>
      <c r="C47" s="1501"/>
      <c r="D47" s="541" t="s">
        <v>148</v>
      </c>
      <c r="E47" s="1173" t="s">
        <v>1184</v>
      </c>
      <c r="F47" s="1173" t="s">
        <v>1184</v>
      </c>
      <c r="G47" s="1173" t="s">
        <v>1184</v>
      </c>
      <c r="H47" s="1172" t="s">
        <v>1184</v>
      </c>
      <c r="I47" s="1173" t="s">
        <v>1184</v>
      </c>
      <c r="J47" s="541" t="s">
        <v>148</v>
      </c>
      <c r="K47" s="1172" t="s">
        <v>1184</v>
      </c>
      <c r="L47" s="1173" t="s">
        <v>1184</v>
      </c>
      <c r="M47" s="1250" t="s">
        <v>1298</v>
      </c>
      <c r="N47" s="541" t="s">
        <v>903</v>
      </c>
      <c r="O47" s="541" t="s">
        <v>144</v>
      </c>
      <c r="P47" s="416" t="s">
        <v>143</v>
      </c>
      <c r="Q47" s="499" t="s">
        <v>143</v>
      </c>
      <c r="R47" s="499" t="s">
        <v>143</v>
      </c>
      <c r="S47" s="541" t="s">
        <v>143</v>
      </c>
      <c r="T47" s="1504"/>
      <c r="U47" s="1500"/>
      <c r="V47" s="1500"/>
      <c r="W47" s="1500"/>
      <c r="X47" s="1501"/>
      <c r="Y47" s="499" t="s">
        <v>148</v>
      </c>
      <c r="Z47" s="1173" t="s">
        <v>1184</v>
      </c>
      <c r="AA47" s="1173" t="s">
        <v>1184</v>
      </c>
      <c r="AB47" s="1173" t="s">
        <v>1184</v>
      </c>
      <c r="AC47" s="541" t="s">
        <v>148</v>
      </c>
      <c r="AD47" s="1172" t="s">
        <v>1184</v>
      </c>
      <c r="AE47" s="1173" t="s">
        <v>1184</v>
      </c>
      <c r="AF47" s="541" t="s">
        <v>903</v>
      </c>
      <c r="AG47" s="541" t="s">
        <v>144</v>
      </c>
      <c r="AH47" s="416" t="s">
        <v>143</v>
      </c>
      <c r="AI47" s="499" t="s">
        <v>143</v>
      </c>
      <c r="AJ47" s="541" t="s">
        <v>143</v>
      </c>
      <c r="AK47" s="541" t="s">
        <v>143</v>
      </c>
      <c r="AL47" s="541" t="s">
        <v>143</v>
      </c>
      <c r="AM47" s="499" t="s">
        <v>148</v>
      </c>
      <c r="AN47" s="499" t="s">
        <v>148</v>
      </c>
      <c r="AO47" s="1504"/>
      <c r="AP47" s="1500"/>
      <c r="AQ47" s="1500"/>
      <c r="AR47" s="1500"/>
      <c r="AS47" s="1501"/>
      <c r="AT47" s="1172" t="s">
        <v>1135</v>
      </c>
      <c r="AU47" s="541" t="s">
        <v>144</v>
      </c>
      <c r="AV47" s="541" t="s">
        <v>143</v>
      </c>
      <c r="AW47" s="499" t="s">
        <v>148</v>
      </c>
      <c r="AX47" s="499" t="s">
        <v>148</v>
      </c>
      <c r="AY47" s="1173" t="s">
        <v>1184</v>
      </c>
      <c r="AZ47" s="1173" t="s">
        <v>1184</v>
      </c>
      <c r="BA47" s="1172" t="s">
        <v>1184</v>
      </c>
      <c r="BB47" s="1172" t="s">
        <v>1184</v>
      </c>
      <c r="BC47" s="1173" t="s">
        <v>1184</v>
      </c>
      <c r="BD47" s="1173" t="s">
        <v>1184</v>
      </c>
      <c r="BE47" s="1250" t="s">
        <v>1298</v>
      </c>
      <c r="BF47" s="541" t="s">
        <v>903</v>
      </c>
      <c r="BG47" s="541" t="s">
        <v>144</v>
      </c>
      <c r="BH47" s="416" t="s">
        <v>143</v>
      </c>
      <c r="BI47" s="541" t="s">
        <v>143</v>
      </c>
      <c r="BJ47" s="1504"/>
      <c r="BK47" s="1500"/>
      <c r="BL47" s="1500"/>
      <c r="BM47" s="1500"/>
      <c r="BN47" s="1501"/>
      <c r="BO47" s="541" t="s">
        <v>148</v>
      </c>
      <c r="BP47" s="499" t="s">
        <v>148</v>
      </c>
      <c r="BQ47" s="1173" t="s">
        <v>1184</v>
      </c>
      <c r="BR47" s="1173" t="s">
        <v>1184</v>
      </c>
      <c r="BS47" s="1173" t="s">
        <v>1184</v>
      </c>
      <c r="BT47" s="541" t="s">
        <v>148</v>
      </c>
      <c r="BU47" s="1173" t="s">
        <v>1184</v>
      </c>
      <c r="BV47" s="1172" t="s">
        <v>1184</v>
      </c>
      <c r="BW47" s="1250" t="s">
        <v>1298</v>
      </c>
      <c r="BX47" s="541" t="s">
        <v>903</v>
      </c>
      <c r="BY47" s="541" t="s">
        <v>144</v>
      </c>
      <c r="BZ47" s="416" t="s">
        <v>143</v>
      </c>
      <c r="CA47" s="541" t="s">
        <v>143</v>
      </c>
      <c r="CB47" s="541" t="s">
        <v>143</v>
      </c>
      <c r="CC47" s="499" t="s">
        <v>143</v>
      </c>
      <c r="CD47" s="541" t="s">
        <v>143</v>
      </c>
      <c r="CE47" s="1504"/>
      <c r="CF47" s="1500"/>
      <c r="CG47" s="1500"/>
      <c r="CH47" s="1500"/>
      <c r="CI47" s="1501"/>
      <c r="CJ47" s="1172" t="s">
        <v>1184</v>
      </c>
      <c r="CK47" s="1173" t="s">
        <v>1184</v>
      </c>
      <c r="CL47" s="1250" t="s">
        <v>1298</v>
      </c>
      <c r="CM47" s="541" t="s">
        <v>903</v>
      </c>
      <c r="CN47" s="541" t="s">
        <v>144</v>
      </c>
      <c r="CO47" s="416" t="s">
        <v>143</v>
      </c>
      <c r="CP47" s="499" t="s">
        <v>143</v>
      </c>
      <c r="CQ47" s="541" t="s">
        <v>143</v>
      </c>
      <c r="CR47" s="541" t="s">
        <v>143</v>
      </c>
      <c r="CS47" s="541" t="s">
        <v>143</v>
      </c>
      <c r="CT47" s="541" t="s">
        <v>143</v>
      </c>
      <c r="CU47" s="541" t="s">
        <v>143</v>
      </c>
      <c r="CV47" s="1172" t="s">
        <v>1135</v>
      </c>
      <c r="CW47" s="541" t="s">
        <v>143</v>
      </c>
      <c r="CX47" s="541" t="s">
        <v>148</v>
      </c>
      <c r="CY47" s="1173" t="s">
        <v>1184</v>
      </c>
      <c r="CZ47" s="1504"/>
      <c r="DA47" s="1500"/>
      <c r="DB47" s="1500"/>
      <c r="DC47" s="1500"/>
      <c r="DD47" s="1501"/>
      <c r="DE47" s="499" t="s">
        <v>143</v>
      </c>
      <c r="DF47" s="541" t="s">
        <v>143</v>
      </c>
      <c r="DG47" s="1172" t="s">
        <v>1135</v>
      </c>
      <c r="DH47" s="541" t="s">
        <v>143</v>
      </c>
      <c r="DI47" s="499" t="s">
        <v>148</v>
      </c>
      <c r="DJ47" s="499" t="s">
        <v>148</v>
      </c>
      <c r="DK47" s="1172" t="s">
        <v>1184</v>
      </c>
      <c r="DL47" s="1172" t="s">
        <v>1184</v>
      </c>
      <c r="DM47" s="1172" t="s">
        <v>1184</v>
      </c>
      <c r="DN47" s="1172" t="s">
        <v>1184</v>
      </c>
      <c r="DO47" s="1173" t="s">
        <v>1184</v>
      </c>
      <c r="DP47" s="541" t="s">
        <v>148</v>
      </c>
      <c r="DQ47" s="1172" t="s">
        <v>1184</v>
      </c>
      <c r="DR47" s="1173" t="s">
        <v>1184</v>
      </c>
      <c r="DS47" s="541" t="s">
        <v>903</v>
      </c>
      <c r="DT47" s="541" t="s">
        <v>144</v>
      </c>
      <c r="DU47" s="1504"/>
      <c r="DV47" s="1500"/>
      <c r="DW47" s="1500"/>
      <c r="DX47" s="1500"/>
      <c r="DY47" s="1501"/>
      <c r="DZ47" s="499" t="s">
        <v>148</v>
      </c>
      <c r="EA47" s="499" t="s">
        <v>148</v>
      </c>
      <c r="EB47" s="1173" t="s">
        <v>1184</v>
      </c>
      <c r="EC47" s="1173" t="s">
        <v>1184</v>
      </c>
      <c r="ED47" s="1173" t="s">
        <v>1184</v>
      </c>
      <c r="EE47" s="541" t="s">
        <v>148</v>
      </c>
      <c r="EF47" s="1173" t="s">
        <v>1184</v>
      </c>
      <c r="EG47" s="1172" t="s">
        <v>1184</v>
      </c>
      <c r="EH47" s="541" t="s">
        <v>903</v>
      </c>
      <c r="EI47" s="541" t="s">
        <v>144</v>
      </c>
      <c r="EJ47" s="1504"/>
      <c r="EK47" s="1500"/>
      <c r="ER47" s="408"/>
      <c r="EY47" s="627"/>
      <c r="EZ47" s="46"/>
      <c r="FA47" s="659"/>
      <c r="FB47" s="659"/>
      <c r="FC47" s="659"/>
      <c r="FD47" s="659"/>
      <c r="FE47" s="659"/>
      <c r="FF47" s="659"/>
      <c r="FG47" s="659"/>
      <c r="FH47" s="659"/>
      <c r="FI47" s="398"/>
    </row>
    <row r="48" spans="1:167" ht="14.25">
      <c r="A48" s="719">
        <v>38718</v>
      </c>
      <c r="B48" s="80">
        <v>38718</v>
      </c>
      <c r="C48" s="821">
        <v>38718</v>
      </c>
      <c r="D48" s="605">
        <v>69105</v>
      </c>
      <c r="E48" s="601">
        <v>11008678</v>
      </c>
      <c r="F48" s="601">
        <v>87884516</v>
      </c>
      <c r="G48" s="601">
        <v>6115385</v>
      </c>
      <c r="H48" s="601">
        <v>90629</v>
      </c>
      <c r="I48" s="601">
        <v>14297</v>
      </c>
      <c r="J48" s="601">
        <v>622695</v>
      </c>
      <c r="K48" s="601">
        <v>1455130</v>
      </c>
      <c r="L48" s="601">
        <v>1600446</v>
      </c>
      <c r="M48" s="601">
        <v>10110261</v>
      </c>
      <c r="N48" s="601">
        <v>71114164</v>
      </c>
      <c r="O48" s="601">
        <v>105806570</v>
      </c>
      <c r="P48" s="601">
        <v>74072882</v>
      </c>
      <c r="Q48" s="601">
        <v>2561844</v>
      </c>
      <c r="R48" s="601" t="s">
        <v>1309</v>
      </c>
      <c r="S48" s="601">
        <v>147989</v>
      </c>
      <c r="T48" s="76">
        <v>38718</v>
      </c>
      <c r="U48" s="600">
        <v>38718</v>
      </c>
      <c r="V48" s="719">
        <v>38718</v>
      </c>
      <c r="W48" s="80">
        <v>38718</v>
      </c>
      <c r="X48" s="821">
        <v>38718</v>
      </c>
      <c r="Y48" s="601" t="s">
        <v>202</v>
      </c>
      <c r="Z48" s="601">
        <v>237118</v>
      </c>
      <c r="AA48" s="601">
        <v>86106</v>
      </c>
      <c r="AB48" s="601">
        <v>24603</v>
      </c>
      <c r="AC48" s="601">
        <v>1694</v>
      </c>
      <c r="AD48" s="601">
        <v>1274</v>
      </c>
      <c r="AE48" s="601">
        <v>1399</v>
      </c>
      <c r="AF48" s="601">
        <v>3886949</v>
      </c>
      <c r="AG48" s="601">
        <v>171692</v>
      </c>
      <c r="AH48" s="601">
        <v>196728</v>
      </c>
      <c r="AI48" s="601">
        <v>5893</v>
      </c>
      <c r="AJ48" s="601">
        <v>5398</v>
      </c>
      <c r="AK48" s="601">
        <v>5398</v>
      </c>
      <c r="AL48" s="601">
        <v>162319</v>
      </c>
      <c r="AM48" s="601">
        <v>99496</v>
      </c>
      <c r="AN48" s="601">
        <v>89742</v>
      </c>
      <c r="AO48" s="76">
        <v>38718</v>
      </c>
      <c r="AP48" s="600">
        <v>38718</v>
      </c>
      <c r="AQ48" s="719">
        <v>38718</v>
      </c>
      <c r="AR48" s="80">
        <v>38718</v>
      </c>
      <c r="AS48" s="821">
        <v>38718</v>
      </c>
      <c r="AT48" s="601">
        <v>929</v>
      </c>
      <c r="AU48" s="601">
        <v>36</v>
      </c>
      <c r="AV48" s="601">
        <v>631332</v>
      </c>
      <c r="AW48" s="601">
        <v>526673</v>
      </c>
      <c r="AX48" s="601">
        <v>315165</v>
      </c>
      <c r="AY48" s="601">
        <v>3162</v>
      </c>
      <c r="AZ48" s="601">
        <v>1227</v>
      </c>
      <c r="BA48" s="601">
        <v>4448</v>
      </c>
      <c r="BB48" s="601">
        <v>4804</v>
      </c>
      <c r="BC48" s="601">
        <v>17</v>
      </c>
      <c r="BD48" s="601">
        <v>17</v>
      </c>
      <c r="BE48" s="601">
        <v>66224</v>
      </c>
      <c r="BF48" s="601">
        <v>2440067</v>
      </c>
      <c r="BG48" s="601">
        <v>19892</v>
      </c>
      <c r="BH48" s="601">
        <v>4455515</v>
      </c>
      <c r="BI48" s="601">
        <v>210109</v>
      </c>
      <c r="BJ48" s="76">
        <v>38718</v>
      </c>
      <c r="BK48" s="600">
        <v>38718</v>
      </c>
      <c r="BL48" s="719">
        <v>38718</v>
      </c>
      <c r="BM48" s="80">
        <v>38718</v>
      </c>
      <c r="BN48" s="821">
        <v>38718</v>
      </c>
      <c r="BO48" s="601">
        <v>678524</v>
      </c>
      <c r="BP48" s="601">
        <v>46376</v>
      </c>
      <c r="BQ48" s="601">
        <v>345998</v>
      </c>
      <c r="BR48" s="601">
        <v>10681</v>
      </c>
      <c r="BS48" s="601">
        <v>27655</v>
      </c>
      <c r="BT48" s="601">
        <v>1715</v>
      </c>
      <c r="BU48" s="601">
        <v>23759</v>
      </c>
      <c r="BV48" s="601">
        <v>26013</v>
      </c>
      <c r="BW48" s="601">
        <v>5482477</v>
      </c>
      <c r="BX48" s="601">
        <v>4499424</v>
      </c>
      <c r="BY48" s="601">
        <v>2889597</v>
      </c>
      <c r="BZ48" s="601">
        <v>1959144</v>
      </c>
      <c r="CA48" s="601">
        <v>99825</v>
      </c>
      <c r="CB48" s="601">
        <v>29935</v>
      </c>
      <c r="CC48" s="601">
        <v>1</v>
      </c>
      <c r="CD48" s="601">
        <v>50945</v>
      </c>
      <c r="CE48" s="76">
        <v>38718</v>
      </c>
      <c r="CF48" s="600">
        <v>38718</v>
      </c>
      <c r="CG48" s="719">
        <v>38718</v>
      </c>
      <c r="CH48" s="80">
        <v>38718</v>
      </c>
      <c r="CI48" s="821">
        <v>38718</v>
      </c>
      <c r="CJ48" s="601">
        <v>24862</v>
      </c>
      <c r="CK48" s="601">
        <v>27230</v>
      </c>
      <c r="CL48" s="601">
        <v>9749</v>
      </c>
      <c r="CM48" s="601">
        <v>718024</v>
      </c>
      <c r="CN48" s="601">
        <v>32558</v>
      </c>
      <c r="CO48" s="601">
        <v>82236</v>
      </c>
      <c r="CP48" s="601">
        <v>32404</v>
      </c>
      <c r="CQ48" s="601">
        <v>12778</v>
      </c>
      <c r="CR48" s="601">
        <v>102</v>
      </c>
      <c r="CS48" s="601">
        <v>12157</v>
      </c>
      <c r="CT48" s="601">
        <v>12109</v>
      </c>
      <c r="CU48" s="601">
        <v>48</v>
      </c>
      <c r="CV48" s="601">
        <v>5769</v>
      </c>
      <c r="CW48" s="601">
        <v>17606</v>
      </c>
      <c r="CX48" s="601">
        <v>3827</v>
      </c>
      <c r="CY48" s="601">
        <v>2545</v>
      </c>
      <c r="CZ48" s="76">
        <v>38718</v>
      </c>
      <c r="DA48" s="600">
        <v>38718</v>
      </c>
      <c r="DB48" s="719">
        <v>38718</v>
      </c>
      <c r="DC48" s="80">
        <v>38718</v>
      </c>
      <c r="DD48" s="821">
        <v>38718</v>
      </c>
      <c r="DE48" s="601">
        <v>96611</v>
      </c>
      <c r="DF48" s="601">
        <v>275283</v>
      </c>
      <c r="DG48" s="601">
        <v>73709</v>
      </c>
      <c r="DH48" s="601">
        <v>7753820</v>
      </c>
      <c r="DI48" s="601">
        <v>3358222</v>
      </c>
      <c r="DJ48" s="601" t="s">
        <v>202</v>
      </c>
      <c r="DK48" s="601">
        <v>1646924</v>
      </c>
      <c r="DL48" s="601">
        <v>37234915</v>
      </c>
      <c r="DM48" s="601">
        <v>2755124</v>
      </c>
      <c r="DN48" s="601">
        <v>85825</v>
      </c>
      <c r="DO48" s="601">
        <v>2956</v>
      </c>
      <c r="DP48" s="601">
        <v>191735</v>
      </c>
      <c r="DQ48" s="601">
        <v>236246</v>
      </c>
      <c r="DR48" s="601">
        <v>259933</v>
      </c>
      <c r="DS48" s="601">
        <v>1686250</v>
      </c>
      <c r="DT48" s="601">
        <v>69231369</v>
      </c>
      <c r="DU48" s="76">
        <v>38718</v>
      </c>
      <c r="DV48" s="600">
        <v>38718</v>
      </c>
      <c r="DW48" s="719">
        <v>38718</v>
      </c>
      <c r="DX48" s="80">
        <v>38718</v>
      </c>
      <c r="DY48" s="821">
        <v>38718</v>
      </c>
      <c r="DZ48" s="601">
        <v>197150</v>
      </c>
      <c r="EA48" s="601">
        <v>69105</v>
      </c>
      <c r="EB48" s="601">
        <v>1973018</v>
      </c>
      <c r="EC48" s="601">
        <v>15543331</v>
      </c>
      <c r="ED48" s="601">
        <v>211543</v>
      </c>
      <c r="EE48" s="601">
        <v>2632</v>
      </c>
      <c r="EF48" s="601">
        <v>162</v>
      </c>
      <c r="EG48" s="601">
        <v>176</v>
      </c>
      <c r="EH48" s="601">
        <v>1225139</v>
      </c>
      <c r="EI48" s="601">
        <v>1233405</v>
      </c>
      <c r="EJ48" s="76">
        <v>38718</v>
      </c>
      <c r="EK48" s="600">
        <v>38718</v>
      </c>
      <c r="EL48" s="632"/>
      <c r="EM48" s="632"/>
      <c r="EN48" s="632"/>
      <c r="EO48" s="632"/>
      <c r="ER48" s="517"/>
      <c r="ES48" s="632"/>
      <c r="ET48" s="632"/>
      <c r="EU48" s="632"/>
      <c r="EV48" s="632"/>
      <c r="EW48" s="632"/>
      <c r="EX48" s="632"/>
      <c r="EY48" s="85"/>
      <c r="EZ48" s="46"/>
      <c r="FA48" s="627"/>
      <c r="FB48" s="627"/>
      <c r="FC48" s="627"/>
      <c r="FD48" s="627"/>
      <c r="FE48" s="627"/>
      <c r="FF48" s="627"/>
      <c r="FG48" s="627"/>
      <c r="FH48" s="627"/>
      <c r="FI48" s="85"/>
    </row>
    <row r="49" spans="1:165" ht="14.25">
      <c r="A49" s="79"/>
      <c r="B49" s="80">
        <v>39083</v>
      </c>
      <c r="C49" s="789"/>
      <c r="D49" s="605">
        <v>77151</v>
      </c>
      <c r="E49" s="601">
        <v>11225384</v>
      </c>
      <c r="F49" s="601">
        <v>90711470</v>
      </c>
      <c r="G49" s="601">
        <v>6178815</v>
      </c>
      <c r="H49" s="601">
        <v>97140</v>
      </c>
      <c r="I49" s="601">
        <v>14394</v>
      </c>
      <c r="J49" s="601">
        <v>450806</v>
      </c>
      <c r="K49" s="601">
        <v>1800740</v>
      </c>
      <c r="L49" s="601">
        <v>1974529</v>
      </c>
      <c r="M49" s="601">
        <v>10726492</v>
      </c>
      <c r="N49" s="601">
        <v>73467824</v>
      </c>
      <c r="O49" s="601">
        <v>107934104</v>
      </c>
      <c r="P49" s="601" t="s">
        <v>1310</v>
      </c>
      <c r="Q49" s="601">
        <v>2489098</v>
      </c>
      <c r="R49" s="601">
        <v>367</v>
      </c>
      <c r="S49" s="601">
        <v>113481</v>
      </c>
      <c r="T49" s="76">
        <v>39083</v>
      </c>
      <c r="U49" s="600">
        <v>39083</v>
      </c>
      <c r="V49" s="79"/>
      <c r="W49" s="80">
        <v>39083</v>
      </c>
      <c r="X49" s="789"/>
      <c r="Y49" s="601" t="s">
        <v>202</v>
      </c>
      <c r="Z49" s="601">
        <v>244041</v>
      </c>
      <c r="AA49" s="601">
        <v>99809</v>
      </c>
      <c r="AB49" s="601">
        <v>20659</v>
      </c>
      <c r="AC49" s="601" t="s">
        <v>202</v>
      </c>
      <c r="AD49" s="601">
        <v>3461</v>
      </c>
      <c r="AE49" s="601">
        <v>3787</v>
      </c>
      <c r="AF49" s="601">
        <v>3957190</v>
      </c>
      <c r="AG49" s="601">
        <v>171031</v>
      </c>
      <c r="AH49" s="601">
        <v>198131</v>
      </c>
      <c r="AI49" s="601">
        <v>4613</v>
      </c>
      <c r="AJ49" s="601">
        <v>4226</v>
      </c>
      <c r="AK49" s="601">
        <v>4226</v>
      </c>
      <c r="AL49" s="601">
        <v>164679</v>
      </c>
      <c r="AM49" s="601">
        <v>109605</v>
      </c>
      <c r="AN49" s="601">
        <v>84520</v>
      </c>
      <c r="AO49" s="76">
        <v>39083</v>
      </c>
      <c r="AP49" s="600">
        <v>39083</v>
      </c>
      <c r="AQ49" s="79"/>
      <c r="AR49" s="80">
        <v>39083</v>
      </c>
      <c r="AS49" s="789"/>
      <c r="AT49" s="601">
        <v>1576</v>
      </c>
      <c r="AU49" s="601" t="s">
        <v>202</v>
      </c>
      <c r="AV49" s="601">
        <v>649558</v>
      </c>
      <c r="AW49" s="601">
        <v>547352</v>
      </c>
      <c r="AX49" s="601">
        <v>317294</v>
      </c>
      <c r="AY49" s="601">
        <v>5300</v>
      </c>
      <c r="AZ49" s="601">
        <v>1956</v>
      </c>
      <c r="BA49" s="601">
        <v>7117</v>
      </c>
      <c r="BB49" s="601">
        <v>5788</v>
      </c>
      <c r="BC49" s="601">
        <v>16</v>
      </c>
      <c r="BD49" s="601">
        <v>16</v>
      </c>
      <c r="BE49" s="601">
        <v>66759</v>
      </c>
      <c r="BF49" s="601">
        <v>2514934</v>
      </c>
      <c r="BG49" s="601">
        <v>20919</v>
      </c>
      <c r="BH49" s="601">
        <v>4646993</v>
      </c>
      <c r="BI49" s="601">
        <v>204379</v>
      </c>
      <c r="BJ49" s="76">
        <v>39083</v>
      </c>
      <c r="BK49" s="600">
        <v>39083</v>
      </c>
      <c r="BL49" s="79"/>
      <c r="BM49" s="80">
        <v>39083</v>
      </c>
      <c r="BN49" s="789"/>
      <c r="BO49" s="601">
        <v>741139</v>
      </c>
      <c r="BP49" s="601">
        <v>46483</v>
      </c>
      <c r="BQ49" s="601">
        <v>351801</v>
      </c>
      <c r="BR49" s="601">
        <v>11207</v>
      </c>
      <c r="BS49" s="601">
        <v>25055</v>
      </c>
      <c r="BT49" s="601" t="s">
        <v>202</v>
      </c>
      <c r="BU49" s="601">
        <v>24990</v>
      </c>
      <c r="BV49" s="601">
        <v>27360</v>
      </c>
      <c r="BW49" s="601">
        <v>5791931</v>
      </c>
      <c r="BX49" s="601">
        <v>4677068</v>
      </c>
      <c r="BY49" s="601">
        <v>3019001</v>
      </c>
      <c r="BZ49" s="601">
        <v>2018940</v>
      </c>
      <c r="CA49" s="601">
        <v>91031</v>
      </c>
      <c r="CB49" s="601">
        <v>23167</v>
      </c>
      <c r="CC49" s="601">
        <v>4</v>
      </c>
      <c r="CD49" s="601">
        <v>47040</v>
      </c>
      <c r="CE49" s="76">
        <v>39083</v>
      </c>
      <c r="CF49" s="600">
        <v>39083</v>
      </c>
      <c r="CG49" s="79"/>
      <c r="CH49" s="80">
        <v>39083</v>
      </c>
      <c r="CI49" s="789"/>
      <c r="CJ49" s="601">
        <v>29689</v>
      </c>
      <c r="CK49" s="601">
        <v>32508</v>
      </c>
      <c r="CL49" s="601">
        <v>10159</v>
      </c>
      <c r="CM49" s="601">
        <v>729066</v>
      </c>
      <c r="CN49" s="601">
        <v>30895</v>
      </c>
      <c r="CO49" s="601">
        <v>84618</v>
      </c>
      <c r="CP49" s="601">
        <v>31504</v>
      </c>
      <c r="CQ49" s="601">
        <v>12819</v>
      </c>
      <c r="CR49" s="601">
        <v>97</v>
      </c>
      <c r="CS49" s="601">
        <v>11151</v>
      </c>
      <c r="CT49" s="601">
        <v>11103</v>
      </c>
      <c r="CU49" s="601">
        <v>48</v>
      </c>
      <c r="CV49" s="601">
        <v>5841</v>
      </c>
      <c r="CW49" s="601">
        <v>20622</v>
      </c>
      <c r="CX49" s="601">
        <v>4406</v>
      </c>
      <c r="CY49" s="601">
        <v>1998</v>
      </c>
      <c r="CZ49" s="76">
        <v>39083</v>
      </c>
      <c r="DA49" s="600">
        <v>39083</v>
      </c>
      <c r="DB49" s="79"/>
      <c r="DC49" s="80">
        <v>39083</v>
      </c>
      <c r="DD49" s="789"/>
      <c r="DE49" s="601">
        <v>76906</v>
      </c>
      <c r="DF49" s="601">
        <v>229296</v>
      </c>
      <c r="DG49" s="601">
        <v>112778</v>
      </c>
      <c r="DH49" s="601">
        <v>7790837</v>
      </c>
      <c r="DI49" s="601">
        <v>3622161</v>
      </c>
      <c r="DJ49" s="601" t="s">
        <v>202</v>
      </c>
      <c r="DK49" s="601">
        <v>1525268</v>
      </c>
      <c r="DL49" s="601">
        <v>37096863</v>
      </c>
      <c r="DM49" s="601">
        <v>2601058</v>
      </c>
      <c r="DN49" s="601">
        <v>91352</v>
      </c>
      <c r="DO49" s="601">
        <v>2833</v>
      </c>
      <c r="DP49" s="601">
        <v>60613</v>
      </c>
      <c r="DQ49" s="601">
        <v>366083</v>
      </c>
      <c r="DR49" s="601">
        <v>401815</v>
      </c>
      <c r="DS49" s="601">
        <v>1784698</v>
      </c>
      <c r="DT49" s="601">
        <v>70521476</v>
      </c>
      <c r="DU49" s="76">
        <v>39083</v>
      </c>
      <c r="DV49" s="600">
        <v>39083</v>
      </c>
      <c r="DW49" s="79"/>
      <c r="DX49" s="80">
        <v>39083</v>
      </c>
      <c r="DY49" s="789"/>
      <c r="DZ49" s="601">
        <v>242454</v>
      </c>
      <c r="EA49" s="601">
        <v>77151</v>
      </c>
      <c r="EB49" s="601">
        <v>2077785</v>
      </c>
      <c r="EC49" s="601">
        <v>17216506</v>
      </c>
      <c r="ED49" s="601">
        <v>286125</v>
      </c>
      <c r="EE49" s="601" t="s">
        <v>202</v>
      </c>
      <c r="EF49" s="601">
        <v>2791</v>
      </c>
      <c r="EG49" s="601">
        <v>3057</v>
      </c>
      <c r="EH49" s="601">
        <v>1404074</v>
      </c>
      <c r="EI49" s="601">
        <v>1458341</v>
      </c>
      <c r="EJ49" s="76">
        <v>39083</v>
      </c>
      <c r="EK49" s="600">
        <v>39083</v>
      </c>
      <c r="EL49" s="632"/>
      <c r="EM49" s="632"/>
      <c r="EN49" s="632"/>
      <c r="EO49" s="632"/>
      <c r="ER49" s="78"/>
      <c r="ES49" s="632"/>
      <c r="ET49" s="632"/>
      <c r="EU49" s="632"/>
      <c r="EV49" s="632"/>
      <c r="EW49" s="632"/>
      <c r="EX49" s="632"/>
      <c r="EY49" s="85"/>
      <c r="EZ49" s="46"/>
      <c r="FA49" s="627"/>
      <c r="FB49" s="627"/>
      <c r="FC49" s="627"/>
      <c r="FD49" s="627"/>
      <c r="FE49" s="627"/>
      <c r="FF49" s="627"/>
      <c r="FG49" s="627"/>
      <c r="FH49" s="627"/>
      <c r="FI49" s="85"/>
    </row>
    <row r="50" spans="1:165" ht="14.25">
      <c r="A50" s="79"/>
      <c r="B50" s="80">
        <v>39448</v>
      </c>
      <c r="C50" s="789"/>
      <c r="D50" s="605">
        <v>65038</v>
      </c>
      <c r="E50" s="601">
        <v>11621550</v>
      </c>
      <c r="F50" s="601">
        <v>92552384</v>
      </c>
      <c r="G50" s="601">
        <v>6379790</v>
      </c>
      <c r="H50" s="601">
        <v>96864</v>
      </c>
      <c r="I50" s="601">
        <v>12250</v>
      </c>
      <c r="J50" s="601">
        <v>470400</v>
      </c>
      <c r="K50" s="601">
        <v>1790338</v>
      </c>
      <c r="L50" s="601">
        <v>1962354</v>
      </c>
      <c r="M50" s="601">
        <v>10429226</v>
      </c>
      <c r="N50" s="601">
        <v>72942254</v>
      </c>
      <c r="O50" s="601">
        <v>99773942</v>
      </c>
      <c r="P50" s="601">
        <v>72650435</v>
      </c>
      <c r="Q50" s="601">
        <v>2245185</v>
      </c>
      <c r="R50" s="601">
        <v>374</v>
      </c>
      <c r="S50" s="601">
        <v>105006</v>
      </c>
      <c r="T50" s="76">
        <v>39448</v>
      </c>
      <c r="U50" s="600">
        <v>39448</v>
      </c>
      <c r="V50" s="79"/>
      <c r="W50" s="80">
        <v>39448</v>
      </c>
      <c r="X50" s="789"/>
      <c r="Y50" s="601" t="s">
        <v>202</v>
      </c>
      <c r="Z50" s="601">
        <v>272100</v>
      </c>
      <c r="AA50" s="601">
        <v>84206</v>
      </c>
      <c r="AB50" s="601">
        <v>19927</v>
      </c>
      <c r="AC50" s="601">
        <v>14</v>
      </c>
      <c r="AD50" s="601">
        <v>3302</v>
      </c>
      <c r="AE50" s="601">
        <v>3615</v>
      </c>
      <c r="AF50" s="601">
        <v>4031733</v>
      </c>
      <c r="AG50" s="601">
        <v>181820</v>
      </c>
      <c r="AH50" s="601">
        <v>194527</v>
      </c>
      <c r="AI50" s="601">
        <v>9088</v>
      </c>
      <c r="AJ50" s="601">
        <v>8394</v>
      </c>
      <c r="AK50" s="601">
        <v>8394</v>
      </c>
      <c r="AL50" s="601">
        <v>156538</v>
      </c>
      <c r="AM50" s="601">
        <v>119675</v>
      </c>
      <c r="AN50" s="601">
        <v>71273</v>
      </c>
      <c r="AO50" s="76">
        <v>39448</v>
      </c>
      <c r="AP50" s="600">
        <v>39448</v>
      </c>
      <c r="AQ50" s="79"/>
      <c r="AR50" s="80">
        <v>39448</v>
      </c>
      <c r="AS50" s="789"/>
      <c r="AT50" s="601">
        <v>2102</v>
      </c>
      <c r="AU50" s="601" t="s">
        <v>202</v>
      </c>
      <c r="AV50" s="601">
        <v>604426</v>
      </c>
      <c r="AW50" s="601">
        <v>503801</v>
      </c>
      <c r="AX50" s="601">
        <v>318293</v>
      </c>
      <c r="AY50" s="601">
        <v>5242</v>
      </c>
      <c r="AZ50" s="601">
        <v>1706</v>
      </c>
      <c r="BA50" s="601">
        <v>6757</v>
      </c>
      <c r="BB50" s="601">
        <v>9113</v>
      </c>
      <c r="BC50" s="601">
        <v>16</v>
      </c>
      <c r="BD50" s="601">
        <v>16</v>
      </c>
      <c r="BE50" s="601">
        <v>63496</v>
      </c>
      <c r="BF50" s="601">
        <v>2453581</v>
      </c>
      <c r="BG50" s="601">
        <v>25066</v>
      </c>
      <c r="BH50" s="601">
        <v>4499972</v>
      </c>
      <c r="BI50" s="601">
        <v>188568</v>
      </c>
      <c r="BJ50" s="76">
        <v>39448</v>
      </c>
      <c r="BK50" s="600">
        <v>39448</v>
      </c>
      <c r="BL50" s="79"/>
      <c r="BM50" s="80">
        <v>39448</v>
      </c>
      <c r="BN50" s="789"/>
      <c r="BO50" s="601">
        <v>734700</v>
      </c>
      <c r="BP50" s="601">
        <v>42556</v>
      </c>
      <c r="BQ50" s="601">
        <v>365468</v>
      </c>
      <c r="BR50" s="601">
        <v>11044</v>
      </c>
      <c r="BS50" s="601">
        <v>29644</v>
      </c>
      <c r="BT50" s="601">
        <v>43</v>
      </c>
      <c r="BU50" s="601">
        <v>25027</v>
      </c>
      <c r="BV50" s="601">
        <v>27401</v>
      </c>
      <c r="BW50" s="601">
        <v>5738109</v>
      </c>
      <c r="BX50" s="601">
        <v>4764521</v>
      </c>
      <c r="BY50" s="601">
        <v>3022387</v>
      </c>
      <c r="BZ50" s="601">
        <v>1922015</v>
      </c>
      <c r="CA50" s="601">
        <v>74495</v>
      </c>
      <c r="CB50" s="601">
        <v>19087</v>
      </c>
      <c r="CC50" s="601">
        <v>20</v>
      </c>
      <c r="CD50" s="601">
        <v>41233</v>
      </c>
      <c r="CE50" s="76">
        <v>39448</v>
      </c>
      <c r="CF50" s="600">
        <v>39448</v>
      </c>
      <c r="CG50" s="79"/>
      <c r="CH50" s="80">
        <v>39448</v>
      </c>
      <c r="CI50" s="789"/>
      <c r="CJ50" s="601">
        <v>34723</v>
      </c>
      <c r="CK50" s="601">
        <v>38016</v>
      </c>
      <c r="CL50" s="601">
        <v>10130</v>
      </c>
      <c r="CM50" s="601">
        <v>711480</v>
      </c>
      <c r="CN50" s="601">
        <v>30458</v>
      </c>
      <c r="CO50" s="601">
        <v>82966</v>
      </c>
      <c r="CP50" s="601">
        <v>32366</v>
      </c>
      <c r="CQ50" s="601">
        <v>13181</v>
      </c>
      <c r="CR50" s="601">
        <v>93</v>
      </c>
      <c r="CS50" s="601">
        <v>11042</v>
      </c>
      <c r="CT50" s="601">
        <v>10994</v>
      </c>
      <c r="CU50" s="601">
        <v>48</v>
      </c>
      <c r="CV50" s="601">
        <v>6564</v>
      </c>
      <c r="CW50" s="601">
        <v>18013</v>
      </c>
      <c r="CX50" s="601">
        <v>1335</v>
      </c>
      <c r="CY50" s="601">
        <v>2305</v>
      </c>
      <c r="CZ50" s="76">
        <v>39448</v>
      </c>
      <c r="DA50" s="600">
        <v>39448</v>
      </c>
      <c r="DB50" s="79"/>
      <c r="DC50" s="80">
        <v>39448</v>
      </c>
      <c r="DD50" s="789"/>
      <c r="DE50" s="601">
        <v>71652</v>
      </c>
      <c r="DF50" s="601">
        <v>161304</v>
      </c>
      <c r="DG50" s="601">
        <v>70443</v>
      </c>
      <c r="DH50" s="601">
        <v>7668675</v>
      </c>
      <c r="DI50" s="601">
        <v>3621285</v>
      </c>
      <c r="DJ50" s="601" t="s">
        <v>202</v>
      </c>
      <c r="DK50" s="601">
        <v>1599128</v>
      </c>
      <c r="DL50" s="601">
        <v>37793066</v>
      </c>
      <c r="DM50" s="601">
        <v>2633533</v>
      </c>
      <c r="DN50" s="601">
        <v>87751</v>
      </c>
      <c r="DO50" s="601">
        <v>2484</v>
      </c>
      <c r="DP50" s="601">
        <v>65111</v>
      </c>
      <c r="DQ50" s="601">
        <v>322438</v>
      </c>
      <c r="DR50" s="601">
        <v>353908</v>
      </c>
      <c r="DS50" s="601">
        <v>1744057</v>
      </c>
      <c r="DT50" s="601">
        <v>61106692</v>
      </c>
      <c r="DU50" s="76">
        <v>39448</v>
      </c>
      <c r="DV50" s="600">
        <v>39448</v>
      </c>
      <c r="DW50" s="79"/>
      <c r="DX50" s="80">
        <v>39448</v>
      </c>
      <c r="DY50" s="789"/>
      <c r="DZ50" s="601">
        <v>214419</v>
      </c>
      <c r="EA50" s="601">
        <v>54776</v>
      </c>
      <c r="EB50" s="601">
        <v>2291504</v>
      </c>
      <c r="EC50" s="601">
        <v>18193224</v>
      </c>
      <c r="ED50" s="601">
        <v>399992</v>
      </c>
      <c r="EE50" s="601" t="s">
        <v>202</v>
      </c>
      <c r="EF50" s="601">
        <v>2504</v>
      </c>
      <c r="EG50" s="601">
        <v>2738</v>
      </c>
      <c r="EH50" s="601">
        <v>1625686</v>
      </c>
      <c r="EI50" s="601">
        <v>1686162</v>
      </c>
      <c r="EJ50" s="76">
        <v>39448</v>
      </c>
      <c r="EK50" s="600">
        <v>39448</v>
      </c>
      <c r="EL50" s="632"/>
      <c r="EM50" s="632"/>
      <c r="EN50" s="632"/>
      <c r="EO50" s="632"/>
      <c r="ER50" s="78"/>
      <c r="ES50" s="632"/>
      <c r="ET50" s="632"/>
      <c r="EU50" s="632"/>
      <c r="EV50" s="632"/>
      <c r="EW50" s="632"/>
      <c r="EX50" s="632"/>
      <c r="EY50" s="85"/>
      <c r="EZ50" s="46"/>
      <c r="FA50" s="632"/>
      <c r="FB50" s="632"/>
      <c r="FC50" s="632"/>
      <c r="FD50" s="632"/>
      <c r="FE50" s="632"/>
      <c r="FF50" s="632"/>
      <c r="FG50" s="632"/>
      <c r="FH50" s="632"/>
      <c r="FI50" s="85"/>
    </row>
    <row r="51" spans="1:165" ht="14.25">
      <c r="A51" s="79"/>
      <c r="B51" s="80">
        <v>39814</v>
      </c>
      <c r="C51" s="789"/>
      <c r="D51" s="605">
        <v>55932</v>
      </c>
      <c r="E51" s="601">
        <v>9875130</v>
      </c>
      <c r="F51" s="601">
        <v>75866929</v>
      </c>
      <c r="G51" s="601">
        <v>4882127</v>
      </c>
      <c r="H51" s="601">
        <v>87503</v>
      </c>
      <c r="I51" s="601">
        <v>9599</v>
      </c>
      <c r="J51" s="601">
        <v>394288</v>
      </c>
      <c r="K51" s="601">
        <v>1375396</v>
      </c>
      <c r="L51" s="601">
        <v>1507810</v>
      </c>
      <c r="M51" s="601">
        <v>7384376</v>
      </c>
      <c r="N51" s="601">
        <v>58534702</v>
      </c>
      <c r="O51" s="601">
        <v>88147251</v>
      </c>
      <c r="P51" s="601">
        <v>58593639</v>
      </c>
      <c r="Q51" s="601">
        <v>1719657</v>
      </c>
      <c r="R51" s="601">
        <v>344</v>
      </c>
      <c r="S51" s="601">
        <v>73337</v>
      </c>
      <c r="T51" s="76">
        <v>39814</v>
      </c>
      <c r="U51" s="600">
        <v>39814</v>
      </c>
      <c r="V51" s="79"/>
      <c r="W51" s="80">
        <v>39814</v>
      </c>
      <c r="X51" s="789"/>
      <c r="Y51" s="601" t="s">
        <v>202</v>
      </c>
      <c r="Z51" s="601">
        <v>236338</v>
      </c>
      <c r="AA51" s="601">
        <v>75175</v>
      </c>
      <c r="AB51" s="601">
        <v>14938</v>
      </c>
      <c r="AC51" s="601">
        <v>17</v>
      </c>
      <c r="AD51" s="601">
        <v>6017</v>
      </c>
      <c r="AE51" s="601">
        <v>6590</v>
      </c>
      <c r="AF51" s="601">
        <v>3528598</v>
      </c>
      <c r="AG51" s="601">
        <v>141778</v>
      </c>
      <c r="AH51" s="601">
        <v>142809</v>
      </c>
      <c r="AI51" s="601">
        <v>8281</v>
      </c>
      <c r="AJ51" s="601">
        <v>7649</v>
      </c>
      <c r="AK51" s="601">
        <v>7649</v>
      </c>
      <c r="AL51" s="601">
        <v>109916</v>
      </c>
      <c r="AM51" s="601">
        <v>87555</v>
      </c>
      <c r="AN51" s="601">
        <v>49169</v>
      </c>
      <c r="AO51" s="76">
        <v>39814</v>
      </c>
      <c r="AP51" s="600">
        <v>39814</v>
      </c>
      <c r="AQ51" s="79"/>
      <c r="AR51" s="80">
        <v>39814</v>
      </c>
      <c r="AS51" s="789"/>
      <c r="AT51" s="601">
        <v>1495</v>
      </c>
      <c r="AU51" s="601" t="s">
        <v>202</v>
      </c>
      <c r="AV51" s="601">
        <v>539541</v>
      </c>
      <c r="AW51" s="601">
        <v>475194</v>
      </c>
      <c r="AX51" s="601">
        <v>270577</v>
      </c>
      <c r="AY51" s="601">
        <v>5814</v>
      </c>
      <c r="AZ51" s="601">
        <v>1421</v>
      </c>
      <c r="BA51" s="601">
        <v>6621</v>
      </c>
      <c r="BB51" s="601">
        <v>6741</v>
      </c>
      <c r="BC51" s="601">
        <v>14</v>
      </c>
      <c r="BD51" s="601">
        <v>14</v>
      </c>
      <c r="BE51" s="601">
        <v>50015</v>
      </c>
      <c r="BF51" s="601">
        <v>2236628</v>
      </c>
      <c r="BG51" s="601">
        <v>24955</v>
      </c>
      <c r="BH51" s="601">
        <v>3438429</v>
      </c>
      <c r="BI51" s="601">
        <v>146401</v>
      </c>
      <c r="BJ51" s="76">
        <v>39814</v>
      </c>
      <c r="BK51" s="600">
        <v>39814</v>
      </c>
      <c r="BL51" s="79"/>
      <c r="BM51" s="80">
        <v>39814</v>
      </c>
      <c r="BN51" s="789"/>
      <c r="BO51" s="601">
        <v>583348</v>
      </c>
      <c r="BP51" s="601">
        <v>34655</v>
      </c>
      <c r="BQ51" s="601">
        <v>330534</v>
      </c>
      <c r="BR51" s="601">
        <v>12748</v>
      </c>
      <c r="BS51" s="601">
        <v>24129</v>
      </c>
      <c r="BT51" s="601">
        <v>53</v>
      </c>
      <c r="BU51" s="601">
        <v>36577</v>
      </c>
      <c r="BV51" s="601">
        <v>40051</v>
      </c>
      <c r="BW51" s="601">
        <v>4522733</v>
      </c>
      <c r="BX51" s="601">
        <v>4193787</v>
      </c>
      <c r="BY51" s="601">
        <v>2512102</v>
      </c>
      <c r="BZ51" s="601">
        <v>1302489</v>
      </c>
      <c r="CA51" s="601">
        <v>49219</v>
      </c>
      <c r="CB51" s="601">
        <v>10631</v>
      </c>
      <c r="CC51" s="601">
        <v>7</v>
      </c>
      <c r="CD51" s="601">
        <v>29868</v>
      </c>
      <c r="CE51" s="76">
        <v>39814</v>
      </c>
      <c r="CF51" s="600">
        <v>39814</v>
      </c>
      <c r="CG51" s="79"/>
      <c r="CH51" s="80">
        <v>39814</v>
      </c>
      <c r="CI51" s="789"/>
      <c r="CJ51" s="601">
        <v>28482</v>
      </c>
      <c r="CK51" s="601">
        <v>31182</v>
      </c>
      <c r="CL51" s="601">
        <v>8683</v>
      </c>
      <c r="CM51" s="601">
        <v>537210</v>
      </c>
      <c r="CN51" s="601">
        <v>27659</v>
      </c>
      <c r="CO51" s="601">
        <v>68502</v>
      </c>
      <c r="CP51" s="601">
        <v>27912</v>
      </c>
      <c r="CQ51" s="601">
        <v>11007</v>
      </c>
      <c r="CR51" s="601">
        <v>136</v>
      </c>
      <c r="CS51" s="601">
        <v>10683</v>
      </c>
      <c r="CT51" s="601">
        <v>10634</v>
      </c>
      <c r="CU51" s="601">
        <v>49</v>
      </c>
      <c r="CV51" s="601">
        <v>4986</v>
      </c>
      <c r="CW51" s="601">
        <v>13162</v>
      </c>
      <c r="CX51" s="601">
        <v>133</v>
      </c>
      <c r="CY51" s="601">
        <v>1898</v>
      </c>
      <c r="CZ51" s="76">
        <v>39814</v>
      </c>
      <c r="DA51" s="600">
        <v>39814</v>
      </c>
      <c r="DB51" s="79"/>
      <c r="DC51" s="80">
        <v>39814</v>
      </c>
      <c r="DD51" s="789"/>
      <c r="DE51" s="601">
        <v>59968</v>
      </c>
      <c r="DF51" s="601">
        <v>223438</v>
      </c>
      <c r="DG51" s="601">
        <v>84630</v>
      </c>
      <c r="DH51" s="601">
        <v>6634089</v>
      </c>
      <c r="DI51" s="601">
        <v>3289003</v>
      </c>
      <c r="DJ51" s="601" t="s">
        <v>202</v>
      </c>
      <c r="DK51" s="601">
        <v>1587994</v>
      </c>
      <c r="DL51" s="601">
        <v>29878907</v>
      </c>
      <c r="DM51" s="601">
        <v>2207569</v>
      </c>
      <c r="DN51" s="601">
        <v>80762</v>
      </c>
      <c r="DO51" s="601">
        <v>2125</v>
      </c>
      <c r="DP51" s="601">
        <v>73727</v>
      </c>
      <c r="DQ51" s="601">
        <v>298107</v>
      </c>
      <c r="DR51" s="601">
        <v>327380</v>
      </c>
      <c r="DS51" s="601">
        <v>1664124</v>
      </c>
      <c r="DT51" s="601">
        <v>54398299</v>
      </c>
      <c r="DU51" s="76">
        <v>39814</v>
      </c>
      <c r="DV51" s="600">
        <v>39814</v>
      </c>
      <c r="DW51" s="79"/>
      <c r="DX51" s="80">
        <v>39814</v>
      </c>
      <c r="DY51" s="789"/>
      <c r="DZ51" s="601">
        <v>192025</v>
      </c>
      <c r="EA51" s="601">
        <v>52831</v>
      </c>
      <c r="EB51" s="601">
        <v>2123370</v>
      </c>
      <c r="EC51" s="601">
        <v>15695186</v>
      </c>
      <c r="ED51" s="601">
        <v>331794</v>
      </c>
      <c r="EE51" s="601" t="s">
        <v>202</v>
      </c>
      <c r="EF51" s="601">
        <v>495</v>
      </c>
      <c r="EG51" s="601">
        <v>541</v>
      </c>
      <c r="EH51" s="601">
        <v>1608872</v>
      </c>
      <c r="EI51" s="601">
        <v>1652300</v>
      </c>
      <c r="EJ51" s="76">
        <v>39814</v>
      </c>
      <c r="EK51" s="600">
        <v>39814</v>
      </c>
      <c r="EL51" s="632"/>
      <c r="EM51" s="632"/>
      <c r="EN51" s="632"/>
      <c r="EO51" s="632"/>
      <c r="ER51" s="78"/>
      <c r="ES51" s="632"/>
      <c r="ET51" s="632"/>
      <c r="EU51" s="632"/>
      <c r="EV51" s="632"/>
      <c r="EW51" s="632"/>
      <c r="EX51" s="632"/>
      <c r="EY51" s="85"/>
      <c r="EZ51" s="46"/>
      <c r="FA51" s="632"/>
      <c r="FB51" s="632"/>
      <c r="FC51" s="632"/>
      <c r="FD51" s="632"/>
      <c r="FE51" s="632"/>
      <c r="FF51" s="632"/>
      <c r="FG51" s="632"/>
      <c r="FH51" s="632"/>
      <c r="FI51" s="85"/>
    </row>
    <row r="52" spans="1:165" ht="14.25">
      <c r="A52" s="79"/>
      <c r="B52" s="80">
        <v>40179</v>
      </c>
      <c r="C52" s="789"/>
      <c r="D52" s="605">
        <v>89927</v>
      </c>
      <c r="E52" s="601">
        <v>11283578</v>
      </c>
      <c r="F52" s="601">
        <v>92074200</v>
      </c>
      <c r="G52" s="601">
        <v>5859495</v>
      </c>
      <c r="H52" s="601">
        <v>96145</v>
      </c>
      <c r="I52" s="601">
        <v>22875</v>
      </c>
      <c r="J52" s="601">
        <v>418646</v>
      </c>
      <c r="K52" s="601">
        <v>1734031</v>
      </c>
      <c r="L52" s="601">
        <v>1897370</v>
      </c>
      <c r="M52" s="601">
        <v>10399840</v>
      </c>
      <c r="N52" s="601">
        <v>68862670</v>
      </c>
      <c r="O52" s="601">
        <v>97937475</v>
      </c>
      <c r="P52" s="601">
        <v>70179186</v>
      </c>
      <c r="Q52" s="601">
        <v>2077046</v>
      </c>
      <c r="R52" s="601">
        <v>384</v>
      </c>
      <c r="S52" s="601">
        <v>81371</v>
      </c>
      <c r="T52" s="76">
        <v>40179</v>
      </c>
      <c r="U52" s="600">
        <v>40179</v>
      </c>
      <c r="V52" s="79"/>
      <c r="W52" s="80">
        <v>40179</v>
      </c>
      <c r="X52" s="789"/>
      <c r="Y52" s="601" t="s">
        <v>202</v>
      </c>
      <c r="Z52" s="601">
        <v>296235</v>
      </c>
      <c r="AA52" s="601">
        <v>102435</v>
      </c>
      <c r="AB52" s="601">
        <v>22550</v>
      </c>
      <c r="AC52" s="601">
        <v>42</v>
      </c>
      <c r="AD52" s="601">
        <v>6790</v>
      </c>
      <c r="AE52" s="601">
        <v>7435</v>
      </c>
      <c r="AF52" s="601">
        <v>4138213</v>
      </c>
      <c r="AG52" s="601">
        <v>159723</v>
      </c>
      <c r="AH52" s="601">
        <v>177262</v>
      </c>
      <c r="AI52" s="601">
        <v>8440</v>
      </c>
      <c r="AJ52" s="601">
        <v>7795</v>
      </c>
      <c r="AK52" s="601">
        <v>7795</v>
      </c>
      <c r="AL52" s="601">
        <v>142374</v>
      </c>
      <c r="AM52" s="601">
        <v>93545</v>
      </c>
      <c r="AN52" s="601">
        <v>72688</v>
      </c>
      <c r="AO52" s="76">
        <v>40179</v>
      </c>
      <c r="AP52" s="600">
        <v>40179</v>
      </c>
      <c r="AQ52" s="79"/>
      <c r="AR52" s="80">
        <v>40179</v>
      </c>
      <c r="AS52" s="789"/>
      <c r="AT52" s="601">
        <v>2675</v>
      </c>
      <c r="AU52" s="601" t="s">
        <v>202</v>
      </c>
      <c r="AV52" s="601">
        <v>666122</v>
      </c>
      <c r="AW52" s="601">
        <v>612276</v>
      </c>
      <c r="AX52" s="601">
        <v>316139</v>
      </c>
      <c r="AY52" s="601">
        <v>6374</v>
      </c>
      <c r="AZ52" s="601">
        <v>1794</v>
      </c>
      <c r="BA52" s="601">
        <v>7327</v>
      </c>
      <c r="BB52" s="601">
        <v>6989</v>
      </c>
      <c r="BC52" s="601">
        <v>15</v>
      </c>
      <c r="BD52" s="601">
        <v>14</v>
      </c>
      <c r="BE52" s="601">
        <v>68244</v>
      </c>
      <c r="BF52" s="601">
        <v>2643408</v>
      </c>
      <c r="BG52" s="601">
        <v>23606</v>
      </c>
      <c r="BH52" s="601">
        <v>4055361</v>
      </c>
      <c r="BI52" s="601">
        <v>168961</v>
      </c>
      <c r="BJ52" s="76">
        <v>40179</v>
      </c>
      <c r="BK52" s="600">
        <v>40179</v>
      </c>
      <c r="BL52" s="79"/>
      <c r="BM52" s="80">
        <v>40179</v>
      </c>
      <c r="BN52" s="789"/>
      <c r="BO52" s="601">
        <v>559464</v>
      </c>
      <c r="BP52" s="601">
        <v>54337</v>
      </c>
      <c r="BQ52" s="601">
        <v>356434</v>
      </c>
      <c r="BR52" s="601">
        <v>13858</v>
      </c>
      <c r="BS52" s="601">
        <v>28678</v>
      </c>
      <c r="BT52" s="601">
        <v>118</v>
      </c>
      <c r="BU52" s="601">
        <v>40898</v>
      </c>
      <c r="BV52" s="601">
        <v>43446</v>
      </c>
      <c r="BW52" s="601">
        <v>5498352</v>
      </c>
      <c r="BX52" s="601">
        <v>4871301</v>
      </c>
      <c r="BY52" s="601">
        <v>3170790</v>
      </c>
      <c r="BZ52" s="601">
        <v>1592359</v>
      </c>
      <c r="CA52" s="601">
        <v>50760</v>
      </c>
      <c r="CB52" s="601">
        <v>11312</v>
      </c>
      <c r="CC52" s="601">
        <v>12</v>
      </c>
      <c r="CD52" s="601">
        <v>31467</v>
      </c>
      <c r="CE52" s="76">
        <v>40179</v>
      </c>
      <c r="CF52" s="600">
        <v>40179</v>
      </c>
      <c r="CG52" s="79"/>
      <c r="CH52" s="80">
        <v>40179</v>
      </c>
      <c r="CI52" s="789"/>
      <c r="CJ52" s="601">
        <v>29676</v>
      </c>
      <c r="CK52" s="601">
        <v>32494</v>
      </c>
      <c r="CL52" s="601">
        <v>8572</v>
      </c>
      <c r="CM52" s="601">
        <v>622295</v>
      </c>
      <c r="CN52" s="601">
        <v>26173</v>
      </c>
      <c r="CO52" s="601">
        <v>67585</v>
      </c>
      <c r="CP52" s="601">
        <v>25360</v>
      </c>
      <c r="CQ52" s="601">
        <v>10311</v>
      </c>
      <c r="CR52" s="601">
        <v>136</v>
      </c>
      <c r="CS52" s="601">
        <v>8088</v>
      </c>
      <c r="CT52" s="601">
        <v>8040</v>
      </c>
      <c r="CU52" s="601">
        <v>48</v>
      </c>
      <c r="CV52" s="601">
        <v>5542</v>
      </c>
      <c r="CW52" s="601">
        <v>13204</v>
      </c>
      <c r="CX52" s="601">
        <v>73</v>
      </c>
      <c r="CY52" s="601">
        <v>2232</v>
      </c>
      <c r="CZ52" s="76">
        <v>40179</v>
      </c>
      <c r="DA52" s="600">
        <v>40179</v>
      </c>
      <c r="DB52" s="79"/>
      <c r="DC52" s="80">
        <v>40179</v>
      </c>
      <c r="DD52" s="789"/>
      <c r="DE52" s="601">
        <v>77444</v>
      </c>
      <c r="DF52" s="601">
        <v>179011</v>
      </c>
      <c r="DG52" s="601">
        <v>60745</v>
      </c>
      <c r="DH52" s="601">
        <v>7196380</v>
      </c>
      <c r="DI52" s="601">
        <v>3204380</v>
      </c>
      <c r="DJ52" s="601" t="s">
        <v>202</v>
      </c>
      <c r="DK52" s="601">
        <v>1521967</v>
      </c>
      <c r="DL52" s="601">
        <v>36919552</v>
      </c>
      <c r="DM52" s="601">
        <v>2326827</v>
      </c>
      <c r="DN52" s="601">
        <v>89156</v>
      </c>
      <c r="DO52" s="601">
        <v>2643</v>
      </c>
      <c r="DP52" s="601">
        <v>68775</v>
      </c>
      <c r="DQ52" s="601">
        <v>309906</v>
      </c>
      <c r="DR52" s="601">
        <v>339408</v>
      </c>
      <c r="DS52" s="601">
        <v>1697561</v>
      </c>
      <c r="DT52" s="601">
        <v>59290559</v>
      </c>
      <c r="DU52" s="76">
        <v>40179</v>
      </c>
      <c r="DV52" s="600">
        <v>40179</v>
      </c>
      <c r="DW52" s="79"/>
      <c r="DX52" s="80">
        <v>40179</v>
      </c>
      <c r="DY52" s="789"/>
      <c r="DZ52" s="601">
        <v>233207</v>
      </c>
      <c r="EA52" s="601">
        <v>89927</v>
      </c>
      <c r="EB52" s="601">
        <v>2253245</v>
      </c>
      <c r="EC52" s="601">
        <v>18198070</v>
      </c>
      <c r="ED52" s="601">
        <v>420502</v>
      </c>
      <c r="EE52" s="601" t="s">
        <v>202</v>
      </c>
      <c r="EF52" s="601">
        <v>784</v>
      </c>
      <c r="EG52" s="601">
        <v>857</v>
      </c>
      <c r="EH52" s="601">
        <v>1715273</v>
      </c>
      <c r="EI52" s="601">
        <v>1782809</v>
      </c>
      <c r="EJ52" s="76">
        <v>40179</v>
      </c>
      <c r="EK52" s="600">
        <v>40179</v>
      </c>
      <c r="EL52" s="632"/>
      <c r="EM52" s="632"/>
      <c r="EN52" s="632"/>
      <c r="EO52" s="632"/>
      <c r="ER52" s="78"/>
      <c r="ES52" s="632"/>
      <c r="ET52" s="632"/>
      <c r="EU52" s="632"/>
      <c r="EV52" s="632"/>
      <c r="EW52" s="632"/>
      <c r="EX52" s="632"/>
      <c r="EY52" s="85"/>
      <c r="EZ52" s="46"/>
      <c r="FA52" s="632"/>
      <c r="FB52" s="632"/>
      <c r="FC52" s="632"/>
      <c r="FD52" s="632"/>
      <c r="FE52" s="632"/>
      <c r="FF52" s="632"/>
      <c r="FG52" s="632"/>
      <c r="FH52" s="632"/>
      <c r="FI52" s="85"/>
    </row>
    <row r="53" spans="1:165" ht="14.25">
      <c r="A53" s="79"/>
      <c r="B53" s="85"/>
      <c r="C53" s="789"/>
      <c r="D53" s="605"/>
      <c r="E53" s="601"/>
      <c r="F53" s="601"/>
      <c r="G53" s="601"/>
      <c r="H53" s="601"/>
      <c r="I53" s="601"/>
      <c r="J53" s="601"/>
      <c r="K53" s="601"/>
      <c r="L53" s="601"/>
      <c r="M53" s="601"/>
      <c r="N53" s="601"/>
      <c r="O53" s="601"/>
      <c r="P53" s="601"/>
      <c r="Q53" s="601"/>
      <c r="R53" s="601"/>
      <c r="S53" s="601"/>
      <c r="T53" s="86"/>
      <c r="U53" s="81"/>
      <c r="V53" s="79"/>
      <c r="W53" s="85"/>
      <c r="X53" s="789"/>
      <c r="Y53" s="601"/>
      <c r="Z53" s="601"/>
      <c r="AA53" s="601"/>
      <c r="AB53" s="601"/>
      <c r="AC53" s="601"/>
      <c r="AD53" s="601"/>
      <c r="AE53" s="601"/>
      <c r="AF53" s="601"/>
      <c r="AG53" s="601"/>
      <c r="AH53" s="601"/>
      <c r="AI53" s="601"/>
      <c r="AJ53" s="601"/>
      <c r="AK53" s="601"/>
      <c r="AL53" s="601"/>
      <c r="AM53" s="601"/>
      <c r="AN53" s="601"/>
      <c r="AO53" s="86"/>
      <c r="AP53" s="81"/>
      <c r="AQ53" s="79"/>
      <c r="AR53" s="85"/>
      <c r="AS53" s="789"/>
      <c r="AT53" s="601"/>
      <c r="AU53" s="601"/>
      <c r="AV53" s="601"/>
      <c r="AW53" s="601"/>
      <c r="AX53" s="601"/>
      <c r="AY53" s="601"/>
      <c r="AZ53" s="601"/>
      <c r="BA53" s="601"/>
      <c r="BB53" s="601"/>
      <c r="BC53" s="601"/>
      <c r="BD53" s="601"/>
      <c r="BE53" s="601"/>
      <c r="BF53" s="601"/>
      <c r="BG53" s="601"/>
      <c r="BH53" s="601"/>
      <c r="BI53" s="601"/>
      <c r="BJ53" s="86"/>
      <c r="BK53" s="81"/>
      <c r="BL53" s="79"/>
      <c r="BM53" s="85"/>
      <c r="BN53" s="789"/>
      <c r="BO53" s="601"/>
      <c r="BP53" s="601"/>
      <c r="BQ53" s="601"/>
      <c r="BR53" s="601"/>
      <c r="BS53" s="601"/>
      <c r="BT53" s="601"/>
      <c r="BU53" s="601"/>
      <c r="BV53" s="601"/>
      <c r="BW53" s="601"/>
      <c r="BX53" s="601"/>
      <c r="BY53" s="601"/>
      <c r="BZ53" s="601"/>
      <c r="CA53" s="601"/>
      <c r="CB53" s="601"/>
      <c r="CC53" s="601"/>
      <c r="CD53" s="601"/>
      <c r="CE53" s="86"/>
      <c r="CF53" s="81"/>
      <c r="CG53" s="79"/>
      <c r="CH53" s="85"/>
      <c r="CI53" s="789"/>
      <c r="CJ53" s="601"/>
      <c r="CK53" s="601"/>
      <c r="CL53" s="601"/>
      <c r="CM53" s="601"/>
      <c r="CN53" s="601"/>
      <c r="CO53" s="601"/>
      <c r="CP53" s="601"/>
      <c r="CQ53" s="601"/>
      <c r="CR53" s="601"/>
      <c r="CS53" s="601"/>
      <c r="CT53" s="601"/>
      <c r="CU53" s="601"/>
      <c r="CV53" s="601"/>
      <c r="CW53" s="601"/>
      <c r="CX53" s="601"/>
      <c r="CY53" s="601"/>
      <c r="CZ53" s="86"/>
      <c r="DA53" s="81"/>
      <c r="DB53" s="79"/>
      <c r="DC53" s="85"/>
      <c r="DD53" s="789"/>
      <c r="DE53" s="601"/>
      <c r="DF53" s="601"/>
      <c r="DG53" s="601"/>
      <c r="DH53" s="601"/>
      <c r="DI53" s="601"/>
      <c r="DJ53" s="601"/>
      <c r="DK53" s="601"/>
      <c r="DL53" s="601"/>
      <c r="DM53" s="601"/>
      <c r="DN53" s="601"/>
      <c r="DO53" s="601"/>
      <c r="DP53" s="601"/>
      <c r="DQ53" s="601"/>
      <c r="DR53" s="601"/>
      <c r="DS53" s="601"/>
      <c r="DT53" s="601"/>
      <c r="DU53" s="86"/>
      <c r="DV53" s="81"/>
      <c r="DW53" s="79"/>
      <c r="DX53" s="85"/>
      <c r="DY53" s="789"/>
      <c r="DZ53" s="601"/>
      <c r="EA53" s="601"/>
      <c r="EB53" s="601"/>
      <c r="EC53" s="601"/>
      <c r="ED53" s="601"/>
      <c r="EE53" s="601"/>
      <c r="EF53" s="601"/>
      <c r="EG53" s="601"/>
      <c r="EH53" s="601"/>
      <c r="EI53" s="601"/>
      <c r="EJ53" s="86"/>
      <c r="EK53" s="81"/>
      <c r="EL53" s="632"/>
      <c r="EM53" s="632"/>
      <c r="EN53" s="632"/>
      <c r="EO53" s="632"/>
      <c r="ER53" s="78"/>
      <c r="ES53" s="632"/>
      <c r="ET53" s="632"/>
      <c r="EU53" s="632"/>
      <c r="EV53" s="632"/>
      <c r="EW53" s="632"/>
      <c r="EX53" s="632"/>
      <c r="EY53" s="85"/>
      <c r="EZ53" s="46"/>
      <c r="FA53" s="632"/>
      <c r="FB53" s="632"/>
      <c r="FC53" s="632"/>
      <c r="FD53" s="632"/>
      <c r="FE53" s="632"/>
      <c r="FF53" s="632"/>
      <c r="FG53" s="632"/>
      <c r="FH53" s="632"/>
      <c r="FI53" s="85"/>
    </row>
    <row r="54" spans="1:165" ht="14.25">
      <c r="A54" s="70">
        <v>39539</v>
      </c>
      <c r="B54" s="80">
        <v>39539</v>
      </c>
      <c r="C54" s="790">
        <v>39539</v>
      </c>
      <c r="D54" s="605">
        <v>53235</v>
      </c>
      <c r="E54" s="601">
        <v>10928214</v>
      </c>
      <c r="F54" s="601">
        <v>85575174</v>
      </c>
      <c r="G54" s="601">
        <v>5759827</v>
      </c>
      <c r="H54" s="601">
        <v>98601</v>
      </c>
      <c r="I54" s="601">
        <v>10998</v>
      </c>
      <c r="J54" s="601">
        <v>443451</v>
      </c>
      <c r="K54" s="601">
        <v>1598253</v>
      </c>
      <c r="L54" s="601">
        <v>1751547</v>
      </c>
      <c r="M54" s="601">
        <v>9024396</v>
      </c>
      <c r="N54" s="601">
        <v>67194514</v>
      </c>
      <c r="O54" s="601">
        <v>93459782</v>
      </c>
      <c r="P54" s="601">
        <v>66690666</v>
      </c>
      <c r="Q54" s="601">
        <v>2015703</v>
      </c>
      <c r="R54" s="601">
        <v>362</v>
      </c>
      <c r="S54" s="601">
        <v>94033</v>
      </c>
      <c r="T54" s="89">
        <v>39539</v>
      </c>
      <c r="U54" s="600">
        <v>39539</v>
      </c>
      <c r="V54" s="70">
        <v>39539</v>
      </c>
      <c r="W54" s="80">
        <v>39539</v>
      </c>
      <c r="X54" s="790">
        <v>39539</v>
      </c>
      <c r="Y54" s="601" t="s">
        <v>202</v>
      </c>
      <c r="Z54" s="601">
        <v>258189</v>
      </c>
      <c r="AA54" s="601">
        <v>76160</v>
      </c>
      <c r="AB54" s="601">
        <v>17207</v>
      </c>
      <c r="AC54" s="601">
        <v>15</v>
      </c>
      <c r="AD54" s="601">
        <v>3994</v>
      </c>
      <c r="AE54" s="601">
        <v>4372</v>
      </c>
      <c r="AF54" s="601">
        <v>3811370</v>
      </c>
      <c r="AG54" s="601">
        <v>173608</v>
      </c>
      <c r="AH54" s="601">
        <v>187525</v>
      </c>
      <c r="AI54" s="601">
        <v>10212</v>
      </c>
      <c r="AJ54" s="601">
        <v>9432</v>
      </c>
      <c r="AK54" s="601">
        <v>9432</v>
      </c>
      <c r="AL54" s="601">
        <v>148398</v>
      </c>
      <c r="AM54" s="601">
        <v>124766</v>
      </c>
      <c r="AN54" s="601">
        <v>59722</v>
      </c>
      <c r="AO54" s="89">
        <v>39539</v>
      </c>
      <c r="AP54" s="600">
        <v>39539</v>
      </c>
      <c r="AQ54" s="70">
        <v>39539</v>
      </c>
      <c r="AR54" s="80">
        <v>39539</v>
      </c>
      <c r="AS54" s="790">
        <v>39539</v>
      </c>
      <c r="AT54" s="601">
        <v>1854</v>
      </c>
      <c r="AU54" s="601" t="s">
        <v>202</v>
      </c>
      <c r="AV54" s="601">
        <v>576253</v>
      </c>
      <c r="AW54" s="601">
        <v>475490</v>
      </c>
      <c r="AX54" s="601">
        <v>309724</v>
      </c>
      <c r="AY54" s="601">
        <v>5322</v>
      </c>
      <c r="AZ54" s="601">
        <v>1670</v>
      </c>
      <c r="BA54" s="601">
        <v>6361</v>
      </c>
      <c r="BB54" s="601">
        <v>9016</v>
      </c>
      <c r="BC54" s="601">
        <v>15</v>
      </c>
      <c r="BD54" s="601">
        <v>15</v>
      </c>
      <c r="BE54" s="601">
        <v>60299</v>
      </c>
      <c r="BF54" s="601">
        <v>2382683</v>
      </c>
      <c r="BG54" s="601">
        <v>24868</v>
      </c>
      <c r="BH54" s="601">
        <v>4052104</v>
      </c>
      <c r="BI54" s="601">
        <v>170728</v>
      </c>
      <c r="BJ54" s="89">
        <v>39539</v>
      </c>
      <c r="BK54" s="600">
        <v>39539</v>
      </c>
      <c r="BL54" s="70">
        <v>39539</v>
      </c>
      <c r="BM54" s="80">
        <v>39539</v>
      </c>
      <c r="BN54" s="790">
        <v>39539</v>
      </c>
      <c r="BO54" s="601">
        <v>666604</v>
      </c>
      <c r="BP54" s="601">
        <v>36671</v>
      </c>
      <c r="BQ54" s="601">
        <v>346061</v>
      </c>
      <c r="BR54" s="601">
        <v>11203</v>
      </c>
      <c r="BS54" s="601">
        <v>26893</v>
      </c>
      <c r="BT54" s="601">
        <v>48</v>
      </c>
      <c r="BU54" s="601">
        <v>28021</v>
      </c>
      <c r="BV54" s="601">
        <v>30678</v>
      </c>
      <c r="BW54" s="601">
        <v>5160915</v>
      </c>
      <c r="BX54" s="601">
        <v>4520967</v>
      </c>
      <c r="BY54" s="601">
        <v>2812960</v>
      </c>
      <c r="BZ54" s="601">
        <v>1682496</v>
      </c>
      <c r="CA54" s="601">
        <v>64310</v>
      </c>
      <c r="CB54" s="601">
        <v>15937</v>
      </c>
      <c r="CC54" s="601">
        <v>18</v>
      </c>
      <c r="CD54" s="601">
        <v>36338</v>
      </c>
      <c r="CE54" s="89">
        <v>39539</v>
      </c>
      <c r="CF54" s="600">
        <v>39539</v>
      </c>
      <c r="CG54" s="70">
        <v>39539</v>
      </c>
      <c r="CH54" s="80">
        <v>39539</v>
      </c>
      <c r="CI54" s="790">
        <v>39539</v>
      </c>
      <c r="CJ54" s="601">
        <v>34162</v>
      </c>
      <c r="CK54" s="601">
        <v>37404</v>
      </c>
      <c r="CL54" s="601">
        <v>9593</v>
      </c>
      <c r="CM54" s="601">
        <v>635051</v>
      </c>
      <c r="CN54" s="601">
        <v>29593</v>
      </c>
      <c r="CO54" s="601">
        <v>80132</v>
      </c>
      <c r="CP54" s="601">
        <v>32267</v>
      </c>
      <c r="CQ54" s="601">
        <v>12711</v>
      </c>
      <c r="CR54" s="601">
        <v>110</v>
      </c>
      <c r="CS54" s="601">
        <v>11912</v>
      </c>
      <c r="CT54" s="601">
        <v>11864</v>
      </c>
      <c r="CU54" s="601">
        <v>48</v>
      </c>
      <c r="CV54" s="601">
        <v>6146</v>
      </c>
      <c r="CW54" s="601">
        <v>16513</v>
      </c>
      <c r="CX54" s="601">
        <v>108</v>
      </c>
      <c r="CY54" s="601">
        <v>2173</v>
      </c>
      <c r="CZ54" s="89">
        <v>39539</v>
      </c>
      <c r="DA54" s="600">
        <v>39539</v>
      </c>
      <c r="DB54" s="70">
        <v>39539</v>
      </c>
      <c r="DC54" s="80">
        <v>39539</v>
      </c>
      <c r="DD54" s="790">
        <v>39539</v>
      </c>
      <c r="DE54" s="601">
        <v>63916</v>
      </c>
      <c r="DF54" s="601">
        <v>174429</v>
      </c>
      <c r="DG54" s="601">
        <v>69664</v>
      </c>
      <c r="DH54" s="601">
        <v>7184370</v>
      </c>
      <c r="DI54" s="601">
        <v>3403958</v>
      </c>
      <c r="DJ54" s="601" t="s">
        <v>202</v>
      </c>
      <c r="DK54" s="601">
        <v>1635877</v>
      </c>
      <c r="DL54" s="601">
        <v>34429503</v>
      </c>
      <c r="DM54" s="601">
        <v>2460048</v>
      </c>
      <c r="DN54" s="601">
        <v>89585</v>
      </c>
      <c r="DO54" s="601">
        <v>2338</v>
      </c>
      <c r="DP54" s="601">
        <v>64704</v>
      </c>
      <c r="DQ54" s="601">
        <v>300463</v>
      </c>
      <c r="DR54" s="601">
        <v>329801</v>
      </c>
      <c r="DS54" s="601">
        <v>1689743</v>
      </c>
      <c r="DT54" s="601">
        <v>56819920</v>
      </c>
      <c r="DU54" s="89">
        <v>39539</v>
      </c>
      <c r="DV54" s="600">
        <v>39539</v>
      </c>
      <c r="DW54" s="70">
        <v>39539</v>
      </c>
      <c r="DX54" s="80">
        <v>39539</v>
      </c>
      <c r="DY54" s="790">
        <v>39539</v>
      </c>
      <c r="DZ54" s="601">
        <v>211030</v>
      </c>
      <c r="EA54" s="601">
        <v>45265</v>
      </c>
      <c r="EB54" s="601">
        <v>2225946</v>
      </c>
      <c r="EC54" s="601">
        <v>16996849</v>
      </c>
      <c r="ED54" s="601">
        <v>364101</v>
      </c>
      <c r="EE54" s="601" t="s">
        <v>202</v>
      </c>
      <c r="EF54" s="601">
        <v>2283</v>
      </c>
      <c r="EG54" s="601">
        <v>2497</v>
      </c>
      <c r="EH54" s="601">
        <v>1601155</v>
      </c>
      <c r="EI54" s="601">
        <v>1631907</v>
      </c>
      <c r="EJ54" s="89">
        <v>39539</v>
      </c>
      <c r="EK54" s="600">
        <v>39539</v>
      </c>
      <c r="EL54" s="632"/>
      <c r="EM54" s="632"/>
      <c r="EN54" s="632"/>
      <c r="EO54" s="632"/>
      <c r="ER54" s="81"/>
      <c r="ES54" s="632"/>
      <c r="ET54" s="632"/>
      <c r="EU54" s="632"/>
      <c r="EV54" s="632"/>
      <c r="EW54" s="632"/>
      <c r="EX54" s="632"/>
      <c r="EY54" s="85"/>
      <c r="EZ54" s="46"/>
      <c r="FA54" s="627"/>
      <c r="FB54" s="627"/>
      <c r="FC54" s="627"/>
      <c r="FD54" s="627"/>
      <c r="FE54" s="627"/>
      <c r="FF54" s="627"/>
      <c r="FG54" s="627"/>
      <c r="FH54" s="627"/>
      <c r="FI54" s="85"/>
    </row>
    <row r="55" spans="1:165" ht="14.25">
      <c r="A55" s="79"/>
      <c r="B55" s="80">
        <v>39904</v>
      </c>
      <c r="C55" s="789"/>
      <c r="D55" s="605">
        <v>71305</v>
      </c>
      <c r="E55" s="601">
        <v>10449585</v>
      </c>
      <c r="F55" s="601">
        <v>81364031</v>
      </c>
      <c r="G55" s="601">
        <v>5318276</v>
      </c>
      <c r="H55" s="601">
        <v>88348</v>
      </c>
      <c r="I55" s="601">
        <v>11085</v>
      </c>
      <c r="J55" s="601">
        <v>408636</v>
      </c>
      <c r="K55" s="601">
        <v>1583221</v>
      </c>
      <c r="L55" s="601">
        <v>1735672</v>
      </c>
      <c r="M55" s="601">
        <v>8561719</v>
      </c>
      <c r="N55" s="601">
        <v>62296169</v>
      </c>
      <c r="O55" s="601">
        <v>92338580</v>
      </c>
      <c r="P55" s="601">
        <v>62928926</v>
      </c>
      <c r="Q55" s="601">
        <v>1857496</v>
      </c>
      <c r="R55" s="601">
        <v>358</v>
      </c>
      <c r="S55" s="601">
        <v>76898</v>
      </c>
      <c r="T55" s="89">
        <v>39904</v>
      </c>
      <c r="U55" s="600">
        <v>39904</v>
      </c>
      <c r="V55" s="79"/>
      <c r="W55" s="80">
        <v>39904</v>
      </c>
      <c r="X55" s="789"/>
      <c r="Y55" s="601" t="s">
        <v>202</v>
      </c>
      <c r="Z55" s="601">
        <v>252948</v>
      </c>
      <c r="AA55" s="601">
        <v>79539</v>
      </c>
      <c r="AB55" s="601">
        <v>16495</v>
      </c>
      <c r="AC55" s="601">
        <v>16</v>
      </c>
      <c r="AD55" s="601">
        <v>6140</v>
      </c>
      <c r="AE55" s="601">
        <v>6724</v>
      </c>
      <c r="AF55" s="601">
        <v>3745903</v>
      </c>
      <c r="AG55" s="601">
        <v>146459</v>
      </c>
      <c r="AH55" s="601">
        <v>145517</v>
      </c>
      <c r="AI55" s="601">
        <v>8473</v>
      </c>
      <c r="AJ55" s="601">
        <v>7826</v>
      </c>
      <c r="AK55" s="601">
        <v>7826</v>
      </c>
      <c r="AL55" s="601">
        <v>112227</v>
      </c>
      <c r="AM55" s="601">
        <v>82044</v>
      </c>
      <c r="AN55" s="601">
        <v>54017</v>
      </c>
      <c r="AO55" s="89">
        <v>39904</v>
      </c>
      <c r="AP55" s="600">
        <v>39904</v>
      </c>
      <c r="AQ55" s="79"/>
      <c r="AR55" s="80">
        <v>39904</v>
      </c>
      <c r="AS55" s="789"/>
      <c r="AT55" s="601">
        <v>1909</v>
      </c>
      <c r="AU55" s="601" t="s">
        <v>202</v>
      </c>
      <c r="AV55" s="601">
        <v>573490</v>
      </c>
      <c r="AW55" s="601">
        <v>515274</v>
      </c>
      <c r="AX55" s="601">
        <v>279423</v>
      </c>
      <c r="AY55" s="601">
        <v>5776</v>
      </c>
      <c r="AZ55" s="601">
        <v>1350</v>
      </c>
      <c r="BA55" s="601">
        <v>6887</v>
      </c>
      <c r="BB55" s="601">
        <v>5828</v>
      </c>
      <c r="BC55" s="601">
        <v>14</v>
      </c>
      <c r="BD55" s="601">
        <v>13</v>
      </c>
      <c r="BE55" s="601">
        <v>54572</v>
      </c>
      <c r="BF55" s="601">
        <v>2349505</v>
      </c>
      <c r="BG55" s="601">
        <v>25143</v>
      </c>
      <c r="BH55" s="601">
        <v>3711421</v>
      </c>
      <c r="BI55" s="601">
        <v>155601</v>
      </c>
      <c r="BJ55" s="89">
        <v>39904</v>
      </c>
      <c r="BK55" s="600">
        <v>39904</v>
      </c>
      <c r="BL55" s="79"/>
      <c r="BM55" s="80">
        <v>39904</v>
      </c>
      <c r="BN55" s="789"/>
      <c r="BO55" s="601">
        <v>610424</v>
      </c>
      <c r="BP55" s="601">
        <v>43904</v>
      </c>
      <c r="BQ55" s="601">
        <v>348209</v>
      </c>
      <c r="BR55" s="601">
        <v>13195</v>
      </c>
      <c r="BS55" s="601">
        <v>27434</v>
      </c>
      <c r="BT55" s="601">
        <v>48</v>
      </c>
      <c r="BU55" s="601">
        <v>36828</v>
      </c>
      <c r="BV55" s="601">
        <v>40326</v>
      </c>
      <c r="BW55" s="601">
        <v>4994664</v>
      </c>
      <c r="BX55" s="601">
        <v>4422127</v>
      </c>
      <c r="BY55" s="601">
        <v>2731103</v>
      </c>
      <c r="BZ55" s="601">
        <v>1408747</v>
      </c>
      <c r="CA55" s="601">
        <v>50575</v>
      </c>
      <c r="CB55" s="601">
        <v>10844</v>
      </c>
      <c r="CC55" s="601">
        <v>9</v>
      </c>
      <c r="CD55" s="601">
        <v>31240</v>
      </c>
      <c r="CE55" s="89">
        <v>39904</v>
      </c>
      <c r="CF55" s="600">
        <v>39904</v>
      </c>
      <c r="CG55" s="79"/>
      <c r="CH55" s="80">
        <v>39904</v>
      </c>
      <c r="CI55" s="789"/>
      <c r="CJ55" s="601">
        <v>26666</v>
      </c>
      <c r="CK55" s="601">
        <v>29194</v>
      </c>
      <c r="CL55" s="601">
        <v>8557</v>
      </c>
      <c r="CM55" s="601">
        <v>574649</v>
      </c>
      <c r="CN55" s="601">
        <v>27043</v>
      </c>
      <c r="CO55" s="601">
        <v>66668</v>
      </c>
      <c r="CP55" s="601">
        <v>26611</v>
      </c>
      <c r="CQ55" s="601">
        <v>10663</v>
      </c>
      <c r="CR55" s="601">
        <v>131</v>
      </c>
      <c r="CS55" s="601">
        <v>9629</v>
      </c>
      <c r="CT55" s="601">
        <v>9580</v>
      </c>
      <c r="CU55" s="601">
        <v>49</v>
      </c>
      <c r="CV55" s="601">
        <v>5058</v>
      </c>
      <c r="CW55" s="601">
        <v>12483</v>
      </c>
      <c r="CX55" s="601">
        <v>132</v>
      </c>
      <c r="CY55" s="601">
        <v>1919</v>
      </c>
      <c r="CZ55" s="89">
        <v>39904</v>
      </c>
      <c r="DA55" s="600">
        <v>39904</v>
      </c>
      <c r="DB55" s="79"/>
      <c r="DC55" s="80">
        <v>39904</v>
      </c>
      <c r="DD55" s="789"/>
      <c r="DE55" s="601">
        <v>65418</v>
      </c>
      <c r="DF55" s="601">
        <v>212290</v>
      </c>
      <c r="DG55" s="601">
        <v>83738</v>
      </c>
      <c r="DH55" s="601">
        <v>6885207</v>
      </c>
      <c r="DI55" s="601">
        <v>3296022</v>
      </c>
      <c r="DJ55" s="601" t="s">
        <v>202</v>
      </c>
      <c r="DK55" s="601">
        <v>1517681</v>
      </c>
      <c r="DL55" s="601">
        <v>32301952</v>
      </c>
      <c r="DM55" s="601">
        <v>2318191</v>
      </c>
      <c r="DN55" s="601">
        <v>82520</v>
      </c>
      <c r="DO55" s="601">
        <v>2283</v>
      </c>
      <c r="DP55" s="601">
        <v>74761</v>
      </c>
      <c r="DQ55" s="601">
        <v>337123</v>
      </c>
      <c r="DR55" s="601">
        <v>369970</v>
      </c>
      <c r="DS55" s="601">
        <v>1696062</v>
      </c>
      <c r="DT55" s="601">
        <v>57089046</v>
      </c>
      <c r="DU55" s="89">
        <v>39904</v>
      </c>
      <c r="DV55" s="600">
        <v>39904</v>
      </c>
      <c r="DW55" s="79"/>
      <c r="DX55" s="80">
        <v>39904</v>
      </c>
      <c r="DY55" s="789"/>
      <c r="DZ55" s="601">
        <v>193409</v>
      </c>
      <c r="EA55" s="601">
        <v>68262</v>
      </c>
      <c r="EB55" s="601">
        <v>2226848</v>
      </c>
      <c r="EC55" s="601">
        <v>16535374</v>
      </c>
      <c r="ED55" s="601">
        <v>372899</v>
      </c>
      <c r="EE55" s="601" t="s">
        <v>202</v>
      </c>
      <c r="EF55" s="601">
        <v>497</v>
      </c>
      <c r="EG55" s="601">
        <v>544</v>
      </c>
      <c r="EH55" s="601">
        <v>1656403</v>
      </c>
      <c r="EI55" s="601">
        <v>1719994</v>
      </c>
      <c r="EJ55" s="89">
        <v>39904</v>
      </c>
      <c r="EK55" s="600">
        <v>39904</v>
      </c>
      <c r="EL55" s="632"/>
      <c r="EM55" s="632"/>
      <c r="EN55" s="632"/>
      <c r="EO55" s="632"/>
      <c r="ER55" s="81"/>
      <c r="ES55" s="632"/>
      <c r="ET55" s="632"/>
      <c r="EU55" s="632"/>
      <c r="EV55" s="632"/>
      <c r="EW55" s="632"/>
      <c r="EX55" s="632"/>
      <c r="EY55" s="85"/>
      <c r="EZ55" s="46"/>
      <c r="FA55" s="627"/>
      <c r="FB55" s="627"/>
      <c r="FC55" s="627"/>
      <c r="FD55" s="627"/>
      <c r="FE55" s="627"/>
      <c r="FF55" s="627"/>
      <c r="FG55" s="627"/>
      <c r="FH55" s="627"/>
      <c r="FI55" s="85"/>
    </row>
    <row r="56" spans="1:165" ht="14.25">
      <c r="A56" s="79"/>
      <c r="B56" s="85"/>
      <c r="C56" s="789"/>
      <c r="D56" s="605"/>
      <c r="E56" s="601"/>
      <c r="F56" s="601"/>
      <c r="G56" s="601"/>
      <c r="H56" s="601"/>
      <c r="I56" s="601"/>
      <c r="J56" s="601"/>
      <c r="K56" s="601"/>
      <c r="L56" s="601"/>
      <c r="M56" s="601"/>
      <c r="N56" s="601"/>
      <c r="O56" s="601"/>
      <c r="P56" s="601"/>
      <c r="Q56" s="601"/>
      <c r="R56" s="601"/>
      <c r="S56" s="601"/>
      <c r="T56" s="86"/>
      <c r="U56" s="81"/>
      <c r="V56" s="79"/>
      <c r="W56" s="85"/>
      <c r="X56" s="789"/>
      <c r="Y56" s="601"/>
      <c r="Z56" s="601"/>
      <c r="AA56" s="601"/>
      <c r="AB56" s="601"/>
      <c r="AC56" s="601"/>
      <c r="AD56" s="601"/>
      <c r="AE56" s="601"/>
      <c r="AF56" s="601"/>
      <c r="AG56" s="601"/>
      <c r="AH56" s="601"/>
      <c r="AI56" s="601"/>
      <c r="AJ56" s="601"/>
      <c r="AK56" s="601"/>
      <c r="AL56" s="601"/>
      <c r="AM56" s="601"/>
      <c r="AN56" s="601"/>
      <c r="AO56" s="86"/>
      <c r="AP56" s="81"/>
      <c r="AQ56" s="79"/>
      <c r="AR56" s="85"/>
      <c r="AS56" s="789"/>
      <c r="AT56" s="601"/>
      <c r="AU56" s="601"/>
      <c r="AV56" s="601"/>
      <c r="AW56" s="601"/>
      <c r="AX56" s="601"/>
      <c r="AY56" s="601"/>
      <c r="AZ56" s="601"/>
      <c r="BA56" s="601"/>
      <c r="BB56" s="601"/>
      <c r="BC56" s="601"/>
      <c r="BD56" s="601"/>
      <c r="BE56" s="601"/>
      <c r="BF56" s="601"/>
      <c r="BG56" s="601"/>
      <c r="BH56" s="601"/>
      <c r="BI56" s="601"/>
      <c r="BJ56" s="86"/>
      <c r="BK56" s="81"/>
      <c r="BL56" s="79"/>
      <c r="BM56" s="85"/>
      <c r="BN56" s="789"/>
      <c r="BO56" s="601"/>
      <c r="BP56" s="601"/>
      <c r="BQ56" s="601"/>
      <c r="BR56" s="601"/>
      <c r="BS56" s="601"/>
      <c r="BT56" s="601"/>
      <c r="BU56" s="601"/>
      <c r="BV56" s="601"/>
      <c r="BW56" s="601"/>
      <c r="BX56" s="601"/>
      <c r="BY56" s="601"/>
      <c r="BZ56" s="601"/>
      <c r="CA56" s="601"/>
      <c r="CB56" s="601"/>
      <c r="CC56" s="601"/>
      <c r="CD56" s="601"/>
      <c r="CE56" s="86"/>
      <c r="CF56" s="81"/>
      <c r="CG56" s="79"/>
      <c r="CH56" s="85"/>
      <c r="CI56" s="789"/>
      <c r="CJ56" s="601"/>
      <c r="CK56" s="601"/>
      <c r="CL56" s="601"/>
      <c r="CM56" s="601"/>
      <c r="CN56" s="601"/>
      <c r="CO56" s="601"/>
      <c r="CP56" s="601"/>
      <c r="CQ56" s="601"/>
      <c r="CR56" s="601"/>
      <c r="CS56" s="601"/>
      <c r="CT56" s="601"/>
      <c r="CU56" s="601"/>
      <c r="CV56" s="601"/>
      <c r="CW56" s="601"/>
      <c r="CX56" s="601"/>
      <c r="CY56" s="601"/>
      <c r="CZ56" s="86"/>
      <c r="DA56" s="81"/>
      <c r="DB56" s="79"/>
      <c r="DC56" s="85"/>
      <c r="DD56" s="789"/>
      <c r="DE56" s="601"/>
      <c r="DF56" s="601"/>
      <c r="DG56" s="601"/>
      <c r="DH56" s="601"/>
      <c r="DI56" s="601"/>
      <c r="DJ56" s="601"/>
      <c r="DK56" s="601"/>
      <c r="DL56" s="601"/>
      <c r="DM56" s="601"/>
      <c r="DN56" s="601"/>
      <c r="DO56" s="601"/>
      <c r="DP56" s="601"/>
      <c r="DQ56" s="601"/>
      <c r="DR56" s="601"/>
      <c r="DS56" s="601"/>
      <c r="DT56" s="601"/>
      <c r="DU56" s="86"/>
      <c r="DV56" s="81"/>
      <c r="DW56" s="79"/>
      <c r="DX56" s="85"/>
      <c r="DY56" s="789"/>
      <c r="DZ56" s="601"/>
      <c r="EA56" s="601"/>
      <c r="EB56" s="601"/>
      <c r="EC56" s="601"/>
      <c r="ED56" s="601"/>
      <c r="EE56" s="601"/>
      <c r="EF56" s="601"/>
      <c r="EG56" s="601"/>
      <c r="EH56" s="601"/>
      <c r="EI56" s="601"/>
      <c r="EJ56" s="86"/>
      <c r="EK56" s="81"/>
      <c r="EL56" s="632"/>
      <c r="EM56" s="632"/>
      <c r="EN56" s="632"/>
      <c r="EO56" s="632"/>
      <c r="ER56" s="81"/>
      <c r="ES56" s="632"/>
      <c r="ET56" s="632"/>
      <c r="EU56" s="632"/>
      <c r="EV56" s="632"/>
      <c r="EW56" s="632"/>
      <c r="EX56" s="632"/>
      <c r="EY56" s="85"/>
      <c r="EZ56" s="46"/>
      <c r="FA56" s="627"/>
      <c r="FB56" s="627"/>
      <c r="FC56" s="627"/>
      <c r="FD56" s="627"/>
      <c r="FE56" s="627"/>
      <c r="FF56" s="627"/>
      <c r="FG56" s="627"/>
      <c r="FH56" s="627"/>
      <c r="FI56" s="85"/>
    </row>
    <row r="57" spans="1:165" ht="14.25">
      <c r="A57" s="90" t="s">
        <v>150</v>
      </c>
      <c r="B57" s="91" t="s">
        <v>151</v>
      </c>
      <c r="C57" s="791" t="s">
        <v>152</v>
      </c>
      <c r="D57" s="605">
        <v>22706</v>
      </c>
      <c r="E57" s="601">
        <v>2807983</v>
      </c>
      <c r="F57" s="601">
        <v>22360413</v>
      </c>
      <c r="G57" s="601">
        <v>1417213</v>
      </c>
      <c r="H57" s="601">
        <v>22676</v>
      </c>
      <c r="I57" s="601">
        <v>3584</v>
      </c>
      <c r="J57" s="601">
        <v>102047</v>
      </c>
      <c r="K57" s="601">
        <v>494869</v>
      </c>
      <c r="L57" s="601">
        <v>542117</v>
      </c>
      <c r="M57" s="601">
        <v>2512651</v>
      </c>
      <c r="N57" s="601">
        <v>16499679</v>
      </c>
      <c r="O57" s="601">
        <v>24591275</v>
      </c>
      <c r="P57" s="601">
        <v>17245293</v>
      </c>
      <c r="Q57" s="601">
        <v>496286</v>
      </c>
      <c r="R57" s="601">
        <v>92</v>
      </c>
      <c r="S57" s="601">
        <v>20870</v>
      </c>
      <c r="T57" s="93" t="s">
        <v>153</v>
      </c>
      <c r="U57" s="97" t="s">
        <v>154</v>
      </c>
      <c r="V57" s="90" t="s">
        <v>150</v>
      </c>
      <c r="W57" s="91" t="s">
        <v>151</v>
      </c>
      <c r="X57" s="791" t="s">
        <v>152</v>
      </c>
      <c r="Y57" s="601" t="s">
        <v>202</v>
      </c>
      <c r="Z57" s="601">
        <v>69356</v>
      </c>
      <c r="AA57" s="601">
        <v>19833</v>
      </c>
      <c r="AB57" s="601">
        <v>4567</v>
      </c>
      <c r="AC57" s="601">
        <v>4</v>
      </c>
      <c r="AD57" s="601">
        <v>1810</v>
      </c>
      <c r="AE57" s="601">
        <v>1981</v>
      </c>
      <c r="AF57" s="601">
        <v>1010464</v>
      </c>
      <c r="AG57" s="601">
        <v>42868</v>
      </c>
      <c r="AH57" s="601">
        <v>43035</v>
      </c>
      <c r="AI57" s="601">
        <v>1788</v>
      </c>
      <c r="AJ57" s="601">
        <v>1651</v>
      </c>
      <c r="AK57" s="601">
        <v>1651</v>
      </c>
      <c r="AL57" s="601">
        <v>34237</v>
      </c>
      <c r="AM57" s="601">
        <v>25174</v>
      </c>
      <c r="AN57" s="601">
        <v>15194</v>
      </c>
      <c r="AO57" s="93" t="s">
        <v>153</v>
      </c>
      <c r="AP57" s="97" t="s">
        <v>154</v>
      </c>
      <c r="AQ57" s="90" t="s">
        <v>150</v>
      </c>
      <c r="AR57" s="91" t="s">
        <v>151</v>
      </c>
      <c r="AS57" s="791" t="s">
        <v>152</v>
      </c>
      <c r="AT57" s="601">
        <v>686</v>
      </c>
      <c r="AU57" s="601" t="s">
        <v>202</v>
      </c>
      <c r="AV57" s="601">
        <v>154413</v>
      </c>
      <c r="AW57" s="601">
        <v>137965</v>
      </c>
      <c r="AX57" s="601">
        <v>76598</v>
      </c>
      <c r="AY57" s="601">
        <v>1491</v>
      </c>
      <c r="AZ57" s="601">
        <v>348</v>
      </c>
      <c r="BA57" s="601">
        <v>1877</v>
      </c>
      <c r="BB57" s="601">
        <v>1058</v>
      </c>
      <c r="BC57" s="601">
        <v>5</v>
      </c>
      <c r="BD57" s="601">
        <v>4</v>
      </c>
      <c r="BE57" s="601">
        <v>16919</v>
      </c>
      <c r="BF57" s="601">
        <v>640642</v>
      </c>
      <c r="BG57" s="601">
        <v>7004</v>
      </c>
      <c r="BH57" s="601">
        <v>983117</v>
      </c>
      <c r="BI57" s="601">
        <v>41287</v>
      </c>
      <c r="BJ57" s="93" t="s">
        <v>153</v>
      </c>
      <c r="BK57" s="97" t="s">
        <v>154</v>
      </c>
      <c r="BL57" s="90" t="s">
        <v>150</v>
      </c>
      <c r="BM57" s="91" t="s">
        <v>151</v>
      </c>
      <c r="BN57" s="791" t="s">
        <v>152</v>
      </c>
      <c r="BO57" s="601">
        <v>142733</v>
      </c>
      <c r="BP57" s="601">
        <v>16226</v>
      </c>
      <c r="BQ57" s="601">
        <v>93740</v>
      </c>
      <c r="BR57" s="601">
        <v>3392</v>
      </c>
      <c r="BS57" s="601">
        <v>6949</v>
      </c>
      <c r="BT57" s="601">
        <v>13</v>
      </c>
      <c r="BU57" s="601">
        <v>9063</v>
      </c>
      <c r="BV57" s="601">
        <v>9923</v>
      </c>
      <c r="BW57" s="601">
        <v>1369535</v>
      </c>
      <c r="BX57" s="601">
        <v>1186664</v>
      </c>
      <c r="BY57" s="601">
        <v>780464</v>
      </c>
      <c r="BZ57" s="601">
        <v>367495</v>
      </c>
      <c r="CA57" s="601">
        <v>12553</v>
      </c>
      <c r="CB57" s="601">
        <v>2583</v>
      </c>
      <c r="CC57" s="601">
        <v>3</v>
      </c>
      <c r="CD57" s="601">
        <v>7971</v>
      </c>
      <c r="CE57" s="93" t="s">
        <v>153</v>
      </c>
      <c r="CF57" s="97" t="s">
        <v>154</v>
      </c>
      <c r="CG57" s="90" t="s">
        <v>150</v>
      </c>
      <c r="CH57" s="91" t="s">
        <v>151</v>
      </c>
      <c r="CI57" s="791" t="s">
        <v>152</v>
      </c>
      <c r="CJ57" s="601">
        <v>6429</v>
      </c>
      <c r="CK57" s="601">
        <v>7040</v>
      </c>
      <c r="CL57" s="601">
        <v>2155</v>
      </c>
      <c r="CM57" s="601">
        <v>151707</v>
      </c>
      <c r="CN57" s="601">
        <v>7389</v>
      </c>
      <c r="CO57" s="601">
        <v>16865</v>
      </c>
      <c r="CP57" s="601">
        <v>6783</v>
      </c>
      <c r="CQ57" s="601">
        <v>2512</v>
      </c>
      <c r="CR57" s="601">
        <v>33</v>
      </c>
      <c r="CS57" s="601">
        <v>2596</v>
      </c>
      <c r="CT57" s="601">
        <v>2584</v>
      </c>
      <c r="CU57" s="601">
        <v>12</v>
      </c>
      <c r="CV57" s="601">
        <v>1329</v>
      </c>
      <c r="CW57" s="601">
        <v>3045</v>
      </c>
      <c r="CX57" s="601">
        <v>22</v>
      </c>
      <c r="CY57" s="601">
        <v>528</v>
      </c>
      <c r="CZ57" s="93" t="s">
        <v>153</v>
      </c>
      <c r="DA57" s="97" t="s">
        <v>154</v>
      </c>
      <c r="DB57" s="90" t="s">
        <v>150</v>
      </c>
      <c r="DC57" s="91" t="s">
        <v>151</v>
      </c>
      <c r="DD57" s="791" t="s">
        <v>152</v>
      </c>
      <c r="DE57" s="601">
        <v>17258</v>
      </c>
      <c r="DF57" s="601">
        <v>46333</v>
      </c>
      <c r="DG57" s="601">
        <v>13617</v>
      </c>
      <c r="DH57" s="601">
        <v>1833187</v>
      </c>
      <c r="DI57" s="601">
        <v>892329</v>
      </c>
      <c r="DJ57" s="601" t="s">
        <v>202</v>
      </c>
      <c r="DK57" s="601">
        <v>342433</v>
      </c>
      <c r="DL57" s="601">
        <v>8758992</v>
      </c>
      <c r="DM57" s="601">
        <v>568351</v>
      </c>
      <c r="DN57" s="601">
        <v>21618</v>
      </c>
      <c r="DO57" s="601">
        <v>763</v>
      </c>
      <c r="DP57" s="601">
        <v>18327</v>
      </c>
      <c r="DQ57" s="601">
        <v>109337</v>
      </c>
      <c r="DR57" s="601">
        <v>119769</v>
      </c>
      <c r="DS57" s="601">
        <v>433312</v>
      </c>
      <c r="DT57" s="601">
        <v>14745726</v>
      </c>
      <c r="DU57" s="93" t="s">
        <v>153</v>
      </c>
      <c r="DV57" s="97" t="s">
        <v>154</v>
      </c>
      <c r="DW57" s="90" t="s">
        <v>150</v>
      </c>
      <c r="DX57" s="91" t="s">
        <v>151</v>
      </c>
      <c r="DY57" s="791" t="s">
        <v>152</v>
      </c>
      <c r="DZ57" s="601">
        <v>47599</v>
      </c>
      <c r="EA57" s="601">
        <v>22706</v>
      </c>
      <c r="EB57" s="601">
        <v>594287</v>
      </c>
      <c r="EC57" s="601">
        <v>4396731</v>
      </c>
      <c r="ED57" s="601">
        <v>97936</v>
      </c>
      <c r="EE57" s="601" t="s">
        <v>202</v>
      </c>
      <c r="EF57" s="601">
        <v>272</v>
      </c>
      <c r="EG57" s="601">
        <v>299</v>
      </c>
      <c r="EH57" s="601">
        <v>427531</v>
      </c>
      <c r="EI57" s="601">
        <v>489530</v>
      </c>
      <c r="EJ57" s="93" t="s">
        <v>153</v>
      </c>
      <c r="EK57" s="97" t="s">
        <v>154</v>
      </c>
      <c r="EL57" s="632"/>
      <c r="EM57" s="632"/>
      <c r="EN57" s="632"/>
      <c r="EO57" s="632"/>
      <c r="ER57" s="81"/>
      <c r="ES57" s="632"/>
      <c r="ET57" s="632"/>
      <c r="EU57" s="632"/>
      <c r="EV57" s="632"/>
      <c r="EW57" s="632"/>
      <c r="EX57" s="632"/>
      <c r="EY57" s="98"/>
      <c r="EZ57" s="46"/>
      <c r="FA57" s="632"/>
      <c r="FB57" s="632"/>
      <c r="FC57" s="632"/>
      <c r="FD57" s="632"/>
      <c r="FE57" s="632"/>
      <c r="FF57" s="632"/>
      <c r="FG57" s="632"/>
      <c r="FH57" s="632"/>
      <c r="FI57" s="98"/>
    </row>
    <row r="58" spans="1:165" ht="14.25">
      <c r="A58" s="95" t="s">
        <v>155</v>
      </c>
      <c r="B58" s="96" t="s">
        <v>155</v>
      </c>
      <c r="C58" s="792" t="s">
        <v>156</v>
      </c>
      <c r="D58" s="605">
        <v>23199</v>
      </c>
      <c r="E58" s="601">
        <v>2880470</v>
      </c>
      <c r="F58" s="601">
        <v>23254115</v>
      </c>
      <c r="G58" s="601">
        <v>1500717</v>
      </c>
      <c r="H58" s="601">
        <v>27509</v>
      </c>
      <c r="I58" s="601">
        <v>6434</v>
      </c>
      <c r="J58" s="601">
        <v>100402</v>
      </c>
      <c r="K58" s="601">
        <v>404824</v>
      </c>
      <c r="L58" s="601">
        <v>443521</v>
      </c>
      <c r="M58" s="601">
        <v>2613315</v>
      </c>
      <c r="N58" s="601">
        <v>17329495</v>
      </c>
      <c r="O58" s="601">
        <v>23459075</v>
      </c>
      <c r="P58" s="601">
        <v>17442366</v>
      </c>
      <c r="Q58" s="601">
        <v>491996</v>
      </c>
      <c r="R58" s="601">
        <v>92</v>
      </c>
      <c r="S58" s="601">
        <v>20287</v>
      </c>
      <c r="T58" s="93" t="s">
        <v>157</v>
      </c>
      <c r="U58" s="97" t="s">
        <v>155</v>
      </c>
      <c r="V58" s="95" t="s">
        <v>155</v>
      </c>
      <c r="W58" s="96" t="s">
        <v>155</v>
      </c>
      <c r="X58" s="792" t="s">
        <v>156</v>
      </c>
      <c r="Y58" s="601" t="s">
        <v>202</v>
      </c>
      <c r="Z58" s="601">
        <v>74260</v>
      </c>
      <c r="AA58" s="601">
        <v>25357</v>
      </c>
      <c r="AB58" s="601">
        <v>5797</v>
      </c>
      <c r="AC58" s="601">
        <v>13</v>
      </c>
      <c r="AD58" s="601">
        <v>1197</v>
      </c>
      <c r="AE58" s="601">
        <v>1311</v>
      </c>
      <c r="AF58" s="601">
        <v>1035853</v>
      </c>
      <c r="AG58" s="601">
        <v>38464</v>
      </c>
      <c r="AH58" s="601">
        <v>45286</v>
      </c>
      <c r="AI58" s="601">
        <v>2402</v>
      </c>
      <c r="AJ58" s="601">
        <v>2219</v>
      </c>
      <c r="AK58" s="601">
        <v>2219</v>
      </c>
      <c r="AL58" s="601">
        <v>36123</v>
      </c>
      <c r="AM58" s="601">
        <v>21606</v>
      </c>
      <c r="AN58" s="601">
        <v>20133</v>
      </c>
      <c r="AO58" s="93" t="s">
        <v>157</v>
      </c>
      <c r="AP58" s="97" t="s">
        <v>155</v>
      </c>
      <c r="AQ58" s="95" t="s">
        <v>155</v>
      </c>
      <c r="AR58" s="96" t="s">
        <v>155</v>
      </c>
      <c r="AS58" s="792" t="s">
        <v>156</v>
      </c>
      <c r="AT58" s="601">
        <v>653</v>
      </c>
      <c r="AU58" s="601" t="s">
        <v>202</v>
      </c>
      <c r="AV58" s="601">
        <v>166063</v>
      </c>
      <c r="AW58" s="601">
        <v>146470</v>
      </c>
      <c r="AX58" s="601">
        <v>83961</v>
      </c>
      <c r="AY58" s="601">
        <v>1647</v>
      </c>
      <c r="AZ58" s="601">
        <v>450</v>
      </c>
      <c r="BA58" s="601">
        <v>2008</v>
      </c>
      <c r="BB58" s="601">
        <v>2051</v>
      </c>
      <c r="BC58" s="601">
        <v>4</v>
      </c>
      <c r="BD58" s="601">
        <v>4</v>
      </c>
      <c r="BE58" s="601">
        <v>17251</v>
      </c>
      <c r="BF58" s="601">
        <v>660193</v>
      </c>
      <c r="BG58" s="601">
        <v>6459</v>
      </c>
      <c r="BH58" s="601">
        <v>1042598</v>
      </c>
      <c r="BI58" s="601">
        <v>42339</v>
      </c>
      <c r="BJ58" s="93" t="s">
        <v>157</v>
      </c>
      <c r="BK58" s="97" t="s">
        <v>155</v>
      </c>
      <c r="BL58" s="95" t="s">
        <v>155</v>
      </c>
      <c r="BM58" s="96" t="s">
        <v>155</v>
      </c>
      <c r="BN58" s="792" t="s">
        <v>156</v>
      </c>
      <c r="BO58" s="601">
        <v>149459</v>
      </c>
      <c r="BP58" s="601">
        <v>9179</v>
      </c>
      <c r="BQ58" s="601">
        <v>89268</v>
      </c>
      <c r="BR58" s="601">
        <v>3575</v>
      </c>
      <c r="BS58" s="601">
        <v>6412</v>
      </c>
      <c r="BT58" s="601">
        <v>37</v>
      </c>
      <c r="BU58" s="601">
        <v>10392</v>
      </c>
      <c r="BV58" s="601">
        <v>11155</v>
      </c>
      <c r="BW58" s="601">
        <v>1391574</v>
      </c>
      <c r="BX58" s="601">
        <v>1226519</v>
      </c>
      <c r="BY58" s="601">
        <v>820660</v>
      </c>
      <c r="BZ58" s="601">
        <v>417749</v>
      </c>
      <c r="CA58" s="601">
        <v>12835</v>
      </c>
      <c r="CB58" s="601">
        <v>2950</v>
      </c>
      <c r="CC58" s="601">
        <v>3</v>
      </c>
      <c r="CD58" s="601">
        <v>7753</v>
      </c>
      <c r="CE58" s="93" t="s">
        <v>157</v>
      </c>
      <c r="CF58" s="97" t="s">
        <v>155</v>
      </c>
      <c r="CG58" s="95" t="s">
        <v>155</v>
      </c>
      <c r="CH58" s="96" t="s">
        <v>155</v>
      </c>
      <c r="CI58" s="792" t="s">
        <v>156</v>
      </c>
      <c r="CJ58" s="601">
        <v>6635</v>
      </c>
      <c r="CK58" s="601">
        <v>7265</v>
      </c>
      <c r="CL58" s="601">
        <v>2029</v>
      </c>
      <c r="CM58" s="601">
        <v>155462</v>
      </c>
      <c r="CN58" s="601">
        <v>6187</v>
      </c>
      <c r="CO58" s="601">
        <v>16357</v>
      </c>
      <c r="CP58" s="601">
        <v>6073</v>
      </c>
      <c r="CQ58" s="601">
        <v>2562</v>
      </c>
      <c r="CR58" s="601">
        <v>31</v>
      </c>
      <c r="CS58" s="601">
        <v>1777</v>
      </c>
      <c r="CT58" s="601">
        <v>1765</v>
      </c>
      <c r="CU58" s="601">
        <v>12</v>
      </c>
      <c r="CV58" s="601">
        <v>1384</v>
      </c>
      <c r="CW58" s="601">
        <v>3260</v>
      </c>
      <c r="CX58" s="601">
        <v>11</v>
      </c>
      <c r="CY58" s="601">
        <v>536</v>
      </c>
      <c r="CZ58" s="93" t="s">
        <v>157</v>
      </c>
      <c r="DA58" s="97" t="s">
        <v>155</v>
      </c>
      <c r="DB58" s="95" t="s">
        <v>155</v>
      </c>
      <c r="DC58" s="96" t="s">
        <v>155</v>
      </c>
      <c r="DD58" s="792" t="s">
        <v>156</v>
      </c>
      <c r="DE58" s="601">
        <v>17624</v>
      </c>
      <c r="DF58" s="601">
        <v>41270</v>
      </c>
      <c r="DG58" s="601">
        <v>9316</v>
      </c>
      <c r="DH58" s="601">
        <v>1695696</v>
      </c>
      <c r="DI58" s="601">
        <v>632146</v>
      </c>
      <c r="DJ58" s="601" t="s">
        <v>202</v>
      </c>
      <c r="DK58" s="601">
        <v>404132</v>
      </c>
      <c r="DL58" s="601">
        <v>9327858</v>
      </c>
      <c r="DM58" s="601">
        <v>614212</v>
      </c>
      <c r="DN58" s="601">
        <v>25458</v>
      </c>
      <c r="DO58" s="601">
        <v>633</v>
      </c>
      <c r="DP58" s="601">
        <v>16079</v>
      </c>
      <c r="DQ58" s="601">
        <v>61254</v>
      </c>
      <c r="DR58" s="601">
        <v>67081</v>
      </c>
      <c r="DS58" s="601">
        <v>393837</v>
      </c>
      <c r="DT58" s="601">
        <v>14185260</v>
      </c>
      <c r="DU58" s="93" t="s">
        <v>157</v>
      </c>
      <c r="DV58" s="97" t="s">
        <v>155</v>
      </c>
      <c r="DW58" s="95" t="s">
        <v>155</v>
      </c>
      <c r="DX58" s="96" t="s">
        <v>155</v>
      </c>
      <c r="DY58" s="792" t="s">
        <v>156</v>
      </c>
      <c r="DZ58" s="601">
        <v>57215</v>
      </c>
      <c r="EA58" s="601">
        <v>23199</v>
      </c>
      <c r="EB58" s="601">
        <v>575729</v>
      </c>
      <c r="EC58" s="601">
        <v>4606196</v>
      </c>
      <c r="ED58" s="601">
        <v>113182</v>
      </c>
      <c r="EE58" s="601" t="s">
        <v>202</v>
      </c>
      <c r="EF58" s="601">
        <v>176</v>
      </c>
      <c r="EG58" s="601">
        <v>192</v>
      </c>
      <c r="EH58" s="601">
        <v>427421</v>
      </c>
      <c r="EI58" s="601">
        <v>445630</v>
      </c>
      <c r="EJ58" s="93" t="s">
        <v>157</v>
      </c>
      <c r="EK58" s="97" t="s">
        <v>155</v>
      </c>
      <c r="EL58" s="632"/>
      <c r="EM58" s="632"/>
      <c r="EN58" s="632"/>
      <c r="EO58" s="632"/>
      <c r="ER58" s="98"/>
      <c r="ES58" s="632"/>
      <c r="ET58" s="632"/>
      <c r="EU58" s="632"/>
      <c r="EV58" s="632"/>
      <c r="EW58" s="632"/>
      <c r="EX58" s="632"/>
      <c r="EY58" s="98"/>
      <c r="EZ58" s="46"/>
      <c r="FA58" s="632"/>
      <c r="FB58" s="632"/>
      <c r="FC58" s="632"/>
      <c r="FD58" s="632"/>
      <c r="FE58" s="632"/>
      <c r="FF58" s="632"/>
      <c r="FG58" s="632"/>
      <c r="FH58" s="632"/>
      <c r="FI58" s="98"/>
    </row>
    <row r="59" spans="1:165" ht="14.25">
      <c r="A59" s="90" t="s">
        <v>155</v>
      </c>
      <c r="B59" s="91" t="s">
        <v>155</v>
      </c>
      <c r="C59" s="791" t="s">
        <v>158</v>
      </c>
      <c r="D59" s="605">
        <v>24251</v>
      </c>
      <c r="E59" s="601">
        <v>2804899</v>
      </c>
      <c r="F59" s="601">
        <v>23226524</v>
      </c>
      <c r="G59" s="601">
        <v>1466919</v>
      </c>
      <c r="H59" s="601">
        <v>15275</v>
      </c>
      <c r="I59" s="601">
        <v>5909</v>
      </c>
      <c r="J59" s="601">
        <v>106405</v>
      </c>
      <c r="K59" s="601">
        <v>412505</v>
      </c>
      <c r="L59" s="601">
        <v>451775</v>
      </c>
      <c r="M59" s="601">
        <v>2642237</v>
      </c>
      <c r="N59" s="601">
        <v>17576405</v>
      </c>
      <c r="O59" s="601">
        <v>25198685</v>
      </c>
      <c r="P59" s="601">
        <v>17856392</v>
      </c>
      <c r="Q59" s="601">
        <v>558453</v>
      </c>
      <c r="R59" s="601">
        <v>104</v>
      </c>
      <c r="S59" s="601">
        <v>19856</v>
      </c>
      <c r="T59" s="93" t="s">
        <v>159</v>
      </c>
      <c r="U59" s="97" t="s">
        <v>155</v>
      </c>
      <c r="V59" s="90" t="s">
        <v>155</v>
      </c>
      <c r="W59" s="91" t="s">
        <v>155</v>
      </c>
      <c r="X59" s="791" t="s">
        <v>158</v>
      </c>
      <c r="Y59" s="601" t="s">
        <v>202</v>
      </c>
      <c r="Z59" s="601">
        <v>75928</v>
      </c>
      <c r="AA59" s="601">
        <v>28645</v>
      </c>
      <c r="AB59" s="601">
        <v>5957</v>
      </c>
      <c r="AC59" s="601">
        <v>14</v>
      </c>
      <c r="AD59" s="601">
        <v>1855</v>
      </c>
      <c r="AE59" s="601">
        <v>2032</v>
      </c>
      <c r="AF59" s="601">
        <v>1041196</v>
      </c>
      <c r="AG59" s="601">
        <v>36274</v>
      </c>
      <c r="AH59" s="601">
        <v>40747</v>
      </c>
      <c r="AI59" s="601">
        <v>2676</v>
      </c>
      <c r="AJ59" s="601">
        <v>2472</v>
      </c>
      <c r="AK59" s="601">
        <v>2472</v>
      </c>
      <c r="AL59" s="601">
        <v>32350</v>
      </c>
      <c r="AM59" s="601">
        <v>18613</v>
      </c>
      <c r="AN59" s="601">
        <v>18745</v>
      </c>
      <c r="AO59" s="93" t="s">
        <v>159</v>
      </c>
      <c r="AP59" s="97" t="s">
        <v>155</v>
      </c>
      <c r="AQ59" s="90" t="s">
        <v>155</v>
      </c>
      <c r="AR59" s="91" t="s">
        <v>155</v>
      </c>
      <c r="AS59" s="791" t="s">
        <v>158</v>
      </c>
      <c r="AT59" s="601">
        <v>493</v>
      </c>
      <c r="AU59" s="601" t="s">
        <v>202</v>
      </c>
      <c r="AV59" s="601">
        <v>164530</v>
      </c>
      <c r="AW59" s="601">
        <v>161265</v>
      </c>
      <c r="AX59" s="601">
        <v>69314</v>
      </c>
      <c r="AY59" s="601">
        <v>1599</v>
      </c>
      <c r="AZ59" s="601">
        <v>469</v>
      </c>
      <c r="BA59" s="601">
        <v>1777</v>
      </c>
      <c r="BB59" s="601">
        <v>1901</v>
      </c>
      <c r="BC59" s="601">
        <v>3</v>
      </c>
      <c r="BD59" s="601">
        <v>3</v>
      </c>
      <c r="BE59" s="601">
        <v>16591</v>
      </c>
      <c r="BF59" s="601">
        <v>615700</v>
      </c>
      <c r="BG59" s="601">
        <v>4309</v>
      </c>
      <c r="BH59" s="601">
        <v>1005068</v>
      </c>
      <c r="BI59" s="601">
        <v>41417</v>
      </c>
      <c r="BJ59" s="93" t="s">
        <v>159</v>
      </c>
      <c r="BK59" s="97" t="s">
        <v>155</v>
      </c>
      <c r="BL59" s="90" t="s">
        <v>155</v>
      </c>
      <c r="BM59" s="91" t="s">
        <v>155</v>
      </c>
      <c r="BN59" s="791" t="s">
        <v>158</v>
      </c>
      <c r="BO59" s="601">
        <v>138065</v>
      </c>
      <c r="BP59" s="601">
        <v>20244</v>
      </c>
      <c r="BQ59" s="601">
        <v>83642</v>
      </c>
      <c r="BR59" s="601">
        <v>3369</v>
      </c>
      <c r="BS59" s="601">
        <v>7626</v>
      </c>
      <c r="BT59" s="601">
        <v>40</v>
      </c>
      <c r="BU59" s="601">
        <v>10550</v>
      </c>
      <c r="BV59" s="601">
        <v>10995</v>
      </c>
      <c r="BW59" s="601">
        <v>1375101</v>
      </c>
      <c r="BX59" s="601">
        <v>1228816</v>
      </c>
      <c r="BY59" s="601">
        <v>780364</v>
      </c>
      <c r="BZ59" s="601">
        <v>388028</v>
      </c>
      <c r="CA59" s="601">
        <v>11971</v>
      </c>
      <c r="CB59" s="601">
        <v>2696</v>
      </c>
      <c r="CC59" s="601">
        <v>3</v>
      </c>
      <c r="CD59" s="601">
        <v>7411</v>
      </c>
      <c r="CE59" s="93" t="s">
        <v>159</v>
      </c>
      <c r="CF59" s="97" t="s">
        <v>155</v>
      </c>
      <c r="CG59" s="90" t="s">
        <v>155</v>
      </c>
      <c r="CH59" s="91" t="s">
        <v>155</v>
      </c>
      <c r="CI59" s="791" t="s">
        <v>158</v>
      </c>
      <c r="CJ59" s="601">
        <v>7992</v>
      </c>
      <c r="CK59" s="601">
        <v>8752</v>
      </c>
      <c r="CL59" s="601">
        <v>2293</v>
      </c>
      <c r="CM59" s="601">
        <v>151957</v>
      </c>
      <c r="CN59" s="601">
        <v>6047</v>
      </c>
      <c r="CO59" s="601">
        <v>16871</v>
      </c>
      <c r="CP59" s="601">
        <v>6131</v>
      </c>
      <c r="CQ59" s="601">
        <v>2616</v>
      </c>
      <c r="CR59" s="601">
        <v>37</v>
      </c>
      <c r="CS59" s="601">
        <v>1822</v>
      </c>
      <c r="CT59" s="601">
        <v>1810</v>
      </c>
      <c r="CU59" s="601">
        <v>12</v>
      </c>
      <c r="CV59" s="601">
        <v>1350</v>
      </c>
      <c r="CW59" s="601">
        <v>3249</v>
      </c>
      <c r="CX59" s="601">
        <v>18</v>
      </c>
      <c r="CY59" s="601">
        <v>549</v>
      </c>
      <c r="CZ59" s="93" t="s">
        <v>159</v>
      </c>
      <c r="DA59" s="97" t="s">
        <v>155</v>
      </c>
      <c r="DB59" s="90" t="s">
        <v>155</v>
      </c>
      <c r="DC59" s="91" t="s">
        <v>155</v>
      </c>
      <c r="DD59" s="791" t="s">
        <v>158</v>
      </c>
      <c r="DE59" s="601">
        <v>27057</v>
      </c>
      <c r="DF59" s="601">
        <v>54720</v>
      </c>
      <c r="DG59" s="601">
        <v>31412</v>
      </c>
      <c r="DH59" s="601">
        <v>1903101</v>
      </c>
      <c r="DI59" s="601">
        <v>910894</v>
      </c>
      <c r="DJ59" s="601" t="s">
        <v>202</v>
      </c>
      <c r="DK59" s="601">
        <v>405481</v>
      </c>
      <c r="DL59" s="601">
        <v>9408533</v>
      </c>
      <c r="DM59" s="601">
        <v>596424</v>
      </c>
      <c r="DN59" s="601">
        <v>13374</v>
      </c>
      <c r="DO59" s="601">
        <v>503</v>
      </c>
      <c r="DP59" s="601">
        <v>17817</v>
      </c>
      <c r="DQ59" s="601">
        <v>77246</v>
      </c>
      <c r="DR59" s="601">
        <v>84628</v>
      </c>
      <c r="DS59" s="601">
        <v>449845</v>
      </c>
      <c r="DT59" s="601">
        <v>15699205</v>
      </c>
      <c r="DU59" s="93" t="s">
        <v>159</v>
      </c>
      <c r="DV59" s="97" t="s">
        <v>155</v>
      </c>
      <c r="DW59" s="90" t="s">
        <v>155</v>
      </c>
      <c r="DX59" s="91" t="s">
        <v>155</v>
      </c>
      <c r="DY59" s="791" t="s">
        <v>158</v>
      </c>
      <c r="DZ59" s="601">
        <v>61853</v>
      </c>
      <c r="EA59" s="601">
        <v>24251</v>
      </c>
      <c r="EB59" s="601">
        <v>542287</v>
      </c>
      <c r="EC59" s="601">
        <v>4602329</v>
      </c>
      <c r="ED59" s="601">
        <v>103319</v>
      </c>
      <c r="EE59" s="601" t="s">
        <v>202</v>
      </c>
      <c r="EF59" s="601">
        <v>66</v>
      </c>
      <c r="EG59" s="601">
        <v>71</v>
      </c>
      <c r="EH59" s="601">
        <v>432252</v>
      </c>
      <c r="EI59" s="601">
        <v>388835</v>
      </c>
      <c r="EJ59" s="93" t="s">
        <v>159</v>
      </c>
      <c r="EK59" s="97" t="s">
        <v>155</v>
      </c>
      <c r="EL59" s="632"/>
      <c r="EM59" s="632"/>
      <c r="EN59" s="632"/>
      <c r="EO59" s="632"/>
      <c r="ER59" s="81"/>
      <c r="ES59" s="632"/>
      <c r="ET59" s="632"/>
      <c r="EU59" s="632"/>
      <c r="EV59" s="632"/>
      <c r="EW59" s="632"/>
      <c r="EX59" s="632"/>
      <c r="EY59" s="517"/>
      <c r="EZ59" s="46"/>
      <c r="FA59" s="632"/>
      <c r="FB59" s="632"/>
      <c r="FC59" s="632"/>
      <c r="FD59" s="632"/>
      <c r="FE59" s="632"/>
      <c r="FF59" s="632"/>
      <c r="FG59" s="632"/>
      <c r="FH59" s="632"/>
      <c r="FI59" s="517"/>
    </row>
    <row r="60" spans="1:165" ht="14.25">
      <c r="A60" s="90" t="s">
        <v>155</v>
      </c>
      <c r="B60" s="91" t="s">
        <v>155</v>
      </c>
      <c r="C60" s="791" t="s">
        <v>160</v>
      </c>
      <c r="D60" s="605">
        <v>19771</v>
      </c>
      <c r="E60" s="601">
        <v>2790226</v>
      </c>
      <c r="F60" s="601">
        <v>23233148</v>
      </c>
      <c r="G60" s="601">
        <v>1474646</v>
      </c>
      <c r="H60" s="601">
        <v>30685</v>
      </c>
      <c r="I60" s="601">
        <v>6948</v>
      </c>
      <c r="J60" s="601">
        <v>109792</v>
      </c>
      <c r="K60" s="601">
        <v>421833</v>
      </c>
      <c r="L60" s="601">
        <v>459957</v>
      </c>
      <c r="M60" s="601">
        <v>2631637</v>
      </c>
      <c r="N60" s="601">
        <v>17457091</v>
      </c>
      <c r="O60" s="601">
        <v>24688440</v>
      </c>
      <c r="P60" s="601">
        <v>17635135</v>
      </c>
      <c r="Q60" s="601">
        <v>530310</v>
      </c>
      <c r="R60" s="601">
        <v>96</v>
      </c>
      <c r="S60" s="601">
        <v>20358</v>
      </c>
      <c r="T60" s="93" t="s">
        <v>161</v>
      </c>
      <c r="U60" s="97" t="s">
        <v>155</v>
      </c>
      <c r="V60" s="90" t="s">
        <v>155</v>
      </c>
      <c r="W60" s="91" t="s">
        <v>155</v>
      </c>
      <c r="X60" s="791" t="s">
        <v>160</v>
      </c>
      <c r="Y60" s="601" t="s">
        <v>202</v>
      </c>
      <c r="Z60" s="601">
        <v>76691</v>
      </c>
      <c r="AA60" s="601">
        <v>28600</v>
      </c>
      <c r="AB60" s="601">
        <v>6229</v>
      </c>
      <c r="AC60" s="601">
        <v>11</v>
      </c>
      <c r="AD60" s="601">
        <v>1928</v>
      </c>
      <c r="AE60" s="601">
        <v>2111</v>
      </c>
      <c r="AF60" s="601">
        <v>1050700</v>
      </c>
      <c r="AG60" s="601">
        <v>42117</v>
      </c>
      <c r="AH60" s="601">
        <v>48195</v>
      </c>
      <c r="AI60" s="601">
        <v>1573</v>
      </c>
      <c r="AJ60" s="601">
        <v>1453</v>
      </c>
      <c r="AK60" s="601">
        <v>1453</v>
      </c>
      <c r="AL60" s="601">
        <v>39663</v>
      </c>
      <c r="AM60" s="601">
        <v>28152</v>
      </c>
      <c r="AN60" s="601">
        <v>18616</v>
      </c>
      <c r="AO60" s="93" t="s">
        <v>161</v>
      </c>
      <c r="AP60" s="97" t="s">
        <v>155</v>
      </c>
      <c r="AQ60" s="90" t="s">
        <v>155</v>
      </c>
      <c r="AR60" s="91" t="s">
        <v>155</v>
      </c>
      <c r="AS60" s="791" t="s">
        <v>160</v>
      </c>
      <c r="AT60" s="601">
        <v>843</v>
      </c>
      <c r="AU60" s="601" t="s">
        <v>202</v>
      </c>
      <c r="AV60" s="601">
        <v>181116</v>
      </c>
      <c r="AW60" s="601">
        <v>166576</v>
      </c>
      <c r="AX60" s="601">
        <v>86266</v>
      </c>
      <c r="AY60" s="601">
        <v>1637</v>
      </c>
      <c r="AZ60" s="601">
        <v>527</v>
      </c>
      <c r="BA60" s="601">
        <v>1665</v>
      </c>
      <c r="BB60" s="601">
        <v>1979</v>
      </c>
      <c r="BC60" s="601">
        <v>3</v>
      </c>
      <c r="BD60" s="601">
        <v>3</v>
      </c>
      <c r="BE60" s="601">
        <v>17483</v>
      </c>
      <c r="BF60" s="601">
        <v>726873</v>
      </c>
      <c r="BG60" s="601">
        <v>5834</v>
      </c>
      <c r="BH60" s="601">
        <v>1024578</v>
      </c>
      <c r="BI60" s="601">
        <v>43918</v>
      </c>
      <c r="BJ60" s="93" t="s">
        <v>161</v>
      </c>
      <c r="BK60" s="97" t="s">
        <v>155</v>
      </c>
      <c r="BL60" s="90" t="s">
        <v>155</v>
      </c>
      <c r="BM60" s="91" t="s">
        <v>155</v>
      </c>
      <c r="BN60" s="791" t="s">
        <v>160</v>
      </c>
      <c r="BO60" s="601">
        <v>129207</v>
      </c>
      <c r="BP60" s="601">
        <v>8688</v>
      </c>
      <c r="BQ60" s="601">
        <v>89784</v>
      </c>
      <c r="BR60" s="601">
        <v>3522</v>
      </c>
      <c r="BS60" s="601">
        <v>7691</v>
      </c>
      <c r="BT60" s="601">
        <v>28</v>
      </c>
      <c r="BU60" s="601">
        <v>10893</v>
      </c>
      <c r="BV60" s="601">
        <v>11373</v>
      </c>
      <c r="BW60" s="601">
        <v>1362142</v>
      </c>
      <c r="BX60" s="601">
        <v>1229302</v>
      </c>
      <c r="BY60" s="601">
        <v>789302</v>
      </c>
      <c r="BZ60" s="601">
        <v>419086</v>
      </c>
      <c r="CA60" s="601">
        <v>13400</v>
      </c>
      <c r="CB60" s="601">
        <v>3083</v>
      </c>
      <c r="CC60" s="601">
        <v>3</v>
      </c>
      <c r="CD60" s="601">
        <v>8332</v>
      </c>
      <c r="CE60" s="93" t="s">
        <v>161</v>
      </c>
      <c r="CF60" s="97" t="s">
        <v>155</v>
      </c>
      <c r="CG60" s="90" t="s">
        <v>155</v>
      </c>
      <c r="CH60" s="91" t="s">
        <v>155</v>
      </c>
      <c r="CI60" s="791" t="s">
        <v>160</v>
      </c>
      <c r="CJ60" s="601">
        <v>8620</v>
      </c>
      <c r="CK60" s="601">
        <v>9437</v>
      </c>
      <c r="CL60" s="601">
        <v>2095</v>
      </c>
      <c r="CM60" s="601">
        <v>163169</v>
      </c>
      <c r="CN60" s="601">
        <v>6550</v>
      </c>
      <c r="CO60" s="601">
        <v>17493</v>
      </c>
      <c r="CP60" s="601">
        <v>6374</v>
      </c>
      <c r="CQ60" s="601">
        <v>2621</v>
      </c>
      <c r="CR60" s="601">
        <v>35</v>
      </c>
      <c r="CS60" s="601">
        <v>1893</v>
      </c>
      <c r="CT60" s="601">
        <v>1881</v>
      </c>
      <c r="CU60" s="601">
        <v>12</v>
      </c>
      <c r="CV60" s="601">
        <v>1479</v>
      </c>
      <c r="CW60" s="601">
        <v>3650</v>
      </c>
      <c r="CX60" s="601">
        <v>22</v>
      </c>
      <c r="CY60" s="601">
        <v>619</v>
      </c>
      <c r="CZ60" s="93" t="s">
        <v>161</v>
      </c>
      <c r="DA60" s="97" t="s">
        <v>155</v>
      </c>
      <c r="DB60" s="90" t="s">
        <v>155</v>
      </c>
      <c r="DC60" s="91" t="s">
        <v>155</v>
      </c>
      <c r="DD60" s="791" t="s">
        <v>160</v>
      </c>
      <c r="DE60" s="601">
        <v>15505</v>
      </c>
      <c r="DF60" s="601">
        <v>36688</v>
      </c>
      <c r="DG60" s="601">
        <v>6400</v>
      </c>
      <c r="DH60" s="601">
        <v>1764396</v>
      </c>
      <c r="DI60" s="601">
        <v>769011</v>
      </c>
      <c r="DJ60" s="601" t="s">
        <v>202</v>
      </c>
      <c r="DK60" s="601">
        <v>369921</v>
      </c>
      <c r="DL60" s="601">
        <v>9424169</v>
      </c>
      <c r="DM60" s="601">
        <v>547840</v>
      </c>
      <c r="DN60" s="601">
        <v>28706</v>
      </c>
      <c r="DO60" s="601">
        <v>744</v>
      </c>
      <c r="DP60" s="601">
        <v>16552</v>
      </c>
      <c r="DQ60" s="601">
        <v>62069</v>
      </c>
      <c r="DR60" s="601">
        <v>67930</v>
      </c>
      <c r="DS60" s="601">
        <v>420567</v>
      </c>
      <c r="DT60" s="601">
        <v>14660368</v>
      </c>
      <c r="DU60" s="93" t="s">
        <v>161</v>
      </c>
      <c r="DV60" s="97" t="s">
        <v>155</v>
      </c>
      <c r="DW60" s="90" t="s">
        <v>155</v>
      </c>
      <c r="DX60" s="91" t="s">
        <v>155</v>
      </c>
      <c r="DY60" s="791" t="s">
        <v>160</v>
      </c>
      <c r="DZ60" s="601">
        <v>66540</v>
      </c>
      <c r="EA60" s="601">
        <v>19771</v>
      </c>
      <c r="EB60" s="601">
        <v>540942</v>
      </c>
      <c r="EC60" s="601">
        <v>4592814</v>
      </c>
      <c r="ED60" s="601">
        <v>106065</v>
      </c>
      <c r="EE60" s="601" t="s">
        <v>202</v>
      </c>
      <c r="EF60" s="601">
        <v>270</v>
      </c>
      <c r="EG60" s="601">
        <v>295</v>
      </c>
      <c r="EH60" s="601">
        <v>428069</v>
      </c>
      <c r="EI60" s="601">
        <v>458814</v>
      </c>
      <c r="EJ60" s="93" t="s">
        <v>161</v>
      </c>
      <c r="EK60" s="97" t="s">
        <v>155</v>
      </c>
      <c r="EL60" s="632"/>
      <c r="EM60" s="632"/>
      <c r="EN60" s="632"/>
      <c r="EO60" s="632"/>
      <c r="ER60" s="81"/>
      <c r="ES60" s="632"/>
      <c r="ET60" s="632"/>
      <c r="EU60" s="632"/>
      <c r="EV60" s="632"/>
      <c r="EW60" s="632"/>
      <c r="EX60" s="632"/>
      <c r="EY60" s="517"/>
      <c r="EZ60" s="46"/>
      <c r="FA60" s="632"/>
      <c r="FB60" s="632"/>
      <c r="FC60" s="632"/>
      <c r="FD60" s="632"/>
      <c r="FE60" s="632"/>
      <c r="FF60" s="632"/>
      <c r="FG60" s="632"/>
      <c r="FH60" s="632"/>
      <c r="FI60" s="517"/>
    </row>
    <row r="61" spans="1:165" ht="14.25">
      <c r="A61" s="79"/>
      <c r="B61" s="85"/>
      <c r="C61" s="789"/>
      <c r="D61" s="605"/>
      <c r="E61" s="601"/>
      <c r="F61" s="601"/>
      <c r="G61" s="601"/>
      <c r="H61" s="601"/>
      <c r="I61" s="601"/>
      <c r="J61" s="601"/>
      <c r="K61" s="601"/>
      <c r="L61" s="601"/>
      <c r="M61" s="601"/>
      <c r="N61" s="601"/>
      <c r="O61" s="601"/>
      <c r="P61" s="601"/>
      <c r="Q61" s="601"/>
      <c r="R61" s="601"/>
      <c r="S61" s="601"/>
      <c r="T61" s="101"/>
      <c r="U61" s="98"/>
      <c r="V61" s="79"/>
      <c r="W61" s="85"/>
      <c r="X61" s="789"/>
      <c r="Y61" s="601"/>
      <c r="Z61" s="601"/>
      <c r="AA61" s="601"/>
      <c r="AB61" s="601"/>
      <c r="AC61" s="601"/>
      <c r="AD61" s="601"/>
      <c r="AE61" s="601"/>
      <c r="AF61" s="601"/>
      <c r="AG61" s="601"/>
      <c r="AH61" s="601"/>
      <c r="AI61" s="601"/>
      <c r="AJ61" s="601"/>
      <c r="AK61" s="601"/>
      <c r="AL61" s="601"/>
      <c r="AM61" s="601"/>
      <c r="AN61" s="601"/>
      <c r="AO61" s="101"/>
      <c r="AP61" s="98"/>
      <c r="AQ61" s="79"/>
      <c r="AR61" s="85"/>
      <c r="AS61" s="789"/>
      <c r="AT61" s="601"/>
      <c r="AU61" s="601"/>
      <c r="AV61" s="601"/>
      <c r="AW61" s="601"/>
      <c r="AX61" s="601"/>
      <c r="AY61" s="601"/>
      <c r="AZ61" s="601"/>
      <c r="BA61" s="601"/>
      <c r="BB61" s="601"/>
      <c r="BC61" s="601"/>
      <c r="BD61" s="601"/>
      <c r="BE61" s="601"/>
      <c r="BF61" s="601"/>
      <c r="BG61" s="601"/>
      <c r="BH61" s="601"/>
      <c r="BI61" s="601"/>
      <c r="BJ61" s="101"/>
      <c r="BK61" s="98"/>
      <c r="BL61" s="79"/>
      <c r="BM61" s="85"/>
      <c r="BN61" s="789"/>
      <c r="BO61" s="601"/>
      <c r="BP61" s="601"/>
      <c r="BQ61" s="601"/>
      <c r="BR61" s="601"/>
      <c r="BS61" s="601"/>
      <c r="BT61" s="601"/>
      <c r="BU61" s="601"/>
      <c r="BV61" s="601"/>
      <c r="BW61" s="601"/>
      <c r="BX61" s="601"/>
      <c r="BY61" s="601"/>
      <c r="BZ61" s="601"/>
      <c r="CA61" s="601"/>
      <c r="CB61" s="601"/>
      <c r="CC61" s="601"/>
      <c r="CD61" s="601"/>
      <c r="CE61" s="101"/>
      <c r="CF61" s="98"/>
      <c r="CG61" s="79"/>
      <c r="CH61" s="85"/>
      <c r="CI61" s="789"/>
      <c r="CJ61" s="601"/>
      <c r="CK61" s="601"/>
      <c r="CL61" s="601"/>
      <c r="CM61" s="601"/>
      <c r="CN61" s="601"/>
      <c r="CO61" s="601"/>
      <c r="CP61" s="601"/>
      <c r="CQ61" s="601"/>
      <c r="CR61" s="601"/>
      <c r="CS61" s="601"/>
      <c r="CT61" s="601"/>
      <c r="CU61" s="601"/>
      <c r="CV61" s="601"/>
      <c r="CW61" s="601"/>
      <c r="CX61" s="601"/>
      <c r="CY61" s="601"/>
      <c r="CZ61" s="101"/>
      <c r="DA61" s="98"/>
      <c r="DB61" s="79"/>
      <c r="DC61" s="85"/>
      <c r="DD61" s="789"/>
      <c r="DE61" s="601"/>
      <c r="DF61" s="601"/>
      <c r="DG61" s="601"/>
      <c r="DH61" s="601"/>
      <c r="DI61" s="601"/>
      <c r="DJ61" s="601"/>
      <c r="DK61" s="601"/>
      <c r="DL61" s="601"/>
      <c r="DM61" s="601"/>
      <c r="DN61" s="601"/>
      <c r="DO61" s="601"/>
      <c r="DP61" s="601"/>
      <c r="DQ61" s="601"/>
      <c r="DR61" s="601"/>
      <c r="DS61" s="601"/>
      <c r="DT61" s="601"/>
      <c r="DU61" s="101"/>
      <c r="DV61" s="98"/>
      <c r="DW61" s="79"/>
      <c r="DX61" s="85"/>
      <c r="DY61" s="789"/>
      <c r="DZ61" s="601"/>
      <c r="EA61" s="601"/>
      <c r="EB61" s="601"/>
      <c r="EC61" s="601"/>
      <c r="ED61" s="601"/>
      <c r="EE61" s="601"/>
      <c r="EF61" s="601"/>
      <c r="EG61" s="601"/>
      <c r="EH61" s="601"/>
      <c r="EI61" s="601"/>
      <c r="EJ61" s="101"/>
      <c r="EK61" s="98"/>
      <c r="EL61" s="632"/>
      <c r="EM61" s="632"/>
      <c r="EN61" s="632"/>
      <c r="EO61" s="632"/>
      <c r="ER61" s="81"/>
      <c r="ES61" s="632"/>
      <c r="ET61" s="632"/>
      <c r="EU61" s="632"/>
      <c r="EV61" s="632"/>
      <c r="EW61" s="632"/>
      <c r="EX61" s="632"/>
      <c r="EY61" s="517"/>
      <c r="EZ61" s="46"/>
      <c r="FA61" s="632"/>
      <c r="FB61" s="632"/>
      <c r="FC61" s="632"/>
      <c r="FD61" s="632"/>
      <c r="FE61" s="632"/>
      <c r="FF61" s="632"/>
      <c r="FG61" s="632"/>
      <c r="FH61" s="632"/>
      <c r="FI61" s="517"/>
    </row>
    <row r="62" spans="1:165" ht="14.25">
      <c r="A62" s="90" t="s">
        <v>150</v>
      </c>
      <c r="B62" s="91" t="s">
        <v>151</v>
      </c>
      <c r="C62" s="793">
        <v>40179</v>
      </c>
      <c r="D62" s="605">
        <v>7632</v>
      </c>
      <c r="E62" s="601">
        <v>969053</v>
      </c>
      <c r="F62" s="601">
        <v>7380919</v>
      </c>
      <c r="G62" s="601">
        <v>477518</v>
      </c>
      <c r="H62" s="601">
        <v>7433</v>
      </c>
      <c r="I62" s="601">
        <v>930</v>
      </c>
      <c r="J62" s="601">
        <v>34386</v>
      </c>
      <c r="K62" s="601">
        <v>160745</v>
      </c>
      <c r="L62" s="601">
        <v>176065</v>
      </c>
      <c r="M62" s="601">
        <v>848573</v>
      </c>
      <c r="N62" s="601">
        <v>5410680</v>
      </c>
      <c r="O62" s="601">
        <v>8302277</v>
      </c>
      <c r="P62" s="601">
        <v>5808422</v>
      </c>
      <c r="Q62" s="601">
        <v>167141</v>
      </c>
      <c r="R62" s="601">
        <v>30</v>
      </c>
      <c r="S62" s="601">
        <v>6438</v>
      </c>
      <c r="T62" s="93" t="s">
        <v>162</v>
      </c>
      <c r="U62" s="97" t="s">
        <v>154</v>
      </c>
      <c r="V62" s="90" t="s">
        <v>150</v>
      </c>
      <c r="W62" s="91" t="s">
        <v>151</v>
      </c>
      <c r="X62" s="793">
        <v>40179</v>
      </c>
      <c r="Y62" s="601" t="s">
        <v>202</v>
      </c>
      <c r="Z62" s="601">
        <v>24415</v>
      </c>
      <c r="AA62" s="601">
        <v>6545</v>
      </c>
      <c r="AB62" s="601">
        <v>1476</v>
      </c>
      <c r="AC62" s="601">
        <v>1</v>
      </c>
      <c r="AD62" s="601">
        <v>576</v>
      </c>
      <c r="AE62" s="601">
        <v>630</v>
      </c>
      <c r="AF62" s="601">
        <v>349991</v>
      </c>
      <c r="AG62" s="601">
        <v>15026</v>
      </c>
      <c r="AH62" s="601">
        <v>14663</v>
      </c>
      <c r="AI62" s="601">
        <v>723</v>
      </c>
      <c r="AJ62" s="601">
        <v>668</v>
      </c>
      <c r="AK62" s="601">
        <v>668</v>
      </c>
      <c r="AL62" s="601">
        <v>11558</v>
      </c>
      <c r="AM62" s="601">
        <v>8589</v>
      </c>
      <c r="AN62" s="601">
        <v>4962</v>
      </c>
      <c r="AO62" s="93" t="s">
        <v>162</v>
      </c>
      <c r="AP62" s="97" t="s">
        <v>154</v>
      </c>
      <c r="AQ62" s="90" t="s">
        <v>150</v>
      </c>
      <c r="AR62" s="91" t="s">
        <v>151</v>
      </c>
      <c r="AS62" s="793">
        <v>40179</v>
      </c>
      <c r="AT62" s="601">
        <v>188</v>
      </c>
      <c r="AU62" s="601" t="s">
        <v>202</v>
      </c>
      <c r="AV62" s="601">
        <v>49211</v>
      </c>
      <c r="AW62" s="601">
        <v>42119</v>
      </c>
      <c r="AX62" s="601">
        <v>25802</v>
      </c>
      <c r="AY62" s="601">
        <v>550</v>
      </c>
      <c r="AZ62" s="601">
        <v>123</v>
      </c>
      <c r="BA62" s="601">
        <v>629</v>
      </c>
      <c r="BB62" s="601">
        <v>449</v>
      </c>
      <c r="BC62" s="601">
        <v>1</v>
      </c>
      <c r="BD62" s="601">
        <v>1</v>
      </c>
      <c r="BE62" s="601">
        <v>5931</v>
      </c>
      <c r="BF62" s="601">
        <v>212863</v>
      </c>
      <c r="BG62" s="601">
        <v>2415</v>
      </c>
      <c r="BH62" s="601">
        <v>323063</v>
      </c>
      <c r="BI62" s="601">
        <v>13034</v>
      </c>
      <c r="BJ62" s="93" t="s">
        <v>162</v>
      </c>
      <c r="BK62" s="97" t="s">
        <v>154</v>
      </c>
      <c r="BL62" s="90" t="s">
        <v>150</v>
      </c>
      <c r="BM62" s="91" t="s">
        <v>151</v>
      </c>
      <c r="BN62" s="793">
        <v>40179</v>
      </c>
      <c r="BO62" s="601">
        <v>50518</v>
      </c>
      <c r="BP62" s="601">
        <v>8580</v>
      </c>
      <c r="BQ62" s="601">
        <v>32813</v>
      </c>
      <c r="BR62" s="601">
        <v>1182</v>
      </c>
      <c r="BS62" s="601">
        <v>2354</v>
      </c>
      <c r="BT62" s="601">
        <v>3</v>
      </c>
      <c r="BU62" s="601">
        <v>3134</v>
      </c>
      <c r="BV62" s="601">
        <v>3431</v>
      </c>
      <c r="BW62" s="601">
        <v>469811</v>
      </c>
      <c r="BX62" s="601">
        <v>402358</v>
      </c>
      <c r="BY62" s="601">
        <v>254352</v>
      </c>
      <c r="BZ62" s="601">
        <v>110311</v>
      </c>
      <c r="CA62" s="601">
        <v>3947</v>
      </c>
      <c r="CB62" s="601">
        <v>763</v>
      </c>
      <c r="CC62" s="601">
        <v>1</v>
      </c>
      <c r="CD62" s="601">
        <v>2667</v>
      </c>
      <c r="CE62" s="93" t="s">
        <v>162</v>
      </c>
      <c r="CF62" s="97" t="s">
        <v>154</v>
      </c>
      <c r="CG62" s="90" t="s">
        <v>150</v>
      </c>
      <c r="CH62" s="91" t="s">
        <v>151</v>
      </c>
      <c r="CI62" s="793">
        <v>40179</v>
      </c>
      <c r="CJ62" s="601">
        <v>2112</v>
      </c>
      <c r="CK62" s="601">
        <v>2313</v>
      </c>
      <c r="CL62" s="601">
        <v>670</v>
      </c>
      <c r="CM62" s="601">
        <v>47872</v>
      </c>
      <c r="CN62" s="601">
        <v>2462</v>
      </c>
      <c r="CO62" s="601">
        <v>5319</v>
      </c>
      <c r="CP62" s="601">
        <v>2136</v>
      </c>
      <c r="CQ62" s="601">
        <v>802</v>
      </c>
      <c r="CR62" s="601">
        <v>13</v>
      </c>
      <c r="CS62" s="601">
        <v>809</v>
      </c>
      <c r="CT62" s="601">
        <v>805</v>
      </c>
      <c r="CU62" s="601">
        <v>4</v>
      </c>
      <c r="CV62" s="601">
        <v>415</v>
      </c>
      <c r="CW62" s="601">
        <v>951</v>
      </c>
      <c r="CX62" s="601">
        <v>5</v>
      </c>
      <c r="CY62" s="601">
        <v>179</v>
      </c>
      <c r="CZ62" s="93" t="s">
        <v>162</v>
      </c>
      <c r="DA62" s="97" t="s">
        <v>154</v>
      </c>
      <c r="DB62" s="90" t="s">
        <v>150</v>
      </c>
      <c r="DC62" s="91" t="s">
        <v>151</v>
      </c>
      <c r="DD62" s="793">
        <v>40179</v>
      </c>
      <c r="DE62" s="601">
        <v>5831</v>
      </c>
      <c r="DF62" s="601">
        <v>15856</v>
      </c>
      <c r="DG62" s="601">
        <v>4278</v>
      </c>
      <c r="DH62" s="601">
        <v>614945</v>
      </c>
      <c r="DI62" s="601">
        <v>311848</v>
      </c>
      <c r="DJ62" s="601" t="s">
        <v>202</v>
      </c>
      <c r="DK62" s="601">
        <v>112289</v>
      </c>
      <c r="DL62" s="601">
        <v>2829406</v>
      </c>
      <c r="DM62" s="601">
        <v>185158</v>
      </c>
      <c r="DN62" s="601">
        <v>6984</v>
      </c>
      <c r="DO62" s="601">
        <v>251</v>
      </c>
      <c r="DP62" s="601">
        <v>6518</v>
      </c>
      <c r="DQ62" s="601">
        <v>39634</v>
      </c>
      <c r="DR62" s="601">
        <v>43396</v>
      </c>
      <c r="DS62" s="601">
        <v>149091</v>
      </c>
      <c r="DT62" s="601">
        <v>4976506</v>
      </c>
      <c r="DU62" s="93" t="s">
        <v>162</v>
      </c>
      <c r="DV62" s="97" t="s">
        <v>154</v>
      </c>
      <c r="DW62" s="90" t="s">
        <v>150</v>
      </c>
      <c r="DX62" s="91" t="s">
        <v>151</v>
      </c>
      <c r="DY62" s="793">
        <v>40179</v>
      </c>
      <c r="DZ62" s="601">
        <v>13912</v>
      </c>
      <c r="EA62" s="601">
        <v>7632</v>
      </c>
      <c r="EB62" s="601">
        <v>220188</v>
      </c>
      <c r="EC62" s="601">
        <v>1429595</v>
      </c>
      <c r="ED62" s="601">
        <v>29869</v>
      </c>
      <c r="EE62" s="601" t="s">
        <v>202</v>
      </c>
      <c r="EF62" s="601">
        <v>17</v>
      </c>
      <c r="EG62" s="601">
        <v>19</v>
      </c>
      <c r="EH62" s="601">
        <v>145771</v>
      </c>
      <c r="EI62" s="601">
        <v>161656</v>
      </c>
      <c r="EJ62" s="93" t="s">
        <v>162</v>
      </c>
      <c r="EK62" s="97" t="s">
        <v>154</v>
      </c>
      <c r="EL62" s="632"/>
      <c r="EM62" s="632"/>
      <c r="EN62" s="632"/>
      <c r="EO62" s="632"/>
      <c r="ER62" s="98"/>
      <c r="ES62" s="632"/>
      <c r="ET62" s="632"/>
      <c r="EU62" s="632"/>
      <c r="EV62" s="632"/>
      <c r="EW62" s="632"/>
      <c r="EX62" s="632"/>
      <c r="EY62" s="762"/>
      <c r="EZ62" s="46"/>
      <c r="FA62" s="632"/>
      <c r="FB62" s="632"/>
      <c r="FC62" s="632"/>
      <c r="FD62" s="632"/>
      <c r="FE62" s="632"/>
      <c r="FF62" s="632"/>
      <c r="FG62" s="632"/>
      <c r="FH62" s="632"/>
      <c r="FI62" s="762"/>
    </row>
    <row r="63" spans="1:165" ht="14.25">
      <c r="A63" s="90" t="s">
        <v>155</v>
      </c>
      <c r="B63" s="91" t="s">
        <v>155</v>
      </c>
      <c r="C63" s="793">
        <v>40210</v>
      </c>
      <c r="D63" s="605">
        <v>7817</v>
      </c>
      <c r="E63" s="601">
        <v>874873</v>
      </c>
      <c r="F63" s="601">
        <v>7091403</v>
      </c>
      <c r="G63" s="601">
        <v>440149</v>
      </c>
      <c r="H63" s="601">
        <v>7071</v>
      </c>
      <c r="I63" s="601">
        <v>948</v>
      </c>
      <c r="J63" s="601">
        <v>32533</v>
      </c>
      <c r="K63" s="601">
        <v>161251</v>
      </c>
      <c r="L63" s="601">
        <v>176674</v>
      </c>
      <c r="M63" s="601">
        <v>780042</v>
      </c>
      <c r="N63" s="601">
        <v>5273708</v>
      </c>
      <c r="O63" s="601">
        <v>7757964</v>
      </c>
      <c r="P63" s="601">
        <v>5444569</v>
      </c>
      <c r="Q63" s="601">
        <v>155450</v>
      </c>
      <c r="R63" s="601">
        <v>29</v>
      </c>
      <c r="S63" s="601">
        <v>7072</v>
      </c>
      <c r="T63" s="93" t="s">
        <v>163</v>
      </c>
      <c r="U63" s="97" t="s">
        <v>155</v>
      </c>
      <c r="V63" s="90" t="s">
        <v>155</v>
      </c>
      <c r="W63" s="91" t="s">
        <v>155</v>
      </c>
      <c r="X63" s="793">
        <v>40210</v>
      </c>
      <c r="Y63" s="601" t="s">
        <v>202</v>
      </c>
      <c r="Z63" s="601">
        <v>19976</v>
      </c>
      <c r="AA63" s="601">
        <v>6280</v>
      </c>
      <c r="AB63" s="601">
        <v>1365</v>
      </c>
      <c r="AC63" s="601">
        <v>1</v>
      </c>
      <c r="AD63" s="601">
        <v>524</v>
      </c>
      <c r="AE63" s="601">
        <v>574</v>
      </c>
      <c r="AF63" s="601">
        <v>312632</v>
      </c>
      <c r="AG63" s="601">
        <v>13135</v>
      </c>
      <c r="AH63" s="601">
        <v>13368</v>
      </c>
      <c r="AI63" s="601">
        <v>438</v>
      </c>
      <c r="AJ63" s="601">
        <v>405</v>
      </c>
      <c r="AK63" s="601">
        <v>405</v>
      </c>
      <c r="AL63" s="601">
        <v>10783</v>
      </c>
      <c r="AM63" s="601">
        <v>7856</v>
      </c>
      <c r="AN63" s="601">
        <v>5056</v>
      </c>
      <c r="AO63" s="93" t="s">
        <v>163</v>
      </c>
      <c r="AP63" s="97" t="s">
        <v>155</v>
      </c>
      <c r="AQ63" s="90" t="s">
        <v>155</v>
      </c>
      <c r="AR63" s="91" t="s">
        <v>155</v>
      </c>
      <c r="AS63" s="793">
        <v>40210</v>
      </c>
      <c r="AT63" s="601">
        <v>222</v>
      </c>
      <c r="AU63" s="601" t="s">
        <v>202</v>
      </c>
      <c r="AV63" s="601">
        <v>49925</v>
      </c>
      <c r="AW63" s="601">
        <v>46823</v>
      </c>
      <c r="AX63" s="601">
        <v>23064</v>
      </c>
      <c r="AY63" s="601">
        <v>440</v>
      </c>
      <c r="AZ63" s="601">
        <v>105</v>
      </c>
      <c r="BA63" s="601">
        <v>558</v>
      </c>
      <c r="BB63" s="601">
        <v>112</v>
      </c>
      <c r="BC63" s="601">
        <v>2</v>
      </c>
      <c r="BD63" s="601">
        <v>1</v>
      </c>
      <c r="BE63" s="601">
        <v>4958</v>
      </c>
      <c r="BF63" s="601">
        <v>201369</v>
      </c>
      <c r="BG63" s="601">
        <v>2257</v>
      </c>
      <c r="BH63" s="601">
        <v>313991</v>
      </c>
      <c r="BI63" s="601">
        <v>13530</v>
      </c>
      <c r="BJ63" s="93" t="s">
        <v>163</v>
      </c>
      <c r="BK63" s="97" t="s">
        <v>155</v>
      </c>
      <c r="BL63" s="90" t="s">
        <v>155</v>
      </c>
      <c r="BM63" s="91" t="s">
        <v>155</v>
      </c>
      <c r="BN63" s="793">
        <v>40210</v>
      </c>
      <c r="BO63" s="601">
        <v>42862</v>
      </c>
      <c r="BP63" s="601">
        <v>3955</v>
      </c>
      <c r="BQ63" s="601">
        <v>29572</v>
      </c>
      <c r="BR63" s="601">
        <v>1045</v>
      </c>
      <c r="BS63" s="601">
        <v>2155</v>
      </c>
      <c r="BT63" s="601">
        <v>4</v>
      </c>
      <c r="BU63" s="601">
        <v>2899</v>
      </c>
      <c r="BV63" s="601">
        <v>3174</v>
      </c>
      <c r="BW63" s="601">
        <v>424470</v>
      </c>
      <c r="BX63" s="601">
        <v>370749</v>
      </c>
      <c r="BY63" s="601">
        <v>239443</v>
      </c>
      <c r="BZ63" s="601">
        <v>123991</v>
      </c>
      <c r="CA63" s="601">
        <v>4191</v>
      </c>
      <c r="CB63" s="601">
        <v>874</v>
      </c>
      <c r="CC63" s="601">
        <v>1</v>
      </c>
      <c r="CD63" s="601">
        <v>2679</v>
      </c>
      <c r="CE63" s="93" t="s">
        <v>163</v>
      </c>
      <c r="CF63" s="97" t="s">
        <v>155</v>
      </c>
      <c r="CG63" s="90" t="s">
        <v>155</v>
      </c>
      <c r="CH63" s="91" t="s">
        <v>155</v>
      </c>
      <c r="CI63" s="793">
        <v>40210</v>
      </c>
      <c r="CJ63" s="601">
        <v>2002</v>
      </c>
      <c r="CK63" s="601">
        <v>2192</v>
      </c>
      <c r="CL63" s="601">
        <v>732</v>
      </c>
      <c r="CM63" s="601">
        <v>49897</v>
      </c>
      <c r="CN63" s="601">
        <v>2346</v>
      </c>
      <c r="CO63" s="601">
        <v>5526</v>
      </c>
      <c r="CP63" s="601">
        <v>2227</v>
      </c>
      <c r="CQ63" s="601">
        <v>828</v>
      </c>
      <c r="CR63" s="601">
        <v>6</v>
      </c>
      <c r="CS63" s="601">
        <v>853</v>
      </c>
      <c r="CT63" s="601">
        <v>849</v>
      </c>
      <c r="CU63" s="601">
        <v>4</v>
      </c>
      <c r="CV63" s="601">
        <v>437</v>
      </c>
      <c r="CW63" s="601">
        <v>1015</v>
      </c>
      <c r="CX63" s="601">
        <v>5</v>
      </c>
      <c r="CY63" s="601">
        <v>169</v>
      </c>
      <c r="CZ63" s="93" t="s">
        <v>163</v>
      </c>
      <c r="DA63" s="97" t="s">
        <v>155</v>
      </c>
      <c r="DB63" s="90" t="s">
        <v>155</v>
      </c>
      <c r="DC63" s="91" t="s">
        <v>155</v>
      </c>
      <c r="DD63" s="793">
        <v>40210</v>
      </c>
      <c r="DE63" s="601">
        <v>4917</v>
      </c>
      <c r="DF63" s="601">
        <v>15749</v>
      </c>
      <c r="DG63" s="601">
        <v>5002</v>
      </c>
      <c r="DH63" s="601">
        <v>591333</v>
      </c>
      <c r="DI63" s="601">
        <v>300709</v>
      </c>
      <c r="DJ63" s="601" t="s">
        <v>202</v>
      </c>
      <c r="DK63" s="601">
        <v>108727</v>
      </c>
      <c r="DL63" s="601">
        <v>2788542</v>
      </c>
      <c r="DM63" s="601">
        <v>174339</v>
      </c>
      <c r="DN63" s="601">
        <v>6959</v>
      </c>
      <c r="DO63" s="601">
        <v>248</v>
      </c>
      <c r="DP63" s="601">
        <v>5733</v>
      </c>
      <c r="DQ63" s="601">
        <v>33418</v>
      </c>
      <c r="DR63" s="601">
        <v>36612</v>
      </c>
      <c r="DS63" s="601">
        <v>137106</v>
      </c>
      <c r="DT63" s="601">
        <v>4674197</v>
      </c>
      <c r="DU63" s="93" t="s">
        <v>163</v>
      </c>
      <c r="DV63" s="97" t="s">
        <v>155</v>
      </c>
      <c r="DW63" s="90" t="s">
        <v>155</v>
      </c>
      <c r="DX63" s="91" t="s">
        <v>155</v>
      </c>
      <c r="DY63" s="793">
        <v>40210</v>
      </c>
      <c r="DZ63" s="601">
        <v>17136</v>
      </c>
      <c r="EA63" s="601">
        <v>7817</v>
      </c>
      <c r="EB63" s="601">
        <v>179336</v>
      </c>
      <c r="EC63" s="601">
        <v>1395138</v>
      </c>
      <c r="ED63" s="601">
        <v>30823</v>
      </c>
      <c r="EE63" s="601" t="s">
        <v>202</v>
      </c>
      <c r="EF63" s="601">
        <v>94</v>
      </c>
      <c r="EG63" s="601">
        <v>103</v>
      </c>
      <c r="EH63" s="601">
        <v>133634</v>
      </c>
      <c r="EI63" s="601">
        <v>155734</v>
      </c>
      <c r="EJ63" s="93" t="s">
        <v>163</v>
      </c>
      <c r="EK63" s="97" t="s">
        <v>155</v>
      </c>
      <c r="EL63" s="632"/>
      <c r="EM63" s="632"/>
      <c r="EN63" s="632"/>
      <c r="EO63" s="632"/>
      <c r="ER63" s="81"/>
      <c r="ES63" s="632"/>
      <c r="ET63" s="632"/>
      <c r="EU63" s="632"/>
      <c r="EV63" s="632"/>
      <c r="EW63" s="632"/>
      <c r="EX63" s="632"/>
      <c r="EY63" s="517"/>
      <c r="EZ63" s="46"/>
      <c r="FA63" s="632"/>
      <c r="FB63" s="632"/>
      <c r="FC63" s="632"/>
      <c r="FD63" s="632"/>
      <c r="FE63" s="632"/>
      <c r="FF63" s="632"/>
      <c r="FG63" s="632"/>
      <c r="FH63" s="632"/>
      <c r="FI63" s="517"/>
    </row>
    <row r="64" spans="1:165" ht="14.25">
      <c r="A64" s="90" t="s">
        <v>155</v>
      </c>
      <c r="B64" s="91" t="s">
        <v>155</v>
      </c>
      <c r="C64" s="793">
        <v>40238</v>
      </c>
      <c r="D64" s="605">
        <v>7257</v>
      </c>
      <c r="E64" s="601">
        <v>964057</v>
      </c>
      <c r="F64" s="601">
        <v>7888091</v>
      </c>
      <c r="G64" s="601">
        <v>499546</v>
      </c>
      <c r="H64" s="601">
        <v>8172</v>
      </c>
      <c r="I64" s="601">
        <v>1706</v>
      </c>
      <c r="J64" s="601">
        <v>35128</v>
      </c>
      <c r="K64" s="601">
        <v>172873</v>
      </c>
      <c r="L64" s="601">
        <v>189378</v>
      </c>
      <c r="M64" s="601">
        <v>884036</v>
      </c>
      <c r="N64" s="601">
        <v>5815291</v>
      </c>
      <c r="O64" s="601">
        <v>8531034</v>
      </c>
      <c r="P64" s="601">
        <v>5992302</v>
      </c>
      <c r="Q64" s="601">
        <v>173695</v>
      </c>
      <c r="R64" s="601">
        <v>33</v>
      </c>
      <c r="S64" s="601">
        <v>7360</v>
      </c>
      <c r="T64" s="93" t="s">
        <v>164</v>
      </c>
      <c r="U64" s="97" t="s">
        <v>155</v>
      </c>
      <c r="V64" s="90" t="s">
        <v>155</v>
      </c>
      <c r="W64" s="91" t="s">
        <v>155</v>
      </c>
      <c r="X64" s="793">
        <v>40238</v>
      </c>
      <c r="Y64" s="601" t="s">
        <v>202</v>
      </c>
      <c r="Z64" s="601">
        <v>24965</v>
      </c>
      <c r="AA64" s="601">
        <v>7008</v>
      </c>
      <c r="AB64" s="601">
        <v>1726</v>
      </c>
      <c r="AC64" s="601">
        <v>2</v>
      </c>
      <c r="AD64" s="601">
        <v>710</v>
      </c>
      <c r="AE64" s="601">
        <v>777</v>
      </c>
      <c r="AF64" s="601">
        <v>347841</v>
      </c>
      <c r="AG64" s="601">
        <v>14707</v>
      </c>
      <c r="AH64" s="601">
        <v>15003</v>
      </c>
      <c r="AI64" s="601">
        <v>626</v>
      </c>
      <c r="AJ64" s="601">
        <v>578</v>
      </c>
      <c r="AK64" s="601">
        <v>578</v>
      </c>
      <c r="AL64" s="601">
        <v>11896</v>
      </c>
      <c r="AM64" s="601">
        <v>8729</v>
      </c>
      <c r="AN64" s="601">
        <v>5176</v>
      </c>
      <c r="AO64" s="93" t="s">
        <v>164</v>
      </c>
      <c r="AP64" s="97" t="s">
        <v>155</v>
      </c>
      <c r="AQ64" s="90" t="s">
        <v>155</v>
      </c>
      <c r="AR64" s="91" t="s">
        <v>155</v>
      </c>
      <c r="AS64" s="793">
        <v>40238</v>
      </c>
      <c r="AT64" s="601">
        <v>276</v>
      </c>
      <c r="AU64" s="601" t="s">
        <v>202</v>
      </c>
      <c r="AV64" s="601">
        <v>55278</v>
      </c>
      <c r="AW64" s="601">
        <v>49023</v>
      </c>
      <c r="AX64" s="601">
        <v>27732</v>
      </c>
      <c r="AY64" s="601">
        <v>501</v>
      </c>
      <c r="AZ64" s="601">
        <v>120</v>
      </c>
      <c r="BA64" s="601">
        <v>690</v>
      </c>
      <c r="BB64" s="601">
        <v>497</v>
      </c>
      <c r="BC64" s="601">
        <v>2</v>
      </c>
      <c r="BD64" s="601">
        <v>2</v>
      </c>
      <c r="BE64" s="601">
        <v>6030</v>
      </c>
      <c r="BF64" s="601">
        <v>226410</v>
      </c>
      <c r="BG64" s="601">
        <v>2332</v>
      </c>
      <c r="BH64" s="601">
        <v>346062</v>
      </c>
      <c r="BI64" s="601">
        <v>14723</v>
      </c>
      <c r="BJ64" s="93" t="s">
        <v>164</v>
      </c>
      <c r="BK64" s="97" t="s">
        <v>155</v>
      </c>
      <c r="BL64" s="90" t="s">
        <v>155</v>
      </c>
      <c r="BM64" s="91" t="s">
        <v>155</v>
      </c>
      <c r="BN64" s="793">
        <v>40238</v>
      </c>
      <c r="BO64" s="601">
        <v>49353</v>
      </c>
      <c r="BP64" s="601">
        <v>3691</v>
      </c>
      <c r="BQ64" s="601">
        <v>31355</v>
      </c>
      <c r="BR64" s="601">
        <v>1165</v>
      </c>
      <c r="BS64" s="601">
        <v>2440</v>
      </c>
      <c r="BT64" s="601">
        <v>6</v>
      </c>
      <c r="BU64" s="601">
        <v>3030</v>
      </c>
      <c r="BV64" s="601">
        <v>3318</v>
      </c>
      <c r="BW64" s="601">
        <v>475254</v>
      </c>
      <c r="BX64" s="601">
        <v>413557</v>
      </c>
      <c r="BY64" s="601">
        <v>286669</v>
      </c>
      <c r="BZ64" s="601">
        <v>133193</v>
      </c>
      <c r="CA64" s="601">
        <v>4415</v>
      </c>
      <c r="CB64" s="601">
        <v>946</v>
      </c>
      <c r="CC64" s="601">
        <v>1</v>
      </c>
      <c r="CD64" s="601">
        <v>2625</v>
      </c>
      <c r="CE64" s="93" t="s">
        <v>164</v>
      </c>
      <c r="CF64" s="97" t="s">
        <v>155</v>
      </c>
      <c r="CG64" s="90" t="s">
        <v>155</v>
      </c>
      <c r="CH64" s="91" t="s">
        <v>155</v>
      </c>
      <c r="CI64" s="793">
        <v>40238</v>
      </c>
      <c r="CJ64" s="601">
        <v>2315</v>
      </c>
      <c r="CK64" s="601">
        <v>2535</v>
      </c>
      <c r="CL64" s="601">
        <v>753</v>
      </c>
      <c r="CM64" s="601">
        <v>53938</v>
      </c>
      <c r="CN64" s="601">
        <v>2581</v>
      </c>
      <c r="CO64" s="601">
        <v>6020</v>
      </c>
      <c r="CP64" s="601">
        <v>2420</v>
      </c>
      <c r="CQ64" s="601">
        <v>882</v>
      </c>
      <c r="CR64" s="601">
        <v>14</v>
      </c>
      <c r="CS64" s="601">
        <v>934</v>
      </c>
      <c r="CT64" s="601">
        <v>930</v>
      </c>
      <c r="CU64" s="601">
        <v>4</v>
      </c>
      <c r="CV64" s="601">
        <v>477</v>
      </c>
      <c r="CW64" s="601">
        <v>1079</v>
      </c>
      <c r="CX64" s="601">
        <v>12</v>
      </c>
      <c r="CY64" s="601">
        <v>180</v>
      </c>
      <c r="CZ64" s="93" t="s">
        <v>164</v>
      </c>
      <c r="DA64" s="97" t="s">
        <v>155</v>
      </c>
      <c r="DB64" s="90" t="s">
        <v>155</v>
      </c>
      <c r="DC64" s="91" t="s">
        <v>155</v>
      </c>
      <c r="DD64" s="793">
        <v>40238</v>
      </c>
      <c r="DE64" s="601">
        <v>6510</v>
      </c>
      <c r="DF64" s="601">
        <v>14728</v>
      </c>
      <c r="DG64" s="601">
        <v>4337</v>
      </c>
      <c r="DH64" s="601">
        <v>626910</v>
      </c>
      <c r="DI64" s="601">
        <v>279772</v>
      </c>
      <c r="DJ64" s="601" t="s">
        <v>202</v>
      </c>
      <c r="DK64" s="601">
        <v>121417</v>
      </c>
      <c r="DL64" s="601">
        <v>3141044</v>
      </c>
      <c r="DM64" s="601">
        <v>208854</v>
      </c>
      <c r="DN64" s="601">
        <v>7675</v>
      </c>
      <c r="DO64" s="601">
        <v>264</v>
      </c>
      <c r="DP64" s="601">
        <v>6076</v>
      </c>
      <c r="DQ64" s="601">
        <v>36285</v>
      </c>
      <c r="DR64" s="601">
        <v>39761</v>
      </c>
      <c r="DS64" s="601">
        <v>147115</v>
      </c>
      <c r="DT64" s="601">
        <v>5095023</v>
      </c>
      <c r="DU64" s="93" t="s">
        <v>164</v>
      </c>
      <c r="DV64" s="97" t="s">
        <v>155</v>
      </c>
      <c r="DW64" s="90" t="s">
        <v>155</v>
      </c>
      <c r="DX64" s="91" t="s">
        <v>155</v>
      </c>
      <c r="DY64" s="793">
        <v>40238</v>
      </c>
      <c r="DZ64" s="601">
        <v>16551</v>
      </c>
      <c r="EA64" s="601">
        <v>7257</v>
      </c>
      <c r="EB64" s="601">
        <v>194763</v>
      </c>
      <c r="EC64" s="601">
        <v>1571998</v>
      </c>
      <c r="ED64" s="601">
        <v>37244</v>
      </c>
      <c r="EE64" s="601" t="s">
        <v>202</v>
      </c>
      <c r="EF64" s="601">
        <v>161</v>
      </c>
      <c r="EG64" s="601">
        <v>177</v>
      </c>
      <c r="EH64" s="601">
        <v>148126</v>
      </c>
      <c r="EI64" s="601">
        <v>172140</v>
      </c>
      <c r="EJ64" s="93" t="s">
        <v>164</v>
      </c>
      <c r="EK64" s="97" t="s">
        <v>155</v>
      </c>
      <c r="EL64" s="632"/>
      <c r="EM64" s="632"/>
      <c r="EN64" s="632"/>
      <c r="EO64" s="632"/>
      <c r="ER64" s="81"/>
      <c r="ES64" s="632"/>
      <c r="ET64" s="632"/>
      <c r="EU64" s="632"/>
      <c r="EV64" s="632"/>
      <c r="EW64" s="632"/>
      <c r="EX64" s="632"/>
      <c r="EY64" s="517"/>
      <c r="EZ64" s="46"/>
      <c r="FA64" s="632"/>
      <c r="FB64" s="632"/>
      <c r="FC64" s="632"/>
      <c r="FD64" s="632"/>
      <c r="FE64" s="632"/>
      <c r="FF64" s="632"/>
      <c r="FG64" s="632"/>
      <c r="FH64" s="632"/>
      <c r="FI64" s="517"/>
    </row>
    <row r="65" spans="1:165" ht="14.25">
      <c r="A65" s="90" t="s">
        <v>155</v>
      </c>
      <c r="B65" s="91" t="s">
        <v>155</v>
      </c>
      <c r="C65" s="793">
        <v>40269</v>
      </c>
      <c r="D65" s="605">
        <v>7285</v>
      </c>
      <c r="E65" s="601">
        <v>943453</v>
      </c>
      <c r="F65" s="601">
        <v>7632891</v>
      </c>
      <c r="G65" s="601">
        <v>474373</v>
      </c>
      <c r="H65" s="601">
        <v>8374</v>
      </c>
      <c r="I65" s="601">
        <v>2082</v>
      </c>
      <c r="J65" s="601">
        <v>33805</v>
      </c>
      <c r="K65" s="601">
        <v>126944</v>
      </c>
      <c r="L65" s="601">
        <v>139131</v>
      </c>
      <c r="M65" s="601">
        <v>832753</v>
      </c>
      <c r="N65" s="601">
        <v>5563926</v>
      </c>
      <c r="O65" s="601">
        <v>7669219</v>
      </c>
      <c r="P65" s="601">
        <v>5693539</v>
      </c>
      <c r="Q65" s="601">
        <v>163006</v>
      </c>
      <c r="R65" s="601">
        <v>32</v>
      </c>
      <c r="S65" s="601">
        <v>6833</v>
      </c>
      <c r="T65" s="93" t="s">
        <v>165</v>
      </c>
      <c r="U65" s="97" t="s">
        <v>155</v>
      </c>
      <c r="V65" s="90" t="s">
        <v>155</v>
      </c>
      <c r="W65" s="91" t="s">
        <v>155</v>
      </c>
      <c r="X65" s="793">
        <v>40269</v>
      </c>
      <c r="Y65" s="601" t="s">
        <v>202</v>
      </c>
      <c r="Z65" s="601">
        <v>24857</v>
      </c>
      <c r="AA65" s="601">
        <v>7749</v>
      </c>
      <c r="AB65" s="601">
        <v>1828</v>
      </c>
      <c r="AC65" s="601">
        <v>5</v>
      </c>
      <c r="AD65" s="601">
        <v>321</v>
      </c>
      <c r="AE65" s="601">
        <v>352</v>
      </c>
      <c r="AF65" s="601">
        <v>338019</v>
      </c>
      <c r="AG65" s="601">
        <v>13796</v>
      </c>
      <c r="AH65" s="601">
        <v>15884</v>
      </c>
      <c r="AI65" s="601">
        <v>1016</v>
      </c>
      <c r="AJ65" s="601">
        <v>938</v>
      </c>
      <c r="AK65" s="601">
        <v>938</v>
      </c>
      <c r="AL65" s="601">
        <v>12472</v>
      </c>
      <c r="AM65" s="601">
        <v>7120</v>
      </c>
      <c r="AN65" s="601">
        <v>7004</v>
      </c>
      <c r="AO65" s="93" t="s">
        <v>165</v>
      </c>
      <c r="AP65" s="97" t="s">
        <v>155</v>
      </c>
      <c r="AQ65" s="90" t="s">
        <v>155</v>
      </c>
      <c r="AR65" s="91" t="s">
        <v>155</v>
      </c>
      <c r="AS65" s="793">
        <v>40269</v>
      </c>
      <c r="AT65" s="601">
        <v>209</v>
      </c>
      <c r="AU65" s="601" t="s">
        <v>202</v>
      </c>
      <c r="AV65" s="601">
        <v>56743</v>
      </c>
      <c r="AW65" s="601">
        <v>52293</v>
      </c>
      <c r="AX65" s="601">
        <v>26830</v>
      </c>
      <c r="AY65" s="601">
        <v>537</v>
      </c>
      <c r="AZ65" s="601">
        <v>172</v>
      </c>
      <c r="BA65" s="601">
        <v>650</v>
      </c>
      <c r="BB65" s="601">
        <v>789</v>
      </c>
      <c r="BC65" s="601">
        <v>2</v>
      </c>
      <c r="BD65" s="601">
        <v>2</v>
      </c>
      <c r="BE65" s="601">
        <v>5474</v>
      </c>
      <c r="BF65" s="601">
        <v>224381</v>
      </c>
      <c r="BG65" s="601">
        <v>2232</v>
      </c>
      <c r="BH65" s="601">
        <v>341963</v>
      </c>
      <c r="BI65" s="601">
        <v>14473</v>
      </c>
      <c r="BJ65" s="93" t="s">
        <v>165</v>
      </c>
      <c r="BK65" s="97" t="s">
        <v>155</v>
      </c>
      <c r="BL65" s="90" t="s">
        <v>155</v>
      </c>
      <c r="BM65" s="91" t="s">
        <v>155</v>
      </c>
      <c r="BN65" s="793">
        <v>40269</v>
      </c>
      <c r="BO65" s="601">
        <v>56068</v>
      </c>
      <c r="BP65" s="601">
        <v>2848</v>
      </c>
      <c r="BQ65" s="601">
        <v>29884</v>
      </c>
      <c r="BR65" s="601">
        <v>1154</v>
      </c>
      <c r="BS65" s="601">
        <v>2259</v>
      </c>
      <c r="BT65" s="601">
        <v>14</v>
      </c>
      <c r="BU65" s="601">
        <v>2767</v>
      </c>
      <c r="BV65" s="601">
        <v>3022</v>
      </c>
      <c r="BW65" s="601">
        <v>452275</v>
      </c>
      <c r="BX65" s="601">
        <v>400237</v>
      </c>
      <c r="BY65" s="601">
        <v>272075</v>
      </c>
      <c r="BZ65" s="601">
        <v>133269</v>
      </c>
      <c r="CA65" s="601">
        <v>4538</v>
      </c>
      <c r="CB65" s="601">
        <v>971</v>
      </c>
      <c r="CC65" s="601">
        <v>1</v>
      </c>
      <c r="CD65" s="601">
        <v>2666</v>
      </c>
      <c r="CE65" s="93" t="s">
        <v>165</v>
      </c>
      <c r="CF65" s="97" t="s">
        <v>155</v>
      </c>
      <c r="CG65" s="90" t="s">
        <v>155</v>
      </c>
      <c r="CH65" s="91" t="s">
        <v>155</v>
      </c>
      <c r="CI65" s="793">
        <v>40269</v>
      </c>
      <c r="CJ65" s="601">
        <v>2215</v>
      </c>
      <c r="CK65" s="601">
        <v>2425</v>
      </c>
      <c r="CL65" s="601">
        <v>661</v>
      </c>
      <c r="CM65" s="601">
        <v>51447</v>
      </c>
      <c r="CN65" s="601">
        <v>2096</v>
      </c>
      <c r="CO65" s="601">
        <v>5425</v>
      </c>
      <c r="CP65" s="601">
        <v>2047</v>
      </c>
      <c r="CQ65" s="601">
        <v>894</v>
      </c>
      <c r="CR65" s="601">
        <v>10</v>
      </c>
      <c r="CS65" s="601">
        <v>594</v>
      </c>
      <c r="CT65" s="601">
        <v>590</v>
      </c>
      <c r="CU65" s="601">
        <v>4</v>
      </c>
      <c r="CV65" s="601">
        <v>449</v>
      </c>
      <c r="CW65" s="601">
        <v>1023</v>
      </c>
      <c r="CX65" s="601">
        <v>2</v>
      </c>
      <c r="CY65" s="601">
        <v>212</v>
      </c>
      <c r="CZ65" s="93" t="s">
        <v>165</v>
      </c>
      <c r="DA65" s="97" t="s">
        <v>155</v>
      </c>
      <c r="DB65" s="90" t="s">
        <v>155</v>
      </c>
      <c r="DC65" s="91" t="s">
        <v>155</v>
      </c>
      <c r="DD65" s="793">
        <v>40269</v>
      </c>
      <c r="DE65" s="601">
        <v>5275</v>
      </c>
      <c r="DF65" s="601">
        <v>13641</v>
      </c>
      <c r="DG65" s="601">
        <v>3451</v>
      </c>
      <c r="DH65" s="601">
        <v>580189</v>
      </c>
      <c r="DI65" s="601">
        <v>245344</v>
      </c>
      <c r="DJ65" s="601" t="s">
        <v>202</v>
      </c>
      <c r="DK65" s="601">
        <v>128249</v>
      </c>
      <c r="DL65" s="601">
        <v>3045922</v>
      </c>
      <c r="DM65" s="601">
        <v>201721</v>
      </c>
      <c r="DN65" s="601">
        <v>7585</v>
      </c>
      <c r="DO65" s="601">
        <v>239</v>
      </c>
      <c r="DP65" s="601">
        <v>5537</v>
      </c>
      <c r="DQ65" s="601">
        <v>21815</v>
      </c>
      <c r="DR65" s="601">
        <v>23901</v>
      </c>
      <c r="DS65" s="601">
        <v>127549</v>
      </c>
      <c r="DT65" s="601">
        <v>4450625</v>
      </c>
      <c r="DU65" s="93" t="s">
        <v>165</v>
      </c>
      <c r="DV65" s="97" t="s">
        <v>155</v>
      </c>
      <c r="DW65" s="90" t="s">
        <v>155</v>
      </c>
      <c r="DX65" s="91" t="s">
        <v>155</v>
      </c>
      <c r="DY65" s="793">
        <v>40269</v>
      </c>
      <c r="DZ65" s="601">
        <v>14860</v>
      </c>
      <c r="EA65" s="601">
        <v>7285</v>
      </c>
      <c r="EB65" s="601">
        <v>191980</v>
      </c>
      <c r="EC65" s="601">
        <v>1520687</v>
      </c>
      <c r="ED65" s="601">
        <v>34563</v>
      </c>
      <c r="EE65" s="601" t="s">
        <v>202</v>
      </c>
      <c r="EF65" s="601">
        <v>108</v>
      </c>
      <c r="EG65" s="601">
        <v>118</v>
      </c>
      <c r="EH65" s="601">
        <v>142346</v>
      </c>
      <c r="EI65" s="601">
        <v>170686</v>
      </c>
      <c r="EJ65" s="93" t="s">
        <v>165</v>
      </c>
      <c r="EK65" s="97" t="s">
        <v>155</v>
      </c>
      <c r="EL65" s="632"/>
      <c r="EM65" s="632"/>
      <c r="EN65" s="632"/>
      <c r="EO65" s="632"/>
      <c r="ER65" s="81"/>
      <c r="ES65" s="632"/>
      <c r="ET65" s="632"/>
      <c r="EU65" s="632"/>
      <c r="EV65" s="632"/>
      <c r="EW65" s="632"/>
      <c r="EX65" s="632"/>
      <c r="EY65" s="517"/>
      <c r="EZ65" s="46"/>
      <c r="FA65" s="632"/>
      <c r="FB65" s="632"/>
      <c r="FC65" s="632"/>
      <c r="FD65" s="632"/>
      <c r="FE65" s="632"/>
      <c r="FF65" s="632"/>
      <c r="FG65" s="632"/>
      <c r="FH65" s="632"/>
      <c r="FI65" s="517"/>
    </row>
    <row r="66" spans="1:165" ht="14.25">
      <c r="A66" s="90" t="s">
        <v>155</v>
      </c>
      <c r="B66" s="91" t="s">
        <v>155</v>
      </c>
      <c r="C66" s="793">
        <v>40299</v>
      </c>
      <c r="D66" s="605">
        <v>8290</v>
      </c>
      <c r="E66" s="601">
        <v>989258</v>
      </c>
      <c r="F66" s="601">
        <v>7979969</v>
      </c>
      <c r="G66" s="601">
        <v>520849</v>
      </c>
      <c r="H66" s="601">
        <v>9413</v>
      </c>
      <c r="I66" s="601">
        <v>2067</v>
      </c>
      <c r="J66" s="601">
        <v>33773</v>
      </c>
      <c r="K66" s="601">
        <v>136655</v>
      </c>
      <c r="L66" s="601">
        <v>149743</v>
      </c>
      <c r="M66" s="601">
        <v>894092</v>
      </c>
      <c r="N66" s="601">
        <v>5906855</v>
      </c>
      <c r="O66" s="601">
        <v>7750303</v>
      </c>
      <c r="P66" s="601">
        <v>5956567</v>
      </c>
      <c r="Q66" s="601">
        <v>167227</v>
      </c>
      <c r="R66" s="601">
        <v>28</v>
      </c>
      <c r="S66" s="601">
        <v>6667</v>
      </c>
      <c r="T66" s="93" t="s">
        <v>166</v>
      </c>
      <c r="U66" s="97" t="s">
        <v>155</v>
      </c>
      <c r="V66" s="90" t="s">
        <v>155</v>
      </c>
      <c r="W66" s="91" t="s">
        <v>155</v>
      </c>
      <c r="X66" s="793">
        <v>40299</v>
      </c>
      <c r="Y66" s="601" t="s">
        <v>202</v>
      </c>
      <c r="Z66" s="601">
        <v>25643</v>
      </c>
      <c r="AA66" s="601">
        <v>9871</v>
      </c>
      <c r="AB66" s="601">
        <v>1962</v>
      </c>
      <c r="AC66" s="601">
        <v>4</v>
      </c>
      <c r="AD66" s="601">
        <v>424</v>
      </c>
      <c r="AE66" s="601">
        <v>464</v>
      </c>
      <c r="AF66" s="601">
        <v>358760</v>
      </c>
      <c r="AG66" s="601">
        <v>12022</v>
      </c>
      <c r="AH66" s="601">
        <v>15281</v>
      </c>
      <c r="AI66" s="601">
        <v>427</v>
      </c>
      <c r="AJ66" s="601">
        <v>394</v>
      </c>
      <c r="AK66" s="601">
        <v>394</v>
      </c>
      <c r="AL66" s="601">
        <v>12497</v>
      </c>
      <c r="AM66" s="601">
        <v>8264</v>
      </c>
      <c r="AN66" s="601">
        <v>6353</v>
      </c>
      <c r="AO66" s="93" t="s">
        <v>166</v>
      </c>
      <c r="AP66" s="97" t="s">
        <v>155</v>
      </c>
      <c r="AQ66" s="90" t="s">
        <v>155</v>
      </c>
      <c r="AR66" s="91" t="s">
        <v>155</v>
      </c>
      <c r="AS66" s="793">
        <v>40299</v>
      </c>
      <c r="AT66" s="601">
        <v>222</v>
      </c>
      <c r="AU66" s="601" t="s">
        <v>202</v>
      </c>
      <c r="AV66" s="601">
        <v>55668</v>
      </c>
      <c r="AW66" s="601">
        <v>47863</v>
      </c>
      <c r="AX66" s="601">
        <v>29172</v>
      </c>
      <c r="AY66" s="601">
        <v>567</v>
      </c>
      <c r="AZ66" s="601">
        <v>137</v>
      </c>
      <c r="BA66" s="601">
        <v>697</v>
      </c>
      <c r="BB66" s="601">
        <v>666</v>
      </c>
      <c r="BC66" s="601">
        <v>1</v>
      </c>
      <c r="BD66" s="601">
        <v>1</v>
      </c>
      <c r="BE66" s="601">
        <v>5970</v>
      </c>
      <c r="BF66" s="601">
        <v>221244</v>
      </c>
      <c r="BG66" s="601">
        <v>2295</v>
      </c>
      <c r="BH66" s="601">
        <v>356552</v>
      </c>
      <c r="BI66" s="601">
        <v>14468</v>
      </c>
      <c r="BJ66" s="93" t="s">
        <v>166</v>
      </c>
      <c r="BK66" s="97" t="s">
        <v>155</v>
      </c>
      <c r="BL66" s="90" t="s">
        <v>155</v>
      </c>
      <c r="BM66" s="91" t="s">
        <v>155</v>
      </c>
      <c r="BN66" s="793">
        <v>40299</v>
      </c>
      <c r="BO66" s="601">
        <v>51145</v>
      </c>
      <c r="BP66" s="601">
        <v>3083</v>
      </c>
      <c r="BQ66" s="601">
        <v>30671</v>
      </c>
      <c r="BR66" s="601">
        <v>1233</v>
      </c>
      <c r="BS66" s="601">
        <v>2303</v>
      </c>
      <c r="BT66" s="601">
        <v>11</v>
      </c>
      <c r="BU66" s="601">
        <v>3817</v>
      </c>
      <c r="BV66" s="601">
        <v>4120</v>
      </c>
      <c r="BW66" s="601">
        <v>471350</v>
      </c>
      <c r="BX66" s="601">
        <v>419830</v>
      </c>
      <c r="BY66" s="601">
        <v>273569</v>
      </c>
      <c r="BZ66" s="601">
        <v>143415</v>
      </c>
      <c r="CA66" s="601">
        <v>4043</v>
      </c>
      <c r="CB66" s="601">
        <v>1008</v>
      </c>
      <c r="CC66" s="601">
        <v>1</v>
      </c>
      <c r="CD66" s="601">
        <v>2509</v>
      </c>
      <c r="CE66" s="93" t="s">
        <v>166</v>
      </c>
      <c r="CF66" s="97" t="s">
        <v>155</v>
      </c>
      <c r="CG66" s="90" t="s">
        <v>155</v>
      </c>
      <c r="CH66" s="91" t="s">
        <v>155</v>
      </c>
      <c r="CI66" s="793">
        <v>40299</v>
      </c>
      <c r="CJ66" s="601">
        <v>1981</v>
      </c>
      <c r="CK66" s="601">
        <v>2169</v>
      </c>
      <c r="CL66" s="601">
        <v>627</v>
      </c>
      <c r="CM66" s="601">
        <v>48940</v>
      </c>
      <c r="CN66" s="601">
        <v>1986</v>
      </c>
      <c r="CO66" s="601">
        <v>5206</v>
      </c>
      <c r="CP66" s="601">
        <v>1893</v>
      </c>
      <c r="CQ66" s="601">
        <v>785</v>
      </c>
      <c r="CR66" s="601">
        <v>12</v>
      </c>
      <c r="CS66" s="601">
        <v>557</v>
      </c>
      <c r="CT66" s="601">
        <v>553</v>
      </c>
      <c r="CU66" s="601">
        <v>4</v>
      </c>
      <c r="CV66" s="601">
        <v>437</v>
      </c>
      <c r="CW66" s="601">
        <v>1080</v>
      </c>
      <c r="CX66" s="601">
        <v>3</v>
      </c>
      <c r="CY66" s="601">
        <v>146</v>
      </c>
      <c r="CZ66" s="93" t="s">
        <v>166</v>
      </c>
      <c r="DA66" s="97" t="s">
        <v>155</v>
      </c>
      <c r="DB66" s="90" t="s">
        <v>155</v>
      </c>
      <c r="DC66" s="91" t="s">
        <v>155</v>
      </c>
      <c r="DD66" s="793">
        <v>40299</v>
      </c>
      <c r="DE66" s="601">
        <v>7523</v>
      </c>
      <c r="DF66" s="601">
        <v>12588</v>
      </c>
      <c r="DG66" s="601">
        <v>2601</v>
      </c>
      <c r="DH66" s="601">
        <v>552922</v>
      </c>
      <c r="DI66" s="601">
        <v>172950</v>
      </c>
      <c r="DJ66" s="601" t="s">
        <v>202</v>
      </c>
      <c r="DK66" s="601">
        <v>141989</v>
      </c>
      <c r="DL66" s="601">
        <v>3234305</v>
      </c>
      <c r="DM66" s="601">
        <v>208252</v>
      </c>
      <c r="DN66" s="601">
        <v>8747</v>
      </c>
      <c r="DO66" s="601">
        <v>212</v>
      </c>
      <c r="DP66" s="601">
        <v>5465</v>
      </c>
      <c r="DQ66" s="601">
        <v>17689</v>
      </c>
      <c r="DR66" s="601">
        <v>19361</v>
      </c>
      <c r="DS66" s="601">
        <v>129400</v>
      </c>
      <c r="DT66" s="601">
        <v>4719145</v>
      </c>
      <c r="DU66" s="93" t="s">
        <v>166</v>
      </c>
      <c r="DV66" s="97" t="s">
        <v>155</v>
      </c>
      <c r="DW66" s="90" t="s">
        <v>155</v>
      </c>
      <c r="DX66" s="91" t="s">
        <v>155</v>
      </c>
      <c r="DY66" s="793">
        <v>40299</v>
      </c>
      <c r="DZ66" s="601">
        <v>20891</v>
      </c>
      <c r="EA66" s="601">
        <v>8290</v>
      </c>
      <c r="EB66" s="601">
        <v>197198</v>
      </c>
      <c r="EC66" s="601">
        <v>1560178</v>
      </c>
      <c r="ED66" s="601">
        <v>40258</v>
      </c>
      <c r="EE66" s="601" t="s">
        <v>202</v>
      </c>
      <c r="EF66" s="601">
        <v>64</v>
      </c>
      <c r="EG66" s="601">
        <v>70</v>
      </c>
      <c r="EH66" s="601">
        <v>146316</v>
      </c>
      <c r="EI66" s="601">
        <v>143391</v>
      </c>
      <c r="EJ66" s="93" t="s">
        <v>166</v>
      </c>
      <c r="EK66" s="97" t="s">
        <v>155</v>
      </c>
      <c r="EL66" s="632"/>
      <c r="EM66" s="632"/>
      <c r="EN66" s="632"/>
      <c r="EO66" s="632"/>
      <c r="ER66" s="81"/>
      <c r="ES66" s="632"/>
      <c r="ET66" s="632"/>
      <c r="EU66" s="632"/>
      <c r="EV66" s="632"/>
      <c r="EW66" s="632"/>
      <c r="EX66" s="632"/>
      <c r="EY66" s="517"/>
      <c r="EZ66" s="46"/>
      <c r="FA66" s="632"/>
      <c r="FB66" s="632"/>
      <c r="FC66" s="632"/>
      <c r="FD66" s="632"/>
      <c r="FE66" s="632"/>
      <c r="FF66" s="632"/>
      <c r="FG66" s="632"/>
      <c r="FH66" s="632"/>
      <c r="FI66" s="517"/>
    </row>
    <row r="67" spans="1:165" ht="14.25">
      <c r="A67" s="90" t="s">
        <v>155</v>
      </c>
      <c r="B67" s="91" t="s">
        <v>155</v>
      </c>
      <c r="C67" s="793">
        <v>40330</v>
      </c>
      <c r="D67" s="605">
        <v>7624</v>
      </c>
      <c r="E67" s="601">
        <v>947759</v>
      </c>
      <c r="F67" s="601">
        <v>7641255</v>
      </c>
      <c r="G67" s="601">
        <v>505495</v>
      </c>
      <c r="H67" s="601">
        <v>9722</v>
      </c>
      <c r="I67" s="601">
        <v>2285</v>
      </c>
      <c r="J67" s="601">
        <v>32824</v>
      </c>
      <c r="K67" s="601">
        <v>141225</v>
      </c>
      <c r="L67" s="601">
        <v>154647</v>
      </c>
      <c r="M67" s="601">
        <v>886470</v>
      </c>
      <c r="N67" s="601">
        <v>5858714</v>
      </c>
      <c r="O67" s="601">
        <v>8039553</v>
      </c>
      <c r="P67" s="601">
        <v>5792260</v>
      </c>
      <c r="Q67" s="601">
        <v>161763</v>
      </c>
      <c r="R67" s="601">
        <v>32</v>
      </c>
      <c r="S67" s="601">
        <v>6787</v>
      </c>
      <c r="T67" s="93" t="s">
        <v>167</v>
      </c>
      <c r="U67" s="97" t="s">
        <v>155</v>
      </c>
      <c r="V67" s="90" t="s">
        <v>155</v>
      </c>
      <c r="W67" s="91" t="s">
        <v>155</v>
      </c>
      <c r="X67" s="793">
        <v>40330</v>
      </c>
      <c r="Y67" s="601" t="s">
        <v>202</v>
      </c>
      <c r="Z67" s="601">
        <v>23760</v>
      </c>
      <c r="AA67" s="601">
        <v>7737</v>
      </c>
      <c r="AB67" s="601">
        <v>2007</v>
      </c>
      <c r="AC67" s="601">
        <v>4</v>
      </c>
      <c r="AD67" s="601">
        <v>452</v>
      </c>
      <c r="AE67" s="601">
        <v>495</v>
      </c>
      <c r="AF67" s="601">
        <v>339074</v>
      </c>
      <c r="AG67" s="601">
        <v>12646</v>
      </c>
      <c r="AH67" s="601">
        <v>14121</v>
      </c>
      <c r="AI67" s="601">
        <v>960</v>
      </c>
      <c r="AJ67" s="601">
        <v>887</v>
      </c>
      <c r="AK67" s="601">
        <v>887</v>
      </c>
      <c r="AL67" s="601">
        <v>11155</v>
      </c>
      <c r="AM67" s="601">
        <v>6222</v>
      </c>
      <c r="AN67" s="601">
        <v>6776</v>
      </c>
      <c r="AO67" s="93" t="s">
        <v>167</v>
      </c>
      <c r="AP67" s="97" t="s">
        <v>155</v>
      </c>
      <c r="AQ67" s="90" t="s">
        <v>155</v>
      </c>
      <c r="AR67" s="91" t="s">
        <v>155</v>
      </c>
      <c r="AS67" s="793">
        <v>40330</v>
      </c>
      <c r="AT67" s="601">
        <v>222</v>
      </c>
      <c r="AU67" s="601" t="s">
        <v>202</v>
      </c>
      <c r="AV67" s="601">
        <v>53652</v>
      </c>
      <c r="AW67" s="601">
        <v>46314</v>
      </c>
      <c r="AX67" s="601">
        <v>27959</v>
      </c>
      <c r="AY67" s="601">
        <v>543</v>
      </c>
      <c r="AZ67" s="601">
        <v>141</v>
      </c>
      <c r="BA67" s="601">
        <v>661</v>
      </c>
      <c r="BB67" s="601">
        <v>596</v>
      </c>
      <c r="BC67" s="601">
        <v>1</v>
      </c>
      <c r="BD67" s="601">
        <v>1</v>
      </c>
      <c r="BE67" s="601">
        <v>5807</v>
      </c>
      <c r="BF67" s="601">
        <v>214568</v>
      </c>
      <c r="BG67" s="601">
        <v>1932</v>
      </c>
      <c r="BH67" s="601">
        <v>344083</v>
      </c>
      <c r="BI67" s="601">
        <v>13397</v>
      </c>
      <c r="BJ67" s="93" t="s">
        <v>167</v>
      </c>
      <c r="BK67" s="97" t="s">
        <v>155</v>
      </c>
      <c r="BL67" s="90" t="s">
        <v>155</v>
      </c>
      <c r="BM67" s="91" t="s">
        <v>155</v>
      </c>
      <c r="BN67" s="793">
        <v>40330</v>
      </c>
      <c r="BO67" s="601">
        <v>42246</v>
      </c>
      <c r="BP67" s="601">
        <v>3248</v>
      </c>
      <c r="BQ67" s="601">
        <v>28713</v>
      </c>
      <c r="BR67" s="601">
        <v>1188</v>
      </c>
      <c r="BS67" s="601">
        <v>1850</v>
      </c>
      <c r="BT67" s="601">
        <v>12</v>
      </c>
      <c r="BU67" s="601">
        <v>3808</v>
      </c>
      <c r="BV67" s="601">
        <v>4013</v>
      </c>
      <c r="BW67" s="601">
        <v>467949</v>
      </c>
      <c r="BX67" s="601">
        <v>406452</v>
      </c>
      <c r="BY67" s="601">
        <v>275016</v>
      </c>
      <c r="BZ67" s="601">
        <v>141065</v>
      </c>
      <c r="CA67" s="601">
        <v>4254</v>
      </c>
      <c r="CB67" s="601">
        <v>971</v>
      </c>
      <c r="CC67" s="601">
        <v>1</v>
      </c>
      <c r="CD67" s="601">
        <v>2578</v>
      </c>
      <c r="CE67" s="93" t="s">
        <v>167</v>
      </c>
      <c r="CF67" s="97" t="s">
        <v>155</v>
      </c>
      <c r="CG67" s="90" t="s">
        <v>155</v>
      </c>
      <c r="CH67" s="91" t="s">
        <v>155</v>
      </c>
      <c r="CI67" s="793">
        <v>40330</v>
      </c>
      <c r="CJ67" s="601">
        <v>2439</v>
      </c>
      <c r="CK67" s="601">
        <v>2671</v>
      </c>
      <c r="CL67" s="601">
        <v>741</v>
      </c>
      <c r="CM67" s="601">
        <v>55075</v>
      </c>
      <c r="CN67" s="601">
        <v>2105</v>
      </c>
      <c r="CO67" s="601">
        <v>5725</v>
      </c>
      <c r="CP67" s="601">
        <v>2133</v>
      </c>
      <c r="CQ67" s="601">
        <v>883</v>
      </c>
      <c r="CR67" s="601">
        <v>9</v>
      </c>
      <c r="CS67" s="601">
        <v>626</v>
      </c>
      <c r="CT67" s="601">
        <v>622</v>
      </c>
      <c r="CU67" s="601">
        <v>4</v>
      </c>
      <c r="CV67" s="601">
        <v>498</v>
      </c>
      <c r="CW67" s="601">
        <v>1157</v>
      </c>
      <c r="CX67" s="601">
        <v>6</v>
      </c>
      <c r="CY67" s="601">
        <v>178</v>
      </c>
      <c r="CZ67" s="93" t="s">
        <v>167</v>
      </c>
      <c r="DA67" s="97" t="s">
        <v>155</v>
      </c>
      <c r="DB67" s="90" t="s">
        <v>155</v>
      </c>
      <c r="DC67" s="91" t="s">
        <v>155</v>
      </c>
      <c r="DD67" s="793">
        <v>40330</v>
      </c>
      <c r="DE67" s="601">
        <v>4826</v>
      </c>
      <c r="DF67" s="601">
        <v>15041</v>
      </c>
      <c r="DG67" s="601">
        <v>3264</v>
      </c>
      <c r="DH67" s="601">
        <v>562586</v>
      </c>
      <c r="DI67" s="601">
        <v>213852</v>
      </c>
      <c r="DJ67" s="601" t="s">
        <v>202</v>
      </c>
      <c r="DK67" s="601">
        <v>133894</v>
      </c>
      <c r="DL67" s="601">
        <v>3047631</v>
      </c>
      <c r="DM67" s="601">
        <v>204239</v>
      </c>
      <c r="DN67" s="601">
        <v>9126</v>
      </c>
      <c r="DO67" s="601">
        <v>182</v>
      </c>
      <c r="DP67" s="601">
        <v>5077</v>
      </c>
      <c r="DQ67" s="601">
        <v>21750</v>
      </c>
      <c r="DR67" s="601">
        <v>23819</v>
      </c>
      <c r="DS67" s="601">
        <v>136888</v>
      </c>
      <c r="DT67" s="601">
        <v>5015490</v>
      </c>
      <c r="DU67" s="93" t="s">
        <v>167</v>
      </c>
      <c r="DV67" s="97" t="s">
        <v>155</v>
      </c>
      <c r="DW67" s="90" t="s">
        <v>155</v>
      </c>
      <c r="DX67" s="91" t="s">
        <v>155</v>
      </c>
      <c r="DY67" s="793">
        <v>40330</v>
      </c>
      <c r="DZ67" s="601">
        <v>21464</v>
      </c>
      <c r="EA67" s="601">
        <v>7624</v>
      </c>
      <c r="EB67" s="601">
        <v>186551</v>
      </c>
      <c r="EC67" s="601">
        <v>1525331</v>
      </c>
      <c r="ED67" s="601">
        <v>38361</v>
      </c>
      <c r="EE67" s="601" t="s">
        <v>202</v>
      </c>
      <c r="EF67" s="601">
        <v>4</v>
      </c>
      <c r="EG67" s="601">
        <v>4</v>
      </c>
      <c r="EH67" s="601">
        <v>138759</v>
      </c>
      <c r="EI67" s="601">
        <v>131553</v>
      </c>
      <c r="EJ67" s="93" t="s">
        <v>167</v>
      </c>
      <c r="EK67" s="97" t="s">
        <v>155</v>
      </c>
      <c r="EL67" s="632"/>
      <c r="EM67" s="632"/>
      <c r="EN67" s="632"/>
      <c r="EO67" s="632"/>
      <c r="ER67" s="81"/>
      <c r="ES67" s="632"/>
      <c r="ET67" s="632"/>
      <c r="EU67" s="632"/>
      <c r="EV67" s="632"/>
      <c r="EW67" s="632"/>
      <c r="EX67" s="632"/>
      <c r="EY67" s="517"/>
      <c r="EZ67" s="46"/>
      <c r="FA67" s="632"/>
      <c r="FB67" s="632"/>
      <c r="FC67" s="632"/>
      <c r="FD67" s="632"/>
      <c r="FE67" s="632"/>
      <c r="FF67" s="632"/>
      <c r="FG67" s="632"/>
      <c r="FH67" s="632"/>
      <c r="FI67" s="517"/>
    </row>
    <row r="68" spans="1:165" ht="14.25">
      <c r="A68" s="90" t="s">
        <v>155</v>
      </c>
      <c r="B68" s="91" t="s">
        <v>155</v>
      </c>
      <c r="C68" s="793">
        <v>40360</v>
      </c>
      <c r="D68" s="605">
        <v>6972</v>
      </c>
      <c r="E68" s="601">
        <v>945199</v>
      </c>
      <c r="F68" s="601">
        <v>7890472</v>
      </c>
      <c r="G68" s="601">
        <v>485779</v>
      </c>
      <c r="H68" s="601">
        <v>8398</v>
      </c>
      <c r="I68" s="601">
        <v>2226</v>
      </c>
      <c r="J68" s="601">
        <v>34371</v>
      </c>
      <c r="K68" s="601">
        <v>140251</v>
      </c>
      <c r="L68" s="601">
        <v>153626</v>
      </c>
      <c r="M68" s="601">
        <v>880932</v>
      </c>
      <c r="N68" s="601">
        <v>5923290</v>
      </c>
      <c r="O68" s="601">
        <v>8530626</v>
      </c>
      <c r="P68" s="601">
        <v>6043764</v>
      </c>
      <c r="Q68" s="601">
        <v>174389</v>
      </c>
      <c r="R68" s="601">
        <v>34</v>
      </c>
      <c r="S68" s="601">
        <v>6868</v>
      </c>
      <c r="T68" s="93" t="s">
        <v>168</v>
      </c>
      <c r="U68" s="97" t="s">
        <v>155</v>
      </c>
      <c r="V68" s="90" t="s">
        <v>155</v>
      </c>
      <c r="W68" s="91" t="s">
        <v>155</v>
      </c>
      <c r="X68" s="793">
        <v>40360</v>
      </c>
      <c r="Y68" s="601" t="s">
        <v>202</v>
      </c>
      <c r="Z68" s="601">
        <v>25456</v>
      </c>
      <c r="AA68" s="601">
        <v>8979</v>
      </c>
      <c r="AB68" s="601">
        <v>1836</v>
      </c>
      <c r="AC68" s="601">
        <v>4</v>
      </c>
      <c r="AD68" s="601">
        <v>659</v>
      </c>
      <c r="AE68" s="601">
        <v>722</v>
      </c>
      <c r="AF68" s="601">
        <v>347780</v>
      </c>
      <c r="AG68" s="601">
        <v>12157</v>
      </c>
      <c r="AH68" s="601">
        <v>15965</v>
      </c>
      <c r="AI68" s="601">
        <v>1876</v>
      </c>
      <c r="AJ68" s="601">
        <v>1733</v>
      </c>
      <c r="AK68" s="601">
        <v>1733</v>
      </c>
      <c r="AL68" s="601">
        <v>11729</v>
      </c>
      <c r="AM68" s="601">
        <v>7093</v>
      </c>
      <c r="AN68" s="601">
        <v>6183</v>
      </c>
      <c r="AO68" s="93" t="s">
        <v>168</v>
      </c>
      <c r="AP68" s="97" t="s">
        <v>155</v>
      </c>
      <c r="AQ68" s="90" t="s">
        <v>155</v>
      </c>
      <c r="AR68" s="91" t="s">
        <v>155</v>
      </c>
      <c r="AS68" s="793">
        <v>40360</v>
      </c>
      <c r="AT68" s="601">
        <v>163</v>
      </c>
      <c r="AU68" s="601" t="s">
        <v>202</v>
      </c>
      <c r="AV68" s="601">
        <v>56593</v>
      </c>
      <c r="AW68" s="601">
        <v>53392</v>
      </c>
      <c r="AX68" s="601">
        <v>25631</v>
      </c>
      <c r="AY68" s="601">
        <v>554</v>
      </c>
      <c r="AZ68" s="601">
        <v>136</v>
      </c>
      <c r="BA68" s="601">
        <v>660</v>
      </c>
      <c r="BB68" s="601">
        <v>622</v>
      </c>
      <c r="BC68" s="601">
        <v>1</v>
      </c>
      <c r="BD68" s="601">
        <v>1</v>
      </c>
      <c r="BE68" s="601">
        <v>5797</v>
      </c>
      <c r="BF68" s="601">
        <v>210378</v>
      </c>
      <c r="BG68" s="601">
        <v>2146</v>
      </c>
      <c r="BH68" s="601">
        <v>350797</v>
      </c>
      <c r="BI68" s="601">
        <v>14430</v>
      </c>
      <c r="BJ68" s="93" t="s">
        <v>168</v>
      </c>
      <c r="BK68" s="97" t="s">
        <v>155</v>
      </c>
      <c r="BL68" s="90" t="s">
        <v>155</v>
      </c>
      <c r="BM68" s="91" t="s">
        <v>155</v>
      </c>
      <c r="BN68" s="793">
        <v>40360</v>
      </c>
      <c r="BO68" s="601">
        <v>53822</v>
      </c>
      <c r="BP68" s="601">
        <v>14607</v>
      </c>
      <c r="BQ68" s="601">
        <v>28201</v>
      </c>
      <c r="BR68" s="601">
        <v>1118</v>
      </c>
      <c r="BS68" s="601">
        <v>2657</v>
      </c>
      <c r="BT68" s="601">
        <v>14</v>
      </c>
      <c r="BU68" s="601">
        <v>3861</v>
      </c>
      <c r="BV68" s="601">
        <v>4051</v>
      </c>
      <c r="BW68" s="601">
        <v>464225</v>
      </c>
      <c r="BX68" s="601">
        <v>416774</v>
      </c>
      <c r="BY68" s="601">
        <v>268512</v>
      </c>
      <c r="BZ68" s="601">
        <v>130609</v>
      </c>
      <c r="CA68" s="601">
        <v>4193</v>
      </c>
      <c r="CB68" s="601">
        <v>950</v>
      </c>
      <c r="CC68" s="601">
        <v>1</v>
      </c>
      <c r="CD68" s="601">
        <v>2555</v>
      </c>
      <c r="CE68" s="93" t="s">
        <v>168</v>
      </c>
      <c r="CF68" s="97" t="s">
        <v>155</v>
      </c>
      <c r="CG68" s="90" t="s">
        <v>155</v>
      </c>
      <c r="CH68" s="91" t="s">
        <v>155</v>
      </c>
      <c r="CI68" s="793">
        <v>40360</v>
      </c>
      <c r="CJ68" s="601">
        <v>2547</v>
      </c>
      <c r="CK68" s="601">
        <v>2789</v>
      </c>
      <c r="CL68" s="601">
        <v>792</v>
      </c>
      <c r="CM68" s="601">
        <v>45750</v>
      </c>
      <c r="CN68" s="601">
        <v>1969</v>
      </c>
      <c r="CO68" s="601">
        <v>5650</v>
      </c>
      <c r="CP68" s="601">
        <v>2058</v>
      </c>
      <c r="CQ68" s="601">
        <v>926</v>
      </c>
      <c r="CR68" s="601">
        <v>15</v>
      </c>
      <c r="CS68" s="601">
        <v>574</v>
      </c>
      <c r="CT68" s="601">
        <v>570</v>
      </c>
      <c r="CU68" s="601">
        <v>4</v>
      </c>
      <c r="CV68" s="601">
        <v>446</v>
      </c>
      <c r="CW68" s="601">
        <v>1104</v>
      </c>
      <c r="CX68" s="601">
        <v>8</v>
      </c>
      <c r="CY68" s="601">
        <v>167</v>
      </c>
      <c r="CZ68" s="93" t="s">
        <v>168</v>
      </c>
      <c r="DA68" s="97" t="s">
        <v>155</v>
      </c>
      <c r="DB68" s="90" t="s">
        <v>155</v>
      </c>
      <c r="DC68" s="91" t="s">
        <v>155</v>
      </c>
      <c r="DD68" s="793">
        <v>40360</v>
      </c>
      <c r="DE68" s="601">
        <v>8724</v>
      </c>
      <c r="DF68" s="601">
        <v>16958</v>
      </c>
      <c r="DG68" s="601">
        <v>5900</v>
      </c>
      <c r="DH68" s="601">
        <v>639191</v>
      </c>
      <c r="DI68" s="601">
        <v>294401</v>
      </c>
      <c r="DJ68" s="601" t="s">
        <v>202</v>
      </c>
      <c r="DK68" s="601">
        <v>134563</v>
      </c>
      <c r="DL68" s="601">
        <v>3246257</v>
      </c>
      <c r="DM68" s="601">
        <v>188131</v>
      </c>
      <c r="DN68" s="601">
        <v>7776</v>
      </c>
      <c r="DO68" s="601">
        <v>171</v>
      </c>
      <c r="DP68" s="601">
        <v>5773</v>
      </c>
      <c r="DQ68" s="601">
        <v>28687</v>
      </c>
      <c r="DR68" s="601">
        <v>31420</v>
      </c>
      <c r="DS68" s="601">
        <v>149552</v>
      </c>
      <c r="DT68" s="601">
        <v>5323057</v>
      </c>
      <c r="DU68" s="93" t="s">
        <v>168</v>
      </c>
      <c r="DV68" s="97" t="s">
        <v>155</v>
      </c>
      <c r="DW68" s="90" t="s">
        <v>155</v>
      </c>
      <c r="DX68" s="91" t="s">
        <v>155</v>
      </c>
      <c r="DY68" s="793">
        <v>40360</v>
      </c>
      <c r="DZ68" s="601">
        <v>21035</v>
      </c>
      <c r="EA68" s="601">
        <v>6972</v>
      </c>
      <c r="EB68" s="601">
        <v>188772</v>
      </c>
      <c r="EC68" s="601">
        <v>1536882</v>
      </c>
      <c r="ED68" s="601">
        <v>36693</v>
      </c>
      <c r="EE68" s="601" t="s">
        <v>202</v>
      </c>
      <c r="EF68" s="601">
        <v>5</v>
      </c>
      <c r="EG68" s="601">
        <v>5</v>
      </c>
      <c r="EH68" s="601">
        <v>143331</v>
      </c>
      <c r="EI68" s="601">
        <v>129896</v>
      </c>
      <c r="EJ68" s="93" t="s">
        <v>168</v>
      </c>
      <c r="EK68" s="97" t="s">
        <v>155</v>
      </c>
      <c r="EL68" s="632"/>
      <c r="EM68" s="632"/>
      <c r="EN68" s="632"/>
      <c r="EO68" s="632"/>
      <c r="ER68" s="81"/>
      <c r="ES68" s="632"/>
      <c r="ET68" s="632"/>
      <c r="EU68" s="632"/>
      <c r="EV68" s="632"/>
      <c r="EW68" s="632"/>
      <c r="EX68" s="632"/>
      <c r="EY68" s="517"/>
      <c r="EZ68" s="46"/>
      <c r="FA68" s="632"/>
      <c r="FB68" s="632"/>
      <c r="FC68" s="632"/>
      <c r="FD68" s="632"/>
      <c r="FE68" s="632"/>
      <c r="FF68" s="632"/>
      <c r="FG68" s="632"/>
      <c r="FH68" s="632"/>
      <c r="FI68" s="517"/>
    </row>
    <row r="69" spans="1:165" ht="14.25">
      <c r="A69" s="90" t="s">
        <v>155</v>
      </c>
      <c r="B69" s="91" t="s">
        <v>155</v>
      </c>
      <c r="C69" s="793">
        <v>40391</v>
      </c>
      <c r="D69" s="605">
        <v>9304</v>
      </c>
      <c r="E69" s="601">
        <v>945378</v>
      </c>
      <c r="F69" s="601">
        <v>7526038</v>
      </c>
      <c r="G69" s="601">
        <v>470020</v>
      </c>
      <c r="H69" s="601">
        <v>4362</v>
      </c>
      <c r="I69" s="601">
        <v>1496</v>
      </c>
      <c r="J69" s="601">
        <v>35868</v>
      </c>
      <c r="K69" s="601">
        <v>129806</v>
      </c>
      <c r="L69" s="601">
        <v>142199</v>
      </c>
      <c r="M69" s="601">
        <v>862577</v>
      </c>
      <c r="N69" s="601">
        <v>5820807</v>
      </c>
      <c r="O69" s="601">
        <v>8367908</v>
      </c>
      <c r="P69" s="601">
        <v>5893724</v>
      </c>
      <c r="Q69" s="601">
        <v>188602</v>
      </c>
      <c r="R69" s="601">
        <v>36</v>
      </c>
      <c r="S69" s="601">
        <v>6448</v>
      </c>
      <c r="T69" s="93" t="s">
        <v>169</v>
      </c>
      <c r="U69" s="97" t="s">
        <v>155</v>
      </c>
      <c r="V69" s="90" t="s">
        <v>155</v>
      </c>
      <c r="W69" s="91" t="s">
        <v>155</v>
      </c>
      <c r="X69" s="793">
        <v>40391</v>
      </c>
      <c r="Y69" s="601" t="s">
        <v>202</v>
      </c>
      <c r="Z69" s="601">
        <v>25670</v>
      </c>
      <c r="AA69" s="601">
        <v>10049</v>
      </c>
      <c r="AB69" s="601">
        <v>2079</v>
      </c>
      <c r="AC69" s="601">
        <v>6</v>
      </c>
      <c r="AD69" s="601">
        <v>633</v>
      </c>
      <c r="AE69" s="601">
        <v>693</v>
      </c>
      <c r="AF69" s="601">
        <v>352834</v>
      </c>
      <c r="AG69" s="601">
        <v>12135</v>
      </c>
      <c r="AH69" s="601">
        <v>16717</v>
      </c>
      <c r="AI69" s="601">
        <v>230</v>
      </c>
      <c r="AJ69" s="601">
        <v>212</v>
      </c>
      <c r="AK69" s="601">
        <v>212</v>
      </c>
      <c r="AL69" s="601">
        <v>14239</v>
      </c>
      <c r="AM69" s="601">
        <v>9233</v>
      </c>
      <c r="AN69" s="601">
        <v>7501</v>
      </c>
      <c r="AO69" s="93" t="s">
        <v>169</v>
      </c>
      <c r="AP69" s="97" t="s">
        <v>155</v>
      </c>
      <c r="AQ69" s="90" t="s">
        <v>155</v>
      </c>
      <c r="AR69" s="91" t="s">
        <v>155</v>
      </c>
      <c r="AS69" s="793">
        <v>40391</v>
      </c>
      <c r="AT69" s="601">
        <v>130</v>
      </c>
      <c r="AU69" s="601" t="s">
        <v>202</v>
      </c>
      <c r="AV69" s="601">
        <v>53562</v>
      </c>
      <c r="AW69" s="601">
        <v>53898</v>
      </c>
      <c r="AX69" s="601">
        <v>21444</v>
      </c>
      <c r="AY69" s="601">
        <v>521</v>
      </c>
      <c r="AZ69" s="601">
        <v>175</v>
      </c>
      <c r="BA69" s="601">
        <v>547</v>
      </c>
      <c r="BB69" s="601">
        <v>618</v>
      </c>
      <c r="BC69" s="601">
        <v>1</v>
      </c>
      <c r="BD69" s="601">
        <v>1</v>
      </c>
      <c r="BE69" s="601">
        <v>5005</v>
      </c>
      <c r="BF69" s="601">
        <v>209807</v>
      </c>
      <c r="BG69" s="601">
        <v>1184</v>
      </c>
      <c r="BH69" s="601">
        <v>313246</v>
      </c>
      <c r="BI69" s="601">
        <v>12869</v>
      </c>
      <c r="BJ69" s="93" t="s">
        <v>169</v>
      </c>
      <c r="BK69" s="97" t="s">
        <v>155</v>
      </c>
      <c r="BL69" s="90" t="s">
        <v>155</v>
      </c>
      <c r="BM69" s="91" t="s">
        <v>155</v>
      </c>
      <c r="BN69" s="793">
        <v>40391</v>
      </c>
      <c r="BO69" s="601">
        <v>33700</v>
      </c>
      <c r="BP69" s="601">
        <v>2658</v>
      </c>
      <c r="BQ69" s="601">
        <v>28385</v>
      </c>
      <c r="BR69" s="601">
        <v>1202</v>
      </c>
      <c r="BS69" s="601">
        <v>2473</v>
      </c>
      <c r="BT69" s="601">
        <v>15</v>
      </c>
      <c r="BU69" s="601">
        <v>3202</v>
      </c>
      <c r="BV69" s="601">
        <v>3314</v>
      </c>
      <c r="BW69" s="601">
        <v>446989</v>
      </c>
      <c r="BX69" s="601">
        <v>408628</v>
      </c>
      <c r="BY69" s="601">
        <v>257324</v>
      </c>
      <c r="BZ69" s="601">
        <v>121870</v>
      </c>
      <c r="CA69" s="601">
        <v>3588</v>
      </c>
      <c r="CB69" s="601">
        <v>757</v>
      </c>
      <c r="CC69" s="601">
        <v>1</v>
      </c>
      <c r="CD69" s="601">
        <v>2298</v>
      </c>
      <c r="CE69" s="93" t="s">
        <v>169</v>
      </c>
      <c r="CF69" s="97" t="s">
        <v>155</v>
      </c>
      <c r="CG69" s="90" t="s">
        <v>155</v>
      </c>
      <c r="CH69" s="91" t="s">
        <v>155</v>
      </c>
      <c r="CI69" s="793">
        <v>40391</v>
      </c>
      <c r="CJ69" s="601">
        <v>2618</v>
      </c>
      <c r="CK69" s="601">
        <v>2867</v>
      </c>
      <c r="CL69" s="601">
        <v>729</v>
      </c>
      <c r="CM69" s="601">
        <v>48743</v>
      </c>
      <c r="CN69" s="601">
        <v>1948</v>
      </c>
      <c r="CO69" s="601">
        <v>5423</v>
      </c>
      <c r="CP69" s="601">
        <v>1923</v>
      </c>
      <c r="CQ69" s="601">
        <v>808</v>
      </c>
      <c r="CR69" s="601">
        <v>8</v>
      </c>
      <c r="CS69" s="601">
        <v>582</v>
      </c>
      <c r="CT69" s="601">
        <v>578</v>
      </c>
      <c r="CU69" s="601">
        <v>4</v>
      </c>
      <c r="CV69" s="601">
        <v>427</v>
      </c>
      <c r="CW69" s="601">
        <v>1054</v>
      </c>
      <c r="CX69" s="601">
        <v>4</v>
      </c>
      <c r="CY69" s="601">
        <v>183</v>
      </c>
      <c r="CZ69" s="93" t="s">
        <v>169</v>
      </c>
      <c r="DA69" s="97" t="s">
        <v>155</v>
      </c>
      <c r="DB69" s="90" t="s">
        <v>155</v>
      </c>
      <c r="DC69" s="91" t="s">
        <v>155</v>
      </c>
      <c r="DD69" s="793">
        <v>40391</v>
      </c>
      <c r="DE69" s="601">
        <v>9412</v>
      </c>
      <c r="DF69" s="601">
        <v>19923</v>
      </c>
      <c r="DG69" s="601">
        <v>16220</v>
      </c>
      <c r="DH69" s="601">
        <v>620162</v>
      </c>
      <c r="DI69" s="601">
        <v>311187</v>
      </c>
      <c r="DJ69" s="601" t="s">
        <v>202</v>
      </c>
      <c r="DK69" s="601">
        <v>141249</v>
      </c>
      <c r="DL69" s="601">
        <v>2917742</v>
      </c>
      <c r="DM69" s="601">
        <v>191183</v>
      </c>
      <c r="DN69" s="601">
        <v>3744</v>
      </c>
      <c r="DO69" s="601">
        <v>154</v>
      </c>
      <c r="DP69" s="601">
        <v>6058</v>
      </c>
      <c r="DQ69" s="601">
        <v>24323</v>
      </c>
      <c r="DR69" s="601">
        <v>26669</v>
      </c>
      <c r="DS69" s="601">
        <v>152370</v>
      </c>
      <c r="DT69" s="601">
        <v>5297710</v>
      </c>
      <c r="DU69" s="93" t="s">
        <v>169</v>
      </c>
      <c r="DV69" s="97" t="s">
        <v>155</v>
      </c>
      <c r="DW69" s="90" t="s">
        <v>155</v>
      </c>
      <c r="DX69" s="91" t="s">
        <v>155</v>
      </c>
      <c r="DY69" s="793">
        <v>40391</v>
      </c>
      <c r="DZ69" s="601">
        <v>19021</v>
      </c>
      <c r="EA69" s="601">
        <v>9304</v>
      </c>
      <c r="EB69" s="601">
        <v>182922</v>
      </c>
      <c r="EC69" s="601">
        <v>1552729</v>
      </c>
      <c r="ED69" s="601">
        <v>33663</v>
      </c>
      <c r="EE69" s="601" t="s">
        <v>202</v>
      </c>
      <c r="EF69" s="601">
        <v>15</v>
      </c>
      <c r="EG69" s="601">
        <v>16</v>
      </c>
      <c r="EH69" s="601">
        <v>146485</v>
      </c>
      <c r="EI69" s="601">
        <v>127319</v>
      </c>
      <c r="EJ69" s="93" t="s">
        <v>169</v>
      </c>
      <c r="EK69" s="97" t="s">
        <v>155</v>
      </c>
      <c r="EL69" s="632"/>
      <c r="EM69" s="632"/>
      <c r="EN69" s="632"/>
      <c r="EO69" s="632"/>
      <c r="ER69" s="81"/>
      <c r="ES69" s="632"/>
      <c r="ET69" s="632"/>
      <c r="EU69" s="632"/>
      <c r="EV69" s="632"/>
      <c r="EW69" s="632"/>
      <c r="EX69" s="632"/>
      <c r="EY69" s="517"/>
      <c r="EZ69" s="46"/>
      <c r="FA69" s="632"/>
      <c r="FB69" s="632"/>
      <c r="FC69" s="632"/>
      <c r="FD69" s="632"/>
      <c r="FE69" s="632"/>
      <c r="FF69" s="632"/>
      <c r="FG69" s="632"/>
      <c r="FH69" s="632"/>
      <c r="FI69" s="517"/>
    </row>
    <row r="70" spans="1:165" ht="14.25">
      <c r="A70" s="90" t="s">
        <v>155</v>
      </c>
      <c r="B70" s="91" t="s">
        <v>155</v>
      </c>
      <c r="C70" s="793">
        <v>40422</v>
      </c>
      <c r="D70" s="605">
        <v>7975</v>
      </c>
      <c r="E70" s="601">
        <v>914322</v>
      </c>
      <c r="F70" s="601">
        <v>7810014</v>
      </c>
      <c r="G70" s="601">
        <v>511120</v>
      </c>
      <c r="H70" s="601">
        <v>2515</v>
      </c>
      <c r="I70" s="601">
        <v>2187</v>
      </c>
      <c r="J70" s="601">
        <v>36166</v>
      </c>
      <c r="K70" s="601">
        <v>142448</v>
      </c>
      <c r="L70" s="601">
        <v>155950</v>
      </c>
      <c r="M70" s="601">
        <v>898728</v>
      </c>
      <c r="N70" s="601">
        <v>5832308</v>
      </c>
      <c r="O70" s="601">
        <v>8300151</v>
      </c>
      <c r="P70" s="601">
        <v>5918904</v>
      </c>
      <c r="Q70" s="601">
        <v>195463</v>
      </c>
      <c r="R70" s="601">
        <v>34</v>
      </c>
      <c r="S70" s="601">
        <v>6540</v>
      </c>
      <c r="T70" s="93" t="s">
        <v>170</v>
      </c>
      <c r="U70" s="97" t="s">
        <v>155</v>
      </c>
      <c r="V70" s="90" t="s">
        <v>155</v>
      </c>
      <c r="W70" s="91" t="s">
        <v>155</v>
      </c>
      <c r="X70" s="793">
        <v>40422</v>
      </c>
      <c r="Y70" s="601" t="s">
        <v>202</v>
      </c>
      <c r="Z70" s="601">
        <v>24802</v>
      </c>
      <c r="AA70" s="601">
        <v>9617</v>
      </c>
      <c r="AB70" s="601">
        <v>2042</v>
      </c>
      <c r="AC70" s="601">
        <v>4</v>
      </c>
      <c r="AD70" s="601">
        <v>563</v>
      </c>
      <c r="AE70" s="601">
        <v>617</v>
      </c>
      <c r="AF70" s="601">
        <v>340582</v>
      </c>
      <c r="AG70" s="601">
        <v>11982</v>
      </c>
      <c r="AH70" s="601">
        <v>8064</v>
      </c>
      <c r="AI70" s="601">
        <v>571</v>
      </c>
      <c r="AJ70" s="601">
        <v>527</v>
      </c>
      <c r="AK70" s="601">
        <v>527</v>
      </c>
      <c r="AL70" s="601">
        <v>6382</v>
      </c>
      <c r="AM70" s="601">
        <v>2287</v>
      </c>
      <c r="AN70" s="601">
        <v>5061</v>
      </c>
      <c r="AO70" s="93" t="s">
        <v>170</v>
      </c>
      <c r="AP70" s="97" t="s">
        <v>155</v>
      </c>
      <c r="AQ70" s="90" t="s">
        <v>155</v>
      </c>
      <c r="AR70" s="91" t="s">
        <v>155</v>
      </c>
      <c r="AS70" s="793">
        <v>40422</v>
      </c>
      <c r="AT70" s="601">
        <v>200</v>
      </c>
      <c r="AU70" s="601" t="s">
        <v>202</v>
      </c>
      <c r="AV70" s="601">
        <v>54375</v>
      </c>
      <c r="AW70" s="601">
        <v>53975</v>
      </c>
      <c r="AX70" s="601">
        <v>22239</v>
      </c>
      <c r="AY70" s="601">
        <v>524</v>
      </c>
      <c r="AZ70" s="601">
        <v>158</v>
      </c>
      <c r="BA70" s="601">
        <v>570</v>
      </c>
      <c r="BB70" s="601">
        <v>661</v>
      </c>
      <c r="BC70" s="601">
        <v>1</v>
      </c>
      <c r="BD70" s="601">
        <v>1</v>
      </c>
      <c r="BE70" s="601">
        <v>5789</v>
      </c>
      <c r="BF70" s="601">
        <v>195515</v>
      </c>
      <c r="BG70" s="601">
        <v>979</v>
      </c>
      <c r="BH70" s="601">
        <v>341026</v>
      </c>
      <c r="BI70" s="601">
        <v>14117</v>
      </c>
      <c r="BJ70" s="93" t="s">
        <v>170</v>
      </c>
      <c r="BK70" s="97" t="s">
        <v>155</v>
      </c>
      <c r="BL70" s="90" t="s">
        <v>155</v>
      </c>
      <c r="BM70" s="91" t="s">
        <v>155</v>
      </c>
      <c r="BN70" s="793">
        <v>40422</v>
      </c>
      <c r="BO70" s="601">
        <v>50543</v>
      </c>
      <c r="BP70" s="601">
        <v>2979</v>
      </c>
      <c r="BQ70" s="601">
        <v>27056</v>
      </c>
      <c r="BR70" s="601">
        <v>1049</v>
      </c>
      <c r="BS70" s="601">
        <v>2496</v>
      </c>
      <c r="BT70" s="601">
        <v>11</v>
      </c>
      <c r="BU70" s="601">
        <v>3487</v>
      </c>
      <c r="BV70" s="601">
        <v>3630</v>
      </c>
      <c r="BW70" s="601">
        <v>463887</v>
      </c>
      <c r="BX70" s="601">
        <v>403414</v>
      </c>
      <c r="BY70" s="601">
        <v>254528</v>
      </c>
      <c r="BZ70" s="601">
        <v>135548</v>
      </c>
      <c r="CA70" s="601">
        <v>4190</v>
      </c>
      <c r="CB70" s="601">
        <v>989</v>
      </c>
      <c r="CC70" s="601">
        <v>1</v>
      </c>
      <c r="CD70" s="601">
        <v>2558</v>
      </c>
      <c r="CE70" s="93" t="s">
        <v>170</v>
      </c>
      <c r="CF70" s="97" t="s">
        <v>155</v>
      </c>
      <c r="CG70" s="90" t="s">
        <v>155</v>
      </c>
      <c r="CH70" s="91" t="s">
        <v>155</v>
      </c>
      <c r="CI70" s="793">
        <v>40422</v>
      </c>
      <c r="CJ70" s="601">
        <v>2827</v>
      </c>
      <c r="CK70" s="601">
        <v>3096</v>
      </c>
      <c r="CL70" s="601">
        <v>772</v>
      </c>
      <c r="CM70" s="601">
        <v>57464</v>
      </c>
      <c r="CN70" s="601">
        <v>2130</v>
      </c>
      <c r="CO70" s="601">
        <v>5799</v>
      </c>
      <c r="CP70" s="601">
        <v>2149</v>
      </c>
      <c r="CQ70" s="601">
        <v>882</v>
      </c>
      <c r="CR70" s="601">
        <v>14</v>
      </c>
      <c r="CS70" s="601">
        <v>666</v>
      </c>
      <c r="CT70" s="601">
        <v>662</v>
      </c>
      <c r="CU70" s="601">
        <v>4</v>
      </c>
      <c r="CV70" s="601">
        <v>477</v>
      </c>
      <c r="CW70" s="601">
        <v>1092</v>
      </c>
      <c r="CX70" s="601">
        <v>6</v>
      </c>
      <c r="CY70" s="601">
        <v>199</v>
      </c>
      <c r="CZ70" s="93" t="s">
        <v>170</v>
      </c>
      <c r="DA70" s="97" t="s">
        <v>155</v>
      </c>
      <c r="DB70" s="90" t="s">
        <v>155</v>
      </c>
      <c r="DC70" s="91" t="s">
        <v>155</v>
      </c>
      <c r="DD70" s="793">
        <v>40422</v>
      </c>
      <c r="DE70" s="601">
        <v>8921</v>
      </c>
      <c r="DF70" s="601">
        <v>17839</v>
      </c>
      <c r="DG70" s="601">
        <v>9292</v>
      </c>
      <c r="DH70" s="601">
        <v>643748</v>
      </c>
      <c r="DI70" s="601">
        <v>305306</v>
      </c>
      <c r="DJ70" s="601" t="s">
        <v>202</v>
      </c>
      <c r="DK70" s="601">
        <v>129669</v>
      </c>
      <c r="DL70" s="601">
        <v>3244534</v>
      </c>
      <c r="DM70" s="601">
        <v>217110</v>
      </c>
      <c r="DN70" s="601">
        <v>1854</v>
      </c>
      <c r="DO70" s="601">
        <v>178</v>
      </c>
      <c r="DP70" s="601">
        <v>5986</v>
      </c>
      <c r="DQ70" s="601">
        <v>24236</v>
      </c>
      <c r="DR70" s="601">
        <v>26539</v>
      </c>
      <c r="DS70" s="601">
        <v>147923</v>
      </c>
      <c r="DT70" s="601">
        <v>5078438</v>
      </c>
      <c r="DU70" s="93" t="s">
        <v>170</v>
      </c>
      <c r="DV70" s="97" t="s">
        <v>155</v>
      </c>
      <c r="DW70" s="90" t="s">
        <v>155</v>
      </c>
      <c r="DX70" s="91" t="s">
        <v>155</v>
      </c>
      <c r="DY70" s="793">
        <v>40422</v>
      </c>
      <c r="DZ70" s="601">
        <v>21797</v>
      </c>
      <c r="EA70" s="601">
        <v>7975</v>
      </c>
      <c r="EB70" s="601">
        <v>170593</v>
      </c>
      <c r="EC70" s="601">
        <v>1512718</v>
      </c>
      <c r="ED70" s="601">
        <v>32963</v>
      </c>
      <c r="EE70" s="601" t="s">
        <v>202</v>
      </c>
      <c r="EF70" s="601">
        <v>46</v>
      </c>
      <c r="EG70" s="601">
        <v>50</v>
      </c>
      <c r="EH70" s="601">
        <v>142436</v>
      </c>
      <c r="EI70" s="601">
        <v>131620</v>
      </c>
      <c r="EJ70" s="93" t="s">
        <v>170</v>
      </c>
      <c r="EK70" s="97" t="s">
        <v>155</v>
      </c>
      <c r="EL70" s="632"/>
      <c r="EM70" s="632"/>
      <c r="EN70" s="632"/>
      <c r="EO70" s="632"/>
      <c r="ER70" s="81"/>
      <c r="ES70" s="632"/>
      <c r="ET70" s="632"/>
      <c r="EU70" s="632"/>
      <c r="EV70" s="632"/>
      <c r="EW70" s="632"/>
      <c r="EX70" s="632"/>
      <c r="EY70" s="517"/>
      <c r="EZ70" s="46"/>
      <c r="FA70" s="632"/>
      <c r="FB70" s="632"/>
      <c r="FC70" s="632"/>
      <c r="FD70" s="632"/>
      <c r="FE70" s="632"/>
      <c r="FF70" s="632"/>
      <c r="FG70" s="632"/>
      <c r="FH70" s="632"/>
      <c r="FI70" s="517"/>
    </row>
    <row r="71" spans="1:165" ht="14.25">
      <c r="A71" s="90" t="s">
        <v>155</v>
      </c>
      <c r="B71" s="91" t="s">
        <v>155</v>
      </c>
      <c r="C71" s="793">
        <v>40452</v>
      </c>
      <c r="D71" s="605">
        <v>7833</v>
      </c>
      <c r="E71" s="601">
        <v>938952</v>
      </c>
      <c r="F71" s="601">
        <v>8041113</v>
      </c>
      <c r="G71" s="601">
        <v>517745</v>
      </c>
      <c r="H71" s="601">
        <v>10438</v>
      </c>
      <c r="I71" s="601">
        <v>2314</v>
      </c>
      <c r="J71" s="601">
        <v>35817</v>
      </c>
      <c r="K71" s="601">
        <v>133821</v>
      </c>
      <c r="L71" s="601">
        <v>146204</v>
      </c>
      <c r="M71" s="601">
        <v>918765</v>
      </c>
      <c r="N71" s="601">
        <v>5919365</v>
      </c>
      <c r="O71" s="601">
        <v>8437485</v>
      </c>
      <c r="P71" s="601">
        <v>6025184</v>
      </c>
      <c r="Q71" s="601">
        <v>178637</v>
      </c>
      <c r="R71" s="601">
        <v>32</v>
      </c>
      <c r="S71" s="601">
        <v>6630</v>
      </c>
      <c r="T71" s="93" t="s">
        <v>171</v>
      </c>
      <c r="U71" s="97" t="s">
        <v>155</v>
      </c>
      <c r="V71" s="90" t="s">
        <v>155</v>
      </c>
      <c r="W71" s="91" t="s">
        <v>155</v>
      </c>
      <c r="X71" s="793">
        <v>40452</v>
      </c>
      <c r="Y71" s="601" t="s">
        <v>202</v>
      </c>
      <c r="Z71" s="601">
        <v>24015</v>
      </c>
      <c r="AA71" s="601">
        <v>8723</v>
      </c>
      <c r="AB71" s="601">
        <v>1649</v>
      </c>
      <c r="AC71" s="601">
        <v>7</v>
      </c>
      <c r="AD71" s="601">
        <v>544</v>
      </c>
      <c r="AE71" s="601">
        <v>595</v>
      </c>
      <c r="AF71" s="601">
        <v>354646</v>
      </c>
      <c r="AG71" s="601">
        <v>13092</v>
      </c>
      <c r="AH71" s="601">
        <v>14792</v>
      </c>
      <c r="AI71" s="601">
        <v>686</v>
      </c>
      <c r="AJ71" s="601">
        <v>634</v>
      </c>
      <c r="AK71" s="601">
        <v>634</v>
      </c>
      <c r="AL71" s="601">
        <v>11756</v>
      </c>
      <c r="AM71" s="601">
        <v>9162</v>
      </c>
      <c r="AN71" s="601">
        <v>4959</v>
      </c>
      <c r="AO71" s="93" t="s">
        <v>171</v>
      </c>
      <c r="AP71" s="97" t="s">
        <v>155</v>
      </c>
      <c r="AQ71" s="90" t="s">
        <v>155</v>
      </c>
      <c r="AR71" s="91" t="s">
        <v>155</v>
      </c>
      <c r="AS71" s="793">
        <v>40452</v>
      </c>
      <c r="AT71" s="601">
        <v>288</v>
      </c>
      <c r="AU71" s="601" t="s">
        <v>202</v>
      </c>
      <c r="AV71" s="601">
        <v>58763</v>
      </c>
      <c r="AW71" s="601">
        <v>53453</v>
      </c>
      <c r="AX71" s="601">
        <v>28518</v>
      </c>
      <c r="AY71" s="601">
        <v>562</v>
      </c>
      <c r="AZ71" s="601">
        <v>193</v>
      </c>
      <c r="BA71" s="601">
        <v>522</v>
      </c>
      <c r="BB71" s="601">
        <v>619</v>
      </c>
      <c r="BC71" s="601">
        <v>1</v>
      </c>
      <c r="BD71" s="601">
        <v>1</v>
      </c>
      <c r="BE71" s="601">
        <v>5559</v>
      </c>
      <c r="BF71" s="601">
        <v>230917</v>
      </c>
      <c r="BG71" s="601">
        <v>1178</v>
      </c>
      <c r="BH71" s="601">
        <v>349430</v>
      </c>
      <c r="BI71" s="601">
        <v>14664</v>
      </c>
      <c r="BJ71" s="93" t="s">
        <v>171</v>
      </c>
      <c r="BK71" s="97" t="s">
        <v>155</v>
      </c>
      <c r="BL71" s="90" t="s">
        <v>155</v>
      </c>
      <c r="BM71" s="91" t="s">
        <v>155</v>
      </c>
      <c r="BN71" s="793">
        <v>40452</v>
      </c>
      <c r="BO71" s="601">
        <v>46365</v>
      </c>
      <c r="BP71" s="601">
        <v>2666</v>
      </c>
      <c r="BQ71" s="601">
        <v>29042</v>
      </c>
      <c r="BR71" s="601">
        <v>1155</v>
      </c>
      <c r="BS71" s="601">
        <v>2441</v>
      </c>
      <c r="BT71" s="601">
        <v>17</v>
      </c>
      <c r="BU71" s="601">
        <v>3782</v>
      </c>
      <c r="BV71" s="601">
        <v>3954</v>
      </c>
      <c r="BW71" s="601">
        <v>466742</v>
      </c>
      <c r="BX71" s="601">
        <v>414155</v>
      </c>
      <c r="BY71" s="601">
        <v>261319</v>
      </c>
      <c r="BZ71" s="601">
        <v>143260</v>
      </c>
      <c r="CA71" s="601">
        <v>4460</v>
      </c>
      <c r="CB71" s="601">
        <v>1072</v>
      </c>
      <c r="CC71" s="601">
        <v>1</v>
      </c>
      <c r="CD71" s="601">
        <v>2744</v>
      </c>
      <c r="CE71" s="93" t="s">
        <v>171</v>
      </c>
      <c r="CF71" s="97" t="s">
        <v>155</v>
      </c>
      <c r="CG71" s="90" t="s">
        <v>155</v>
      </c>
      <c r="CH71" s="91" t="s">
        <v>155</v>
      </c>
      <c r="CI71" s="793">
        <v>40452</v>
      </c>
      <c r="CJ71" s="601">
        <v>3074</v>
      </c>
      <c r="CK71" s="601">
        <v>3365</v>
      </c>
      <c r="CL71" s="601">
        <v>812</v>
      </c>
      <c r="CM71" s="601">
        <v>55689</v>
      </c>
      <c r="CN71" s="601">
        <v>2088</v>
      </c>
      <c r="CO71" s="601">
        <v>5854</v>
      </c>
      <c r="CP71" s="601">
        <v>2127</v>
      </c>
      <c r="CQ71" s="601">
        <v>879</v>
      </c>
      <c r="CR71" s="601">
        <v>13</v>
      </c>
      <c r="CS71" s="601">
        <v>639</v>
      </c>
      <c r="CT71" s="601">
        <v>635</v>
      </c>
      <c r="CU71" s="601">
        <v>4</v>
      </c>
      <c r="CV71" s="601">
        <v>484</v>
      </c>
      <c r="CW71" s="601">
        <v>1192</v>
      </c>
      <c r="CX71" s="601">
        <v>6</v>
      </c>
      <c r="CY71" s="601">
        <v>224</v>
      </c>
      <c r="CZ71" s="93" t="s">
        <v>171</v>
      </c>
      <c r="DA71" s="97" t="s">
        <v>155</v>
      </c>
      <c r="DB71" s="90" t="s">
        <v>155</v>
      </c>
      <c r="DC71" s="91" t="s">
        <v>155</v>
      </c>
      <c r="DD71" s="793">
        <v>40452</v>
      </c>
      <c r="DE71" s="601">
        <v>4772</v>
      </c>
      <c r="DF71" s="601">
        <v>11372</v>
      </c>
      <c r="DG71" s="601">
        <v>2447</v>
      </c>
      <c r="DH71" s="601">
        <v>602507</v>
      </c>
      <c r="DI71" s="601">
        <v>243949</v>
      </c>
      <c r="DJ71" s="601" t="s">
        <v>202</v>
      </c>
      <c r="DK71" s="601">
        <v>131332</v>
      </c>
      <c r="DL71" s="601">
        <v>3283330</v>
      </c>
      <c r="DM71" s="601">
        <v>215252</v>
      </c>
      <c r="DN71" s="601">
        <v>9819</v>
      </c>
      <c r="DO71" s="601">
        <v>228</v>
      </c>
      <c r="DP71" s="601">
        <v>5270</v>
      </c>
      <c r="DQ71" s="601">
        <v>19775</v>
      </c>
      <c r="DR71" s="601">
        <v>21649</v>
      </c>
      <c r="DS71" s="601">
        <v>140868</v>
      </c>
      <c r="DT71" s="601">
        <v>5069408</v>
      </c>
      <c r="DU71" s="93" t="s">
        <v>171</v>
      </c>
      <c r="DV71" s="97" t="s">
        <v>155</v>
      </c>
      <c r="DW71" s="90" t="s">
        <v>155</v>
      </c>
      <c r="DX71" s="91" t="s">
        <v>155</v>
      </c>
      <c r="DY71" s="793">
        <v>40452</v>
      </c>
      <c r="DZ71" s="601">
        <v>21962</v>
      </c>
      <c r="EA71" s="601">
        <v>7833</v>
      </c>
      <c r="EB71" s="601">
        <v>176016</v>
      </c>
      <c r="EC71" s="601">
        <v>1578561</v>
      </c>
      <c r="ED71" s="601">
        <v>36199</v>
      </c>
      <c r="EE71" s="601" t="s">
        <v>202</v>
      </c>
      <c r="EF71" s="601">
        <v>103</v>
      </c>
      <c r="EG71" s="601">
        <v>113</v>
      </c>
      <c r="EH71" s="601">
        <v>145220</v>
      </c>
      <c r="EI71" s="601">
        <v>155104</v>
      </c>
      <c r="EJ71" s="93" t="s">
        <v>171</v>
      </c>
      <c r="EK71" s="97" t="s">
        <v>155</v>
      </c>
      <c r="EL71" s="632"/>
      <c r="EM71" s="632"/>
      <c r="EN71" s="632"/>
      <c r="EO71" s="632"/>
      <c r="ER71" s="81"/>
      <c r="ES71" s="632"/>
      <c r="ET71" s="632"/>
      <c r="EU71" s="632"/>
      <c r="EV71" s="632"/>
      <c r="EW71" s="632"/>
      <c r="EX71" s="632"/>
      <c r="EY71" s="517"/>
      <c r="EZ71" s="46"/>
      <c r="FA71" s="632"/>
      <c r="FB71" s="632"/>
      <c r="FC71" s="632"/>
      <c r="FD71" s="632"/>
      <c r="FE71" s="632"/>
      <c r="FF71" s="632"/>
      <c r="FG71" s="632"/>
      <c r="FH71" s="632"/>
      <c r="FI71" s="517"/>
    </row>
    <row r="72" spans="1:165" ht="14.25">
      <c r="A72" s="90" t="s">
        <v>155</v>
      </c>
      <c r="B72" s="91" t="s">
        <v>155</v>
      </c>
      <c r="C72" s="793">
        <v>40483</v>
      </c>
      <c r="D72" s="605">
        <v>4657</v>
      </c>
      <c r="E72" s="601">
        <v>900534</v>
      </c>
      <c r="F72" s="601">
        <v>7499127</v>
      </c>
      <c r="G72" s="601">
        <v>478086</v>
      </c>
      <c r="H72" s="601">
        <v>10121</v>
      </c>
      <c r="I72" s="601">
        <v>2350</v>
      </c>
      <c r="J72" s="601">
        <v>37170</v>
      </c>
      <c r="K72" s="601">
        <v>140791</v>
      </c>
      <c r="L72" s="601">
        <v>153207</v>
      </c>
      <c r="M72" s="601">
        <v>850104</v>
      </c>
      <c r="N72" s="601">
        <v>5679065</v>
      </c>
      <c r="O72" s="601">
        <v>7961991</v>
      </c>
      <c r="P72" s="601">
        <v>5700127</v>
      </c>
      <c r="Q72" s="601">
        <v>175731</v>
      </c>
      <c r="R72" s="601">
        <v>32</v>
      </c>
      <c r="S72" s="601">
        <v>6865</v>
      </c>
      <c r="T72" s="93" t="s">
        <v>172</v>
      </c>
      <c r="U72" s="97" t="s">
        <v>155</v>
      </c>
      <c r="V72" s="90" t="s">
        <v>155</v>
      </c>
      <c r="W72" s="91" t="s">
        <v>155</v>
      </c>
      <c r="X72" s="793">
        <v>40483</v>
      </c>
      <c r="Y72" s="601" t="s">
        <v>202</v>
      </c>
      <c r="Z72" s="601">
        <v>25261</v>
      </c>
      <c r="AA72" s="601">
        <v>9495</v>
      </c>
      <c r="AB72" s="601">
        <v>2110</v>
      </c>
      <c r="AC72" s="601">
        <v>3</v>
      </c>
      <c r="AD72" s="601">
        <v>702</v>
      </c>
      <c r="AE72" s="601">
        <v>769</v>
      </c>
      <c r="AF72" s="601">
        <v>345230</v>
      </c>
      <c r="AG72" s="601">
        <v>14020</v>
      </c>
      <c r="AH72" s="601">
        <v>16391</v>
      </c>
      <c r="AI72" s="601">
        <v>403</v>
      </c>
      <c r="AJ72" s="601">
        <v>372</v>
      </c>
      <c r="AK72" s="601">
        <v>372</v>
      </c>
      <c r="AL72" s="601">
        <v>13744</v>
      </c>
      <c r="AM72" s="601">
        <v>9152</v>
      </c>
      <c r="AN72" s="601">
        <v>7167</v>
      </c>
      <c r="AO72" s="93" t="s">
        <v>172</v>
      </c>
      <c r="AP72" s="97" t="s">
        <v>155</v>
      </c>
      <c r="AQ72" s="90" t="s">
        <v>155</v>
      </c>
      <c r="AR72" s="91" t="s">
        <v>155</v>
      </c>
      <c r="AS72" s="793">
        <v>40483</v>
      </c>
      <c r="AT72" s="601">
        <v>285</v>
      </c>
      <c r="AU72" s="601" t="s">
        <v>202</v>
      </c>
      <c r="AV72" s="601">
        <v>57312</v>
      </c>
      <c r="AW72" s="601">
        <v>51467</v>
      </c>
      <c r="AX72" s="601">
        <v>28266</v>
      </c>
      <c r="AY72" s="601">
        <v>557</v>
      </c>
      <c r="AZ72" s="601">
        <v>192</v>
      </c>
      <c r="BA72" s="601">
        <v>488</v>
      </c>
      <c r="BB72" s="601">
        <v>705</v>
      </c>
      <c r="BC72" s="601">
        <v>1</v>
      </c>
      <c r="BD72" s="601">
        <v>1</v>
      </c>
      <c r="BE72" s="601">
        <v>5850</v>
      </c>
      <c r="BF72" s="601">
        <v>229736</v>
      </c>
      <c r="BG72" s="601">
        <v>2226</v>
      </c>
      <c r="BH72" s="601">
        <v>333744</v>
      </c>
      <c r="BI72" s="601">
        <v>14134</v>
      </c>
      <c r="BJ72" s="93" t="s">
        <v>172</v>
      </c>
      <c r="BK72" s="97" t="s">
        <v>155</v>
      </c>
      <c r="BL72" s="90" t="s">
        <v>155</v>
      </c>
      <c r="BM72" s="91" t="s">
        <v>155</v>
      </c>
      <c r="BN72" s="793">
        <v>40483</v>
      </c>
      <c r="BO72" s="601">
        <v>41868</v>
      </c>
      <c r="BP72" s="601">
        <v>2695</v>
      </c>
      <c r="BQ72" s="601">
        <v>28926</v>
      </c>
      <c r="BR72" s="601">
        <v>1115</v>
      </c>
      <c r="BS72" s="601">
        <v>2491</v>
      </c>
      <c r="BT72" s="601">
        <v>8</v>
      </c>
      <c r="BU72" s="601">
        <v>3463</v>
      </c>
      <c r="BV72" s="601">
        <v>3588</v>
      </c>
      <c r="BW72" s="601">
        <v>440466</v>
      </c>
      <c r="BX72" s="601">
        <v>394639</v>
      </c>
      <c r="BY72" s="601">
        <v>255554</v>
      </c>
      <c r="BZ72" s="601">
        <v>138632</v>
      </c>
      <c r="CA72" s="601">
        <v>4518</v>
      </c>
      <c r="CB72" s="601">
        <v>1041</v>
      </c>
      <c r="CC72" s="601">
        <v>1</v>
      </c>
      <c r="CD72" s="601">
        <v>2777</v>
      </c>
      <c r="CE72" s="93" t="s">
        <v>172</v>
      </c>
      <c r="CF72" s="97" t="s">
        <v>155</v>
      </c>
      <c r="CG72" s="90" t="s">
        <v>155</v>
      </c>
      <c r="CH72" s="91" t="s">
        <v>155</v>
      </c>
      <c r="CI72" s="793">
        <v>40483</v>
      </c>
      <c r="CJ72" s="601">
        <v>3167</v>
      </c>
      <c r="CK72" s="601">
        <v>3468</v>
      </c>
      <c r="CL72" s="601">
        <v>662</v>
      </c>
      <c r="CM72" s="601">
        <v>55332</v>
      </c>
      <c r="CN72" s="601">
        <v>2167</v>
      </c>
      <c r="CO72" s="601">
        <v>5951</v>
      </c>
      <c r="CP72" s="601">
        <v>2192</v>
      </c>
      <c r="CQ72" s="601">
        <v>904</v>
      </c>
      <c r="CR72" s="601">
        <v>11</v>
      </c>
      <c r="CS72" s="601">
        <v>633</v>
      </c>
      <c r="CT72" s="601">
        <v>629</v>
      </c>
      <c r="CU72" s="601">
        <v>4</v>
      </c>
      <c r="CV72" s="601">
        <v>521</v>
      </c>
      <c r="CW72" s="601">
        <v>1230</v>
      </c>
      <c r="CX72" s="601">
        <v>10</v>
      </c>
      <c r="CY72" s="601">
        <v>200</v>
      </c>
      <c r="CZ72" s="93" t="s">
        <v>172</v>
      </c>
      <c r="DA72" s="97" t="s">
        <v>155</v>
      </c>
      <c r="DB72" s="90" t="s">
        <v>155</v>
      </c>
      <c r="DC72" s="91" t="s">
        <v>155</v>
      </c>
      <c r="DD72" s="793">
        <v>40483</v>
      </c>
      <c r="DE72" s="601">
        <v>4578</v>
      </c>
      <c r="DF72" s="601">
        <v>14127</v>
      </c>
      <c r="DG72" s="601">
        <v>1995</v>
      </c>
      <c r="DH72" s="601">
        <v>546166</v>
      </c>
      <c r="DI72" s="601">
        <v>220741</v>
      </c>
      <c r="DJ72" s="601" t="s">
        <v>202</v>
      </c>
      <c r="DK72" s="601">
        <v>111148</v>
      </c>
      <c r="DL72" s="601">
        <v>3056914</v>
      </c>
      <c r="DM72" s="601">
        <v>163547</v>
      </c>
      <c r="DN72" s="601">
        <v>9416</v>
      </c>
      <c r="DO72" s="601">
        <v>251</v>
      </c>
      <c r="DP72" s="601">
        <v>5527</v>
      </c>
      <c r="DQ72" s="601">
        <v>20614</v>
      </c>
      <c r="DR72" s="601">
        <v>22554</v>
      </c>
      <c r="DS72" s="601">
        <v>132139</v>
      </c>
      <c r="DT72" s="601">
        <v>4712920</v>
      </c>
      <c r="DU72" s="93" t="s">
        <v>172</v>
      </c>
      <c r="DV72" s="97" t="s">
        <v>155</v>
      </c>
      <c r="DW72" s="90" t="s">
        <v>155</v>
      </c>
      <c r="DX72" s="91" t="s">
        <v>155</v>
      </c>
      <c r="DY72" s="793">
        <v>40483</v>
      </c>
      <c r="DZ72" s="601">
        <v>21799</v>
      </c>
      <c r="EA72" s="601">
        <v>4657</v>
      </c>
      <c r="EB72" s="601">
        <v>179105</v>
      </c>
      <c r="EC72" s="601">
        <v>1480905</v>
      </c>
      <c r="ED72" s="601">
        <v>33243</v>
      </c>
      <c r="EE72" s="601" t="s">
        <v>202</v>
      </c>
      <c r="EF72" s="601">
        <v>141</v>
      </c>
      <c r="EG72" s="601">
        <v>154</v>
      </c>
      <c r="EH72" s="601">
        <v>139366</v>
      </c>
      <c r="EI72" s="601">
        <v>133436</v>
      </c>
      <c r="EJ72" s="93" t="s">
        <v>172</v>
      </c>
      <c r="EK72" s="97" t="s">
        <v>155</v>
      </c>
      <c r="EL72" s="632"/>
      <c r="EM72" s="632"/>
      <c r="EN72" s="632"/>
      <c r="EO72" s="632"/>
      <c r="ER72" s="81"/>
      <c r="ES72" s="632"/>
      <c r="ET72" s="632"/>
      <c r="EU72" s="632"/>
      <c r="EV72" s="632"/>
      <c r="EW72" s="632"/>
      <c r="EX72" s="632"/>
      <c r="EY72" s="517"/>
      <c r="EZ72" s="46"/>
      <c r="FA72" s="632"/>
      <c r="FB72" s="632"/>
      <c r="FC72" s="632"/>
      <c r="FD72" s="632"/>
      <c r="FE72" s="632"/>
      <c r="FF72" s="632"/>
      <c r="FG72" s="632"/>
      <c r="FH72" s="632"/>
      <c r="FI72" s="517"/>
    </row>
    <row r="73" spans="1:165" ht="14.25">
      <c r="A73" s="105" t="s">
        <v>155</v>
      </c>
      <c r="B73" s="106" t="s">
        <v>155</v>
      </c>
      <c r="C73" s="794">
        <v>40513</v>
      </c>
      <c r="D73" s="621">
        <v>7281</v>
      </c>
      <c r="E73" s="619">
        <v>950740</v>
      </c>
      <c r="F73" s="619">
        <v>7692908</v>
      </c>
      <c r="G73" s="619">
        <v>478815</v>
      </c>
      <c r="H73" s="619">
        <v>10126</v>
      </c>
      <c r="I73" s="619">
        <v>2284</v>
      </c>
      <c r="J73" s="619">
        <v>36805</v>
      </c>
      <c r="K73" s="619">
        <v>147221</v>
      </c>
      <c r="L73" s="619">
        <v>160546</v>
      </c>
      <c r="M73" s="619">
        <v>862768</v>
      </c>
      <c r="N73" s="619">
        <v>5858661</v>
      </c>
      <c r="O73" s="619">
        <v>8288964</v>
      </c>
      <c r="P73" s="619">
        <v>5909824</v>
      </c>
      <c r="Q73" s="619">
        <v>175943</v>
      </c>
      <c r="R73" s="619">
        <v>32</v>
      </c>
      <c r="S73" s="619">
        <v>6863</v>
      </c>
      <c r="T73" s="111" t="s">
        <v>173</v>
      </c>
      <c r="U73" s="620" t="s">
        <v>155</v>
      </c>
      <c r="V73" s="105" t="s">
        <v>155</v>
      </c>
      <c r="W73" s="106" t="s">
        <v>155</v>
      </c>
      <c r="X73" s="794">
        <v>40513</v>
      </c>
      <c r="Y73" s="619" t="s">
        <v>202</v>
      </c>
      <c r="Z73" s="619">
        <v>27415</v>
      </c>
      <c r="AA73" s="619">
        <v>10382</v>
      </c>
      <c r="AB73" s="619">
        <v>2470</v>
      </c>
      <c r="AC73" s="619">
        <v>1</v>
      </c>
      <c r="AD73" s="619">
        <v>682</v>
      </c>
      <c r="AE73" s="619">
        <v>747</v>
      </c>
      <c r="AF73" s="619">
        <v>350824</v>
      </c>
      <c r="AG73" s="619">
        <v>15005</v>
      </c>
      <c r="AH73" s="619">
        <v>17013</v>
      </c>
      <c r="AI73" s="619">
        <v>484</v>
      </c>
      <c r="AJ73" s="619">
        <v>447</v>
      </c>
      <c r="AK73" s="619">
        <v>447</v>
      </c>
      <c r="AL73" s="619">
        <v>14164</v>
      </c>
      <c r="AM73" s="619">
        <v>9838</v>
      </c>
      <c r="AN73" s="619">
        <v>6490</v>
      </c>
      <c r="AO73" s="111" t="s">
        <v>173</v>
      </c>
      <c r="AP73" s="620" t="s">
        <v>155</v>
      </c>
      <c r="AQ73" s="105" t="s">
        <v>155</v>
      </c>
      <c r="AR73" s="106" t="s">
        <v>155</v>
      </c>
      <c r="AS73" s="794">
        <v>40513</v>
      </c>
      <c r="AT73" s="619">
        <v>270</v>
      </c>
      <c r="AU73" s="619" t="s">
        <v>202</v>
      </c>
      <c r="AV73" s="619">
        <v>65041</v>
      </c>
      <c r="AW73" s="619">
        <v>61656</v>
      </c>
      <c r="AX73" s="619">
        <v>29482</v>
      </c>
      <c r="AY73" s="619">
        <v>518</v>
      </c>
      <c r="AZ73" s="619">
        <v>142</v>
      </c>
      <c r="BA73" s="619">
        <v>655</v>
      </c>
      <c r="BB73" s="619">
        <v>655</v>
      </c>
      <c r="BC73" s="619">
        <v>1</v>
      </c>
      <c r="BD73" s="619">
        <v>1</v>
      </c>
      <c r="BE73" s="619">
        <v>6074</v>
      </c>
      <c r="BF73" s="619">
        <v>266220</v>
      </c>
      <c r="BG73" s="619">
        <v>2430</v>
      </c>
      <c r="BH73" s="619">
        <v>341405</v>
      </c>
      <c r="BI73" s="619">
        <v>15120</v>
      </c>
      <c r="BJ73" s="111" t="s">
        <v>173</v>
      </c>
      <c r="BK73" s="620" t="s">
        <v>155</v>
      </c>
      <c r="BL73" s="105" t="s">
        <v>155</v>
      </c>
      <c r="BM73" s="106" t="s">
        <v>155</v>
      </c>
      <c r="BN73" s="794">
        <v>40513</v>
      </c>
      <c r="BO73" s="619">
        <v>40974</v>
      </c>
      <c r="BP73" s="619">
        <v>3327</v>
      </c>
      <c r="BQ73" s="619">
        <v>31816</v>
      </c>
      <c r="BR73" s="619">
        <v>1252</v>
      </c>
      <c r="BS73" s="619">
        <v>2759</v>
      </c>
      <c r="BT73" s="619">
        <v>3</v>
      </c>
      <c r="BU73" s="619">
        <v>3648</v>
      </c>
      <c r="BV73" s="619">
        <v>3831</v>
      </c>
      <c r="BW73" s="619">
        <v>454934</v>
      </c>
      <c r="BX73" s="619">
        <v>420508</v>
      </c>
      <c r="BY73" s="619">
        <v>272429</v>
      </c>
      <c r="BZ73" s="619">
        <v>137194</v>
      </c>
      <c r="CA73" s="619">
        <v>4422</v>
      </c>
      <c r="CB73" s="619">
        <v>970</v>
      </c>
      <c r="CC73" s="619">
        <v>1</v>
      </c>
      <c r="CD73" s="619">
        <v>2811</v>
      </c>
      <c r="CE73" s="111" t="s">
        <v>173</v>
      </c>
      <c r="CF73" s="620" t="s">
        <v>155</v>
      </c>
      <c r="CG73" s="105" t="s">
        <v>155</v>
      </c>
      <c r="CH73" s="106" t="s">
        <v>155</v>
      </c>
      <c r="CI73" s="794">
        <v>40513</v>
      </c>
      <c r="CJ73" s="619">
        <v>2379</v>
      </c>
      <c r="CK73" s="619">
        <v>2604</v>
      </c>
      <c r="CL73" s="619">
        <v>621</v>
      </c>
      <c r="CM73" s="619">
        <v>52148</v>
      </c>
      <c r="CN73" s="619">
        <v>2295</v>
      </c>
      <c r="CO73" s="619">
        <v>5688</v>
      </c>
      <c r="CP73" s="619">
        <v>2055</v>
      </c>
      <c r="CQ73" s="619">
        <v>838</v>
      </c>
      <c r="CR73" s="619">
        <v>11</v>
      </c>
      <c r="CS73" s="619">
        <v>621</v>
      </c>
      <c r="CT73" s="619">
        <v>617</v>
      </c>
      <c r="CU73" s="619">
        <v>4</v>
      </c>
      <c r="CV73" s="619">
        <v>474</v>
      </c>
      <c r="CW73" s="619">
        <v>1228</v>
      </c>
      <c r="CX73" s="619">
        <v>6</v>
      </c>
      <c r="CY73" s="619">
        <v>195</v>
      </c>
      <c r="CZ73" s="111" t="s">
        <v>173</v>
      </c>
      <c r="DA73" s="620" t="s">
        <v>155</v>
      </c>
      <c r="DB73" s="105" t="s">
        <v>155</v>
      </c>
      <c r="DC73" s="106" t="s">
        <v>155</v>
      </c>
      <c r="DD73" s="794">
        <v>40513</v>
      </c>
      <c r="DE73" s="619">
        <v>6155</v>
      </c>
      <c r="DF73" s="619">
        <v>11189</v>
      </c>
      <c r="DG73" s="619">
        <v>1958</v>
      </c>
      <c r="DH73" s="619">
        <v>615722</v>
      </c>
      <c r="DI73" s="619">
        <v>304321</v>
      </c>
      <c r="DJ73" s="619" t="s">
        <v>202</v>
      </c>
      <c r="DK73" s="619">
        <v>127441</v>
      </c>
      <c r="DL73" s="619">
        <v>3083925</v>
      </c>
      <c r="DM73" s="619">
        <v>169041</v>
      </c>
      <c r="DN73" s="619">
        <v>9471</v>
      </c>
      <c r="DO73" s="619">
        <v>265</v>
      </c>
      <c r="DP73" s="619">
        <v>5755</v>
      </c>
      <c r="DQ73" s="619">
        <v>21680</v>
      </c>
      <c r="DR73" s="619">
        <v>23727</v>
      </c>
      <c r="DS73" s="619">
        <v>147560</v>
      </c>
      <c r="DT73" s="619">
        <v>4878040</v>
      </c>
      <c r="DU73" s="111" t="s">
        <v>173</v>
      </c>
      <c r="DV73" s="620" t="s">
        <v>155</v>
      </c>
      <c r="DW73" s="105" t="s">
        <v>155</v>
      </c>
      <c r="DX73" s="106" t="s">
        <v>155</v>
      </c>
      <c r="DY73" s="794">
        <v>40513</v>
      </c>
      <c r="DZ73" s="619">
        <v>22779</v>
      </c>
      <c r="EA73" s="619">
        <v>7281</v>
      </c>
      <c r="EB73" s="619">
        <v>185821</v>
      </c>
      <c r="EC73" s="619">
        <v>1533348</v>
      </c>
      <c r="ED73" s="619">
        <v>36623</v>
      </c>
      <c r="EE73" s="619" t="s">
        <v>202</v>
      </c>
      <c r="EF73" s="619">
        <v>26</v>
      </c>
      <c r="EG73" s="619">
        <v>28</v>
      </c>
      <c r="EH73" s="619">
        <v>143483</v>
      </c>
      <c r="EI73" s="619">
        <v>170274</v>
      </c>
      <c r="EJ73" s="111" t="s">
        <v>173</v>
      </c>
      <c r="EK73" s="620" t="s">
        <v>155</v>
      </c>
      <c r="EL73" s="632"/>
      <c r="EM73" s="632"/>
      <c r="EN73" s="632"/>
      <c r="EO73" s="632"/>
      <c r="ER73" s="81"/>
      <c r="ES73" s="632"/>
      <c r="ET73" s="632"/>
      <c r="EU73" s="632"/>
      <c r="EV73" s="632"/>
      <c r="EW73" s="632"/>
      <c r="EX73" s="632"/>
      <c r="EY73" s="517"/>
      <c r="EZ73" s="46"/>
      <c r="FA73" s="632"/>
      <c r="FB73" s="632"/>
      <c r="FC73" s="632"/>
      <c r="FD73" s="632"/>
      <c r="FE73" s="632"/>
      <c r="FF73" s="632"/>
      <c r="FG73" s="632"/>
      <c r="FH73" s="632"/>
      <c r="FI73" s="517"/>
    </row>
    <row r="74" spans="1:165" ht="21">
      <c r="A74" s="398"/>
      <c r="B74" s="398"/>
      <c r="C74" s="398"/>
      <c r="D74" s="627"/>
      <c r="E74" s="627"/>
      <c r="F74" s="627"/>
      <c r="G74" s="627"/>
      <c r="H74" s="627"/>
      <c r="I74" s="627"/>
      <c r="J74" s="627"/>
      <c r="K74" s="627"/>
      <c r="L74" s="627"/>
      <c r="M74" s="627"/>
      <c r="N74" s="627"/>
      <c r="O74" s="627"/>
      <c r="P74" s="627"/>
      <c r="Q74" s="627"/>
      <c r="R74" s="627"/>
      <c r="S74" s="627"/>
      <c r="T74" s="627"/>
      <c r="U74" s="627"/>
      <c r="V74" s="627"/>
      <c r="W74" s="627"/>
      <c r="X74" s="627"/>
      <c r="Y74" s="627"/>
      <c r="Z74" s="627"/>
      <c r="AA74" s="627"/>
      <c r="AB74" s="627"/>
      <c r="AC74" s="627"/>
      <c r="AD74" s="1251"/>
      <c r="AE74" s="627"/>
      <c r="AF74" s="627"/>
      <c r="AG74" s="627"/>
      <c r="AH74" s="627"/>
      <c r="AI74" s="627"/>
      <c r="AJ74" s="627"/>
      <c r="AK74" s="627"/>
      <c r="AL74" s="627"/>
      <c r="AM74" s="627"/>
      <c r="AN74" s="627"/>
      <c r="AO74" s="627"/>
      <c r="AP74" s="627"/>
      <c r="AQ74" s="627"/>
      <c r="AR74" s="627"/>
      <c r="AS74" s="627"/>
      <c r="AT74" s="627"/>
      <c r="AU74" s="1251"/>
      <c r="AV74" s="627"/>
      <c r="AW74" s="627"/>
      <c r="AX74" s="627"/>
      <c r="AY74" s="627"/>
      <c r="AZ74" s="627"/>
      <c r="BA74" s="627"/>
      <c r="BB74" s="627"/>
      <c r="BC74" s="627"/>
      <c r="BD74" s="627"/>
      <c r="BE74" s="627"/>
      <c r="BF74" s="627"/>
      <c r="BG74" s="627"/>
      <c r="BH74" s="627"/>
      <c r="BI74" s="1251"/>
      <c r="BJ74" s="627"/>
      <c r="BK74" s="627"/>
      <c r="BL74" s="627"/>
      <c r="BM74" s="627"/>
      <c r="BN74" s="627"/>
      <c r="BO74" s="627"/>
      <c r="BP74" s="627"/>
      <c r="BQ74" s="627"/>
      <c r="BR74" s="627"/>
      <c r="BS74" s="627"/>
      <c r="BT74" s="627"/>
      <c r="BU74" s="627"/>
      <c r="BV74" s="627"/>
      <c r="BW74" s="627"/>
      <c r="BX74" s="627"/>
      <c r="BY74" s="627"/>
      <c r="BZ74" s="627"/>
      <c r="CA74" s="627"/>
      <c r="CB74" s="1251"/>
      <c r="CC74" s="1251"/>
      <c r="CD74" s="1251"/>
      <c r="CE74" s="627"/>
      <c r="CF74" s="627"/>
      <c r="CG74" s="627"/>
      <c r="CH74" s="627"/>
      <c r="CI74" s="627"/>
      <c r="CJ74" s="627"/>
      <c r="CK74" s="627"/>
      <c r="CL74" s="627"/>
      <c r="CM74" s="627"/>
      <c r="CN74" s="627"/>
      <c r="CO74" s="627"/>
      <c r="CP74" s="627"/>
      <c r="CQ74" s="1166" t="s">
        <v>1153</v>
      </c>
      <c r="CR74" s="627"/>
      <c r="CS74" s="627"/>
      <c r="CT74" s="1251"/>
      <c r="CU74" s="627"/>
      <c r="CV74" s="627"/>
      <c r="CW74" s="627"/>
      <c r="CX74" s="627"/>
      <c r="CY74" s="627"/>
      <c r="CZ74" s="627"/>
      <c r="DA74" s="627"/>
      <c r="DB74" s="627"/>
      <c r="DC74" s="627"/>
      <c r="DD74" s="627"/>
      <c r="DE74" s="627"/>
      <c r="DF74" s="627"/>
      <c r="DG74" s="627"/>
      <c r="DH74" s="627"/>
      <c r="DI74" s="627"/>
      <c r="DJ74" s="1251"/>
      <c r="DK74" s="627"/>
      <c r="DL74" s="627"/>
      <c r="DM74" s="627"/>
      <c r="DN74" s="627"/>
      <c r="DO74" s="627"/>
      <c r="DP74" s="627"/>
      <c r="DQ74" s="627"/>
      <c r="DR74" s="627"/>
      <c r="DS74" s="627"/>
      <c r="DT74" s="627"/>
      <c r="DU74" s="627"/>
      <c r="DV74" s="627"/>
      <c r="DW74" s="627"/>
      <c r="DX74" s="627"/>
      <c r="DY74" s="627"/>
      <c r="DZ74" s="627"/>
      <c r="EA74" s="627"/>
      <c r="EB74" s="627"/>
      <c r="EC74" s="627"/>
      <c r="ED74" s="627"/>
      <c r="EE74" s="627"/>
      <c r="EF74" s="627"/>
      <c r="EG74" s="627"/>
      <c r="EH74" s="627"/>
      <c r="EI74" s="627"/>
      <c r="EJ74" s="627"/>
      <c r="EK74" s="627"/>
      <c r="EL74" s="627"/>
      <c r="EM74" s="627"/>
      <c r="EN74" s="627"/>
      <c r="EO74" s="627"/>
      <c r="EP74" s="627"/>
      <c r="EQ74" s="627"/>
      <c r="ER74" s="659"/>
      <c r="ES74" s="659"/>
      <c r="ET74" s="659"/>
      <c r="EU74" s="659"/>
      <c r="EV74" s="659"/>
      <c r="EW74" s="659"/>
      <c r="EX74" s="659"/>
      <c r="EY74" s="659"/>
      <c r="EZ74" s="46"/>
      <c r="FA74" s="659"/>
      <c r="FB74" s="659"/>
      <c r="FC74" s="659"/>
      <c r="FD74" s="659"/>
      <c r="FE74" s="659"/>
      <c r="FF74" s="659"/>
      <c r="FG74" s="659"/>
      <c r="FH74" s="659"/>
      <c r="FI74" s="627"/>
    </row>
    <row r="75" spans="1:165" ht="21">
      <c r="A75" s="1495" t="s">
        <v>57</v>
      </c>
      <c r="B75" s="1496"/>
      <c r="C75" s="1497"/>
      <c r="D75" s="1251" t="s">
        <v>56</v>
      </c>
      <c r="E75" s="1251"/>
      <c r="F75" s="1251"/>
      <c r="G75" s="1251" t="s">
        <v>192</v>
      </c>
      <c r="H75" s="1251" t="s">
        <v>192</v>
      </c>
      <c r="I75" s="1251"/>
      <c r="J75" s="1251"/>
      <c r="K75" s="1166" t="s">
        <v>1153</v>
      </c>
      <c r="L75" s="1251" t="s">
        <v>56</v>
      </c>
      <c r="M75" s="1251"/>
      <c r="N75" s="1251"/>
      <c r="O75" s="1251" t="s">
        <v>192</v>
      </c>
      <c r="P75" s="1251" t="s">
        <v>192</v>
      </c>
      <c r="Q75" s="1251"/>
      <c r="R75" s="1251"/>
      <c r="S75" s="1251"/>
      <c r="T75" s="1502" t="s">
        <v>62</v>
      </c>
      <c r="U75" s="1496"/>
      <c r="V75" s="1495" t="s">
        <v>57</v>
      </c>
      <c r="W75" s="1496"/>
      <c r="X75" s="1497"/>
      <c r="Y75" s="1251" t="s">
        <v>56</v>
      </c>
      <c r="Z75" s="1251"/>
      <c r="AA75" s="1251"/>
      <c r="AB75" s="1210" t="s">
        <v>1311</v>
      </c>
      <c r="AC75" s="1160" t="s">
        <v>1002</v>
      </c>
      <c r="AD75" s="1251"/>
      <c r="AE75" s="1251"/>
      <c r="AF75" s="1166" t="s">
        <v>1153</v>
      </c>
      <c r="AG75" s="1251" t="s">
        <v>56</v>
      </c>
      <c r="AH75" s="1251"/>
      <c r="AI75" s="1251"/>
      <c r="AJ75" s="1251" t="s">
        <v>192</v>
      </c>
      <c r="AK75" s="1251" t="s">
        <v>192</v>
      </c>
      <c r="AL75" s="1251"/>
      <c r="AM75" s="1251"/>
      <c r="AN75" s="1251"/>
      <c r="AO75" s="1502" t="s">
        <v>62</v>
      </c>
      <c r="AP75" s="1496"/>
      <c r="AQ75" s="1495" t="s">
        <v>57</v>
      </c>
      <c r="AR75" s="1496"/>
      <c r="AS75" s="1497"/>
      <c r="AT75" s="1071" t="s">
        <v>420</v>
      </c>
      <c r="AU75" s="1207"/>
      <c r="AV75" s="1251"/>
      <c r="AW75" s="1251" t="s">
        <v>192</v>
      </c>
      <c r="AX75" s="1251" t="s">
        <v>192</v>
      </c>
      <c r="AY75" s="1251"/>
      <c r="AZ75" s="1251"/>
      <c r="BA75" s="1166" t="s">
        <v>1153</v>
      </c>
      <c r="BB75" s="1251"/>
      <c r="BC75" s="1251"/>
      <c r="BD75" s="1251"/>
      <c r="BE75" s="1251"/>
      <c r="BF75" s="1251"/>
      <c r="BG75" s="1251"/>
      <c r="BH75" s="1251"/>
      <c r="BJ75" s="1502" t="s">
        <v>62</v>
      </c>
      <c r="BK75" s="1496"/>
      <c r="BL75" s="1495" t="s">
        <v>57</v>
      </c>
      <c r="BM75" s="1496"/>
      <c r="BN75" s="1497"/>
      <c r="BO75" s="1251" t="s">
        <v>56</v>
      </c>
      <c r="BP75" s="1251"/>
      <c r="BQ75" s="1251"/>
      <c r="BR75" s="1251" t="s">
        <v>192</v>
      </c>
      <c r="BS75" s="1251" t="s">
        <v>192</v>
      </c>
      <c r="BT75" s="1251"/>
      <c r="BU75" s="1251"/>
      <c r="BV75" s="1166" t="s">
        <v>1153</v>
      </c>
      <c r="BW75" s="1251" t="s">
        <v>56</v>
      </c>
      <c r="BX75" s="1251"/>
      <c r="BY75" s="1251"/>
      <c r="BZ75" s="1251" t="s">
        <v>192</v>
      </c>
      <c r="CA75" s="1251" t="s">
        <v>192</v>
      </c>
      <c r="CB75" s="1207"/>
      <c r="CE75" s="1502" t="s">
        <v>62</v>
      </c>
      <c r="CF75" s="1496"/>
      <c r="CG75" s="1495" t="s">
        <v>57</v>
      </c>
      <c r="CH75" s="1496"/>
      <c r="CI75" s="1497"/>
      <c r="CJ75" s="1251" t="s">
        <v>56</v>
      </c>
      <c r="CK75" s="1251"/>
      <c r="CL75" s="1251"/>
      <c r="CM75" s="1251" t="s">
        <v>192</v>
      </c>
      <c r="CN75" s="1251" t="s">
        <v>192</v>
      </c>
      <c r="CO75" s="1251"/>
      <c r="CP75" s="1210" t="s">
        <v>1312</v>
      </c>
      <c r="CQ75" s="1251"/>
      <c r="CR75" s="1069" t="s">
        <v>1313</v>
      </c>
      <c r="CS75" s="1253"/>
      <c r="CT75" s="1207"/>
      <c r="CU75" s="1251"/>
      <c r="CV75" s="1251" t="s">
        <v>192</v>
      </c>
      <c r="CW75" s="1251"/>
      <c r="CX75" s="1251"/>
      <c r="CY75" s="1251"/>
      <c r="CZ75" s="1502" t="s">
        <v>62</v>
      </c>
      <c r="DA75" s="1496"/>
      <c r="DB75" s="1495" t="s">
        <v>57</v>
      </c>
      <c r="DC75" s="1496"/>
      <c r="DD75" s="1497"/>
      <c r="DE75" s="1210" t="s">
        <v>1314</v>
      </c>
      <c r="DF75" s="1251"/>
      <c r="DG75" s="1160" t="s">
        <v>1044</v>
      </c>
      <c r="DH75" s="1251"/>
      <c r="DI75" s="1251" t="s">
        <v>192</v>
      </c>
      <c r="DK75" s="1251"/>
      <c r="DL75" s="1166" t="s">
        <v>1153</v>
      </c>
      <c r="DM75" s="1251" t="s">
        <v>56</v>
      </c>
      <c r="DN75" s="1251"/>
      <c r="DO75" s="1251"/>
      <c r="DP75" s="1251" t="s">
        <v>192</v>
      </c>
      <c r="DQ75" s="1251" t="s">
        <v>192</v>
      </c>
      <c r="DR75" s="1251"/>
      <c r="DS75" s="1251"/>
      <c r="DT75" s="1251"/>
      <c r="DU75" s="1502" t="s">
        <v>62</v>
      </c>
      <c r="DV75" s="1496"/>
      <c r="DW75" s="627"/>
      <c r="DX75" s="627"/>
      <c r="DY75" s="627"/>
      <c r="DZ75" s="627"/>
      <c r="EA75" s="627"/>
      <c r="EB75" s="627"/>
      <c r="EC75" s="627"/>
      <c r="ED75" s="627"/>
      <c r="EE75" s="627"/>
      <c r="EF75" s="627"/>
      <c r="EG75" s="627"/>
      <c r="EH75" s="627"/>
      <c r="EI75" s="627"/>
      <c r="EJ75" s="627"/>
      <c r="EK75" s="627"/>
      <c r="EL75" s="627"/>
      <c r="EM75" s="627"/>
      <c r="EN75" s="627"/>
      <c r="EO75" s="627"/>
      <c r="EP75" s="627"/>
      <c r="EQ75" s="627"/>
      <c r="ER75" s="659"/>
      <c r="ES75" s="659"/>
      <c r="ET75" s="659"/>
      <c r="EU75" s="659"/>
      <c r="EV75" s="659"/>
      <c r="EW75" s="659"/>
      <c r="EX75" s="659"/>
      <c r="EY75" s="659"/>
      <c r="EZ75" s="659"/>
      <c r="FA75" s="659"/>
      <c r="FB75" s="659"/>
      <c r="FC75" s="659"/>
      <c r="FD75" s="659"/>
      <c r="FE75" s="659"/>
      <c r="FF75" s="659"/>
      <c r="FG75" s="659"/>
      <c r="FH75" s="659"/>
      <c r="FI75" s="627"/>
    </row>
    <row r="76" spans="1:165" ht="14.25">
      <c r="A76" s="1498"/>
      <c r="B76" s="1498"/>
      <c r="C76" s="1499"/>
      <c r="D76" s="587" t="s">
        <v>82</v>
      </c>
      <c r="E76" s="533" t="s">
        <v>83</v>
      </c>
      <c r="F76" s="100" t="s">
        <v>84</v>
      </c>
      <c r="G76" s="1169" t="s">
        <v>85</v>
      </c>
      <c r="H76" s="587" t="s">
        <v>86</v>
      </c>
      <c r="I76" s="533" t="s">
        <v>87</v>
      </c>
      <c r="J76" s="1169" t="s">
        <v>1168</v>
      </c>
      <c r="K76" s="1169" t="s">
        <v>89</v>
      </c>
      <c r="L76" s="537" t="s">
        <v>1104</v>
      </c>
      <c r="M76" s="85" t="s">
        <v>1289</v>
      </c>
      <c r="N76" s="587" t="s">
        <v>90</v>
      </c>
      <c r="O76" s="587" t="s">
        <v>91</v>
      </c>
      <c r="P76" s="587" t="s">
        <v>92</v>
      </c>
      <c r="Q76" s="587" t="s">
        <v>70</v>
      </c>
      <c r="R76" s="533" t="s">
        <v>94</v>
      </c>
      <c r="S76" s="100" t="s">
        <v>95</v>
      </c>
      <c r="T76" s="1503"/>
      <c r="U76" s="1498"/>
      <c r="V76" s="1498"/>
      <c r="W76" s="1498"/>
      <c r="X76" s="1499"/>
      <c r="Y76" s="587" t="s">
        <v>70</v>
      </c>
      <c r="Z76" s="533" t="s">
        <v>72</v>
      </c>
      <c r="AA76" s="533" t="s">
        <v>74</v>
      </c>
      <c r="AB76" s="100" t="s">
        <v>755</v>
      </c>
      <c r="AC76" s="587" t="s">
        <v>1102</v>
      </c>
      <c r="AD76" s="533" t="s">
        <v>82</v>
      </c>
      <c r="AE76" s="537" t="s">
        <v>83</v>
      </c>
      <c r="AF76" s="533" t="s">
        <v>84</v>
      </c>
      <c r="AG76" s="1169" t="s">
        <v>85</v>
      </c>
      <c r="AH76" s="533" t="s">
        <v>87</v>
      </c>
      <c r="AI76" s="1169" t="s">
        <v>89</v>
      </c>
      <c r="AJ76" s="537" t="s">
        <v>1104</v>
      </c>
      <c r="AK76" s="85" t="s">
        <v>1289</v>
      </c>
      <c r="AL76" s="587" t="s">
        <v>90</v>
      </c>
      <c r="AM76" s="587" t="s">
        <v>91</v>
      </c>
      <c r="AN76" s="533" t="s">
        <v>92</v>
      </c>
      <c r="AO76" s="1503"/>
      <c r="AP76" s="1498"/>
      <c r="AQ76" s="1498"/>
      <c r="AR76" s="1498"/>
      <c r="AS76" s="1499"/>
      <c r="AT76" s="587" t="s">
        <v>81</v>
      </c>
      <c r="AU76" s="587" t="s">
        <v>82</v>
      </c>
      <c r="AV76" s="533" t="s">
        <v>83</v>
      </c>
      <c r="AW76" s="100" t="s">
        <v>84</v>
      </c>
      <c r="AX76" s="1169" t="s">
        <v>85</v>
      </c>
      <c r="AY76" s="587" t="s">
        <v>86</v>
      </c>
      <c r="AZ76" s="533" t="s">
        <v>87</v>
      </c>
      <c r="BA76" s="1169" t="s">
        <v>89</v>
      </c>
      <c r="BB76" s="537" t="s">
        <v>1104</v>
      </c>
      <c r="BC76" s="85" t="s">
        <v>1289</v>
      </c>
      <c r="BD76" s="587" t="s">
        <v>90</v>
      </c>
      <c r="BE76" s="587" t="s">
        <v>91</v>
      </c>
      <c r="BF76" s="587" t="s">
        <v>70</v>
      </c>
      <c r="BG76" s="533" t="s">
        <v>94</v>
      </c>
      <c r="BH76" s="100" t="s">
        <v>95</v>
      </c>
      <c r="BI76" s="588" t="s">
        <v>97</v>
      </c>
      <c r="BJ76" s="1503"/>
      <c r="BK76" s="1498"/>
      <c r="BL76" s="1498"/>
      <c r="BM76" s="1498"/>
      <c r="BN76" s="1499"/>
      <c r="BO76" s="533" t="s">
        <v>84</v>
      </c>
      <c r="BP76" s="1169" t="s">
        <v>85</v>
      </c>
      <c r="BQ76" s="587" t="s">
        <v>86</v>
      </c>
      <c r="BR76" s="533" t="s">
        <v>87</v>
      </c>
      <c r="BS76" s="1169" t="s">
        <v>89</v>
      </c>
      <c r="BT76" s="537" t="s">
        <v>1104</v>
      </c>
      <c r="BU76" s="587" t="s">
        <v>90</v>
      </c>
      <c r="BV76" s="533" t="s">
        <v>91</v>
      </c>
      <c r="BW76" s="533" t="s">
        <v>70</v>
      </c>
      <c r="BX76" s="533" t="s">
        <v>94</v>
      </c>
      <c r="BY76" s="533" t="s">
        <v>95</v>
      </c>
      <c r="BZ76" s="588" t="s">
        <v>97</v>
      </c>
      <c r="CA76" s="533" t="s">
        <v>98</v>
      </c>
      <c r="CB76" s="587" t="s">
        <v>71</v>
      </c>
      <c r="CC76" s="533" t="s">
        <v>71</v>
      </c>
      <c r="CD76" s="533" t="s">
        <v>101</v>
      </c>
      <c r="CE76" s="1503"/>
      <c r="CF76" s="1498"/>
      <c r="CG76" s="1498"/>
      <c r="CH76" s="1498"/>
      <c r="CI76" s="1499"/>
      <c r="CJ76" s="533" t="s">
        <v>98</v>
      </c>
      <c r="CK76" s="587" t="s">
        <v>71</v>
      </c>
      <c r="CL76" s="533" t="s">
        <v>71</v>
      </c>
      <c r="CM76" s="533" t="s">
        <v>101</v>
      </c>
      <c r="CN76" s="533" t="s">
        <v>72</v>
      </c>
      <c r="CO76" s="533" t="s">
        <v>74</v>
      </c>
      <c r="CP76" s="100" t="s">
        <v>755</v>
      </c>
      <c r="CQ76" s="533" t="s">
        <v>1102</v>
      </c>
      <c r="CR76" s="587" t="s">
        <v>81</v>
      </c>
      <c r="CS76" s="587" t="s">
        <v>82</v>
      </c>
      <c r="CT76" s="537" t="s">
        <v>83</v>
      </c>
      <c r="CU76" s="100" t="s">
        <v>84</v>
      </c>
      <c r="CV76" s="1169" t="s">
        <v>85</v>
      </c>
      <c r="CW76" s="587" t="s">
        <v>86</v>
      </c>
      <c r="CX76" s="533" t="s">
        <v>87</v>
      </c>
      <c r="CY76" s="85" t="s">
        <v>1168</v>
      </c>
      <c r="CZ76" s="1503"/>
      <c r="DA76" s="1498"/>
      <c r="DB76" s="1498"/>
      <c r="DC76" s="1498"/>
      <c r="DD76" s="1499"/>
      <c r="DE76" s="100" t="s">
        <v>755</v>
      </c>
      <c r="DF76" s="587" t="s">
        <v>1102</v>
      </c>
      <c r="DG76" s="587" t="s">
        <v>78</v>
      </c>
      <c r="DH76" s="587" t="s">
        <v>81</v>
      </c>
      <c r="DI76" s="587" t="s">
        <v>82</v>
      </c>
      <c r="DJ76" s="533" t="s">
        <v>83</v>
      </c>
      <c r="DK76" s="100" t="s">
        <v>84</v>
      </c>
      <c r="DL76" s="1169" t="s">
        <v>85</v>
      </c>
      <c r="DM76" s="533" t="s">
        <v>87</v>
      </c>
      <c r="DN76" s="1169" t="s">
        <v>89</v>
      </c>
      <c r="DO76" s="537" t="s">
        <v>1104</v>
      </c>
      <c r="DP76" s="1169" t="s">
        <v>1289</v>
      </c>
      <c r="DQ76" s="587" t="s">
        <v>90</v>
      </c>
      <c r="DR76" s="587" t="s">
        <v>91</v>
      </c>
      <c r="DS76" s="587" t="s">
        <v>92</v>
      </c>
      <c r="DT76" s="587" t="s">
        <v>70</v>
      </c>
      <c r="DU76" s="1503"/>
      <c r="DV76" s="1498"/>
      <c r="DW76" s="517"/>
      <c r="DX76" s="517"/>
      <c r="DY76" s="517"/>
      <c r="EB76" s="100"/>
      <c r="EP76" s="517"/>
      <c r="EQ76" s="517"/>
      <c r="ER76" s="659"/>
      <c r="ES76" s="659"/>
      <c r="ET76" s="659"/>
      <c r="EU76" s="659"/>
      <c r="EV76" s="659"/>
      <c r="EW76" s="659"/>
      <c r="EX76" s="659"/>
      <c r="EY76" s="659"/>
      <c r="EZ76" s="659"/>
      <c r="FA76" s="659"/>
      <c r="FB76" s="659"/>
      <c r="FC76" s="659"/>
      <c r="FD76" s="659"/>
      <c r="FE76" s="659"/>
      <c r="FF76" s="659"/>
      <c r="FG76" s="659"/>
      <c r="FH76" s="659"/>
      <c r="FI76" s="517"/>
    </row>
    <row r="77" spans="1:165" ht="14.25">
      <c r="A77" s="1498"/>
      <c r="B77" s="1498"/>
      <c r="C77" s="1499"/>
      <c r="D77" s="587"/>
      <c r="E77" s="537"/>
      <c r="F77" s="100"/>
      <c r="G77" s="537"/>
      <c r="H77" s="587" t="s">
        <v>192</v>
      </c>
      <c r="I77" s="537" t="s">
        <v>192</v>
      </c>
      <c r="J77" s="537" t="s">
        <v>1169</v>
      </c>
      <c r="K77" s="537"/>
      <c r="L77" s="537" t="s">
        <v>1108</v>
      </c>
      <c r="M77" s="587" t="s">
        <v>1290</v>
      </c>
      <c r="N77" s="587"/>
      <c r="O77" s="587"/>
      <c r="P77" s="587"/>
      <c r="Q77" s="587" t="s">
        <v>1170</v>
      </c>
      <c r="R77" s="537"/>
      <c r="S77" s="100"/>
      <c r="T77" s="1503"/>
      <c r="U77" s="1498"/>
      <c r="V77" s="1498"/>
      <c r="W77" s="1498"/>
      <c r="X77" s="1499"/>
      <c r="Y77" s="587" t="s">
        <v>1170</v>
      </c>
      <c r="Z77" s="537"/>
      <c r="AA77" s="537"/>
      <c r="AB77" s="100" t="s">
        <v>76</v>
      </c>
      <c r="AC77" s="587" t="s">
        <v>76</v>
      </c>
      <c r="AD77" s="537"/>
      <c r="AE77" s="537"/>
      <c r="AF77" s="537"/>
      <c r="AG77" s="537"/>
      <c r="AH77" s="537" t="s">
        <v>192</v>
      </c>
      <c r="AI77" s="537"/>
      <c r="AJ77" s="537" t="s">
        <v>1108</v>
      </c>
      <c r="AK77" s="587" t="s">
        <v>1290</v>
      </c>
      <c r="AL77" s="587"/>
      <c r="AM77" s="587"/>
      <c r="AN77" s="537"/>
      <c r="AO77" s="1503"/>
      <c r="AP77" s="1498"/>
      <c r="AQ77" s="1498"/>
      <c r="AR77" s="1498"/>
      <c r="AS77" s="1499"/>
      <c r="AT77" s="587"/>
      <c r="AU77" s="587"/>
      <c r="AV77" s="537"/>
      <c r="AW77" s="100"/>
      <c r="AX77" s="537"/>
      <c r="AY77" s="587" t="s">
        <v>192</v>
      </c>
      <c r="AZ77" s="537" t="s">
        <v>192</v>
      </c>
      <c r="BA77" s="537"/>
      <c r="BB77" s="537" t="s">
        <v>1108</v>
      </c>
      <c r="BC77" s="587" t="s">
        <v>1290</v>
      </c>
      <c r="BD77" s="587"/>
      <c r="BE77" s="587"/>
      <c r="BF77" s="587" t="s">
        <v>1170</v>
      </c>
      <c r="BG77" s="537"/>
      <c r="BH77" s="100"/>
      <c r="BI77" s="587"/>
      <c r="BJ77" s="1503"/>
      <c r="BK77" s="1498"/>
      <c r="BL77" s="1498"/>
      <c r="BM77" s="1498"/>
      <c r="BN77" s="1499"/>
      <c r="BO77" s="537"/>
      <c r="BP77" s="537"/>
      <c r="BQ77" s="587" t="s">
        <v>192</v>
      </c>
      <c r="BR77" s="537" t="s">
        <v>192</v>
      </c>
      <c r="BS77" s="537"/>
      <c r="BT77" s="537" t="s">
        <v>1108</v>
      </c>
      <c r="BU77" s="587"/>
      <c r="BV77" s="537"/>
      <c r="BW77" s="537" t="s">
        <v>1170</v>
      </c>
      <c r="BX77" s="537"/>
      <c r="BY77" s="537"/>
      <c r="BZ77" s="587"/>
      <c r="CA77" s="537"/>
      <c r="CB77" s="587" t="s">
        <v>1109</v>
      </c>
      <c r="CC77" s="537" t="s">
        <v>1110</v>
      </c>
      <c r="CD77" s="537"/>
      <c r="CE77" s="1503"/>
      <c r="CF77" s="1498"/>
      <c r="CG77" s="1498"/>
      <c r="CH77" s="1498"/>
      <c r="CI77" s="1499"/>
      <c r="CJ77" s="537"/>
      <c r="CK77" s="587" t="s">
        <v>1109</v>
      </c>
      <c r="CL77" s="537" t="s">
        <v>1110</v>
      </c>
      <c r="CM77" s="537"/>
      <c r="CN77" s="537"/>
      <c r="CO77" s="537"/>
      <c r="CP77" s="100" t="s">
        <v>76</v>
      </c>
      <c r="CQ77" s="537" t="s">
        <v>76</v>
      </c>
      <c r="CR77" s="587"/>
      <c r="CS77" s="587"/>
      <c r="CT77" s="537"/>
      <c r="CU77" s="100"/>
      <c r="CV77" s="537"/>
      <c r="CW77" s="587" t="s">
        <v>192</v>
      </c>
      <c r="CX77" s="537" t="s">
        <v>192</v>
      </c>
      <c r="CY77" s="100" t="s">
        <v>1169</v>
      </c>
      <c r="CZ77" s="1503"/>
      <c r="DA77" s="1498"/>
      <c r="DB77" s="1498"/>
      <c r="DC77" s="1498"/>
      <c r="DD77" s="1499"/>
      <c r="DE77" s="100" t="s">
        <v>76</v>
      </c>
      <c r="DF77" s="587" t="s">
        <v>76</v>
      </c>
      <c r="DG77" s="587"/>
      <c r="DH77" s="587"/>
      <c r="DI77" s="587"/>
      <c r="DJ77" s="537"/>
      <c r="DK77" s="100"/>
      <c r="DL77" s="537"/>
      <c r="DM77" s="537" t="s">
        <v>192</v>
      </c>
      <c r="DN77" s="537"/>
      <c r="DO77" s="537" t="s">
        <v>1108</v>
      </c>
      <c r="DP77" s="537" t="s">
        <v>1290</v>
      </c>
      <c r="DQ77" s="587"/>
      <c r="DR77" s="587"/>
      <c r="DS77" s="587"/>
      <c r="DT77" s="587" t="s">
        <v>1170</v>
      </c>
      <c r="DU77" s="1503"/>
      <c r="DV77" s="1498"/>
      <c r="DW77" s="100"/>
      <c r="DX77" s="100"/>
      <c r="DY77" s="100"/>
      <c r="EB77" s="100"/>
      <c r="EP77" s="100"/>
      <c r="EQ77" s="100"/>
      <c r="ER77" s="659"/>
      <c r="ES77" s="659"/>
      <c r="ET77" s="659"/>
      <c r="EU77" s="659"/>
      <c r="EV77" s="659"/>
      <c r="EW77" s="659"/>
      <c r="EX77" s="659"/>
      <c r="EY77" s="659"/>
      <c r="EZ77" s="659"/>
      <c r="FA77" s="659"/>
      <c r="FB77" s="659"/>
      <c r="FC77" s="659"/>
      <c r="FD77" s="659"/>
      <c r="FE77" s="659"/>
      <c r="FF77" s="659"/>
      <c r="FG77" s="659"/>
      <c r="FH77" s="659"/>
      <c r="FI77" s="100"/>
    </row>
    <row r="78" spans="1:165" ht="14.25">
      <c r="A78" s="1498"/>
      <c r="B78" s="1498"/>
      <c r="C78" s="1499"/>
      <c r="D78" s="418" t="s">
        <v>109</v>
      </c>
      <c r="E78" s="414" t="s">
        <v>1118</v>
      </c>
      <c r="F78" s="542" t="s">
        <v>1270</v>
      </c>
      <c r="G78" s="423" t="s">
        <v>1270</v>
      </c>
      <c r="H78" s="1031" t="s">
        <v>306</v>
      </c>
      <c r="I78" s="414" t="s">
        <v>1117</v>
      </c>
      <c r="J78" s="423" t="s">
        <v>312</v>
      </c>
      <c r="K78" s="414" t="s">
        <v>314</v>
      </c>
      <c r="L78" s="1248" t="s">
        <v>67</v>
      </c>
      <c r="M78" s="1029" t="s">
        <v>1291</v>
      </c>
      <c r="N78" s="418" t="s">
        <v>1292</v>
      </c>
      <c r="O78" s="418" t="s">
        <v>318</v>
      </c>
      <c r="P78" s="418" t="s">
        <v>116</v>
      </c>
      <c r="Q78" s="1031" t="s">
        <v>452</v>
      </c>
      <c r="R78" s="1029" t="s">
        <v>1175</v>
      </c>
      <c r="S78" s="1031" t="s">
        <v>119</v>
      </c>
      <c r="T78" s="1503"/>
      <c r="U78" s="1498"/>
      <c r="V78" s="1498"/>
      <c r="W78" s="1498"/>
      <c r="X78" s="1499"/>
      <c r="Y78" s="1031" t="s">
        <v>452</v>
      </c>
      <c r="Z78" s="423" t="s">
        <v>1115</v>
      </c>
      <c r="AA78" s="414" t="s">
        <v>1116</v>
      </c>
      <c r="AB78" s="1031" t="s">
        <v>285</v>
      </c>
      <c r="AC78" s="1029" t="s">
        <v>1196</v>
      </c>
      <c r="AD78" s="414" t="s">
        <v>109</v>
      </c>
      <c r="AE78" s="414" t="s">
        <v>1118</v>
      </c>
      <c r="AF78" s="423" t="s">
        <v>1270</v>
      </c>
      <c r="AG78" s="414" t="s">
        <v>1118</v>
      </c>
      <c r="AH78" s="418" t="s">
        <v>1117</v>
      </c>
      <c r="AI78" s="414" t="s">
        <v>314</v>
      </c>
      <c r="AJ78" s="1077" t="s">
        <v>67</v>
      </c>
      <c r="AK78" s="1031" t="s">
        <v>1291</v>
      </c>
      <c r="AL78" s="418" t="s">
        <v>1292</v>
      </c>
      <c r="AM78" s="418" t="s">
        <v>318</v>
      </c>
      <c r="AN78" s="414" t="s">
        <v>116</v>
      </c>
      <c r="AO78" s="1503"/>
      <c r="AP78" s="1498"/>
      <c r="AQ78" s="1498"/>
      <c r="AR78" s="1498"/>
      <c r="AS78" s="1499"/>
      <c r="AT78" s="418" t="s">
        <v>108</v>
      </c>
      <c r="AU78" s="418" t="s">
        <v>109</v>
      </c>
      <c r="AV78" s="414" t="s">
        <v>1118</v>
      </c>
      <c r="AW78" s="542" t="s">
        <v>1270</v>
      </c>
      <c r="AX78" s="423" t="s">
        <v>1270</v>
      </c>
      <c r="AY78" s="1031" t="s">
        <v>306</v>
      </c>
      <c r="AZ78" s="418" t="s">
        <v>1117</v>
      </c>
      <c r="BA78" s="414" t="s">
        <v>314</v>
      </c>
      <c r="BB78" s="1077" t="s">
        <v>67</v>
      </c>
      <c r="BC78" s="1031" t="s">
        <v>1291</v>
      </c>
      <c r="BD78" s="418" t="s">
        <v>1292</v>
      </c>
      <c r="BE78" s="418" t="s">
        <v>318</v>
      </c>
      <c r="BF78" s="1031" t="s">
        <v>452</v>
      </c>
      <c r="BG78" s="1029" t="s">
        <v>1175</v>
      </c>
      <c r="BH78" s="1031" t="s">
        <v>1315</v>
      </c>
      <c r="BI78" s="1031" t="s">
        <v>329</v>
      </c>
      <c r="BJ78" s="1503"/>
      <c r="BK78" s="1498"/>
      <c r="BL78" s="1498"/>
      <c r="BM78" s="1498"/>
      <c r="BN78" s="1499"/>
      <c r="BO78" s="423" t="s">
        <v>1270</v>
      </c>
      <c r="BP78" s="423" t="s">
        <v>1270</v>
      </c>
      <c r="BQ78" s="1031" t="s">
        <v>306</v>
      </c>
      <c r="BR78" s="418" t="s">
        <v>1117</v>
      </c>
      <c r="BS78" s="414" t="s">
        <v>314</v>
      </c>
      <c r="BT78" s="1248" t="s">
        <v>67</v>
      </c>
      <c r="BU78" s="418" t="s">
        <v>1292</v>
      </c>
      <c r="BV78" s="414" t="s">
        <v>318</v>
      </c>
      <c r="BW78" s="423" t="s">
        <v>452</v>
      </c>
      <c r="BX78" s="506" t="s">
        <v>1175</v>
      </c>
      <c r="BY78" s="423" t="s">
        <v>119</v>
      </c>
      <c r="BZ78" s="1031" t="s">
        <v>329</v>
      </c>
      <c r="CA78" s="423" t="s">
        <v>1112</v>
      </c>
      <c r="CB78" s="1031" t="s">
        <v>333</v>
      </c>
      <c r="CC78" s="1031" t="s">
        <v>335</v>
      </c>
      <c r="CD78" s="414" t="s">
        <v>125</v>
      </c>
      <c r="CE78" s="1503"/>
      <c r="CF78" s="1498"/>
      <c r="CG78" s="1498"/>
      <c r="CH78" s="1498"/>
      <c r="CI78" s="1499"/>
      <c r="CJ78" s="423" t="s">
        <v>1112</v>
      </c>
      <c r="CK78" s="1031" t="s">
        <v>333</v>
      </c>
      <c r="CL78" s="1031" t="s">
        <v>335</v>
      </c>
      <c r="CM78" s="414" t="s">
        <v>125</v>
      </c>
      <c r="CN78" s="423" t="s">
        <v>1115</v>
      </c>
      <c r="CO78" s="414" t="s">
        <v>1116</v>
      </c>
      <c r="CP78" s="1031" t="s">
        <v>285</v>
      </c>
      <c r="CQ78" s="506" t="s">
        <v>1196</v>
      </c>
      <c r="CR78" s="418" t="s">
        <v>108</v>
      </c>
      <c r="CS78" s="418" t="s">
        <v>109</v>
      </c>
      <c r="CT78" s="414" t="s">
        <v>1118</v>
      </c>
      <c r="CU78" s="542" t="s">
        <v>1270</v>
      </c>
      <c r="CV78" s="423" t="s">
        <v>1270</v>
      </c>
      <c r="CW78" s="1031" t="s">
        <v>306</v>
      </c>
      <c r="CX78" s="418" t="s">
        <v>1117</v>
      </c>
      <c r="CY78" s="1031" t="s">
        <v>312</v>
      </c>
      <c r="CZ78" s="1503"/>
      <c r="DA78" s="1498"/>
      <c r="DB78" s="1498"/>
      <c r="DC78" s="1498"/>
      <c r="DD78" s="1499"/>
      <c r="DE78" s="1031" t="s">
        <v>285</v>
      </c>
      <c r="DF78" s="1031" t="s">
        <v>290</v>
      </c>
      <c r="DG78" s="418" t="s">
        <v>105</v>
      </c>
      <c r="DH78" s="418" t="s">
        <v>108</v>
      </c>
      <c r="DI78" s="418" t="s">
        <v>109</v>
      </c>
      <c r="DJ78" s="414" t="s">
        <v>1118</v>
      </c>
      <c r="DK78" s="542" t="s">
        <v>1270</v>
      </c>
      <c r="DL78" s="423" t="s">
        <v>1270</v>
      </c>
      <c r="DM78" s="418" t="s">
        <v>1117</v>
      </c>
      <c r="DN78" s="414" t="s">
        <v>314</v>
      </c>
      <c r="DO78" s="1248" t="s">
        <v>368</v>
      </c>
      <c r="DP78" s="423" t="s">
        <v>1291</v>
      </c>
      <c r="DQ78" s="418" t="s">
        <v>1292</v>
      </c>
      <c r="DR78" s="418" t="s">
        <v>318</v>
      </c>
      <c r="DS78" s="418" t="s">
        <v>116</v>
      </c>
      <c r="DT78" s="1031" t="s">
        <v>452</v>
      </c>
      <c r="DU78" s="1503"/>
      <c r="DV78" s="1498"/>
      <c r="DW78" s="408"/>
      <c r="DX78" s="408"/>
      <c r="DY78" s="408"/>
      <c r="EB78" s="408"/>
      <c r="EP78" s="408"/>
      <c r="EQ78" s="408"/>
      <c r="ER78" s="659"/>
      <c r="ES78" s="659"/>
      <c r="ET78" s="659"/>
      <c r="EU78" s="659"/>
      <c r="EV78" s="659"/>
      <c r="EW78" s="659"/>
      <c r="EX78" s="659"/>
      <c r="EY78" s="659"/>
      <c r="EZ78" s="659"/>
      <c r="FA78" s="659"/>
      <c r="FB78" s="659"/>
      <c r="FC78" s="659"/>
      <c r="FD78" s="659"/>
      <c r="FE78" s="659"/>
      <c r="FF78" s="659"/>
      <c r="FG78" s="659"/>
      <c r="FH78" s="659"/>
      <c r="FI78" s="408"/>
    </row>
    <row r="79" spans="1:165" ht="14.25">
      <c r="A79" s="1498"/>
      <c r="B79" s="1498"/>
      <c r="C79" s="1499"/>
      <c r="D79" s="418"/>
      <c r="E79" s="423" t="s">
        <v>1126</v>
      </c>
      <c r="F79" s="542" t="s">
        <v>1127</v>
      </c>
      <c r="G79" s="423" t="s">
        <v>1180</v>
      </c>
      <c r="H79" s="418"/>
      <c r="I79" s="414" t="s">
        <v>56</v>
      </c>
      <c r="J79" s="414" t="s">
        <v>56</v>
      </c>
      <c r="K79" s="414" t="s">
        <v>56</v>
      </c>
      <c r="L79" s="1031" t="s">
        <v>1125</v>
      </c>
      <c r="M79" s="418" t="s">
        <v>1294</v>
      </c>
      <c r="N79" s="418" t="s">
        <v>56</v>
      </c>
      <c r="O79" s="418" t="s">
        <v>56</v>
      </c>
      <c r="P79" s="418"/>
      <c r="Q79" s="418"/>
      <c r="R79" s="414" t="s">
        <v>56</v>
      </c>
      <c r="S79" s="408" t="s">
        <v>1295</v>
      </c>
      <c r="T79" s="1503"/>
      <c r="U79" s="1498"/>
      <c r="V79" s="1498"/>
      <c r="W79" s="1498"/>
      <c r="X79" s="1499"/>
      <c r="Y79" s="418"/>
      <c r="Z79" s="414" t="s">
        <v>56</v>
      </c>
      <c r="AA79" s="414"/>
      <c r="AB79" s="1031" t="s">
        <v>1125</v>
      </c>
      <c r="AC79" s="1031" t="s">
        <v>1125</v>
      </c>
      <c r="AD79" s="414"/>
      <c r="AE79" s="423" t="s">
        <v>1126</v>
      </c>
      <c r="AF79" s="423" t="s">
        <v>1127</v>
      </c>
      <c r="AG79" s="423" t="s">
        <v>1296</v>
      </c>
      <c r="AH79" s="414" t="s">
        <v>56</v>
      </c>
      <c r="AI79" s="414" t="s">
        <v>56</v>
      </c>
      <c r="AJ79" s="1031" t="s">
        <v>1125</v>
      </c>
      <c r="AK79" s="418" t="s">
        <v>1294</v>
      </c>
      <c r="AL79" s="418" t="s">
        <v>56</v>
      </c>
      <c r="AM79" s="418" t="s">
        <v>56</v>
      </c>
      <c r="AN79" s="414"/>
      <c r="AO79" s="1503"/>
      <c r="AP79" s="1498"/>
      <c r="AQ79" s="1498"/>
      <c r="AR79" s="1498"/>
      <c r="AS79" s="1499"/>
      <c r="AT79" s="418"/>
      <c r="AU79" s="418"/>
      <c r="AV79" s="423" t="s">
        <v>1126</v>
      </c>
      <c r="AW79" s="542" t="s">
        <v>1127</v>
      </c>
      <c r="AX79" s="423" t="s">
        <v>1180</v>
      </c>
      <c r="AY79" s="418"/>
      <c r="AZ79" s="414" t="s">
        <v>56</v>
      </c>
      <c r="BA79" s="414" t="s">
        <v>56</v>
      </c>
      <c r="BB79" s="1031" t="s">
        <v>1125</v>
      </c>
      <c r="BC79" s="418" t="s">
        <v>1294</v>
      </c>
      <c r="BD79" s="418" t="s">
        <v>56</v>
      </c>
      <c r="BE79" s="418" t="s">
        <v>56</v>
      </c>
      <c r="BF79" s="418"/>
      <c r="BG79" s="414" t="s">
        <v>56</v>
      </c>
      <c r="BH79" s="408" t="s">
        <v>1295</v>
      </c>
      <c r="BI79" s="418" t="s">
        <v>56</v>
      </c>
      <c r="BJ79" s="1503"/>
      <c r="BK79" s="1498"/>
      <c r="BL79" s="1498"/>
      <c r="BM79" s="1498"/>
      <c r="BN79" s="1499"/>
      <c r="BO79" s="423" t="s">
        <v>1127</v>
      </c>
      <c r="BP79" s="423" t="s">
        <v>1180</v>
      </c>
      <c r="BQ79" s="418"/>
      <c r="BR79" s="414" t="s">
        <v>56</v>
      </c>
      <c r="BS79" s="414" t="s">
        <v>56</v>
      </c>
      <c r="BT79" s="1031" t="s">
        <v>1125</v>
      </c>
      <c r="BU79" s="418" t="s">
        <v>56</v>
      </c>
      <c r="BV79" s="414" t="s">
        <v>56</v>
      </c>
      <c r="BW79" s="414"/>
      <c r="BX79" s="414" t="s">
        <v>56</v>
      </c>
      <c r="BY79" s="414" t="s">
        <v>1295</v>
      </c>
      <c r="BZ79" s="418" t="s">
        <v>56</v>
      </c>
      <c r="CA79" s="414" t="s">
        <v>56</v>
      </c>
      <c r="CB79" s="418"/>
      <c r="CC79" s="414"/>
      <c r="CD79" s="414" t="s">
        <v>56</v>
      </c>
      <c r="CE79" s="1503"/>
      <c r="CF79" s="1498"/>
      <c r="CG79" s="1498"/>
      <c r="CH79" s="1498"/>
      <c r="CI79" s="1499"/>
      <c r="CJ79" s="414" t="s">
        <v>56</v>
      </c>
      <c r="CK79" s="418"/>
      <c r="CL79" s="414"/>
      <c r="CM79" s="414" t="s">
        <v>56</v>
      </c>
      <c r="CN79" s="414" t="s">
        <v>56</v>
      </c>
      <c r="CO79" s="414"/>
      <c r="CP79" s="1031" t="s">
        <v>1125</v>
      </c>
      <c r="CQ79" s="423" t="s">
        <v>1125</v>
      </c>
      <c r="CR79" s="418"/>
      <c r="CS79" s="418"/>
      <c r="CT79" s="423" t="s">
        <v>1126</v>
      </c>
      <c r="CU79" s="542" t="s">
        <v>1127</v>
      </c>
      <c r="CV79" s="423" t="s">
        <v>1180</v>
      </c>
      <c r="CW79" s="418"/>
      <c r="CX79" s="414" t="s">
        <v>56</v>
      </c>
      <c r="CY79" s="408" t="s">
        <v>56</v>
      </c>
      <c r="CZ79" s="1503"/>
      <c r="DA79" s="1498"/>
      <c r="DB79" s="1498"/>
      <c r="DC79" s="1498"/>
      <c r="DD79" s="1499"/>
      <c r="DE79" s="1031" t="s">
        <v>1125</v>
      </c>
      <c r="DF79" s="1031" t="s">
        <v>1125</v>
      </c>
      <c r="DG79" s="418"/>
      <c r="DH79" s="418"/>
      <c r="DI79" s="418"/>
      <c r="DJ79" s="423" t="s">
        <v>1126</v>
      </c>
      <c r="DK79" s="542" t="s">
        <v>1127</v>
      </c>
      <c r="DL79" s="423" t="s">
        <v>1180</v>
      </c>
      <c r="DM79" s="414" t="s">
        <v>56</v>
      </c>
      <c r="DN79" s="414" t="s">
        <v>56</v>
      </c>
      <c r="DO79" s="1031" t="s">
        <v>1125</v>
      </c>
      <c r="DP79" s="414" t="s">
        <v>1294</v>
      </c>
      <c r="DQ79" s="418" t="s">
        <v>56</v>
      </c>
      <c r="DR79" s="418" t="s">
        <v>56</v>
      </c>
      <c r="DS79" s="418"/>
      <c r="DT79" s="418"/>
      <c r="DU79" s="1503"/>
      <c r="DV79" s="1498"/>
      <c r="DW79" s="408"/>
      <c r="DX79" s="408"/>
      <c r="DY79" s="408"/>
      <c r="EB79" s="542"/>
      <c r="EP79" s="398"/>
      <c r="EQ79" s="398"/>
      <c r="ER79" s="659"/>
      <c r="ES79" s="659"/>
      <c r="ET79" s="659"/>
      <c r="EU79" s="659"/>
      <c r="EV79" s="659"/>
      <c r="EW79" s="659"/>
      <c r="EX79" s="659"/>
      <c r="EY79" s="659"/>
      <c r="EZ79" s="659"/>
      <c r="FA79" s="659"/>
      <c r="FB79" s="659"/>
      <c r="FC79" s="659"/>
      <c r="FD79" s="659"/>
      <c r="FE79" s="659"/>
      <c r="FF79" s="659"/>
      <c r="FG79" s="659"/>
      <c r="FH79" s="659"/>
      <c r="FI79" s="398"/>
    </row>
    <row r="80" spans="1:165" ht="14.25">
      <c r="A80" s="1498"/>
      <c r="B80" s="1498"/>
      <c r="C80" s="1499"/>
      <c r="D80" s="418"/>
      <c r="E80" s="423"/>
      <c r="F80" s="542"/>
      <c r="G80" s="423"/>
      <c r="H80" s="418"/>
      <c r="I80" s="414"/>
      <c r="J80" s="423"/>
      <c r="K80" s="414"/>
      <c r="L80" s="1029" t="s">
        <v>1183</v>
      </c>
      <c r="M80" s="418" t="s">
        <v>1297</v>
      </c>
      <c r="N80" s="418"/>
      <c r="O80" s="418"/>
      <c r="P80" s="418"/>
      <c r="Q80" s="418"/>
      <c r="R80" s="423"/>
      <c r="S80" s="542"/>
      <c r="T80" s="1503"/>
      <c r="U80" s="1498"/>
      <c r="V80" s="1498"/>
      <c r="W80" s="1498"/>
      <c r="X80" s="1499"/>
      <c r="Y80" s="418"/>
      <c r="Z80" s="423"/>
      <c r="AA80" s="414"/>
      <c r="AB80" s="1029" t="s">
        <v>1183</v>
      </c>
      <c r="AC80" s="1029" t="s">
        <v>1183</v>
      </c>
      <c r="AD80" s="414"/>
      <c r="AE80" s="423"/>
      <c r="AF80" s="423"/>
      <c r="AG80" s="423"/>
      <c r="AH80" s="414"/>
      <c r="AI80" s="414"/>
      <c r="AJ80" s="1029" t="s">
        <v>1183</v>
      </c>
      <c r="AK80" s="418" t="s">
        <v>1297</v>
      </c>
      <c r="AL80" s="418"/>
      <c r="AM80" s="418"/>
      <c r="AN80" s="414"/>
      <c r="AO80" s="1503"/>
      <c r="AP80" s="1498"/>
      <c r="AQ80" s="1498"/>
      <c r="AR80" s="1498"/>
      <c r="AS80" s="1499"/>
      <c r="AT80" s="418"/>
      <c r="AU80" s="418"/>
      <c r="AV80" s="423"/>
      <c r="AW80" s="542"/>
      <c r="AX80" s="423"/>
      <c r="AY80" s="418"/>
      <c r="AZ80" s="414"/>
      <c r="BA80" s="414"/>
      <c r="BB80" s="1029" t="s">
        <v>1183</v>
      </c>
      <c r="BC80" s="418" t="s">
        <v>1297</v>
      </c>
      <c r="BD80" s="418"/>
      <c r="BE80" s="418"/>
      <c r="BF80" s="418"/>
      <c r="BG80" s="423"/>
      <c r="BH80" s="542"/>
      <c r="BI80" s="1031"/>
      <c r="BJ80" s="1503"/>
      <c r="BK80" s="1498"/>
      <c r="BL80" s="1498"/>
      <c r="BM80" s="1498"/>
      <c r="BN80" s="1499"/>
      <c r="BO80" s="423"/>
      <c r="BP80" s="423"/>
      <c r="BQ80" s="418"/>
      <c r="BR80" s="414"/>
      <c r="BS80" s="414"/>
      <c r="BT80" s="1029" t="s">
        <v>1183</v>
      </c>
      <c r="BU80" s="418"/>
      <c r="BV80" s="414"/>
      <c r="BW80" s="414"/>
      <c r="BX80" s="423"/>
      <c r="BY80" s="423"/>
      <c r="BZ80" s="1031"/>
      <c r="CA80" s="423"/>
      <c r="CB80" s="418"/>
      <c r="CC80" s="414"/>
      <c r="CD80" s="423"/>
      <c r="CE80" s="1503"/>
      <c r="CF80" s="1498"/>
      <c r="CG80" s="1498"/>
      <c r="CH80" s="1498"/>
      <c r="CI80" s="1499"/>
      <c r="CJ80" s="423"/>
      <c r="CK80" s="418"/>
      <c r="CL80" s="414"/>
      <c r="CM80" s="423"/>
      <c r="CN80" s="423"/>
      <c r="CO80" s="414"/>
      <c r="CP80" s="1029" t="s">
        <v>1183</v>
      </c>
      <c r="CQ80" s="506" t="s">
        <v>1183</v>
      </c>
      <c r="CR80" s="418"/>
      <c r="CS80" s="418"/>
      <c r="CT80" s="423"/>
      <c r="CU80" s="542"/>
      <c r="CV80" s="423"/>
      <c r="CW80" s="418"/>
      <c r="CX80" s="414"/>
      <c r="CY80" s="542"/>
      <c r="CZ80" s="1503"/>
      <c r="DA80" s="1498"/>
      <c r="DB80" s="1498"/>
      <c r="DC80" s="1498"/>
      <c r="DD80" s="1499"/>
      <c r="DE80" s="1029" t="s">
        <v>1131</v>
      </c>
      <c r="DF80" s="1029" t="s">
        <v>1131</v>
      </c>
      <c r="DG80" s="418"/>
      <c r="DH80" s="418"/>
      <c r="DI80" s="418"/>
      <c r="DJ80" s="423"/>
      <c r="DK80" s="542"/>
      <c r="DL80" s="423"/>
      <c r="DM80" s="414"/>
      <c r="DN80" s="414"/>
      <c r="DO80" s="1029" t="s">
        <v>1131</v>
      </c>
      <c r="DP80" s="423" t="s">
        <v>1297</v>
      </c>
      <c r="DQ80" s="418"/>
      <c r="DR80" s="418"/>
      <c r="DS80" s="418"/>
      <c r="DT80" s="418"/>
      <c r="DU80" s="1503"/>
      <c r="DV80" s="1498"/>
      <c r="DW80" s="408"/>
      <c r="DX80" s="408"/>
      <c r="DY80" s="408"/>
      <c r="EB80" s="542"/>
      <c r="EP80" s="398"/>
      <c r="EQ80" s="398"/>
      <c r="ER80" s="659"/>
      <c r="ES80" s="659"/>
      <c r="ET80" s="659"/>
      <c r="EU80" s="659"/>
      <c r="EV80" s="659"/>
      <c r="EW80" s="659"/>
      <c r="EX80" s="659"/>
      <c r="EY80" s="659"/>
      <c r="EZ80" s="659"/>
      <c r="FA80" s="659"/>
      <c r="FB80" s="659"/>
      <c r="FC80" s="659"/>
      <c r="FD80" s="659"/>
      <c r="FE80" s="659"/>
      <c r="FF80" s="659"/>
      <c r="FG80" s="659"/>
      <c r="FH80" s="659"/>
      <c r="FI80" s="398"/>
    </row>
    <row r="81" spans="1:165" ht="15.75">
      <c r="A81" s="1500"/>
      <c r="B81" s="1500"/>
      <c r="C81" s="1501"/>
      <c r="D81" s="541" t="s">
        <v>143</v>
      </c>
      <c r="E81" s="541" t="s">
        <v>143</v>
      </c>
      <c r="F81" s="499" t="s">
        <v>143</v>
      </c>
      <c r="G81" s="541" t="s">
        <v>143</v>
      </c>
      <c r="H81" s="541" t="s">
        <v>143</v>
      </c>
      <c r="I81" s="1172" t="s">
        <v>1135</v>
      </c>
      <c r="J81" s="1173" t="s">
        <v>1184</v>
      </c>
      <c r="K81" s="541" t="s">
        <v>144</v>
      </c>
      <c r="L81" s="541" t="s">
        <v>143</v>
      </c>
      <c r="M81" s="499" t="s">
        <v>148</v>
      </c>
      <c r="N81" s="499" t="s">
        <v>148</v>
      </c>
      <c r="O81" s="499" t="s">
        <v>148</v>
      </c>
      <c r="P81" s="499" t="s">
        <v>148</v>
      </c>
      <c r="Q81" s="1173" t="s">
        <v>1184</v>
      </c>
      <c r="R81" s="1173" t="s">
        <v>1184</v>
      </c>
      <c r="S81" s="1173" t="s">
        <v>1184</v>
      </c>
      <c r="T81" s="1504"/>
      <c r="U81" s="1500"/>
      <c r="V81" s="1500"/>
      <c r="W81" s="1500"/>
      <c r="X81" s="1501"/>
      <c r="Y81" s="1173" t="s">
        <v>1184</v>
      </c>
      <c r="Z81" s="541" t="s">
        <v>903</v>
      </c>
      <c r="AA81" s="541" t="s">
        <v>144</v>
      </c>
      <c r="AB81" s="416" t="s">
        <v>143</v>
      </c>
      <c r="AC81" s="499" t="s">
        <v>143</v>
      </c>
      <c r="AD81" s="541" t="s">
        <v>143</v>
      </c>
      <c r="AE81" s="541" t="s">
        <v>143</v>
      </c>
      <c r="AF81" s="541" t="s">
        <v>143</v>
      </c>
      <c r="AG81" s="541" t="s">
        <v>143</v>
      </c>
      <c r="AH81" s="1172" t="s">
        <v>1135</v>
      </c>
      <c r="AI81" s="541" t="s">
        <v>144</v>
      </c>
      <c r="AJ81" s="541" t="s">
        <v>143</v>
      </c>
      <c r="AK81" s="499" t="s">
        <v>148</v>
      </c>
      <c r="AL81" s="499" t="s">
        <v>148</v>
      </c>
      <c r="AM81" s="499" t="s">
        <v>148</v>
      </c>
      <c r="AN81" s="541" t="s">
        <v>148</v>
      </c>
      <c r="AO81" s="1504"/>
      <c r="AP81" s="1500"/>
      <c r="AQ81" s="1500"/>
      <c r="AR81" s="1500"/>
      <c r="AS81" s="1501"/>
      <c r="AT81" s="541" t="s">
        <v>143</v>
      </c>
      <c r="AU81" s="499" t="s">
        <v>143</v>
      </c>
      <c r="AV81" s="541" t="s">
        <v>143</v>
      </c>
      <c r="AW81" s="499" t="s">
        <v>143</v>
      </c>
      <c r="AX81" s="541" t="s">
        <v>143</v>
      </c>
      <c r="AY81" s="541" t="s">
        <v>143</v>
      </c>
      <c r="AZ81" s="1172" t="s">
        <v>1135</v>
      </c>
      <c r="BA81" s="541" t="s">
        <v>144</v>
      </c>
      <c r="BB81" s="541" t="s">
        <v>143</v>
      </c>
      <c r="BC81" s="499" t="s">
        <v>148</v>
      </c>
      <c r="BD81" s="499" t="s">
        <v>148</v>
      </c>
      <c r="BE81" s="499" t="s">
        <v>148</v>
      </c>
      <c r="BF81" s="1173" t="s">
        <v>1184</v>
      </c>
      <c r="BG81" s="1173" t="s">
        <v>1184</v>
      </c>
      <c r="BH81" s="1173" t="s">
        <v>1184</v>
      </c>
      <c r="BI81" s="1173" t="s">
        <v>1184</v>
      </c>
      <c r="BJ81" s="1504"/>
      <c r="BK81" s="1500"/>
      <c r="BL81" s="1500"/>
      <c r="BM81" s="1500"/>
      <c r="BN81" s="1501"/>
      <c r="BO81" s="541" t="s">
        <v>143</v>
      </c>
      <c r="BP81" s="541" t="s">
        <v>143</v>
      </c>
      <c r="BQ81" s="541" t="s">
        <v>143</v>
      </c>
      <c r="BR81" s="1172" t="s">
        <v>1135</v>
      </c>
      <c r="BS81" s="541" t="s">
        <v>144</v>
      </c>
      <c r="BT81" s="541" t="s">
        <v>143</v>
      </c>
      <c r="BU81" s="499" t="s">
        <v>148</v>
      </c>
      <c r="BV81" s="541" t="s">
        <v>148</v>
      </c>
      <c r="BW81" s="1172" t="s">
        <v>1184</v>
      </c>
      <c r="BX81" s="1172" t="s">
        <v>1184</v>
      </c>
      <c r="BY81" s="1172" t="s">
        <v>1184</v>
      </c>
      <c r="BZ81" s="1173" t="s">
        <v>1184</v>
      </c>
      <c r="CA81" s="541" t="s">
        <v>148</v>
      </c>
      <c r="CB81" s="1173" t="s">
        <v>1184</v>
      </c>
      <c r="CC81" s="1173" t="s">
        <v>1184</v>
      </c>
      <c r="CD81" s="1250" t="s">
        <v>1298</v>
      </c>
      <c r="CE81" s="1504"/>
      <c r="CF81" s="1500"/>
      <c r="CG81" s="1500"/>
      <c r="CH81" s="1500"/>
      <c r="CI81" s="1501"/>
      <c r="CJ81" s="541" t="s">
        <v>148</v>
      </c>
      <c r="CK81" s="1173" t="s">
        <v>1184</v>
      </c>
      <c r="CL81" s="1173" t="s">
        <v>1184</v>
      </c>
      <c r="CM81" s="1250" t="s">
        <v>1298</v>
      </c>
      <c r="CN81" s="541" t="s">
        <v>903</v>
      </c>
      <c r="CO81" s="541" t="s">
        <v>144</v>
      </c>
      <c r="CP81" s="416" t="s">
        <v>143</v>
      </c>
      <c r="CQ81" s="541" t="s">
        <v>143</v>
      </c>
      <c r="CR81" s="541" t="s">
        <v>143</v>
      </c>
      <c r="CS81" s="499" t="s">
        <v>143</v>
      </c>
      <c r="CT81" s="541" t="s">
        <v>143</v>
      </c>
      <c r="CU81" s="499" t="s">
        <v>143</v>
      </c>
      <c r="CV81" s="541" t="s">
        <v>143</v>
      </c>
      <c r="CW81" s="541" t="s">
        <v>143</v>
      </c>
      <c r="CX81" s="1172" t="s">
        <v>1135</v>
      </c>
      <c r="CY81" s="1173" t="s">
        <v>1184</v>
      </c>
      <c r="CZ81" s="1504"/>
      <c r="DA81" s="1500"/>
      <c r="DB81" s="1500"/>
      <c r="DC81" s="1500"/>
      <c r="DD81" s="1501"/>
      <c r="DE81" s="416" t="s">
        <v>143</v>
      </c>
      <c r="DF81" s="499" t="s">
        <v>143</v>
      </c>
      <c r="DG81" s="499" t="s">
        <v>143</v>
      </c>
      <c r="DH81" s="541" t="s">
        <v>143</v>
      </c>
      <c r="DI81" s="499" t="s">
        <v>143</v>
      </c>
      <c r="DJ81" s="541" t="s">
        <v>143</v>
      </c>
      <c r="DK81" s="499" t="s">
        <v>143</v>
      </c>
      <c r="DL81" s="541" t="s">
        <v>143</v>
      </c>
      <c r="DM81" s="1172" t="s">
        <v>1135</v>
      </c>
      <c r="DN81" s="541" t="s">
        <v>144</v>
      </c>
      <c r="DO81" s="541" t="s">
        <v>143</v>
      </c>
      <c r="DP81" s="541" t="s">
        <v>148</v>
      </c>
      <c r="DQ81" s="499" t="s">
        <v>148</v>
      </c>
      <c r="DR81" s="499" t="s">
        <v>148</v>
      </c>
      <c r="DS81" s="499" t="s">
        <v>148</v>
      </c>
      <c r="DT81" s="1173" t="s">
        <v>1184</v>
      </c>
      <c r="DU81" s="1504"/>
      <c r="DV81" s="1500"/>
      <c r="DW81" s="408"/>
      <c r="DX81" s="408"/>
      <c r="DY81" s="408"/>
      <c r="EB81" s="408"/>
      <c r="EP81" s="398"/>
      <c r="EQ81" s="398"/>
      <c r="ER81" s="46"/>
      <c r="ES81" s="659"/>
      <c r="ET81" s="659"/>
      <c r="EU81" s="659"/>
      <c r="EV81" s="659"/>
      <c r="EW81" s="659"/>
      <c r="EX81" s="659"/>
      <c r="EY81" s="659"/>
      <c r="EZ81" s="659"/>
      <c r="FA81" s="659"/>
      <c r="FB81" s="659"/>
      <c r="FC81" s="659"/>
      <c r="FD81" s="659"/>
      <c r="FE81" s="659"/>
      <c r="FF81" s="659"/>
      <c r="FG81" s="659"/>
      <c r="FH81" s="659"/>
      <c r="FI81" s="398"/>
    </row>
    <row r="82" spans="1:165" ht="14.25">
      <c r="A82" s="719">
        <v>38718</v>
      </c>
      <c r="B82" s="80">
        <v>38718</v>
      </c>
      <c r="C82" s="821">
        <v>38718</v>
      </c>
      <c r="D82" s="605">
        <v>43819</v>
      </c>
      <c r="E82" s="601">
        <v>1285630</v>
      </c>
      <c r="F82" s="601">
        <v>456746</v>
      </c>
      <c r="G82" s="601">
        <v>828884</v>
      </c>
      <c r="H82" s="601">
        <v>20751</v>
      </c>
      <c r="I82" s="601">
        <v>398978</v>
      </c>
      <c r="J82" s="601">
        <v>601</v>
      </c>
      <c r="K82" s="601">
        <v>488757</v>
      </c>
      <c r="L82" s="601">
        <v>57981070</v>
      </c>
      <c r="M82" s="601" t="s">
        <v>1316</v>
      </c>
      <c r="N82" s="601">
        <v>13779498</v>
      </c>
      <c r="O82" s="601">
        <v>36598251</v>
      </c>
      <c r="P82" s="601" t="s">
        <v>202</v>
      </c>
      <c r="Q82" s="601">
        <v>8978749</v>
      </c>
      <c r="R82" s="601">
        <v>72334451</v>
      </c>
      <c r="S82" s="601">
        <v>5694893</v>
      </c>
      <c r="T82" s="76">
        <v>38718</v>
      </c>
      <c r="U82" s="600">
        <v>38718</v>
      </c>
      <c r="V82" s="719">
        <v>38718</v>
      </c>
      <c r="W82" s="80">
        <v>38718</v>
      </c>
      <c r="X82" s="821">
        <v>38718</v>
      </c>
      <c r="Y82" s="601">
        <v>40416</v>
      </c>
      <c r="Z82" s="601">
        <v>295782</v>
      </c>
      <c r="AA82" s="601">
        <v>9160</v>
      </c>
      <c r="AB82" s="601">
        <v>38874478</v>
      </c>
      <c r="AC82" s="601">
        <v>494767</v>
      </c>
      <c r="AD82" s="601">
        <v>16</v>
      </c>
      <c r="AE82" s="601">
        <v>38221</v>
      </c>
      <c r="AF82" s="601">
        <v>927</v>
      </c>
      <c r="AG82" s="601">
        <v>37294</v>
      </c>
      <c r="AH82" s="601">
        <v>5856</v>
      </c>
      <c r="AI82" s="601">
        <v>477924</v>
      </c>
      <c r="AJ82" s="601">
        <v>37423693</v>
      </c>
      <c r="AK82" s="601">
        <v>3116032</v>
      </c>
      <c r="AL82" s="601">
        <v>7386800</v>
      </c>
      <c r="AM82" s="601">
        <v>31879165</v>
      </c>
      <c r="AN82" s="601" t="s">
        <v>202</v>
      </c>
      <c r="AO82" s="76">
        <v>38718</v>
      </c>
      <c r="AP82" s="600">
        <v>38718</v>
      </c>
      <c r="AQ82" s="719">
        <v>38718</v>
      </c>
      <c r="AR82" s="80">
        <v>38718</v>
      </c>
      <c r="AS82" s="821">
        <v>38718</v>
      </c>
      <c r="AT82" s="601">
        <v>32123</v>
      </c>
      <c r="AU82" s="601">
        <v>1710</v>
      </c>
      <c r="AV82" s="601">
        <v>59761</v>
      </c>
      <c r="AW82" s="601">
        <v>56639</v>
      </c>
      <c r="AX82" s="601">
        <v>3122</v>
      </c>
      <c r="AY82" s="601">
        <v>3047</v>
      </c>
      <c r="AZ82" s="601">
        <v>78253</v>
      </c>
      <c r="BA82" s="601">
        <v>10725</v>
      </c>
      <c r="BB82" s="601">
        <v>2175624</v>
      </c>
      <c r="BC82" s="601">
        <v>305</v>
      </c>
      <c r="BD82" s="601">
        <v>695331</v>
      </c>
      <c r="BE82" s="601">
        <v>234693</v>
      </c>
      <c r="BF82" s="601">
        <v>363414</v>
      </c>
      <c r="BG82" s="601">
        <v>11632</v>
      </c>
      <c r="BH82" s="601">
        <v>31218</v>
      </c>
      <c r="BI82" s="601">
        <v>1713</v>
      </c>
      <c r="BJ82" s="76">
        <v>38718</v>
      </c>
      <c r="BK82" s="600">
        <v>38718</v>
      </c>
      <c r="BL82" s="719">
        <v>38718</v>
      </c>
      <c r="BM82" s="80">
        <v>38718</v>
      </c>
      <c r="BN82" s="821">
        <v>38718</v>
      </c>
      <c r="BO82" s="601">
        <v>47951</v>
      </c>
      <c r="BP82" s="601">
        <v>2994</v>
      </c>
      <c r="BQ82" s="601">
        <v>3047</v>
      </c>
      <c r="BR82" s="601">
        <v>4105</v>
      </c>
      <c r="BS82" s="601">
        <v>10725</v>
      </c>
      <c r="BT82" s="601">
        <v>415914</v>
      </c>
      <c r="BU82" s="601">
        <v>16807</v>
      </c>
      <c r="BV82" s="601">
        <v>188317</v>
      </c>
      <c r="BW82" s="601">
        <v>17416</v>
      </c>
      <c r="BX82" s="601">
        <v>951</v>
      </c>
      <c r="BY82" s="601">
        <v>3563</v>
      </c>
      <c r="BZ82" s="601">
        <v>1713</v>
      </c>
      <c r="CA82" s="601">
        <v>2313</v>
      </c>
      <c r="CB82" s="601">
        <v>54870</v>
      </c>
      <c r="CC82" s="601">
        <v>60114</v>
      </c>
      <c r="CD82" s="601">
        <v>941717</v>
      </c>
      <c r="CE82" s="76">
        <v>38718</v>
      </c>
      <c r="CF82" s="600">
        <v>38718</v>
      </c>
      <c r="CG82" s="719">
        <v>38718</v>
      </c>
      <c r="CH82" s="80">
        <v>38718</v>
      </c>
      <c r="CI82" s="821">
        <v>38718</v>
      </c>
      <c r="CJ82" s="601">
        <v>433</v>
      </c>
      <c r="CK82" s="601">
        <v>9613</v>
      </c>
      <c r="CL82" s="601">
        <v>10565</v>
      </c>
      <c r="CM82" s="601">
        <v>6436</v>
      </c>
      <c r="CN82" s="601">
        <v>332069</v>
      </c>
      <c r="CO82" s="601">
        <v>13310</v>
      </c>
      <c r="CP82" s="601">
        <v>7668075</v>
      </c>
      <c r="CQ82" s="601">
        <v>951282</v>
      </c>
      <c r="CR82" s="601">
        <v>44450</v>
      </c>
      <c r="CS82" s="601">
        <v>26604</v>
      </c>
      <c r="CT82" s="601">
        <v>599826</v>
      </c>
      <c r="CU82" s="601">
        <v>159976</v>
      </c>
      <c r="CV82" s="601">
        <v>439850</v>
      </c>
      <c r="CW82" s="601">
        <v>17704</v>
      </c>
      <c r="CX82" s="601">
        <v>165923</v>
      </c>
      <c r="CY82" s="601">
        <v>601</v>
      </c>
      <c r="CZ82" s="76">
        <v>38718</v>
      </c>
      <c r="DA82" s="600">
        <v>38718</v>
      </c>
      <c r="DB82" s="719">
        <v>38718</v>
      </c>
      <c r="DC82" s="80">
        <v>38718</v>
      </c>
      <c r="DD82" s="821">
        <v>38718</v>
      </c>
      <c r="DE82" s="601">
        <v>3519266</v>
      </c>
      <c r="DF82" s="601">
        <v>189160</v>
      </c>
      <c r="DG82" s="601">
        <v>391</v>
      </c>
      <c r="DH82" s="601">
        <v>36413</v>
      </c>
      <c r="DI82" s="601">
        <v>14114</v>
      </c>
      <c r="DJ82" s="601">
        <v>64737</v>
      </c>
      <c r="DK82" s="601">
        <v>59403</v>
      </c>
      <c r="DL82" s="601">
        <v>5334</v>
      </c>
      <c r="DM82" s="601">
        <v>55563</v>
      </c>
      <c r="DN82" s="601">
        <v>72</v>
      </c>
      <c r="DO82" s="601">
        <v>941777</v>
      </c>
      <c r="DP82" s="601" t="s">
        <v>202</v>
      </c>
      <c r="DQ82" s="601">
        <v>3246</v>
      </c>
      <c r="DR82" s="601">
        <v>214260</v>
      </c>
      <c r="DS82" s="601" t="s">
        <v>202</v>
      </c>
      <c r="DT82" s="601">
        <v>279828</v>
      </c>
      <c r="DU82" s="76">
        <v>38718</v>
      </c>
      <c r="DV82" s="600">
        <v>38718</v>
      </c>
      <c r="DW82" s="517"/>
      <c r="DX82" s="517"/>
      <c r="DY82" s="517"/>
      <c r="DZ82" s="632"/>
      <c r="EA82" s="632"/>
      <c r="EB82" s="632"/>
      <c r="EC82" s="632"/>
      <c r="ED82" s="632"/>
      <c r="EE82" s="632"/>
      <c r="EF82" s="632"/>
      <c r="EG82" s="632"/>
      <c r="EH82" s="632"/>
      <c r="EI82" s="632"/>
      <c r="EJ82" s="632"/>
      <c r="EK82" s="632"/>
      <c r="EL82" s="632"/>
      <c r="EM82" s="632"/>
      <c r="EN82" s="632"/>
      <c r="EO82" s="632"/>
      <c r="EP82" s="85"/>
      <c r="EQ82" s="85"/>
      <c r="ER82" s="46"/>
      <c r="ES82" s="659"/>
      <c r="ET82" s="659"/>
      <c r="EU82" s="659"/>
      <c r="EV82" s="659"/>
      <c r="EW82" s="659"/>
      <c r="EX82" s="659"/>
      <c r="EY82" s="659"/>
      <c r="EZ82" s="659"/>
      <c r="FA82" s="659"/>
      <c r="FB82" s="659"/>
      <c r="FC82" s="659"/>
      <c r="FD82" s="659"/>
      <c r="FE82" s="659"/>
      <c r="FF82" s="659"/>
      <c r="FG82" s="659"/>
      <c r="FH82" s="659"/>
      <c r="FI82" s="85"/>
    </row>
    <row r="83" spans="1:165" ht="14.25">
      <c r="A83" s="79"/>
      <c r="B83" s="80">
        <v>39083</v>
      </c>
      <c r="C83" s="789"/>
      <c r="D83" s="605">
        <v>45058</v>
      </c>
      <c r="E83" s="601">
        <v>1191287</v>
      </c>
      <c r="F83" s="601">
        <v>424653</v>
      </c>
      <c r="G83" s="601">
        <v>766634</v>
      </c>
      <c r="H83" s="601">
        <v>20286</v>
      </c>
      <c r="I83" s="601">
        <v>443252</v>
      </c>
      <c r="J83" s="601">
        <v>811</v>
      </c>
      <c r="K83" s="601">
        <v>490978</v>
      </c>
      <c r="L83" s="601">
        <v>59431433</v>
      </c>
      <c r="M83" s="601">
        <v>3335164</v>
      </c>
      <c r="N83" s="601">
        <v>14724488</v>
      </c>
      <c r="O83" s="601">
        <v>36928818</v>
      </c>
      <c r="P83" s="601" t="s">
        <v>202</v>
      </c>
      <c r="Q83" s="601">
        <v>9090422</v>
      </c>
      <c r="R83" s="601">
        <v>73478610</v>
      </c>
      <c r="S83" s="601">
        <v>5652560</v>
      </c>
      <c r="T83" s="76">
        <v>39083</v>
      </c>
      <c r="U83" s="600">
        <v>39083</v>
      </c>
      <c r="V83" s="79"/>
      <c r="W83" s="80">
        <v>39083</v>
      </c>
      <c r="X83" s="789"/>
      <c r="Y83" s="601">
        <v>39393</v>
      </c>
      <c r="Z83" s="601">
        <v>299307</v>
      </c>
      <c r="AA83" s="601">
        <v>9030</v>
      </c>
      <c r="AB83" s="601">
        <v>39873442</v>
      </c>
      <c r="AC83" s="601">
        <v>491994</v>
      </c>
      <c r="AD83" s="601">
        <v>17</v>
      </c>
      <c r="AE83" s="601">
        <v>37725</v>
      </c>
      <c r="AF83" s="601">
        <v>592</v>
      </c>
      <c r="AG83" s="601">
        <v>37133</v>
      </c>
      <c r="AH83" s="601">
        <v>3625</v>
      </c>
      <c r="AI83" s="601">
        <v>478650</v>
      </c>
      <c r="AJ83" s="601">
        <v>38397553</v>
      </c>
      <c r="AK83" s="601">
        <v>3335164</v>
      </c>
      <c r="AL83" s="601">
        <v>7879481</v>
      </c>
      <c r="AM83" s="601">
        <v>32141698</v>
      </c>
      <c r="AN83" s="601" t="s">
        <v>202</v>
      </c>
      <c r="AO83" s="76">
        <v>39083</v>
      </c>
      <c r="AP83" s="600">
        <v>39083</v>
      </c>
      <c r="AQ83" s="79"/>
      <c r="AR83" s="80">
        <v>39083</v>
      </c>
      <c r="AS83" s="789"/>
      <c r="AT83" s="601">
        <v>25031</v>
      </c>
      <c r="AU83" s="601">
        <v>1636</v>
      </c>
      <c r="AV83" s="601">
        <v>54771</v>
      </c>
      <c r="AW83" s="601">
        <v>49554</v>
      </c>
      <c r="AX83" s="601">
        <v>5217</v>
      </c>
      <c r="AY83" s="601">
        <v>3202</v>
      </c>
      <c r="AZ83" s="601">
        <v>81703</v>
      </c>
      <c r="BA83" s="601">
        <v>12248</v>
      </c>
      <c r="BB83" s="601">
        <v>2315448</v>
      </c>
      <c r="BC83" s="601" t="s">
        <v>202</v>
      </c>
      <c r="BD83" s="601">
        <v>751197</v>
      </c>
      <c r="BE83" s="601">
        <v>262330</v>
      </c>
      <c r="BF83" s="601">
        <v>372625</v>
      </c>
      <c r="BG83" s="601">
        <v>12339</v>
      </c>
      <c r="BH83" s="601">
        <v>29460</v>
      </c>
      <c r="BI83" s="601">
        <v>1452</v>
      </c>
      <c r="BJ83" s="76">
        <v>39083</v>
      </c>
      <c r="BK83" s="600">
        <v>39083</v>
      </c>
      <c r="BL83" s="79"/>
      <c r="BM83" s="80">
        <v>39083</v>
      </c>
      <c r="BN83" s="789"/>
      <c r="BO83" s="601">
        <v>41884</v>
      </c>
      <c r="BP83" s="601">
        <v>5156</v>
      </c>
      <c r="BQ83" s="601">
        <v>3202</v>
      </c>
      <c r="BR83" s="601">
        <v>4079</v>
      </c>
      <c r="BS83" s="601">
        <v>12248</v>
      </c>
      <c r="BT83" s="601">
        <v>452924</v>
      </c>
      <c r="BU83" s="601">
        <v>10058</v>
      </c>
      <c r="BV83" s="601">
        <v>215847</v>
      </c>
      <c r="BW83" s="601">
        <v>20824</v>
      </c>
      <c r="BX83" s="601">
        <v>1132</v>
      </c>
      <c r="BY83" s="601">
        <v>4405</v>
      </c>
      <c r="BZ83" s="601">
        <v>1452</v>
      </c>
      <c r="CA83" s="601">
        <v>2263</v>
      </c>
      <c r="CB83" s="601">
        <v>67111</v>
      </c>
      <c r="CC83" s="601">
        <v>73600</v>
      </c>
      <c r="CD83" s="601">
        <v>961962</v>
      </c>
      <c r="CE83" s="76">
        <v>39083</v>
      </c>
      <c r="CF83" s="600">
        <v>39083</v>
      </c>
      <c r="CG83" s="79"/>
      <c r="CH83" s="80">
        <v>39083</v>
      </c>
      <c r="CI83" s="789"/>
      <c r="CJ83" s="601">
        <v>658</v>
      </c>
      <c r="CK83" s="601">
        <v>11851</v>
      </c>
      <c r="CL83" s="601">
        <v>12887</v>
      </c>
      <c r="CM83" s="601">
        <v>6664</v>
      </c>
      <c r="CN83" s="601">
        <v>338538</v>
      </c>
      <c r="CO83" s="601">
        <v>8412</v>
      </c>
      <c r="CP83" s="601">
        <v>7898294</v>
      </c>
      <c r="CQ83" s="601">
        <v>915481</v>
      </c>
      <c r="CR83" s="601">
        <v>20442</v>
      </c>
      <c r="CS83" s="601">
        <v>27115</v>
      </c>
      <c r="CT83" s="601">
        <v>583570</v>
      </c>
      <c r="CU83" s="601">
        <v>157096</v>
      </c>
      <c r="CV83" s="601">
        <v>426474</v>
      </c>
      <c r="CW83" s="601">
        <v>17084</v>
      </c>
      <c r="CX83" s="601">
        <v>169525</v>
      </c>
      <c r="CY83" s="601">
        <v>811</v>
      </c>
      <c r="CZ83" s="76">
        <v>39083</v>
      </c>
      <c r="DA83" s="600">
        <v>39083</v>
      </c>
      <c r="DB83" s="79"/>
      <c r="DC83" s="80">
        <v>39083</v>
      </c>
      <c r="DD83" s="789"/>
      <c r="DE83" s="601">
        <v>3604191</v>
      </c>
      <c r="DF83" s="601">
        <v>188020</v>
      </c>
      <c r="DG83" s="601">
        <v>367</v>
      </c>
      <c r="DH83" s="601">
        <v>34456</v>
      </c>
      <c r="DI83" s="601">
        <v>14795</v>
      </c>
      <c r="DJ83" s="601">
        <v>63742</v>
      </c>
      <c r="DK83" s="601">
        <v>59484</v>
      </c>
      <c r="DL83" s="601">
        <v>4258</v>
      </c>
      <c r="DM83" s="601">
        <v>56449</v>
      </c>
      <c r="DN83" s="601">
        <v>80</v>
      </c>
      <c r="DO83" s="601">
        <v>972270</v>
      </c>
      <c r="DP83" s="601" t="s">
        <v>202</v>
      </c>
      <c r="DQ83" s="601">
        <v>6739</v>
      </c>
      <c r="DR83" s="601">
        <v>214772</v>
      </c>
      <c r="DS83" s="601" t="s">
        <v>202</v>
      </c>
      <c r="DT83" s="601">
        <v>288960</v>
      </c>
      <c r="DU83" s="76">
        <v>39083</v>
      </c>
      <c r="DV83" s="600">
        <v>39083</v>
      </c>
      <c r="DW83" s="78"/>
      <c r="DX83" s="78"/>
      <c r="DY83" s="78"/>
      <c r="DZ83" s="632"/>
      <c r="EA83" s="632"/>
      <c r="EB83" s="632"/>
      <c r="EC83" s="632"/>
      <c r="ED83" s="632"/>
      <c r="EE83" s="632"/>
      <c r="EF83" s="632"/>
      <c r="EG83" s="632"/>
      <c r="EH83" s="632"/>
      <c r="EI83" s="632"/>
      <c r="EJ83" s="632"/>
      <c r="EK83" s="632"/>
      <c r="EL83" s="632"/>
      <c r="EM83" s="632"/>
      <c r="EN83" s="632"/>
      <c r="EO83" s="632"/>
      <c r="EP83" s="85"/>
      <c r="EQ83" s="85"/>
      <c r="ER83" s="46"/>
      <c r="ES83" s="659"/>
      <c r="ET83" s="659"/>
      <c r="EU83" s="659"/>
      <c r="EV83" s="659"/>
      <c r="EW83" s="659"/>
      <c r="EX83" s="659"/>
      <c r="EY83" s="659"/>
      <c r="EZ83" s="659"/>
      <c r="FA83" s="659"/>
      <c r="FB83" s="659"/>
      <c r="FC83" s="659"/>
      <c r="FD83" s="659"/>
      <c r="FE83" s="659"/>
      <c r="FF83" s="659"/>
      <c r="FG83" s="659"/>
      <c r="FH83" s="659"/>
      <c r="FI83" s="85"/>
    </row>
    <row r="84" spans="1:165" ht="14.25">
      <c r="A84" s="79"/>
      <c r="B84" s="80">
        <v>39448</v>
      </c>
      <c r="C84" s="789"/>
      <c r="D84" s="605">
        <v>44531</v>
      </c>
      <c r="E84" s="601">
        <v>1082395</v>
      </c>
      <c r="F84" s="601">
        <v>389454</v>
      </c>
      <c r="G84" s="601">
        <v>692941</v>
      </c>
      <c r="H84" s="601">
        <v>16784</v>
      </c>
      <c r="I84" s="601">
        <v>362524</v>
      </c>
      <c r="J84" s="601">
        <v>537</v>
      </c>
      <c r="K84" s="601">
        <v>599927</v>
      </c>
      <c r="L84" s="601">
        <v>57387615</v>
      </c>
      <c r="M84" s="601">
        <v>3319165</v>
      </c>
      <c r="N84" s="601">
        <v>14638354</v>
      </c>
      <c r="O84" s="601">
        <v>36444569</v>
      </c>
      <c r="P84" s="601">
        <v>10262</v>
      </c>
      <c r="Q84" s="601">
        <v>9273455</v>
      </c>
      <c r="R84" s="601">
        <v>74343524</v>
      </c>
      <c r="S84" s="601">
        <v>5759407</v>
      </c>
      <c r="T84" s="76">
        <v>39448</v>
      </c>
      <c r="U84" s="600">
        <v>39448</v>
      </c>
      <c r="V84" s="79"/>
      <c r="W84" s="80">
        <v>39448</v>
      </c>
      <c r="X84" s="789"/>
      <c r="Y84" s="601">
        <v>42035</v>
      </c>
      <c r="Z84" s="601">
        <v>304060</v>
      </c>
      <c r="AA84" s="601">
        <v>8920</v>
      </c>
      <c r="AB84" s="601">
        <v>38436296</v>
      </c>
      <c r="AC84" s="601">
        <v>565283</v>
      </c>
      <c r="AD84" s="601">
        <v>15</v>
      </c>
      <c r="AE84" s="601">
        <v>92838</v>
      </c>
      <c r="AF84" s="601">
        <v>674</v>
      </c>
      <c r="AG84" s="601">
        <v>92164</v>
      </c>
      <c r="AH84" s="601">
        <v>4396</v>
      </c>
      <c r="AI84" s="601">
        <v>594132</v>
      </c>
      <c r="AJ84" s="601">
        <v>36857273</v>
      </c>
      <c r="AK84" s="601">
        <v>3319165</v>
      </c>
      <c r="AL84" s="601">
        <v>7904041</v>
      </c>
      <c r="AM84" s="601">
        <v>31810743</v>
      </c>
      <c r="AN84" s="601" t="s">
        <v>202</v>
      </c>
      <c r="AO84" s="76">
        <v>39448</v>
      </c>
      <c r="AP84" s="600">
        <v>39448</v>
      </c>
      <c r="AQ84" s="79"/>
      <c r="AR84" s="80">
        <v>39448</v>
      </c>
      <c r="AS84" s="789"/>
      <c r="AT84" s="601">
        <v>20531</v>
      </c>
      <c r="AU84" s="601">
        <v>1775</v>
      </c>
      <c r="AV84" s="601">
        <v>48770</v>
      </c>
      <c r="AW84" s="601">
        <v>42653</v>
      </c>
      <c r="AX84" s="601">
        <v>6117</v>
      </c>
      <c r="AY84" s="601">
        <v>3848</v>
      </c>
      <c r="AZ84" s="601">
        <v>83071</v>
      </c>
      <c r="BA84" s="601">
        <v>5750</v>
      </c>
      <c r="BB84" s="601">
        <v>2240066</v>
      </c>
      <c r="BC84" s="601" t="s">
        <v>202</v>
      </c>
      <c r="BD84" s="601">
        <v>752636</v>
      </c>
      <c r="BE84" s="601">
        <v>231980</v>
      </c>
      <c r="BF84" s="601">
        <v>386905</v>
      </c>
      <c r="BG84" s="601">
        <v>11737</v>
      </c>
      <c r="BH84" s="601">
        <v>32655</v>
      </c>
      <c r="BI84" s="601">
        <v>307</v>
      </c>
      <c r="BJ84" s="76">
        <v>39448</v>
      </c>
      <c r="BK84" s="600">
        <v>39448</v>
      </c>
      <c r="BL84" s="79"/>
      <c r="BM84" s="80">
        <v>39448</v>
      </c>
      <c r="BN84" s="789"/>
      <c r="BO84" s="601">
        <v>35183</v>
      </c>
      <c r="BP84" s="601">
        <v>6050</v>
      </c>
      <c r="BQ84" s="601">
        <v>3848</v>
      </c>
      <c r="BR84" s="601">
        <v>4319</v>
      </c>
      <c r="BS84" s="601">
        <v>5750</v>
      </c>
      <c r="BT84" s="601">
        <v>428305</v>
      </c>
      <c r="BU84" s="601">
        <v>17936</v>
      </c>
      <c r="BV84" s="601">
        <v>189424</v>
      </c>
      <c r="BW84" s="601">
        <v>21437</v>
      </c>
      <c r="BX84" s="601">
        <v>693</v>
      </c>
      <c r="BY84" s="601">
        <v>3011</v>
      </c>
      <c r="BZ84" s="601">
        <v>307</v>
      </c>
      <c r="CA84" s="601">
        <v>2756</v>
      </c>
      <c r="CB84" s="601">
        <v>77387</v>
      </c>
      <c r="CC84" s="601">
        <v>84773</v>
      </c>
      <c r="CD84" s="601">
        <v>901318</v>
      </c>
      <c r="CE84" s="76">
        <v>39448</v>
      </c>
      <c r="CF84" s="600">
        <v>39448</v>
      </c>
      <c r="CG84" s="79"/>
      <c r="CH84" s="80">
        <v>39448</v>
      </c>
      <c r="CI84" s="789"/>
      <c r="CJ84" s="601">
        <v>862</v>
      </c>
      <c r="CK84" s="601">
        <v>11675</v>
      </c>
      <c r="CL84" s="601">
        <v>12425</v>
      </c>
      <c r="CM84" s="601">
        <v>7228</v>
      </c>
      <c r="CN84" s="601">
        <v>343901</v>
      </c>
      <c r="CO84" s="601">
        <v>8635</v>
      </c>
      <c r="CP84" s="601">
        <v>7718332</v>
      </c>
      <c r="CQ84" s="601">
        <v>753873</v>
      </c>
      <c r="CR84" s="601">
        <v>17258</v>
      </c>
      <c r="CS84" s="601">
        <v>26648</v>
      </c>
      <c r="CT84" s="601">
        <v>499306</v>
      </c>
      <c r="CU84" s="601">
        <v>136584</v>
      </c>
      <c r="CV84" s="601">
        <v>362722</v>
      </c>
      <c r="CW84" s="601">
        <v>12936</v>
      </c>
      <c r="CX84" s="601">
        <v>126620</v>
      </c>
      <c r="CY84" s="601">
        <v>537</v>
      </c>
      <c r="CZ84" s="76">
        <v>39448</v>
      </c>
      <c r="DA84" s="600">
        <v>39448</v>
      </c>
      <c r="DB84" s="79"/>
      <c r="DC84" s="80">
        <v>39448</v>
      </c>
      <c r="DD84" s="789"/>
      <c r="DE84" s="601">
        <v>3552979</v>
      </c>
      <c r="DF84" s="601">
        <v>180769</v>
      </c>
      <c r="DG84" s="601">
        <v>374</v>
      </c>
      <c r="DH84" s="601">
        <v>30987</v>
      </c>
      <c r="DI84" s="601">
        <v>14640</v>
      </c>
      <c r="DJ84" s="601">
        <v>62928</v>
      </c>
      <c r="DK84" s="601">
        <v>58888</v>
      </c>
      <c r="DL84" s="601">
        <v>4040</v>
      </c>
      <c r="DM84" s="601">
        <v>55523</v>
      </c>
      <c r="DN84" s="601">
        <v>45</v>
      </c>
      <c r="DO84" s="601">
        <v>948644</v>
      </c>
      <c r="DP84" s="601" t="s">
        <v>202</v>
      </c>
      <c r="DQ84" s="601">
        <v>10620</v>
      </c>
      <c r="DR84" s="601">
        <v>193763</v>
      </c>
      <c r="DS84" s="601" t="s">
        <v>202</v>
      </c>
      <c r="DT84" s="601">
        <v>281470</v>
      </c>
      <c r="DU84" s="76">
        <v>39448</v>
      </c>
      <c r="DV84" s="600">
        <v>39448</v>
      </c>
      <c r="DW84" s="78"/>
      <c r="DX84" s="78"/>
      <c r="DY84" s="78"/>
      <c r="DZ84" s="632"/>
      <c r="EA84" s="632"/>
      <c r="EB84" s="632"/>
      <c r="EC84" s="632"/>
      <c r="ED84" s="632"/>
      <c r="EE84" s="632"/>
      <c r="EF84" s="632"/>
      <c r="EG84" s="632"/>
      <c r="EH84" s="632"/>
      <c r="EI84" s="632"/>
      <c r="EJ84" s="632"/>
      <c r="EK84" s="632"/>
      <c r="EL84" s="632"/>
      <c r="EM84" s="632"/>
      <c r="EN84" s="632"/>
      <c r="EO84" s="632"/>
      <c r="EP84" s="85"/>
      <c r="EQ84" s="85"/>
      <c r="ER84" s="46"/>
      <c r="ES84" s="659"/>
      <c r="ET84" s="659"/>
      <c r="EU84" s="659"/>
      <c r="EV84" s="659"/>
      <c r="EW84" s="659"/>
      <c r="EX84" s="659"/>
      <c r="EY84" s="659"/>
      <c r="EZ84" s="659"/>
      <c r="FA84" s="659"/>
      <c r="FB84" s="659"/>
      <c r="FC84" s="659"/>
      <c r="FD84" s="659"/>
      <c r="FE84" s="659"/>
      <c r="FF84" s="659"/>
      <c r="FG84" s="659"/>
      <c r="FH84" s="659"/>
      <c r="FI84" s="85"/>
    </row>
    <row r="85" spans="1:165" ht="14.25">
      <c r="A85" s="79"/>
      <c r="B85" s="80">
        <v>39814</v>
      </c>
      <c r="C85" s="789"/>
      <c r="D85" s="605">
        <v>32403</v>
      </c>
      <c r="E85" s="601">
        <v>804999</v>
      </c>
      <c r="F85" s="601">
        <v>280306</v>
      </c>
      <c r="G85" s="601">
        <v>524693</v>
      </c>
      <c r="H85" s="601">
        <v>14268</v>
      </c>
      <c r="I85" s="601">
        <v>299558</v>
      </c>
      <c r="J85" s="601">
        <v>227</v>
      </c>
      <c r="K85" s="601">
        <v>463400</v>
      </c>
      <c r="L85" s="601">
        <v>45936962</v>
      </c>
      <c r="M85" s="601">
        <v>2232407</v>
      </c>
      <c r="N85" s="601">
        <v>10554983</v>
      </c>
      <c r="O85" s="601">
        <v>30698879</v>
      </c>
      <c r="P85" s="601">
        <v>3101</v>
      </c>
      <c r="Q85" s="601">
        <v>7702159</v>
      </c>
      <c r="R85" s="601">
        <v>60162488</v>
      </c>
      <c r="S85" s="601">
        <v>4377671</v>
      </c>
      <c r="T85" s="76">
        <v>39814</v>
      </c>
      <c r="U85" s="600">
        <v>39814</v>
      </c>
      <c r="V85" s="79"/>
      <c r="W85" s="80">
        <v>39814</v>
      </c>
      <c r="X85" s="789"/>
      <c r="Y85" s="601">
        <v>26446</v>
      </c>
      <c r="Z85" s="601">
        <v>259073</v>
      </c>
      <c r="AA85" s="601">
        <v>7400</v>
      </c>
      <c r="AB85" s="601">
        <v>30242714</v>
      </c>
      <c r="AC85" s="601">
        <v>376703</v>
      </c>
      <c r="AD85" s="601">
        <v>12</v>
      </c>
      <c r="AE85" s="601">
        <v>14180</v>
      </c>
      <c r="AF85" s="601">
        <v>577</v>
      </c>
      <c r="AG85" s="601">
        <v>13603</v>
      </c>
      <c r="AH85" s="601">
        <v>3925</v>
      </c>
      <c r="AI85" s="601">
        <v>461071</v>
      </c>
      <c r="AJ85" s="601">
        <v>28998978</v>
      </c>
      <c r="AK85" s="601">
        <v>2232407</v>
      </c>
      <c r="AL85" s="601">
        <v>5194517</v>
      </c>
      <c r="AM85" s="601">
        <v>26513959</v>
      </c>
      <c r="AN85" s="601" t="s">
        <v>202</v>
      </c>
      <c r="AO85" s="76">
        <v>39814</v>
      </c>
      <c r="AP85" s="600">
        <v>39814</v>
      </c>
      <c r="AQ85" s="79"/>
      <c r="AR85" s="80">
        <v>39814</v>
      </c>
      <c r="AS85" s="789"/>
      <c r="AT85" s="601">
        <v>12395</v>
      </c>
      <c r="AU85" s="601">
        <v>1546</v>
      </c>
      <c r="AV85" s="601">
        <v>35869</v>
      </c>
      <c r="AW85" s="601">
        <v>32014</v>
      </c>
      <c r="AX85" s="601">
        <v>3855</v>
      </c>
      <c r="AY85" s="601">
        <v>3376</v>
      </c>
      <c r="AZ85" s="601">
        <v>69457</v>
      </c>
      <c r="BA85" s="601">
        <v>2321</v>
      </c>
      <c r="BB85" s="601">
        <v>1758072</v>
      </c>
      <c r="BC85" s="601" t="s">
        <v>202</v>
      </c>
      <c r="BD85" s="601">
        <v>602065</v>
      </c>
      <c r="BE85" s="601">
        <v>138812</v>
      </c>
      <c r="BF85" s="601">
        <v>349744</v>
      </c>
      <c r="BG85" s="601">
        <v>13276</v>
      </c>
      <c r="BH85" s="601">
        <v>26703</v>
      </c>
      <c r="BI85" s="601">
        <v>301</v>
      </c>
      <c r="BJ85" s="76">
        <v>39814</v>
      </c>
      <c r="BK85" s="600">
        <v>39814</v>
      </c>
      <c r="BL85" s="79"/>
      <c r="BM85" s="80">
        <v>39814</v>
      </c>
      <c r="BN85" s="789"/>
      <c r="BO85" s="601">
        <v>26226</v>
      </c>
      <c r="BP85" s="601">
        <v>3642</v>
      </c>
      <c r="BQ85" s="601">
        <v>3376</v>
      </c>
      <c r="BR85" s="601">
        <v>2470</v>
      </c>
      <c r="BS85" s="601">
        <v>2321</v>
      </c>
      <c r="BT85" s="601">
        <v>283074</v>
      </c>
      <c r="BU85" s="601">
        <v>18717</v>
      </c>
      <c r="BV85" s="601">
        <v>104157</v>
      </c>
      <c r="BW85" s="601">
        <v>19210</v>
      </c>
      <c r="BX85" s="601">
        <v>528</v>
      </c>
      <c r="BY85" s="601">
        <v>2574</v>
      </c>
      <c r="BZ85" s="601">
        <v>301</v>
      </c>
      <c r="CA85" s="601">
        <v>4798</v>
      </c>
      <c r="CB85" s="601">
        <v>56759</v>
      </c>
      <c r="CC85" s="601">
        <v>61776</v>
      </c>
      <c r="CD85" s="601">
        <v>585520</v>
      </c>
      <c r="CE85" s="76">
        <v>39814</v>
      </c>
      <c r="CF85" s="600">
        <v>39814</v>
      </c>
      <c r="CG85" s="79"/>
      <c r="CH85" s="80">
        <v>39814</v>
      </c>
      <c r="CI85" s="789"/>
      <c r="CJ85" s="601">
        <v>789</v>
      </c>
      <c r="CK85" s="601">
        <v>8821</v>
      </c>
      <c r="CL85" s="601">
        <v>9252</v>
      </c>
      <c r="CM85" s="601">
        <v>5908</v>
      </c>
      <c r="CN85" s="601">
        <v>288136</v>
      </c>
      <c r="CO85" s="601">
        <v>9039</v>
      </c>
      <c r="CP85" s="601">
        <v>5930297</v>
      </c>
      <c r="CQ85" s="601">
        <v>489592</v>
      </c>
      <c r="CR85" s="601">
        <v>12783</v>
      </c>
      <c r="CS85" s="601">
        <v>18309</v>
      </c>
      <c r="CT85" s="601">
        <v>319976</v>
      </c>
      <c r="CU85" s="601">
        <v>89978</v>
      </c>
      <c r="CV85" s="601">
        <v>229998</v>
      </c>
      <c r="CW85" s="601">
        <v>10892</v>
      </c>
      <c r="CX85" s="601">
        <v>82012</v>
      </c>
      <c r="CY85" s="601">
        <v>227</v>
      </c>
      <c r="CZ85" s="76">
        <v>39814</v>
      </c>
      <c r="DA85" s="600">
        <v>39814</v>
      </c>
      <c r="DB85" s="79"/>
      <c r="DC85" s="80">
        <v>39814</v>
      </c>
      <c r="DD85" s="789"/>
      <c r="DE85" s="601">
        <v>3003468</v>
      </c>
      <c r="DF85" s="601">
        <v>123480</v>
      </c>
      <c r="DG85" s="601">
        <v>344</v>
      </c>
      <c r="DH85" s="601">
        <v>21789</v>
      </c>
      <c r="DI85" s="601">
        <v>11222</v>
      </c>
      <c r="DJ85" s="601">
        <v>37076</v>
      </c>
      <c r="DK85" s="601">
        <v>35064</v>
      </c>
      <c r="DL85" s="601">
        <v>2012</v>
      </c>
      <c r="DM85" s="601">
        <v>41113</v>
      </c>
      <c r="DN85" s="601">
        <v>8</v>
      </c>
      <c r="DO85" s="601">
        <v>813628</v>
      </c>
      <c r="DP85" s="601" t="s">
        <v>202</v>
      </c>
      <c r="DQ85" s="601">
        <v>527</v>
      </c>
      <c r="DR85" s="601">
        <v>161047</v>
      </c>
      <c r="DS85" s="601" t="s">
        <v>202</v>
      </c>
      <c r="DT85" s="601">
        <v>263657</v>
      </c>
      <c r="DU85" s="76">
        <v>39814</v>
      </c>
      <c r="DV85" s="600">
        <v>39814</v>
      </c>
      <c r="DW85" s="78"/>
      <c r="DX85" s="78"/>
      <c r="DY85" s="78"/>
      <c r="DZ85" s="632"/>
      <c r="EA85" s="632"/>
      <c r="EB85" s="632"/>
      <c r="EC85" s="632"/>
      <c r="ED85" s="632"/>
      <c r="EE85" s="632"/>
      <c r="EF85" s="632"/>
      <c r="EG85" s="632"/>
      <c r="EH85" s="632"/>
      <c r="EI85" s="632"/>
      <c r="EJ85" s="632"/>
      <c r="EK85" s="632"/>
      <c r="EL85" s="632"/>
      <c r="EM85" s="632"/>
      <c r="EN85" s="632"/>
      <c r="EO85" s="632"/>
      <c r="EP85" s="85"/>
      <c r="EQ85" s="85"/>
      <c r="ER85" s="46"/>
      <c r="ES85" s="659"/>
      <c r="ET85" s="659"/>
      <c r="EU85" s="659"/>
      <c r="EV85" s="659"/>
      <c r="EW85" s="659"/>
      <c r="EX85" s="659"/>
      <c r="EY85" s="659"/>
      <c r="EZ85" s="659"/>
      <c r="FA85" s="659"/>
      <c r="FB85" s="659"/>
      <c r="FC85" s="659"/>
      <c r="FD85" s="659"/>
      <c r="FE85" s="659"/>
      <c r="FF85" s="659"/>
      <c r="FG85" s="659"/>
      <c r="FH85" s="659"/>
      <c r="FI85" s="85"/>
    </row>
    <row r="86" spans="1:165" ht="14.25">
      <c r="A86" s="79"/>
      <c r="B86" s="80">
        <v>40179</v>
      </c>
      <c r="C86" s="789"/>
      <c r="D86" s="605">
        <v>39887</v>
      </c>
      <c r="E86" s="601">
        <v>860495</v>
      </c>
      <c r="F86" s="601">
        <v>330563</v>
      </c>
      <c r="G86" s="601">
        <v>529932</v>
      </c>
      <c r="H86" s="601">
        <v>3457</v>
      </c>
      <c r="I86" s="601">
        <v>338893</v>
      </c>
      <c r="J86" s="601">
        <v>488</v>
      </c>
      <c r="K86" s="601">
        <v>781495</v>
      </c>
      <c r="L86" s="601">
        <v>55589003</v>
      </c>
      <c r="M86" s="601">
        <v>3106775</v>
      </c>
      <c r="N86" s="601">
        <v>13940342</v>
      </c>
      <c r="O86" s="601">
        <v>35508481</v>
      </c>
      <c r="P86" s="601" t="s">
        <v>202</v>
      </c>
      <c r="Q86" s="601">
        <v>8975849</v>
      </c>
      <c r="R86" s="601">
        <v>73870878</v>
      </c>
      <c r="S86" s="601">
        <v>5241082</v>
      </c>
      <c r="T86" s="76">
        <v>40179</v>
      </c>
      <c r="U86" s="600">
        <v>40179</v>
      </c>
      <c r="V86" s="79"/>
      <c r="W86" s="80">
        <v>40179</v>
      </c>
      <c r="X86" s="789"/>
      <c r="Y86" s="601">
        <v>45911</v>
      </c>
      <c r="Z86" s="601">
        <v>277091</v>
      </c>
      <c r="AA86" s="601">
        <v>9740</v>
      </c>
      <c r="AB86" s="601">
        <v>37269332</v>
      </c>
      <c r="AC86" s="601">
        <v>626816</v>
      </c>
      <c r="AD86" s="601">
        <v>16</v>
      </c>
      <c r="AE86" s="601">
        <v>19423</v>
      </c>
      <c r="AF86" s="601">
        <v>731</v>
      </c>
      <c r="AG86" s="601">
        <v>18692</v>
      </c>
      <c r="AH86" s="601">
        <v>2963</v>
      </c>
      <c r="AI86" s="601">
        <v>779093</v>
      </c>
      <c r="AJ86" s="601">
        <v>35663673</v>
      </c>
      <c r="AK86" s="601">
        <v>3106775</v>
      </c>
      <c r="AL86" s="601">
        <v>8154537</v>
      </c>
      <c r="AM86" s="601">
        <v>30449762</v>
      </c>
      <c r="AN86" s="601" t="s">
        <v>202</v>
      </c>
      <c r="AO86" s="76">
        <v>40179</v>
      </c>
      <c r="AP86" s="600">
        <v>40179</v>
      </c>
      <c r="AQ86" s="79"/>
      <c r="AR86" s="80">
        <v>40179</v>
      </c>
      <c r="AS86" s="789"/>
      <c r="AT86" s="601">
        <v>13318</v>
      </c>
      <c r="AU86" s="601">
        <v>1688</v>
      </c>
      <c r="AV86" s="601">
        <v>37685</v>
      </c>
      <c r="AW86" s="601">
        <v>34106</v>
      </c>
      <c r="AX86" s="601">
        <v>3579</v>
      </c>
      <c r="AY86" s="601">
        <v>1178</v>
      </c>
      <c r="AZ86" s="601">
        <v>86254</v>
      </c>
      <c r="BA86" s="601">
        <v>2402</v>
      </c>
      <c r="BB86" s="601">
        <v>2028337</v>
      </c>
      <c r="BC86" s="601" t="s">
        <v>202</v>
      </c>
      <c r="BD86" s="601">
        <v>582785</v>
      </c>
      <c r="BE86" s="601">
        <v>197254</v>
      </c>
      <c r="BF86" s="601">
        <v>373613</v>
      </c>
      <c r="BG86" s="601">
        <v>14552</v>
      </c>
      <c r="BH86" s="601">
        <v>31709</v>
      </c>
      <c r="BI86" s="601">
        <v>3462</v>
      </c>
      <c r="BJ86" s="76">
        <v>40179</v>
      </c>
      <c r="BK86" s="600">
        <v>40179</v>
      </c>
      <c r="BL86" s="79"/>
      <c r="BM86" s="80">
        <v>40179</v>
      </c>
      <c r="BN86" s="789"/>
      <c r="BO86" s="601">
        <v>27999</v>
      </c>
      <c r="BP86" s="601">
        <v>3468</v>
      </c>
      <c r="BQ86" s="601">
        <v>1178</v>
      </c>
      <c r="BR86" s="601">
        <v>3692</v>
      </c>
      <c r="BS86" s="601">
        <v>2402</v>
      </c>
      <c r="BT86" s="601">
        <v>355850</v>
      </c>
      <c r="BU86" s="601">
        <v>23321</v>
      </c>
      <c r="BV86" s="601">
        <v>142917</v>
      </c>
      <c r="BW86" s="601">
        <v>17179</v>
      </c>
      <c r="BX86" s="601">
        <v>694</v>
      </c>
      <c r="BY86" s="601">
        <v>3031</v>
      </c>
      <c r="BZ86" s="601">
        <v>3462</v>
      </c>
      <c r="CA86" s="601">
        <v>8460</v>
      </c>
      <c r="CB86" s="601">
        <v>67998</v>
      </c>
      <c r="CC86" s="601">
        <v>71575</v>
      </c>
      <c r="CD86" s="601">
        <v>705855</v>
      </c>
      <c r="CE86" s="76">
        <v>40179</v>
      </c>
      <c r="CF86" s="600">
        <v>40179</v>
      </c>
      <c r="CG86" s="79"/>
      <c r="CH86" s="80">
        <v>40179</v>
      </c>
      <c r="CI86" s="789"/>
      <c r="CJ86" s="601">
        <v>790</v>
      </c>
      <c r="CK86" s="601">
        <v>8830</v>
      </c>
      <c r="CL86" s="601">
        <v>9188</v>
      </c>
      <c r="CM86" s="601">
        <v>5759</v>
      </c>
      <c r="CN86" s="601">
        <v>304228</v>
      </c>
      <c r="CO86" s="601">
        <v>10411</v>
      </c>
      <c r="CP86" s="601">
        <v>7390809</v>
      </c>
      <c r="CQ86" s="601">
        <v>585644</v>
      </c>
      <c r="CR86" s="601">
        <v>15186</v>
      </c>
      <c r="CS86" s="601">
        <v>23568</v>
      </c>
      <c r="CT86" s="601">
        <v>378352</v>
      </c>
      <c r="CU86" s="601">
        <v>105703</v>
      </c>
      <c r="CV86" s="601">
        <v>272649</v>
      </c>
      <c r="CW86" s="601">
        <v>2279</v>
      </c>
      <c r="CX86" s="601">
        <v>109138</v>
      </c>
      <c r="CY86" s="601">
        <v>488</v>
      </c>
      <c r="CZ86" s="76">
        <v>40179</v>
      </c>
      <c r="DA86" s="600">
        <v>40179</v>
      </c>
      <c r="DB86" s="79"/>
      <c r="DC86" s="80">
        <v>40179</v>
      </c>
      <c r="DD86" s="789"/>
      <c r="DE86" s="601">
        <v>3504318</v>
      </c>
      <c r="DF86" s="601">
        <v>160443</v>
      </c>
      <c r="DG86" s="601">
        <v>384</v>
      </c>
      <c r="DH86" s="601">
        <v>23993</v>
      </c>
      <c r="DI86" s="601">
        <v>13127</v>
      </c>
      <c r="DJ86" s="601">
        <v>48699</v>
      </c>
      <c r="DK86" s="601">
        <v>47340</v>
      </c>
      <c r="DL86" s="601">
        <v>1359</v>
      </c>
      <c r="DM86" s="601">
        <v>57333</v>
      </c>
      <c r="DN86" s="601" t="s">
        <v>202</v>
      </c>
      <c r="DO86" s="601">
        <v>970972</v>
      </c>
      <c r="DP86" s="601" t="s">
        <v>202</v>
      </c>
      <c r="DQ86" s="601" t="s">
        <v>202</v>
      </c>
      <c r="DR86" s="601">
        <v>175204</v>
      </c>
      <c r="DS86" s="601" t="s">
        <v>202</v>
      </c>
      <c r="DT86" s="601">
        <v>284208</v>
      </c>
      <c r="DU86" s="76">
        <v>40179</v>
      </c>
      <c r="DV86" s="600">
        <v>40179</v>
      </c>
      <c r="DW86" s="78"/>
      <c r="DX86" s="78"/>
      <c r="DY86" s="78"/>
      <c r="DZ86" s="632"/>
      <c r="EA86" s="632"/>
      <c r="EB86" s="632"/>
      <c r="EC86" s="632"/>
      <c r="ED86" s="632"/>
      <c r="EE86" s="632"/>
      <c r="EF86" s="632"/>
      <c r="EG86" s="632"/>
      <c r="EH86" s="632"/>
      <c r="EI86" s="632"/>
      <c r="EJ86" s="632"/>
      <c r="EK86" s="632"/>
      <c r="EL86" s="632"/>
      <c r="EM86" s="632"/>
      <c r="EN86" s="632"/>
      <c r="EO86" s="632"/>
      <c r="EP86" s="85"/>
      <c r="EQ86" s="85"/>
      <c r="ER86" s="46"/>
      <c r="ES86" s="659"/>
      <c r="ET86" s="659"/>
      <c r="EU86" s="659"/>
      <c r="EV86" s="659"/>
      <c r="EW86" s="659"/>
      <c r="EX86" s="659"/>
      <c r="EY86" s="659"/>
      <c r="EZ86" s="659"/>
      <c r="FA86" s="659"/>
      <c r="FB86" s="659"/>
      <c r="FC86" s="659"/>
      <c r="FD86" s="659"/>
      <c r="FE86" s="659"/>
      <c r="FF86" s="659"/>
      <c r="FG86" s="659"/>
      <c r="FH86" s="659"/>
      <c r="FI86" s="85"/>
    </row>
    <row r="87" spans="1:165" ht="14.25">
      <c r="A87" s="79"/>
      <c r="B87" s="85"/>
      <c r="C87" s="789"/>
      <c r="D87" s="605"/>
      <c r="E87" s="601"/>
      <c r="F87" s="601"/>
      <c r="G87" s="601"/>
      <c r="H87" s="601"/>
      <c r="I87" s="601"/>
      <c r="J87" s="601"/>
      <c r="K87" s="601"/>
      <c r="L87" s="601"/>
      <c r="M87" s="601"/>
      <c r="N87" s="601"/>
      <c r="O87" s="601"/>
      <c r="P87" s="601"/>
      <c r="Q87" s="601"/>
      <c r="R87" s="601"/>
      <c r="S87" s="601"/>
      <c r="T87" s="86"/>
      <c r="U87" s="81"/>
      <c r="V87" s="79"/>
      <c r="W87" s="85"/>
      <c r="X87" s="789"/>
      <c r="Y87" s="601"/>
      <c r="Z87" s="601"/>
      <c r="AA87" s="601"/>
      <c r="AB87" s="601"/>
      <c r="AC87" s="601"/>
      <c r="AD87" s="601"/>
      <c r="AE87" s="601"/>
      <c r="AF87" s="601"/>
      <c r="AG87" s="601"/>
      <c r="AH87" s="601"/>
      <c r="AI87" s="601"/>
      <c r="AJ87" s="601"/>
      <c r="AK87" s="601"/>
      <c r="AL87" s="601"/>
      <c r="AM87" s="601"/>
      <c r="AN87" s="601"/>
      <c r="AO87" s="86"/>
      <c r="AP87" s="81"/>
      <c r="AQ87" s="79"/>
      <c r="AR87" s="85"/>
      <c r="AS87" s="789"/>
      <c r="AT87" s="601"/>
      <c r="AU87" s="601"/>
      <c r="AV87" s="601"/>
      <c r="AW87" s="601"/>
      <c r="AX87" s="601"/>
      <c r="AY87" s="601"/>
      <c r="AZ87" s="601"/>
      <c r="BA87" s="601"/>
      <c r="BB87" s="601"/>
      <c r="BC87" s="601"/>
      <c r="BD87" s="601"/>
      <c r="BE87" s="601"/>
      <c r="BF87" s="601"/>
      <c r="BG87" s="601"/>
      <c r="BH87" s="601"/>
      <c r="BI87" s="601"/>
      <c r="BJ87" s="86"/>
      <c r="BK87" s="81"/>
      <c r="BL87" s="79"/>
      <c r="BM87" s="85"/>
      <c r="BN87" s="789"/>
      <c r="BO87" s="601"/>
      <c r="BP87" s="601"/>
      <c r="BQ87" s="601"/>
      <c r="BR87" s="601"/>
      <c r="BS87" s="601"/>
      <c r="BT87" s="601"/>
      <c r="BU87" s="601"/>
      <c r="BV87" s="601"/>
      <c r="BW87" s="601"/>
      <c r="BX87" s="601"/>
      <c r="BY87" s="601"/>
      <c r="BZ87" s="601"/>
      <c r="CA87" s="601"/>
      <c r="CB87" s="601"/>
      <c r="CC87" s="601"/>
      <c r="CD87" s="601"/>
      <c r="CE87" s="86"/>
      <c r="CF87" s="81"/>
      <c r="CG87" s="79"/>
      <c r="CH87" s="85"/>
      <c r="CI87" s="789"/>
      <c r="CJ87" s="601"/>
      <c r="CK87" s="601"/>
      <c r="CL87" s="601"/>
      <c r="CM87" s="601"/>
      <c r="CN87" s="601"/>
      <c r="CO87" s="601"/>
      <c r="CP87" s="601"/>
      <c r="CQ87" s="601"/>
      <c r="CR87" s="601"/>
      <c r="CS87" s="601"/>
      <c r="CT87" s="601"/>
      <c r="CU87" s="601"/>
      <c r="CV87" s="601"/>
      <c r="CW87" s="601"/>
      <c r="CX87" s="601"/>
      <c r="CY87" s="601"/>
      <c r="CZ87" s="86"/>
      <c r="DA87" s="81"/>
      <c r="DB87" s="79"/>
      <c r="DC87" s="85"/>
      <c r="DD87" s="789"/>
      <c r="DE87" s="601"/>
      <c r="DF87" s="601"/>
      <c r="DG87" s="601"/>
      <c r="DH87" s="601"/>
      <c r="DI87" s="601"/>
      <c r="DJ87" s="601"/>
      <c r="DK87" s="601"/>
      <c r="DL87" s="601"/>
      <c r="DM87" s="601"/>
      <c r="DN87" s="601"/>
      <c r="DO87" s="601"/>
      <c r="DP87" s="601"/>
      <c r="DQ87" s="601"/>
      <c r="DR87" s="601"/>
      <c r="DS87" s="601"/>
      <c r="DT87" s="601"/>
      <c r="DU87" s="86"/>
      <c r="DV87" s="81"/>
      <c r="DW87" s="78"/>
      <c r="DX87" s="78"/>
      <c r="DY87" s="78"/>
      <c r="DZ87" s="632"/>
      <c r="EA87" s="632"/>
      <c r="EB87" s="632"/>
      <c r="EC87" s="632"/>
      <c r="ED87" s="632"/>
      <c r="EE87" s="632"/>
      <c r="EF87" s="632"/>
      <c r="EG87" s="632"/>
      <c r="EH87" s="632"/>
      <c r="EI87" s="632"/>
      <c r="EJ87" s="632"/>
      <c r="EK87" s="632"/>
      <c r="EL87" s="632"/>
      <c r="EM87" s="632"/>
      <c r="EN87" s="632"/>
      <c r="EO87" s="632"/>
      <c r="EP87" s="85"/>
      <c r="EQ87" s="85"/>
      <c r="ER87" s="46"/>
      <c r="ES87" s="659"/>
      <c r="ET87" s="659"/>
      <c r="EU87" s="659"/>
      <c r="EV87" s="659"/>
      <c r="EW87" s="659"/>
      <c r="EX87" s="659"/>
      <c r="EY87" s="659"/>
      <c r="EZ87" s="659"/>
      <c r="FA87" s="659"/>
      <c r="FB87" s="659"/>
      <c r="FC87" s="659"/>
      <c r="FD87" s="659"/>
      <c r="FE87" s="659"/>
      <c r="FF87" s="659"/>
      <c r="FG87" s="659"/>
      <c r="FH87" s="659"/>
      <c r="FI87" s="85"/>
    </row>
    <row r="88" spans="1:165" ht="14.25">
      <c r="A88" s="70">
        <v>39539</v>
      </c>
      <c r="B88" s="80">
        <v>39539</v>
      </c>
      <c r="C88" s="790">
        <v>39539</v>
      </c>
      <c r="D88" s="605">
        <v>40330</v>
      </c>
      <c r="E88" s="601">
        <v>979758</v>
      </c>
      <c r="F88" s="601">
        <v>350505</v>
      </c>
      <c r="G88" s="601">
        <v>629253</v>
      </c>
      <c r="H88" s="601">
        <v>16533</v>
      </c>
      <c r="I88" s="601">
        <v>328795</v>
      </c>
      <c r="J88" s="601">
        <v>402</v>
      </c>
      <c r="K88" s="601">
        <v>519726</v>
      </c>
      <c r="L88" s="601">
        <v>52599547</v>
      </c>
      <c r="M88" s="601">
        <v>2836555</v>
      </c>
      <c r="N88" s="601">
        <v>12976362</v>
      </c>
      <c r="O88" s="601">
        <v>34034318</v>
      </c>
      <c r="P88" s="601">
        <v>7970</v>
      </c>
      <c r="Q88" s="601">
        <v>8646411</v>
      </c>
      <c r="R88" s="601">
        <v>68566790</v>
      </c>
      <c r="S88" s="601">
        <v>5193676</v>
      </c>
      <c r="T88" s="89">
        <v>39539</v>
      </c>
      <c r="U88" s="600">
        <v>39539</v>
      </c>
      <c r="V88" s="70">
        <v>39539</v>
      </c>
      <c r="W88" s="80">
        <v>39539</v>
      </c>
      <c r="X88" s="790">
        <v>39539</v>
      </c>
      <c r="Y88" s="601">
        <v>36999</v>
      </c>
      <c r="Z88" s="601">
        <v>303738</v>
      </c>
      <c r="AA88" s="601">
        <v>9560</v>
      </c>
      <c r="AB88" s="601">
        <v>35169252</v>
      </c>
      <c r="AC88" s="601">
        <v>485044</v>
      </c>
      <c r="AD88" s="601">
        <v>15</v>
      </c>
      <c r="AE88" s="601">
        <v>74756</v>
      </c>
      <c r="AF88" s="601">
        <v>639</v>
      </c>
      <c r="AG88" s="601">
        <v>74117</v>
      </c>
      <c r="AH88" s="601">
        <v>4251</v>
      </c>
      <c r="AI88" s="601">
        <v>515859</v>
      </c>
      <c r="AJ88" s="601">
        <v>33724239</v>
      </c>
      <c r="AK88" s="601">
        <v>2836555</v>
      </c>
      <c r="AL88" s="601">
        <v>6868830</v>
      </c>
      <c r="AM88" s="601">
        <v>29685883</v>
      </c>
      <c r="AN88" s="601" t="s">
        <v>202</v>
      </c>
      <c r="AO88" s="89">
        <v>39539</v>
      </c>
      <c r="AP88" s="600">
        <v>39539</v>
      </c>
      <c r="AQ88" s="70">
        <v>39539</v>
      </c>
      <c r="AR88" s="80">
        <v>39539</v>
      </c>
      <c r="AS88" s="790">
        <v>39539</v>
      </c>
      <c r="AT88" s="601">
        <v>17259</v>
      </c>
      <c r="AU88" s="601">
        <v>1673</v>
      </c>
      <c r="AV88" s="601">
        <v>43441</v>
      </c>
      <c r="AW88" s="601">
        <v>38040</v>
      </c>
      <c r="AX88" s="601">
        <v>5401</v>
      </c>
      <c r="AY88" s="601">
        <v>3771</v>
      </c>
      <c r="AZ88" s="601">
        <v>77253</v>
      </c>
      <c r="BA88" s="601">
        <v>3832</v>
      </c>
      <c r="BB88" s="601">
        <v>2021091</v>
      </c>
      <c r="BC88" s="601" t="s">
        <v>202</v>
      </c>
      <c r="BD88" s="601">
        <v>681792</v>
      </c>
      <c r="BE88" s="601">
        <v>195550</v>
      </c>
      <c r="BF88" s="601">
        <v>367138</v>
      </c>
      <c r="BG88" s="601">
        <v>11849</v>
      </c>
      <c r="BH88" s="601">
        <v>29586</v>
      </c>
      <c r="BI88" s="601">
        <v>275</v>
      </c>
      <c r="BJ88" s="89">
        <v>39539</v>
      </c>
      <c r="BK88" s="600">
        <v>39539</v>
      </c>
      <c r="BL88" s="70">
        <v>39539</v>
      </c>
      <c r="BM88" s="80">
        <v>39539</v>
      </c>
      <c r="BN88" s="790">
        <v>39539</v>
      </c>
      <c r="BO88" s="601">
        <v>31080</v>
      </c>
      <c r="BP88" s="601">
        <v>5258</v>
      </c>
      <c r="BQ88" s="601">
        <v>3771</v>
      </c>
      <c r="BR88" s="601">
        <v>3841</v>
      </c>
      <c r="BS88" s="601">
        <v>3832</v>
      </c>
      <c r="BT88" s="601">
        <v>372892</v>
      </c>
      <c r="BU88" s="601">
        <v>15188</v>
      </c>
      <c r="BV88" s="601">
        <v>158879</v>
      </c>
      <c r="BW88" s="601">
        <v>21077</v>
      </c>
      <c r="BX88" s="601">
        <v>646</v>
      </c>
      <c r="BY88" s="601">
        <v>2693</v>
      </c>
      <c r="BZ88" s="601">
        <v>275</v>
      </c>
      <c r="CA88" s="601">
        <v>2880</v>
      </c>
      <c r="CB88" s="601">
        <v>70147</v>
      </c>
      <c r="CC88" s="601">
        <v>76797</v>
      </c>
      <c r="CD88" s="601">
        <v>782922</v>
      </c>
      <c r="CE88" s="89">
        <v>39539</v>
      </c>
      <c r="CF88" s="600">
        <v>39539</v>
      </c>
      <c r="CG88" s="70">
        <v>39539</v>
      </c>
      <c r="CH88" s="80">
        <v>39539</v>
      </c>
      <c r="CI88" s="790">
        <v>39539</v>
      </c>
      <c r="CJ88" s="601">
        <v>881</v>
      </c>
      <c r="CK88" s="601">
        <v>11342</v>
      </c>
      <c r="CL88" s="601">
        <v>11937</v>
      </c>
      <c r="CM88" s="601">
        <v>7206</v>
      </c>
      <c r="CN88" s="601">
        <v>330989</v>
      </c>
      <c r="CO88" s="601">
        <v>8137</v>
      </c>
      <c r="CP88" s="601">
        <v>6946085</v>
      </c>
      <c r="CQ88" s="601">
        <v>647336</v>
      </c>
      <c r="CR88" s="601">
        <v>15164</v>
      </c>
      <c r="CS88" s="601">
        <v>23576</v>
      </c>
      <c r="CT88" s="601">
        <v>431843</v>
      </c>
      <c r="CU88" s="601">
        <v>122143</v>
      </c>
      <c r="CV88" s="601">
        <v>309700</v>
      </c>
      <c r="CW88" s="601">
        <v>12762</v>
      </c>
      <c r="CX88" s="601">
        <v>104362</v>
      </c>
      <c r="CY88" s="601">
        <v>402</v>
      </c>
      <c r="CZ88" s="89">
        <v>39539</v>
      </c>
      <c r="DA88" s="600">
        <v>39539</v>
      </c>
      <c r="DB88" s="70">
        <v>39539</v>
      </c>
      <c r="DC88" s="80">
        <v>39539</v>
      </c>
      <c r="DD88" s="790">
        <v>39539</v>
      </c>
      <c r="DE88" s="601">
        <v>3328477</v>
      </c>
      <c r="DF88" s="601">
        <v>160782</v>
      </c>
      <c r="DG88" s="601">
        <v>362</v>
      </c>
      <c r="DH88" s="601">
        <v>26995</v>
      </c>
      <c r="DI88" s="601">
        <v>13707</v>
      </c>
      <c r="DJ88" s="601">
        <v>53189</v>
      </c>
      <c r="DK88" s="601">
        <v>49872</v>
      </c>
      <c r="DL88" s="601">
        <v>3317</v>
      </c>
      <c r="DM88" s="601">
        <v>51423</v>
      </c>
      <c r="DN88" s="601">
        <v>35</v>
      </c>
      <c r="DO88" s="601">
        <v>871436</v>
      </c>
      <c r="DP88" s="601" t="s">
        <v>202</v>
      </c>
      <c r="DQ88" s="601">
        <v>7832</v>
      </c>
      <c r="DR88" s="601">
        <v>180941</v>
      </c>
      <c r="DS88" s="601" t="s">
        <v>202</v>
      </c>
      <c r="DT88" s="601">
        <v>259997</v>
      </c>
      <c r="DU88" s="89">
        <v>39539</v>
      </c>
      <c r="DV88" s="600">
        <v>39539</v>
      </c>
      <c r="DW88" s="81"/>
      <c r="DX88" s="81"/>
      <c r="DY88" s="81"/>
      <c r="DZ88" s="632"/>
      <c r="EA88" s="632"/>
      <c r="EB88" s="632"/>
      <c r="EC88" s="632"/>
      <c r="ED88" s="632"/>
      <c r="EE88" s="632"/>
      <c r="EF88" s="632"/>
      <c r="EG88" s="632"/>
      <c r="EH88" s="632"/>
      <c r="EI88" s="632"/>
      <c r="EJ88" s="632"/>
      <c r="EK88" s="632"/>
      <c r="EL88" s="632"/>
      <c r="EM88" s="632"/>
      <c r="EN88" s="632"/>
      <c r="EO88" s="632"/>
      <c r="EP88" s="85"/>
      <c r="EQ88" s="85"/>
      <c r="ER88" s="46"/>
      <c r="ES88" s="659"/>
      <c r="ET88" s="659"/>
      <c r="EU88" s="659"/>
      <c r="EV88" s="659"/>
      <c r="EW88" s="659"/>
      <c r="EX88" s="659"/>
      <c r="EY88" s="659"/>
      <c r="EZ88" s="659"/>
      <c r="FA88" s="659"/>
      <c r="FB88" s="659"/>
      <c r="FC88" s="659"/>
      <c r="FD88" s="659"/>
      <c r="FE88" s="659"/>
      <c r="FF88" s="659"/>
      <c r="FG88" s="659"/>
      <c r="FH88" s="659"/>
      <c r="FI88" s="85"/>
    </row>
    <row r="89" spans="1:165" ht="14.25">
      <c r="A89" s="79"/>
      <c r="B89" s="80">
        <v>39904</v>
      </c>
      <c r="C89" s="789"/>
      <c r="D89" s="605">
        <v>34456</v>
      </c>
      <c r="E89" s="601">
        <v>832696</v>
      </c>
      <c r="F89" s="601">
        <v>297369</v>
      </c>
      <c r="G89" s="601">
        <v>535327</v>
      </c>
      <c r="H89" s="601">
        <v>13255</v>
      </c>
      <c r="I89" s="601">
        <v>323511</v>
      </c>
      <c r="J89" s="601">
        <v>246</v>
      </c>
      <c r="K89" s="601">
        <v>558311</v>
      </c>
      <c r="L89" s="601">
        <v>49513233</v>
      </c>
      <c r="M89" s="601">
        <v>2507285</v>
      </c>
      <c r="N89" s="601">
        <v>11672608</v>
      </c>
      <c r="O89" s="601">
        <v>32550562</v>
      </c>
      <c r="P89" s="601">
        <v>3043</v>
      </c>
      <c r="Q89" s="601">
        <v>8173475</v>
      </c>
      <c r="R89" s="601">
        <v>64818343</v>
      </c>
      <c r="S89" s="601">
        <v>4752385</v>
      </c>
      <c r="T89" s="89">
        <v>39904</v>
      </c>
      <c r="U89" s="600">
        <v>39904</v>
      </c>
      <c r="V89" s="79"/>
      <c r="W89" s="80">
        <v>39904</v>
      </c>
      <c r="X89" s="789"/>
      <c r="Y89" s="601">
        <v>30643</v>
      </c>
      <c r="Z89" s="601">
        <v>261202</v>
      </c>
      <c r="AA89" s="601">
        <v>7500</v>
      </c>
      <c r="AB89" s="601">
        <v>32680858</v>
      </c>
      <c r="AC89" s="601">
        <v>448971</v>
      </c>
      <c r="AD89" s="601">
        <v>14</v>
      </c>
      <c r="AE89" s="601">
        <v>13754</v>
      </c>
      <c r="AF89" s="601">
        <v>608</v>
      </c>
      <c r="AG89" s="601">
        <v>13146</v>
      </c>
      <c r="AH89" s="601">
        <v>3510</v>
      </c>
      <c r="AI89" s="601">
        <v>555911</v>
      </c>
      <c r="AJ89" s="601">
        <v>31327482</v>
      </c>
      <c r="AK89" s="601">
        <v>2507285</v>
      </c>
      <c r="AL89" s="601">
        <v>6117339</v>
      </c>
      <c r="AM89" s="601">
        <v>28022374</v>
      </c>
      <c r="AN89" s="601" t="s">
        <v>202</v>
      </c>
      <c r="AO89" s="89">
        <v>39904</v>
      </c>
      <c r="AP89" s="600">
        <v>39904</v>
      </c>
      <c r="AQ89" s="79"/>
      <c r="AR89" s="80">
        <v>39904</v>
      </c>
      <c r="AS89" s="789"/>
      <c r="AT89" s="601">
        <v>12910</v>
      </c>
      <c r="AU89" s="601">
        <v>1607</v>
      </c>
      <c r="AV89" s="601">
        <v>37207</v>
      </c>
      <c r="AW89" s="601">
        <v>33485</v>
      </c>
      <c r="AX89" s="601">
        <v>3722</v>
      </c>
      <c r="AY89" s="601">
        <v>2912</v>
      </c>
      <c r="AZ89" s="601">
        <v>75362</v>
      </c>
      <c r="BA89" s="601">
        <v>2400</v>
      </c>
      <c r="BB89" s="601">
        <v>1906723</v>
      </c>
      <c r="BC89" s="601" t="s">
        <v>202</v>
      </c>
      <c r="BD89" s="601">
        <v>632383</v>
      </c>
      <c r="BE89" s="601">
        <v>161586</v>
      </c>
      <c r="BF89" s="601">
        <v>366693</v>
      </c>
      <c r="BG89" s="601">
        <v>13741</v>
      </c>
      <c r="BH89" s="601">
        <v>30270</v>
      </c>
      <c r="BI89" s="601">
        <v>938</v>
      </c>
      <c r="BJ89" s="89">
        <v>39904</v>
      </c>
      <c r="BK89" s="600">
        <v>39904</v>
      </c>
      <c r="BL89" s="79"/>
      <c r="BM89" s="80">
        <v>39904</v>
      </c>
      <c r="BN89" s="789"/>
      <c r="BO89" s="601">
        <v>27675</v>
      </c>
      <c r="BP89" s="601">
        <v>3565</v>
      </c>
      <c r="BQ89" s="601">
        <v>2912</v>
      </c>
      <c r="BR89" s="601">
        <v>2632</v>
      </c>
      <c r="BS89" s="601">
        <v>2400</v>
      </c>
      <c r="BT89" s="601">
        <v>309213</v>
      </c>
      <c r="BU89" s="601">
        <v>21959</v>
      </c>
      <c r="BV89" s="601">
        <v>117682</v>
      </c>
      <c r="BW89" s="601">
        <v>18484</v>
      </c>
      <c r="BX89" s="601">
        <v>546</v>
      </c>
      <c r="BY89" s="601">
        <v>2836</v>
      </c>
      <c r="BZ89" s="601">
        <v>938</v>
      </c>
      <c r="CA89" s="601">
        <v>6310</v>
      </c>
      <c r="CB89" s="601">
        <v>60552</v>
      </c>
      <c r="CC89" s="601">
        <v>65364</v>
      </c>
      <c r="CD89" s="601">
        <v>625681</v>
      </c>
      <c r="CE89" s="89">
        <v>39904</v>
      </c>
      <c r="CF89" s="600">
        <v>39904</v>
      </c>
      <c r="CG89" s="79"/>
      <c r="CH89" s="80">
        <v>39904</v>
      </c>
      <c r="CI89" s="789"/>
      <c r="CJ89" s="601">
        <v>754</v>
      </c>
      <c r="CK89" s="601">
        <v>8286</v>
      </c>
      <c r="CL89" s="601">
        <v>8677</v>
      </c>
      <c r="CM89" s="601">
        <v>5746</v>
      </c>
      <c r="CN89" s="601">
        <v>289099</v>
      </c>
      <c r="CO89" s="601">
        <v>9855</v>
      </c>
      <c r="CP89" s="601">
        <v>6528802</v>
      </c>
      <c r="CQ89" s="601">
        <v>537498</v>
      </c>
      <c r="CR89" s="601">
        <v>14131</v>
      </c>
      <c r="CS89" s="601">
        <v>19804</v>
      </c>
      <c r="CT89" s="601">
        <v>345643</v>
      </c>
      <c r="CU89" s="601">
        <v>95098</v>
      </c>
      <c r="CV89" s="601">
        <v>250545</v>
      </c>
      <c r="CW89" s="601">
        <v>10343</v>
      </c>
      <c r="CX89" s="601">
        <v>95972</v>
      </c>
      <c r="CY89" s="601">
        <v>246</v>
      </c>
      <c r="CZ89" s="89">
        <v>39904</v>
      </c>
      <c r="DA89" s="600">
        <v>39904</v>
      </c>
      <c r="DB89" s="79"/>
      <c r="DC89" s="80">
        <v>39904</v>
      </c>
      <c r="DD89" s="789"/>
      <c r="DE89" s="601">
        <v>3202421</v>
      </c>
      <c r="DF89" s="601">
        <v>137126</v>
      </c>
      <c r="DG89" s="601">
        <v>358</v>
      </c>
      <c r="DH89" s="601">
        <v>23347</v>
      </c>
      <c r="DI89" s="601">
        <v>11636</v>
      </c>
      <c r="DJ89" s="601">
        <v>42630</v>
      </c>
      <c r="DK89" s="601">
        <v>40648</v>
      </c>
      <c r="DL89" s="601">
        <v>1982</v>
      </c>
      <c r="DM89" s="601">
        <v>45798</v>
      </c>
      <c r="DN89" s="601" t="s">
        <v>202</v>
      </c>
      <c r="DO89" s="601">
        <v>914744</v>
      </c>
      <c r="DP89" s="601" t="s">
        <v>202</v>
      </c>
      <c r="DQ89" s="601" t="s">
        <v>202</v>
      </c>
      <c r="DR89" s="601">
        <v>163895</v>
      </c>
      <c r="DS89" s="601" t="s">
        <v>202</v>
      </c>
      <c r="DT89" s="601">
        <v>283273</v>
      </c>
      <c r="DU89" s="89">
        <v>39904</v>
      </c>
      <c r="DV89" s="600">
        <v>39904</v>
      </c>
      <c r="DW89" s="81"/>
      <c r="DX89" s="81"/>
      <c r="DY89" s="81"/>
      <c r="DZ89" s="632"/>
      <c r="EA89" s="632"/>
      <c r="EB89" s="632"/>
      <c r="EC89" s="632"/>
      <c r="ED89" s="632"/>
      <c r="EE89" s="632"/>
      <c r="EF89" s="632"/>
      <c r="EG89" s="632"/>
      <c r="EH89" s="632"/>
      <c r="EI89" s="632"/>
      <c r="EJ89" s="632"/>
      <c r="EK89" s="632"/>
      <c r="EL89" s="632"/>
      <c r="EM89" s="632"/>
      <c r="EN89" s="632"/>
      <c r="EO89" s="632"/>
      <c r="EP89" s="85"/>
      <c r="EQ89" s="85"/>
      <c r="ER89" s="46"/>
      <c r="ES89" s="659"/>
      <c r="ET89" s="659"/>
      <c r="EU89" s="659"/>
      <c r="EV89" s="659"/>
      <c r="EW89" s="659"/>
      <c r="EX89" s="659"/>
      <c r="EY89" s="659"/>
      <c r="EZ89" s="659"/>
      <c r="FA89" s="659"/>
      <c r="FB89" s="659"/>
      <c r="FC89" s="659"/>
      <c r="FD89" s="659"/>
      <c r="FE89" s="659"/>
      <c r="FF89" s="659"/>
      <c r="FG89" s="659"/>
      <c r="FH89" s="659"/>
      <c r="FI89" s="85"/>
    </row>
    <row r="90" spans="1:165" ht="14.25">
      <c r="A90" s="79"/>
      <c r="B90" s="85"/>
      <c r="C90" s="789"/>
      <c r="D90" s="605"/>
      <c r="E90" s="601"/>
      <c r="F90" s="601"/>
      <c r="G90" s="601"/>
      <c r="H90" s="601"/>
      <c r="I90" s="601"/>
      <c r="J90" s="601"/>
      <c r="K90" s="601"/>
      <c r="L90" s="601"/>
      <c r="M90" s="601"/>
      <c r="N90" s="601"/>
      <c r="O90" s="601"/>
      <c r="P90" s="601"/>
      <c r="Q90" s="601"/>
      <c r="R90" s="601"/>
      <c r="S90" s="601"/>
      <c r="T90" s="86"/>
      <c r="U90" s="81"/>
      <c r="V90" s="79"/>
      <c r="W90" s="85"/>
      <c r="X90" s="789"/>
      <c r="Y90" s="601"/>
      <c r="Z90" s="601"/>
      <c r="AA90" s="601"/>
      <c r="AB90" s="601"/>
      <c r="AC90" s="601"/>
      <c r="AD90" s="601"/>
      <c r="AE90" s="601"/>
      <c r="AF90" s="601"/>
      <c r="AG90" s="601"/>
      <c r="AH90" s="601"/>
      <c r="AI90" s="601"/>
      <c r="AJ90" s="601"/>
      <c r="AK90" s="601"/>
      <c r="AL90" s="601"/>
      <c r="AM90" s="601"/>
      <c r="AN90" s="601"/>
      <c r="AO90" s="86"/>
      <c r="AP90" s="81"/>
      <c r="AQ90" s="79"/>
      <c r="AR90" s="85"/>
      <c r="AS90" s="789"/>
      <c r="AT90" s="601"/>
      <c r="AU90" s="601"/>
      <c r="AV90" s="601"/>
      <c r="AW90" s="601"/>
      <c r="AX90" s="601"/>
      <c r="AY90" s="601"/>
      <c r="AZ90" s="601"/>
      <c r="BA90" s="601"/>
      <c r="BB90" s="601"/>
      <c r="BC90" s="601"/>
      <c r="BD90" s="601"/>
      <c r="BE90" s="601"/>
      <c r="BF90" s="601"/>
      <c r="BG90" s="601"/>
      <c r="BH90" s="601"/>
      <c r="BI90" s="601"/>
      <c r="BJ90" s="86"/>
      <c r="BK90" s="81"/>
      <c r="BL90" s="79"/>
      <c r="BM90" s="85"/>
      <c r="BN90" s="789"/>
      <c r="BO90" s="601"/>
      <c r="BP90" s="601"/>
      <c r="BQ90" s="601"/>
      <c r="BR90" s="601"/>
      <c r="BS90" s="601"/>
      <c r="BT90" s="601"/>
      <c r="BU90" s="601"/>
      <c r="BV90" s="601"/>
      <c r="BW90" s="601"/>
      <c r="BX90" s="601"/>
      <c r="BY90" s="601"/>
      <c r="BZ90" s="601"/>
      <c r="CA90" s="601"/>
      <c r="CB90" s="601"/>
      <c r="CC90" s="601"/>
      <c r="CD90" s="601"/>
      <c r="CE90" s="86"/>
      <c r="CF90" s="81"/>
      <c r="CG90" s="79"/>
      <c r="CH90" s="85"/>
      <c r="CI90" s="789"/>
      <c r="CJ90" s="601"/>
      <c r="CK90" s="601"/>
      <c r="CL90" s="601"/>
      <c r="CM90" s="601"/>
      <c r="CN90" s="601"/>
      <c r="CO90" s="601"/>
      <c r="CP90" s="601"/>
      <c r="CQ90" s="601"/>
      <c r="CR90" s="601"/>
      <c r="CS90" s="601"/>
      <c r="CT90" s="601"/>
      <c r="CU90" s="601"/>
      <c r="CV90" s="601"/>
      <c r="CW90" s="601"/>
      <c r="CX90" s="601"/>
      <c r="CY90" s="601"/>
      <c r="CZ90" s="86"/>
      <c r="DA90" s="81"/>
      <c r="DB90" s="79"/>
      <c r="DC90" s="85"/>
      <c r="DD90" s="789"/>
      <c r="DE90" s="601"/>
      <c r="DF90" s="601"/>
      <c r="DG90" s="601"/>
      <c r="DH90" s="601"/>
      <c r="DI90" s="601"/>
      <c r="DJ90" s="601"/>
      <c r="DK90" s="601"/>
      <c r="DL90" s="601"/>
      <c r="DM90" s="601"/>
      <c r="DN90" s="601"/>
      <c r="DO90" s="601"/>
      <c r="DP90" s="601"/>
      <c r="DQ90" s="601"/>
      <c r="DR90" s="601"/>
      <c r="DS90" s="601"/>
      <c r="DT90" s="601"/>
      <c r="DU90" s="86"/>
      <c r="DV90" s="81"/>
      <c r="DW90" s="81"/>
      <c r="DX90" s="81"/>
      <c r="DY90" s="81"/>
      <c r="DZ90" s="632"/>
      <c r="EA90" s="632"/>
      <c r="EB90" s="632"/>
      <c r="EC90" s="632"/>
      <c r="ED90" s="632"/>
      <c r="EE90" s="632"/>
      <c r="EF90" s="632"/>
      <c r="EG90" s="632"/>
      <c r="EH90" s="632"/>
      <c r="EI90" s="632"/>
      <c r="EJ90" s="632"/>
      <c r="EK90" s="632"/>
      <c r="EL90" s="632"/>
      <c r="EM90" s="632"/>
      <c r="EN90" s="632"/>
      <c r="EO90" s="632"/>
      <c r="EP90" s="85"/>
      <c r="EQ90" s="85"/>
      <c r="ER90" s="46"/>
      <c r="ES90" s="659"/>
      <c r="ET90" s="659"/>
      <c r="EU90" s="659"/>
      <c r="EV90" s="659"/>
      <c r="EW90" s="659"/>
      <c r="EX90" s="659"/>
      <c r="EY90" s="659"/>
      <c r="EZ90" s="659"/>
      <c r="FA90" s="659"/>
      <c r="FB90" s="659"/>
      <c r="FC90" s="659"/>
      <c r="FD90" s="659"/>
      <c r="FE90" s="659"/>
      <c r="FF90" s="659"/>
      <c r="FG90" s="659"/>
      <c r="FH90" s="659"/>
      <c r="FI90" s="85"/>
    </row>
    <row r="91" spans="1:165" ht="14.25">
      <c r="A91" s="90" t="s">
        <v>150</v>
      </c>
      <c r="B91" s="91" t="s">
        <v>151</v>
      </c>
      <c r="C91" s="791" t="s">
        <v>152</v>
      </c>
      <c r="D91" s="605">
        <v>9358</v>
      </c>
      <c r="E91" s="601">
        <v>213713</v>
      </c>
      <c r="F91" s="601">
        <v>80438</v>
      </c>
      <c r="G91" s="601">
        <v>133275</v>
      </c>
      <c r="H91" s="601">
        <v>2739</v>
      </c>
      <c r="I91" s="601">
        <v>83464</v>
      </c>
      <c r="J91" s="601">
        <v>72</v>
      </c>
      <c r="K91" s="601">
        <v>167126</v>
      </c>
      <c r="L91" s="601">
        <v>13678904</v>
      </c>
      <c r="M91" s="601">
        <v>688023</v>
      </c>
      <c r="N91" s="601">
        <v>3436735</v>
      </c>
      <c r="O91" s="601">
        <v>8762416</v>
      </c>
      <c r="P91" s="601" t="s">
        <v>202</v>
      </c>
      <c r="Q91" s="601">
        <v>2200430</v>
      </c>
      <c r="R91" s="601">
        <v>17960391</v>
      </c>
      <c r="S91" s="601">
        <v>1265698</v>
      </c>
      <c r="T91" s="93" t="s">
        <v>153</v>
      </c>
      <c r="U91" s="97" t="s">
        <v>154</v>
      </c>
      <c r="V91" s="90" t="s">
        <v>150</v>
      </c>
      <c r="W91" s="91" t="s">
        <v>151</v>
      </c>
      <c r="X91" s="791" t="s">
        <v>152</v>
      </c>
      <c r="Y91" s="601">
        <v>10961</v>
      </c>
      <c r="Z91" s="601">
        <v>72471</v>
      </c>
      <c r="AA91" s="601">
        <v>3895</v>
      </c>
      <c r="AB91" s="601">
        <v>9056213</v>
      </c>
      <c r="AC91" s="601">
        <v>132919</v>
      </c>
      <c r="AD91" s="601">
        <v>5</v>
      </c>
      <c r="AE91" s="601">
        <v>3235</v>
      </c>
      <c r="AF91" s="601">
        <v>187</v>
      </c>
      <c r="AG91" s="601">
        <v>3048</v>
      </c>
      <c r="AH91" s="601">
        <v>537</v>
      </c>
      <c r="AI91" s="601">
        <v>166604</v>
      </c>
      <c r="AJ91" s="601">
        <v>8680371</v>
      </c>
      <c r="AK91" s="601">
        <v>688023</v>
      </c>
      <c r="AL91" s="601">
        <v>1920753</v>
      </c>
      <c r="AM91" s="601">
        <v>7520880</v>
      </c>
      <c r="AN91" s="601" t="s">
        <v>202</v>
      </c>
      <c r="AO91" s="93" t="s">
        <v>153</v>
      </c>
      <c r="AP91" s="97" t="s">
        <v>154</v>
      </c>
      <c r="AQ91" s="90" t="s">
        <v>150</v>
      </c>
      <c r="AR91" s="91" t="s">
        <v>151</v>
      </c>
      <c r="AS91" s="791" t="s">
        <v>152</v>
      </c>
      <c r="AT91" s="601">
        <v>3159</v>
      </c>
      <c r="AU91" s="601">
        <v>425</v>
      </c>
      <c r="AV91" s="601">
        <v>9552</v>
      </c>
      <c r="AW91" s="601">
        <v>8722</v>
      </c>
      <c r="AX91" s="601">
        <v>830</v>
      </c>
      <c r="AY91" s="601">
        <v>460</v>
      </c>
      <c r="AZ91" s="601">
        <v>20771</v>
      </c>
      <c r="BA91" s="601">
        <v>522</v>
      </c>
      <c r="BB91" s="601">
        <v>505500</v>
      </c>
      <c r="BC91" s="601" t="s">
        <v>202</v>
      </c>
      <c r="BD91" s="601">
        <v>148160</v>
      </c>
      <c r="BE91" s="601">
        <v>48388</v>
      </c>
      <c r="BF91" s="601">
        <v>98437</v>
      </c>
      <c r="BG91" s="601">
        <v>3540</v>
      </c>
      <c r="BH91" s="601">
        <v>7768</v>
      </c>
      <c r="BI91" s="601">
        <v>690</v>
      </c>
      <c r="BJ91" s="93" t="s">
        <v>153</v>
      </c>
      <c r="BK91" s="97" t="s">
        <v>154</v>
      </c>
      <c r="BL91" s="90" t="s">
        <v>150</v>
      </c>
      <c r="BM91" s="91" t="s">
        <v>151</v>
      </c>
      <c r="BN91" s="791" t="s">
        <v>152</v>
      </c>
      <c r="BO91" s="601">
        <v>7169</v>
      </c>
      <c r="BP91" s="601">
        <v>802</v>
      </c>
      <c r="BQ91" s="601">
        <v>460</v>
      </c>
      <c r="BR91" s="601">
        <v>829</v>
      </c>
      <c r="BS91" s="601">
        <v>522</v>
      </c>
      <c r="BT91" s="601">
        <v>82946</v>
      </c>
      <c r="BU91" s="601">
        <v>5427</v>
      </c>
      <c r="BV91" s="601">
        <v>32162</v>
      </c>
      <c r="BW91" s="601">
        <v>4697</v>
      </c>
      <c r="BX91" s="601">
        <v>148</v>
      </c>
      <c r="BY91" s="601">
        <v>819</v>
      </c>
      <c r="BZ91" s="601">
        <v>690</v>
      </c>
      <c r="CA91" s="601">
        <v>2238</v>
      </c>
      <c r="CB91" s="601">
        <v>15934</v>
      </c>
      <c r="CC91" s="601">
        <v>16847</v>
      </c>
      <c r="CD91" s="601">
        <v>164869</v>
      </c>
      <c r="CE91" s="93" t="s">
        <v>153</v>
      </c>
      <c r="CF91" s="97" t="s">
        <v>154</v>
      </c>
      <c r="CG91" s="90" t="s">
        <v>150</v>
      </c>
      <c r="CH91" s="91" t="s">
        <v>151</v>
      </c>
      <c r="CI91" s="791" t="s">
        <v>152</v>
      </c>
      <c r="CJ91" s="601">
        <v>210</v>
      </c>
      <c r="CK91" s="601">
        <v>1952</v>
      </c>
      <c r="CL91" s="601">
        <v>2035</v>
      </c>
      <c r="CM91" s="601">
        <v>1539</v>
      </c>
      <c r="CN91" s="601">
        <v>73967</v>
      </c>
      <c r="CO91" s="601">
        <v>2257</v>
      </c>
      <c r="CP91" s="601">
        <v>1842076</v>
      </c>
      <c r="CQ91" s="601">
        <v>149643</v>
      </c>
      <c r="CR91" s="601">
        <v>4224</v>
      </c>
      <c r="CS91" s="601">
        <v>5303</v>
      </c>
      <c r="CT91" s="601">
        <v>93759</v>
      </c>
      <c r="CU91" s="601">
        <v>24460</v>
      </c>
      <c r="CV91" s="601">
        <v>69299</v>
      </c>
      <c r="CW91" s="601">
        <v>2279</v>
      </c>
      <c r="CX91" s="601">
        <v>29085</v>
      </c>
      <c r="CY91" s="601">
        <v>72</v>
      </c>
      <c r="CZ91" s="93" t="s">
        <v>153</v>
      </c>
      <c r="DA91" s="97" t="s">
        <v>154</v>
      </c>
      <c r="DB91" s="90" t="s">
        <v>150</v>
      </c>
      <c r="DC91" s="91" t="s">
        <v>151</v>
      </c>
      <c r="DD91" s="791" t="s">
        <v>152</v>
      </c>
      <c r="DE91" s="601">
        <v>888592</v>
      </c>
      <c r="DF91" s="601">
        <v>41242</v>
      </c>
      <c r="DG91" s="601">
        <v>92</v>
      </c>
      <c r="DH91" s="601">
        <v>6303</v>
      </c>
      <c r="DI91" s="601">
        <v>3265</v>
      </c>
      <c r="DJ91" s="601">
        <v>13399</v>
      </c>
      <c r="DK91" s="601">
        <v>13042</v>
      </c>
      <c r="DL91" s="601">
        <v>357</v>
      </c>
      <c r="DM91" s="601">
        <v>14047</v>
      </c>
      <c r="DN91" s="601" t="s">
        <v>202</v>
      </c>
      <c r="DO91" s="601">
        <v>271254</v>
      </c>
      <c r="DP91" s="601" t="s">
        <v>202</v>
      </c>
      <c r="DQ91" s="601" t="s">
        <v>202</v>
      </c>
      <c r="DR91" s="601">
        <v>40714</v>
      </c>
      <c r="DS91" s="601" t="s">
        <v>202</v>
      </c>
      <c r="DT91" s="601">
        <v>78253</v>
      </c>
      <c r="DU91" s="93" t="s">
        <v>153</v>
      </c>
      <c r="DV91" s="97" t="s">
        <v>154</v>
      </c>
      <c r="DW91" s="81"/>
      <c r="DX91" s="81"/>
      <c r="DY91" s="81"/>
      <c r="DZ91" s="632"/>
      <c r="EA91" s="632"/>
      <c r="EB91" s="632"/>
      <c r="EC91" s="632"/>
      <c r="ED91" s="632"/>
      <c r="EE91" s="632"/>
      <c r="EF91" s="632"/>
      <c r="EG91" s="632"/>
      <c r="EH91" s="632"/>
      <c r="EI91" s="632"/>
      <c r="EJ91" s="632"/>
      <c r="EK91" s="632"/>
      <c r="EL91" s="632"/>
      <c r="EM91" s="632"/>
      <c r="EN91" s="632"/>
      <c r="EO91" s="632"/>
      <c r="EP91" s="98"/>
      <c r="EQ91" s="98"/>
      <c r="ER91" s="46"/>
      <c r="ES91" s="659"/>
      <c r="ET91" s="659"/>
      <c r="EU91" s="659"/>
      <c r="EV91" s="659"/>
      <c r="EW91" s="659"/>
      <c r="EX91" s="659"/>
      <c r="EY91" s="659"/>
      <c r="EZ91" s="659"/>
      <c r="FA91" s="659"/>
      <c r="FB91" s="659"/>
      <c r="FC91" s="659"/>
      <c r="FD91" s="659"/>
      <c r="FE91" s="659"/>
      <c r="FF91" s="659"/>
      <c r="FG91" s="659"/>
      <c r="FH91" s="659"/>
      <c r="FI91" s="98"/>
    </row>
    <row r="92" spans="1:165" ht="14.25">
      <c r="A92" s="95" t="s">
        <v>155</v>
      </c>
      <c r="B92" s="96" t="s">
        <v>155</v>
      </c>
      <c r="C92" s="792" t="s">
        <v>156</v>
      </c>
      <c r="D92" s="605">
        <v>10243</v>
      </c>
      <c r="E92" s="601">
        <v>211371</v>
      </c>
      <c r="F92" s="601">
        <v>82456</v>
      </c>
      <c r="G92" s="601">
        <v>128915</v>
      </c>
      <c r="H92" s="601">
        <v>589</v>
      </c>
      <c r="I92" s="601">
        <v>80648</v>
      </c>
      <c r="J92" s="601">
        <v>120</v>
      </c>
      <c r="K92" s="601">
        <v>172369</v>
      </c>
      <c r="L92" s="601">
        <v>13875198</v>
      </c>
      <c r="M92" s="601">
        <v>847685</v>
      </c>
      <c r="N92" s="601">
        <v>3284986</v>
      </c>
      <c r="O92" s="601">
        <v>8934198</v>
      </c>
      <c r="P92" s="601" t="s">
        <v>202</v>
      </c>
      <c r="Q92" s="601">
        <v>2291753</v>
      </c>
      <c r="R92" s="601">
        <v>18647239</v>
      </c>
      <c r="S92" s="601">
        <v>1337956</v>
      </c>
      <c r="T92" s="93" t="s">
        <v>157</v>
      </c>
      <c r="U92" s="97" t="s">
        <v>155</v>
      </c>
      <c r="V92" s="95" t="s">
        <v>155</v>
      </c>
      <c r="W92" s="96" t="s">
        <v>155</v>
      </c>
      <c r="X92" s="792" t="s">
        <v>156</v>
      </c>
      <c r="Y92" s="601">
        <v>11886</v>
      </c>
      <c r="Z92" s="601">
        <v>70499</v>
      </c>
      <c r="AA92" s="601">
        <v>2925</v>
      </c>
      <c r="AB92" s="601">
        <v>9378720</v>
      </c>
      <c r="AC92" s="601">
        <v>138809</v>
      </c>
      <c r="AD92" s="601">
        <v>3</v>
      </c>
      <c r="AE92" s="601">
        <v>4465</v>
      </c>
      <c r="AF92" s="601">
        <v>173</v>
      </c>
      <c r="AG92" s="601">
        <v>4292</v>
      </c>
      <c r="AH92" s="601">
        <v>758</v>
      </c>
      <c r="AI92" s="601">
        <v>172130</v>
      </c>
      <c r="AJ92" s="601">
        <v>8993494</v>
      </c>
      <c r="AK92" s="601">
        <v>847685</v>
      </c>
      <c r="AL92" s="601">
        <v>1990328</v>
      </c>
      <c r="AM92" s="601">
        <v>7670371</v>
      </c>
      <c r="AN92" s="601" t="s">
        <v>202</v>
      </c>
      <c r="AO92" s="93" t="s">
        <v>157</v>
      </c>
      <c r="AP92" s="97" t="s">
        <v>155</v>
      </c>
      <c r="AQ92" s="95" t="s">
        <v>155</v>
      </c>
      <c r="AR92" s="96" t="s">
        <v>155</v>
      </c>
      <c r="AS92" s="792" t="s">
        <v>156</v>
      </c>
      <c r="AT92" s="601">
        <v>3520</v>
      </c>
      <c r="AU92" s="601">
        <v>414</v>
      </c>
      <c r="AV92" s="601">
        <v>9383</v>
      </c>
      <c r="AW92" s="601">
        <v>8379</v>
      </c>
      <c r="AX92" s="601">
        <v>1004</v>
      </c>
      <c r="AY92" s="601">
        <v>589</v>
      </c>
      <c r="AZ92" s="601">
        <v>21500</v>
      </c>
      <c r="BA92" s="601">
        <v>239</v>
      </c>
      <c r="BB92" s="601">
        <v>518628</v>
      </c>
      <c r="BC92" s="601" t="s">
        <v>202</v>
      </c>
      <c r="BD92" s="601">
        <v>155138</v>
      </c>
      <c r="BE92" s="601">
        <v>47469</v>
      </c>
      <c r="BF92" s="601">
        <v>93699</v>
      </c>
      <c r="BG92" s="601">
        <v>3742</v>
      </c>
      <c r="BH92" s="601">
        <v>7216</v>
      </c>
      <c r="BI92" s="601">
        <v>1351</v>
      </c>
      <c r="BJ92" s="93" t="s">
        <v>157</v>
      </c>
      <c r="BK92" s="97" t="s">
        <v>155</v>
      </c>
      <c r="BL92" s="95" t="s">
        <v>155</v>
      </c>
      <c r="BM92" s="96" t="s">
        <v>155</v>
      </c>
      <c r="BN92" s="792" t="s">
        <v>156</v>
      </c>
      <c r="BO92" s="601">
        <v>6776</v>
      </c>
      <c r="BP92" s="601">
        <v>977</v>
      </c>
      <c r="BQ92" s="601">
        <v>589</v>
      </c>
      <c r="BR92" s="601">
        <v>997</v>
      </c>
      <c r="BS92" s="601">
        <v>239</v>
      </c>
      <c r="BT92" s="601">
        <v>94103</v>
      </c>
      <c r="BU92" s="601">
        <v>5679</v>
      </c>
      <c r="BV92" s="601">
        <v>38290</v>
      </c>
      <c r="BW92" s="601">
        <v>4431</v>
      </c>
      <c r="BX92" s="601">
        <v>167</v>
      </c>
      <c r="BY92" s="601">
        <v>804</v>
      </c>
      <c r="BZ92" s="601">
        <v>1351</v>
      </c>
      <c r="CA92" s="601">
        <v>2330</v>
      </c>
      <c r="CB92" s="601">
        <v>17381</v>
      </c>
      <c r="CC92" s="601">
        <v>18280</v>
      </c>
      <c r="CD92" s="601">
        <v>187075</v>
      </c>
      <c r="CE92" s="93" t="s">
        <v>157</v>
      </c>
      <c r="CF92" s="97" t="s">
        <v>155</v>
      </c>
      <c r="CG92" s="95" t="s">
        <v>155</v>
      </c>
      <c r="CH92" s="96" t="s">
        <v>155</v>
      </c>
      <c r="CI92" s="792" t="s">
        <v>156</v>
      </c>
      <c r="CJ92" s="601">
        <v>169</v>
      </c>
      <c r="CK92" s="601">
        <v>2226</v>
      </c>
      <c r="CL92" s="601">
        <v>2318</v>
      </c>
      <c r="CM92" s="601">
        <v>1407</v>
      </c>
      <c r="CN92" s="601">
        <v>73342</v>
      </c>
      <c r="CO92" s="601">
        <v>2917</v>
      </c>
      <c r="CP92" s="601">
        <v>1847192</v>
      </c>
      <c r="CQ92" s="601">
        <v>150086</v>
      </c>
      <c r="CR92" s="601">
        <v>3579</v>
      </c>
      <c r="CS92" s="601">
        <v>6235</v>
      </c>
      <c r="CT92" s="601">
        <v>97016</v>
      </c>
      <c r="CU92" s="601">
        <v>28622</v>
      </c>
      <c r="CV92" s="601">
        <v>68394</v>
      </c>
      <c r="CW92" s="601" t="s">
        <v>202</v>
      </c>
      <c r="CX92" s="601">
        <v>28577</v>
      </c>
      <c r="CY92" s="601">
        <v>120</v>
      </c>
      <c r="CZ92" s="93" t="s">
        <v>157</v>
      </c>
      <c r="DA92" s="97" t="s">
        <v>155</v>
      </c>
      <c r="DB92" s="95" t="s">
        <v>155</v>
      </c>
      <c r="DC92" s="96" t="s">
        <v>155</v>
      </c>
      <c r="DD92" s="792" t="s">
        <v>156</v>
      </c>
      <c r="DE92" s="601">
        <v>841811</v>
      </c>
      <c r="DF92" s="601">
        <v>40308</v>
      </c>
      <c r="DG92" s="601">
        <v>92</v>
      </c>
      <c r="DH92" s="601">
        <v>6105</v>
      </c>
      <c r="DI92" s="601">
        <v>3239</v>
      </c>
      <c r="DJ92" s="601">
        <v>11796</v>
      </c>
      <c r="DK92" s="601">
        <v>11535</v>
      </c>
      <c r="DL92" s="601">
        <v>261</v>
      </c>
      <c r="DM92" s="601">
        <v>14737</v>
      </c>
      <c r="DN92" s="601" t="s">
        <v>202</v>
      </c>
      <c r="DO92" s="601">
        <v>230184</v>
      </c>
      <c r="DP92" s="601" t="s">
        <v>202</v>
      </c>
      <c r="DQ92" s="601" t="s">
        <v>202</v>
      </c>
      <c r="DR92" s="601">
        <v>42925</v>
      </c>
      <c r="DS92" s="601" t="s">
        <v>202</v>
      </c>
      <c r="DT92" s="601">
        <v>64475</v>
      </c>
      <c r="DU92" s="93" t="s">
        <v>157</v>
      </c>
      <c r="DV92" s="97" t="s">
        <v>155</v>
      </c>
      <c r="DW92" s="98"/>
      <c r="DX92" s="98"/>
      <c r="DY92" s="98"/>
      <c r="DZ92" s="632"/>
      <c r="EA92" s="632"/>
      <c r="EB92" s="632"/>
      <c r="EC92" s="632"/>
      <c r="ED92" s="632"/>
      <c r="EE92" s="632"/>
      <c r="EF92" s="632"/>
      <c r="EG92" s="632"/>
      <c r="EH92" s="632"/>
      <c r="EI92" s="632"/>
      <c r="EJ92" s="632"/>
      <c r="EK92" s="632"/>
      <c r="EL92" s="632"/>
      <c r="EM92" s="632"/>
      <c r="EN92" s="632"/>
      <c r="EO92" s="632"/>
      <c r="EP92" s="98"/>
      <c r="EQ92" s="98"/>
      <c r="ER92" s="46"/>
      <c r="ES92" s="659"/>
      <c r="ET92" s="659"/>
      <c r="EU92" s="659"/>
      <c r="EV92" s="659"/>
      <c r="EW92" s="659"/>
      <c r="EX92" s="659"/>
      <c r="EY92" s="659"/>
      <c r="EZ92" s="659"/>
      <c r="FA92" s="659"/>
      <c r="FB92" s="659"/>
      <c r="FC92" s="659"/>
      <c r="FD92" s="659"/>
      <c r="FE92" s="659"/>
      <c r="FF92" s="659"/>
      <c r="FG92" s="659"/>
      <c r="FH92" s="659"/>
      <c r="FI92" s="98"/>
    </row>
    <row r="93" spans="1:165" ht="14.25">
      <c r="A93" s="90" t="s">
        <v>155</v>
      </c>
      <c r="B93" s="91" t="s">
        <v>155</v>
      </c>
      <c r="C93" s="791" t="s">
        <v>158</v>
      </c>
      <c r="D93" s="605">
        <v>9635</v>
      </c>
      <c r="E93" s="601">
        <v>230707</v>
      </c>
      <c r="F93" s="601">
        <v>87865</v>
      </c>
      <c r="G93" s="601">
        <v>142842</v>
      </c>
      <c r="H93" s="601">
        <v>129</v>
      </c>
      <c r="I93" s="601">
        <v>98941</v>
      </c>
      <c r="J93" s="601">
        <v>158</v>
      </c>
      <c r="K93" s="601">
        <v>202585</v>
      </c>
      <c r="L93" s="601">
        <v>14087096</v>
      </c>
      <c r="M93" s="601">
        <v>840037</v>
      </c>
      <c r="N93" s="601">
        <v>3618253</v>
      </c>
      <c r="O93" s="601">
        <v>8946176</v>
      </c>
      <c r="P93" s="601" t="s">
        <v>202</v>
      </c>
      <c r="Q93" s="601">
        <v>2249522</v>
      </c>
      <c r="R93" s="601">
        <v>18623570</v>
      </c>
      <c r="S93" s="601">
        <v>1313217</v>
      </c>
      <c r="T93" s="93" t="s">
        <v>159</v>
      </c>
      <c r="U93" s="97" t="s">
        <v>155</v>
      </c>
      <c r="V93" s="90" t="s">
        <v>155</v>
      </c>
      <c r="W93" s="91" t="s">
        <v>155</v>
      </c>
      <c r="X93" s="791" t="s">
        <v>158</v>
      </c>
      <c r="Y93" s="601">
        <v>10545</v>
      </c>
      <c r="Z93" s="601">
        <v>60898</v>
      </c>
      <c r="AA93" s="601">
        <v>795</v>
      </c>
      <c r="AB93" s="601">
        <v>9436786</v>
      </c>
      <c r="AC93" s="601">
        <v>163052</v>
      </c>
      <c r="AD93" s="601">
        <v>4</v>
      </c>
      <c r="AE93" s="601">
        <v>5867</v>
      </c>
      <c r="AF93" s="601">
        <v>162</v>
      </c>
      <c r="AG93" s="601">
        <v>5705</v>
      </c>
      <c r="AH93" s="601">
        <v>603</v>
      </c>
      <c r="AI93" s="601">
        <v>201805</v>
      </c>
      <c r="AJ93" s="601">
        <v>9032143</v>
      </c>
      <c r="AK93" s="601">
        <v>840037</v>
      </c>
      <c r="AL93" s="601">
        <v>2061086</v>
      </c>
      <c r="AM93" s="601">
        <v>7685016</v>
      </c>
      <c r="AN93" s="601" t="s">
        <v>202</v>
      </c>
      <c r="AO93" s="93" t="s">
        <v>159</v>
      </c>
      <c r="AP93" s="97" t="s">
        <v>155</v>
      </c>
      <c r="AQ93" s="90" t="s">
        <v>155</v>
      </c>
      <c r="AR93" s="91" t="s">
        <v>155</v>
      </c>
      <c r="AS93" s="791" t="s">
        <v>158</v>
      </c>
      <c r="AT93" s="601">
        <v>3118</v>
      </c>
      <c r="AU93" s="601">
        <v>423</v>
      </c>
      <c r="AV93" s="601">
        <v>8862</v>
      </c>
      <c r="AW93" s="601">
        <v>8049</v>
      </c>
      <c r="AX93" s="601">
        <v>813</v>
      </c>
      <c r="AY93" s="601">
        <v>129</v>
      </c>
      <c r="AZ93" s="601">
        <v>21554</v>
      </c>
      <c r="BA93" s="601">
        <v>780</v>
      </c>
      <c r="BB93" s="601">
        <v>504161</v>
      </c>
      <c r="BC93" s="601" t="s">
        <v>202</v>
      </c>
      <c r="BD93" s="601">
        <v>143648</v>
      </c>
      <c r="BE93" s="601">
        <v>54471</v>
      </c>
      <c r="BF93" s="601">
        <v>87588</v>
      </c>
      <c r="BG93" s="601">
        <v>3575</v>
      </c>
      <c r="BH93" s="601">
        <v>8454</v>
      </c>
      <c r="BI93" s="601">
        <v>508</v>
      </c>
      <c r="BJ93" s="93" t="s">
        <v>159</v>
      </c>
      <c r="BK93" s="97" t="s">
        <v>155</v>
      </c>
      <c r="BL93" s="90" t="s">
        <v>155</v>
      </c>
      <c r="BM93" s="91" t="s">
        <v>155</v>
      </c>
      <c r="BN93" s="791" t="s">
        <v>158</v>
      </c>
      <c r="BO93" s="601">
        <v>6606</v>
      </c>
      <c r="BP93" s="601">
        <v>805</v>
      </c>
      <c r="BQ93" s="601">
        <v>129</v>
      </c>
      <c r="BR93" s="601">
        <v>856</v>
      </c>
      <c r="BS93" s="601">
        <v>780</v>
      </c>
      <c r="BT93" s="601">
        <v>84815</v>
      </c>
      <c r="BU93" s="601">
        <v>5583</v>
      </c>
      <c r="BV93" s="601">
        <v>34227</v>
      </c>
      <c r="BW93" s="601">
        <v>3946</v>
      </c>
      <c r="BX93" s="601">
        <v>206</v>
      </c>
      <c r="BY93" s="601">
        <v>828</v>
      </c>
      <c r="BZ93" s="601">
        <v>508</v>
      </c>
      <c r="CA93" s="601">
        <v>1951</v>
      </c>
      <c r="CB93" s="601">
        <v>16293</v>
      </c>
      <c r="CC93" s="601">
        <v>17201</v>
      </c>
      <c r="CD93" s="601">
        <v>169391</v>
      </c>
      <c r="CE93" s="93" t="s">
        <v>159</v>
      </c>
      <c r="CF93" s="97" t="s">
        <v>155</v>
      </c>
      <c r="CG93" s="90" t="s">
        <v>155</v>
      </c>
      <c r="CH93" s="91" t="s">
        <v>155</v>
      </c>
      <c r="CI93" s="791" t="s">
        <v>158</v>
      </c>
      <c r="CJ93" s="601">
        <v>191</v>
      </c>
      <c r="CK93" s="601">
        <v>2204</v>
      </c>
      <c r="CL93" s="601">
        <v>2285</v>
      </c>
      <c r="CM93" s="601">
        <v>1305</v>
      </c>
      <c r="CN93" s="601">
        <v>78190</v>
      </c>
      <c r="CO93" s="601">
        <v>3147</v>
      </c>
      <c r="CP93" s="601">
        <v>1838808</v>
      </c>
      <c r="CQ93" s="601">
        <v>142998</v>
      </c>
      <c r="CR93" s="601">
        <v>3721</v>
      </c>
      <c r="CS93" s="601">
        <v>5571</v>
      </c>
      <c r="CT93" s="601">
        <v>94430</v>
      </c>
      <c r="CU93" s="601">
        <v>26580</v>
      </c>
      <c r="CV93" s="601">
        <v>67850</v>
      </c>
      <c r="CW93" s="601" t="s">
        <v>202</v>
      </c>
      <c r="CX93" s="601">
        <v>25554</v>
      </c>
      <c r="CY93" s="601">
        <v>158</v>
      </c>
      <c r="CZ93" s="93" t="s">
        <v>159</v>
      </c>
      <c r="DA93" s="97" t="s">
        <v>155</v>
      </c>
      <c r="DB93" s="90" t="s">
        <v>155</v>
      </c>
      <c r="DC93" s="91" t="s">
        <v>155</v>
      </c>
      <c r="DD93" s="791" t="s">
        <v>158</v>
      </c>
      <c r="DE93" s="601">
        <v>891536</v>
      </c>
      <c r="DF93" s="601">
        <v>38665</v>
      </c>
      <c r="DG93" s="601">
        <v>104</v>
      </c>
      <c r="DH93" s="601">
        <v>5813</v>
      </c>
      <c r="DI93" s="601">
        <v>3259</v>
      </c>
      <c r="DJ93" s="601">
        <v>10786</v>
      </c>
      <c r="DK93" s="601">
        <v>10388</v>
      </c>
      <c r="DL93" s="601">
        <v>398</v>
      </c>
      <c r="DM93" s="601">
        <v>14443</v>
      </c>
      <c r="DN93" s="601" t="s">
        <v>202</v>
      </c>
      <c r="DO93" s="601">
        <v>230314</v>
      </c>
      <c r="DP93" s="601" t="s">
        <v>202</v>
      </c>
      <c r="DQ93" s="601" t="s">
        <v>202</v>
      </c>
      <c r="DR93" s="601">
        <v>47962</v>
      </c>
      <c r="DS93" s="601" t="s">
        <v>202</v>
      </c>
      <c r="DT93" s="601">
        <v>64930</v>
      </c>
      <c r="DU93" s="93" t="s">
        <v>159</v>
      </c>
      <c r="DV93" s="97" t="s">
        <v>155</v>
      </c>
      <c r="DW93" s="81"/>
      <c r="DX93" s="81"/>
      <c r="DY93" s="81"/>
      <c r="DZ93" s="632"/>
      <c r="EA93" s="632"/>
      <c r="EB93" s="632"/>
      <c r="EC93" s="632"/>
      <c r="ED93" s="632"/>
      <c r="EE93" s="632"/>
      <c r="EF93" s="632"/>
      <c r="EG93" s="632"/>
      <c r="EH93" s="632"/>
      <c r="EI93" s="632"/>
      <c r="EJ93" s="632"/>
      <c r="EK93" s="632"/>
      <c r="EL93" s="632"/>
      <c r="EM93" s="632"/>
      <c r="EN93" s="632"/>
      <c r="EO93" s="632"/>
      <c r="EP93" s="517"/>
      <c r="EQ93" s="517"/>
      <c r="ER93" s="46"/>
      <c r="ES93" s="659"/>
      <c r="ET93" s="659"/>
      <c r="EU93" s="659"/>
      <c r="EV93" s="659"/>
      <c r="EW93" s="659"/>
      <c r="EX93" s="659"/>
      <c r="EY93" s="659"/>
      <c r="EZ93" s="659"/>
      <c r="FA93" s="659"/>
      <c r="FB93" s="659"/>
      <c r="FC93" s="659"/>
      <c r="FD93" s="659"/>
      <c r="FE93" s="659"/>
      <c r="FF93" s="659"/>
      <c r="FG93" s="659"/>
      <c r="FH93" s="659"/>
      <c r="FI93" s="517"/>
    </row>
    <row r="94" spans="1:165" ht="14.25">
      <c r="A94" s="90" t="s">
        <v>155</v>
      </c>
      <c r="B94" s="91" t="s">
        <v>155</v>
      </c>
      <c r="C94" s="791" t="s">
        <v>160</v>
      </c>
      <c r="D94" s="605">
        <v>10651</v>
      </c>
      <c r="E94" s="601">
        <v>204704</v>
      </c>
      <c r="F94" s="601">
        <v>79804</v>
      </c>
      <c r="G94" s="601">
        <v>124900</v>
      </c>
      <c r="H94" s="601" t="s">
        <v>202</v>
      </c>
      <c r="I94" s="601">
        <v>75840</v>
      </c>
      <c r="J94" s="601">
        <v>138</v>
      </c>
      <c r="K94" s="601">
        <v>239415</v>
      </c>
      <c r="L94" s="601">
        <v>13947805</v>
      </c>
      <c r="M94" s="601">
        <v>731030</v>
      </c>
      <c r="N94" s="601">
        <v>3600368</v>
      </c>
      <c r="O94" s="601">
        <v>8865691</v>
      </c>
      <c r="P94" s="601" t="s">
        <v>202</v>
      </c>
      <c r="Q94" s="601">
        <v>2234144</v>
      </c>
      <c r="R94" s="601">
        <v>18639678</v>
      </c>
      <c r="S94" s="601">
        <v>1324211</v>
      </c>
      <c r="T94" s="93" t="s">
        <v>161</v>
      </c>
      <c r="U94" s="97" t="s">
        <v>155</v>
      </c>
      <c r="V94" s="90" t="s">
        <v>155</v>
      </c>
      <c r="W94" s="91" t="s">
        <v>155</v>
      </c>
      <c r="X94" s="791" t="s">
        <v>160</v>
      </c>
      <c r="Y94" s="601">
        <v>12519</v>
      </c>
      <c r="Z94" s="601">
        <v>73223</v>
      </c>
      <c r="AA94" s="601">
        <v>2125</v>
      </c>
      <c r="AB94" s="601">
        <v>9397612</v>
      </c>
      <c r="AC94" s="601">
        <v>192036</v>
      </c>
      <c r="AD94" s="601">
        <v>4</v>
      </c>
      <c r="AE94" s="601">
        <v>5856</v>
      </c>
      <c r="AF94" s="601">
        <v>209</v>
      </c>
      <c r="AG94" s="601">
        <v>5647</v>
      </c>
      <c r="AH94" s="601">
        <v>1065</v>
      </c>
      <c r="AI94" s="601">
        <v>238554</v>
      </c>
      <c r="AJ94" s="601">
        <v>8957664</v>
      </c>
      <c r="AK94" s="601">
        <v>731030</v>
      </c>
      <c r="AL94" s="601">
        <v>2182370</v>
      </c>
      <c r="AM94" s="601">
        <v>7573495</v>
      </c>
      <c r="AN94" s="601" t="s">
        <v>202</v>
      </c>
      <c r="AO94" s="93" t="s">
        <v>161</v>
      </c>
      <c r="AP94" s="97" t="s">
        <v>155</v>
      </c>
      <c r="AQ94" s="90" t="s">
        <v>155</v>
      </c>
      <c r="AR94" s="91" t="s">
        <v>155</v>
      </c>
      <c r="AS94" s="791" t="s">
        <v>160</v>
      </c>
      <c r="AT94" s="601">
        <v>3521</v>
      </c>
      <c r="AU94" s="601">
        <v>426</v>
      </c>
      <c r="AV94" s="601">
        <v>9888</v>
      </c>
      <c r="AW94" s="601">
        <v>8956</v>
      </c>
      <c r="AX94" s="601">
        <v>932</v>
      </c>
      <c r="AY94" s="601" t="s">
        <v>202</v>
      </c>
      <c r="AZ94" s="601">
        <v>22429</v>
      </c>
      <c r="BA94" s="601">
        <v>861</v>
      </c>
      <c r="BB94" s="601">
        <v>500048</v>
      </c>
      <c r="BC94" s="601" t="s">
        <v>202</v>
      </c>
      <c r="BD94" s="601">
        <v>135839</v>
      </c>
      <c r="BE94" s="601">
        <v>46926</v>
      </c>
      <c r="BF94" s="601">
        <v>93889</v>
      </c>
      <c r="BG94" s="601">
        <v>3695</v>
      </c>
      <c r="BH94" s="601">
        <v>8271</v>
      </c>
      <c r="BI94" s="601">
        <v>913</v>
      </c>
      <c r="BJ94" s="93" t="s">
        <v>161</v>
      </c>
      <c r="BK94" s="97" t="s">
        <v>155</v>
      </c>
      <c r="BL94" s="90" t="s">
        <v>155</v>
      </c>
      <c r="BM94" s="91" t="s">
        <v>155</v>
      </c>
      <c r="BN94" s="791" t="s">
        <v>160</v>
      </c>
      <c r="BO94" s="601">
        <v>7448</v>
      </c>
      <c r="BP94" s="601">
        <v>884</v>
      </c>
      <c r="BQ94" s="601" t="s">
        <v>202</v>
      </c>
      <c r="BR94" s="601">
        <v>1010</v>
      </c>
      <c r="BS94" s="601">
        <v>861</v>
      </c>
      <c r="BT94" s="601">
        <v>93986</v>
      </c>
      <c r="BU94" s="601">
        <v>6632</v>
      </c>
      <c r="BV94" s="601">
        <v>38238</v>
      </c>
      <c r="BW94" s="601">
        <v>4105</v>
      </c>
      <c r="BX94" s="601">
        <v>173</v>
      </c>
      <c r="BY94" s="601">
        <v>580</v>
      </c>
      <c r="BZ94" s="601">
        <v>913</v>
      </c>
      <c r="CA94" s="601">
        <v>1941</v>
      </c>
      <c r="CB94" s="601">
        <v>18390</v>
      </c>
      <c r="CC94" s="601">
        <v>19247</v>
      </c>
      <c r="CD94" s="601">
        <v>184520</v>
      </c>
      <c r="CE94" s="93" t="s">
        <v>161</v>
      </c>
      <c r="CF94" s="97" t="s">
        <v>155</v>
      </c>
      <c r="CG94" s="90" t="s">
        <v>155</v>
      </c>
      <c r="CH94" s="91" t="s">
        <v>155</v>
      </c>
      <c r="CI94" s="791" t="s">
        <v>160</v>
      </c>
      <c r="CJ94" s="601">
        <v>220</v>
      </c>
      <c r="CK94" s="601">
        <v>2448</v>
      </c>
      <c r="CL94" s="601">
        <v>2550</v>
      </c>
      <c r="CM94" s="601">
        <v>1508</v>
      </c>
      <c r="CN94" s="601">
        <v>78729</v>
      </c>
      <c r="CO94" s="601">
        <v>2090</v>
      </c>
      <c r="CP94" s="601">
        <v>1862732</v>
      </c>
      <c r="CQ94" s="601">
        <v>142917</v>
      </c>
      <c r="CR94" s="601">
        <v>3662</v>
      </c>
      <c r="CS94" s="601">
        <v>6459</v>
      </c>
      <c r="CT94" s="601">
        <v>93147</v>
      </c>
      <c r="CU94" s="601">
        <v>26041</v>
      </c>
      <c r="CV94" s="601">
        <v>67106</v>
      </c>
      <c r="CW94" s="601" t="s">
        <v>202</v>
      </c>
      <c r="CX94" s="601">
        <v>25922</v>
      </c>
      <c r="CY94" s="601">
        <v>138</v>
      </c>
      <c r="CZ94" s="93" t="s">
        <v>161</v>
      </c>
      <c r="DA94" s="97" t="s">
        <v>155</v>
      </c>
      <c r="DB94" s="90" t="s">
        <v>155</v>
      </c>
      <c r="DC94" s="91" t="s">
        <v>155</v>
      </c>
      <c r="DD94" s="791" t="s">
        <v>160</v>
      </c>
      <c r="DE94" s="601">
        <v>882378</v>
      </c>
      <c r="DF94" s="601">
        <v>40227</v>
      </c>
      <c r="DG94" s="601">
        <v>96</v>
      </c>
      <c r="DH94" s="601">
        <v>5772</v>
      </c>
      <c r="DI94" s="601">
        <v>3364</v>
      </c>
      <c r="DJ94" s="601">
        <v>12718</v>
      </c>
      <c r="DK94" s="601">
        <v>12375</v>
      </c>
      <c r="DL94" s="601">
        <v>343</v>
      </c>
      <c r="DM94" s="601">
        <v>14106</v>
      </c>
      <c r="DN94" s="601" t="s">
        <v>202</v>
      </c>
      <c r="DO94" s="601">
        <v>239220</v>
      </c>
      <c r="DP94" s="601" t="s">
        <v>202</v>
      </c>
      <c r="DQ94" s="601" t="s">
        <v>202</v>
      </c>
      <c r="DR94" s="601">
        <v>43603</v>
      </c>
      <c r="DS94" s="601" t="s">
        <v>202</v>
      </c>
      <c r="DT94" s="601">
        <v>76550</v>
      </c>
      <c r="DU94" s="93" t="s">
        <v>161</v>
      </c>
      <c r="DV94" s="97" t="s">
        <v>155</v>
      </c>
      <c r="DW94" s="81"/>
      <c r="DX94" s="81"/>
      <c r="DY94" s="81"/>
      <c r="DZ94" s="632"/>
      <c r="EA94" s="632"/>
      <c r="EB94" s="632"/>
      <c r="EC94" s="632"/>
      <c r="ED94" s="632"/>
      <c r="EE94" s="632"/>
      <c r="EF94" s="632"/>
      <c r="EG94" s="632"/>
      <c r="EH94" s="632"/>
      <c r="EI94" s="632"/>
      <c r="EJ94" s="632"/>
      <c r="EK94" s="632"/>
      <c r="EL94" s="632"/>
      <c r="EM94" s="632"/>
      <c r="EN94" s="632"/>
      <c r="EO94" s="632"/>
      <c r="EP94" s="517"/>
      <c r="EQ94" s="517"/>
      <c r="ER94" s="46"/>
      <c r="ES94" s="659"/>
      <c r="ET94" s="659"/>
      <c r="EU94" s="659"/>
      <c r="EV94" s="659"/>
      <c r="EW94" s="659"/>
      <c r="EX94" s="659"/>
      <c r="EY94" s="659"/>
      <c r="EZ94" s="659"/>
      <c r="FA94" s="659"/>
      <c r="FB94" s="659"/>
      <c r="FC94" s="659"/>
      <c r="FD94" s="659"/>
      <c r="FE94" s="659"/>
      <c r="FF94" s="659"/>
      <c r="FG94" s="659"/>
      <c r="FH94" s="659"/>
      <c r="FI94" s="517"/>
    </row>
    <row r="95" spans="1:165" ht="14.25">
      <c r="A95" s="79"/>
      <c r="B95" s="85"/>
      <c r="C95" s="789"/>
      <c r="D95" s="605"/>
      <c r="E95" s="601"/>
      <c r="F95" s="601"/>
      <c r="G95" s="601"/>
      <c r="H95" s="601"/>
      <c r="I95" s="601"/>
      <c r="J95" s="601"/>
      <c r="K95" s="601"/>
      <c r="L95" s="601"/>
      <c r="M95" s="601"/>
      <c r="N95" s="601"/>
      <c r="O95" s="601"/>
      <c r="P95" s="601"/>
      <c r="Q95" s="601"/>
      <c r="R95" s="601"/>
      <c r="S95" s="601"/>
      <c r="T95" s="101"/>
      <c r="U95" s="98"/>
      <c r="V95" s="79"/>
      <c r="W95" s="85"/>
      <c r="X95" s="789"/>
      <c r="Y95" s="601"/>
      <c r="Z95" s="601"/>
      <c r="AA95" s="601"/>
      <c r="AB95" s="601"/>
      <c r="AC95" s="601"/>
      <c r="AD95" s="601"/>
      <c r="AE95" s="601"/>
      <c r="AF95" s="601"/>
      <c r="AG95" s="601"/>
      <c r="AH95" s="601"/>
      <c r="AI95" s="601"/>
      <c r="AJ95" s="601"/>
      <c r="AK95" s="601"/>
      <c r="AL95" s="601"/>
      <c r="AM95" s="601"/>
      <c r="AN95" s="601"/>
      <c r="AO95" s="101"/>
      <c r="AP95" s="98"/>
      <c r="AQ95" s="79"/>
      <c r="AR95" s="85"/>
      <c r="AS95" s="789"/>
      <c r="AT95" s="601"/>
      <c r="AU95" s="601"/>
      <c r="AV95" s="601"/>
      <c r="AW95" s="601"/>
      <c r="AX95" s="601"/>
      <c r="AY95" s="601"/>
      <c r="AZ95" s="601"/>
      <c r="BA95" s="601"/>
      <c r="BB95" s="601"/>
      <c r="BC95" s="601"/>
      <c r="BD95" s="601"/>
      <c r="BE95" s="601"/>
      <c r="BF95" s="601"/>
      <c r="BG95" s="601"/>
      <c r="BH95" s="601"/>
      <c r="BI95" s="601"/>
      <c r="BJ95" s="101"/>
      <c r="BK95" s="98"/>
      <c r="BL95" s="79"/>
      <c r="BM95" s="85"/>
      <c r="BN95" s="789"/>
      <c r="BO95" s="601"/>
      <c r="BP95" s="601"/>
      <c r="BQ95" s="601"/>
      <c r="BR95" s="601"/>
      <c r="BS95" s="601"/>
      <c r="BT95" s="601"/>
      <c r="BU95" s="601"/>
      <c r="BV95" s="601"/>
      <c r="BW95" s="601"/>
      <c r="BX95" s="601"/>
      <c r="BY95" s="601"/>
      <c r="BZ95" s="601"/>
      <c r="CA95" s="601"/>
      <c r="CB95" s="601"/>
      <c r="CC95" s="601"/>
      <c r="CD95" s="601"/>
      <c r="CE95" s="101"/>
      <c r="CF95" s="98"/>
      <c r="CG95" s="79"/>
      <c r="CH95" s="85"/>
      <c r="CI95" s="789"/>
      <c r="CJ95" s="601"/>
      <c r="CK95" s="601"/>
      <c r="CL95" s="601"/>
      <c r="CM95" s="601"/>
      <c r="CN95" s="601"/>
      <c r="CO95" s="601"/>
      <c r="CP95" s="601"/>
      <c r="CQ95" s="601"/>
      <c r="CR95" s="601"/>
      <c r="CS95" s="601"/>
      <c r="CT95" s="601"/>
      <c r="CU95" s="601"/>
      <c r="CV95" s="601"/>
      <c r="CW95" s="601"/>
      <c r="CX95" s="601"/>
      <c r="CY95" s="601"/>
      <c r="CZ95" s="101"/>
      <c r="DA95" s="98"/>
      <c r="DB95" s="79"/>
      <c r="DC95" s="85"/>
      <c r="DD95" s="789"/>
      <c r="DE95" s="601"/>
      <c r="DF95" s="601"/>
      <c r="DG95" s="601"/>
      <c r="DH95" s="601"/>
      <c r="DI95" s="601"/>
      <c r="DJ95" s="601"/>
      <c r="DK95" s="601"/>
      <c r="DL95" s="601"/>
      <c r="DM95" s="601"/>
      <c r="DN95" s="601"/>
      <c r="DO95" s="601"/>
      <c r="DP95" s="601"/>
      <c r="DQ95" s="601"/>
      <c r="DR95" s="601"/>
      <c r="DS95" s="601"/>
      <c r="DT95" s="601"/>
      <c r="DU95" s="101"/>
      <c r="DV95" s="98"/>
      <c r="DW95" s="81"/>
      <c r="DX95" s="81"/>
      <c r="DY95" s="81"/>
      <c r="DZ95" s="632"/>
      <c r="EA95" s="632"/>
      <c r="EB95" s="632"/>
      <c r="EC95" s="632"/>
      <c r="ED95" s="632"/>
      <c r="EE95" s="632"/>
      <c r="EF95" s="632"/>
      <c r="EG95" s="632"/>
      <c r="EH95" s="632"/>
      <c r="EI95" s="632"/>
      <c r="EJ95" s="632"/>
      <c r="EK95" s="632"/>
      <c r="EL95" s="632"/>
      <c r="EM95" s="632"/>
      <c r="EN95" s="632"/>
      <c r="EO95" s="632"/>
      <c r="EP95" s="517"/>
      <c r="EQ95" s="517"/>
      <c r="ER95" s="46"/>
      <c r="ES95" s="659"/>
      <c r="ET95" s="659"/>
      <c r="EU95" s="659"/>
      <c r="EV95" s="659"/>
      <c r="EW95" s="659"/>
      <c r="EX95" s="659"/>
      <c r="EY95" s="659"/>
      <c r="EZ95" s="659"/>
      <c r="FA95" s="659"/>
      <c r="FB95" s="659"/>
      <c r="FC95" s="659"/>
      <c r="FD95" s="659"/>
      <c r="FE95" s="659"/>
      <c r="FF95" s="659"/>
      <c r="FG95" s="659"/>
      <c r="FH95" s="659"/>
      <c r="FI95" s="517"/>
    </row>
    <row r="96" spans="1:165" ht="14.25">
      <c r="A96" s="90" t="s">
        <v>150</v>
      </c>
      <c r="B96" s="91" t="s">
        <v>151</v>
      </c>
      <c r="C96" s="793">
        <v>40179</v>
      </c>
      <c r="D96" s="605">
        <v>3011</v>
      </c>
      <c r="E96" s="601">
        <v>71321</v>
      </c>
      <c r="F96" s="601">
        <v>25754</v>
      </c>
      <c r="G96" s="601">
        <v>45567</v>
      </c>
      <c r="H96" s="601">
        <v>937</v>
      </c>
      <c r="I96" s="601">
        <v>25815</v>
      </c>
      <c r="J96" s="601">
        <v>25</v>
      </c>
      <c r="K96" s="601">
        <v>61856</v>
      </c>
      <c r="L96" s="601">
        <v>4618617</v>
      </c>
      <c r="M96" s="601">
        <v>201662</v>
      </c>
      <c r="N96" s="601">
        <v>1209953</v>
      </c>
      <c r="O96" s="601">
        <v>2968091</v>
      </c>
      <c r="P96" s="601" t="s">
        <v>202</v>
      </c>
      <c r="Q96" s="601">
        <v>744706</v>
      </c>
      <c r="R96" s="601">
        <v>5950942</v>
      </c>
      <c r="S96" s="601">
        <v>426423</v>
      </c>
      <c r="T96" s="93" t="s">
        <v>162</v>
      </c>
      <c r="U96" s="97" t="s">
        <v>154</v>
      </c>
      <c r="V96" s="90" t="s">
        <v>150</v>
      </c>
      <c r="W96" s="91" t="s">
        <v>151</v>
      </c>
      <c r="X96" s="793">
        <v>40179</v>
      </c>
      <c r="Y96" s="601">
        <v>3823</v>
      </c>
      <c r="Z96" s="601">
        <v>25004</v>
      </c>
      <c r="AA96" s="601">
        <v>815</v>
      </c>
      <c r="AB96" s="601">
        <v>3054205</v>
      </c>
      <c r="AC96" s="601">
        <v>49183</v>
      </c>
      <c r="AD96" s="601">
        <v>1</v>
      </c>
      <c r="AE96" s="601">
        <v>1127</v>
      </c>
      <c r="AF96" s="601">
        <v>61</v>
      </c>
      <c r="AG96" s="601">
        <v>1066</v>
      </c>
      <c r="AH96" s="601">
        <v>182</v>
      </c>
      <c r="AI96" s="601">
        <v>61774</v>
      </c>
      <c r="AJ96" s="601">
        <v>2922948</v>
      </c>
      <c r="AK96" s="601">
        <v>201662</v>
      </c>
      <c r="AL96" s="601">
        <v>681723</v>
      </c>
      <c r="AM96" s="601">
        <v>2534113</v>
      </c>
      <c r="AN96" s="601" t="s">
        <v>202</v>
      </c>
      <c r="AO96" s="93" t="s">
        <v>162</v>
      </c>
      <c r="AP96" s="97" t="s">
        <v>154</v>
      </c>
      <c r="AQ96" s="90" t="s">
        <v>150</v>
      </c>
      <c r="AR96" s="91" t="s">
        <v>151</v>
      </c>
      <c r="AS96" s="793">
        <v>40179</v>
      </c>
      <c r="AT96" s="601">
        <v>977</v>
      </c>
      <c r="AU96" s="601">
        <v>149</v>
      </c>
      <c r="AV96" s="601">
        <v>3213</v>
      </c>
      <c r="AW96" s="601">
        <v>2955</v>
      </c>
      <c r="AX96" s="601">
        <v>258</v>
      </c>
      <c r="AY96" s="601">
        <v>101</v>
      </c>
      <c r="AZ96" s="601">
        <v>6494</v>
      </c>
      <c r="BA96" s="601">
        <v>82</v>
      </c>
      <c r="BB96" s="601">
        <v>173143</v>
      </c>
      <c r="BC96" s="601" t="s">
        <v>202</v>
      </c>
      <c r="BD96" s="601">
        <v>52445</v>
      </c>
      <c r="BE96" s="601">
        <v>17759</v>
      </c>
      <c r="BF96" s="601">
        <v>34398</v>
      </c>
      <c r="BG96" s="601">
        <v>1233</v>
      </c>
      <c r="BH96" s="601">
        <v>2610</v>
      </c>
      <c r="BI96" s="601">
        <v>27</v>
      </c>
      <c r="BJ96" s="93" t="s">
        <v>162</v>
      </c>
      <c r="BK96" s="97" t="s">
        <v>154</v>
      </c>
      <c r="BL96" s="90" t="s">
        <v>150</v>
      </c>
      <c r="BM96" s="91" t="s">
        <v>151</v>
      </c>
      <c r="BN96" s="793">
        <v>40179</v>
      </c>
      <c r="BO96" s="601">
        <v>2423</v>
      </c>
      <c r="BP96" s="601">
        <v>244</v>
      </c>
      <c r="BQ96" s="601">
        <v>101</v>
      </c>
      <c r="BR96" s="601">
        <v>257</v>
      </c>
      <c r="BS96" s="601">
        <v>82</v>
      </c>
      <c r="BT96" s="601">
        <v>24487</v>
      </c>
      <c r="BU96" s="601">
        <v>1927</v>
      </c>
      <c r="BV96" s="601">
        <v>9179</v>
      </c>
      <c r="BW96" s="601">
        <v>1585</v>
      </c>
      <c r="BX96" s="601">
        <v>51</v>
      </c>
      <c r="BY96" s="601">
        <v>256</v>
      </c>
      <c r="BZ96" s="601">
        <v>27</v>
      </c>
      <c r="CA96" s="601">
        <v>662</v>
      </c>
      <c r="CB96" s="601">
        <v>4745</v>
      </c>
      <c r="CC96" s="601">
        <v>5018</v>
      </c>
      <c r="CD96" s="601">
        <v>49006</v>
      </c>
      <c r="CE96" s="93" t="s">
        <v>162</v>
      </c>
      <c r="CF96" s="97" t="s">
        <v>154</v>
      </c>
      <c r="CG96" s="90" t="s">
        <v>150</v>
      </c>
      <c r="CH96" s="91" t="s">
        <v>151</v>
      </c>
      <c r="CI96" s="793">
        <v>40179</v>
      </c>
      <c r="CJ96" s="601">
        <v>56</v>
      </c>
      <c r="CK96" s="601">
        <v>613</v>
      </c>
      <c r="CL96" s="601">
        <v>641</v>
      </c>
      <c r="CM96" s="601">
        <v>491</v>
      </c>
      <c r="CN96" s="601">
        <v>23470</v>
      </c>
      <c r="CO96" s="601">
        <v>698</v>
      </c>
      <c r="CP96" s="601">
        <v>614591</v>
      </c>
      <c r="CQ96" s="601">
        <v>48299</v>
      </c>
      <c r="CR96" s="601">
        <v>1242</v>
      </c>
      <c r="CS96" s="601">
        <v>1688</v>
      </c>
      <c r="CT96" s="601">
        <v>31239</v>
      </c>
      <c r="CU96" s="601">
        <v>8072</v>
      </c>
      <c r="CV96" s="601">
        <v>23167</v>
      </c>
      <c r="CW96" s="601">
        <v>836</v>
      </c>
      <c r="CX96" s="601">
        <v>8612</v>
      </c>
      <c r="CY96" s="601">
        <v>25</v>
      </c>
      <c r="CZ96" s="93" t="s">
        <v>162</v>
      </c>
      <c r="DA96" s="97" t="s">
        <v>154</v>
      </c>
      <c r="DB96" s="90" t="s">
        <v>150</v>
      </c>
      <c r="DC96" s="91" t="s">
        <v>151</v>
      </c>
      <c r="DD96" s="793">
        <v>40179</v>
      </c>
      <c r="DE96" s="601">
        <v>297693</v>
      </c>
      <c r="DF96" s="601">
        <v>12767</v>
      </c>
      <c r="DG96" s="601">
        <v>30</v>
      </c>
      <c r="DH96" s="601">
        <v>1979</v>
      </c>
      <c r="DI96" s="601">
        <v>1048</v>
      </c>
      <c r="DJ96" s="601">
        <v>3816</v>
      </c>
      <c r="DK96" s="601">
        <v>3656</v>
      </c>
      <c r="DL96" s="601">
        <v>160</v>
      </c>
      <c r="DM96" s="601">
        <v>4552</v>
      </c>
      <c r="DN96" s="601" t="s">
        <v>202</v>
      </c>
      <c r="DO96" s="601">
        <v>93462</v>
      </c>
      <c r="DP96" s="601" t="s">
        <v>202</v>
      </c>
      <c r="DQ96" s="601" t="s">
        <v>202</v>
      </c>
      <c r="DR96" s="601">
        <v>14326</v>
      </c>
      <c r="DS96" s="601" t="s">
        <v>202</v>
      </c>
      <c r="DT96" s="601">
        <v>26661</v>
      </c>
      <c r="DU96" s="93" t="s">
        <v>162</v>
      </c>
      <c r="DV96" s="97" t="s">
        <v>154</v>
      </c>
      <c r="DW96" s="98"/>
      <c r="DX96" s="98"/>
      <c r="DY96" s="98"/>
      <c r="DZ96" s="632"/>
      <c r="EA96" s="632"/>
      <c r="EB96" s="632"/>
      <c r="EC96" s="632"/>
      <c r="ED96" s="632"/>
      <c r="EE96" s="632"/>
      <c r="EF96" s="632"/>
      <c r="EG96" s="632"/>
      <c r="EH96" s="632"/>
      <c r="EI96" s="632"/>
      <c r="EJ96" s="632"/>
      <c r="EK96" s="632"/>
      <c r="EL96" s="632"/>
      <c r="EM96" s="632"/>
      <c r="EN96" s="632"/>
      <c r="EO96" s="632"/>
      <c r="EP96" s="762"/>
      <c r="EQ96" s="762"/>
      <c r="ER96" s="46"/>
      <c r="ES96" s="659"/>
      <c r="ET96" s="659"/>
      <c r="EU96" s="659"/>
      <c r="EV96" s="659"/>
      <c r="EW96" s="659"/>
      <c r="EX96" s="659"/>
      <c r="EY96" s="659"/>
      <c r="EZ96" s="659"/>
      <c r="FA96" s="659"/>
      <c r="FB96" s="659"/>
      <c r="FC96" s="659"/>
      <c r="FD96" s="659"/>
      <c r="FE96" s="659"/>
      <c r="FF96" s="659"/>
      <c r="FG96" s="659"/>
      <c r="FH96" s="659"/>
      <c r="FI96" s="762"/>
    </row>
    <row r="97" spans="1:165" ht="14.25">
      <c r="A97" s="90" t="s">
        <v>155</v>
      </c>
      <c r="B97" s="91" t="s">
        <v>155</v>
      </c>
      <c r="C97" s="793">
        <v>40210</v>
      </c>
      <c r="D97" s="605">
        <v>3057</v>
      </c>
      <c r="E97" s="601">
        <v>69218</v>
      </c>
      <c r="F97" s="601">
        <v>25546</v>
      </c>
      <c r="G97" s="601">
        <v>43672</v>
      </c>
      <c r="H97" s="601">
        <v>1054</v>
      </c>
      <c r="I97" s="601">
        <v>27733</v>
      </c>
      <c r="J97" s="601">
        <v>27</v>
      </c>
      <c r="K97" s="601">
        <v>45392</v>
      </c>
      <c r="L97" s="601">
        <v>4313648</v>
      </c>
      <c r="M97" s="601">
        <v>197357</v>
      </c>
      <c r="N97" s="601">
        <v>1079430</v>
      </c>
      <c r="O97" s="601">
        <v>2779945</v>
      </c>
      <c r="P97" s="601" t="s">
        <v>202</v>
      </c>
      <c r="Q97" s="601">
        <v>691060</v>
      </c>
      <c r="R97" s="601">
        <v>5695175</v>
      </c>
      <c r="S97" s="601">
        <v>392209</v>
      </c>
      <c r="T97" s="93" t="s">
        <v>163</v>
      </c>
      <c r="U97" s="97" t="s">
        <v>155</v>
      </c>
      <c r="V97" s="90" t="s">
        <v>155</v>
      </c>
      <c r="W97" s="91" t="s">
        <v>155</v>
      </c>
      <c r="X97" s="793">
        <v>40210</v>
      </c>
      <c r="Y97" s="601">
        <v>3163</v>
      </c>
      <c r="Z97" s="601">
        <v>22379</v>
      </c>
      <c r="AA97" s="601">
        <v>945</v>
      </c>
      <c r="AB97" s="601">
        <v>2840727</v>
      </c>
      <c r="AC97" s="601">
        <v>36200</v>
      </c>
      <c r="AD97" s="601">
        <v>2</v>
      </c>
      <c r="AE97" s="601">
        <v>979</v>
      </c>
      <c r="AF97" s="601">
        <v>63</v>
      </c>
      <c r="AG97" s="601">
        <v>916</v>
      </c>
      <c r="AH97" s="601">
        <v>184</v>
      </c>
      <c r="AI97" s="601">
        <v>45173</v>
      </c>
      <c r="AJ97" s="601">
        <v>2728560</v>
      </c>
      <c r="AK97" s="601">
        <v>197357</v>
      </c>
      <c r="AL97" s="601">
        <v>581848</v>
      </c>
      <c r="AM97" s="601">
        <v>2397474</v>
      </c>
      <c r="AN97" s="601" t="s">
        <v>202</v>
      </c>
      <c r="AO97" s="93" t="s">
        <v>163</v>
      </c>
      <c r="AP97" s="97" t="s">
        <v>155</v>
      </c>
      <c r="AQ97" s="90" t="s">
        <v>155</v>
      </c>
      <c r="AR97" s="91" t="s">
        <v>155</v>
      </c>
      <c r="AS97" s="793">
        <v>40210</v>
      </c>
      <c r="AT97" s="601">
        <v>1048</v>
      </c>
      <c r="AU97" s="601">
        <v>131</v>
      </c>
      <c r="AV97" s="601">
        <v>3171</v>
      </c>
      <c r="AW97" s="601">
        <v>2886</v>
      </c>
      <c r="AX97" s="601">
        <v>285</v>
      </c>
      <c r="AY97" s="601">
        <v>109</v>
      </c>
      <c r="AZ97" s="601">
        <v>6778</v>
      </c>
      <c r="BA97" s="601">
        <v>219</v>
      </c>
      <c r="BB97" s="601">
        <v>157375</v>
      </c>
      <c r="BC97" s="601" t="s">
        <v>202</v>
      </c>
      <c r="BD97" s="601">
        <v>44457</v>
      </c>
      <c r="BE97" s="601">
        <v>15013</v>
      </c>
      <c r="BF97" s="601">
        <v>31138</v>
      </c>
      <c r="BG97" s="601">
        <v>1100</v>
      </c>
      <c r="BH97" s="601">
        <v>2453</v>
      </c>
      <c r="BI97" s="601">
        <v>25</v>
      </c>
      <c r="BJ97" s="93" t="s">
        <v>163</v>
      </c>
      <c r="BK97" s="97" t="s">
        <v>155</v>
      </c>
      <c r="BL97" s="90" t="s">
        <v>155</v>
      </c>
      <c r="BM97" s="91" t="s">
        <v>155</v>
      </c>
      <c r="BN97" s="793">
        <v>40210</v>
      </c>
      <c r="BO97" s="601">
        <v>2404</v>
      </c>
      <c r="BP97" s="601">
        <v>275</v>
      </c>
      <c r="BQ97" s="601">
        <v>109</v>
      </c>
      <c r="BR97" s="601">
        <v>265</v>
      </c>
      <c r="BS97" s="601">
        <v>219</v>
      </c>
      <c r="BT97" s="601">
        <v>27753</v>
      </c>
      <c r="BU97" s="601">
        <v>1595</v>
      </c>
      <c r="BV97" s="601">
        <v>11058</v>
      </c>
      <c r="BW97" s="601">
        <v>1566</v>
      </c>
      <c r="BX97" s="601">
        <v>55</v>
      </c>
      <c r="BY97" s="601">
        <v>298</v>
      </c>
      <c r="BZ97" s="601">
        <v>25</v>
      </c>
      <c r="CA97" s="601">
        <v>816</v>
      </c>
      <c r="CB97" s="601">
        <v>5349</v>
      </c>
      <c r="CC97" s="601">
        <v>5658</v>
      </c>
      <c r="CD97" s="601">
        <v>55341</v>
      </c>
      <c r="CE97" s="93" t="s">
        <v>163</v>
      </c>
      <c r="CF97" s="97" t="s">
        <v>155</v>
      </c>
      <c r="CG97" s="90" t="s">
        <v>155</v>
      </c>
      <c r="CH97" s="91" t="s">
        <v>155</v>
      </c>
      <c r="CI97" s="793">
        <v>40210</v>
      </c>
      <c r="CJ97" s="601">
        <v>74</v>
      </c>
      <c r="CK97" s="601">
        <v>650</v>
      </c>
      <c r="CL97" s="601">
        <v>676</v>
      </c>
      <c r="CM97" s="601">
        <v>523</v>
      </c>
      <c r="CN97" s="601">
        <v>24091</v>
      </c>
      <c r="CO97" s="601">
        <v>628</v>
      </c>
      <c r="CP97" s="601">
        <v>585198</v>
      </c>
      <c r="CQ97" s="601">
        <v>49562</v>
      </c>
      <c r="CR97" s="601">
        <v>1432</v>
      </c>
      <c r="CS97" s="601">
        <v>1776</v>
      </c>
      <c r="CT97" s="601">
        <v>30900</v>
      </c>
      <c r="CU97" s="601">
        <v>8378</v>
      </c>
      <c r="CV97" s="601">
        <v>22522</v>
      </c>
      <c r="CW97" s="601">
        <v>945</v>
      </c>
      <c r="CX97" s="601">
        <v>9576</v>
      </c>
      <c r="CY97" s="601">
        <v>27</v>
      </c>
      <c r="CZ97" s="93" t="s">
        <v>163</v>
      </c>
      <c r="DA97" s="97" t="s">
        <v>155</v>
      </c>
      <c r="DB97" s="90" t="s">
        <v>155</v>
      </c>
      <c r="DC97" s="91" t="s">
        <v>155</v>
      </c>
      <c r="DD97" s="793">
        <v>40210</v>
      </c>
      <c r="DE97" s="601">
        <v>282750</v>
      </c>
      <c r="DF97" s="601">
        <v>12852</v>
      </c>
      <c r="DG97" s="601">
        <v>29</v>
      </c>
      <c r="DH97" s="601">
        <v>2179</v>
      </c>
      <c r="DI97" s="601">
        <v>1046</v>
      </c>
      <c r="DJ97" s="601">
        <v>3882</v>
      </c>
      <c r="DK97" s="601">
        <v>3781</v>
      </c>
      <c r="DL97" s="601">
        <v>101</v>
      </c>
      <c r="DM97" s="601">
        <v>4427</v>
      </c>
      <c r="DN97" s="601" t="s">
        <v>202</v>
      </c>
      <c r="DO97" s="601">
        <v>86425</v>
      </c>
      <c r="DP97" s="601" t="s">
        <v>202</v>
      </c>
      <c r="DQ97" s="601" t="s">
        <v>202</v>
      </c>
      <c r="DR97" s="601">
        <v>12054</v>
      </c>
      <c r="DS97" s="601" t="s">
        <v>202</v>
      </c>
      <c r="DT97" s="601">
        <v>24004</v>
      </c>
      <c r="DU97" s="93" t="s">
        <v>163</v>
      </c>
      <c r="DV97" s="97" t="s">
        <v>155</v>
      </c>
      <c r="DW97" s="81"/>
      <c r="DX97" s="81"/>
      <c r="DY97" s="81"/>
      <c r="DZ97" s="632"/>
      <c r="EA97" s="632"/>
      <c r="EB97" s="632"/>
      <c r="EC97" s="632"/>
      <c r="ED97" s="632"/>
      <c r="EE97" s="632"/>
      <c r="EF97" s="632"/>
      <c r="EG97" s="632"/>
      <c r="EH97" s="632"/>
      <c r="EI97" s="632"/>
      <c r="EJ97" s="632"/>
      <c r="EK97" s="632"/>
      <c r="EL97" s="632"/>
      <c r="EM97" s="632"/>
      <c r="EN97" s="632"/>
      <c r="EO97" s="632"/>
      <c r="EP97" s="517"/>
      <c r="EQ97" s="517"/>
      <c r="ER97" s="46"/>
      <c r="ES97" s="659"/>
      <c r="ET97" s="659"/>
      <c r="EU97" s="659"/>
      <c r="EV97" s="659"/>
      <c r="EW97" s="659"/>
      <c r="EX97" s="659"/>
      <c r="EY97" s="659"/>
      <c r="EZ97" s="659"/>
      <c r="FA97" s="659"/>
      <c r="FB97" s="659"/>
      <c r="FC97" s="659"/>
      <c r="FD97" s="659"/>
      <c r="FE97" s="659"/>
      <c r="FF97" s="659"/>
      <c r="FG97" s="659"/>
      <c r="FH97" s="659"/>
      <c r="FI97" s="517"/>
    </row>
    <row r="98" spans="1:165" ht="14.25">
      <c r="A98" s="90" t="s">
        <v>155</v>
      </c>
      <c r="B98" s="91" t="s">
        <v>155</v>
      </c>
      <c r="C98" s="793">
        <v>40238</v>
      </c>
      <c r="D98" s="605">
        <v>3290</v>
      </c>
      <c r="E98" s="601">
        <v>73174</v>
      </c>
      <c r="F98" s="601">
        <v>29138</v>
      </c>
      <c r="G98" s="601">
        <v>44036</v>
      </c>
      <c r="H98" s="601">
        <v>748</v>
      </c>
      <c r="I98" s="601">
        <v>29916</v>
      </c>
      <c r="J98" s="601">
        <v>20</v>
      </c>
      <c r="K98" s="601">
        <v>59878</v>
      </c>
      <c r="L98" s="601">
        <v>4746639</v>
      </c>
      <c r="M98" s="601">
        <v>289004</v>
      </c>
      <c r="N98" s="601">
        <v>1147352</v>
      </c>
      <c r="O98" s="601">
        <v>3014380</v>
      </c>
      <c r="P98" s="601" t="s">
        <v>202</v>
      </c>
      <c r="Q98" s="601">
        <v>764664</v>
      </c>
      <c r="R98" s="601">
        <v>6314274</v>
      </c>
      <c r="S98" s="601">
        <v>447066</v>
      </c>
      <c r="T98" s="93" t="s">
        <v>164</v>
      </c>
      <c r="U98" s="97" t="s">
        <v>155</v>
      </c>
      <c r="V98" s="90" t="s">
        <v>155</v>
      </c>
      <c r="W98" s="91" t="s">
        <v>155</v>
      </c>
      <c r="X98" s="793">
        <v>40238</v>
      </c>
      <c r="Y98" s="601">
        <v>3975</v>
      </c>
      <c r="Z98" s="601">
        <v>25088</v>
      </c>
      <c r="AA98" s="601">
        <v>2135</v>
      </c>
      <c r="AB98" s="601">
        <v>3161281</v>
      </c>
      <c r="AC98" s="601">
        <v>47536</v>
      </c>
      <c r="AD98" s="601">
        <v>2</v>
      </c>
      <c r="AE98" s="601">
        <v>1129</v>
      </c>
      <c r="AF98" s="601">
        <v>63</v>
      </c>
      <c r="AG98" s="601">
        <v>1066</v>
      </c>
      <c r="AH98" s="601">
        <v>171</v>
      </c>
      <c r="AI98" s="601">
        <v>59657</v>
      </c>
      <c r="AJ98" s="601">
        <v>3028864</v>
      </c>
      <c r="AK98" s="601">
        <v>289004</v>
      </c>
      <c r="AL98" s="601">
        <v>657182</v>
      </c>
      <c r="AM98" s="601">
        <v>2589293</v>
      </c>
      <c r="AN98" s="601" t="s">
        <v>202</v>
      </c>
      <c r="AO98" s="93" t="s">
        <v>164</v>
      </c>
      <c r="AP98" s="97" t="s">
        <v>155</v>
      </c>
      <c r="AQ98" s="90" t="s">
        <v>155</v>
      </c>
      <c r="AR98" s="91" t="s">
        <v>155</v>
      </c>
      <c r="AS98" s="793">
        <v>40238</v>
      </c>
      <c r="AT98" s="601">
        <v>1134</v>
      </c>
      <c r="AU98" s="601">
        <v>145</v>
      </c>
      <c r="AV98" s="601">
        <v>3168</v>
      </c>
      <c r="AW98" s="601">
        <v>2881</v>
      </c>
      <c r="AX98" s="601">
        <v>287</v>
      </c>
      <c r="AY98" s="601">
        <v>250</v>
      </c>
      <c r="AZ98" s="601">
        <v>7499</v>
      </c>
      <c r="BA98" s="601">
        <v>221</v>
      </c>
      <c r="BB98" s="601">
        <v>174982</v>
      </c>
      <c r="BC98" s="601" t="s">
        <v>202</v>
      </c>
      <c r="BD98" s="601">
        <v>51258</v>
      </c>
      <c r="BE98" s="601">
        <v>15616</v>
      </c>
      <c r="BF98" s="601">
        <v>32901</v>
      </c>
      <c r="BG98" s="601">
        <v>1207</v>
      </c>
      <c r="BH98" s="601">
        <v>2705</v>
      </c>
      <c r="BI98" s="601">
        <v>638</v>
      </c>
      <c r="BJ98" s="93" t="s">
        <v>164</v>
      </c>
      <c r="BK98" s="97" t="s">
        <v>155</v>
      </c>
      <c r="BL98" s="90" t="s">
        <v>155</v>
      </c>
      <c r="BM98" s="91" t="s">
        <v>155</v>
      </c>
      <c r="BN98" s="793">
        <v>40238</v>
      </c>
      <c r="BO98" s="601">
        <v>2342</v>
      </c>
      <c r="BP98" s="601">
        <v>283</v>
      </c>
      <c r="BQ98" s="601">
        <v>250</v>
      </c>
      <c r="BR98" s="601">
        <v>307</v>
      </c>
      <c r="BS98" s="601">
        <v>221</v>
      </c>
      <c r="BT98" s="601">
        <v>30706</v>
      </c>
      <c r="BU98" s="601">
        <v>1905</v>
      </c>
      <c r="BV98" s="601">
        <v>11925</v>
      </c>
      <c r="BW98" s="601">
        <v>1546</v>
      </c>
      <c r="BX98" s="601">
        <v>42</v>
      </c>
      <c r="BY98" s="601">
        <v>265</v>
      </c>
      <c r="BZ98" s="601">
        <v>638</v>
      </c>
      <c r="CA98" s="601">
        <v>760</v>
      </c>
      <c r="CB98" s="601">
        <v>5840</v>
      </c>
      <c r="CC98" s="601">
        <v>6171</v>
      </c>
      <c r="CD98" s="601">
        <v>60522</v>
      </c>
      <c r="CE98" s="93" t="s">
        <v>164</v>
      </c>
      <c r="CF98" s="97" t="s">
        <v>155</v>
      </c>
      <c r="CG98" s="90" t="s">
        <v>155</v>
      </c>
      <c r="CH98" s="91" t="s">
        <v>155</v>
      </c>
      <c r="CI98" s="793">
        <v>40238</v>
      </c>
      <c r="CJ98" s="601">
        <v>80</v>
      </c>
      <c r="CK98" s="601">
        <v>689</v>
      </c>
      <c r="CL98" s="601">
        <v>718</v>
      </c>
      <c r="CM98" s="601">
        <v>525</v>
      </c>
      <c r="CN98" s="601">
        <v>26406</v>
      </c>
      <c r="CO98" s="601">
        <v>931</v>
      </c>
      <c r="CP98" s="601">
        <v>642287</v>
      </c>
      <c r="CQ98" s="601">
        <v>51783</v>
      </c>
      <c r="CR98" s="601">
        <v>1550</v>
      </c>
      <c r="CS98" s="601">
        <v>1839</v>
      </c>
      <c r="CT98" s="601">
        <v>31620</v>
      </c>
      <c r="CU98" s="601">
        <v>8010</v>
      </c>
      <c r="CV98" s="601">
        <v>23610</v>
      </c>
      <c r="CW98" s="601">
        <v>498</v>
      </c>
      <c r="CX98" s="601">
        <v>10897</v>
      </c>
      <c r="CY98" s="601">
        <v>20</v>
      </c>
      <c r="CZ98" s="93" t="s">
        <v>164</v>
      </c>
      <c r="DA98" s="97" t="s">
        <v>155</v>
      </c>
      <c r="DB98" s="90" t="s">
        <v>155</v>
      </c>
      <c r="DC98" s="91" t="s">
        <v>155</v>
      </c>
      <c r="DD98" s="793">
        <v>40238</v>
      </c>
      <c r="DE98" s="601">
        <v>308149</v>
      </c>
      <c r="DF98" s="601">
        <v>15624</v>
      </c>
      <c r="DG98" s="601">
        <v>33</v>
      </c>
      <c r="DH98" s="601">
        <v>2145</v>
      </c>
      <c r="DI98" s="601">
        <v>1171</v>
      </c>
      <c r="DJ98" s="601">
        <v>5701</v>
      </c>
      <c r="DK98" s="601">
        <v>5605</v>
      </c>
      <c r="DL98" s="601">
        <v>96</v>
      </c>
      <c r="DM98" s="601">
        <v>5068</v>
      </c>
      <c r="DN98" s="601" t="s">
        <v>202</v>
      </c>
      <c r="DO98" s="601">
        <v>91368</v>
      </c>
      <c r="DP98" s="601" t="s">
        <v>202</v>
      </c>
      <c r="DQ98" s="601" t="s">
        <v>202</v>
      </c>
      <c r="DR98" s="601">
        <v>14334</v>
      </c>
      <c r="DS98" s="601" t="s">
        <v>202</v>
      </c>
      <c r="DT98" s="601">
        <v>27588</v>
      </c>
      <c r="DU98" s="93" t="s">
        <v>164</v>
      </c>
      <c r="DV98" s="97" t="s">
        <v>155</v>
      </c>
      <c r="DW98" s="81"/>
      <c r="DX98" s="81"/>
      <c r="DY98" s="81"/>
      <c r="DZ98" s="632"/>
      <c r="EA98" s="632"/>
      <c r="EB98" s="632"/>
      <c r="EC98" s="632"/>
      <c r="ED98" s="632"/>
      <c r="EE98" s="632"/>
      <c r="EF98" s="632"/>
      <c r="EG98" s="632"/>
      <c r="EH98" s="632"/>
      <c r="EI98" s="632"/>
      <c r="EJ98" s="632"/>
      <c r="EK98" s="632"/>
      <c r="EL98" s="632"/>
      <c r="EM98" s="632"/>
      <c r="EN98" s="632"/>
      <c r="EO98" s="632"/>
      <c r="EP98" s="517"/>
      <c r="EQ98" s="517"/>
      <c r="ER98" s="46"/>
      <c r="ES98" s="659"/>
      <c r="ET98" s="659"/>
      <c r="EU98" s="659"/>
      <c r="EV98" s="659"/>
      <c r="EW98" s="659"/>
      <c r="EX98" s="659"/>
      <c r="EY98" s="659"/>
      <c r="EZ98" s="659"/>
      <c r="FA98" s="659"/>
      <c r="FB98" s="659"/>
      <c r="FC98" s="659"/>
      <c r="FD98" s="659"/>
      <c r="FE98" s="659"/>
      <c r="FF98" s="659"/>
      <c r="FG98" s="659"/>
      <c r="FH98" s="659"/>
      <c r="FI98" s="517"/>
    </row>
    <row r="99" spans="1:165" ht="14.25">
      <c r="A99" s="90" t="s">
        <v>155</v>
      </c>
      <c r="B99" s="91" t="s">
        <v>155</v>
      </c>
      <c r="C99" s="793">
        <v>40269</v>
      </c>
      <c r="D99" s="605">
        <v>3289</v>
      </c>
      <c r="E99" s="601">
        <v>69789</v>
      </c>
      <c r="F99" s="601">
        <v>27117</v>
      </c>
      <c r="G99" s="601">
        <v>42672</v>
      </c>
      <c r="H99" s="601">
        <v>380</v>
      </c>
      <c r="I99" s="601">
        <v>27551</v>
      </c>
      <c r="J99" s="601">
        <v>25</v>
      </c>
      <c r="K99" s="601">
        <v>55772</v>
      </c>
      <c r="L99" s="601">
        <v>4536685</v>
      </c>
      <c r="M99" s="601">
        <v>275783</v>
      </c>
      <c r="N99" s="601">
        <v>1087164</v>
      </c>
      <c r="O99" s="601">
        <v>2925573</v>
      </c>
      <c r="P99" s="601" t="s">
        <v>202</v>
      </c>
      <c r="Q99" s="601">
        <v>747095</v>
      </c>
      <c r="R99" s="601">
        <v>6111990</v>
      </c>
      <c r="S99" s="601">
        <v>425787</v>
      </c>
      <c r="T99" s="93" t="s">
        <v>165</v>
      </c>
      <c r="U99" s="97" t="s">
        <v>155</v>
      </c>
      <c r="V99" s="90" t="s">
        <v>155</v>
      </c>
      <c r="W99" s="91" t="s">
        <v>155</v>
      </c>
      <c r="X99" s="793">
        <v>40269</v>
      </c>
      <c r="Y99" s="601">
        <v>4443</v>
      </c>
      <c r="Z99" s="601">
        <v>24245</v>
      </c>
      <c r="AA99" s="601">
        <v>2045</v>
      </c>
      <c r="AB99" s="601">
        <v>3031381</v>
      </c>
      <c r="AC99" s="601">
        <v>44522</v>
      </c>
      <c r="AD99" s="601">
        <v>1</v>
      </c>
      <c r="AE99" s="601">
        <v>1177</v>
      </c>
      <c r="AF99" s="601">
        <v>59</v>
      </c>
      <c r="AG99" s="601">
        <v>1118</v>
      </c>
      <c r="AH99" s="601">
        <v>168</v>
      </c>
      <c r="AI99" s="601">
        <v>55695</v>
      </c>
      <c r="AJ99" s="601">
        <v>2906580</v>
      </c>
      <c r="AK99" s="601">
        <v>275783</v>
      </c>
      <c r="AL99" s="601">
        <v>619536</v>
      </c>
      <c r="AM99" s="601">
        <v>2501725</v>
      </c>
      <c r="AN99" s="601" t="s">
        <v>202</v>
      </c>
      <c r="AO99" s="93" t="s">
        <v>165</v>
      </c>
      <c r="AP99" s="97" t="s">
        <v>155</v>
      </c>
      <c r="AQ99" s="90" t="s">
        <v>155</v>
      </c>
      <c r="AR99" s="91" t="s">
        <v>155</v>
      </c>
      <c r="AS99" s="793">
        <v>40269</v>
      </c>
      <c r="AT99" s="601">
        <v>1159</v>
      </c>
      <c r="AU99" s="601">
        <v>141</v>
      </c>
      <c r="AV99" s="601">
        <v>3208</v>
      </c>
      <c r="AW99" s="601">
        <v>2886</v>
      </c>
      <c r="AX99" s="601">
        <v>322</v>
      </c>
      <c r="AY99" s="601">
        <v>380</v>
      </c>
      <c r="AZ99" s="601">
        <v>7238</v>
      </c>
      <c r="BA99" s="601">
        <v>77</v>
      </c>
      <c r="BB99" s="601">
        <v>173844</v>
      </c>
      <c r="BC99" s="601" t="s">
        <v>202</v>
      </c>
      <c r="BD99" s="601">
        <v>58177</v>
      </c>
      <c r="BE99" s="601">
        <v>15306</v>
      </c>
      <c r="BF99" s="601">
        <v>31256</v>
      </c>
      <c r="BG99" s="601">
        <v>1210</v>
      </c>
      <c r="BH99" s="601">
        <v>2484</v>
      </c>
      <c r="BI99" s="601">
        <v>1119</v>
      </c>
      <c r="BJ99" s="93" t="s">
        <v>165</v>
      </c>
      <c r="BK99" s="97" t="s">
        <v>155</v>
      </c>
      <c r="BL99" s="90" t="s">
        <v>155</v>
      </c>
      <c r="BM99" s="91" t="s">
        <v>155</v>
      </c>
      <c r="BN99" s="793">
        <v>40269</v>
      </c>
      <c r="BO99" s="601">
        <v>2351</v>
      </c>
      <c r="BP99" s="601">
        <v>315</v>
      </c>
      <c r="BQ99" s="601">
        <v>380</v>
      </c>
      <c r="BR99" s="601">
        <v>327</v>
      </c>
      <c r="BS99" s="601">
        <v>77</v>
      </c>
      <c r="BT99" s="601">
        <v>31122</v>
      </c>
      <c r="BU99" s="601">
        <v>2109</v>
      </c>
      <c r="BV99" s="601">
        <v>12458</v>
      </c>
      <c r="BW99" s="601">
        <v>1372</v>
      </c>
      <c r="BX99" s="601">
        <v>56</v>
      </c>
      <c r="BY99" s="601">
        <v>225</v>
      </c>
      <c r="BZ99" s="601">
        <v>1119</v>
      </c>
      <c r="CA99" s="601">
        <v>807</v>
      </c>
      <c r="CB99" s="601">
        <v>5468</v>
      </c>
      <c r="CC99" s="601">
        <v>5767</v>
      </c>
      <c r="CD99" s="601">
        <v>59434</v>
      </c>
      <c r="CE99" s="93" t="s">
        <v>165</v>
      </c>
      <c r="CF99" s="97" t="s">
        <v>155</v>
      </c>
      <c r="CG99" s="90" t="s">
        <v>155</v>
      </c>
      <c r="CH99" s="91" t="s">
        <v>155</v>
      </c>
      <c r="CI99" s="793">
        <v>40269</v>
      </c>
      <c r="CJ99" s="601">
        <v>47</v>
      </c>
      <c r="CK99" s="601">
        <v>683</v>
      </c>
      <c r="CL99" s="601">
        <v>707</v>
      </c>
      <c r="CM99" s="601">
        <v>483</v>
      </c>
      <c r="CN99" s="601">
        <v>24633</v>
      </c>
      <c r="CO99" s="601">
        <v>913</v>
      </c>
      <c r="CP99" s="601">
        <v>599553</v>
      </c>
      <c r="CQ99" s="601">
        <v>50605</v>
      </c>
      <c r="CR99" s="601">
        <v>1216</v>
      </c>
      <c r="CS99" s="601">
        <v>1901</v>
      </c>
      <c r="CT99" s="601">
        <v>32550</v>
      </c>
      <c r="CU99" s="601">
        <v>9309</v>
      </c>
      <c r="CV99" s="601">
        <v>23241</v>
      </c>
      <c r="CW99" s="601" t="s">
        <v>202</v>
      </c>
      <c r="CX99" s="601">
        <v>9906</v>
      </c>
      <c r="CY99" s="601">
        <v>25</v>
      </c>
      <c r="CZ99" s="93" t="s">
        <v>165</v>
      </c>
      <c r="DA99" s="97" t="s">
        <v>155</v>
      </c>
      <c r="DB99" s="90" t="s">
        <v>155</v>
      </c>
      <c r="DC99" s="91" t="s">
        <v>155</v>
      </c>
      <c r="DD99" s="793">
        <v>40269</v>
      </c>
      <c r="DE99" s="601">
        <v>282567</v>
      </c>
      <c r="DF99" s="601">
        <v>13474</v>
      </c>
      <c r="DG99" s="601">
        <v>32</v>
      </c>
      <c r="DH99" s="601">
        <v>2044</v>
      </c>
      <c r="DI99" s="601">
        <v>1129</v>
      </c>
      <c r="DJ99" s="601">
        <v>3932</v>
      </c>
      <c r="DK99" s="601">
        <v>3830</v>
      </c>
      <c r="DL99" s="601">
        <v>102</v>
      </c>
      <c r="DM99" s="601">
        <v>4896</v>
      </c>
      <c r="DN99" s="601" t="s">
        <v>202</v>
      </c>
      <c r="DO99" s="601">
        <v>76755</v>
      </c>
      <c r="DP99" s="601" t="s">
        <v>202</v>
      </c>
      <c r="DQ99" s="601" t="s">
        <v>202</v>
      </c>
      <c r="DR99" s="601">
        <v>14404</v>
      </c>
      <c r="DS99" s="601" t="s">
        <v>202</v>
      </c>
      <c r="DT99" s="601">
        <v>23852</v>
      </c>
      <c r="DU99" s="93" t="s">
        <v>165</v>
      </c>
      <c r="DV99" s="97" t="s">
        <v>155</v>
      </c>
      <c r="DW99" s="81"/>
      <c r="DX99" s="81"/>
      <c r="DY99" s="81"/>
      <c r="DZ99" s="632"/>
      <c r="EA99" s="632"/>
      <c r="EB99" s="632"/>
      <c r="EC99" s="632"/>
      <c r="ED99" s="632"/>
      <c r="EE99" s="632"/>
      <c r="EF99" s="632"/>
      <c r="EG99" s="632"/>
      <c r="EH99" s="632"/>
      <c r="EI99" s="632"/>
      <c r="EJ99" s="632"/>
      <c r="EK99" s="632"/>
      <c r="EL99" s="632"/>
      <c r="EM99" s="632"/>
      <c r="EN99" s="632"/>
      <c r="EO99" s="632"/>
      <c r="EP99" s="517"/>
      <c r="EQ99" s="517"/>
      <c r="ER99" s="46"/>
      <c r="ES99" s="659"/>
      <c r="ET99" s="659"/>
      <c r="EU99" s="659"/>
      <c r="EV99" s="659"/>
      <c r="EW99" s="659"/>
      <c r="EX99" s="659"/>
      <c r="EY99" s="659"/>
      <c r="EZ99" s="659"/>
      <c r="FA99" s="659"/>
      <c r="FB99" s="659"/>
      <c r="FC99" s="659"/>
      <c r="FD99" s="659"/>
      <c r="FE99" s="659"/>
      <c r="FF99" s="659"/>
      <c r="FG99" s="659"/>
      <c r="FH99" s="659"/>
      <c r="FI99" s="517"/>
    </row>
    <row r="100" spans="1:165" ht="14.25">
      <c r="A100" s="90" t="s">
        <v>155</v>
      </c>
      <c r="B100" s="91" t="s">
        <v>155</v>
      </c>
      <c r="C100" s="793">
        <v>40299</v>
      </c>
      <c r="D100" s="605">
        <v>3363</v>
      </c>
      <c r="E100" s="601">
        <v>69559</v>
      </c>
      <c r="F100" s="601">
        <v>28538</v>
      </c>
      <c r="G100" s="601">
        <v>41021</v>
      </c>
      <c r="H100" s="601">
        <v>103</v>
      </c>
      <c r="I100" s="601">
        <v>27297</v>
      </c>
      <c r="J100" s="601">
        <v>45</v>
      </c>
      <c r="K100" s="601">
        <v>62596</v>
      </c>
      <c r="L100" s="601">
        <v>4754425</v>
      </c>
      <c r="M100" s="601">
        <v>295072</v>
      </c>
      <c r="N100" s="601">
        <v>1095606</v>
      </c>
      <c r="O100" s="601">
        <v>3080573</v>
      </c>
      <c r="P100" s="601" t="s">
        <v>202</v>
      </c>
      <c r="Q100" s="601">
        <v>787842</v>
      </c>
      <c r="R100" s="601">
        <v>6419608</v>
      </c>
      <c r="S100" s="601">
        <v>464704</v>
      </c>
      <c r="T100" s="93" t="s">
        <v>166</v>
      </c>
      <c r="U100" s="97" t="s">
        <v>155</v>
      </c>
      <c r="V100" s="90" t="s">
        <v>155</v>
      </c>
      <c r="W100" s="91" t="s">
        <v>155</v>
      </c>
      <c r="X100" s="793">
        <v>40299</v>
      </c>
      <c r="Y100" s="601">
        <v>4004</v>
      </c>
      <c r="Z100" s="601">
        <v>24904</v>
      </c>
      <c r="AA100" s="601">
        <v>585</v>
      </c>
      <c r="AB100" s="601">
        <v>3250099</v>
      </c>
      <c r="AC100" s="601">
        <v>50566</v>
      </c>
      <c r="AD100" s="601">
        <v>1</v>
      </c>
      <c r="AE100" s="601">
        <v>1664</v>
      </c>
      <c r="AF100" s="601">
        <v>61</v>
      </c>
      <c r="AG100" s="601">
        <v>1603</v>
      </c>
      <c r="AH100" s="601">
        <v>309</v>
      </c>
      <c r="AI100" s="601">
        <v>62596</v>
      </c>
      <c r="AJ100" s="601">
        <v>3115058</v>
      </c>
      <c r="AK100" s="601">
        <v>295072</v>
      </c>
      <c r="AL100" s="601">
        <v>695197</v>
      </c>
      <c r="AM100" s="601">
        <v>2647388</v>
      </c>
      <c r="AN100" s="601" t="s">
        <v>202</v>
      </c>
      <c r="AO100" s="93" t="s">
        <v>166</v>
      </c>
      <c r="AP100" s="97" t="s">
        <v>155</v>
      </c>
      <c r="AQ100" s="90" t="s">
        <v>155</v>
      </c>
      <c r="AR100" s="91" t="s">
        <v>155</v>
      </c>
      <c r="AS100" s="793">
        <v>40299</v>
      </c>
      <c r="AT100" s="601">
        <v>1202</v>
      </c>
      <c r="AU100" s="601">
        <v>141</v>
      </c>
      <c r="AV100" s="601">
        <v>3064</v>
      </c>
      <c r="AW100" s="601">
        <v>2723</v>
      </c>
      <c r="AX100" s="601">
        <v>341</v>
      </c>
      <c r="AY100" s="601">
        <v>103</v>
      </c>
      <c r="AZ100" s="601">
        <v>7587</v>
      </c>
      <c r="BA100" s="601" t="s">
        <v>202</v>
      </c>
      <c r="BB100" s="601">
        <v>176661</v>
      </c>
      <c r="BC100" s="601" t="s">
        <v>202</v>
      </c>
      <c r="BD100" s="601">
        <v>52812</v>
      </c>
      <c r="BE100" s="601">
        <v>16367</v>
      </c>
      <c r="BF100" s="601">
        <v>32378</v>
      </c>
      <c r="BG100" s="601">
        <v>1286</v>
      </c>
      <c r="BH100" s="601">
        <v>2591</v>
      </c>
      <c r="BI100" s="601">
        <v>85</v>
      </c>
      <c r="BJ100" s="93" t="s">
        <v>166</v>
      </c>
      <c r="BK100" s="97" t="s">
        <v>155</v>
      </c>
      <c r="BL100" s="90" t="s">
        <v>155</v>
      </c>
      <c r="BM100" s="91" t="s">
        <v>155</v>
      </c>
      <c r="BN100" s="793">
        <v>40299</v>
      </c>
      <c r="BO100" s="601">
        <v>2185</v>
      </c>
      <c r="BP100" s="601">
        <v>324</v>
      </c>
      <c r="BQ100" s="601">
        <v>103</v>
      </c>
      <c r="BR100" s="601">
        <v>317</v>
      </c>
      <c r="BS100" s="601" t="s">
        <v>202</v>
      </c>
      <c r="BT100" s="601">
        <v>31913</v>
      </c>
      <c r="BU100" s="601">
        <v>1667</v>
      </c>
      <c r="BV100" s="601">
        <v>13284</v>
      </c>
      <c r="BW100" s="601">
        <v>1707</v>
      </c>
      <c r="BX100" s="601">
        <v>53</v>
      </c>
      <c r="BY100" s="601">
        <v>288</v>
      </c>
      <c r="BZ100" s="601">
        <v>85</v>
      </c>
      <c r="CA100" s="601">
        <v>808</v>
      </c>
      <c r="CB100" s="601">
        <v>5907</v>
      </c>
      <c r="CC100" s="601">
        <v>6208</v>
      </c>
      <c r="CD100" s="601">
        <v>64615</v>
      </c>
      <c r="CE100" s="93" t="s">
        <v>166</v>
      </c>
      <c r="CF100" s="97" t="s">
        <v>155</v>
      </c>
      <c r="CG100" s="90" t="s">
        <v>155</v>
      </c>
      <c r="CH100" s="91" t="s">
        <v>155</v>
      </c>
      <c r="CI100" s="793">
        <v>40299</v>
      </c>
      <c r="CJ100" s="601">
        <v>57</v>
      </c>
      <c r="CK100" s="601">
        <v>754</v>
      </c>
      <c r="CL100" s="601">
        <v>791</v>
      </c>
      <c r="CM100" s="601">
        <v>422</v>
      </c>
      <c r="CN100" s="601">
        <v>23378</v>
      </c>
      <c r="CO100" s="601">
        <v>850</v>
      </c>
      <c r="CP100" s="601">
        <v>627275</v>
      </c>
      <c r="CQ100" s="601">
        <v>50082</v>
      </c>
      <c r="CR100" s="601">
        <v>1217</v>
      </c>
      <c r="CS100" s="601">
        <v>2084</v>
      </c>
      <c r="CT100" s="601">
        <v>31763</v>
      </c>
      <c r="CU100" s="601">
        <v>9578</v>
      </c>
      <c r="CV100" s="601">
        <v>22185</v>
      </c>
      <c r="CW100" s="601" t="s">
        <v>202</v>
      </c>
      <c r="CX100" s="601">
        <v>10017</v>
      </c>
      <c r="CY100" s="601">
        <v>45</v>
      </c>
      <c r="CZ100" s="93" t="s">
        <v>166</v>
      </c>
      <c r="DA100" s="97" t="s">
        <v>155</v>
      </c>
      <c r="DB100" s="90" t="s">
        <v>155</v>
      </c>
      <c r="DC100" s="91" t="s">
        <v>155</v>
      </c>
      <c r="DD100" s="793">
        <v>40299</v>
      </c>
      <c r="DE100" s="601">
        <v>279427</v>
      </c>
      <c r="DF100" s="601">
        <v>13342</v>
      </c>
      <c r="DG100" s="601">
        <v>28</v>
      </c>
      <c r="DH100" s="601">
        <v>2047</v>
      </c>
      <c r="DI100" s="601">
        <v>1027</v>
      </c>
      <c r="DJ100" s="601">
        <v>3927</v>
      </c>
      <c r="DK100" s="601">
        <v>3828</v>
      </c>
      <c r="DL100" s="601">
        <v>99</v>
      </c>
      <c r="DM100" s="601">
        <v>4876</v>
      </c>
      <c r="DN100" s="601" t="s">
        <v>202</v>
      </c>
      <c r="DO100" s="601">
        <v>76987</v>
      </c>
      <c r="DP100" s="601" t="s">
        <v>202</v>
      </c>
      <c r="DQ100" s="601" t="s">
        <v>202</v>
      </c>
      <c r="DR100" s="601">
        <v>14565</v>
      </c>
      <c r="DS100" s="601" t="s">
        <v>202</v>
      </c>
      <c r="DT100" s="601">
        <v>22252</v>
      </c>
      <c r="DU100" s="93" t="s">
        <v>166</v>
      </c>
      <c r="DV100" s="97" t="s">
        <v>155</v>
      </c>
      <c r="DW100" s="81"/>
      <c r="DX100" s="81"/>
      <c r="DY100" s="81"/>
      <c r="DZ100" s="632"/>
      <c r="EA100" s="632"/>
      <c r="EB100" s="632"/>
      <c r="EC100" s="632"/>
      <c r="ED100" s="632"/>
      <c r="EE100" s="632"/>
      <c r="EF100" s="632"/>
      <c r="EG100" s="632"/>
      <c r="EH100" s="632"/>
      <c r="EI100" s="632"/>
      <c r="EJ100" s="632"/>
      <c r="EK100" s="632"/>
      <c r="EL100" s="632"/>
      <c r="EM100" s="632"/>
      <c r="EN100" s="632"/>
      <c r="EO100" s="632"/>
      <c r="EP100" s="517"/>
      <c r="EQ100" s="517"/>
      <c r="ER100" s="46"/>
      <c r="ES100" s="659"/>
      <c r="ET100" s="659"/>
      <c r="EU100" s="659"/>
      <c r="EV100" s="659"/>
      <c r="EW100" s="659"/>
      <c r="EX100" s="659"/>
      <c r="EY100" s="659"/>
      <c r="EZ100" s="659"/>
      <c r="FA100" s="659"/>
      <c r="FB100" s="659"/>
      <c r="FC100" s="659"/>
      <c r="FD100" s="659"/>
      <c r="FE100" s="659"/>
      <c r="FF100" s="659"/>
      <c r="FG100" s="659"/>
      <c r="FH100" s="659"/>
      <c r="FI100" s="517"/>
    </row>
    <row r="101" spans="1:165" ht="14.25">
      <c r="A101" s="90" t="s">
        <v>155</v>
      </c>
      <c r="B101" s="91" t="s">
        <v>155</v>
      </c>
      <c r="C101" s="793">
        <v>40330</v>
      </c>
      <c r="D101" s="605">
        <v>3591</v>
      </c>
      <c r="E101" s="601">
        <v>72023</v>
      </c>
      <c r="F101" s="601">
        <v>26801</v>
      </c>
      <c r="G101" s="601">
        <v>45222</v>
      </c>
      <c r="H101" s="601">
        <v>106</v>
      </c>
      <c r="I101" s="601">
        <v>25800</v>
      </c>
      <c r="J101" s="601">
        <v>50</v>
      </c>
      <c r="K101" s="601">
        <v>54001</v>
      </c>
      <c r="L101" s="601">
        <v>4584087</v>
      </c>
      <c r="M101" s="601">
        <v>276830</v>
      </c>
      <c r="N101" s="601">
        <v>1102216</v>
      </c>
      <c r="O101" s="601">
        <v>2928052</v>
      </c>
      <c r="P101" s="601" t="s">
        <v>202</v>
      </c>
      <c r="Q101" s="601">
        <v>756816</v>
      </c>
      <c r="R101" s="601">
        <v>6115641</v>
      </c>
      <c r="S101" s="601">
        <v>447465</v>
      </c>
      <c r="T101" s="93" t="s">
        <v>167</v>
      </c>
      <c r="U101" s="97" t="s">
        <v>155</v>
      </c>
      <c r="V101" s="90" t="s">
        <v>155</v>
      </c>
      <c r="W101" s="91" t="s">
        <v>155</v>
      </c>
      <c r="X101" s="793">
        <v>40330</v>
      </c>
      <c r="Y101" s="601">
        <v>3439</v>
      </c>
      <c r="Z101" s="601">
        <v>21350</v>
      </c>
      <c r="AA101" s="601">
        <v>295</v>
      </c>
      <c r="AB101" s="601">
        <v>3097240</v>
      </c>
      <c r="AC101" s="601">
        <v>43721</v>
      </c>
      <c r="AD101" s="601">
        <v>1</v>
      </c>
      <c r="AE101" s="601">
        <v>1624</v>
      </c>
      <c r="AF101" s="601">
        <v>53</v>
      </c>
      <c r="AG101" s="601">
        <v>1571</v>
      </c>
      <c r="AH101" s="601">
        <v>281</v>
      </c>
      <c r="AI101" s="601">
        <v>53839</v>
      </c>
      <c r="AJ101" s="601">
        <v>2971857</v>
      </c>
      <c r="AK101" s="601">
        <v>276830</v>
      </c>
      <c r="AL101" s="601">
        <v>675595</v>
      </c>
      <c r="AM101" s="601">
        <v>2521258</v>
      </c>
      <c r="AN101" s="601" t="s">
        <v>202</v>
      </c>
      <c r="AO101" s="93" t="s">
        <v>167</v>
      </c>
      <c r="AP101" s="97" t="s">
        <v>155</v>
      </c>
      <c r="AQ101" s="90" t="s">
        <v>155</v>
      </c>
      <c r="AR101" s="91" t="s">
        <v>155</v>
      </c>
      <c r="AS101" s="793">
        <v>40330</v>
      </c>
      <c r="AT101" s="601">
        <v>1159</v>
      </c>
      <c r="AU101" s="601">
        <v>132</v>
      </c>
      <c r="AV101" s="601">
        <v>3111</v>
      </c>
      <c r="AW101" s="601">
        <v>2770</v>
      </c>
      <c r="AX101" s="601">
        <v>341</v>
      </c>
      <c r="AY101" s="601">
        <v>106</v>
      </c>
      <c r="AZ101" s="601">
        <v>6675</v>
      </c>
      <c r="BA101" s="601">
        <v>162</v>
      </c>
      <c r="BB101" s="601">
        <v>168123</v>
      </c>
      <c r="BC101" s="601" t="s">
        <v>202</v>
      </c>
      <c r="BD101" s="601">
        <v>44149</v>
      </c>
      <c r="BE101" s="601">
        <v>15796</v>
      </c>
      <c r="BF101" s="601">
        <v>30065</v>
      </c>
      <c r="BG101" s="601">
        <v>1246</v>
      </c>
      <c r="BH101" s="601">
        <v>2141</v>
      </c>
      <c r="BI101" s="601">
        <v>147</v>
      </c>
      <c r="BJ101" s="93" t="s">
        <v>167</v>
      </c>
      <c r="BK101" s="97" t="s">
        <v>155</v>
      </c>
      <c r="BL101" s="90" t="s">
        <v>155</v>
      </c>
      <c r="BM101" s="91" t="s">
        <v>155</v>
      </c>
      <c r="BN101" s="793">
        <v>40330</v>
      </c>
      <c r="BO101" s="601">
        <v>2240</v>
      </c>
      <c r="BP101" s="601">
        <v>338</v>
      </c>
      <c r="BQ101" s="601">
        <v>106</v>
      </c>
      <c r="BR101" s="601">
        <v>353</v>
      </c>
      <c r="BS101" s="601">
        <v>162</v>
      </c>
      <c r="BT101" s="601">
        <v>31067</v>
      </c>
      <c r="BU101" s="601">
        <v>1903</v>
      </c>
      <c r="BV101" s="601">
        <v>12548</v>
      </c>
      <c r="BW101" s="601">
        <v>1352</v>
      </c>
      <c r="BX101" s="601">
        <v>58</v>
      </c>
      <c r="BY101" s="601">
        <v>291</v>
      </c>
      <c r="BZ101" s="601">
        <v>147</v>
      </c>
      <c r="CA101" s="601">
        <v>715</v>
      </c>
      <c r="CB101" s="601">
        <v>6006</v>
      </c>
      <c r="CC101" s="601">
        <v>6305</v>
      </c>
      <c r="CD101" s="601">
        <v>63026</v>
      </c>
      <c r="CE101" s="93" t="s">
        <v>167</v>
      </c>
      <c r="CF101" s="97" t="s">
        <v>155</v>
      </c>
      <c r="CG101" s="90" t="s">
        <v>155</v>
      </c>
      <c r="CH101" s="91" t="s">
        <v>155</v>
      </c>
      <c r="CI101" s="793">
        <v>40330</v>
      </c>
      <c r="CJ101" s="601">
        <v>65</v>
      </c>
      <c r="CK101" s="601">
        <v>789</v>
      </c>
      <c r="CL101" s="601">
        <v>820</v>
      </c>
      <c r="CM101" s="601">
        <v>502</v>
      </c>
      <c r="CN101" s="601">
        <v>25331</v>
      </c>
      <c r="CO101" s="601">
        <v>1154</v>
      </c>
      <c r="CP101" s="601">
        <v>620364</v>
      </c>
      <c r="CQ101" s="601">
        <v>49399</v>
      </c>
      <c r="CR101" s="601">
        <v>1146</v>
      </c>
      <c r="CS101" s="601">
        <v>2250</v>
      </c>
      <c r="CT101" s="601">
        <v>32703</v>
      </c>
      <c r="CU101" s="601">
        <v>9735</v>
      </c>
      <c r="CV101" s="601">
        <v>22968</v>
      </c>
      <c r="CW101" s="601" t="s">
        <v>202</v>
      </c>
      <c r="CX101" s="601">
        <v>8654</v>
      </c>
      <c r="CY101" s="601">
        <v>50</v>
      </c>
      <c r="CZ101" s="93" t="s">
        <v>167</v>
      </c>
      <c r="DA101" s="97" t="s">
        <v>155</v>
      </c>
      <c r="DB101" s="90" t="s">
        <v>155</v>
      </c>
      <c r="DC101" s="91" t="s">
        <v>155</v>
      </c>
      <c r="DD101" s="793">
        <v>40330</v>
      </c>
      <c r="DE101" s="601">
        <v>279817</v>
      </c>
      <c r="DF101" s="601">
        <v>13493</v>
      </c>
      <c r="DG101" s="601">
        <v>32</v>
      </c>
      <c r="DH101" s="601">
        <v>2014</v>
      </c>
      <c r="DI101" s="601">
        <v>1083</v>
      </c>
      <c r="DJ101" s="601">
        <v>3937</v>
      </c>
      <c r="DK101" s="601">
        <v>3877</v>
      </c>
      <c r="DL101" s="601">
        <v>60</v>
      </c>
      <c r="DM101" s="601">
        <v>4965</v>
      </c>
      <c r="DN101" s="601" t="s">
        <v>202</v>
      </c>
      <c r="DO101" s="601">
        <v>76442</v>
      </c>
      <c r="DP101" s="601" t="s">
        <v>202</v>
      </c>
      <c r="DQ101" s="601" t="s">
        <v>202</v>
      </c>
      <c r="DR101" s="601">
        <v>13956</v>
      </c>
      <c r="DS101" s="601" t="s">
        <v>202</v>
      </c>
      <c r="DT101" s="601">
        <v>18371</v>
      </c>
      <c r="DU101" s="93" t="s">
        <v>167</v>
      </c>
      <c r="DV101" s="97" t="s">
        <v>155</v>
      </c>
      <c r="DW101" s="81"/>
      <c r="DX101" s="81"/>
      <c r="DY101" s="81"/>
      <c r="DZ101" s="632"/>
      <c r="EA101" s="632"/>
      <c r="EB101" s="632"/>
      <c r="EC101" s="632"/>
      <c r="ED101" s="632"/>
      <c r="EE101" s="632"/>
      <c r="EF101" s="632"/>
      <c r="EG101" s="632"/>
      <c r="EH101" s="632"/>
      <c r="EI101" s="632"/>
      <c r="EJ101" s="632"/>
      <c r="EK101" s="632"/>
      <c r="EL101" s="632"/>
      <c r="EM101" s="632"/>
      <c r="EN101" s="632"/>
      <c r="EO101" s="632"/>
      <c r="EP101" s="517"/>
      <c r="EQ101" s="517"/>
      <c r="ER101" s="46"/>
      <c r="ES101" s="659"/>
      <c r="ET101" s="659"/>
      <c r="EU101" s="659"/>
      <c r="EV101" s="659"/>
      <c r="EW101" s="659"/>
      <c r="EX101" s="659"/>
      <c r="EY101" s="659"/>
      <c r="EZ101" s="659"/>
      <c r="FA101" s="659"/>
      <c r="FB101" s="659"/>
      <c r="FC101" s="659"/>
      <c r="FD101" s="659"/>
      <c r="FE101" s="659"/>
      <c r="FF101" s="659"/>
      <c r="FG101" s="659"/>
      <c r="FH101" s="659"/>
      <c r="FI101" s="517"/>
    </row>
    <row r="102" spans="1:165" ht="14.25">
      <c r="A102" s="90" t="s">
        <v>155</v>
      </c>
      <c r="B102" s="91" t="s">
        <v>155</v>
      </c>
      <c r="C102" s="793">
        <v>40360</v>
      </c>
      <c r="D102" s="605">
        <v>3622</v>
      </c>
      <c r="E102" s="601">
        <v>77803</v>
      </c>
      <c r="F102" s="601">
        <v>29660</v>
      </c>
      <c r="G102" s="601">
        <v>48143</v>
      </c>
      <c r="H102" s="601">
        <v>93</v>
      </c>
      <c r="I102" s="601">
        <v>29318</v>
      </c>
      <c r="J102" s="601">
        <v>53</v>
      </c>
      <c r="K102" s="601">
        <v>56406</v>
      </c>
      <c r="L102" s="601">
        <v>4784670</v>
      </c>
      <c r="M102" s="601">
        <v>274387</v>
      </c>
      <c r="N102" s="601">
        <v>1244082</v>
      </c>
      <c r="O102" s="601">
        <v>3050946</v>
      </c>
      <c r="P102" s="601" t="s">
        <v>202</v>
      </c>
      <c r="Q102" s="601">
        <v>752161</v>
      </c>
      <c r="R102" s="601">
        <v>6353411</v>
      </c>
      <c r="S102" s="601">
        <v>429714</v>
      </c>
      <c r="T102" s="93" t="s">
        <v>168</v>
      </c>
      <c r="U102" s="97" t="s">
        <v>155</v>
      </c>
      <c r="V102" s="90" t="s">
        <v>155</v>
      </c>
      <c r="W102" s="91" t="s">
        <v>155</v>
      </c>
      <c r="X102" s="793">
        <v>40360</v>
      </c>
      <c r="Y102" s="601">
        <v>4258</v>
      </c>
      <c r="Z102" s="601">
        <v>25135</v>
      </c>
      <c r="AA102" s="601">
        <v>315</v>
      </c>
      <c r="AB102" s="601">
        <v>3215155</v>
      </c>
      <c r="AC102" s="601">
        <v>46495</v>
      </c>
      <c r="AD102" s="601">
        <v>2</v>
      </c>
      <c r="AE102" s="601">
        <v>2637</v>
      </c>
      <c r="AF102" s="601">
        <v>48</v>
      </c>
      <c r="AG102" s="601">
        <v>2589</v>
      </c>
      <c r="AH102" s="601">
        <v>185</v>
      </c>
      <c r="AI102" s="601">
        <v>56171</v>
      </c>
      <c r="AJ102" s="601">
        <v>3083798</v>
      </c>
      <c r="AK102" s="601">
        <v>274387</v>
      </c>
      <c r="AL102" s="601">
        <v>722719</v>
      </c>
      <c r="AM102" s="601">
        <v>2620085</v>
      </c>
      <c r="AN102" s="601" t="s">
        <v>202</v>
      </c>
      <c r="AO102" s="93" t="s">
        <v>168</v>
      </c>
      <c r="AP102" s="97" t="s">
        <v>155</v>
      </c>
      <c r="AQ102" s="90" t="s">
        <v>155</v>
      </c>
      <c r="AR102" s="91" t="s">
        <v>155</v>
      </c>
      <c r="AS102" s="793">
        <v>40360</v>
      </c>
      <c r="AT102" s="601">
        <v>1124</v>
      </c>
      <c r="AU102" s="601">
        <v>142</v>
      </c>
      <c r="AV102" s="601">
        <v>2997</v>
      </c>
      <c r="AW102" s="601">
        <v>2723</v>
      </c>
      <c r="AX102" s="601">
        <v>274</v>
      </c>
      <c r="AY102" s="601">
        <v>93</v>
      </c>
      <c r="AZ102" s="601">
        <v>7539</v>
      </c>
      <c r="BA102" s="601">
        <v>235</v>
      </c>
      <c r="BB102" s="601">
        <v>181526</v>
      </c>
      <c r="BC102" s="601" t="s">
        <v>202</v>
      </c>
      <c r="BD102" s="601">
        <v>55527</v>
      </c>
      <c r="BE102" s="601">
        <v>26631</v>
      </c>
      <c r="BF102" s="601">
        <v>29497</v>
      </c>
      <c r="BG102" s="601">
        <v>1176</v>
      </c>
      <c r="BH102" s="601">
        <v>2959</v>
      </c>
      <c r="BI102" s="601">
        <v>155</v>
      </c>
      <c r="BJ102" s="93" t="s">
        <v>168</v>
      </c>
      <c r="BK102" s="97" t="s">
        <v>155</v>
      </c>
      <c r="BL102" s="90" t="s">
        <v>155</v>
      </c>
      <c r="BM102" s="91" t="s">
        <v>155</v>
      </c>
      <c r="BN102" s="793">
        <v>40360</v>
      </c>
      <c r="BO102" s="601">
        <v>2283</v>
      </c>
      <c r="BP102" s="601">
        <v>272</v>
      </c>
      <c r="BQ102" s="601">
        <v>93</v>
      </c>
      <c r="BR102" s="601">
        <v>311</v>
      </c>
      <c r="BS102" s="601">
        <v>235</v>
      </c>
      <c r="BT102" s="601">
        <v>28905</v>
      </c>
      <c r="BU102" s="601">
        <v>1705</v>
      </c>
      <c r="BV102" s="601">
        <v>12024</v>
      </c>
      <c r="BW102" s="601">
        <v>1296</v>
      </c>
      <c r="BX102" s="601">
        <v>58</v>
      </c>
      <c r="BY102" s="601">
        <v>302</v>
      </c>
      <c r="BZ102" s="601">
        <v>155</v>
      </c>
      <c r="CA102" s="601">
        <v>600</v>
      </c>
      <c r="CB102" s="601">
        <v>5721</v>
      </c>
      <c r="CC102" s="601">
        <v>6027</v>
      </c>
      <c r="CD102" s="601">
        <v>56745</v>
      </c>
      <c r="CE102" s="93" t="s">
        <v>168</v>
      </c>
      <c r="CF102" s="97" t="s">
        <v>155</v>
      </c>
      <c r="CG102" s="90" t="s">
        <v>155</v>
      </c>
      <c r="CH102" s="91" t="s">
        <v>155</v>
      </c>
      <c r="CI102" s="793">
        <v>40360</v>
      </c>
      <c r="CJ102" s="601">
        <v>69</v>
      </c>
      <c r="CK102" s="601">
        <v>741</v>
      </c>
      <c r="CL102" s="601">
        <v>778</v>
      </c>
      <c r="CM102" s="601">
        <v>450</v>
      </c>
      <c r="CN102" s="601">
        <v>25990</v>
      </c>
      <c r="CO102" s="601">
        <v>1013</v>
      </c>
      <c r="CP102" s="601">
        <v>612483</v>
      </c>
      <c r="CQ102" s="601">
        <v>49524</v>
      </c>
      <c r="CR102" s="601">
        <v>1305</v>
      </c>
      <c r="CS102" s="601">
        <v>2205</v>
      </c>
      <c r="CT102" s="601">
        <v>32078</v>
      </c>
      <c r="CU102" s="601">
        <v>9053</v>
      </c>
      <c r="CV102" s="601">
        <v>23025</v>
      </c>
      <c r="CW102" s="601" t="s">
        <v>202</v>
      </c>
      <c r="CX102" s="601">
        <v>9143</v>
      </c>
      <c r="CY102" s="601">
        <v>53</v>
      </c>
      <c r="CZ102" s="93" t="s">
        <v>168</v>
      </c>
      <c r="DA102" s="97" t="s">
        <v>155</v>
      </c>
      <c r="DB102" s="90" t="s">
        <v>155</v>
      </c>
      <c r="DC102" s="91" t="s">
        <v>155</v>
      </c>
      <c r="DD102" s="793">
        <v>40360</v>
      </c>
      <c r="DE102" s="601">
        <v>294913</v>
      </c>
      <c r="DF102" s="601">
        <v>13401</v>
      </c>
      <c r="DG102" s="601">
        <v>34</v>
      </c>
      <c r="DH102" s="601">
        <v>2013</v>
      </c>
      <c r="DI102" s="601">
        <v>1138</v>
      </c>
      <c r="DJ102" s="601">
        <v>3846</v>
      </c>
      <c r="DK102" s="601">
        <v>3727</v>
      </c>
      <c r="DL102" s="601">
        <v>119</v>
      </c>
      <c r="DM102" s="601">
        <v>4920</v>
      </c>
      <c r="DN102" s="601" t="s">
        <v>202</v>
      </c>
      <c r="DO102" s="601">
        <v>72555</v>
      </c>
      <c r="DP102" s="601" t="s">
        <v>202</v>
      </c>
      <c r="DQ102" s="601" t="s">
        <v>202</v>
      </c>
      <c r="DR102" s="601">
        <v>16592</v>
      </c>
      <c r="DS102" s="601" t="s">
        <v>202</v>
      </c>
      <c r="DT102" s="601">
        <v>20296</v>
      </c>
      <c r="DU102" s="93" t="s">
        <v>168</v>
      </c>
      <c r="DV102" s="97" t="s">
        <v>155</v>
      </c>
      <c r="DW102" s="81"/>
      <c r="DX102" s="81"/>
      <c r="DY102" s="81"/>
      <c r="DZ102" s="632"/>
      <c r="EA102" s="632"/>
      <c r="EB102" s="632"/>
      <c r="EC102" s="632"/>
      <c r="ED102" s="632"/>
      <c r="EE102" s="632"/>
      <c r="EF102" s="632"/>
      <c r="EG102" s="632"/>
      <c r="EH102" s="632"/>
      <c r="EI102" s="632"/>
      <c r="EJ102" s="632"/>
      <c r="EK102" s="632"/>
      <c r="EL102" s="632"/>
      <c r="EM102" s="632"/>
      <c r="EN102" s="632"/>
      <c r="EO102" s="632"/>
      <c r="EP102" s="517"/>
      <c r="EQ102" s="517"/>
      <c r="ER102" s="46"/>
      <c r="ES102" s="659"/>
      <c r="ET102" s="659"/>
      <c r="EU102" s="659"/>
      <c r="EV102" s="659"/>
      <c r="EW102" s="659"/>
      <c r="EX102" s="659"/>
      <c r="EY102" s="659"/>
      <c r="EZ102" s="659"/>
      <c r="FA102" s="659"/>
      <c r="FB102" s="659"/>
      <c r="FC102" s="659"/>
      <c r="FD102" s="659"/>
      <c r="FE102" s="659"/>
      <c r="FF102" s="659"/>
      <c r="FG102" s="659"/>
      <c r="FH102" s="659"/>
      <c r="FI102" s="517"/>
    </row>
    <row r="103" spans="1:165" ht="14.25">
      <c r="A103" s="90" t="s">
        <v>155</v>
      </c>
      <c r="B103" s="91" t="s">
        <v>155</v>
      </c>
      <c r="C103" s="793">
        <v>40391</v>
      </c>
      <c r="D103" s="605">
        <v>2561</v>
      </c>
      <c r="E103" s="601">
        <v>76107</v>
      </c>
      <c r="F103" s="601">
        <v>28055</v>
      </c>
      <c r="G103" s="601">
        <v>48052</v>
      </c>
      <c r="H103" s="601">
        <v>36</v>
      </c>
      <c r="I103" s="601">
        <v>37238</v>
      </c>
      <c r="J103" s="601">
        <v>53</v>
      </c>
      <c r="K103" s="601">
        <v>65503</v>
      </c>
      <c r="L103" s="601">
        <v>4638838</v>
      </c>
      <c r="M103" s="601">
        <v>278204</v>
      </c>
      <c r="N103" s="601">
        <v>1190206</v>
      </c>
      <c r="O103" s="601">
        <v>2965305</v>
      </c>
      <c r="P103" s="601" t="s">
        <v>202</v>
      </c>
      <c r="Q103" s="601">
        <v>758057</v>
      </c>
      <c r="R103" s="601">
        <v>5973084</v>
      </c>
      <c r="S103" s="601">
        <v>423968</v>
      </c>
      <c r="T103" s="93" t="s">
        <v>169</v>
      </c>
      <c r="U103" s="97" t="s">
        <v>155</v>
      </c>
      <c r="V103" s="90" t="s">
        <v>155</v>
      </c>
      <c r="W103" s="91" t="s">
        <v>155</v>
      </c>
      <c r="X103" s="793">
        <v>40391</v>
      </c>
      <c r="Y103" s="601">
        <v>4419</v>
      </c>
      <c r="Z103" s="601">
        <v>23938</v>
      </c>
      <c r="AA103" s="601">
        <v>315</v>
      </c>
      <c r="AB103" s="601">
        <v>3107286</v>
      </c>
      <c r="AC103" s="601">
        <v>52440</v>
      </c>
      <c r="AD103" s="601">
        <v>1</v>
      </c>
      <c r="AE103" s="601">
        <v>1765</v>
      </c>
      <c r="AF103" s="601">
        <v>48</v>
      </c>
      <c r="AG103" s="601">
        <v>1717</v>
      </c>
      <c r="AH103" s="601">
        <v>109</v>
      </c>
      <c r="AI103" s="601">
        <v>65218</v>
      </c>
      <c r="AJ103" s="601">
        <v>2978717</v>
      </c>
      <c r="AK103" s="601">
        <v>278204</v>
      </c>
      <c r="AL103" s="601">
        <v>672949</v>
      </c>
      <c r="AM103" s="601">
        <v>2545285</v>
      </c>
      <c r="AN103" s="601" t="s">
        <v>202</v>
      </c>
      <c r="AO103" s="93" t="s">
        <v>169</v>
      </c>
      <c r="AP103" s="97" t="s">
        <v>155</v>
      </c>
      <c r="AQ103" s="90" t="s">
        <v>155</v>
      </c>
      <c r="AR103" s="91" t="s">
        <v>155</v>
      </c>
      <c r="AS103" s="793">
        <v>40391</v>
      </c>
      <c r="AT103" s="601">
        <v>911</v>
      </c>
      <c r="AU103" s="601">
        <v>136</v>
      </c>
      <c r="AV103" s="601">
        <v>2815</v>
      </c>
      <c r="AW103" s="601">
        <v>2564</v>
      </c>
      <c r="AX103" s="601">
        <v>251</v>
      </c>
      <c r="AY103" s="601">
        <v>36</v>
      </c>
      <c r="AZ103" s="601">
        <v>6667</v>
      </c>
      <c r="BA103" s="601">
        <v>285</v>
      </c>
      <c r="BB103" s="601">
        <v>152538</v>
      </c>
      <c r="BC103" s="601" t="s">
        <v>202</v>
      </c>
      <c r="BD103" s="601">
        <v>35607</v>
      </c>
      <c r="BE103" s="601">
        <v>12966</v>
      </c>
      <c r="BF103" s="601">
        <v>29620</v>
      </c>
      <c r="BG103" s="601">
        <v>1287</v>
      </c>
      <c r="BH103" s="601">
        <v>2755</v>
      </c>
      <c r="BI103" s="601">
        <v>89</v>
      </c>
      <c r="BJ103" s="93" t="s">
        <v>169</v>
      </c>
      <c r="BK103" s="97" t="s">
        <v>155</v>
      </c>
      <c r="BL103" s="90" t="s">
        <v>155</v>
      </c>
      <c r="BM103" s="91" t="s">
        <v>155</v>
      </c>
      <c r="BN103" s="793">
        <v>40391</v>
      </c>
      <c r="BO103" s="601">
        <v>2048</v>
      </c>
      <c r="BP103" s="601">
        <v>250</v>
      </c>
      <c r="BQ103" s="601">
        <v>36</v>
      </c>
      <c r="BR103" s="601">
        <v>206</v>
      </c>
      <c r="BS103" s="601">
        <v>285</v>
      </c>
      <c r="BT103" s="601">
        <v>26242</v>
      </c>
      <c r="BU103" s="601">
        <v>1907</v>
      </c>
      <c r="BV103" s="601">
        <v>10308</v>
      </c>
      <c r="BW103" s="601">
        <v>1235</v>
      </c>
      <c r="BX103" s="601">
        <v>85</v>
      </c>
      <c r="BY103" s="601">
        <v>282</v>
      </c>
      <c r="BZ103" s="601">
        <v>89</v>
      </c>
      <c r="CA103" s="601">
        <v>681</v>
      </c>
      <c r="CB103" s="601">
        <v>5015</v>
      </c>
      <c r="CC103" s="601">
        <v>5314</v>
      </c>
      <c r="CD103" s="601">
        <v>52715</v>
      </c>
      <c r="CE103" s="93" t="s">
        <v>169</v>
      </c>
      <c r="CF103" s="97" t="s">
        <v>155</v>
      </c>
      <c r="CG103" s="90" t="s">
        <v>155</v>
      </c>
      <c r="CH103" s="91" t="s">
        <v>155</v>
      </c>
      <c r="CI103" s="793">
        <v>40391</v>
      </c>
      <c r="CJ103" s="601">
        <v>63</v>
      </c>
      <c r="CK103" s="601">
        <v>720</v>
      </c>
      <c r="CL103" s="601">
        <v>744</v>
      </c>
      <c r="CM103" s="601">
        <v>392</v>
      </c>
      <c r="CN103" s="601">
        <v>25447</v>
      </c>
      <c r="CO103" s="601">
        <v>1139</v>
      </c>
      <c r="CP103" s="601">
        <v>608936</v>
      </c>
      <c r="CQ103" s="601">
        <v>45664</v>
      </c>
      <c r="CR103" s="601">
        <v>1238</v>
      </c>
      <c r="CS103" s="601">
        <v>1257</v>
      </c>
      <c r="CT103" s="601">
        <v>30823</v>
      </c>
      <c r="CU103" s="601">
        <v>8378</v>
      </c>
      <c r="CV103" s="601">
        <v>22445</v>
      </c>
      <c r="CW103" s="601" t="s">
        <v>202</v>
      </c>
      <c r="CX103" s="601">
        <v>7952</v>
      </c>
      <c r="CY103" s="601">
        <v>53</v>
      </c>
      <c r="CZ103" s="93" t="s">
        <v>169</v>
      </c>
      <c r="DA103" s="97" t="s">
        <v>155</v>
      </c>
      <c r="DB103" s="90" t="s">
        <v>155</v>
      </c>
      <c r="DC103" s="91" t="s">
        <v>155</v>
      </c>
      <c r="DD103" s="793">
        <v>40391</v>
      </c>
      <c r="DE103" s="601">
        <v>297769</v>
      </c>
      <c r="DF103" s="601">
        <v>12214</v>
      </c>
      <c r="DG103" s="601">
        <v>36</v>
      </c>
      <c r="DH103" s="601">
        <v>1977</v>
      </c>
      <c r="DI103" s="601">
        <v>1057</v>
      </c>
      <c r="DJ103" s="601">
        <v>3311</v>
      </c>
      <c r="DK103" s="601">
        <v>3169</v>
      </c>
      <c r="DL103" s="601">
        <v>142</v>
      </c>
      <c r="DM103" s="601">
        <v>4511</v>
      </c>
      <c r="DN103" s="601" t="s">
        <v>202</v>
      </c>
      <c r="DO103" s="601">
        <v>78331</v>
      </c>
      <c r="DP103" s="601" t="s">
        <v>202</v>
      </c>
      <c r="DQ103" s="601" t="s">
        <v>202</v>
      </c>
      <c r="DR103" s="601">
        <v>16358</v>
      </c>
      <c r="DS103" s="601" t="s">
        <v>202</v>
      </c>
      <c r="DT103" s="601">
        <v>21256</v>
      </c>
      <c r="DU103" s="93" t="s">
        <v>169</v>
      </c>
      <c r="DV103" s="97" t="s">
        <v>155</v>
      </c>
      <c r="DW103" s="81"/>
      <c r="DX103" s="81"/>
      <c r="DY103" s="81"/>
      <c r="DZ103" s="632"/>
      <c r="EA103" s="632"/>
      <c r="EB103" s="632"/>
      <c r="EC103" s="632"/>
      <c r="ED103" s="632"/>
      <c r="EE103" s="632"/>
      <c r="EF103" s="632"/>
      <c r="EG103" s="632"/>
      <c r="EH103" s="632"/>
      <c r="EI103" s="632"/>
      <c r="EJ103" s="632"/>
      <c r="EK103" s="632"/>
      <c r="EL103" s="632"/>
      <c r="EM103" s="632"/>
      <c r="EN103" s="632"/>
      <c r="EO103" s="632"/>
      <c r="EP103" s="517"/>
      <c r="EQ103" s="517"/>
      <c r="ER103" s="46"/>
      <c r="ES103" s="659"/>
      <c r="ET103" s="659"/>
      <c r="EU103" s="659"/>
      <c r="EV103" s="659"/>
      <c r="EW103" s="659"/>
      <c r="EX103" s="659"/>
      <c r="EY103" s="659"/>
      <c r="EZ103" s="659"/>
      <c r="FA103" s="659"/>
      <c r="FB103" s="659"/>
      <c r="FC103" s="659"/>
      <c r="FD103" s="659"/>
      <c r="FE103" s="659"/>
      <c r="FF103" s="659"/>
      <c r="FG103" s="659"/>
      <c r="FH103" s="659"/>
      <c r="FI103" s="517"/>
    </row>
    <row r="104" spans="1:165" ht="14.25">
      <c r="A104" s="90" t="s">
        <v>155</v>
      </c>
      <c r="B104" s="91" t="s">
        <v>155</v>
      </c>
      <c r="C104" s="793">
        <v>40422</v>
      </c>
      <c r="D104" s="605">
        <v>3452</v>
      </c>
      <c r="E104" s="601">
        <v>76797</v>
      </c>
      <c r="F104" s="601">
        <v>30150</v>
      </c>
      <c r="G104" s="601">
        <v>46647</v>
      </c>
      <c r="H104" s="601" t="s">
        <v>202</v>
      </c>
      <c r="I104" s="601">
        <v>32385</v>
      </c>
      <c r="J104" s="601">
        <v>52</v>
      </c>
      <c r="K104" s="601">
        <v>80676</v>
      </c>
      <c r="L104" s="601">
        <v>4663588</v>
      </c>
      <c r="M104" s="601">
        <v>287446</v>
      </c>
      <c r="N104" s="601">
        <v>1183965</v>
      </c>
      <c r="O104" s="601">
        <v>2929925</v>
      </c>
      <c r="P104" s="601" t="s">
        <v>202</v>
      </c>
      <c r="Q104" s="601">
        <v>739304</v>
      </c>
      <c r="R104" s="601">
        <v>6297075</v>
      </c>
      <c r="S104" s="601">
        <v>459535</v>
      </c>
      <c r="T104" s="93" t="s">
        <v>170</v>
      </c>
      <c r="U104" s="97" t="s">
        <v>155</v>
      </c>
      <c r="V104" s="90" t="s">
        <v>155</v>
      </c>
      <c r="W104" s="91" t="s">
        <v>155</v>
      </c>
      <c r="X104" s="793">
        <v>40422</v>
      </c>
      <c r="Y104" s="601">
        <v>1868</v>
      </c>
      <c r="Z104" s="601">
        <v>11825</v>
      </c>
      <c r="AA104" s="601">
        <v>165</v>
      </c>
      <c r="AB104" s="601">
        <v>3114345</v>
      </c>
      <c r="AC104" s="601">
        <v>64118</v>
      </c>
      <c r="AD104" s="601">
        <v>1</v>
      </c>
      <c r="AE104" s="601">
        <v>1465</v>
      </c>
      <c r="AF104" s="601">
        <v>66</v>
      </c>
      <c r="AG104" s="601">
        <v>1399</v>
      </c>
      <c r="AH104" s="601">
        <v>309</v>
      </c>
      <c r="AI104" s="601">
        <v>80416</v>
      </c>
      <c r="AJ104" s="601">
        <v>2969628</v>
      </c>
      <c r="AK104" s="601">
        <v>287446</v>
      </c>
      <c r="AL104" s="601">
        <v>665418</v>
      </c>
      <c r="AM104" s="601">
        <v>2519646</v>
      </c>
      <c r="AN104" s="601" t="s">
        <v>202</v>
      </c>
      <c r="AO104" s="93" t="s">
        <v>170</v>
      </c>
      <c r="AP104" s="97" t="s">
        <v>155</v>
      </c>
      <c r="AQ104" s="90" t="s">
        <v>155</v>
      </c>
      <c r="AR104" s="91" t="s">
        <v>155</v>
      </c>
      <c r="AS104" s="793">
        <v>40422</v>
      </c>
      <c r="AT104" s="601">
        <v>1083</v>
      </c>
      <c r="AU104" s="601">
        <v>145</v>
      </c>
      <c r="AV104" s="601">
        <v>3050</v>
      </c>
      <c r="AW104" s="601">
        <v>2762</v>
      </c>
      <c r="AX104" s="601">
        <v>288</v>
      </c>
      <c r="AY104" s="601" t="s">
        <v>202</v>
      </c>
      <c r="AZ104" s="601">
        <v>7348</v>
      </c>
      <c r="BA104" s="601">
        <v>260</v>
      </c>
      <c r="BB104" s="601">
        <v>170097</v>
      </c>
      <c r="BC104" s="601" t="s">
        <v>202</v>
      </c>
      <c r="BD104" s="601">
        <v>52514</v>
      </c>
      <c r="BE104" s="601">
        <v>14874</v>
      </c>
      <c r="BF104" s="601">
        <v>28471</v>
      </c>
      <c r="BG104" s="601">
        <v>1112</v>
      </c>
      <c r="BH104" s="601">
        <v>2740</v>
      </c>
      <c r="BI104" s="601">
        <v>264</v>
      </c>
      <c r="BJ104" s="93" t="s">
        <v>170</v>
      </c>
      <c r="BK104" s="97" t="s">
        <v>155</v>
      </c>
      <c r="BL104" s="90" t="s">
        <v>155</v>
      </c>
      <c r="BM104" s="91" t="s">
        <v>155</v>
      </c>
      <c r="BN104" s="793">
        <v>40422</v>
      </c>
      <c r="BO104" s="601">
        <v>2275</v>
      </c>
      <c r="BP104" s="601">
        <v>283</v>
      </c>
      <c r="BQ104" s="601" t="s">
        <v>202</v>
      </c>
      <c r="BR104" s="601">
        <v>339</v>
      </c>
      <c r="BS104" s="601">
        <v>260</v>
      </c>
      <c r="BT104" s="601">
        <v>29667</v>
      </c>
      <c r="BU104" s="601">
        <v>1971</v>
      </c>
      <c r="BV104" s="601">
        <v>11895</v>
      </c>
      <c r="BW104" s="601">
        <v>1415</v>
      </c>
      <c r="BX104" s="601">
        <v>63</v>
      </c>
      <c r="BY104" s="601">
        <v>244</v>
      </c>
      <c r="BZ104" s="601">
        <v>264</v>
      </c>
      <c r="CA104" s="601">
        <v>670</v>
      </c>
      <c r="CB104" s="601">
        <v>5557</v>
      </c>
      <c r="CC104" s="601">
        <v>5860</v>
      </c>
      <c r="CD104" s="601">
        <v>59931</v>
      </c>
      <c r="CE104" s="93" t="s">
        <v>170</v>
      </c>
      <c r="CF104" s="97" t="s">
        <v>155</v>
      </c>
      <c r="CG104" s="90" t="s">
        <v>155</v>
      </c>
      <c r="CH104" s="91" t="s">
        <v>155</v>
      </c>
      <c r="CI104" s="793">
        <v>40422</v>
      </c>
      <c r="CJ104" s="601">
        <v>59</v>
      </c>
      <c r="CK104" s="601">
        <v>743</v>
      </c>
      <c r="CL104" s="601">
        <v>763</v>
      </c>
      <c r="CM104" s="601">
        <v>463</v>
      </c>
      <c r="CN104" s="601">
        <v>26753</v>
      </c>
      <c r="CO104" s="601">
        <v>995</v>
      </c>
      <c r="CP104" s="601">
        <v>617388</v>
      </c>
      <c r="CQ104" s="601">
        <v>47810</v>
      </c>
      <c r="CR104" s="601">
        <v>1178</v>
      </c>
      <c r="CS104" s="601">
        <v>2109</v>
      </c>
      <c r="CT104" s="601">
        <v>31529</v>
      </c>
      <c r="CU104" s="601">
        <v>9149</v>
      </c>
      <c r="CV104" s="601">
        <v>22380</v>
      </c>
      <c r="CW104" s="601" t="s">
        <v>202</v>
      </c>
      <c r="CX104" s="601">
        <v>8459</v>
      </c>
      <c r="CY104" s="601">
        <v>52</v>
      </c>
      <c r="CZ104" s="93" t="s">
        <v>170</v>
      </c>
      <c r="DA104" s="97" t="s">
        <v>155</v>
      </c>
      <c r="DB104" s="90" t="s">
        <v>155</v>
      </c>
      <c r="DC104" s="91" t="s">
        <v>155</v>
      </c>
      <c r="DD104" s="793">
        <v>40422</v>
      </c>
      <c r="DE104" s="601">
        <v>298854</v>
      </c>
      <c r="DF104" s="601">
        <v>13051</v>
      </c>
      <c r="DG104" s="601">
        <v>34</v>
      </c>
      <c r="DH104" s="601">
        <v>1823</v>
      </c>
      <c r="DI104" s="601">
        <v>1064</v>
      </c>
      <c r="DJ104" s="601">
        <v>3629</v>
      </c>
      <c r="DK104" s="601">
        <v>3492</v>
      </c>
      <c r="DL104" s="601">
        <v>137</v>
      </c>
      <c r="DM104" s="601">
        <v>5012</v>
      </c>
      <c r="DN104" s="601" t="s">
        <v>202</v>
      </c>
      <c r="DO104" s="601">
        <v>79428</v>
      </c>
      <c r="DP104" s="601" t="s">
        <v>202</v>
      </c>
      <c r="DQ104" s="601" t="s">
        <v>202</v>
      </c>
      <c r="DR104" s="601">
        <v>15012</v>
      </c>
      <c r="DS104" s="601" t="s">
        <v>202</v>
      </c>
      <c r="DT104" s="601">
        <v>23378</v>
      </c>
      <c r="DU104" s="93" t="s">
        <v>170</v>
      </c>
      <c r="DV104" s="97" t="s">
        <v>155</v>
      </c>
      <c r="DW104" s="81"/>
      <c r="DX104" s="81"/>
      <c r="DY104" s="81"/>
      <c r="DZ104" s="632"/>
      <c r="EA104" s="632"/>
      <c r="EB104" s="632"/>
      <c r="EC104" s="632"/>
      <c r="ED104" s="632"/>
      <c r="EE104" s="632"/>
      <c r="EF104" s="632"/>
      <c r="EG104" s="632"/>
      <c r="EH104" s="632"/>
      <c r="EI104" s="632"/>
      <c r="EJ104" s="632"/>
      <c r="EK104" s="632"/>
      <c r="EL104" s="632"/>
      <c r="EM104" s="632"/>
      <c r="EN104" s="632"/>
      <c r="EO104" s="632"/>
      <c r="EP104" s="517"/>
      <c r="EQ104" s="517"/>
      <c r="ER104" s="46"/>
      <c r="ES104" s="659"/>
      <c r="ET104" s="659"/>
      <c r="EU104" s="659"/>
      <c r="EV104" s="659"/>
      <c r="EW104" s="659"/>
      <c r="EX104" s="659"/>
      <c r="EY104" s="659"/>
      <c r="EZ104" s="659"/>
      <c r="FA104" s="659"/>
      <c r="FB104" s="659"/>
      <c r="FC104" s="659"/>
      <c r="FD104" s="659"/>
      <c r="FE104" s="659"/>
      <c r="FF104" s="659"/>
      <c r="FG104" s="659"/>
      <c r="FH104" s="659"/>
      <c r="FI104" s="517"/>
    </row>
    <row r="105" spans="1:165" ht="14.25">
      <c r="A105" s="90" t="s">
        <v>155</v>
      </c>
      <c r="B105" s="91" t="s">
        <v>155</v>
      </c>
      <c r="C105" s="793">
        <v>40452</v>
      </c>
      <c r="D105" s="605">
        <v>3370</v>
      </c>
      <c r="E105" s="601">
        <v>68370</v>
      </c>
      <c r="F105" s="601">
        <v>26523</v>
      </c>
      <c r="G105" s="601">
        <v>41847</v>
      </c>
      <c r="H105" s="601" t="s">
        <v>202</v>
      </c>
      <c r="I105" s="601">
        <v>25974</v>
      </c>
      <c r="J105" s="601">
        <v>48</v>
      </c>
      <c r="K105" s="601">
        <v>81261</v>
      </c>
      <c r="L105" s="601">
        <v>4770255</v>
      </c>
      <c r="M105" s="601">
        <v>264304</v>
      </c>
      <c r="N105" s="601">
        <v>1204688</v>
      </c>
      <c r="O105" s="601">
        <v>3044548</v>
      </c>
      <c r="P105" s="601" t="s">
        <v>202</v>
      </c>
      <c r="Q105" s="601">
        <v>758148</v>
      </c>
      <c r="R105" s="601">
        <v>6462352</v>
      </c>
      <c r="S105" s="601">
        <v>467788</v>
      </c>
      <c r="T105" s="93" t="s">
        <v>171</v>
      </c>
      <c r="U105" s="97" t="s">
        <v>155</v>
      </c>
      <c r="V105" s="90" t="s">
        <v>155</v>
      </c>
      <c r="W105" s="91" t="s">
        <v>155</v>
      </c>
      <c r="X105" s="793">
        <v>40452</v>
      </c>
      <c r="Y105" s="601">
        <v>3492</v>
      </c>
      <c r="Z105" s="601">
        <v>24802</v>
      </c>
      <c r="AA105" s="601">
        <v>615</v>
      </c>
      <c r="AB105" s="601">
        <v>3228756</v>
      </c>
      <c r="AC105" s="601">
        <v>64926</v>
      </c>
      <c r="AD105" s="601">
        <v>1</v>
      </c>
      <c r="AE105" s="601">
        <v>1832</v>
      </c>
      <c r="AF105" s="601">
        <v>65</v>
      </c>
      <c r="AG105" s="601">
        <v>1767</v>
      </c>
      <c r="AH105" s="601">
        <v>301</v>
      </c>
      <c r="AI105" s="601">
        <v>80961</v>
      </c>
      <c r="AJ105" s="601">
        <v>3079116</v>
      </c>
      <c r="AK105" s="601">
        <v>264304</v>
      </c>
      <c r="AL105" s="601">
        <v>741203</v>
      </c>
      <c r="AM105" s="601">
        <v>2601610</v>
      </c>
      <c r="AN105" s="601" t="s">
        <v>202</v>
      </c>
      <c r="AO105" s="93" t="s">
        <v>171</v>
      </c>
      <c r="AP105" s="97" t="s">
        <v>155</v>
      </c>
      <c r="AQ105" s="90" t="s">
        <v>155</v>
      </c>
      <c r="AR105" s="91" t="s">
        <v>155</v>
      </c>
      <c r="AS105" s="793">
        <v>40452</v>
      </c>
      <c r="AT105" s="601">
        <v>1114</v>
      </c>
      <c r="AU105" s="601">
        <v>140</v>
      </c>
      <c r="AV105" s="601">
        <v>3274</v>
      </c>
      <c r="AW105" s="601">
        <v>2982</v>
      </c>
      <c r="AX105" s="601">
        <v>292</v>
      </c>
      <c r="AY105" s="601" t="s">
        <v>202</v>
      </c>
      <c r="AZ105" s="601">
        <v>7550</v>
      </c>
      <c r="BA105" s="601">
        <v>300</v>
      </c>
      <c r="BB105" s="601">
        <v>171435</v>
      </c>
      <c r="BC105" s="601" t="s">
        <v>202</v>
      </c>
      <c r="BD105" s="601">
        <v>48582</v>
      </c>
      <c r="BE105" s="601">
        <v>15713</v>
      </c>
      <c r="BF105" s="601">
        <v>30445</v>
      </c>
      <c r="BG105" s="601">
        <v>1225</v>
      </c>
      <c r="BH105" s="601">
        <v>2645</v>
      </c>
      <c r="BI105" s="601">
        <v>334</v>
      </c>
      <c r="BJ105" s="93" t="s">
        <v>171</v>
      </c>
      <c r="BK105" s="97" t="s">
        <v>155</v>
      </c>
      <c r="BL105" s="90" t="s">
        <v>155</v>
      </c>
      <c r="BM105" s="91" t="s">
        <v>155</v>
      </c>
      <c r="BN105" s="793">
        <v>40452</v>
      </c>
      <c r="BO105" s="601">
        <v>2462</v>
      </c>
      <c r="BP105" s="601">
        <v>282</v>
      </c>
      <c r="BQ105" s="601" t="s">
        <v>202</v>
      </c>
      <c r="BR105" s="601">
        <v>318</v>
      </c>
      <c r="BS105" s="601">
        <v>300</v>
      </c>
      <c r="BT105" s="601">
        <v>32059</v>
      </c>
      <c r="BU105" s="601">
        <v>2217</v>
      </c>
      <c r="BV105" s="601">
        <v>13047</v>
      </c>
      <c r="BW105" s="601">
        <v>1403</v>
      </c>
      <c r="BX105" s="601">
        <v>70</v>
      </c>
      <c r="BY105" s="601">
        <v>204</v>
      </c>
      <c r="BZ105" s="601">
        <v>334</v>
      </c>
      <c r="CA105" s="601">
        <v>626</v>
      </c>
      <c r="CB105" s="601">
        <v>6360</v>
      </c>
      <c r="CC105" s="601">
        <v>6397</v>
      </c>
      <c r="CD105" s="601">
        <v>64175</v>
      </c>
      <c r="CE105" s="93" t="s">
        <v>171</v>
      </c>
      <c r="CF105" s="97" t="s">
        <v>155</v>
      </c>
      <c r="CG105" s="90" t="s">
        <v>155</v>
      </c>
      <c r="CH105" s="91" t="s">
        <v>155</v>
      </c>
      <c r="CI105" s="793">
        <v>40452</v>
      </c>
      <c r="CJ105" s="601">
        <v>73</v>
      </c>
      <c r="CK105" s="601">
        <v>784</v>
      </c>
      <c r="CL105" s="601">
        <v>822</v>
      </c>
      <c r="CM105" s="601">
        <v>487</v>
      </c>
      <c r="CN105" s="601">
        <v>26576</v>
      </c>
      <c r="CO105" s="601">
        <v>895</v>
      </c>
      <c r="CP105" s="601">
        <v>624492</v>
      </c>
      <c r="CQ105" s="601">
        <v>49249</v>
      </c>
      <c r="CR105" s="601">
        <v>1155</v>
      </c>
      <c r="CS105" s="601">
        <v>2025</v>
      </c>
      <c r="CT105" s="601">
        <v>32587</v>
      </c>
      <c r="CU105" s="601">
        <v>9139</v>
      </c>
      <c r="CV105" s="601">
        <v>23448</v>
      </c>
      <c r="CW105" s="601" t="s">
        <v>202</v>
      </c>
      <c r="CX105" s="601">
        <v>8765</v>
      </c>
      <c r="CY105" s="601">
        <v>48</v>
      </c>
      <c r="CZ105" s="93" t="s">
        <v>171</v>
      </c>
      <c r="DA105" s="97" t="s">
        <v>155</v>
      </c>
      <c r="DB105" s="90" t="s">
        <v>155</v>
      </c>
      <c r="DC105" s="91" t="s">
        <v>155</v>
      </c>
      <c r="DD105" s="793">
        <v>40452</v>
      </c>
      <c r="DE105" s="601">
        <v>299829</v>
      </c>
      <c r="DF105" s="601">
        <v>13239</v>
      </c>
      <c r="DG105" s="601">
        <v>32</v>
      </c>
      <c r="DH105" s="601">
        <v>1911</v>
      </c>
      <c r="DI105" s="601">
        <v>1067</v>
      </c>
      <c r="DJ105" s="601">
        <v>3923</v>
      </c>
      <c r="DK105" s="601">
        <v>3811</v>
      </c>
      <c r="DL105" s="601">
        <v>112</v>
      </c>
      <c r="DM105" s="601">
        <v>4866</v>
      </c>
      <c r="DN105" s="601" t="s">
        <v>202</v>
      </c>
      <c r="DO105" s="601">
        <v>79867</v>
      </c>
      <c r="DP105" s="601" t="s">
        <v>202</v>
      </c>
      <c r="DQ105" s="601" t="s">
        <v>202</v>
      </c>
      <c r="DR105" s="601">
        <v>14765</v>
      </c>
      <c r="DS105" s="601" t="s">
        <v>202</v>
      </c>
      <c r="DT105" s="601">
        <v>24251</v>
      </c>
      <c r="DU105" s="93" t="s">
        <v>171</v>
      </c>
      <c r="DV105" s="97" t="s">
        <v>155</v>
      </c>
      <c r="DW105" s="81"/>
      <c r="DX105" s="81"/>
      <c r="DY105" s="81"/>
      <c r="DZ105" s="632"/>
      <c r="EA105" s="632"/>
      <c r="EB105" s="632"/>
      <c r="EC105" s="632"/>
      <c r="ED105" s="632"/>
      <c r="EE105" s="632"/>
      <c r="EF105" s="632"/>
      <c r="EG105" s="632"/>
      <c r="EH105" s="632"/>
      <c r="EI105" s="632"/>
      <c r="EJ105" s="632"/>
      <c r="EK105" s="632"/>
      <c r="EL105" s="632"/>
      <c r="EM105" s="632"/>
      <c r="EN105" s="632"/>
      <c r="EO105" s="632"/>
      <c r="EP105" s="517"/>
      <c r="EQ105" s="517"/>
      <c r="ER105" s="46"/>
      <c r="ES105" s="659"/>
      <c r="ET105" s="659"/>
      <c r="EU105" s="659"/>
      <c r="EV105" s="659"/>
      <c r="EW105" s="659"/>
      <c r="EX105" s="659"/>
      <c r="EY105" s="659"/>
      <c r="EZ105" s="659"/>
      <c r="FA105" s="659"/>
      <c r="FB105" s="659"/>
      <c r="FC105" s="659"/>
      <c r="FD105" s="659"/>
      <c r="FE105" s="659"/>
      <c r="FF105" s="659"/>
      <c r="FG105" s="659"/>
      <c r="FH105" s="659"/>
      <c r="FI105" s="517"/>
    </row>
    <row r="106" spans="1:165" ht="14.25">
      <c r="A106" s="90" t="s">
        <v>155</v>
      </c>
      <c r="B106" s="91" t="s">
        <v>155</v>
      </c>
      <c r="C106" s="793">
        <v>40483</v>
      </c>
      <c r="D106" s="605">
        <v>3655</v>
      </c>
      <c r="E106" s="601">
        <v>66537</v>
      </c>
      <c r="F106" s="601">
        <v>26087</v>
      </c>
      <c r="G106" s="601">
        <v>40450</v>
      </c>
      <c r="H106" s="601" t="s">
        <v>202</v>
      </c>
      <c r="I106" s="601">
        <v>24086</v>
      </c>
      <c r="J106" s="601">
        <v>45</v>
      </c>
      <c r="K106" s="601">
        <v>82592</v>
      </c>
      <c r="L106" s="601">
        <v>4501449</v>
      </c>
      <c r="M106" s="601">
        <v>240373</v>
      </c>
      <c r="N106" s="601">
        <v>1131265</v>
      </c>
      <c r="O106" s="601">
        <v>2878791</v>
      </c>
      <c r="P106" s="601" t="s">
        <v>202</v>
      </c>
      <c r="Q106" s="601">
        <v>715754</v>
      </c>
      <c r="R106" s="601">
        <v>6017864</v>
      </c>
      <c r="S106" s="601">
        <v>430118</v>
      </c>
      <c r="T106" s="93" t="s">
        <v>172</v>
      </c>
      <c r="U106" s="97" t="s">
        <v>155</v>
      </c>
      <c r="V106" s="90" t="s">
        <v>155</v>
      </c>
      <c r="W106" s="91" t="s">
        <v>155</v>
      </c>
      <c r="X106" s="793">
        <v>40483</v>
      </c>
      <c r="Y106" s="601">
        <v>4075</v>
      </c>
      <c r="Z106" s="601">
        <v>23640</v>
      </c>
      <c r="AA106" s="601">
        <v>645</v>
      </c>
      <c r="AB106" s="601">
        <v>3041675</v>
      </c>
      <c r="AC106" s="601">
        <v>66367</v>
      </c>
      <c r="AD106" s="601">
        <v>1</v>
      </c>
      <c r="AE106" s="601">
        <v>1903</v>
      </c>
      <c r="AF106" s="601">
        <v>78</v>
      </c>
      <c r="AG106" s="601">
        <v>1825</v>
      </c>
      <c r="AH106" s="601">
        <v>536</v>
      </c>
      <c r="AI106" s="601">
        <v>82329</v>
      </c>
      <c r="AJ106" s="601">
        <v>2895612</v>
      </c>
      <c r="AK106" s="601">
        <v>240373</v>
      </c>
      <c r="AL106" s="601">
        <v>703711</v>
      </c>
      <c r="AM106" s="601">
        <v>2448062</v>
      </c>
      <c r="AN106" s="601" t="s">
        <v>202</v>
      </c>
      <c r="AO106" s="93" t="s">
        <v>172</v>
      </c>
      <c r="AP106" s="97" t="s">
        <v>155</v>
      </c>
      <c r="AQ106" s="90" t="s">
        <v>155</v>
      </c>
      <c r="AR106" s="91" t="s">
        <v>155</v>
      </c>
      <c r="AS106" s="793">
        <v>40483</v>
      </c>
      <c r="AT106" s="601">
        <v>1169</v>
      </c>
      <c r="AU106" s="601">
        <v>143</v>
      </c>
      <c r="AV106" s="601">
        <v>3326</v>
      </c>
      <c r="AW106" s="601">
        <v>2994</v>
      </c>
      <c r="AX106" s="601">
        <v>332</v>
      </c>
      <c r="AY106" s="601" t="s">
        <v>202</v>
      </c>
      <c r="AZ106" s="601">
        <v>7084</v>
      </c>
      <c r="BA106" s="601">
        <v>263</v>
      </c>
      <c r="BB106" s="601">
        <v>162461</v>
      </c>
      <c r="BC106" s="601" t="s">
        <v>202</v>
      </c>
      <c r="BD106" s="601">
        <v>44194</v>
      </c>
      <c r="BE106" s="601">
        <v>15277</v>
      </c>
      <c r="BF106" s="601">
        <v>30242</v>
      </c>
      <c r="BG106" s="601">
        <v>1178</v>
      </c>
      <c r="BH106" s="601">
        <v>2662</v>
      </c>
      <c r="BI106" s="601">
        <v>315</v>
      </c>
      <c r="BJ106" s="93" t="s">
        <v>172</v>
      </c>
      <c r="BK106" s="97" t="s">
        <v>155</v>
      </c>
      <c r="BL106" s="90" t="s">
        <v>155</v>
      </c>
      <c r="BM106" s="91" t="s">
        <v>155</v>
      </c>
      <c r="BN106" s="793">
        <v>40483</v>
      </c>
      <c r="BO106" s="601">
        <v>2474</v>
      </c>
      <c r="BP106" s="601">
        <v>303</v>
      </c>
      <c r="BQ106" s="601" t="s">
        <v>202</v>
      </c>
      <c r="BR106" s="601">
        <v>380</v>
      </c>
      <c r="BS106" s="601">
        <v>263</v>
      </c>
      <c r="BT106" s="601">
        <v>31341</v>
      </c>
      <c r="BU106" s="601">
        <v>2326</v>
      </c>
      <c r="BV106" s="601">
        <v>12582</v>
      </c>
      <c r="BW106" s="601">
        <v>1316</v>
      </c>
      <c r="BX106" s="601">
        <v>63</v>
      </c>
      <c r="BY106" s="601">
        <v>171</v>
      </c>
      <c r="BZ106" s="601">
        <v>315</v>
      </c>
      <c r="CA106" s="601">
        <v>618</v>
      </c>
      <c r="CB106" s="601">
        <v>6178</v>
      </c>
      <c r="CC106" s="601">
        <v>6524</v>
      </c>
      <c r="CD106" s="601">
        <v>61546</v>
      </c>
      <c r="CE106" s="93" t="s">
        <v>172</v>
      </c>
      <c r="CF106" s="97" t="s">
        <v>155</v>
      </c>
      <c r="CG106" s="90" t="s">
        <v>155</v>
      </c>
      <c r="CH106" s="91" t="s">
        <v>155</v>
      </c>
      <c r="CI106" s="793">
        <v>40483</v>
      </c>
      <c r="CJ106" s="601">
        <v>72</v>
      </c>
      <c r="CK106" s="601">
        <v>835</v>
      </c>
      <c r="CL106" s="601">
        <v>865</v>
      </c>
      <c r="CM106" s="601">
        <v>504</v>
      </c>
      <c r="CN106" s="601">
        <v>26652</v>
      </c>
      <c r="CO106" s="601">
        <v>727</v>
      </c>
      <c r="CP106" s="601">
        <v>607757</v>
      </c>
      <c r="CQ106" s="601">
        <v>43626</v>
      </c>
      <c r="CR106" s="601">
        <v>1183</v>
      </c>
      <c r="CS106" s="601">
        <v>2279</v>
      </c>
      <c r="CT106" s="601">
        <v>28288</v>
      </c>
      <c r="CU106" s="601">
        <v>8469</v>
      </c>
      <c r="CV106" s="601">
        <v>19819</v>
      </c>
      <c r="CW106" s="601" t="s">
        <v>202</v>
      </c>
      <c r="CX106" s="601">
        <v>7784</v>
      </c>
      <c r="CY106" s="601">
        <v>45</v>
      </c>
      <c r="CZ106" s="93" t="s">
        <v>172</v>
      </c>
      <c r="DA106" s="97" t="s">
        <v>155</v>
      </c>
      <c r="DB106" s="90" t="s">
        <v>155</v>
      </c>
      <c r="DC106" s="91" t="s">
        <v>155</v>
      </c>
      <c r="DD106" s="793">
        <v>40483</v>
      </c>
      <c r="DE106" s="601">
        <v>288140</v>
      </c>
      <c r="DF106" s="601">
        <v>13724</v>
      </c>
      <c r="DG106" s="601">
        <v>32</v>
      </c>
      <c r="DH106" s="601">
        <v>1995</v>
      </c>
      <c r="DI106" s="601">
        <v>1109</v>
      </c>
      <c r="DJ106" s="601">
        <v>4522</v>
      </c>
      <c r="DK106" s="601">
        <v>4349</v>
      </c>
      <c r="DL106" s="601">
        <v>173</v>
      </c>
      <c r="DM106" s="601">
        <v>4679</v>
      </c>
      <c r="DN106" s="601" t="s">
        <v>202</v>
      </c>
      <c r="DO106" s="601">
        <v>78039</v>
      </c>
      <c r="DP106" s="601" t="s">
        <v>202</v>
      </c>
      <c r="DQ106" s="601" t="s">
        <v>202</v>
      </c>
      <c r="DR106" s="601">
        <v>14516</v>
      </c>
      <c r="DS106" s="601" t="s">
        <v>202</v>
      </c>
      <c r="DT106" s="601">
        <v>24794</v>
      </c>
      <c r="DU106" s="93" t="s">
        <v>172</v>
      </c>
      <c r="DV106" s="97" t="s">
        <v>155</v>
      </c>
      <c r="DW106" s="81"/>
      <c r="DX106" s="81"/>
      <c r="DY106" s="81"/>
      <c r="DZ106" s="632"/>
      <c r="EA106" s="632"/>
      <c r="EB106" s="632"/>
      <c r="EC106" s="632"/>
      <c r="ED106" s="632"/>
      <c r="EE106" s="632"/>
      <c r="EF106" s="632"/>
      <c r="EG106" s="632"/>
      <c r="EH106" s="632"/>
      <c r="EI106" s="632"/>
      <c r="EJ106" s="632"/>
      <c r="EK106" s="632"/>
      <c r="EL106" s="632"/>
      <c r="EM106" s="632"/>
      <c r="EN106" s="632"/>
      <c r="EO106" s="632"/>
      <c r="EP106" s="517"/>
      <c r="EQ106" s="517"/>
      <c r="ER106" s="46"/>
      <c r="ES106" s="659"/>
      <c r="ET106" s="659"/>
      <c r="EU106" s="659"/>
      <c r="EV106" s="659"/>
      <c r="EW106" s="659"/>
      <c r="EX106" s="659"/>
      <c r="EY106" s="659"/>
      <c r="EZ106" s="659"/>
      <c r="FA106" s="659"/>
      <c r="FB106" s="659"/>
      <c r="FC106" s="659"/>
      <c r="FD106" s="659"/>
      <c r="FE106" s="659"/>
      <c r="FF106" s="659"/>
      <c r="FG106" s="659"/>
      <c r="FH106" s="659"/>
      <c r="FI106" s="517"/>
    </row>
    <row r="107" spans="1:165" ht="14.25">
      <c r="A107" s="105" t="s">
        <v>155</v>
      </c>
      <c r="B107" s="106" t="s">
        <v>155</v>
      </c>
      <c r="C107" s="794">
        <v>40513</v>
      </c>
      <c r="D107" s="621">
        <v>3626</v>
      </c>
      <c r="E107" s="619">
        <v>69797</v>
      </c>
      <c r="F107" s="619">
        <v>27194</v>
      </c>
      <c r="G107" s="619">
        <v>42603</v>
      </c>
      <c r="H107" s="619" t="s">
        <v>202</v>
      </c>
      <c r="I107" s="619">
        <v>25780</v>
      </c>
      <c r="J107" s="619">
        <v>45</v>
      </c>
      <c r="K107" s="619">
        <v>75562</v>
      </c>
      <c r="L107" s="619">
        <v>4676101</v>
      </c>
      <c r="M107" s="619">
        <v>226353</v>
      </c>
      <c r="N107" s="619">
        <v>1264415</v>
      </c>
      <c r="O107" s="619">
        <v>2942352</v>
      </c>
      <c r="P107" s="619" t="s">
        <v>202</v>
      </c>
      <c r="Q107" s="619">
        <v>760242</v>
      </c>
      <c r="R107" s="619">
        <v>6159462</v>
      </c>
      <c r="S107" s="619">
        <v>426305</v>
      </c>
      <c r="T107" s="111" t="s">
        <v>173</v>
      </c>
      <c r="U107" s="620" t="s">
        <v>155</v>
      </c>
      <c r="V107" s="105" t="s">
        <v>155</v>
      </c>
      <c r="W107" s="106" t="s">
        <v>155</v>
      </c>
      <c r="X107" s="794">
        <v>40513</v>
      </c>
      <c r="Y107" s="619">
        <v>4952</v>
      </c>
      <c r="Z107" s="619">
        <v>24781</v>
      </c>
      <c r="AA107" s="619">
        <v>865</v>
      </c>
      <c r="AB107" s="619">
        <v>3127180</v>
      </c>
      <c r="AC107" s="619">
        <v>60743</v>
      </c>
      <c r="AD107" s="619">
        <v>2</v>
      </c>
      <c r="AE107" s="619">
        <v>2121</v>
      </c>
      <c r="AF107" s="619">
        <v>66</v>
      </c>
      <c r="AG107" s="619">
        <v>2055</v>
      </c>
      <c r="AH107" s="619">
        <v>228</v>
      </c>
      <c r="AI107" s="619">
        <v>75264</v>
      </c>
      <c r="AJ107" s="619">
        <v>2982936</v>
      </c>
      <c r="AK107" s="619">
        <v>226353</v>
      </c>
      <c r="AL107" s="619">
        <v>737456</v>
      </c>
      <c r="AM107" s="619">
        <v>2523823</v>
      </c>
      <c r="AN107" s="619" t="s">
        <v>202</v>
      </c>
      <c r="AO107" s="111" t="s">
        <v>173</v>
      </c>
      <c r="AP107" s="620" t="s">
        <v>155</v>
      </c>
      <c r="AQ107" s="105" t="s">
        <v>155</v>
      </c>
      <c r="AR107" s="106" t="s">
        <v>155</v>
      </c>
      <c r="AS107" s="794">
        <v>40513</v>
      </c>
      <c r="AT107" s="619">
        <v>1238</v>
      </c>
      <c r="AU107" s="619">
        <v>143</v>
      </c>
      <c r="AV107" s="619">
        <v>3288</v>
      </c>
      <c r="AW107" s="619">
        <v>2980</v>
      </c>
      <c r="AX107" s="619">
        <v>308</v>
      </c>
      <c r="AY107" s="619" t="s">
        <v>202</v>
      </c>
      <c r="AZ107" s="619">
        <v>7795</v>
      </c>
      <c r="BA107" s="619">
        <v>298</v>
      </c>
      <c r="BB107" s="619">
        <v>166152</v>
      </c>
      <c r="BC107" s="619" t="s">
        <v>202</v>
      </c>
      <c r="BD107" s="619">
        <v>43063</v>
      </c>
      <c r="BE107" s="619">
        <v>15936</v>
      </c>
      <c r="BF107" s="619">
        <v>33202</v>
      </c>
      <c r="BG107" s="619">
        <v>1292</v>
      </c>
      <c r="BH107" s="619">
        <v>2964</v>
      </c>
      <c r="BI107" s="619">
        <v>264</v>
      </c>
      <c r="BJ107" s="111" t="s">
        <v>173</v>
      </c>
      <c r="BK107" s="620" t="s">
        <v>155</v>
      </c>
      <c r="BL107" s="105" t="s">
        <v>155</v>
      </c>
      <c r="BM107" s="106" t="s">
        <v>155</v>
      </c>
      <c r="BN107" s="794">
        <v>40513</v>
      </c>
      <c r="BO107" s="619">
        <v>2512</v>
      </c>
      <c r="BP107" s="619">
        <v>299</v>
      </c>
      <c r="BQ107" s="619" t="s">
        <v>202</v>
      </c>
      <c r="BR107" s="619">
        <v>312</v>
      </c>
      <c r="BS107" s="619">
        <v>298</v>
      </c>
      <c r="BT107" s="619">
        <v>30586</v>
      </c>
      <c r="BU107" s="619">
        <v>2089</v>
      </c>
      <c r="BV107" s="619">
        <v>12609</v>
      </c>
      <c r="BW107" s="619">
        <v>1386</v>
      </c>
      <c r="BX107" s="619">
        <v>40</v>
      </c>
      <c r="BY107" s="619">
        <v>205</v>
      </c>
      <c r="BZ107" s="619">
        <v>264</v>
      </c>
      <c r="CA107" s="619">
        <v>697</v>
      </c>
      <c r="CB107" s="619">
        <v>5852</v>
      </c>
      <c r="CC107" s="619">
        <v>6326</v>
      </c>
      <c r="CD107" s="619">
        <v>58799</v>
      </c>
      <c r="CE107" s="111" t="s">
        <v>173</v>
      </c>
      <c r="CF107" s="620" t="s">
        <v>155</v>
      </c>
      <c r="CG107" s="105" t="s">
        <v>155</v>
      </c>
      <c r="CH107" s="106" t="s">
        <v>155</v>
      </c>
      <c r="CI107" s="794">
        <v>40513</v>
      </c>
      <c r="CJ107" s="619">
        <v>75</v>
      </c>
      <c r="CK107" s="619">
        <v>829</v>
      </c>
      <c r="CL107" s="619">
        <v>863</v>
      </c>
      <c r="CM107" s="619">
        <v>517</v>
      </c>
      <c r="CN107" s="619">
        <v>25501</v>
      </c>
      <c r="CO107" s="619">
        <v>468</v>
      </c>
      <c r="CP107" s="619">
        <v>630483</v>
      </c>
      <c r="CQ107" s="619">
        <v>50041</v>
      </c>
      <c r="CR107" s="619">
        <v>1324</v>
      </c>
      <c r="CS107" s="619">
        <v>2155</v>
      </c>
      <c r="CT107" s="619">
        <v>32272</v>
      </c>
      <c r="CU107" s="619">
        <v>8433</v>
      </c>
      <c r="CV107" s="619">
        <v>23839</v>
      </c>
      <c r="CW107" s="619" t="s">
        <v>202</v>
      </c>
      <c r="CX107" s="619">
        <v>9373</v>
      </c>
      <c r="CY107" s="619">
        <v>45</v>
      </c>
      <c r="CZ107" s="111" t="s">
        <v>173</v>
      </c>
      <c r="DA107" s="620" t="s">
        <v>155</v>
      </c>
      <c r="DB107" s="105" t="s">
        <v>155</v>
      </c>
      <c r="DC107" s="106" t="s">
        <v>155</v>
      </c>
      <c r="DD107" s="794">
        <v>40513</v>
      </c>
      <c r="DE107" s="619">
        <v>294409</v>
      </c>
      <c r="DF107" s="619">
        <v>13264</v>
      </c>
      <c r="DG107" s="619">
        <v>32</v>
      </c>
      <c r="DH107" s="619">
        <v>1866</v>
      </c>
      <c r="DI107" s="619">
        <v>1188</v>
      </c>
      <c r="DJ107" s="619">
        <v>4273</v>
      </c>
      <c r="DK107" s="619">
        <v>4215</v>
      </c>
      <c r="DL107" s="619">
        <v>58</v>
      </c>
      <c r="DM107" s="619">
        <v>4561</v>
      </c>
      <c r="DN107" s="619" t="s">
        <v>202</v>
      </c>
      <c r="DO107" s="619">
        <v>81314</v>
      </c>
      <c r="DP107" s="619" t="s">
        <v>202</v>
      </c>
      <c r="DQ107" s="619" t="s">
        <v>202</v>
      </c>
      <c r="DR107" s="619">
        <v>14322</v>
      </c>
      <c r="DS107" s="619" t="s">
        <v>202</v>
      </c>
      <c r="DT107" s="619">
        <v>27505</v>
      </c>
      <c r="DU107" s="111" t="s">
        <v>173</v>
      </c>
      <c r="DV107" s="620" t="s">
        <v>155</v>
      </c>
      <c r="DW107" s="81"/>
      <c r="DX107" s="81"/>
      <c r="DY107" s="81"/>
      <c r="DZ107" s="632"/>
      <c r="EA107" s="632"/>
      <c r="EB107" s="632"/>
      <c r="EC107" s="632"/>
      <c r="ED107" s="632"/>
      <c r="EE107" s="632"/>
      <c r="EF107" s="632"/>
      <c r="EG107" s="632"/>
      <c r="EH107" s="632"/>
      <c r="EI107" s="632"/>
      <c r="EJ107" s="632"/>
      <c r="EK107" s="632"/>
      <c r="EL107" s="632"/>
      <c r="EM107" s="632"/>
      <c r="EN107" s="632"/>
      <c r="EO107" s="632"/>
      <c r="EP107" s="517"/>
      <c r="EQ107" s="517"/>
      <c r="ER107" s="46"/>
      <c r="ES107" s="659"/>
      <c r="ET107" s="659"/>
      <c r="EU107" s="659"/>
      <c r="EV107" s="659"/>
      <c r="EW107" s="659"/>
      <c r="EX107" s="659"/>
      <c r="EY107" s="659"/>
      <c r="EZ107" s="659"/>
      <c r="FA107" s="659"/>
      <c r="FB107" s="659"/>
      <c r="FC107" s="659"/>
      <c r="FD107" s="659"/>
      <c r="FE107" s="659"/>
      <c r="FF107" s="659"/>
      <c r="FG107" s="659"/>
      <c r="FH107" s="659"/>
      <c r="FI107" s="517"/>
    </row>
    <row r="108" spans="1:165" ht="14.25">
      <c r="A108" s="398"/>
      <c r="B108" s="398"/>
      <c r="C108" s="398"/>
      <c r="D108" s="627"/>
      <c r="E108" s="627"/>
      <c r="F108" s="627"/>
      <c r="G108" s="627"/>
      <c r="H108" s="627"/>
      <c r="I108" s="627"/>
      <c r="J108" s="627"/>
      <c r="K108" s="627"/>
      <c r="L108" s="627"/>
      <c r="M108" s="627"/>
      <c r="N108" s="627"/>
      <c r="O108" s="627"/>
      <c r="P108" s="627"/>
      <c r="Q108" s="627"/>
      <c r="R108" s="627"/>
      <c r="S108" s="627"/>
      <c r="T108" s="627"/>
      <c r="U108" s="627"/>
      <c r="V108" s="627"/>
      <c r="W108" s="627"/>
      <c r="X108" s="627"/>
      <c r="Y108" s="627"/>
      <c r="Z108" s="627"/>
      <c r="AA108" s="627"/>
      <c r="AB108" s="627"/>
      <c r="AC108" s="627"/>
      <c r="AD108" s="627"/>
      <c r="AE108" s="627"/>
      <c r="AF108" s="627"/>
      <c r="AG108" s="627"/>
      <c r="AH108" s="627"/>
      <c r="AI108" s="627"/>
      <c r="AJ108" s="627"/>
      <c r="AK108" s="627"/>
      <c r="AL108" s="627"/>
      <c r="AM108" s="627"/>
      <c r="AN108" s="627"/>
      <c r="AO108" s="627"/>
      <c r="AP108" s="627"/>
      <c r="AQ108" s="627"/>
      <c r="AR108" s="627"/>
      <c r="AS108" s="627"/>
      <c r="AT108" s="627"/>
      <c r="AU108" s="627"/>
      <c r="AV108" s="627"/>
      <c r="AW108" s="627"/>
      <c r="AX108" s="627"/>
      <c r="AY108" s="627"/>
      <c r="AZ108" s="627"/>
      <c r="BA108" s="627"/>
      <c r="BB108" s="627"/>
      <c r="BC108" s="627"/>
      <c r="BD108" s="627"/>
      <c r="BE108" s="627"/>
      <c r="BF108" s="627"/>
      <c r="BG108" s="627"/>
      <c r="BH108" s="627"/>
      <c r="BI108" s="627"/>
      <c r="BJ108" s="627"/>
      <c r="BK108" s="627"/>
      <c r="BL108" s="627"/>
      <c r="BM108" s="627"/>
      <c r="BN108" s="627"/>
      <c r="BO108" s="627"/>
      <c r="BP108" s="627"/>
      <c r="BQ108" s="627"/>
      <c r="BR108" s="627"/>
      <c r="BS108" s="627"/>
      <c r="BT108" s="627"/>
      <c r="BU108" s="627"/>
      <c r="BV108" s="627"/>
      <c r="BW108" s="627"/>
      <c r="BX108" s="627"/>
      <c r="BY108" s="627"/>
      <c r="BZ108" s="627"/>
      <c r="CA108" s="627"/>
      <c r="CB108" s="627"/>
      <c r="CC108" s="627"/>
      <c r="CD108" s="627"/>
      <c r="CE108" s="627"/>
      <c r="CF108" s="627"/>
      <c r="CG108" s="627"/>
      <c r="CH108" s="627"/>
      <c r="CI108" s="627"/>
      <c r="CJ108" s="627"/>
      <c r="CK108" s="627"/>
      <c r="CL108" s="627"/>
      <c r="CM108" s="627"/>
      <c r="CN108" s="627"/>
      <c r="CO108" s="627"/>
      <c r="CP108" s="627"/>
      <c r="CQ108" s="627"/>
      <c r="CR108" s="627"/>
      <c r="CS108" s="627"/>
      <c r="CT108" s="627"/>
      <c r="CU108" s="627"/>
      <c r="CV108" s="627"/>
      <c r="CW108" s="627"/>
      <c r="CX108" s="627"/>
      <c r="CY108" s="627"/>
      <c r="CZ108" s="627"/>
      <c r="DA108" s="627"/>
      <c r="DB108" s="627"/>
      <c r="DC108" s="627"/>
      <c r="DD108" s="627"/>
      <c r="DE108" s="627"/>
      <c r="DF108" s="627"/>
      <c r="DG108" s="627"/>
      <c r="DH108" s="627"/>
      <c r="DI108" s="627"/>
      <c r="DJ108" s="627"/>
      <c r="DK108" s="627"/>
      <c r="DL108" s="627"/>
      <c r="DM108" s="627"/>
      <c r="DN108" s="627"/>
      <c r="DO108" s="627"/>
      <c r="DP108" s="627"/>
      <c r="DQ108" s="627"/>
      <c r="DR108" s="627"/>
      <c r="DS108" s="627"/>
      <c r="DT108" s="627"/>
      <c r="DU108" s="627"/>
      <c r="DV108" s="627"/>
      <c r="DW108" s="627"/>
      <c r="DX108" s="627"/>
      <c r="DY108" s="627"/>
      <c r="DZ108" s="627"/>
      <c r="EA108" s="627"/>
      <c r="EB108" s="627"/>
      <c r="EC108" s="627"/>
      <c r="ED108" s="627"/>
      <c r="EE108" s="627"/>
      <c r="EF108" s="627"/>
      <c r="EG108" s="627"/>
      <c r="EH108" s="627"/>
      <c r="EI108" s="627"/>
      <c r="EJ108" s="627"/>
      <c r="EK108" s="627"/>
      <c r="EL108" s="627"/>
      <c r="EM108" s="627"/>
      <c r="EN108" s="627"/>
      <c r="EO108" s="627"/>
      <c r="EP108" s="627"/>
      <c r="EQ108" s="627"/>
      <c r="ER108" s="46"/>
      <c r="ES108" s="627"/>
      <c r="ET108" s="627"/>
      <c r="EU108" s="627"/>
      <c r="EV108" s="627"/>
      <c r="EW108" s="627"/>
      <c r="EX108" s="627"/>
      <c r="EY108" s="627"/>
      <c r="EZ108" s="627"/>
      <c r="FA108" s="627"/>
      <c r="FB108" s="627"/>
      <c r="FC108" s="627"/>
      <c r="FD108" s="627"/>
      <c r="FE108" s="627"/>
      <c r="FF108" s="627"/>
      <c r="FG108" s="627"/>
      <c r="FH108" s="627"/>
      <c r="FI108" s="627"/>
    </row>
    <row r="114" spans="1:147">
      <c r="A114" s="668" t="s">
        <v>1147</v>
      </c>
      <c r="B114" s="668"/>
      <c r="C114" s="668"/>
      <c r="D114" s="529" t="s">
        <v>1224</v>
      </c>
      <c r="E114" s="568"/>
      <c r="F114" s="529"/>
      <c r="G114" s="568"/>
      <c r="H114" s="422"/>
      <c r="I114" s="422"/>
      <c r="J114" s="422"/>
      <c r="K114" s="422"/>
      <c r="L114" s="568"/>
      <c r="M114" s="568"/>
      <c r="N114" s="529"/>
      <c r="O114" s="568"/>
      <c r="P114" s="422"/>
      <c r="Q114" s="422"/>
      <c r="R114" s="668" t="s">
        <v>1147</v>
      </c>
      <c r="S114" s="529" t="s">
        <v>1224</v>
      </c>
      <c r="T114" s="422"/>
      <c r="U114" s="422"/>
      <c r="V114" s="668" t="s">
        <v>1147</v>
      </c>
      <c r="W114" s="668"/>
      <c r="X114" s="668"/>
      <c r="Y114" s="529" t="s">
        <v>1224</v>
      </c>
      <c r="Z114" s="568"/>
      <c r="AA114" s="529"/>
      <c r="AB114" s="568"/>
      <c r="AC114" s="422"/>
      <c r="AD114" s="422"/>
      <c r="AE114" s="422"/>
      <c r="AF114" s="422"/>
      <c r="AG114" s="568"/>
      <c r="AH114" s="568"/>
      <c r="AI114" s="529"/>
      <c r="AJ114" s="568"/>
      <c r="AK114" s="422"/>
      <c r="AL114" s="422"/>
      <c r="AM114" s="668" t="s">
        <v>1147</v>
      </c>
      <c r="AN114" s="529" t="s">
        <v>1224</v>
      </c>
      <c r="AO114" s="568"/>
      <c r="AP114" s="568"/>
      <c r="AQ114" s="668" t="s">
        <v>1147</v>
      </c>
      <c r="AR114" s="668"/>
      <c r="AS114" s="668"/>
      <c r="AT114" s="529" t="s">
        <v>1224</v>
      </c>
      <c r="AU114" s="568"/>
      <c r="AV114" s="529"/>
      <c r="AW114" s="568"/>
      <c r="AX114" s="422"/>
      <c r="AY114" s="422"/>
      <c r="AZ114" s="422"/>
      <c r="BA114" s="422"/>
      <c r="BB114" s="568"/>
      <c r="BC114" s="568"/>
      <c r="BD114" s="529"/>
      <c r="BE114" s="568"/>
      <c r="BF114" s="422"/>
      <c r="BG114" s="422"/>
      <c r="BH114" s="668" t="s">
        <v>1147</v>
      </c>
      <c r="BI114" s="529" t="s">
        <v>1224</v>
      </c>
      <c r="BJ114" s="568"/>
      <c r="BK114" s="568"/>
      <c r="BL114" s="668" t="s">
        <v>1147</v>
      </c>
      <c r="BM114" s="668"/>
      <c r="BN114" s="668"/>
      <c r="BO114" s="529" t="s">
        <v>1224</v>
      </c>
      <c r="BP114" s="568"/>
      <c r="BQ114" s="529"/>
      <c r="BR114" s="568"/>
      <c r="BS114" s="422"/>
      <c r="BT114" s="422"/>
      <c r="BU114" s="422"/>
      <c r="BV114" s="422"/>
      <c r="BW114" s="568"/>
      <c r="BX114" s="568"/>
      <c r="BY114" s="529"/>
      <c r="BZ114" s="568"/>
      <c r="CA114" s="422"/>
      <c r="CB114" s="422"/>
      <c r="CC114" s="668" t="s">
        <v>1147</v>
      </c>
      <c r="CD114" s="529" t="s">
        <v>1224</v>
      </c>
      <c r="CE114" s="568"/>
      <c r="CF114" s="568"/>
      <c r="CG114" s="668" t="s">
        <v>1147</v>
      </c>
      <c r="CH114" s="668"/>
      <c r="CI114" s="668"/>
      <c r="CJ114" s="529" t="s">
        <v>1224</v>
      </c>
      <c r="CK114" s="568"/>
      <c r="CL114" s="529"/>
      <c r="CM114" s="568"/>
      <c r="CN114" s="422"/>
      <c r="CO114" s="422"/>
      <c r="CP114" s="422"/>
      <c r="CQ114" s="422"/>
      <c r="CR114" s="568"/>
      <c r="CS114" s="568"/>
      <c r="CT114" s="529"/>
      <c r="CU114" s="568"/>
      <c r="CV114" s="422"/>
      <c r="CW114" s="422"/>
      <c r="CX114" s="668" t="s">
        <v>1147</v>
      </c>
      <c r="CY114" s="529" t="s">
        <v>1224</v>
      </c>
      <c r="CZ114" s="568"/>
      <c r="DA114" s="568"/>
      <c r="DB114" s="668" t="s">
        <v>1147</v>
      </c>
      <c r="DC114" s="668"/>
      <c r="DD114" s="668"/>
      <c r="DE114" s="529" t="s">
        <v>1224</v>
      </c>
      <c r="DF114" s="568"/>
      <c r="DG114" s="529"/>
      <c r="DH114" s="568"/>
      <c r="DI114" s="422"/>
      <c r="DJ114" s="422"/>
      <c r="DK114" s="422"/>
      <c r="DL114" s="422"/>
      <c r="DM114" s="568"/>
      <c r="DN114" s="568"/>
      <c r="DO114" s="529"/>
      <c r="DP114" s="568"/>
      <c r="DQ114" s="422"/>
      <c r="DR114" s="422"/>
      <c r="DS114" s="668" t="s">
        <v>1147</v>
      </c>
      <c r="DT114" s="529" t="s">
        <v>1224</v>
      </c>
      <c r="DU114" s="568"/>
      <c r="DV114" s="568"/>
      <c r="DW114" s="668" t="s">
        <v>1147</v>
      </c>
      <c r="DX114" s="668"/>
      <c r="DY114" s="668"/>
      <c r="DZ114" s="529" t="s">
        <v>1224</v>
      </c>
      <c r="EA114" s="568"/>
      <c r="EB114" s="529"/>
      <c r="EC114" s="568"/>
      <c r="ED114" s="422"/>
      <c r="EE114" s="422"/>
      <c r="EF114" s="422"/>
      <c r="EG114" s="422"/>
      <c r="EH114" s="568"/>
      <c r="EI114" s="568"/>
      <c r="EJ114" s="529"/>
      <c r="EK114" s="568"/>
      <c r="EL114" s="422"/>
      <c r="EM114" s="422"/>
      <c r="EN114" s="668" t="s">
        <v>1147</v>
      </c>
      <c r="EO114" s="529" t="s">
        <v>1224</v>
      </c>
      <c r="EP114" s="568"/>
      <c r="EQ114" s="568"/>
    </row>
    <row r="115" spans="1:147">
      <c r="A115" s="529" t="s">
        <v>1317</v>
      </c>
      <c r="B115" s="529"/>
      <c r="C115" s="529"/>
      <c r="D115" s="568" t="s">
        <v>1275</v>
      </c>
      <c r="E115" s="529"/>
      <c r="F115" s="1137"/>
      <c r="G115" s="422"/>
      <c r="H115" s="422"/>
      <c r="I115" s="422"/>
      <c r="J115" s="422"/>
      <c r="K115" s="422"/>
      <c r="L115" s="529"/>
      <c r="M115" s="529"/>
      <c r="N115" s="1137"/>
      <c r="O115" s="422"/>
      <c r="P115" s="422"/>
      <c r="Q115" s="422"/>
      <c r="R115" s="529" t="s">
        <v>1317</v>
      </c>
      <c r="S115" s="568" t="s">
        <v>1275</v>
      </c>
      <c r="T115" s="422"/>
      <c r="U115" s="422"/>
      <c r="V115" s="529" t="s">
        <v>1317</v>
      </c>
      <c r="W115" s="529"/>
      <c r="X115" s="529"/>
      <c r="Y115" s="568" t="s">
        <v>1275</v>
      </c>
      <c r="Z115" s="529"/>
      <c r="AA115" s="1137"/>
      <c r="AB115" s="422"/>
      <c r="AC115" s="422"/>
      <c r="AD115" s="422"/>
      <c r="AE115" s="422"/>
      <c r="AF115" s="422"/>
      <c r="AG115" s="529"/>
      <c r="AH115" s="529"/>
      <c r="AI115" s="1137"/>
      <c r="AJ115" s="422"/>
      <c r="AK115" s="422"/>
      <c r="AL115" s="422"/>
      <c r="AM115" s="529" t="s">
        <v>1317</v>
      </c>
      <c r="AN115" s="568" t="s">
        <v>1275</v>
      </c>
      <c r="AO115" s="568"/>
      <c r="AP115" s="568"/>
      <c r="AQ115" s="529" t="s">
        <v>1317</v>
      </c>
      <c r="AR115" s="529"/>
      <c r="AS115" s="529"/>
      <c r="AT115" s="568" t="s">
        <v>1275</v>
      </c>
      <c r="AU115" s="529"/>
      <c r="AV115" s="1137"/>
      <c r="AW115" s="422"/>
      <c r="AX115" s="422"/>
      <c r="AY115" s="422"/>
      <c r="AZ115" s="422"/>
      <c r="BA115" s="422"/>
      <c r="BB115" s="529"/>
      <c r="BC115" s="529"/>
      <c r="BD115" s="1137"/>
      <c r="BE115" s="422"/>
      <c r="BF115" s="422"/>
      <c r="BG115" s="422"/>
      <c r="BH115" s="529" t="s">
        <v>1317</v>
      </c>
      <c r="BI115" s="568" t="s">
        <v>1275</v>
      </c>
      <c r="BJ115" s="568"/>
      <c r="BK115" s="568"/>
      <c r="BL115" s="529" t="s">
        <v>1317</v>
      </c>
      <c r="BM115" s="529"/>
      <c r="BN115" s="529"/>
      <c r="BO115" s="568" t="s">
        <v>1275</v>
      </c>
      <c r="BP115" s="529"/>
      <c r="BQ115" s="1137"/>
      <c r="BR115" s="422"/>
      <c r="BS115" s="422"/>
      <c r="BT115" s="422"/>
      <c r="BU115" s="422"/>
      <c r="BV115" s="422"/>
      <c r="BW115" s="529"/>
      <c r="BX115" s="529"/>
      <c r="BY115" s="1137"/>
      <c r="BZ115" s="422"/>
      <c r="CA115" s="422"/>
      <c r="CB115" s="422"/>
      <c r="CC115" s="529" t="s">
        <v>1317</v>
      </c>
      <c r="CD115" s="568" t="s">
        <v>1275</v>
      </c>
      <c r="CE115" s="568"/>
      <c r="CF115" s="568"/>
      <c r="CG115" s="529" t="s">
        <v>1317</v>
      </c>
      <c r="CH115" s="529"/>
      <c r="CI115" s="529"/>
      <c r="CJ115" s="568" t="s">
        <v>1275</v>
      </c>
      <c r="CK115" s="529"/>
      <c r="CL115" s="1137"/>
      <c r="CM115" s="422"/>
      <c r="CN115" s="422"/>
      <c r="CO115" s="422"/>
      <c r="CP115" s="422"/>
      <c r="CQ115" s="422"/>
      <c r="CR115" s="529"/>
      <c r="CS115" s="529"/>
      <c r="CT115" s="1137"/>
      <c r="CU115" s="422"/>
      <c r="CV115" s="422"/>
      <c r="CW115" s="422"/>
      <c r="CX115" s="529" t="s">
        <v>1317</v>
      </c>
      <c r="CY115" s="568" t="s">
        <v>1275</v>
      </c>
      <c r="CZ115" s="568"/>
      <c r="DA115" s="568"/>
      <c r="DB115" s="529" t="s">
        <v>1317</v>
      </c>
      <c r="DC115" s="529"/>
      <c r="DD115" s="529"/>
      <c r="DE115" s="568" t="s">
        <v>1275</v>
      </c>
      <c r="DF115" s="529"/>
      <c r="DG115" s="1137"/>
      <c r="DH115" s="422"/>
      <c r="DI115" s="422"/>
      <c r="DJ115" s="422"/>
      <c r="DK115" s="422"/>
      <c r="DL115" s="422"/>
      <c r="DM115" s="529"/>
      <c r="DN115" s="529"/>
      <c r="DO115" s="1137"/>
      <c r="DP115" s="422"/>
      <c r="DQ115" s="422"/>
      <c r="DR115" s="422"/>
      <c r="DS115" s="529" t="s">
        <v>1317</v>
      </c>
      <c r="DT115" s="568" t="s">
        <v>1275</v>
      </c>
      <c r="DU115" s="568"/>
      <c r="DV115" s="568"/>
      <c r="DW115" s="529" t="s">
        <v>1317</v>
      </c>
      <c r="DX115" s="529"/>
      <c r="DY115" s="529"/>
      <c r="DZ115" s="568" t="s">
        <v>1275</v>
      </c>
      <c r="EA115" s="529"/>
      <c r="EB115" s="1137"/>
      <c r="EC115" s="422"/>
      <c r="ED115" s="422"/>
      <c r="EE115" s="422"/>
      <c r="EF115" s="422"/>
      <c r="EG115" s="422"/>
      <c r="EH115" s="529"/>
      <c r="EI115" s="529"/>
      <c r="EJ115" s="1137"/>
      <c r="EK115" s="422"/>
      <c r="EL115" s="422"/>
      <c r="EM115" s="422"/>
      <c r="EN115" s="529" t="s">
        <v>1317</v>
      </c>
      <c r="EO115" s="568" t="s">
        <v>1275</v>
      </c>
      <c r="EP115" s="568"/>
      <c r="EQ115" s="568"/>
    </row>
    <row r="116" spans="1:147">
      <c r="A116" s="398"/>
      <c r="B116" s="398"/>
      <c r="C116" s="398"/>
      <c r="D116" s="398"/>
      <c r="E116" s="398"/>
      <c r="F116" s="398"/>
      <c r="G116" s="398"/>
      <c r="H116" s="398"/>
      <c r="I116" s="398"/>
      <c r="J116" s="398"/>
      <c r="K116" s="398"/>
      <c r="L116" s="398"/>
      <c r="M116" s="398"/>
      <c r="N116" s="398"/>
      <c r="O116" s="398"/>
      <c r="P116" s="398"/>
      <c r="Q116" s="398"/>
      <c r="R116" s="398"/>
      <c r="S116" s="398"/>
      <c r="T116" s="398"/>
      <c r="U116" s="398"/>
      <c r="V116" s="398"/>
      <c r="W116" s="398"/>
      <c r="X116" s="398"/>
      <c r="Y116" s="398"/>
      <c r="Z116" s="398"/>
      <c r="AA116" s="398"/>
      <c r="AB116" s="398"/>
      <c r="AC116" s="398"/>
      <c r="AD116" s="398"/>
      <c r="AE116" s="398"/>
      <c r="AF116" s="398"/>
      <c r="AG116" s="398"/>
      <c r="AH116" s="398"/>
      <c r="AI116" s="398"/>
      <c r="AJ116" s="398"/>
      <c r="AK116" s="398"/>
      <c r="AL116" s="398"/>
      <c r="AM116" s="398"/>
      <c r="AN116" s="398"/>
      <c r="AO116" s="398"/>
      <c r="AP116" s="398"/>
      <c r="AQ116" s="398"/>
      <c r="AR116" s="398"/>
      <c r="AS116" s="398"/>
      <c r="AT116" s="398"/>
      <c r="AU116" s="398"/>
      <c r="AV116" s="398"/>
      <c r="AW116" s="398"/>
      <c r="AX116" s="398"/>
      <c r="AY116" s="398"/>
      <c r="AZ116" s="398"/>
      <c r="BA116" s="398"/>
      <c r="BB116" s="398"/>
      <c r="BC116" s="398"/>
      <c r="BD116" s="398"/>
      <c r="BE116" s="398"/>
      <c r="BF116" s="398"/>
      <c r="BG116" s="398"/>
      <c r="BH116" s="398"/>
      <c r="BI116" s="398"/>
      <c r="BJ116" s="398"/>
      <c r="BK116" s="398"/>
      <c r="BL116" s="398"/>
      <c r="BM116" s="398"/>
      <c r="BN116" s="398"/>
      <c r="BO116" s="398"/>
      <c r="BP116" s="398"/>
      <c r="BQ116" s="398"/>
      <c r="BR116" s="398"/>
      <c r="BS116" s="398"/>
      <c r="BT116" s="398"/>
      <c r="BU116" s="398"/>
      <c r="BV116" s="398"/>
      <c r="BW116" s="398"/>
      <c r="BX116" s="398"/>
      <c r="BY116" s="398"/>
      <c r="BZ116" s="398"/>
      <c r="CA116" s="398"/>
      <c r="CB116" s="398"/>
      <c r="CC116" s="398"/>
      <c r="CD116" s="398"/>
      <c r="CE116" s="398"/>
      <c r="CF116" s="398"/>
      <c r="CG116" s="398"/>
      <c r="CH116" s="398"/>
      <c r="CI116" s="398"/>
      <c r="CJ116" s="398"/>
      <c r="CK116" s="398"/>
      <c r="CL116" s="398"/>
      <c r="CM116" s="398"/>
      <c r="CN116" s="398"/>
      <c r="CO116" s="398"/>
      <c r="CP116" s="398"/>
      <c r="CQ116" s="398"/>
      <c r="CR116" s="398"/>
      <c r="CS116" s="398"/>
      <c r="CT116" s="398"/>
      <c r="CU116" s="398"/>
      <c r="CV116" s="398"/>
      <c r="CW116" s="398"/>
      <c r="CX116" s="398"/>
      <c r="CY116" s="398"/>
      <c r="CZ116" s="398"/>
      <c r="DA116" s="398"/>
      <c r="DB116" s="398"/>
      <c r="DC116" s="398"/>
      <c r="DD116" s="398"/>
      <c r="DE116" s="398"/>
      <c r="DF116" s="398"/>
      <c r="DG116" s="398"/>
      <c r="DH116" s="398"/>
      <c r="DI116" s="398"/>
      <c r="DJ116" s="398"/>
      <c r="DK116" s="398"/>
      <c r="DL116" s="398"/>
      <c r="DM116" s="398"/>
      <c r="DN116" s="398"/>
      <c r="DO116" s="398"/>
      <c r="DP116" s="398"/>
      <c r="DQ116" s="398"/>
      <c r="DR116" s="398"/>
      <c r="DS116" s="398"/>
      <c r="DT116" s="398"/>
      <c r="DU116" s="398"/>
      <c r="DV116" s="398"/>
      <c r="DW116" s="398"/>
      <c r="DX116" s="398"/>
      <c r="DY116" s="398"/>
      <c r="DZ116" s="398"/>
      <c r="EA116" s="398"/>
      <c r="EB116" s="398"/>
      <c r="EC116" s="398"/>
      <c r="ED116" s="398"/>
      <c r="EE116" s="398"/>
      <c r="EF116" s="398"/>
      <c r="EG116" s="398"/>
      <c r="EH116" s="398"/>
      <c r="EI116" s="398"/>
      <c r="EJ116" s="398"/>
      <c r="EK116" s="398"/>
      <c r="EL116" s="398"/>
      <c r="EM116" s="398"/>
      <c r="EN116" s="398"/>
      <c r="EO116" s="398"/>
      <c r="EP116" s="398"/>
      <c r="EQ116" s="398"/>
    </row>
    <row r="117" spans="1:147">
      <c r="A117" s="398" t="s">
        <v>739</v>
      </c>
      <c r="B117" s="398"/>
      <c r="C117" s="398"/>
      <c r="D117" s="398"/>
      <c r="E117" s="398"/>
      <c r="F117" s="398"/>
      <c r="G117" s="398"/>
      <c r="H117" s="398"/>
      <c r="I117" s="398"/>
      <c r="J117" s="398"/>
      <c r="K117" s="398"/>
      <c r="L117" s="398"/>
      <c r="M117" s="398"/>
      <c r="N117" s="398"/>
      <c r="O117" s="398"/>
      <c r="P117" s="398"/>
      <c r="Q117" s="398"/>
      <c r="R117" s="398"/>
      <c r="S117" s="398"/>
      <c r="T117" s="398"/>
      <c r="U117" s="398"/>
      <c r="V117" s="398"/>
      <c r="W117" s="398"/>
      <c r="X117" s="398"/>
      <c r="Y117" s="398"/>
      <c r="Z117" s="398"/>
      <c r="AA117" s="398"/>
      <c r="AB117" s="398"/>
      <c r="AC117" s="398"/>
      <c r="AD117" s="398"/>
      <c r="AE117" s="398"/>
      <c r="AF117" s="398"/>
      <c r="AG117" s="398"/>
      <c r="AH117" s="398"/>
      <c r="AI117" s="398"/>
      <c r="AJ117" s="398"/>
      <c r="AK117" s="398"/>
      <c r="AL117" s="398"/>
      <c r="AM117" s="398"/>
      <c r="AN117" s="398"/>
      <c r="AO117" s="398"/>
      <c r="AP117" s="398"/>
      <c r="AQ117" s="398"/>
      <c r="AR117" s="398"/>
      <c r="AS117" s="398"/>
      <c r="AT117" s="398"/>
      <c r="AU117" s="398"/>
      <c r="AV117" s="398"/>
      <c r="AW117" s="398"/>
      <c r="AX117" s="398"/>
      <c r="AY117" s="398"/>
      <c r="AZ117" s="398"/>
      <c r="BA117" s="398"/>
      <c r="BB117" s="398"/>
      <c r="BC117" s="398"/>
      <c r="BD117" s="398"/>
      <c r="BE117" s="398"/>
      <c r="BF117" s="398"/>
      <c r="BG117" s="398"/>
      <c r="BH117" s="398"/>
      <c r="BI117" s="398"/>
      <c r="BJ117" s="398"/>
      <c r="BK117" s="398"/>
      <c r="BL117" s="398"/>
      <c r="BM117" s="398"/>
      <c r="BN117" s="398"/>
      <c r="BO117" s="398"/>
      <c r="BP117" s="398"/>
      <c r="BQ117" s="398"/>
      <c r="BR117" s="398"/>
      <c r="BS117" s="398"/>
      <c r="BT117" s="398"/>
      <c r="BU117" s="398"/>
      <c r="BV117" s="398"/>
      <c r="BW117" s="398"/>
      <c r="BX117" s="398"/>
      <c r="BY117" s="398"/>
      <c r="BZ117" s="398"/>
      <c r="CA117" s="398"/>
      <c r="CB117" s="398"/>
      <c r="CC117" s="398"/>
      <c r="CD117" s="398"/>
      <c r="CE117" s="398"/>
      <c r="CF117" s="398"/>
      <c r="CG117" s="398"/>
      <c r="CH117" s="398"/>
      <c r="CI117" s="398"/>
      <c r="CJ117" s="398"/>
      <c r="CK117" s="398"/>
      <c r="CL117" s="398"/>
      <c r="CM117" s="398"/>
      <c r="CN117" s="398"/>
      <c r="CO117" s="398"/>
      <c r="CP117" s="398"/>
      <c r="CQ117" s="398"/>
      <c r="CR117" s="398"/>
      <c r="CS117" s="398"/>
      <c r="CT117" s="398"/>
      <c r="CU117" s="398"/>
      <c r="CV117" s="398"/>
      <c r="CW117" s="398"/>
      <c r="CX117" s="398"/>
      <c r="CY117" s="398"/>
      <c r="CZ117" s="398"/>
      <c r="DA117" s="398"/>
      <c r="DB117" s="398"/>
      <c r="DC117" s="398"/>
      <c r="DD117" s="398"/>
      <c r="DE117" s="398"/>
      <c r="DF117" s="398"/>
      <c r="DG117" s="398"/>
      <c r="DH117" s="398"/>
      <c r="DI117" s="398"/>
      <c r="DJ117" s="398"/>
      <c r="DK117" s="398"/>
      <c r="DL117" s="398"/>
      <c r="DM117" s="398"/>
      <c r="DN117" s="398"/>
      <c r="DO117" s="398"/>
      <c r="DP117" s="398"/>
      <c r="DQ117" s="398"/>
      <c r="DR117" s="398"/>
      <c r="DS117" s="398"/>
      <c r="DT117" s="398"/>
      <c r="DU117" s="398"/>
      <c r="DV117" s="398"/>
      <c r="DW117" s="398"/>
      <c r="DX117" s="398"/>
      <c r="DY117" s="398"/>
      <c r="DZ117" s="398"/>
      <c r="EA117" s="398"/>
      <c r="EB117" s="398"/>
      <c r="EC117" s="398"/>
      <c r="ED117" s="398"/>
      <c r="EE117" s="398"/>
      <c r="EF117" s="398"/>
      <c r="EG117" s="398"/>
      <c r="EH117" s="398"/>
      <c r="EI117" s="398"/>
      <c r="EJ117" s="398"/>
      <c r="EK117" s="398"/>
      <c r="EL117" s="398"/>
      <c r="EM117" s="398"/>
      <c r="EN117" s="398"/>
      <c r="EO117" s="398"/>
      <c r="EP117" s="398"/>
      <c r="EQ117" s="398"/>
    </row>
    <row r="118" spans="1:147" ht="17.25">
      <c r="A118" s="574" t="s">
        <v>1276</v>
      </c>
      <c r="B118" s="574"/>
      <c r="C118" s="574"/>
      <c r="D118" s="574"/>
      <c r="E118" s="486" t="s">
        <v>1318</v>
      </c>
      <c r="F118" s="398"/>
      <c r="G118" s="398"/>
      <c r="H118" s="398"/>
      <c r="I118" s="398"/>
      <c r="J118" s="398"/>
      <c r="K118" s="398"/>
      <c r="L118" s="493"/>
      <c r="M118" s="398"/>
      <c r="N118" s="398"/>
      <c r="O118" s="398"/>
      <c r="P118" s="398"/>
      <c r="Q118" s="398"/>
      <c r="R118" s="398"/>
      <c r="S118" s="398"/>
      <c r="T118" s="398"/>
      <c r="U118" s="398"/>
      <c r="V118" s="398"/>
      <c r="W118" s="398"/>
      <c r="X118" s="398"/>
      <c r="Y118" s="398"/>
      <c r="Z118" s="398"/>
      <c r="AA118" s="398"/>
      <c r="AB118" s="398"/>
      <c r="AC118" s="398"/>
      <c r="AD118" s="398"/>
      <c r="AE118" s="398"/>
      <c r="AF118" s="398"/>
      <c r="AG118" s="398"/>
      <c r="AH118" s="398"/>
      <c r="AI118" s="398"/>
      <c r="AJ118" s="398"/>
      <c r="AK118" s="398"/>
      <c r="AL118" s="398"/>
      <c r="AM118" s="398"/>
      <c r="AN118" s="398"/>
      <c r="AO118" s="398"/>
      <c r="AP118" s="398"/>
      <c r="AQ118" s="398"/>
      <c r="AR118" s="398"/>
      <c r="AS118" s="398"/>
      <c r="AT118" s="398"/>
      <c r="AU118" s="398"/>
      <c r="AV118" s="398"/>
      <c r="AW118" s="398"/>
      <c r="AX118" s="398"/>
      <c r="AY118" s="398"/>
      <c r="AZ118" s="398"/>
      <c r="BA118" s="398"/>
      <c r="BB118" s="398"/>
      <c r="BC118" s="398"/>
      <c r="BD118" s="398"/>
      <c r="BE118" s="398"/>
      <c r="BF118" s="398"/>
      <c r="BG118" s="398"/>
      <c r="BH118" s="398"/>
      <c r="BI118" s="398"/>
      <c r="BJ118" s="398"/>
      <c r="BK118" s="398"/>
      <c r="BL118" s="398"/>
      <c r="BM118" s="398"/>
      <c r="BN118" s="398"/>
      <c r="BO118" s="398"/>
      <c r="BP118" s="398"/>
      <c r="BQ118" s="398"/>
      <c r="BR118" s="398"/>
      <c r="BS118" s="398"/>
      <c r="BT118" s="398"/>
      <c r="BU118" s="398"/>
      <c r="BV118" s="398"/>
      <c r="BW118" s="398"/>
      <c r="BX118" s="398"/>
      <c r="BY118" s="398"/>
      <c r="BZ118" s="398"/>
      <c r="CA118" s="398"/>
      <c r="CB118" s="398"/>
      <c r="CC118" s="398"/>
      <c r="CD118" s="398"/>
      <c r="CE118" s="398"/>
      <c r="CF118" s="398"/>
      <c r="CG118" s="398"/>
      <c r="CH118" s="398"/>
      <c r="CI118" s="398"/>
      <c r="CJ118" s="398"/>
      <c r="CK118" s="398"/>
      <c r="CL118" s="398"/>
      <c r="CM118" s="398"/>
      <c r="CN118" s="398"/>
      <c r="CO118" s="398"/>
      <c r="CP118" s="398"/>
      <c r="CQ118" s="398"/>
      <c r="CR118" s="398"/>
      <c r="CS118" s="398"/>
      <c r="CT118" s="398"/>
      <c r="CU118" s="398"/>
      <c r="CV118" s="398"/>
      <c r="CW118" s="398"/>
      <c r="CX118" s="398"/>
      <c r="CY118" s="398"/>
      <c r="CZ118" s="398"/>
      <c r="DA118" s="398"/>
      <c r="DB118" s="398"/>
      <c r="DC118" s="398"/>
      <c r="DD118" s="398"/>
      <c r="DE118" s="398"/>
      <c r="DF118" s="398"/>
      <c r="DG118" s="398"/>
      <c r="DH118" s="398"/>
      <c r="DI118" s="398"/>
      <c r="DJ118" s="398"/>
      <c r="DK118" s="398"/>
      <c r="DL118" s="398"/>
      <c r="DM118" s="398"/>
      <c r="DN118" s="398"/>
      <c r="DO118" s="398"/>
      <c r="DP118" s="398"/>
      <c r="DQ118" s="398"/>
      <c r="DR118" s="398"/>
      <c r="DS118" s="398"/>
      <c r="DT118" s="398"/>
      <c r="DU118" s="398"/>
      <c r="DV118" s="398"/>
      <c r="DW118" s="398"/>
      <c r="DX118" s="398"/>
      <c r="DY118" s="398"/>
      <c r="DZ118" s="398"/>
      <c r="EA118" s="398"/>
      <c r="EB118" s="398"/>
      <c r="EC118" s="398"/>
      <c r="ED118" s="398"/>
      <c r="EE118" s="398"/>
      <c r="EF118" s="398"/>
      <c r="EG118" s="398"/>
      <c r="EH118" s="398"/>
      <c r="EI118" s="398"/>
      <c r="EJ118" s="398"/>
      <c r="EK118" s="398"/>
      <c r="EL118" s="398"/>
      <c r="EM118" s="398"/>
      <c r="EN118" s="398"/>
      <c r="EO118" s="398"/>
      <c r="EP118" s="398"/>
      <c r="EQ118" s="398"/>
    </row>
    <row r="119" spans="1:147" ht="21">
      <c r="A119" s="398" t="s">
        <v>192</v>
      </c>
      <c r="B119" s="398"/>
      <c r="C119" s="398"/>
      <c r="D119" s="397" t="s">
        <v>1095</v>
      </c>
      <c r="E119" s="398"/>
      <c r="F119" s="1598" t="s">
        <v>1319</v>
      </c>
      <c r="G119" s="1598"/>
      <c r="H119" s="1598"/>
      <c r="I119" s="1598"/>
      <c r="J119" s="1598"/>
      <c r="K119" s="398"/>
      <c r="L119" s="398"/>
      <c r="M119" s="398"/>
      <c r="N119" s="398"/>
      <c r="O119" s="398"/>
      <c r="P119" s="398"/>
      <c r="Q119" s="398"/>
      <c r="R119" s="398"/>
      <c r="S119" s="398"/>
      <c r="T119" s="398"/>
      <c r="U119" s="398"/>
      <c r="V119" s="398"/>
      <c r="W119" s="398"/>
      <c r="X119" s="398"/>
      <c r="Y119" s="398"/>
      <c r="Z119" s="398"/>
      <c r="AA119" s="398"/>
      <c r="AB119" s="398"/>
      <c r="AC119" s="398"/>
      <c r="AD119" s="398"/>
      <c r="AE119" s="398"/>
      <c r="AF119" s="398"/>
      <c r="AG119" s="398"/>
      <c r="AH119" s="398"/>
      <c r="AI119" s="398"/>
      <c r="AJ119" s="398"/>
      <c r="AK119" s="398"/>
      <c r="AL119" s="398"/>
      <c r="AM119" s="474"/>
      <c r="AN119" s="474"/>
      <c r="AO119" s="398"/>
      <c r="AP119" s="398"/>
      <c r="AQ119" s="398"/>
      <c r="AR119" s="398"/>
      <c r="AS119" s="398"/>
      <c r="AT119" s="398"/>
      <c r="AU119" s="398"/>
      <c r="AV119" s="398"/>
      <c r="AW119" s="398"/>
      <c r="AX119" s="398"/>
      <c r="AY119" s="398"/>
      <c r="AZ119" s="398"/>
      <c r="BA119" s="398"/>
      <c r="BB119" s="398"/>
      <c r="BC119" s="398"/>
      <c r="BD119" s="398"/>
      <c r="BE119" s="398"/>
      <c r="BF119" s="398"/>
      <c r="BG119" s="398"/>
      <c r="BH119" s="474"/>
      <c r="BI119" s="474"/>
      <c r="BJ119" s="398"/>
      <c r="BK119" s="398"/>
      <c r="BL119" s="398"/>
      <c r="BM119" s="398"/>
      <c r="BN119" s="398"/>
      <c r="BO119" s="398"/>
      <c r="BP119" s="398"/>
      <c r="BQ119" s="398"/>
      <c r="BR119" s="398"/>
      <c r="BS119" s="398"/>
      <c r="BT119" s="398"/>
      <c r="BU119" s="474"/>
      <c r="BV119" s="474"/>
      <c r="BW119" s="474"/>
      <c r="BX119" s="474"/>
      <c r="BY119" s="474"/>
      <c r="BZ119" s="474"/>
      <c r="CA119" s="474"/>
      <c r="CB119" s="474"/>
      <c r="CC119" s="474"/>
      <c r="CD119" s="474"/>
      <c r="CE119" s="474"/>
      <c r="CF119" s="398"/>
      <c r="CG119" s="398"/>
      <c r="CH119" s="398"/>
      <c r="CI119" s="398"/>
      <c r="CJ119" s="398"/>
      <c r="CK119" s="398"/>
      <c r="CL119" s="398"/>
      <c r="CM119" s="398"/>
      <c r="CN119" s="398"/>
      <c r="CO119" s="398"/>
      <c r="CP119" s="398"/>
      <c r="CQ119" s="1165" t="s">
        <v>1153</v>
      </c>
      <c r="CR119" s="398"/>
      <c r="CS119" s="398"/>
      <c r="CT119" s="398"/>
      <c r="CU119" s="398"/>
      <c r="CV119" s="398"/>
      <c r="CW119" s="398"/>
      <c r="CX119" s="474"/>
      <c r="CY119" s="398"/>
      <c r="CZ119" s="398"/>
      <c r="DA119" s="398"/>
      <c r="DB119" s="398"/>
      <c r="DC119" s="398"/>
      <c r="DD119" s="398"/>
      <c r="DE119" s="474"/>
      <c r="DF119" s="474"/>
      <c r="DG119" s="474"/>
      <c r="DH119" s="474"/>
      <c r="DI119" s="474"/>
      <c r="DJ119" s="474"/>
      <c r="DK119" s="474"/>
      <c r="DL119" s="474"/>
      <c r="DM119" s="474"/>
      <c r="DN119" s="398"/>
      <c r="DO119" s="398"/>
      <c r="DP119" s="398"/>
      <c r="DQ119" s="398"/>
      <c r="DR119" s="398"/>
      <c r="DS119" s="398"/>
      <c r="DT119" s="398"/>
      <c r="DU119" s="398"/>
      <c r="DV119" s="398"/>
      <c r="DW119" s="398"/>
      <c r="DX119" s="398"/>
      <c r="DY119" s="398"/>
      <c r="DZ119" s="474"/>
      <c r="EA119" s="474"/>
      <c r="EB119" s="398"/>
      <c r="EC119" s="398"/>
      <c r="ED119" s="398"/>
      <c r="EE119" s="398"/>
      <c r="EF119" s="398"/>
      <c r="EG119" s="398"/>
      <c r="EH119" s="398"/>
      <c r="EI119" s="398"/>
      <c r="EJ119" s="398"/>
      <c r="EK119" s="398"/>
      <c r="EL119" s="398"/>
      <c r="EM119" s="398"/>
      <c r="EN119" s="398"/>
      <c r="EO119" s="398"/>
      <c r="EP119" s="398"/>
      <c r="EQ119" s="398"/>
    </row>
    <row r="120" spans="1:147" ht="21">
      <c r="A120" s="1495" t="s">
        <v>57</v>
      </c>
      <c r="B120" s="1496"/>
      <c r="C120" s="1497"/>
      <c r="D120" s="1071" t="s">
        <v>1279</v>
      </c>
      <c r="E120" s="1069" t="s">
        <v>1320</v>
      </c>
      <c r="F120" s="532"/>
      <c r="G120" s="532"/>
      <c r="H120" s="1225"/>
      <c r="I120" s="532"/>
      <c r="J120" s="532"/>
      <c r="K120" s="1166" t="s">
        <v>1153</v>
      </c>
      <c r="L120" s="532"/>
      <c r="M120" s="532"/>
      <c r="N120" s="532"/>
      <c r="O120" s="532"/>
      <c r="P120" s="532"/>
      <c r="Q120" s="532"/>
      <c r="R120" s="532"/>
      <c r="S120" s="532"/>
      <c r="T120" s="1502" t="s">
        <v>62</v>
      </c>
      <c r="U120" s="1496"/>
      <c r="V120" s="1495" t="s">
        <v>57</v>
      </c>
      <c r="W120" s="1496"/>
      <c r="X120" s="1497"/>
      <c r="Y120" s="532" t="s">
        <v>56</v>
      </c>
      <c r="Z120" s="532"/>
      <c r="AA120" s="532"/>
      <c r="AB120" s="532"/>
      <c r="AC120" s="532"/>
      <c r="AD120" s="532"/>
      <c r="AE120" s="532"/>
      <c r="AF120" s="1166" t="s">
        <v>1153</v>
      </c>
      <c r="AG120" s="1210" t="s">
        <v>1281</v>
      </c>
      <c r="AH120" s="1160" t="s">
        <v>1250</v>
      </c>
      <c r="AI120" s="532"/>
      <c r="AJ120" s="532"/>
      <c r="AK120" s="532"/>
      <c r="AL120" s="532"/>
      <c r="AM120" s="1207"/>
      <c r="AN120" s="1236"/>
      <c r="AO120" s="1502" t="s">
        <v>62</v>
      </c>
      <c r="AP120" s="1496"/>
      <c r="AQ120" s="1495" t="s">
        <v>57</v>
      </c>
      <c r="AR120" s="1496"/>
      <c r="AS120" s="1497"/>
      <c r="AT120" s="532"/>
      <c r="AU120" s="532"/>
      <c r="AV120" s="532"/>
      <c r="AW120" s="532"/>
      <c r="AX120" s="532"/>
      <c r="AY120" s="532"/>
      <c r="AZ120" s="532"/>
      <c r="BA120" s="1166" t="s">
        <v>1153</v>
      </c>
      <c r="BB120" s="532"/>
      <c r="BC120" s="532"/>
      <c r="BD120" s="532"/>
      <c r="BE120" s="532"/>
      <c r="BF120" s="532"/>
      <c r="BG120" s="532"/>
      <c r="BH120" s="1210" t="s">
        <v>1282</v>
      </c>
      <c r="BI120" s="1069" t="s">
        <v>1321</v>
      </c>
      <c r="BJ120" s="1502" t="s">
        <v>62</v>
      </c>
      <c r="BK120" s="1496"/>
      <c r="BL120" s="1495" t="s">
        <v>57</v>
      </c>
      <c r="BM120" s="1496"/>
      <c r="BN120" s="1497"/>
      <c r="BO120" s="532" t="s">
        <v>56</v>
      </c>
      <c r="BP120" s="532"/>
      <c r="BQ120" s="532" t="s">
        <v>192</v>
      </c>
      <c r="BR120" s="532" t="s">
        <v>192</v>
      </c>
      <c r="BS120" s="532"/>
      <c r="BT120" s="532" t="s">
        <v>192</v>
      </c>
      <c r="BU120" s="577"/>
      <c r="BV120" s="1166" t="s">
        <v>1153</v>
      </c>
      <c r="BZ120" s="784" t="s">
        <v>1322</v>
      </c>
      <c r="CA120" s="1254" t="s">
        <v>1323</v>
      </c>
      <c r="CB120" s="124"/>
      <c r="CE120" s="1502" t="s">
        <v>62</v>
      </c>
      <c r="CF120" s="1496"/>
      <c r="CG120" s="1495" t="s">
        <v>57</v>
      </c>
      <c r="CH120" s="1496"/>
      <c r="CI120" s="1497"/>
      <c r="CJ120" s="532" t="s">
        <v>56</v>
      </c>
      <c r="CK120" s="532"/>
      <c r="CL120" s="532"/>
      <c r="CM120" s="532"/>
      <c r="CN120" s="532"/>
      <c r="CO120" s="532"/>
      <c r="CP120" s="532"/>
      <c r="CQ120" s="1210" t="s">
        <v>1324</v>
      </c>
      <c r="CR120" s="1160" t="s">
        <v>1325</v>
      </c>
      <c r="CS120" s="532"/>
      <c r="CT120" s="532"/>
      <c r="CU120" s="532"/>
      <c r="CV120" s="532"/>
      <c r="CW120" s="532"/>
      <c r="CY120" s="532" t="s">
        <v>192</v>
      </c>
      <c r="CZ120" s="1502" t="s">
        <v>62</v>
      </c>
      <c r="DA120" s="1496"/>
      <c r="DB120" s="1495" t="s">
        <v>57</v>
      </c>
      <c r="DC120" s="1496"/>
      <c r="DD120" s="1497"/>
      <c r="DE120" s="1069" t="s">
        <v>1313</v>
      </c>
      <c r="DF120" s="1069"/>
      <c r="DG120" s="1207"/>
      <c r="DH120" s="532"/>
      <c r="DI120" s="1207"/>
      <c r="DJ120" s="1207"/>
      <c r="DK120" s="1207"/>
      <c r="DL120" s="1166" t="s">
        <v>1153</v>
      </c>
      <c r="DM120" s="532" t="s">
        <v>56</v>
      </c>
      <c r="DN120" s="532"/>
      <c r="DO120" s="532" t="s">
        <v>192</v>
      </c>
      <c r="DP120" s="532" t="s">
        <v>192</v>
      </c>
      <c r="DQ120" s="532"/>
      <c r="DR120" s="532"/>
      <c r="DS120" s="532"/>
      <c r="DT120" s="532" t="s">
        <v>192</v>
      </c>
      <c r="DU120" s="1502" t="s">
        <v>62</v>
      </c>
      <c r="DV120" s="1496"/>
      <c r="DW120" s="1495" t="s">
        <v>57</v>
      </c>
      <c r="DX120" s="1496"/>
      <c r="DY120" s="1497"/>
      <c r="EB120" s="1207"/>
      <c r="EC120" s="1207"/>
      <c r="ED120" s="1207"/>
      <c r="EE120" s="1207"/>
      <c r="EF120" s="532"/>
      <c r="EG120" s="1166" t="s">
        <v>1153</v>
      </c>
      <c r="EH120" s="532" t="s">
        <v>56</v>
      </c>
      <c r="EI120" s="532"/>
      <c r="EJ120" s="532" t="s">
        <v>192</v>
      </c>
      <c r="EK120" s="532" t="s">
        <v>192</v>
      </c>
      <c r="EL120" s="532"/>
      <c r="EM120" s="532"/>
      <c r="EN120" s="532"/>
      <c r="EO120" s="532" t="s">
        <v>192</v>
      </c>
      <c r="EP120" s="1502" t="s">
        <v>62</v>
      </c>
      <c r="EQ120" s="1496"/>
    </row>
    <row r="121" spans="1:147" ht="14.25">
      <c r="A121" s="1498"/>
      <c r="B121" s="1498"/>
      <c r="C121" s="1499"/>
      <c r="D121" s="588" t="s">
        <v>755</v>
      </c>
      <c r="E121" s="587" t="s">
        <v>1102</v>
      </c>
      <c r="F121" s="537" t="s">
        <v>78</v>
      </c>
      <c r="G121" s="587" t="s">
        <v>81</v>
      </c>
      <c r="H121" s="587" t="s">
        <v>82</v>
      </c>
      <c r="I121" s="533" t="s">
        <v>83</v>
      </c>
      <c r="J121" s="100" t="s">
        <v>84</v>
      </c>
      <c r="K121" s="1169" t="s">
        <v>85</v>
      </c>
      <c r="L121" s="587" t="s">
        <v>86</v>
      </c>
      <c r="M121" s="533" t="s">
        <v>87</v>
      </c>
      <c r="N121" s="85" t="s">
        <v>1168</v>
      </c>
      <c r="O121" s="1169" t="s">
        <v>89</v>
      </c>
      <c r="P121" s="537" t="s">
        <v>1104</v>
      </c>
      <c r="Q121" s="85" t="s">
        <v>1289</v>
      </c>
      <c r="R121" s="587" t="s">
        <v>90</v>
      </c>
      <c r="S121" s="587" t="s">
        <v>91</v>
      </c>
      <c r="T121" s="1503"/>
      <c r="U121" s="1498"/>
      <c r="V121" s="1498"/>
      <c r="W121" s="1498"/>
      <c r="X121" s="1499"/>
      <c r="Y121" s="533" t="s">
        <v>96</v>
      </c>
      <c r="Z121" s="588" t="s">
        <v>97</v>
      </c>
      <c r="AA121" s="533" t="s">
        <v>98</v>
      </c>
      <c r="AB121" s="587" t="s">
        <v>71</v>
      </c>
      <c r="AC121" s="533" t="s">
        <v>71</v>
      </c>
      <c r="AD121" s="533" t="s">
        <v>101</v>
      </c>
      <c r="AE121" s="533" t="s">
        <v>72</v>
      </c>
      <c r="AF121" s="533" t="s">
        <v>74</v>
      </c>
      <c r="AG121" s="533" t="s">
        <v>755</v>
      </c>
      <c r="AH121" s="587" t="s">
        <v>1102</v>
      </c>
      <c r="AI121" s="533" t="s">
        <v>83</v>
      </c>
      <c r="AJ121" s="100" t="s">
        <v>84</v>
      </c>
      <c r="AK121" s="1169" t="s">
        <v>85</v>
      </c>
      <c r="AL121" s="533" t="s">
        <v>87</v>
      </c>
      <c r="AM121" s="537" t="s">
        <v>1104</v>
      </c>
      <c r="AN121" s="85" t="s">
        <v>1289</v>
      </c>
      <c r="AO121" s="1503"/>
      <c r="AP121" s="1498"/>
      <c r="AQ121" s="1498"/>
      <c r="AR121" s="1498"/>
      <c r="AS121" s="1499"/>
      <c r="AT121" s="537" t="s">
        <v>1104</v>
      </c>
      <c r="AU121" s="85" t="s">
        <v>1289</v>
      </c>
      <c r="AV121" s="587" t="s">
        <v>90</v>
      </c>
      <c r="AW121" s="587" t="s">
        <v>91</v>
      </c>
      <c r="AX121" s="533" t="s">
        <v>92</v>
      </c>
      <c r="AY121" s="587" t="s">
        <v>70</v>
      </c>
      <c r="AZ121" s="533" t="s">
        <v>94</v>
      </c>
      <c r="BA121" s="533" t="s">
        <v>95</v>
      </c>
      <c r="BB121" s="533" t="s">
        <v>98</v>
      </c>
      <c r="BC121" s="587" t="s">
        <v>71</v>
      </c>
      <c r="BD121" s="533" t="s">
        <v>71</v>
      </c>
      <c r="BE121" s="533" t="s">
        <v>101</v>
      </c>
      <c r="BF121" s="533" t="s">
        <v>72</v>
      </c>
      <c r="BG121" s="533" t="s">
        <v>74</v>
      </c>
      <c r="BH121" s="100" t="s">
        <v>755</v>
      </c>
      <c r="BI121" s="587" t="s">
        <v>1102</v>
      </c>
      <c r="BJ121" s="1503"/>
      <c r="BK121" s="1498"/>
      <c r="BL121" s="1498"/>
      <c r="BM121" s="1498"/>
      <c r="BN121" s="1499"/>
      <c r="BO121" s="587" t="s">
        <v>91</v>
      </c>
      <c r="BP121" s="587" t="s">
        <v>70</v>
      </c>
      <c r="BQ121" s="533" t="s">
        <v>94</v>
      </c>
      <c r="BR121" s="100" t="s">
        <v>95</v>
      </c>
      <c r="BS121" s="533" t="s">
        <v>97</v>
      </c>
      <c r="BT121" s="533" t="s">
        <v>98</v>
      </c>
      <c r="BU121" s="587" t="s">
        <v>71</v>
      </c>
      <c r="BV121" s="533" t="s">
        <v>71</v>
      </c>
      <c r="BW121" s="533" t="s">
        <v>101</v>
      </c>
      <c r="BX121" s="533" t="s">
        <v>72</v>
      </c>
      <c r="BY121" s="533" t="s">
        <v>74</v>
      </c>
      <c r="BZ121" s="100" t="s">
        <v>755</v>
      </c>
      <c r="CA121" s="587" t="s">
        <v>1102</v>
      </c>
      <c r="CB121" s="587" t="s">
        <v>81</v>
      </c>
      <c r="CC121" s="533" t="s">
        <v>82</v>
      </c>
      <c r="CD121" s="533" t="s">
        <v>83</v>
      </c>
      <c r="CE121" s="1503"/>
      <c r="CF121" s="1498"/>
      <c r="CG121" s="1498"/>
      <c r="CH121" s="1498"/>
      <c r="CI121" s="1499"/>
      <c r="CJ121" s="588" t="s">
        <v>97</v>
      </c>
      <c r="CK121" s="533" t="s">
        <v>98</v>
      </c>
      <c r="CL121" s="587" t="s">
        <v>71</v>
      </c>
      <c r="CM121" s="533" t="s">
        <v>71</v>
      </c>
      <c r="CN121" s="533" t="s">
        <v>101</v>
      </c>
      <c r="CO121" s="533" t="s">
        <v>72</v>
      </c>
      <c r="CP121" s="533" t="s">
        <v>74</v>
      </c>
      <c r="CQ121" s="533" t="s">
        <v>755</v>
      </c>
      <c r="CR121" s="587" t="s">
        <v>1102</v>
      </c>
      <c r="CS121" s="587" t="s">
        <v>81</v>
      </c>
      <c r="CT121" s="587" t="s">
        <v>82</v>
      </c>
      <c r="CU121" s="533" t="s">
        <v>83</v>
      </c>
      <c r="CV121" s="100" t="s">
        <v>84</v>
      </c>
      <c r="CW121" s="1169" t="s">
        <v>85</v>
      </c>
      <c r="CX121" s="533" t="s">
        <v>87</v>
      </c>
      <c r="CY121" s="537" t="s">
        <v>1104</v>
      </c>
      <c r="CZ121" s="1503"/>
      <c r="DA121" s="1498"/>
      <c r="DB121" s="1498"/>
      <c r="DC121" s="1498"/>
      <c r="DD121" s="1499"/>
      <c r="DE121" s="587" t="s">
        <v>81</v>
      </c>
      <c r="DF121" s="587" t="s">
        <v>82</v>
      </c>
      <c r="DG121" s="537" t="s">
        <v>83</v>
      </c>
      <c r="DH121" s="100" t="s">
        <v>84</v>
      </c>
      <c r="DI121" s="1169" t="s">
        <v>85</v>
      </c>
      <c r="DJ121" s="587" t="s">
        <v>86</v>
      </c>
      <c r="DK121" s="533" t="s">
        <v>87</v>
      </c>
      <c r="DL121" s="1169" t="s">
        <v>1168</v>
      </c>
      <c r="DM121" s="533" t="s">
        <v>1104</v>
      </c>
      <c r="DN121" s="587" t="s">
        <v>90</v>
      </c>
      <c r="DO121" s="587" t="s">
        <v>91</v>
      </c>
      <c r="DP121" s="533" t="s">
        <v>70</v>
      </c>
      <c r="DQ121" s="533" t="s">
        <v>94</v>
      </c>
      <c r="DR121" s="100" t="s">
        <v>95</v>
      </c>
      <c r="DS121" s="588" t="s">
        <v>97</v>
      </c>
      <c r="DT121" s="533" t="s">
        <v>98</v>
      </c>
      <c r="DU121" s="1503"/>
      <c r="DV121" s="1498"/>
      <c r="DW121" s="1498"/>
      <c r="DX121" s="1498"/>
      <c r="DY121" s="1499"/>
      <c r="DZ121" s="533" t="s">
        <v>87</v>
      </c>
      <c r="EA121" s="1169" t="s">
        <v>89</v>
      </c>
      <c r="EB121" s="537" t="s">
        <v>1104</v>
      </c>
      <c r="EC121" s="85" t="s">
        <v>1289</v>
      </c>
      <c r="ED121" s="587" t="s">
        <v>90</v>
      </c>
      <c r="EE121" s="587" t="s">
        <v>91</v>
      </c>
      <c r="EF121" s="533" t="s">
        <v>70</v>
      </c>
      <c r="EG121" s="533" t="s">
        <v>94</v>
      </c>
      <c r="EH121" s="533" t="s">
        <v>95</v>
      </c>
      <c r="EI121" s="533" t="s">
        <v>96</v>
      </c>
      <c r="EJ121" s="588" t="s">
        <v>97</v>
      </c>
      <c r="EK121" s="533" t="s">
        <v>98</v>
      </c>
      <c r="EL121" s="587" t="s">
        <v>71</v>
      </c>
      <c r="EM121" s="533" t="s">
        <v>71</v>
      </c>
      <c r="EN121" s="533" t="s">
        <v>101</v>
      </c>
      <c r="EO121" s="533" t="s">
        <v>72</v>
      </c>
      <c r="EP121" s="1503"/>
      <c r="EQ121" s="1498"/>
    </row>
    <row r="122" spans="1:147" ht="14.25">
      <c r="A122" s="1498"/>
      <c r="B122" s="1498"/>
      <c r="C122" s="1499"/>
      <c r="D122" s="587" t="s">
        <v>76</v>
      </c>
      <c r="E122" s="587" t="s">
        <v>76</v>
      </c>
      <c r="F122" s="537"/>
      <c r="G122" s="587"/>
      <c r="H122" s="587"/>
      <c r="I122" s="537"/>
      <c r="J122" s="100"/>
      <c r="K122" s="537"/>
      <c r="L122" s="587" t="s">
        <v>192</v>
      </c>
      <c r="M122" s="537" t="s">
        <v>192</v>
      </c>
      <c r="N122" s="100" t="s">
        <v>1169</v>
      </c>
      <c r="O122" s="537"/>
      <c r="P122" s="537" t="s">
        <v>1108</v>
      </c>
      <c r="Q122" s="587" t="s">
        <v>1290</v>
      </c>
      <c r="R122" s="587"/>
      <c r="S122" s="587"/>
      <c r="T122" s="1503"/>
      <c r="U122" s="1498"/>
      <c r="V122" s="1498"/>
      <c r="W122" s="1498"/>
      <c r="X122" s="1499"/>
      <c r="Y122" s="537"/>
      <c r="Z122" s="587"/>
      <c r="AA122" s="537"/>
      <c r="AB122" s="587" t="s">
        <v>1109</v>
      </c>
      <c r="AC122" s="537" t="s">
        <v>1110</v>
      </c>
      <c r="AD122" s="537"/>
      <c r="AE122" s="537"/>
      <c r="AF122" s="537"/>
      <c r="AG122" s="537" t="s">
        <v>76</v>
      </c>
      <c r="AH122" s="587" t="s">
        <v>76</v>
      </c>
      <c r="AI122" s="537"/>
      <c r="AJ122" s="100"/>
      <c r="AK122" s="537"/>
      <c r="AL122" s="537" t="s">
        <v>192</v>
      </c>
      <c r="AM122" s="537" t="s">
        <v>1108</v>
      </c>
      <c r="AN122" s="587" t="s">
        <v>1290</v>
      </c>
      <c r="AO122" s="1503"/>
      <c r="AP122" s="1498"/>
      <c r="AQ122" s="1498"/>
      <c r="AR122" s="1498"/>
      <c r="AS122" s="1499"/>
      <c r="AT122" s="537" t="s">
        <v>1108</v>
      </c>
      <c r="AU122" s="587" t="s">
        <v>1290</v>
      </c>
      <c r="AV122" s="587"/>
      <c r="AW122" s="587"/>
      <c r="AX122" s="537"/>
      <c r="AY122" s="587" t="s">
        <v>1170</v>
      </c>
      <c r="AZ122" s="537"/>
      <c r="BA122" s="537"/>
      <c r="BB122" s="537"/>
      <c r="BC122" s="587" t="s">
        <v>1109</v>
      </c>
      <c r="BD122" s="537" t="s">
        <v>1110</v>
      </c>
      <c r="BE122" s="537"/>
      <c r="BF122" s="537"/>
      <c r="BG122" s="537"/>
      <c r="BH122" s="100" t="s">
        <v>76</v>
      </c>
      <c r="BI122" s="587" t="s">
        <v>76</v>
      </c>
      <c r="BJ122" s="1503"/>
      <c r="BK122" s="1498"/>
      <c r="BL122" s="1498"/>
      <c r="BM122" s="1498"/>
      <c r="BN122" s="1499"/>
      <c r="BO122" s="587"/>
      <c r="BP122" s="587" t="s">
        <v>1170</v>
      </c>
      <c r="BQ122" s="537"/>
      <c r="BR122" s="100"/>
      <c r="BS122" s="537"/>
      <c r="BT122" s="537"/>
      <c r="BU122" s="587" t="s">
        <v>1109</v>
      </c>
      <c r="BV122" s="537" t="s">
        <v>1110</v>
      </c>
      <c r="BW122" s="537"/>
      <c r="BX122" s="537"/>
      <c r="BY122" s="537"/>
      <c r="BZ122" s="100" t="s">
        <v>76</v>
      </c>
      <c r="CA122" s="587" t="s">
        <v>76</v>
      </c>
      <c r="CB122" s="587"/>
      <c r="CC122" s="537"/>
      <c r="CD122" s="537"/>
      <c r="CE122" s="1503"/>
      <c r="CF122" s="1498"/>
      <c r="CG122" s="1498"/>
      <c r="CH122" s="1498"/>
      <c r="CI122" s="1499"/>
      <c r="CJ122" s="587"/>
      <c r="CK122" s="537"/>
      <c r="CL122" s="587" t="s">
        <v>1109</v>
      </c>
      <c r="CM122" s="537" t="s">
        <v>1110</v>
      </c>
      <c r="CN122" s="537"/>
      <c r="CO122" s="537"/>
      <c r="CP122" s="537"/>
      <c r="CQ122" s="537" t="s">
        <v>76</v>
      </c>
      <c r="CR122" s="587" t="s">
        <v>76</v>
      </c>
      <c r="CS122" s="587"/>
      <c r="CT122" s="587"/>
      <c r="CU122" s="537"/>
      <c r="CV122" s="100"/>
      <c r="CW122" s="537"/>
      <c r="CX122" s="537" t="s">
        <v>192</v>
      </c>
      <c r="CY122" s="537" t="s">
        <v>1108</v>
      </c>
      <c r="CZ122" s="1503"/>
      <c r="DA122" s="1498"/>
      <c r="DB122" s="1498"/>
      <c r="DC122" s="1498"/>
      <c r="DD122" s="1499"/>
      <c r="DE122" s="587"/>
      <c r="DF122" s="587"/>
      <c r="DG122" s="537"/>
      <c r="DH122" s="100"/>
      <c r="DI122" s="537"/>
      <c r="DJ122" s="587" t="s">
        <v>192</v>
      </c>
      <c r="DK122" s="537" t="s">
        <v>192</v>
      </c>
      <c r="DL122" s="537" t="s">
        <v>1169</v>
      </c>
      <c r="DM122" s="537" t="s">
        <v>1108</v>
      </c>
      <c r="DN122" s="587"/>
      <c r="DO122" s="587"/>
      <c r="DP122" s="537" t="s">
        <v>1170</v>
      </c>
      <c r="DQ122" s="537"/>
      <c r="DR122" s="100"/>
      <c r="DS122" s="587"/>
      <c r="DT122" s="537"/>
      <c r="DU122" s="1503"/>
      <c r="DV122" s="1498"/>
      <c r="DW122" s="1498"/>
      <c r="DX122" s="1498"/>
      <c r="DY122" s="1499"/>
      <c r="DZ122" s="537" t="s">
        <v>192</v>
      </c>
      <c r="EA122" s="537"/>
      <c r="EB122" s="537" t="s">
        <v>1108</v>
      </c>
      <c r="EC122" s="587" t="s">
        <v>1290</v>
      </c>
      <c r="ED122" s="587"/>
      <c r="EE122" s="587"/>
      <c r="EF122" s="537" t="s">
        <v>1170</v>
      </c>
      <c r="EG122" s="537"/>
      <c r="EH122" s="537"/>
      <c r="EI122" s="537"/>
      <c r="EJ122" s="587"/>
      <c r="EK122" s="537"/>
      <c r="EL122" s="587" t="s">
        <v>1109</v>
      </c>
      <c r="EM122" s="537" t="s">
        <v>1110</v>
      </c>
      <c r="EN122" s="537"/>
      <c r="EO122" s="537"/>
      <c r="EP122" s="1503"/>
      <c r="EQ122" s="1498"/>
    </row>
    <row r="123" spans="1:147">
      <c r="A123" s="1498"/>
      <c r="B123" s="1498"/>
      <c r="C123" s="1499"/>
      <c r="D123" s="1031" t="s">
        <v>285</v>
      </c>
      <c r="E123" s="1029" t="s">
        <v>1196</v>
      </c>
      <c r="F123" s="418" t="s">
        <v>105</v>
      </c>
      <c r="G123" s="418" t="s">
        <v>108</v>
      </c>
      <c r="H123" s="418" t="s">
        <v>109</v>
      </c>
      <c r="I123" s="414" t="s">
        <v>1118</v>
      </c>
      <c r="J123" s="542" t="s">
        <v>1270</v>
      </c>
      <c r="K123" s="423" t="s">
        <v>1270</v>
      </c>
      <c r="L123" s="1031" t="s">
        <v>306</v>
      </c>
      <c r="M123" s="418" t="s">
        <v>1117</v>
      </c>
      <c r="N123" s="1029" t="s">
        <v>312</v>
      </c>
      <c r="O123" s="414" t="s">
        <v>314</v>
      </c>
      <c r="P123" s="1248" t="s">
        <v>67</v>
      </c>
      <c r="Q123" s="1029" t="s">
        <v>1291</v>
      </c>
      <c r="R123" s="418" t="s">
        <v>1292</v>
      </c>
      <c r="S123" s="418" t="s">
        <v>318</v>
      </c>
      <c r="T123" s="1503"/>
      <c r="U123" s="1498"/>
      <c r="V123" s="1498"/>
      <c r="W123" s="1498"/>
      <c r="X123" s="1499"/>
      <c r="Y123" s="462" t="s">
        <v>1239</v>
      </c>
      <c r="Z123" s="1031" t="s">
        <v>329</v>
      </c>
      <c r="AA123" s="423" t="s">
        <v>1112</v>
      </c>
      <c r="AB123" s="1031" t="s">
        <v>333</v>
      </c>
      <c r="AC123" s="1031" t="s">
        <v>335</v>
      </c>
      <c r="AD123" s="414" t="s">
        <v>125</v>
      </c>
      <c r="AE123" s="423" t="s">
        <v>1115</v>
      </c>
      <c r="AF123" s="414" t="s">
        <v>1116</v>
      </c>
      <c r="AG123" s="423" t="s">
        <v>285</v>
      </c>
      <c r="AH123" s="1029" t="s">
        <v>1196</v>
      </c>
      <c r="AI123" s="414" t="s">
        <v>1118</v>
      </c>
      <c r="AJ123" s="542" t="s">
        <v>1270</v>
      </c>
      <c r="AK123" s="423" t="s">
        <v>1270</v>
      </c>
      <c r="AL123" s="418" t="s">
        <v>1117</v>
      </c>
      <c r="AM123" s="1248" t="s">
        <v>67</v>
      </c>
      <c r="AN123" s="1029" t="s">
        <v>1291</v>
      </c>
      <c r="AO123" s="1503"/>
      <c r="AP123" s="1498"/>
      <c r="AQ123" s="1498"/>
      <c r="AR123" s="1498"/>
      <c r="AS123" s="1499"/>
      <c r="AT123" s="1077" t="s">
        <v>67</v>
      </c>
      <c r="AU123" s="1029" t="s">
        <v>1291</v>
      </c>
      <c r="AV123" s="418" t="s">
        <v>1292</v>
      </c>
      <c r="AW123" s="418" t="s">
        <v>318</v>
      </c>
      <c r="AX123" s="414" t="s">
        <v>116</v>
      </c>
      <c r="AY123" s="418" t="s">
        <v>452</v>
      </c>
      <c r="AZ123" s="545" t="s">
        <v>1326</v>
      </c>
      <c r="BA123" s="414" t="s">
        <v>1327</v>
      </c>
      <c r="BB123" s="423" t="s">
        <v>1112</v>
      </c>
      <c r="BC123" s="1031" t="s">
        <v>333</v>
      </c>
      <c r="BD123" s="423" t="s">
        <v>335</v>
      </c>
      <c r="BE123" s="414" t="s">
        <v>125</v>
      </c>
      <c r="BF123" s="423" t="s">
        <v>1115</v>
      </c>
      <c r="BG123" s="414" t="s">
        <v>1116</v>
      </c>
      <c r="BH123" s="1031" t="s">
        <v>285</v>
      </c>
      <c r="BI123" s="1029" t="s">
        <v>1196</v>
      </c>
      <c r="BJ123" s="1503"/>
      <c r="BK123" s="1498"/>
      <c r="BL123" s="1498"/>
      <c r="BM123" s="1498"/>
      <c r="BN123" s="1499"/>
      <c r="BO123" s="418" t="s">
        <v>318</v>
      </c>
      <c r="BP123" s="418" t="s">
        <v>452</v>
      </c>
      <c r="BQ123" s="1029" t="s">
        <v>1326</v>
      </c>
      <c r="BR123" s="418" t="s">
        <v>1327</v>
      </c>
      <c r="BS123" s="423" t="s">
        <v>329</v>
      </c>
      <c r="BT123" s="423" t="s">
        <v>1112</v>
      </c>
      <c r="BU123" s="1031" t="s">
        <v>333</v>
      </c>
      <c r="BV123" s="423" t="s">
        <v>335</v>
      </c>
      <c r="BW123" s="414" t="s">
        <v>125</v>
      </c>
      <c r="BX123" s="423" t="s">
        <v>1115</v>
      </c>
      <c r="BY123" s="414" t="s">
        <v>1116</v>
      </c>
      <c r="BZ123" s="1031" t="s">
        <v>285</v>
      </c>
      <c r="CA123" s="1029" t="s">
        <v>1196</v>
      </c>
      <c r="CB123" s="418" t="s">
        <v>108</v>
      </c>
      <c r="CC123" s="414" t="s">
        <v>109</v>
      </c>
      <c r="CD123" s="414" t="s">
        <v>1118</v>
      </c>
      <c r="CE123" s="1503"/>
      <c r="CF123" s="1498"/>
      <c r="CG123" s="1498"/>
      <c r="CH123" s="1498"/>
      <c r="CI123" s="1499"/>
      <c r="CJ123" s="1031" t="s">
        <v>329</v>
      </c>
      <c r="CK123" s="423" t="s">
        <v>1112</v>
      </c>
      <c r="CL123" s="1031" t="s">
        <v>333</v>
      </c>
      <c r="CM123" s="1031" t="s">
        <v>335</v>
      </c>
      <c r="CN123" s="414" t="s">
        <v>125</v>
      </c>
      <c r="CO123" s="423" t="s">
        <v>1115</v>
      </c>
      <c r="CP123" s="414" t="s">
        <v>1116</v>
      </c>
      <c r="CQ123" s="423" t="s">
        <v>285</v>
      </c>
      <c r="CR123" s="1029" t="s">
        <v>1196</v>
      </c>
      <c r="CS123" s="418" t="s">
        <v>108</v>
      </c>
      <c r="CT123" s="418" t="s">
        <v>109</v>
      </c>
      <c r="CU123" s="414" t="s">
        <v>1118</v>
      </c>
      <c r="CV123" s="542" t="s">
        <v>1270</v>
      </c>
      <c r="CW123" s="423" t="s">
        <v>1270</v>
      </c>
      <c r="CX123" s="414" t="s">
        <v>1117</v>
      </c>
      <c r="CY123" s="1248" t="s">
        <v>67</v>
      </c>
      <c r="CZ123" s="1503"/>
      <c r="DA123" s="1498"/>
      <c r="DB123" s="1498"/>
      <c r="DC123" s="1498"/>
      <c r="DD123" s="1499"/>
      <c r="DE123" s="418" t="s">
        <v>108</v>
      </c>
      <c r="DF123" s="1029" t="s">
        <v>1328</v>
      </c>
      <c r="DG123" s="414" t="s">
        <v>1118</v>
      </c>
      <c r="DH123" s="542" t="s">
        <v>1270</v>
      </c>
      <c r="DI123" s="423" t="s">
        <v>1270</v>
      </c>
      <c r="DJ123" s="1031" t="s">
        <v>306</v>
      </c>
      <c r="DK123" s="418" t="s">
        <v>1117</v>
      </c>
      <c r="DL123" s="423" t="s">
        <v>312</v>
      </c>
      <c r="DM123" s="1255" t="s">
        <v>67</v>
      </c>
      <c r="DN123" s="418" t="s">
        <v>1292</v>
      </c>
      <c r="DO123" s="418" t="s">
        <v>318</v>
      </c>
      <c r="DP123" s="414" t="s">
        <v>452</v>
      </c>
      <c r="DQ123" s="1029" t="s">
        <v>1326</v>
      </c>
      <c r="DR123" s="418" t="s">
        <v>1327</v>
      </c>
      <c r="DS123" s="1031" t="s">
        <v>329</v>
      </c>
      <c r="DT123" s="423" t="s">
        <v>1112</v>
      </c>
      <c r="DU123" s="1503"/>
      <c r="DV123" s="1498"/>
      <c r="DW123" s="1498"/>
      <c r="DX123" s="1498"/>
      <c r="DY123" s="1499"/>
      <c r="DZ123" s="414" t="s">
        <v>1117</v>
      </c>
      <c r="EA123" s="462" t="s">
        <v>314</v>
      </c>
      <c r="EB123" s="1077" t="s">
        <v>67</v>
      </c>
      <c r="EC123" s="1031" t="s">
        <v>1291</v>
      </c>
      <c r="ED123" s="418" t="s">
        <v>1292</v>
      </c>
      <c r="EE123" s="418" t="s">
        <v>318</v>
      </c>
      <c r="EF123" s="414" t="s">
        <v>452</v>
      </c>
      <c r="EG123" s="506" t="s">
        <v>1326</v>
      </c>
      <c r="EH123" s="414" t="s">
        <v>1327</v>
      </c>
      <c r="EI123" s="462" t="s">
        <v>1239</v>
      </c>
      <c r="EJ123" s="1031" t="s">
        <v>329</v>
      </c>
      <c r="EK123" s="423" t="s">
        <v>1112</v>
      </c>
      <c r="EL123" s="1031" t="s">
        <v>333</v>
      </c>
      <c r="EM123" s="1031" t="s">
        <v>335</v>
      </c>
      <c r="EN123" s="414" t="s">
        <v>125</v>
      </c>
      <c r="EO123" s="423" t="s">
        <v>1115</v>
      </c>
      <c r="EP123" s="1503"/>
      <c r="EQ123" s="1498"/>
    </row>
    <row r="124" spans="1:147">
      <c r="A124" s="1498"/>
      <c r="B124" s="1498"/>
      <c r="C124" s="1499"/>
      <c r="D124" s="1031" t="s">
        <v>1125</v>
      </c>
      <c r="E124" s="1031" t="s">
        <v>1125</v>
      </c>
      <c r="F124" s="414" t="s">
        <v>56</v>
      </c>
      <c r="G124" s="418"/>
      <c r="H124" s="418"/>
      <c r="I124" s="423" t="s">
        <v>1126</v>
      </c>
      <c r="J124" s="542" t="s">
        <v>1127</v>
      </c>
      <c r="K124" s="423" t="s">
        <v>1180</v>
      </c>
      <c r="L124" s="418"/>
      <c r="M124" s="414" t="s">
        <v>56</v>
      </c>
      <c r="N124" s="408" t="s">
        <v>56</v>
      </c>
      <c r="O124" s="414" t="s">
        <v>56</v>
      </c>
      <c r="P124" s="1031" t="s">
        <v>1125</v>
      </c>
      <c r="Q124" s="418" t="s">
        <v>1294</v>
      </c>
      <c r="R124" s="418" t="s">
        <v>56</v>
      </c>
      <c r="S124" s="418" t="s">
        <v>56</v>
      </c>
      <c r="T124" s="1503"/>
      <c r="U124" s="1498"/>
      <c r="V124" s="1498"/>
      <c r="W124" s="1498"/>
      <c r="X124" s="1499"/>
      <c r="Y124" s="414" t="s">
        <v>138</v>
      </c>
      <c r="Z124" s="418" t="s">
        <v>56</v>
      </c>
      <c r="AA124" s="414" t="s">
        <v>56</v>
      </c>
      <c r="AB124" s="418"/>
      <c r="AC124" s="414"/>
      <c r="AD124" s="414" t="s">
        <v>56</v>
      </c>
      <c r="AE124" s="414" t="s">
        <v>56</v>
      </c>
      <c r="AF124" s="414"/>
      <c r="AG124" s="1031" t="s">
        <v>1125</v>
      </c>
      <c r="AH124" s="1031" t="s">
        <v>1125</v>
      </c>
      <c r="AI124" s="423" t="s">
        <v>1126</v>
      </c>
      <c r="AJ124" s="542" t="s">
        <v>1127</v>
      </c>
      <c r="AK124" s="423" t="s">
        <v>1180</v>
      </c>
      <c r="AL124" s="414" t="s">
        <v>56</v>
      </c>
      <c r="AM124" s="1031" t="s">
        <v>1125</v>
      </c>
      <c r="AN124" s="418" t="s">
        <v>1294</v>
      </c>
      <c r="AO124" s="1503"/>
      <c r="AP124" s="1498"/>
      <c r="AQ124" s="1498"/>
      <c r="AR124" s="1498"/>
      <c r="AS124" s="1499"/>
      <c r="AT124" s="1031" t="s">
        <v>1125</v>
      </c>
      <c r="AU124" s="418" t="s">
        <v>1294</v>
      </c>
      <c r="AV124" s="418" t="s">
        <v>56</v>
      </c>
      <c r="AW124" s="418" t="s">
        <v>56</v>
      </c>
      <c r="AX124" s="414"/>
      <c r="AY124" s="418"/>
      <c r="AZ124" s="414" t="s">
        <v>56</v>
      </c>
      <c r="BA124" s="414" t="s">
        <v>1295</v>
      </c>
      <c r="BB124" s="414" t="s">
        <v>56</v>
      </c>
      <c r="BC124" s="418"/>
      <c r="BD124" s="414"/>
      <c r="BE124" s="414" t="s">
        <v>56</v>
      </c>
      <c r="BF124" s="414" t="s">
        <v>56</v>
      </c>
      <c r="BG124" s="414"/>
      <c r="BH124" s="1031" t="s">
        <v>1125</v>
      </c>
      <c r="BI124" s="1031" t="s">
        <v>1125</v>
      </c>
      <c r="BJ124" s="1503"/>
      <c r="BK124" s="1498"/>
      <c r="BL124" s="1498"/>
      <c r="BM124" s="1498"/>
      <c r="BN124" s="1499"/>
      <c r="BO124" s="418" t="s">
        <v>56</v>
      </c>
      <c r="BP124" s="418"/>
      <c r="BQ124" s="414" t="s">
        <v>56</v>
      </c>
      <c r="BR124" s="408" t="s">
        <v>1295</v>
      </c>
      <c r="BS124" s="414" t="s">
        <v>56</v>
      </c>
      <c r="BT124" s="414" t="s">
        <v>56</v>
      </c>
      <c r="BU124" s="418"/>
      <c r="BV124" s="414"/>
      <c r="BW124" s="414" t="s">
        <v>56</v>
      </c>
      <c r="BX124" s="414" t="s">
        <v>56</v>
      </c>
      <c r="BY124" s="414"/>
      <c r="BZ124" s="1031" t="s">
        <v>1125</v>
      </c>
      <c r="CA124" s="1031" t="s">
        <v>1125</v>
      </c>
      <c r="CB124" s="418"/>
      <c r="CC124" s="414"/>
      <c r="CD124" s="423" t="s">
        <v>1126</v>
      </c>
      <c r="CE124" s="1503"/>
      <c r="CF124" s="1498"/>
      <c r="CG124" s="1498"/>
      <c r="CH124" s="1498"/>
      <c r="CI124" s="1499"/>
      <c r="CJ124" s="418" t="s">
        <v>56</v>
      </c>
      <c r="CK124" s="414" t="s">
        <v>56</v>
      </c>
      <c r="CL124" s="418"/>
      <c r="CM124" s="414"/>
      <c r="CN124" s="414" t="s">
        <v>56</v>
      </c>
      <c r="CO124" s="414" t="s">
        <v>56</v>
      </c>
      <c r="CP124" s="414"/>
      <c r="CQ124" s="423" t="s">
        <v>1125</v>
      </c>
      <c r="CR124" s="1031" t="s">
        <v>1125</v>
      </c>
      <c r="CS124" s="418"/>
      <c r="CT124" s="418"/>
      <c r="CU124" s="423" t="s">
        <v>1126</v>
      </c>
      <c r="CV124" s="542" t="s">
        <v>1127</v>
      </c>
      <c r="CW124" s="423" t="s">
        <v>1180</v>
      </c>
      <c r="CX124" s="414" t="s">
        <v>56</v>
      </c>
      <c r="CY124" s="1031" t="s">
        <v>1125</v>
      </c>
      <c r="CZ124" s="1503"/>
      <c r="DA124" s="1498"/>
      <c r="DB124" s="1498"/>
      <c r="DC124" s="1498"/>
      <c r="DD124" s="1499"/>
      <c r="DE124" s="418"/>
      <c r="DF124" s="418"/>
      <c r="DG124" s="423" t="s">
        <v>1126</v>
      </c>
      <c r="DH124" s="542" t="s">
        <v>1127</v>
      </c>
      <c r="DI124" s="423" t="s">
        <v>1180</v>
      </c>
      <c r="DJ124" s="418"/>
      <c r="DK124" s="414" t="s">
        <v>56</v>
      </c>
      <c r="DL124" s="414" t="s">
        <v>56</v>
      </c>
      <c r="DM124" s="1031" t="s">
        <v>1125</v>
      </c>
      <c r="DN124" s="418" t="s">
        <v>56</v>
      </c>
      <c r="DO124" s="418" t="s">
        <v>56</v>
      </c>
      <c r="DP124" s="414"/>
      <c r="DQ124" s="414" t="s">
        <v>56</v>
      </c>
      <c r="DR124" s="408" t="s">
        <v>1295</v>
      </c>
      <c r="DS124" s="418" t="s">
        <v>56</v>
      </c>
      <c r="DT124" s="414" t="s">
        <v>56</v>
      </c>
      <c r="DU124" s="1503"/>
      <c r="DV124" s="1498"/>
      <c r="DW124" s="1498"/>
      <c r="DX124" s="1498"/>
      <c r="DY124" s="1499"/>
      <c r="DZ124" s="414" t="s">
        <v>56</v>
      </c>
      <c r="EA124" s="414" t="s">
        <v>56</v>
      </c>
      <c r="EB124" s="1031" t="s">
        <v>1125</v>
      </c>
      <c r="EC124" s="418" t="s">
        <v>1294</v>
      </c>
      <c r="ED124" s="418" t="s">
        <v>56</v>
      </c>
      <c r="EE124" s="418" t="s">
        <v>56</v>
      </c>
      <c r="EF124" s="414"/>
      <c r="EG124" s="414" t="s">
        <v>56</v>
      </c>
      <c r="EH124" s="414" t="s">
        <v>1295</v>
      </c>
      <c r="EI124" s="414" t="s">
        <v>138</v>
      </c>
      <c r="EJ124" s="418" t="s">
        <v>56</v>
      </c>
      <c r="EK124" s="414" t="s">
        <v>56</v>
      </c>
      <c r="EL124" s="418"/>
      <c r="EM124" s="414"/>
      <c r="EN124" s="414" t="s">
        <v>56</v>
      </c>
      <c r="EO124" s="414" t="s">
        <v>56</v>
      </c>
      <c r="EP124" s="1503"/>
      <c r="EQ124" s="1498"/>
    </row>
    <row r="125" spans="1:147">
      <c r="A125" s="1498"/>
      <c r="B125" s="1498"/>
      <c r="C125" s="1499"/>
      <c r="D125" s="1029" t="s">
        <v>1183</v>
      </c>
      <c r="E125" s="1029" t="s">
        <v>1183</v>
      </c>
      <c r="F125" s="418"/>
      <c r="G125" s="418"/>
      <c r="H125" s="418"/>
      <c r="I125" s="423"/>
      <c r="J125" s="542"/>
      <c r="K125" s="423"/>
      <c r="L125" s="418"/>
      <c r="M125" s="414"/>
      <c r="N125" s="542"/>
      <c r="O125" s="414"/>
      <c r="P125" s="1029" t="s">
        <v>1183</v>
      </c>
      <c r="Q125" s="418" t="s">
        <v>1297</v>
      </c>
      <c r="R125" s="418"/>
      <c r="S125" s="418"/>
      <c r="T125" s="1503"/>
      <c r="U125" s="1498"/>
      <c r="V125" s="1498"/>
      <c r="W125" s="1498"/>
      <c r="X125" s="1499"/>
      <c r="Y125" s="1230"/>
      <c r="Z125" s="1031"/>
      <c r="AA125" s="423"/>
      <c r="AB125" s="418"/>
      <c r="AC125" s="414"/>
      <c r="AD125" s="423"/>
      <c r="AE125" s="423"/>
      <c r="AF125" s="414"/>
      <c r="AG125" s="1029" t="s">
        <v>1183</v>
      </c>
      <c r="AH125" s="1029" t="s">
        <v>1183</v>
      </c>
      <c r="AI125" s="423"/>
      <c r="AJ125" s="542"/>
      <c r="AK125" s="423"/>
      <c r="AL125" s="414"/>
      <c r="AM125" s="1029" t="s">
        <v>1183</v>
      </c>
      <c r="AN125" s="507" t="s">
        <v>1297</v>
      </c>
      <c r="AO125" s="1503"/>
      <c r="AP125" s="1498"/>
      <c r="AQ125" s="1498"/>
      <c r="AR125" s="1498"/>
      <c r="AS125" s="1499"/>
      <c r="AT125" s="1029" t="s">
        <v>1183</v>
      </c>
      <c r="AU125" s="507" t="s">
        <v>1297</v>
      </c>
      <c r="AV125" s="418"/>
      <c r="AW125" s="418"/>
      <c r="AX125" s="414"/>
      <c r="AY125" s="418"/>
      <c r="AZ125" s="423"/>
      <c r="BA125" s="423"/>
      <c r="BB125" s="423"/>
      <c r="BC125" s="418"/>
      <c r="BD125" s="414"/>
      <c r="BE125" s="423"/>
      <c r="BF125" s="423"/>
      <c r="BG125" s="414"/>
      <c r="BH125" s="1029" t="s">
        <v>1183</v>
      </c>
      <c r="BI125" s="1029" t="s">
        <v>1183</v>
      </c>
      <c r="BJ125" s="1503"/>
      <c r="BK125" s="1498"/>
      <c r="BL125" s="1498"/>
      <c r="BM125" s="1498"/>
      <c r="BN125" s="1499"/>
      <c r="BO125" s="418"/>
      <c r="BP125" s="418"/>
      <c r="BQ125" s="423"/>
      <c r="BR125" s="542"/>
      <c r="BS125" s="423"/>
      <c r="BT125" s="423"/>
      <c r="BU125" s="418"/>
      <c r="BV125" s="414"/>
      <c r="BW125" s="423"/>
      <c r="BX125" s="423"/>
      <c r="BY125" s="414"/>
      <c r="BZ125" s="1029" t="s">
        <v>1183</v>
      </c>
      <c r="CA125" s="1029" t="s">
        <v>1183</v>
      </c>
      <c r="CB125" s="418"/>
      <c r="CC125" s="414"/>
      <c r="CD125" s="423"/>
      <c r="CE125" s="1503"/>
      <c r="CF125" s="1498"/>
      <c r="CG125" s="1498"/>
      <c r="CH125" s="1498"/>
      <c r="CI125" s="1499"/>
      <c r="CJ125" s="1031"/>
      <c r="CK125" s="423"/>
      <c r="CL125" s="418"/>
      <c r="CM125" s="414"/>
      <c r="CN125" s="423"/>
      <c r="CO125" s="423"/>
      <c r="CP125" s="414"/>
      <c r="CQ125" s="506" t="s">
        <v>1131</v>
      </c>
      <c r="CR125" s="1029" t="s">
        <v>1183</v>
      </c>
      <c r="CS125" s="418"/>
      <c r="CT125" s="418"/>
      <c r="CU125" s="423"/>
      <c r="CV125" s="542"/>
      <c r="CW125" s="423"/>
      <c r="CX125" s="414"/>
      <c r="CY125" s="1029" t="s">
        <v>1183</v>
      </c>
      <c r="CZ125" s="1503"/>
      <c r="DA125" s="1498"/>
      <c r="DB125" s="1498"/>
      <c r="DC125" s="1498"/>
      <c r="DD125" s="1499"/>
      <c r="DE125" s="418"/>
      <c r="DF125" s="418"/>
      <c r="DG125" s="423"/>
      <c r="DH125" s="542"/>
      <c r="DI125" s="423"/>
      <c r="DJ125" s="418"/>
      <c r="DK125" s="414"/>
      <c r="DL125" s="423"/>
      <c r="DM125" s="1029" t="s">
        <v>1183</v>
      </c>
      <c r="DN125" s="418"/>
      <c r="DO125" s="418"/>
      <c r="DP125" s="414"/>
      <c r="DQ125" s="423"/>
      <c r="DR125" s="542"/>
      <c r="DS125" s="1031"/>
      <c r="DT125" s="423"/>
      <c r="DU125" s="1503"/>
      <c r="DV125" s="1498"/>
      <c r="DW125" s="1498"/>
      <c r="DX125" s="1498"/>
      <c r="DY125" s="1499"/>
      <c r="DZ125" s="414"/>
      <c r="EA125" s="414"/>
      <c r="EB125" s="1029" t="s">
        <v>1183</v>
      </c>
      <c r="EC125" s="418" t="s">
        <v>1297</v>
      </c>
      <c r="ED125" s="418"/>
      <c r="EE125" s="418"/>
      <c r="EF125" s="414"/>
      <c r="EG125" s="423"/>
      <c r="EH125" s="423"/>
      <c r="EI125" s="1230"/>
      <c r="EJ125" s="1031"/>
      <c r="EK125" s="423"/>
      <c r="EL125" s="418"/>
      <c r="EM125" s="414"/>
      <c r="EN125" s="423"/>
      <c r="EO125" s="423"/>
      <c r="EP125" s="1503"/>
      <c r="EQ125" s="1498"/>
    </row>
    <row r="126" spans="1:147" ht="15.75">
      <c r="A126" s="1500"/>
      <c r="B126" s="1500"/>
      <c r="C126" s="1501"/>
      <c r="D126" s="499" t="s">
        <v>143</v>
      </c>
      <c r="E126" s="541" t="s">
        <v>143</v>
      </c>
      <c r="F126" s="499" t="s">
        <v>143</v>
      </c>
      <c r="G126" s="541" t="s">
        <v>143</v>
      </c>
      <c r="H126" s="499" t="s">
        <v>143</v>
      </c>
      <c r="I126" s="541" t="s">
        <v>143</v>
      </c>
      <c r="J126" s="499" t="s">
        <v>143</v>
      </c>
      <c r="K126" s="541" t="s">
        <v>143</v>
      </c>
      <c r="L126" s="541" t="s">
        <v>143</v>
      </c>
      <c r="M126" s="1172" t="s">
        <v>1135</v>
      </c>
      <c r="N126" s="1173" t="s">
        <v>1184</v>
      </c>
      <c r="O126" s="541" t="s">
        <v>144</v>
      </c>
      <c r="P126" s="541" t="s">
        <v>143</v>
      </c>
      <c r="Q126" s="499" t="s">
        <v>148</v>
      </c>
      <c r="R126" s="541" t="s">
        <v>148</v>
      </c>
      <c r="S126" s="499" t="s">
        <v>148</v>
      </c>
      <c r="T126" s="1504"/>
      <c r="U126" s="1500"/>
      <c r="V126" s="1500"/>
      <c r="W126" s="1500"/>
      <c r="X126" s="1501"/>
      <c r="Y126" s="1172" t="s">
        <v>1184</v>
      </c>
      <c r="Z126" s="1173" t="s">
        <v>1184</v>
      </c>
      <c r="AA126" s="541" t="s">
        <v>148</v>
      </c>
      <c r="AB126" s="1173" t="s">
        <v>1184</v>
      </c>
      <c r="AC126" s="1173" t="s">
        <v>1184</v>
      </c>
      <c r="AD126" s="1250" t="s">
        <v>1298</v>
      </c>
      <c r="AE126" s="541" t="s">
        <v>903</v>
      </c>
      <c r="AF126" s="541" t="s">
        <v>144</v>
      </c>
      <c r="AG126" s="541" t="s">
        <v>143</v>
      </c>
      <c r="AH126" s="499" t="s">
        <v>143</v>
      </c>
      <c r="AI126" s="541" t="s">
        <v>143</v>
      </c>
      <c r="AJ126" s="499" t="s">
        <v>143</v>
      </c>
      <c r="AK126" s="541" t="s">
        <v>143</v>
      </c>
      <c r="AL126" s="1172" t="s">
        <v>1135</v>
      </c>
      <c r="AM126" s="541" t="s">
        <v>143</v>
      </c>
      <c r="AN126" s="499" t="s">
        <v>148</v>
      </c>
      <c r="AO126" s="1504"/>
      <c r="AP126" s="1500"/>
      <c r="AQ126" s="1500"/>
      <c r="AR126" s="1500"/>
      <c r="AS126" s="1501"/>
      <c r="AT126" s="541" t="s">
        <v>143</v>
      </c>
      <c r="AU126" s="499" t="s">
        <v>148</v>
      </c>
      <c r="AV126" s="499" t="s">
        <v>148</v>
      </c>
      <c r="AW126" s="499" t="s">
        <v>148</v>
      </c>
      <c r="AX126" s="541" t="s">
        <v>148</v>
      </c>
      <c r="AY126" s="1173" t="s">
        <v>1184</v>
      </c>
      <c r="AZ126" s="1173" t="s">
        <v>1184</v>
      </c>
      <c r="BA126" s="1172" t="s">
        <v>1184</v>
      </c>
      <c r="BB126" s="541" t="s">
        <v>148</v>
      </c>
      <c r="BC126" s="1173" t="s">
        <v>1184</v>
      </c>
      <c r="BD126" s="1172" t="s">
        <v>1184</v>
      </c>
      <c r="BE126" s="1250" t="s">
        <v>1298</v>
      </c>
      <c r="BF126" s="541" t="s">
        <v>903</v>
      </c>
      <c r="BG126" s="541" t="s">
        <v>144</v>
      </c>
      <c r="BH126" s="416" t="s">
        <v>143</v>
      </c>
      <c r="BI126" s="499" t="s">
        <v>143</v>
      </c>
      <c r="BJ126" s="1504"/>
      <c r="BK126" s="1500"/>
      <c r="BL126" s="1500"/>
      <c r="BM126" s="1500"/>
      <c r="BN126" s="1501"/>
      <c r="BO126" s="499" t="s">
        <v>148</v>
      </c>
      <c r="BP126" s="1173" t="s">
        <v>1184</v>
      </c>
      <c r="BQ126" s="1173" t="s">
        <v>1184</v>
      </c>
      <c r="BR126" s="1173" t="s">
        <v>1184</v>
      </c>
      <c r="BS126" s="1172" t="s">
        <v>1184</v>
      </c>
      <c r="BT126" s="541" t="s">
        <v>148</v>
      </c>
      <c r="BU126" s="1173" t="s">
        <v>1184</v>
      </c>
      <c r="BV126" s="1172" t="s">
        <v>1184</v>
      </c>
      <c r="BW126" s="1250" t="s">
        <v>1298</v>
      </c>
      <c r="BX126" s="541" t="s">
        <v>903</v>
      </c>
      <c r="BY126" s="541" t="s">
        <v>144</v>
      </c>
      <c r="BZ126" s="416" t="s">
        <v>143</v>
      </c>
      <c r="CA126" s="499" t="s">
        <v>143</v>
      </c>
      <c r="CB126" s="541" t="s">
        <v>143</v>
      </c>
      <c r="CC126" s="541" t="s">
        <v>143</v>
      </c>
      <c r="CD126" s="541" t="s">
        <v>143</v>
      </c>
      <c r="CE126" s="1504"/>
      <c r="CF126" s="1500"/>
      <c r="CG126" s="1500"/>
      <c r="CH126" s="1500"/>
      <c r="CI126" s="1501"/>
      <c r="CJ126" s="1173" t="s">
        <v>1184</v>
      </c>
      <c r="CK126" s="541" t="s">
        <v>148</v>
      </c>
      <c r="CL126" s="1173" t="s">
        <v>1184</v>
      </c>
      <c r="CM126" s="1173" t="s">
        <v>1184</v>
      </c>
      <c r="CN126" s="1250" t="s">
        <v>1298</v>
      </c>
      <c r="CO126" s="541" t="s">
        <v>903</v>
      </c>
      <c r="CP126" s="541" t="s">
        <v>144</v>
      </c>
      <c r="CQ126" s="541" t="s">
        <v>143</v>
      </c>
      <c r="CR126" s="499" t="s">
        <v>143</v>
      </c>
      <c r="CS126" s="541" t="s">
        <v>143</v>
      </c>
      <c r="CT126" s="499" t="s">
        <v>143</v>
      </c>
      <c r="CU126" s="541" t="s">
        <v>143</v>
      </c>
      <c r="CV126" s="499" t="s">
        <v>143</v>
      </c>
      <c r="CW126" s="541" t="s">
        <v>143</v>
      </c>
      <c r="CX126" s="1172" t="s">
        <v>1135</v>
      </c>
      <c r="CY126" s="541" t="s">
        <v>143</v>
      </c>
      <c r="CZ126" s="1504"/>
      <c r="DA126" s="1500"/>
      <c r="DB126" s="1500"/>
      <c r="DC126" s="1500"/>
      <c r="DD126" s="1501"/>
      <c r="DE126" s="541" t="s">
        <v>143</v>
      </c>
      <c r="DF126" s="499" t="s">
        <v>143</v>
      </c>
      <c r="DG126" s="541" t="s">
        <v>143</v>
      </c>
      <c r="DH126" s="499" t="s">
        <v>143</v>
      </c>
      <c r="DI126" s="541" t="s">
        <v>143</v>
      </c>
      <c r="DJ126" s="541" t="s">
        <v>143</v>
      </c>
      <c r="DK126" s="1172" t="s">
        <v>1135</v>
      </c>
      <c r="DL126" s="1172" t="s">
        <v>1184</v>
      </c>
      <c r="DM126" s="541" t="s">
        <v>143</v>
      </c>
      <c r="DN126" s="499" t="s">
        <v>148</v>
      </c>
      <c r="DO126" s="499" t="s">
        <v>148</v>
      </c>
      <c r="DP126" s="1172" t="s">
        <v>1184</v>
      </c>
      <c r="DQ126" s="1173" t="s">
        <v>1184</v>
      </c>
      <c r="DR126" s="1173" t="s">
        <v>1184</v>
      </c>
      <c r="DS126" s="1173" t="s">
        <v>1184</v>
      </c>
      <c r="DT126" s="541" t="s">
        <v>148</v>
      </c>
      <c r="DU126" s="1504"/>
      <c r="DV126" s="1500"/>
      <c r="DW126" s="1500"/>
      <c r="DX126" s="1500"/>
      <c r="DY126" s="1501"/>
      <c r="DZ126" s="1172" t="s">
        <v>1135</v>
      </c>
      <c r="EA126" s="541" t="s">
        <v>144</v>
      </c>
      <c r="EB126" s="541" t="s">
        <v>143</v>
      </c>
      <c r="EC126" s="499" t="s">
        <v>148</v>
      </c>
      <c r="ED126" s="499" t="s">
        <v>148</v>
      </c>
      <c r="EE126" s="499" t="s">
        <v>148</v>
      </c>
      <c r="EF126" s="1172" t="s">
        <v>1184</v>
      </c>
      <c r="EG126" s="1172" t="s">
        <v>1184</v>
      </c>
      <c r="EH126" s="1172" t="s">
        <v>1184</v>
      </c>
      <c r="EI126" s="1172" t="s">
        <v>1184</v>
      </c>
      <c r="EJ126" s="1173" t="s">
        <v>1184</v>
      </c>
      <c r="EK126" s="541" t="s">
        <v>148</v>
      </c>
      <c r="EL126" s="1173" t="s">
        <v>1184</v>
      </c>
      <c r="EM126" s="1173" t="s">
        <v>1184</v>
      </c>
      <c r="EN126" s="1250" t="s">
        <v>1298</v>
      </c>
      <c r="EO126" s="541" t="s">
        <v>903</v>
      </c>
      <c r="EP126" s="1504"/>
      <c r="EQ126" s="1500"/>
    </row>
    <row r="127" spans="1:147" ht="14.25">
      <c r="A127" s="719">
        <v>38718</v>
      </c>
      <c r="B127" s="80">
        <v>38718</v>
      </c>
      <c r="C127" s="821">
        <v>38718</v>
      </c>
      <c r="D127" s="605">
        <v>95730539</v>
      </c>
      <c r="E127" s="601">
        <v>2868328</v>
      </c>
      <c r="F127" s="601">
        <v>3511</v>
      </c>
      <c r="G127" s="601">
        <v>155970</v>
      </c>
      <c r="H127" s="601">
        <v>51033</v>
      </c>
      <c r="I127" s="601">
        <v>1216844</v>
      </c>
      <c r="J127" s="601">
        <v>425130</v>
      </c>
      <c r="K127" s="601">
        <v>791714</v>
      </c>
      <c r="L127" s="601">
        <v>146626</v>
      </c>
      <c r="M127" s="601">
        <v>396830</v>
      </c>
      <c r="N127" s="601">
        <v>601</v>
      </c>
      <c r="O127" s="601">
        <v>732473</v>
      </c>
      <c r="P127" s="601">
        <v>87633402</v>
      </c>
      <c r="Q127" s="601">
        <v>41725787</v>
      </c>
      <c r="R127" s="601">
        <v>11992918</v>
      </c>
      <c r="S127" s="601">
        <v>36812743</v>
      </c>
      <c r="T127" s="76">
        <v>38718</v>
      </c>
      <c r="U127" s="600">
        <v>38718</v>
      </c>
      <c r="V127" s="719">
        <v>38718</v>
      </c>
      <c r="W127" s="80">
        <v>38718</v>
      </c>
      <c r="X127" s="821">
        <v>38718</v>
      </c>
      <c r="Y127" s="605">
        <v>53089</v>
      </c>
      <c r="Z127" s="601">
        <v>13668</v>
      </c>
      <c r="AA127" s="601">
        <v>553199</v>
      </c>
      <c r="AB127" s="601">
        <v>1366691</v>
      </c>
      <c r="AC127" s="601">
        <v>1503418</v>
      </c>
      <c r="AD127" s="601">
        <v>10101477</v>
      </c>
      <c r="AE127" s="601">
        <v>49281998</v>
      </c>
      <c r="AF127" s="601">
        <v>4889049</v>
      </c>
      <c r="AG127" s="601">
        <v>5023409</v>
      </c>
      <c r="AH127" s="601">
        <v>21847</v>
      </c>
      <c r="AI127" s="601">
        <v>15336</v>
      </c>
      <c r="AJ127" s="601">
        <v>70</v>
      </c>
      <c r="AK127" s="601">
        <v>15265</v>
      </c>
      <c r="AL127" s="601">
        <v>3889</v>
      </c>
      <c r="AM127" s="601">
        <v>4766112</v>
      </c>
      <c r="AN127" s="601">
        <v>78820</v>
      </c>
      <c r="AO127" s="76">
        <v>38718</v>
      </c>
      <c r="AP127" s="600">
        <v>38718</v>
      </c>
      <c r="AQ127" s="719">
        <v>38718</v>
      </c>
      <c r="AR127" s="80">
        <v>38718</v>
      </c>
      <c r="AS127" s="821">
        <v>38718</v>
      </c>
      <c r="AT127" s="601">
        <v>38154843</v>
      </c>
      <c r="AU127" s="601">
        <v>3116032</v>
      </c>
      <c r="AV127" s="601">
        <v>7550725</v>
      </c>
      <c r="AW127" s="601">
        <v>31879165</v>
      </c>
      <c r="AX127" s="601" t="s">
        <v>202</v>
      </c>
      <c r="AY127" s="601">
        <v>1823783</v>
      </c>
      <c r="AZ127" s="601">
        <v>36604250</v>
      </c>
      <c r="BA127" s="601">
        <v>1651341</v>
      </c>
      <c r="BB127" s="601">
        <v>28827</v>
      </c>
      <c r="BC127" s="601">
        <v>115946</v>
      </c>
      <c r="BD127" s="601">
        <v>126979</v>
      </c>
      <c r="BE127" s="601">
        <v>3152574</v>
      </c>
      <c r="BF127" s="601">
        <v>3233142</v>
      </c>
      <c r="BG127" s="601">
        <v>1215605</v>
      </c>
      <c r="BH127" s="601">
        <v>980942</v>
      </c>
      <c r="BI127" s="601">
        <v>104784</v>
      </c>
      <c r="BJ127" s="76">
        <v>38718</v>
      </c>
      <c r="BK127" s="600">
        <v>38718</v>
      </c>
      <c r="BL127" s="719">
        <v>38718</v>
      </c>
      <c r="BM127" s="80">
        <v>38718</v>
      </c>
      <c r="BN127" s="821">
        <v>38718</v>
      </c>
      <c r="BO127" s="601">
        <v>234693</v>
      </c>
      <c r="BP127" s="601">
        <v>510229</v>
      </c>
      <c r="BQ127" s="601">
        <v>3315719</v>
      </c>
      <c r="BR127" s="601">
        <v>302695</v>
      </c>
      <c r="BS127" s="599">
        <v>1931</v>
      </c>
      <c r="BT127" s="601">
        <v>15566</v>
      </c>
      <c r="BU127" s="601">
        <v>124299</v>
      </c>
      <c r="BV127" s="601">
        <v>136342</v>
      </c>
      <c r="BW127" s="601">
        <v>6424194</v>
      </c>
      <c r="BX127" s="601">
        <v>17282417</v>
      </c>
      <c r="BY127" s="601">
        <v>531739</v>
      </c>
      <c r="BZ127" s="601">
        <v>2721291</v>
      </c>
      <c r="CA127" s="601">
        <v>139946</v>
      </c>
      <c r="CB127" s="601">
        <v>2188</v>
      </c>
      <c r="CC127" s="601">
        <v>1709</v>
      </c>
      <c r="CD127" s="601">
        <v>29653</v>
      </c>
      <c r="CE127" s="76">
        <v>38718</v>
      </c>
      <c r="CF127" s="600">
        <v>38718</v>
      </c>
      <c r="CG127" s="719">
        <v>38718</v>
      </c>
      <c r="CH127" s="80">
        <v>38718</v>
      </c>
      <c r="CI127" s="821">
        <v>38718</v>
      </c>
      <c r="CJ127" s="601">
        <v>1931</v>
      </c>
      <c r="CK127" s="601">
        <v>3622</v>
      </c>
      <c r="CL127" s="601">
        <v>94096</v>
      </c>
      <c r="CM127" s="601">
        <v>103262</v>
      </c>
      <c r="CN127" s="601">
        <v>941717</v>
      </c>
      <c r="CO127" s="601">
        <v>14630153</v>
      </c>
      <c r="CP127" s="601">
        <v>36664</v>
      </c>
      <c r="CQ127" s="601">
        <v>269851</v>
      </c>
      <c r="CR127" s="601">
        <v>112623</v>
      </c>
      <c r="CS127" s="601">
        <v>17634</v>
      </c>
      <c r="CT127" s="601">
        <v>542</v>
      </c>
      <c r="CU127" s="601">
        <v>75794</v>
      </c>
      <c r="CV127" s="601">
        <v>68343</v>
      </c>
      <c r="CW127" s="601">
        <v>7451</v>
      </c>
      <c r="CX127" s="601">
        <v>12976</v>
      </c>
      <c r="CY127" s="601">
        <v>89905</v>
      </c>
      <c r="CZ127" s="76">
        <v>38718</v>
      </c>
      <c r="DA127" s="600">
        <v>38718</v>
      </c>
      <c r="DB127" s="719">
        <v>38718</v>
      </c>
      <c r="DC127" s="80">
        <v>38718</v>
      </c>
      <c r="DD127" s="821">
        <v>38718</v>
      </c>
      <c r="DE127" s="601">
        <v>45126</v>
      </c>
      <c r="DF127" s="601">
        <v>26604</v>
      </c>
      <c r="DG127" s="601">
        <v>678433</v>
      </c>
      <c r="DH127" s="601">
        <v>176370</v>
      </c>
      <c r="DI127" s="601">
        <v>502063</v>
      </c>
      <c r="DJ127" s="601">
        <v>17704</v>
      </c>
      <c r="DK127" s="601">
        <v>185484</v>
      </c>
      <c r="DL127" s="601">
        <v>601</v>
      </c>
      <c r="DM127" s="599">
        <v>5908700</v>
      </c>
      <c r="DN127" s="601">
        <v>495214</v>
      </c>
      <c r="DO127" s="601" t="s">
        <v>202</v>
      </c>
      <c r="DP127" s="601">
        <v>5056798</v>
      </c>
      <c r="DQ127" s="601">
        <v>9668286</v>
      </c>
      <c r="DR127" s="601">
        <v>2001056</v>
      </c>
      <c r="DS127" s="601">
        <v>8578</v>
      </c>
      <c r="DT127" s="601">
        <v>373535</v>
      </c>
      <c r="DU127" s="76">
        <v>38718</v>
      </c>
      <c r="DV127" s="600">
        <v>38718</v>
      </c>
      <c r="DW127" s="719">
        <v>38718</v>
      </c>
      <c r="DX127" s="80">
        <v>38718</v>
      </c>
      <c r="DY127" s="821">
        <v>38718</v>
      </c>
      <c r="DZ127" s="601">
        <v>68700</v>
      </c>
      <c r="EA127" s="601">
        <v>72</v>
      </c>
      <c r="EB127" s="601">
        <v>2223407</v>
      </c>
      <c r="EC127" s="601" t="s">
        <v>202</v>
      </c>
      <c r="ED127" s="601">
        <v>272259</v>
      </c>
      <c r="EE127" s="601">
        <v>214260</v>
      </c>
      <c r="EF127" s="601">
        <v>610941</v>
      </c>
      <c r="EG127" s="601">
        <v>8962853</v>
      </c>
      <c r="EH127" s="601">
        <v>587164</v>
      </c>
      <c r="EI127" s="601">
        <v>3225</v>
      </c>
      <c r="EJ127" s="601">
        <v>281</v>
      </c>
      <c r="EK127" s="601">
        <v>109179</v>
      </c>
      <c r="EL127" s="601">
        <v>322457</v>
      </c>
      <c r="EM127" s="601">
        <v>357189</v>
      </c>
      <c r="EN127" s="601">
        <v>306355</v>
      </c>
      <c r="EO127" s="601">
        <v>9631843</v>
      </c>
      <c r="EP127" s="76">
        <v>38718</v>
      </c>
      <c r="EQ127" s="600">
        <v>38718</v>
      </c>
    </row>
    <row r="128" spans="1:147" ht="14.25">
      <c r="A128" s="79"/>
      <c r="B128" s="80">
        <v>39083</v>
      </c>
      <c r="C128" s="789"/>
      <c r="D128" s="605">
        <v>99693877</v>
      </c>
      <c r="E128" s="601">
        <v>2852089</v>
      </c>
      <c r="F128" s="601">
        <v>3288</v>
      </c>
      <c r="G128" s="601">
        <v>121703</v>
      </c>
      <c r="H128" s="601">
        <v>52256</v>
      </c>
      <c r="I128" s="601">
        <v>1133365</v>
      </c>
      <c r="J128" s="601">
        <v>405630</v>
      </c>
      <c r="K128" s="601">
        <v>727735</v>
      </c>
      <c r="L128" s="601">
        <v>159069</v>
      </c>
      <c r="M128" s="601">
        <v>449628</v>
      </c>
      <c r="N128" s="601">
        <v>811</v>
      </c>
      <c r="O128" s="601">
        <v>756345</v>
      </c>
      <c r="P128" s="601">
        <v>91474226</v>
      </c>
      <c r="Q128" s="601">
        <v>44636133</v>
      </c>
      <c r="R128" s="601">
        <v>12931041</v>
      </c>
      <c r="S128" s="601">
        <v>37191036</v>
      </c>
      <c r="T128" s="76">
        <v>39083</v>
      </c>
      <c r="U128" s="600">
        <v>39083</v>
      </c>
      <c r="V128" s="79"/>
      <c r="W128" s="80">
        <v>39083</v>
      </c>
      <c r="X128" s="789"/>
      <c r="Y128" s="605">
        <v>57480</v>
      </c>
      <c r="Z128" s="601">
        <v>13678</v>
      </c>
      <c r="AA128" s="601">
        <v>395409</v>
      </c>
      <c r="AB128" s="601">
        <v>1699494</v>
      </c>
      <c r="AC128" s="601">
        <v>1863635</v>
      </c>
      <c r="AD128" s="601">
        <v>10716203</v>
      </c>
      <c r="AE128" s="601">
        <v>50688005</v>
      </c>
      <c r="AF128" s="601">
        <v>4603769</v>
      </c>
      <c r="AG128" s="601">
        <v>5069953</v>
      </c>
      <c r="AH128" s="601">
        <v>20465</v>
      </c>
      <c r="AI128" s="601">
        <v>11558</v>
      </c>
      <c r="AJ128" s="601">
        <v>47</v>
      </c>
      <c r="AK128" s="601">
        <v>11511</v>
      </c>
      <c r="AL128" s="601">
        <v>5974</v>
      </c>
      <c r="AM128" s="601">
        <v>4813507</v>
      </c>
      <c r="AN128" s="601" t="s">
        <v>202</v>
      </c>
      <c r="AO128" s="76">
        <v>39083</v>
      </c>
      <c r="AP128" s="600">
        <v>39083</v>
      </c>
      <c r="AQ128" s="79"/>
      <c r="AR128" s="80">
        <v>39083</v>
      </c>
      <c r="AS128" s="789"/>
      <c r="AT128" s="601">
        <v>39098355</v>
      </c>
      <c r="AU128" s="601">
        <v>3335164</v>
      </c>
      <c r="AV128" s="601">
        <v>8064881</v>
      </c>
      <c r="AW128" s="601">
        <v>32141698</v>
      </c>
      <c r="AX128" s="601" t="s">
        <v>202</v>
      </c>
      <c r="AY128" s="601">
        <v>1822497</v>
      </c>
      <c r="AZ128" s="601">
        <v>37403035</v>
      </c>
      <c r="BA128" s="601">
        <v>1707935</v>
      </c>
      <c r="BB128" s="601">
        <v>904</v>
      </c>
      <c r="BC128" s="601">
        <v>216595</v>
      </c>
      <c r="BD128" s="601">
        <v>237147</v>
      </c>
      <c r="BE128" s="601">
        <v>3420528</v>
      </c>
      <c r="BF128" s="601">
        <v>3319336</v>
      </c>
      <c r="BG128" s="601">
        <v>1181422</v>
      </c>
      <c r="BH128" s="601">
        <v>1002061</v>
      </c>
      <c r="BI128" s="601">
        <v>92262</v>
      </c>
      <c r="BJ128" s="76">
        <v>39083</v>
      </c>
      <c r="BK128" s="600">
        <v>39083</v>
      </c>
      <c r="BL128" s="79"/>
      <c r="BM128" s="80">
        <v>39083</v>
      </c>
      <c r="BN128" s="789"/>
      <c r="BO128" s="601">
        <v>262330</v>
      </c>
      <c r="BP128" s="601">
        <v>505908</v>
      </c>
      <c r="BQ128" s="601">
        <v>3212228</v>
      </c>
      <c r="BR128" s="601">
        <v>273094</v>
      </c>
      <c r="BS128" s="601">
        <v>1653</v>
      </c>
      <c r="BT128" s="601">
        <v>5133</v>
      </c>
      <c r="BU128" s="601">
        <v>138367</v>
      </c>
      <c r="BV128" s="601">
        <v>151816</v>
      </c>
      <c r="BW128" s="601">
        <v>6753893</v>
      </c>
      <c r="BX128" s="601">
        <v>17777600</v>
      </c>
      <c r="BY128" s="601">
        <v>457735</v>
      </c>
      <c r="BZ128" s="601">
        <v>2839040</v>
      </c>
      <c r="CA128" s="601">
        <v>143227</v>
      </c>
      <c r="CB128" s="601">
        <v>1864</v>
      </c>
      <c r="CC128" s="601">
        <v>1632</v>
      </c>
      <c r="CD128" s="601">
        <v>24152</v>
      </c>
      <c r="CE128" s="76">
        <v>39083</v>
      </c>
      <c r="CF128" s="600">
        <v>39083</v>
      </c>
      <c r="CG128" s="79"/>
      <c r="CH128" s="80">
        <v>39083</v>
      </c>
      <c r="CI128" s="789"/>
      <c r="CJ128" s="601">
        <v>1653</v>
      </c>
      <c r="CK128" s="601">
        <v>3473</v>
      </c>
      <c r="CL128" s="601">
        <v>96260</v>
      </c>
      <c r="CM128" s="601">
        <v>105713</v>
      </c>
      <c r="CN128" s="601">
        <v>961962</v>
      </c>
      <c r="CO128" s="601">
        <v>15016636</v>
      </c>
      <c r="CP128" s="601">
        <v>45325</v>
      </c>
      <c r="CQ128" s="601">
        <v>268667</v>
      </c>
      <c r="CR128" s="601">
        <v>106153</v>
      </c>
      <c r="CS128" s="601">
        <v>16304</v>
      </c>
      <c r="CT128" s="601">
        <v>588</v>
      </c>
      <c r="CU128" s="601">
        <v>72377</v>
      </c>
      <c r="CV128" s="601">
        <v>66912</v>
      </c>
      <c r="CW128" s="601">
        <v>5465</v>
      </c>
      <c r="CX128" s="601">
        <v>11755</v>
      </c>
      <c r="CY128" s="601">
        <v>94030</v>
      </c>
      <c r="CZ128" s="76">
        <v>39083</v>
      </c>
      <c r="DA128" s="600">
        <v>39083</v>
      </c>
      <c r="DB128" s="79"/>
      <c r="DC128" s="80">
        <v>39083</v>
      </c>
      <c r="DD128" s="789"/>
      <c r="DE128" s="601">
        <v>21035</v>
      </c>
      <c r="DF128" s="601">
        <v>27115</v>
      </c>
      <c r="DG128" s="601">
        <v>648406</v>
      </c>
      <c r="DH128" s="601">
        <v>172061</v>
      </c>
      <c r="DI128" s="601">
        <v>476345</v>
      </c>
      <c r="DJ128" s="601">
        <v>17084</v>
      </c>
      <c r="DK128" s="601">
        <v>201134</v>
      </c>
      <c r="DL128" s="601">
        <v>811</v>
      </c>
      <c r="DM128" s="601">
        <v>6163560</v>
      </c>
      <c r="DN128" s="601">
        <v>616678</v>
      </c>
      <c r="DO128" s="601" t="s">
        <v>202</v>
      </c>
      <c r="DP128" s="601">
        <v>5234177</v>
      </c>
      <c r="DQ128" s="601">
        <v>9762098</v>
      </c>
      <c r="DR128" s="601">
        <v>1987689</v>
      </c>
      <c r="DS128" s="601">
        <v>9093</v>
      </c>
      <c r="DT128" s="601">
        <v>301408</v>
      </c>
      <c r="DU128" s="76">
        <v>39083</v>
      </c>
      <c r="DV128" s="600">
        <v>39083</v>
      </c>
      <c r="DW128" s="79"/>
      <c r="DX128" s="80">
        <v>39083</v>
      </c>
      <c r="DY128" s="789"/>
      <c r="DZ128" s="601">
        <v>72469</v>
      </c>
      <c r="EA128" s="601">
        <v>80</v>
      </c>
      <c r="EB128" s="601">
        <v>2274774</v>
      </c>
      <c r="EC128" s="601" t="s">
        <v>202</v>
      </c>
      <c r="ED128" s="601">
        <v>324667</v>
      </c>
      <c r="EE128" s="601">
        <v>214772</v>
      </c>
      <c r="EF128" s="601">
        <v>609650</v>
      </c>
      <c r="EG128" s="601">
        <v>9072203</v>
      </c>
      <c r="EH128" s="601">
        <v>564559</v>
      </c>
      <c r="EI128" s="601">
        <v>3426</v>
      </c>
      <c r="EJ128" s="601">
        <v>328</v>
      </c>
      <c r="EK128" s="601">
        <v>68087</v>
      </c>
      <c r="EL128" s="601">
        <v>378818</v>
      </c>
      <c r="EM128" s="601">
        <v>418823</v>
      </c>
      <c r="EN128" s="601">
        <v>320395</v>
      </c>
      <c r="EO128" s="601">
        <v>10068264</v>
      </c>
      <c r="EP128" s="76">
        <v>39083</v>
      </c>
      <c r="EQ128" s="600">
        <v>39083</v>
      </c>
    </row>
    <row r="129" spans="1:147" ht="14.25">
      <c r="A129" s="79"/>
      <c r="B129" s="80">
        <v>39448</v>
      </c>
      <c r="C129" s="789"/>
      <c r="D129" s="605">
        <v>99328653</v>
      </c>
      <c r="E129" s="601">
        <v>2624103</v>
      </c>
      <c r="F129" s="601">
        <v>2828</v>
      </c>
      <c r="G129" s="601">
        <v>111790</v>
      </c>
      <c r="H129" s="601">
        <v>48208</v>
      </c>
      <c r="I129" s="601">
        <v>1026541</v>
      </c>
      <c r="J129" s="601">
        <v>370884</v>
      </c>
      <c r="K129" s="601">
        <v>655657</v>
      </c>
      <c r="L129" s="601">
        <v>142968</v>
      </c>
      <c r="M129" s="601">
        <v>375978</v>
      </c>
      <c r="N129" s="601">
        <v>537</v>
      </c>
      <c r="O129" s="601">
        <v>951410</v>
      </c>
      <c r="P129" s="601">
        <v>91364200</v>
      </c>
      <c r="Q129" s="601">
        <v>47569251</v>
      </c>
      <c r="R129" s="601">
        <v>12806282</v>
      </c>
      <c r="S129" s="601">
        <v>36683735</v>
      </c>
      <c r="T129" s="76">
        <v>39448</v>
      </c>
      <c r="U129" s="600">
        <v>39448</v>
      </c>
      <c r="V129" s="79"/>
      <c r="W129" s="80">
        <v>39448</v>
      </c>
      <c r="X129" s="789"/>
      <c r="Y129" s="605">
        <v>57747</v>
      </c>
      <c r="Z129" s="601">
        <v>12178</v>
      </c>
      <c r="AA129" s="601">
        <v>416610</v>
      </c>
      <c r="AB129" s="601">
        <v>1698789</v>
      </c>
      <c r="AC129" s="601">
        <v>1862009</v>
      </c>
      <c r="AD129" s="601">
        <v>10418600</v>
      </c>
      <c r="AE129" s="601">
        <v>50963598</v>
      </c>
      <c r="AF129" s="601">
        <v>3754693</v>
      </c>
      <c r="AG129" s="601">
        <v>4772613</v>
      </c>
      <c r="AH129" s="601">
        <v>13830</v>
      </c>
      <c r="AI129" s="601">
        <v>8548</v>
      </c>
      <c r="AJ129" s="601">
        <v>64</v>
      </c>
      <c r="AK129" s="601">
        <v>8485</v>
      </c>
      <c r="AL129" s="601">
        <v>3489</v>
      </c>
      <c r="AM129" s="601">
        <v>4513191</v>
      </c>
      <c r="AN129" s="601" t="s">
        <v>202</v>
      </c>
      <c r="AO129" s="76">
        <v>39448</v>
      </c>
      <c r="AP129" s="600">
        <v>39448</v>
      </c>
      <c r="AQ129" s="79"/>
      <c r="AR129" s="80">
        <v>39448</v>
      </c>
      <c r="AS129" s="789"/>
      <c r="AT129" s="601">
        <v>37643864</v>
      </c>
      <c r="AU129" s="601">
        <v>3319165</v>
      </c>
      <c r="AV129" s="601">
        <v>8134676</v>
      </c>
      <c r="AW129" s="601">
        <v>31810743</v>
      </c>
      <c r="AX129" s="601" t="s">
        <v>202</v>
      </c>
      <c r="AY129" s="601">
        <v>1813649</v>
      </c>
      <c r="AZ129" s="601">
        <v>38264173</v>
      </c>
      <c r="BA129" s="601">
        <v>1817534</v>
      </c>
      <c r="BB129" s="601">
        <v>990</v>
      </c>
      <c r="BC129" s="601">
        <v>195377</v>
      </c>
      <c r="BD129" s="601">
        <v>213917</v>
      </c>
      <c r="BE129" s="601">
        <v>3237711</v>
      </c>
      <c r="BF129" s="601">
        <v>3401986</v>
      </c>
      <c r="BG129" s="601">
        <v>1006589</v>
      </c>
      <c r="BH129" s="601">
        <v>940467</v>
      </c>
      <c r="BI129" s="601">
        <v>82444</v>
      </c>
      <c r="BJ129" s="76">
        <v>39448</v>
      </c>
      <c r="BK129" s="600">
        <v>39448</v>
      </c>
      <c r="BL129" s="79"/>
      <c r="BM129" s="80">
        <v>39448</v>
      </c>
      <c r="BN129" s="789"/>
      <c r="BO129" s="601">
        <v>231980</v>
      </c>
      <c r="BP129" s="601">
        <v>526901</v>
      </c>
      <c r="BQ129" s="601">
        <v>3266092</v>
      </c>
      <c r="BR129" s="601">
        <v>309050</v>
      </c>
      <c r="BS129" s="601">
        <v>307</v>
      </c>
      <c r="BT129" s="601">
        <v>7574</v>
      </c>
      <c r="BU129" s="601">
        <v>148219</v>
      </c>
      <c r="BV129" s="601">
        <v>162538</v>
      </c>
      <c r="BW129" s="601">
        <v>6639427</v>
      </c>
      <c r="BX129" s="601">
        <v>17537068</v>
      </c>
      <c r="BY129" s="601">
        <v>335605</v>
      </c>
      <c r="BZ129" s="601">
        <v>2778528</v>
      </c>
      <c r="CA129" s="601">
        <v>134432</v>
      </c>
      <c r="CB129" s="601">
        <v>1444</v>
      </c>
      <c r="CC129" s="601">
        <v>1755</v>
      </c>
      <c r="CD129" s="601">
        <v>20138</v>
      </c>
      <c r="CE129" s="76">
        <v>39448</v>
      </c>
      <c r="CF129" s="600">
        <v>39448</v>
      </c>
      <c r="CG129" s="79"/>
      <c r="CH129" s="80">
        <v>39448</v>
      </c>
      <c r="CI129" s="789"/>
      <c r="CJ129" s="601">
        <v>307</v>
      </c>
      <c r="CK129" s="601">
        <v>5654</v>
      </c>
      <c r="CL129" s="601">
        <v>107819</v>
      </c>
      <c r="CM129" s="601">
        <v>118304</v>
      </c>
      <c r="CN129" s="601">
        <v>901318</v>
      </c>
      <c r="CO129" s="601">
        <v>14640908</v>
      </c>
      <c r="CP129" s="601">
        <v>52638</v>
      </c>
      <c r="CQ129" s="601">
        <v>270660</v>
      </c>
      <c r="CR129" s="601">
        <v>106088</v>
      </c>
      <c r="CS129" s="601">
        <v>18335</v>
      </c>
      <c r="CT129" s="601">
        <v>552</v>
      </c>
      <c r="CU129" s="601">
        <v>69021</v>
      </c>
      <c r="CV129" s="601">
        <v>64773</v>
      </c>
      <c r="CW129" s="601">
        <v>4248</v>
      </c>
      <c r="CX129" s="601">
        <v>13805</v>
      </c>
      <c r="CY129" s="601">
        <v>98492</v>
      </c>
      <c r="CZ129" s="76">
        <v>39448</v>
      </c>
      <c r="DA129" s="600">
        <v>39448</v>
      </c>
      <c r="DB129" s="79"/>
      <c r="DC129" s="80">
        <v>39448</v>
      </c>
      <c r="DD129" s="789"/>
      <c r="DE129" s="601">
        <v>18254</v>
      </c>
      <c r="DF129" s="601">
        <v>26648</v>
      </c>
      <c r="DG129" s="601">
        <v>543518</v>
      </c>
      <c r="DH129" s="601">
        <v>151508</v>
      </c>
      <c r="DI129" s="601">
        <v>392009</v>
      </c>
      <c r="DJ129" s="601">
        <v>12936</v>
      </c>
      <c r="DK129" s="601">
        <v>144832</v>
      </c>
      <c r="DL129" s="601">
        <v>537</v>
      </c>
      <c r="DM129" s="601">
        <v>6104239</v>
      </c>
      <c r="DN129" s="601">
        <v>581221</v>
      </c>
      <c r="DO129" s="601" t="s">
        <v>202</v>
      </c>
      <c r="DP129" s="601">
        <v>5308897</v>
      </c>
      <c r="DQ129" s="601">
        <v>9266986</v>
      </c>
      <c r="DR129" s="601">
        <v>2001842</v>
      </c>
      <c r="DS129" s="601">
        <v>8953</v>
      </c>
      <c r="DT129" s="601">
        <v>319676</v>
      </c>
      <c r="DU129" s="76">
        <v>39448</v>
      </c>
      <c r="DV129" s="600">
        <v>39448</v>
      </c>
      <c r="DW129" s="79"/>
      <c r="DX129" s="80">
        <v>39448</v>
      </c>
      <c r="DY129" s="789"/>
      <c r="DZ129" s="601">
        <v>68281</v>
      </c>
      <c r="EA129" s="601">
        <v>45</v>
      </c>
      <c r="EB129" s="601">
        <v>2229309</v>
      </c>
      <c r="EC129" s="601" t="s">
        <v>202</v>
      </c>
      <c r="ED129" s="601">
        <v>376320</v>
      </c>
      <c r="EE129" s="601">
        <v>193763</v>
      </c>
      <c r="EF129" s="601">
        <v>615771</v>
      </c>
      <c r="EG129" s="601">
        <v>9024014</v>
      </c>
      <c r="EH129" s="601">
        <v>561709</v>
      </c>
      <c r="EI129" s="601">
        <v>3546</v>
      </c>
      <c r="EJ129" s="601">
        <v>652</v>
      </c>
      <c r="EK129" s="601">
        <v>68928</v>
      </c>
      <c r="EL129" s="601">
        <v>359952</v>
      </c>
      <c r="EM129" s="601">
        <v>398110</v>
      </c>
      <c r="EN129" s="601">
        <v>313707</v>
      </c>
      <c r="EO129" s="601">
        <v>10181643</v>
      </c>
      <c r="EP129" s="76">
        <v>39448</v>
      </c>
      <c r="EQ129" s="600">
        <v>39448</v>
      </c>
    </row>
    <row r="130" spans="1:147" ht="14.25">
      <c r="A130" s="79"/>
      <c r="B130" s="80">
        <v>39814</v>
      </c>
      <c r="C130" s="789"/>
      <c r="D130" s="605">
        <v>82857518</v>
      </c>
      <c r="E130" s="601">
        <v>2151593</v>
      </c>
      <c r="F130" s="601">
        <v>1853</v>
      </c>
      <c r="G130" s="601">
        <v>78865</v>
      </c>
      <c r="H130" s="601">
        <v>34783</v>
      </c>
      <c r="I130" s="601">
        <v>782204</v>
      </c>
      <c r="J130" s="601">
        <v>262121</v>
      </c>
      <c r="K130" s="601">
        <v>520083</v>
      </c>
      <c r="L130" s="601">
        <v>132858</v>
      </c>
      <c r="M130" s="601">
        <v>317346</v>
      </c>
      <c r="N130" s="601">
        <v>227</v>
      </c>
      <c r="O130" s="601">
        <v>844765</v>
      </c>
      <c r="P130" s="601">
        <v>76513479</v>
      </c>
      <c r="Q130" s="601">
        <v>40070001</v>
      </c>
      <c r="R130" s="601">
        <v>9933626</v>
      </c>
      <c r="S130" s="601">
        <v>30910306</v>
      </c>
      <c r="T130" s="76">
        <v>39814</v>
      </c>
      <c r="U130" s="600">
        <v>39814</v>
      </c>
      <c r="V130" s="79"/>
      <c r="W130" s="80">
        <v>39814</v>
      </c>
      <c r="X130" s="789"/>
      <c r="Y130" s="605">
        <v>72982</v>
      </c>
      <c r="Z130" s="601">
        <v>9599</v>
      </c>
      <c r="AA130" s="601">
        <v>363988</v>
      </c>
      <c r="AB130" s="601">
        <v>1294475</v>
      </c>
      <c r="AC130" s="601">
        <v>1419049</v>
      </c>
      <c r="AD130" s="601">
        <v>7376929</v>
      </c>
      <c r="AE130" s="601">
        <v>38997487</v>
      </c>
      <c r="AF130" s="601">
        <v>3593909</v>
      </c>
      <c r="AG130" s="601">
        <v>4034921</v>
      </c>
      <c r="AH130" s="601">
        <v>24622</v>
      </c>
      <c r="AI130" s="601">
        <v>15617</v>
      </c>
      <c r="AJ130" s="601">
        <v>260</v>
      </c>
      <c r="AK130" s="601">
        <v>15357</v>
      </c>
      <c r="AL130" s="601">
        <v>5891</v>
      </c>
      <c r="AM130" s="601">
        <v>3794835</v>
      </c>
      <c r="AN130" s="601" t="s">
        <v>202</v>
      </c>
      <c r="AO130" s="76">
        <v>39814</v>
      </c>
      <c r="AP130" s="600">
        <v>39814</v>
      </c>
      <c r="AQ130" s="79"/>
      <c r="AR130" s="80">
        <v>39814</v>
      </c>
      <c r="AS130" s="789"/>
      <c r="AT130" s="601">
        <v>29884928</v>
      </c>
      <c r="AU130" s="601">
        <v>2232407</v>
      </c>
      <c r="AV130" s="601">
        <v>5508206</v>
      </c>
      <c r="AW130" s="601">
        <v>26513959</v>
      </c>
      <c r="AX130" s="601" t="s">
        <v>202</v>
      </c>
      <c r="AY130" s="601">
        <v>1483403</v>
      </c>
      <c r="AZ130" s="601">
        <v>32527344</v>
      </c>
      <c r="BA130" s="601">
        <v>1360537</v>
      </c>
      <c r="BB130" s="601">
        <v>3046</v>
      </c>
      <c r="BC130" s="601">
        <v>97725</v>
      </c>
      <c r="BD130" s="601">
        <v>106999</v>
      </c>
      <c r="BE130" s="601">
        <v>1725884</v>
      </c>
      <c r="BF130" s="601">
        <v>2839366</v>
      </c>
      <c r="BG130" s="601">
        <v>1097321</v>
      </c>
      <c r="BH130" s="601">
        <v>878936</v>
      </c>
      <c r="BI130" s="601">
        <v>104748</v>
      </c>
      <c r="BJ130" s="76">
        <v>39814</v>
      </c>
      <c r="BK130" s="600">
        <v>39814</v>
      </c>
      <c r="BL130" s="79"/>
      <c r="BM130" s="80">
        <v>39814</v>
      </c>
      <c r="BN130" s="789"/>
      <c r="BO130" s="601">
        <v>138812</v>
      </c>
      <c r="BP130" s="601">
        <v>530328</v>
      </c>
      <c r="BQ130" s="601">
        <v>3163175</v>
      </c>
      <c r="BR130" s="601">
        <v>280481</v>
      </c>
      <c r="BS130" s="601">
        <v>301</v>
      </c>
      <c r="BT130" s="601">
        <v>14785</v>
      </c>
      <c r="BU130" s="601">
        <v>133249</v>
      </c>
      <c r="BV130" s="601">
        <v>145653</v>
      </c>
      <c r="BW130" s="601">
        <v>5108253</v>
      </c>
      <c r="BX130" s="601">
        <v>12367167</v>
      </c>
      <c r="BY130" s="601">
        <v>260588</v>
      </c>
      <c r="BZ130" s="601">
        <v>2501660</v>
      </c>
      <c r="CA130" s="601">
        <v>136782</v>
      </c>
      <c r="CB130" s="601">
        <v>1764</v>
      </c>
      <c r="CC130" s="601">
        <v>1539</v>
      </c>
      <c r="CD130" s="601">
        <v>31907</v>
      </c>
      <c r="CE130" s="76">
        <v>39814</v>
      </c>
      <c r="CF130" s="600">
        <v>39814</v>
      </c>
      <c r="CG130" s="79"/>
      <c r="CH130" s="80">
        <v>39814</v>
      </c>
      <c r="CI130" s="789"/>
      <c r="CJ130" s="601">
        <v>301</v>
      </c>
      <c r="CK130" s="601">
        <v>10063</v>
      </c>
      <c r="CL130" s="601">
        <v>81416</v>
      </c>
      <c r="CM130" s="601">
        <v>88902</v>
      </c>
      <c r="CN130" s="601">
        <v>585520</v>
      </c>
      <c r="CO130" s="601">
        <v>9922221</v>
      </c>
      <c r="CP130" s="601">
        <v>31556</v>
      </c>
      <c r="CQ130" s="601">
        <v>209946</v>
      </c>
      <c r="CR130" s="601">
        <v>80082</v>
      </c>
      <c r="CS130" s="601">
        <v>12452</v>
      </c>
      <c r="CT130" s="601">
        <v>438</v>
      </c>
      <c r="CU130" s="601">
        <v>51489</v>
      </c>
      <c r="CV130" s="601">
        <v>49379</v>
      </c>
      <c r="CW130" s="601">
        <v>2110</v>
      </c>
      <c r="CX130" s="601">
        <v>11940</v>
      </c>
      <c r="CY130" s="601">
        <v>79711</v>
      </c>
      <c r="CZ130" s="76">
        <v>39814</v>
      </c>
      <c r="DA130" s="600">
        <v>39814</v>
      </c>
      <c r="DB130" s="79"/>
      <c r="DC130" s="80">
        <v>39814</v>
      </c>
      <c r="DD130" s="789"/>
      <c r="DE130" s="601">
        <v>12885</v>
      </c>
      <c r="DF130" s="601">
        <v>18309</v>
      </c>
      <c r="DG130" s="601">
        <v>377375</v>
      </c>
      <c r="DH130" s="601">
        <v>101007</v>
      </c>
      <c r="DI130" s="601">
        <v>276368</v>
      </c>
      <c r="DJ130" s="601">
        <v>10892</v>
      </c>
      <c r="DK130" s="601">
        <v>106945</v>
      </c>
      <c r="DL130" s="601">
        <v>227</v>
      </c>
      <c r="DM130" s="601">
        <v>5276953</v>
      </c>
      <c r="DN130" s="601">
        <v>888967</v>
      </c>
      <c r="DO130" s="601" t="s">
        <v>202</v>
      </c>
      <c r="DP130" s="601">
        <v>4301849</v>
      </c>
      <c r="DQ130" s="601">
        <v>8663993</v>
      </c>
      <c r="DR130" s="601">
        <v>1580790</v>
      </c>
      <c r="DS130" s="601">
        <v>7110</v>
      </c>
      <c r="DT130" s="601">
        <v>267061</v>
      </c>
      <c r="DU130" s="76">
        <v>39814</v>
      </c>
      <c r="DV130" s="600">
        <v>39814</v>
      </c>
      <c r="DW130" s="79"/>
      <c r="DX130" s="80">
        <v>39814</v>
      </c>
      <c r="DY130" s="789"/>
      <c r="DZ130" s="601">
        <v>57313</v>
      </c>
      <c r="EA130" s="601">
        <v>8</v>
      </c>
      <c r="EB130" s="601">
        <v>2278939</v>
      </c>
      <c r="EC130" s="601" t="s">
        <v>202</v>
      </c>
      <c r="ED130" s="601">
        <v>573187</v>
      </c>
      <c r="EE130" s="601">
        <v>161047</v>
      </c>
      <c r="EF130" s="601">
        <v>699661</v>
      </c>
      <c r="EG130" s="601">
        <v>8497902</v>
      </c>
      <c r="EH130" s="601">
        <v>646144</v>
      </c>
      <c r="EI130" s="601">
        <v>5160</v>
      </c>
      <c r="EJ130" s="601">
        <v>762</v>
      </c>
      <c r="EK130" s="601">
        <v>63803</v>
      </c>
      <c r="EL130" s="601">
        <v>294870</v>
      </c>
      <c r="EM130" s="601">
        <v>325733</v>
      </c>
      <c r="EN130" s="601">
        <v>366104</v>
      </c>
      <c r="EO130" s="601">
        <v>7948982</v>
      </c>
      <c r="EP130" s="76">
        <v>39814</v>
      </c>
      <c r="EQ130" s="600">
        <v>39814</v>
      </c>
    </row>
    <row r="131" spans="1:147" ht="14.25">
      <c r="A131" s="79"/>
      <c r="B131" s="80">
        <v>40179</v>
      </c>
      <c r="C131" s="789"/>
      <c r="D131" s="605">
        <v>96510002</v>
      </c>
      <c r="E131" s="601">
        <v>2391060</v>
      </c>
      <c r="F131" s="601">
        <v>2046</v>
      </c>
      <c r="G131" s="601">
        <v>86511</v>
      </c>
      <c r="H131" s="601">
        <v>42840</v>
      </c>
      <c r="I131" s="601">
        <v>787446</v>
      </c>
      <c r="J131" s="601">
        <v>297393</v>
      </c>
      <c r="K131" s="601">
        <v>490053</v>
      </c>
      <c r="L131" s="601">
        <v>143934</v>
      </c>
      <c r="M131" s="601">
        <v>339072</v>
      </c>
      <c r="N131" s="601">
        <v>488</v>
      </c>
      <c r="O131" s="601">
        <v>1078073</v>
      </c>
      <c r="P131" s="601">
        <v>89132284</v>
      </c>
      <c r="Q131" s="601">
        <v>46405592</v>
      </c>
      <c r="R131" s="601">
        <v>12347186</v>
      </c>
      <c r="S131" s="601">
        <v>35765964</v>
      </c>
      <c r="T131" s="76">
        <v>40179</v>
      </c>
      <c r="U131" s="600">
        <v>40179</v>
      </c>
      <c r="V131" s="79"/>
      <c r="W131" s="80">
        <v>40179</v>
      </c>
      <c r="X131" s="789"/>
      <c r="Y131" s="605">
        <v>65303</v>
      </c>
      <c r="Z131" s="601">
        <v>22875</v>
      </c>
      <c r="AA131" s="601">
        <v>383606</v>
      </c>
      <c r="AB131" s="601">
        <v>1614396</v>
      </c>
      <c r="AC131" s="601">
        <v>1765873</v>
      </c>
      <c r="AD131" s="601">
        <v>10390435</v>
      </c>
      <c r="AE131" s="601">
        <v>47093751</v>
      </c>
      <c r="AF131" s="601">
        <v>3934012</v>
      </c>
      <c r="AG131" s="601">
        <v>4885290</v>
      </c>
      <c r="AH131" s="601">
        <v>13702</v>
      </c>
      <c r="AI131" s="601">
        <v>8813</v>
      </c>
      <c r="AJ131" s="601">
        <v>72</v>
      </c>
      <c r="AK131" s="601">
        <v>8740</v>
      </c>
      <c r="AL131" s="601">
        <v>3173</v>
      </c>
      <c r="AM131" s="601">
        <v>4621291</v>
      </c>
      <c r="AN131" s="601" t="s">
        <v>202</v>
      </c>
      <c r="AO131" s="76">
        <v>40179</v>
      </c>
      <c r="AP131" s="600">
        <v>40179</v>
      </c>
      <c r="AQ131" s="79"/>
      <c r="AR131" s="80">
        <v>40179</v>
      </c>
      <c r="AS131" s="789"/>
      <c r="AT131" s="601">
        <v>36426284</v>
      </c>
      <c r="AU131" s="601">
        <v>3106775</v>
      </c>
      <c r="AV131" s="601">
        <v>8353102</v>
      </c>
      <c r="AW131" s="601">
        <v>30449762</v>
      </c>
      <c r="AX131" s="601" t="s">
        <v>202</v>
      </c>
      <c r="AY131" s="601">
        <v>1532102</v>
      </c>
      <c r="AZ131" s="601">
        <v>38203809</v>
      </c>
      <c r="BA131" s="601">
        <v>1655779</v>
      </c>
      <c r="BB131" s="601">
        <v>1287</v>
      </c>
      <c r="BC131" s="601">
        <v>147622</v>
      </c>
      <c r="BD131" s="601">
        <v>161630</v>
      </c>
      <c r="BE131" s="601">
        <v>3672977</v>
      </c>
      <c r="BF131" s="601">
        <v>3279458</v>
      </c>
      <c r="BG131" s="601">
        <v>1045930</v>
      </c>
      <c r="BH131" s="601">
        <v>1016789</v>
      </c>
      <c r="BI131" s="601">
        <v>88340</v>
      </c>
      <c r="BJ131" s="76">
        <v>40179</v>
      </c>
      <c r="BK131" s="600">
        <v>40179</v>
      </c>
      <c r="BL131" s="79"/>
      <c r="BM131" s="80">
        <v>40179</v>
      </c>
      <c r="BN131" s="789"/>
      <c r="BO131" s="601">
        <v>197254</v>
      </c>
      <c r="BP131" s="601">
        <v>493913</v>
      </c>
      <c r="BQ131" s="601">
        <v>3465322</v>
      </c>
      <c r="BR131" s="601">
        <v>236928</v>
      </c>
      <c r="BS131" s="601">
        <v>3462</v>
      </c>
      <c r="BT131" s="601">
        <v>16942</v>
      </c>
      <c r="BU131" s="601">
        <v>148489</v>
      </c>
      <c r="BV131" s="601">
        <v>158569</v>
      </c>
      <c r="BW131" s="601">
        <v>6204207</v>
      </c>
      <c r="BX131" s="601">
        <v>15031222</v>
      </c>
      <c r="BY131" s="601">
        <v>365068</v>
      </c>
      <c r="BZ131" s="601">
        <v>2662973</v>
      </c>
      <c r="CA131" s="601">
        <v>143537</v>
      </c>
      <c r="CB131" s="601">
        <v>2006</v>
      </c>
      <c r="CC131" s="601">
        <v>1676</v>
      </c>
      <c r="CD131" s="601">
        <v>24238</v>
      </c>
      <c r="CE131" s="76">
        <v>40179</v>
      </c>
      <c r="CF131" s="600">
        <v>40179</v>
      </c>
      <c r="CG131" s="79"/>
      <c r="CH131" s="80">
        <v>40179</v>
      </c>
      <c r="CI131" s="789"/>
      <c r="CJ131" s="601">
        <v>3462</v>
      </c>
      <c r="CK131" s="601">
        <v>15063</v>
      </c>
      <c r="CL131" s="601">
        <v>92618</v>
      </c>
      <c r="CM131" s="601">
        <v>98725</v>
      </c>
      <c r="CN131" s="601">
        <v>705855</v>
      </c>
      <c r="CO131" s="601">
        <v>12162952</v>
      </c>
      <c r="CP131" s="601">
        <v>49431</v>
      </c>
      <c r="CQ131" s="601">
        <v>234926</v>
      </c>
      <c r="CR131" s="601">
        <v>89110</v>
      </c>
      <c r="CS131" s="601">
        <v>14789</v>
      </c>
      <c r="CT131" s="601">
        <v>546</v>
      </c>
      <c r="CU131" s="601">
        <v>55183</v>
      </c>
      <c r="CV131" s="601">
        <v>53752</v>
      </c>
      <c r="CW131" s="601">
        <v>1431</v>
      </c>
      <c r="CX131" s="601">
        <v>14243</v>
      </c>
      <c r="CY131" s="601">
        <v>88007</v>
      </c>
      <c r="CZ131" s="76">
        <v>40179</v>
      </c>
      <c r="DA131" s="600">
        <v>40179</v>
      </c>
      <c r="DB131" s="79"/>
      <c r="DC131" s="80">
        <v>40179</v>
      </c>
      <c r="DD131" s="789"/>
      <c r="DE131" s="601">
        <v>15292</v>
      </c>
      <c r="DF131" s="601">
        <v>23568</v>
      </c>
      <c r="DG131" s="601">
        <v>422800</v>
      </c>
      <c r="DH131" s="601">
        <v>117921</v>
      </c>
      <c r="DI131" s="601">
        <v>304879</v>
      </c>
      <c r="DJ131" s="601">
        <v>2279</v>
      </c>
      <c r="DK131" s="601">
        <v>125472</v>
      </c>
      <c r="DL131" s="601">
        <v>488</v>
      </c>
      <c r="DM131" s="601">
        <v>6001833</v>
      </c>
      <c r="DN131" s="601">
        <v>545113</v>
      </c>
      <c r="DO131" s="601" t="s">
        <v>202</v>
      </c>
      <c r="DP131" s="601">
        <v>5371215</v>
      </c>
      <c r="DQ131" s="601">
        <v>9373294</v>
      </c>
      <c r="DR131" s="601">
        <v>1819446</v>
      </c>
      <c r="DS131" s="601">
        <v>16133</v>
      </c>
      <c r="DT131" s="601">
        <v>280395</v>
      </c>
      <c r="DU131" s="76">
        <v>40179</v>
      </c>
      <c r="DV131" s="600">
        <v>40179</v>
      </c>
      <c r="DW131" s="79"/>
      <c r="DX131" s="80">
        <v>40179</v>
      </c>
      <c r="DY131" s="789"/>
      <c r="DZ131" s="601">
        <v>69137</v>
      </c>
      <c r="EA131" s="601" t="s">
        <v>202</v>
      </c>
      <c r="EB131" s="601">
        <v>2095974</v>
      </c>
      <c r="EC131" s="601" t="s">
        <v>202</v>
      </c>
      <c r="ED131" s="601">
        <v>278220</v>
      </c>
      <c r="EE131" s="601">
        <v>175204</v>
      </c>
      <c r="EF131" s="601">
        <v>571186</v>
      </c>
      <c r="EG131" s="601">
        <v>8855385</v>
      </c>
      <c r="EH131" s="601">
        <v>554617</v>
      </c>
      <c r="EI131" s="601">
        <v>4611</v>
      </c>
      <c r="EJ131" s="601">
        <v>1152</v>
      </c>
      <c r="EK131" s="601">
        <v>64533</v>
      </c>
      <c r="EL131" s="601">
        <v>357359</v>
      </c>
      <c r="EM131" s="601">
        <v>396136</v>
      </c>
      <c r="EN131" s="601">
        <v>281763</v>
      </c>
      <c r="EO131" s="601">
        <v>9660131</v>
      </c>
      <c r="EP131" s="76">
        <v>40179</v>
      </c>
      <c r="EQ131" s="600">
        <v>40179</v>
      </c>
    </row>
    <row r="132" spans="1:147" ht="14.25">
      <c r="A132" s="79"/>
      <c r="B132" s="85"/>
      <c r="C132" s="789"/>
      <c r="D132" s="605"/>
      <c r="E132" s="601"/>
      <c r="F132" s="601"/>
      <c r="G132" s="601"/>
      <c r="H132" s="601"/>
      <c r="I132" s="601"/>
      <c r="J132" s="601"/>
      <c r="K132" s="601"/>
      <c r="L132" s="601"/>
      <c r="M132" s="601"/>
      <c r="N132" s="601"/>
      <c r="O132" s="601"/>
      <c r="P132" s="601"/>
      <c r="Q132" s="601"/>
      <c r="R132" s="601"/>
      <c r="S132" s="601"/>
      <c r="T132" s="86"/>
      <c r="U132" s="81"/>
      <c r="V132" s="79"/>
      <c r="W132" s="85"/>
      <c r="X132" s="789"/>
      <c r="Y132" s="605"/>
      <c r="Z132" s="601"/>
      <c r="AA132" s="601"/>
      <c r="AB132" s="601"/>
      <c r="AC132" s="601"/>
      <c r="AD132" s="601"/>
      <c r="AE132" s="601"/>
      <c r="AF132" s="601"/>
      <c r="AG132" s="601"/>
      <c r="AH132" s="601"/>
      <c r="AI132" s="601"/>
      <c r="AJ132" s="601"/>
      <c r="AK132" s="601"/>
      <c r="AL132" s="601"/>
      <c r="AM132" s="601"/>
      <c r="AN132" s="601"/>
      <c r="AO132" s="86"/>
      <c r="AP132" s="81"/>
      <c r="AQ132" s="79"/>
      <c r="AR132" s="85"/>
      <c r="AS132" s="789"/>
      <c r="AT132" s="601"/>
      <c r="AU132" s="601"/>
      <c r="AV132" s="601"/>
      <c r="AW132" s="601"/>
      <c r="AX132" s="601"/>
      <c r="AY132" s="601"/>
      <c r="AZ132" s="601"/>
      <c r="BA132" s="601"/>
      <c r="BB132" s="601"/>
      <c r="BC132" s="601"/>
      <c r="BD132" s="601"/>
      <c r="BE132" s="601"/>
      <c r="BF132" s="601"/>
      <c r="BG132" s="601"/>
      <c r="BH132" s="601"/>
      <c r="BI132" s="601"/>
      <c r="BJ132" s="86"/>
      <c r="BK132" s="81"/>
      <c r="BL132" s="79"/>
      <c r="BM132" s="85"/>
      <c r="BN132" s="789"/>
      <c r="BO132" s="601"/>
      <c r="BP132" s="601"/>
      <c r="BQ132" s="601"/>
      <c r="BR132" s="601"/>
      <c r="BS132" s="601"/>
      <c r="BT132" s="601"/>
      <c r="BU132" s="601"/>
      <c r="BV132" s="601"/>
      <c r="BW132" s="601"/>
      <c r="BX132" s="601"/>
      <c r="BY132" s="601"/>
      <c r="BZ132" s="601"/>
      <c r="CA132" s="601"/>
      <c r="CB132" s="601"/>
      <c r="CC132" s="601"/>
      <c r="CD132" s="601"/>
      <c r="CE132" s="86"/>
      <c r="CF132" s="81"/>
      <c r="CG132" s="79"/>
      <c r="CH132" s="85"/>
      <c r="CI132" s="789"/>
      <c r="CJ132" s="601"/>
      <c r="CK132" s="601"/>
      <c r="CL132" s="601"/>
      <c r="CM132" s="601"/>
      <c r="CN132" s="601"/>
      <c r="CO132" s="601"/>
      <c r="CP132" s="601"/>
      <c r="CQ132" s="601"/>
      <c r="CR132" s="601"/>
      <c r="CS132" s="601"/>
      <c r="CT132" s="601"/>
      <c r="CU132" s="601"/>
      <c r="CV132" s="601"/>
      <c r="CW132" s="601"/>
      <c r="CX132" s="601"/>
      <c r="CY132" s="601"/>
      <c r="CZ132" s="86"/>
      <c r="DA132" s="81"/>
      <c r="DB132" s="79"/>
      <c r="DC132" s="85"/>
      <c r="DD132" s="789"/>
      <c r="DE132" s="601"/>
      <c r="DF132" s="601"/>
      <c r="DG132" s="601"/>
      <c r="DH132" s="601"/>
      <c r="DI132" s="601"/>
      <c r="DJ132" s="601"/>
      <c r="DK132" s="601"/>
      <c r="DL132" s="601"/>
      <c r="DM132" s="601"/>
      <c r="DN132" s="601"/>
      <c r="DO132" s="601"/>
      <c r="DP132" s="601"/>
      <c r="DQ132" s="601"/>
      <c r="DR132" s="601"/>
      <c r="DS132" s="601"/>
      <c r="DT132" s="601"/>
      <c r="DU132" s="86"/>
      <c r="DV132" s="81"/>
      <c r="DW132" s="79"/>
      <c r="DX132" s="85"/>
      <c r="DY132" s="789"/>
      <c r="DZ132" s="601"/>
      <c r="EA132" s="601"/>
      <c r="EB132" s="601"/>
      <c r="EC132" s="601"/>
      <c r="ED132" s="601"/>
      <c r="EE132" s="601"/>
      <c r="EF132" s="601"/>
      <c r="EG132" s="601"/>
      <c r="EH132" s="601"/>
      <c r="EI132" s="601"/>
      <c r="EJ132" s="601"/>
      <c r="EK132" s="601"/>
      <c r="EL132" s="601"/>
      <c r="EM132" s="601"/>
      <c r="EN132" s="601"/>
      <c r="EO132" s="601"/>
      <c r="EP132" s="86"/>
      <c r="EQ132" s="81"/>
    </row>
    <row r="133" spans="1:147" ht="14.25">
      <c r="A133" s="70">
        <v>39539</v>
      </c>
      <c r="B133" s="80">
        <v>39539</v>
      </c>
      <c r="C133" s="790">
        <v>39539</v>
      </c>
      <c r="D133" s="605">
        <v>92201672</v>
      </c>
      <c r="E133" s="601">
        <v>2396222</v>
      </c>
      <c r="F133" s="601">
        <v>2553</v>
      </c>
      <c r="G133" s="601">
        <v>100435</v>
      </c>
      <c r="H133" s="601">
        <v>43290</v>
      </c>
      <c r="I133" s="601">
        <v>935434</v>
      </c>
      <c r="J133" s="601">
        <v>334832</v>
      </c>
      <c r="K133" s="601">
        <v>600601</v>
      </c>
      <c r="L133" s="601">
        <v>134605</v>
      </c>
      <c r="M133" s="601">
        <v>338531</v>
      </c>
      <c r="N133" s="601">
        <v>402</v>
      </c>
      <c r="O133" s="601">
        <v>876758</v>
      </c>
      <c r="P133" s="601">
        <v>84858441</v>
      </c>
      <c r="Q133" s="601">
        <v>44519246</v>
      </c>
      <c r="R133" s="601">
        <v>11350368</v>
      </c>
      <c r="S133" s="601">
        <v>34268253</v>
      </c>
      <c r="T133" s="89">
        <v>39539</v>
      </c>
      <c r="U133" s="600">
        <v>39539</v>
      </c>
      <c r="V133" s="70">
        <v>39539</v>
      </c>
      <c r="W133" s="80">
        <v>39539</v>
      </c>
      <c r="X133" s="790">
        <v>39539</v>
      </c>
      <c r="Y133" s="605">
        <v>63648</v>
      </c>
      <c r="Z133" s="601">
        <v>10998</v>
      </c>
      <c r="AA133" s="601">
        <v>398461</v>
      </c>
      <c r="AB133" s="601">
        <v>1515190</v>
      </c>
      <c r="AC133" s="601">
        <v>1660494</v>
      </c>
      <c r="AD133" s="601">
        <v>9014338</v>
      </c>
      <c r="AE133" s="601">
        <v>46733697</v>
      </c>
      <c r="AF133" s="601">
        <v>3669583</v>
      </c>
      <c r="AG133" s="601">
        <v>4376268</v>
      </c>
      <c r="AH133" s="601">
        <v>16438</v>
      </c>
      <c r="AI133" s="601">
        <v>11022</v>
      </c>
      <c r="AJ133" s="601">
        <v>126</v>
      </c>
      <c r="AK133" s="601">
        <v>10895</v>
      </c>
      <c r="AL133" s="601">
        <v>3439</v>
      </c>
      <c r="AM133" s="601">
        <v>4123904</v>
      </c>
      <c r="AN133" s="601" t="s">
        <v>202</v>
      </c>
      <c r="AO133" s="89">
        <v>39539</v>
      </c>
      <c r="AP133" s="600">
        <v>39539</v>
      </c>
      <c r="AQ133" s="70">
        <v>39539</v>
      </c>
      <c r="AR133" s="80">
        <v>39539</v>
      </c>
      <c r="AS133" s="790">
        <v>39539</v>
      </c>
      <c r="AT133" s="601">
        <v>34521757</v>
      </c>
      <c r="AU133" s="601">
        <v>2836555</v>
      </c>
      <c r="AV133" s="601">
        <v>7113962</v>
      </c>
      <c r="AW133" s="601">
        <v>29685883</v>
      </c>
      <c r="AX133" s="601" t="s">
        <v>202</v>
      </c>
      <c r="AY133" s="601">
        <v>1744911</v>
      </c>
      <c r="AZ133" s="601">
        <v>35944414</v>
      </c>
      <c r="BA133" s="601">
        <v>1629489</v>
      </c>
      <c r="BB133" s="601">
        <v>1351</v>
      </c>
      <c r="BC133" s="601">
        <v>150385</v>
      </c>
      <c r="BD133" s="601">
        <v>164656</v>
      </c>
      <c r="BE133" s="601">
        <v>2517024</v>
      </c>
      <c r="BF133" s="601">
        <v>3220397</v>
      </c>
      <c r="BG133" s="601">
        <v>1057744</v>
      </c>
      <c r="BH133" s="601">
        <v>905388</v>
      </c>
      <c r="BI133" s="601">
        <v>81690</v>
      </c>
      <c r="BJ133" s="89">
        <v>39539</v>
      </c>
      <c r="BK133" s="600">
        <v>39539</v>
      </c>
      <c r="BL133" s="70">
        <v>39539</v>
      </c>
      <c r="BM133" s="80">
        <v>39539</v>
      </c>
      <c r="BN133" s="790">
        <v>39539</v>
      </c>
      <c r="BO133" s="601">
        <v>195550</v>
      </c>
      <c r="BP133" s="601">
        <v>519026</v>
      </c>
      <c r="BQ133" s="601">
        <v>3112393</v>
      </c>
      <c r="BR133" s="601">
        <v>285149</v>
      </c>
      <c r="BS133" s="601">
        <v>275</v>
      </c>
      <c r="BT133" s="601">
        <v>8482</v>
      </c>
      <c r="BU133" s="601">
        <v>139190</v>
      </c>
      <c r="BV133" s="601">
        <v>152566</v>
      </c>
      <c r="BW133" s="601">
        <v>5943837</v>
      </c>
      <c r="BX133" s="601">
        <v>15611232</v>
      </c>
      <c r="BY133" s="601">
        <v>300487</v>
      </c>
      <c r="BZ133" s="601">
        <v>2588657</v>
      </c>
      <c r="CA133" s="601">
        <v>130724</v>
      </c>
      <c r="CB133" s="601">
        <v>1322</v>
      </c>
      <c r="CC133" s="601">
        <v>1655</v>
      </c>
      <c r="CD133" s="601">
        <v>23011</v>
      </c>
      <c r="CE133" s="89">
        <v>39539</v>
      </c>
      <c r="CF133" s="600">
        <v>39539</v>
      </c>
      <c r="CG133" s="70">
        <v>39539</v>
      </c>
      <c r="CH133" s="80">
        <v>39539</v>
      </c>
      <c r="CI133" s="790">
        <v>39539</v>
      </c>
      <c r="CJ133" s="601">
        <v>275</v>
      </c>
      <c r="CK133" s="601">
        <v>6436</v>
      </c>
      <c r="CL133" s="601">
        <v>95805</v>
      </c>
      <c r="CM133" s="601">
        <v>105064</v>
      </c>
      <c r="CN133" s="601">
        <v>782922</v>
      </c>
      <c r="CO133" s="601">
        <v>12865201</v>
      </c>
      <c r="CP133" s="601">
        <v>44022</v>
      </c>
      <c r="CQ133" s="601">
        <v>253386</v>
      </c>
      <c r="CR133" s="601">
        <v>100711</v>
      </c>
      <c r="CS133" s="601">
        <v>17578</v>
      </c>
      <c r="CT133" s="601">
        <v>474</v>
      </c>
      <c r="CU133" s="601">
        <v>64489</v>
      </c>
      <c r="CV133" s="601">
        <v>60969</v>
      </c>
      <c r="CW133" s="601">
        <v>3520</v>
      </c>
      <c r="CX133" s="601">
        <v>13842</v>
      </c>
      <c r="CY133" s="601">
        <v>93571</v>
      </c>
      <c r="CZ133" s="89">
        <v>39539</v>
      </c>
      <c r="DA133" s="600">
        <v>39539</v>
      </c>
      <c r="DB133" s="70">
        <v>39539</v>
      </c>
      <c r="DC133" s="80">
        <v>39539</v>
      </c>
      <c r="DD133" s="790">
        <v>39539</v>
      </c>
      <c r="DE133" s="601">
        <v>16077</v>
      </c>
      <c r="DF133" s="601">
        <v>23576</v>
      </c>
      <c r="DG133" s="601">
        <v>477041</v>
      </c>
      <c r="DH133" s="601">
        <v>135109</v>
      </c>
      <c r="DI133" s="601">
        <v>341932</v>
      </c>
      <c r="DJ133" s="601">
        <v>12762</v>
      </c>
      <c r="DK133" s="601">
        <v>121633</v>
      </c>
      <c r="DL133" s="601">
        <v>402</v>
      </c>
      <c r="DM133" s="601">
        <v>5560294</v>
      </c>
      <c r="DN133" s="601">
        <v>549129</v>
      </c>
      <c r="DO133" s="601" t="s">
        <v>202</v>
      </c>
      <c r="DP133" s="601">
        <v>4799070</v>
      </c>
      <c r="DQ133" s="601">
        <v>8488070</v>
      </c>
      <c r="DR133" s="601">
        <v>1767801</v>
      </c>
      <c r="DS133" s="601">
        <v>8363</v>
      </c>
      <c r="DT133" s="601">
        <v>306159</v>
      </c>
      <c r="DU133" s="89">
        <v>39539</v>
      </c>
      <c r="DV133" s="600">
        <v>39539</v>
      </c>
      <c r="DW133" s="70">
        <v>39539</v>
      </c>
      <c r="DX133" s="80">
        <v>39539</v>
      </c>
      <c r="DY133" s="790">
        <v>39539</v>
      </c>
      <c r="DZ133" s="601">
        <v>63961</v>
      </c>
      <c r="EA133" s="601">
        <v>35</v>
      </c>
      <c r="EB133" s="601">
        <v>2181363</v>
      </c>
      <c r="EC133" s="601" t="s">
        <v>202</v>
      </c>
      <c r="ED133" s="601">
        <v>416281</v>
      </c>
      <c r="EE133" s="601">
        <v>180941</v>
      </c>
      <c r="EF133" s="601">
        <v>638615</v>
      </c>
      <c r="EG133" s="601">
        <v>8673102</v>
      </c>
      <c r="EH133" s="601">
        <v>571169</v>
      </c>
      <c r="EI133" s="601">
        <v>4006</v>
      </c>
      <c r="EJ133" s="601">
        <v>585</v>
      </c>
      <c r="EK133" s="601">
        <v>64963</v>
      </c>
      <c r="EL133" s="601">
        <v>319154</v>
      </c>
      <c r="EM133" s="601">
        <v>352753</v>
      </c>
      <c r="EN133" s="601">
        <v>343087</v>
      </c>
      <c r="EO133" s="601">
        <v>9495395</v>
      </c>
      <c r="EP133" s="89">
        <v>39539</v>
      </c>
      <c r="EQ133" s="600">
        <v>39539</v>
      </c>
    </row>
    <row r="134" spans="1:147" ht="14.25">
      <c r="A134" s="79"/>
      <c r="B134" s="80">
        <v>39904</v>
      </c>
      <c r="C134" s="789"/>
      <c r="D134" s="605">
        <v>88284693</v>
      </c>
      <c r="E134" s="601">
        <v>2268866</v>
      </c>
      <c r="F134" s="601">
        <v>1837</v>
      </c>
      <c r="G134" s="601">
        <v>82036</v>
      </c>
      <c r="H134" s="601">
        <v>36976</v>
      </c>
      <c r="I134" s="601">
        <v>795096</v>
      </c>
      <c r="J134" s="601">
        <v>275106</v>
      </c>
      <c r="K134" s="601">
        <v>519991</v>
      </c>
      <c r="L134" s="601">
        <v>141450</v>
      </c>
      <c r="M134" s="601">
        <v>341037</v>
      </c>
      <c r="N134" s="601">
        <v>246</v>
      </c>
      <c r="O134" s="601">
        <v>920742</v>
      </c>
      <c r="P134" s="601">
        <v>81573697</v>
      </c>
      <c r="Q134" s="601">
        <v>42507925</v>
      </c>
      <c r="R134" s="601">
        <v>10902248</v>
      </c>
      <c r="S134" s="601">
        <v>32765307</v>
      </c>
      <c r="T134" s="89">
        <v>39904</v>
      </c>
      <c r="U134" s="600">
        <v>39904</v>
      </c>
      <c r="V134" s="79"/>
      <c r="W134" s="80">
        <v>39904</v>
      </c>
      <c r="X134" s="789"/>
      <c r="Y134" s="605">
        <v>72407</v>
      </c>
      <c r="Z134" s="601">
        <v>11085</v>
      </c>
      <c r="AA134" s="601">
        <v>375338</v>
      </c>
      <c r="AB134" s="601">
        <v>1480390</v>
      </c>
      <c r="AC134" s="601">
        <v>1622784</v>
      </c>
      <c r="AD134" s="601">
        <v>8553858</v>
      </c>
      <c r="AE134" s="601">
        <v>41525307</v>
      </c>
      <c r="AF134" s="601">
        <v>3701244</v>
      </c>
      <c r="AG134" s="601">
        <v>4370692</v>
      </c>
      <c r="AH134" s="601">
        <v>21888</v>
      </c>
      <c r="AI134" s="601">
        <v>13195</v>
      </c>
      <c r="AJ134" s="601">
        <v>202</v>
      </c>
      <c r="AK134" s="601">
        <v>12993</v>
      </c>
      <c r="AL134" s="601">
        <v>5802</v>
      </c>
      <c r="AM134" s="601">
        <v>4123633</v>
      </c>
      <c r="AN134" s="601" t="s">
        <v>202</v>
      </c>
      <c r="AO134" s="89">
        <v>39904</v>
      </c>
      <c r="AP134" s="600">
        <v>39904</v>
      </c>
      <c r="AQ134" s="79"/>
      <c r="AR134" s="80">
        <v>39904</v>
      </c>
      <c r="AS134" s="789"/>
      <c r="AT134" s="601">
        <v>32195906</v>
      </c>
      <c r="AU134" s="601">
        <v>2507285</v>
      </c>
      <c r="AV134" s="601">
        <v>6408785</v>
      </c>
      <c r="AW134" s="601">
        <v>28022374</v>
      </c>
      <c r="AX134" s="601" t="s">
        <v>202</v>
      </c>
      <c r="AY134" s="601">
        <v>1478966</v>
      </c>
      <c r="AZ134" s="601">
        <v>34487387</v>
      </c>
      <c r="BA134" s="601">
        <v>1463370</v>
      </c>
      <c r="BB134" s="601">
        <v>2768</v>
      </c>
      <c r="BC134" s="601">
        <v>133458</v>
      </c>
      <c r="BD134" s="601">
        <v>146122</v>
      </c>
      <c r="BE134" s="601">
        <v>2413506</v>
      </c>
      <c r="BF134" s="601">
        <v>2956715</v>
      </c>
      <c r="BG134" s="601">
        <v>1061770</v>
      </c>
      <c r="BH134" s="601">
        <v>921178</v>
      </c>
      <c r="BI134" s="601">
        <v>105464</v>
      </c>
      <c r="BJ134" s="89">
        <v>39904</v>
      </c>
      <c r="BK134" s="600">
        <v>39904</v>
      </c>
      <c r="BL134" s="79"/>
      <c r="BM134" s="80">
        <v>39904</v>
      </c>
      <c r="BN134" s="789"/>
      <c r="BO134" s="601">
        <v>161586</v>
      </c>
      <c r="BP134" s="601">
        <v>532358</v>
      </c>
      <c r="BQ134" s="601">
        <v>3302386</v>
      </c>
      <c r="BR134" s="601">
        <v>296153</v>
      </c>
      <c r="BS134" s="601">
        <v>938</v>
      </c>
      <c r="BT134" s="601">
        <v>16666</v>
      </c>
      <c r="BU134" s="601">
        <v>143186</v>
      </c>
      <c r="BV134" s="601">
        <v>155993</v>
      </c>
      <c r="BW134" s="601">
        <v>5620345</v>
      </c>
      <c r="BX134" s="601">
        <v>13259554</v>
      </c>
      <c r="BY134" s="601">
        <v>302771</v>
      </c>
      <c r="BZ134" s="601">
        <v>2639908</v>
      </c>
      <c r="CA134" s="601">
        <v>141879</v>
      </c>
      <c r="CB134" s="601">
        <v>2066</v>
      </c>
      <c r="CC134" s="601">
        <v>1598</v>
      </c>
      <c r="CD134" s="601">
        <v>29908</v>
      </c>
      <c r="CE134" s="89">
        <v>39904</v>
      </c>
      <c r="CF134" s="600">
        <v>39904</v>
      </c>
      <c r="CG134" s="79"/>
      <c r="CH134" s="80">
        <v>39904</v>
      </c>
      <c r="CI134" s="789"/>
      <c r="CJ134" s="601">
        <v>938</v>
      </c>
      <c r="CK134" s="601">
        <v>12287</v>
      </c>
      <c r="CL134" s="601">
        <v>89863</v>
      </c>
      <c r="CM134" s="601">
        <v>97610</v>
      </c>
      <c r="CN134" s="601">
        <v>625681</v>
      </c>
      <c r="CO134" s="601">
        <v>10691391</v>
      </c>
      <c r="CP134" s="601">
        <v>39304</v>
      </c>
      <c r="CQ134" s="601">
        <v>212775</v>
      </c>
      <c r="CR134" s="601">
        <v>81005</v>
      </c>
      <c r="CS134" s="601">
        <v>12831</v>
      </c>
      <c r="CT134" s="601">
        <v>498</v>
      </c>
      <c r="CU134" s="601">
        <v>51714</v>
      </c>
      <c r="CV134" s="601">
        <v>49828</v>
      </c>
      <c r="CW134" s="601">
        <v>1886</v>
      </c>
      <c r="CX134" s="601">
        <v>12164</v>
      </c>
      <c r="CY134" s="601">
        <v>78232</v>
      </c>
      <c r="CZ134" s="89">
        <v>39904</v>
      </c>
      <c r="DA134" s="600">
        <v>39904</v>
      </c>
      <c r="DB134" s="79"/>
      <c r="DC134" s="80">
        <v>39904</v>
      </c>
      <c r="DD134" s="789"/>
      <c r="DE134" s="601">
        <v>14225</v>
      </c>
      <c r="DF134" s="601">
        <v>19804</v>
      </c>
      <c r="DG134" s="601">
        <v>400699</v>
      </c>
      <c r="DH134" s="601">
        <v>106493</v>
      </c>
      <c r="DI134" s="601">
        <v>294206</v>
      </c>
      <c r="DJ134" s="601">
        <v>10343</v>
      </c>
      <c r="DK134" s="601">
        <v>121169</v>
      </c>
      <c r="DL134" s="601">
        <v>246</v>
      </c>
      <c r="DM134" s="601">
        <v>5714811</v>
      </c>
      <c r="DN134" s="601">
        <v>883125</v>
      </c>
      <c r="DO134" s="601" t="s">
        <v>202</v>
      </c>
      <c r="DP134" s="601">
        <v>4760044</v>
      </c>
      <c r="DQ134" s="601">
        <v>9213137</v>
      </c>
      <c r="DR134" s="601">
        <v>1735581</v>
      </c>
      <c r="DS134" s="601">
        <v>7450</v>
      </c>
      <c r="DT134" s="601">
        <v>274528</v>
      </c>
      <c r="DU134" s="89">
        <v>39904</v>
      </c>
      <c r="DV134" s="600">
        <v>39904</v>
      </c>
      <c r="DW134" s="79"/>
      <c r="DX134" s="80">
        <v>39904</v>
      </c>
      <c r="DY134" s="789"/>
      <c r="DZ134" s="601">
        <v>62517</v>
      </c>
      <c r="EA134" s="601" t="s">
        <v>202</v>
      </c>
      <c r="EB134" s="601">
        <v>2300178</v>
      </c>
      <c r="EC134" s="601" t="s">
        <v>202</v>
      </c>
      <c r="ED134" s="601">
        <v>498312</v>
      </c>
      <c r="EE134" s="601">
        <v>163895</v>
      </c>
      <c r="EF134" s="601">
        <v>662355</v>
      </c>
      <c r="EG134" s="601">
        <v>8791769</v>
      </c>
      <c r="EH134" s="601">
        <v>637956</v>
      </c>
      <c r="EI134" s="601">
        <v>5193</v>
      </c>
      <c r="EJ134" s="601">
        <v>949</v>
      </c>
      <c r="EK134" s="601">
        <v>65429</v>
      </c>
      <c r="EL134" s="601">
        <v>354246</v>
      </c>
      <c r="EM134" s="601">
        <v>391565</v>
      </c>
      <c r="EN134" s="601">
        <v>325874</v>
      </c>
      <c r="EO134" s="601">
        <v>8370421</v>
      </c>
      <c r="EP134" s="89">
        <v>39904</v>
      </c>
      <c r="EQ134" s="600">
        <v>39904</v>
      </c>
    </row>
    <row r="135" spans="1:147" ht="14.25">
      <c r="A135" s="79"/>
      <c r="B135" s="85"/>
      <c r="C135" s="789"/>
      <c r="D135" s="605"/>
      <c r="E135" s="601"/>
      <c r="F135" s="601"/>
      <c r="G135" s="601"/>
      <c r="H135" s="601"/>
      <c r="I135" s="601"/>
      <c r="J135" s="601"/>
      <c r="K135" s="601"/>
      <c r="L135" s="601"/>
      <c r="M135" s="601"/>
      <c r="N135" s="601"/>
      <c r="O135" s="601"/>
      <c r="P135" s="601"/>
      <c r="Q135" s="601"/>
      <c r="R135" s="601"/>
      <c r="S135" s="601"/>
      <c r="T135" s="86"/>
      <c r="U135" s="81"/>
      <c r="V135" s="79"/>
      <c r="W135" s="85"/>
      <c r="X135" s="789"/>
      <c r="Y135" s="605"/>
      <c r="Z135" s="601"/>
      <c r="AA135" s="601"/>
      <c r="AB135" s="601"/>
      <c r="AC135" s="601"/>
      <c r="AD135" s="601"/>
      <c r="AE135" s="601"/>
      <c r="AF135" s="601"/>
      <c r="AG135" s="601"/>
      <c r="AH135" s="601"/>
      <c r="AI135" s="601"/>
      <c r="AJ135" s="601"/>
      <c r="AK135" s="601"/>
      <c r="AL135" s="601"/>
      <c r="AM135" s="601"/>
      <c r="AN135" s="601"/>
      <c r="AO135" s="86"/>
      <c r="AP135" s="81"/>
      <c r="AQ135" s="79"/>
      <c r="AR135" s="85"/>
      <c r="AS135" s="789"/>
      <c r="AT135" s="601"/>
      <c r="AU135" s="601"/>
      <c r="AV135" s="601"/>
      <c r="AW135" s="601"/>
      <c r="AX135" s="601"/>
      <c r="AY135" s="601"/>
      <c r="AZ135" s="601"/>
      <c r="BA135" s="601"/>
      <c r="BB135" s="601"/>
      <c r="BC135" s="601"/>
      <c r="BD135" s="601"/>
      <c r="BE135" s="601"/>
      <c r="BF135" s="601"/>
      <c r="BG135" s="601"/>
      <c r="BH135" s="601"/>
      <c r="BI135" s="601"/>
      <c r="BJ135" s="86"/>
      <c r="BK135" s="81"/>
      <c r="BL135" s="79"/>
      <c r="BM135" s="85"/>
      <c r="BN135" s="789"/>
      <c r="BO135" s="601"/>
      <c r="BP135" s="601"/>
      <c r="BQ135" s="601"/>
      <c r="BR135" s="601"/>
      <c r="BS135" s="601"/>
      <c r="BT135" s="601"/>
      <c r="BU135" s="601"/>
      <c r="BV135" s="601"/>
      <c r="BW135" s="601"/>
      <c r="BX135" s="601"/>
      <c r="BY135" s="601"/>
      <c r="BZ135" s="601"/>
      <c r="CA135" s="601"/>
      <c r="CB135" s="601"/>
      <c r="CC135" s="601"/>
      <c r="CD135" s="601"/>
      <c r="CE135" s="86"/>
      <c r="CF135" s="81"/>
      <c r="CG135" s="79"/>
      <c r="CH135" s="85"/>
      <c r="CI135" s="789"/>
      <c r="CJ135" s="601"/>
      <c r="CK135" s="601"/>
      <c r="CL135" s="601"/>
      <c r="CM135" s="601"/>
      <c r="CN135" s="601"/>
      <c r="CO135" s="601"/>
      <c r="CP135" s="601"/>
      <c r="CQ135" s="601"/>
      <c r="CR135" s="601"/>
      <c r="CS135" s="601"/>
      <c r="CT135" s="601"/>
      <c r="CU135" s="601"/>
      <c r="CV135" s="601"/>
      <c r="CW135" s="601"/>
      <c r="CX135" s="601"/>
      <c r="CY135" s="601"/>
      <c r="CZ135" s="86"/>
      <c r="DA135" s="81"/>
      <c r="DB135" s="79"/>
      <c r="DC135" s="85"/>
      <c r="DD135" s="789"/>
      <c r="DE135" s="601"/>
      <c r="DF135" s="601"/>
      <c r="DG135" s="601"/>
      <c r="DH135" s="601"/>
      <c r="DI135" s="601"/>
      <c r="DJ135" s="601"/>
      <c r="DK135" s="601"/>
      <c r="DL135" s="601"/>
      <c r="DM135" s="601"/>
      <c r="DN135" s="601"/>
      <c r="DO135" s="601"/>
      <c r="DP135" s="601"/>
      <c r="DQ135" s="601"/>
      <c r="DR135" s="601"/>
      <c r="DS135" s="601"/>
      <c r="DT135" s="601"/>
      <c r="DU135" s="86"/>
      <c r="DV135" s="81"/>
      <c r="DW135" s="79"/>
      <c r="DX135" s="85"/>
      <c r="DY135" s="789"/>
      <c r="DZ135" s="601"/>
      <c r="EA135" s="601"/>
      <c r="EB135" s="601"/>
      <c r="EC135" s="601"/>
      <c r="ED135" s="601"/>
      <c r="EE135" s="601"/>
      <c r="EF135" s="601"/>
      <c r="EG135" s="601"/>
      <c r="EH135" s="601"/>
      <c r="EI135" s="601"/>
      <c r="EJ135" s="601"/>
      <c r="EK135" s="601"/>
      <c r="EL135" s="601"/>
      <c r="EM135" s="601"/>
      <c r="EN135" s="601"/>
      <c r="EO135" s="601"/>
      <c r="EP135" s="86"/>
      <c r="EQ135" s="81"/>
    </row>
    <row r="136" spans="1:147" ht="14.25">
      <c r="A136" s="90" t="s">
        <v>150</v>
      </c>
      <c r="B136" s="91" t="s">
        <v>151</v>
      </c>
      <c r="C136" s="791" t="s">
        <v>152</v>
      </c>
      <c r="D136" s="605">
        <v>23780946</v>
      </c>
      <c r="E136" s="601">
        <v>570606</v>
      </c>
      <c r="F136" s="601">
        <v>477</v>
      </c>
      <c r="G136" s="601">
        <v>22714</v>
      </c>
      <c r="H136" s="601">
        <v>10083</v>
      </c>
      <c r="I136" s="601">
        <v>197336</v>
      </c>
      <c r="J136" s="601">
        <v>74196</v>
      </c>
      <c r="K136" s="601">
        <v>123139</v>
      </c>
      <c r="L136" s="601">
        <v>37026</v>
      </c>
      <c r="M136" s="601">
        <v>86795</v>
      </c>
      <c r="N136" s="601">
        <v>72</v>
      </c>
      <c r="O136" s="601">
        <v>228355</v>
      </c>
      <c r="P136" s="601">
        <v>22025952</v>
      </c>
      <c r="Q136" s="601">
        <v>11496160</v>
      </c>
      <c r="R136" s="601">
        <v>2984893</v>
      </c>
      <c r="S136" s="601">
        <v>8815977</v>
      </c>
      <c r="T136" s="93" t="s">
        <v>153</v>
      </c>
      <c r="U136" s="97" t="s">
        <v>154</v>
      </c>
      <c r="V136" s="90" t="s">
        <v>150</v>
      </c>
      <c r="W136" s="91" t="s">
        <v>151</v>
      </c>
      <c r="X136" s="791" t="s">
        <v>152</v>
      </c>
      <c r="Y136" s="605">
        <v>18958</v>
      </c>
      <c r="Z136" s="601">
        <v>3584</v>
      </c>
      <c r="AA136" s="601">
        <v>92203</v>
      </c>
      <c r="AB136" s="601">
        <v>454751</v>
      </c>
      <c r="AC136" s="601">
        <v>498034</v>
      </c>
      <c r="AD136" s="601">
        <v>2510232</v>
      </c>
      <c r="AE136" s="601">
        <v>11048590</v>
      </c>
      <c r="AF136" s="601">
        <v>1017551</v>
      </c>
      <c r="AG136" s="601">
        <v>1196174</v>
      </c>
      <c r="AH136" s="601">
        <v>3179</v>
      </c>
      <c r="AI136" s="601">
        <v>2147</v>
      </c>
      <c r="AJ136" s="601">
        <v>21</v>
      </c>
      <c r="AK136" s="601">
        <v>2125</v>
      </c>
      <c r="AL136" s="601">
        <v>653</v>
      </c>
      <c r="AM136" s="601">
        <v>1132820</v>
      </c>
      <c r="AN136" s="601" t="s">
        <v>202</v>
      </c>
      <c r="AO136" s="93" t="s">
        <v>153</v>
      </c>
      <c r="AP136" s="97" t="s">
        <v>154</v>
      </c>
      <c r="AQ136" s="90" t="s">
        <v>150</v>
      </c>
      <c r="AR136" s="91" t="s">
        <v>151</v>
      </c>
      <c r="AS136" s="791" t="s">
        <v>152</v>
      </c>
      <c r="AT136" s="601">
        <v>8870013</v>
      </c>
      <c r="AU136" s="601">
        <v>688023</v>
      </c>
      <c r="AV136" s="601">
        <v>1977942</v>
      </c>
      <c r="AW136" s="601">
        <v>7520880</v>
      </c>
      <c r="AX136" s="601" t="s">
        <v>202</v>
      </c>
      <c r="AY136" s="601">
        <v>373327</v>
      </c>
      <c r="AZ136" s="601">
        <v>9391190</v>
      </c>
      <c r="BA136" s="601">
        <v>384625</v>
      </c>
      <c r="BB136" s="601">
        <v>310</v>
      </c>
      <c r="BC136" s="601">
        <v>46753</v>
      </c>
      <c r="BD136" s="601">
        <v>51190</v>
      </c>
      <c r="BE136" s="601">
        <v>848930</v>
      </c>
      <c r="BF136" s="601">
        <v>774188</v>
      </c>
      <c r="BG136" s="601">
        <v>255148</v>
      </c>
      <c r="BH136" s="601">
        <v>241405</v>
      </c>
      <c r="BI136" s="601">
        <v>23384</v>
      </c>
      <c r="BJ136" s="93" t="s">
        <v>153</v>
      </c>
      <c r="BK136" s="97" t="s">
        <v>154</v>
      </c>
      <c r="BL136" s="90" t="s">
        <v>150</v>
      </c>
      <c r="BM136" s="91" t="s">
        <v>151</v>
      </c>
      <c r="BN136" s="791" t="s">
        <v>152</v>
      </c>
      <c r="BO136" s="601">
        <v>48388</v>
      </c>
      <c r="BP136" s="601">
        <v>128272</v>
      </c>
      <c r="BQ136" s="601">
        <v>812494</v>
      </c>
      <c r="BR136" s="601">
        <v>65410</v>
      </c>
      <c r="BS136" s="601">
        <v>690</v>
      </c>
      <c r="BT136" s="601">
        <v>4268</v>
      </c>
      <c r="BU136" s="601">
        <v>38319</v>
      </c>
      <c r="BV136" s="601">
        <v>41401</v>
      </c>
      <c r="BW136" s="601">
        <v>1534404</v>
      </c>
      <c r="BX136" s="601">
        <v>3452672</v>
      </c>
      <c r="BY136" s="601">
        <v>98403</v>
      </c>
      <c r="BZ136" s="601">
        <v>664439</v>
      </c>
      <c r="CA136" s="601">
        <v>34804</v>
      </c>
      <c r="CB136" s="601">
        <v>576</v>
      </c>
      <c r="CC136" s="601">
        <v>422</v>
      </c>
      <c r="CD136" s="601">
        <v>6047</v>
      </c>
      <c r="CE136" s="93" t="s">
        <v>153</v>
      </c>
      <c r="CF136" s="97" t="s">
        <v>154</v>
      </c>
      <c r="CG136" s="90" t="s">
        <v>150</v>
      </c>
      <c r="CH136" s="91" t="s">
        <v>151</v>
      </c>
      <c r="CI136" s="791" t="s">
        <v>152</v>
      </c>
      <c r="CJ136" s="601">
        <v>690</v>
      </c>
      <c r="CK136" s="601">
        <v>3810</v>
      </c>
      <c r="CL136" s="601">
        <v>23690</v>
      </c>
      <c r="CM136" s="601">
        <v>25384</v>
      </c>
      <c r="CN136" s="601">
        <v>164869</v>
      </c>
      <c r="CO136" s="601">
        <v>2764256</v>
      </c>
      <c r="CP136" s="601">
        <v>12391</v>
      </c>
      <c r="CQ136" s="601">
        <v>55210</v>
      </c>
      <c r="CR136" s="601">
        <v>22104</v>
      </c>
      <c r="CS136" s="601">
        <v>3775</v>
      </c>
      <c r="CT136" s="601">
        <v>137</v>
      </c>
      <c r="CU136" s="601">
        <v>13769</v>
      </c>
      <c r="CV136" s="601">
        <v>13391</v>
      </c>
      <c r="CW136" s="601">
        <v>378</v>
      </c>
      <c r="CX136" s="601">
        <v>3392</v>
      </c>
      <c r="CY136" s="601">
        <v>18979</v>
      </c>
      <c r="CZ136" s="93" t="s">
        <v>153</v>
      </c>
      <c r="DA136" s="97" t="s">
        <v>154</v>
      </c>
      <c r="DB136" s="90" t="s">
        <v>150</v>
      </c>
      <c r="DC136" s="91" t="s">
        <v>151</v>
      </c>
      <c r="DD136" s="791" t="s">
        <v>152</v>
      </c>
      <c r="DE136" s="601">
        <v>4260</v>
      </c>
      <c r="DF136" s="601">
        <v>5303</v>
      </c>
      <c r="DG136" s="601">
        <v>104508</v>
      </c>
      <c r="DH136" s="601">
        <v>27031</v>
      </c>
      <c r="DI136" s="601">
        <v>77477</v>
      </c>
      <c r="DJ136" s="601">
        <v>2279</v>
      </c>
      <c r="DK136" s="601">
        <v>32736</v>
      </c>
      <c r="DL136" s="601">
        <v>72</v>
      </c>
      <c r="DM136" s="601">
        <v>1498648</v>
      </c>
      <c r="DN136" s="601">
        <v>147565</v>
      </c>
      <c r="DO136" s="601" t="s">
        <v>202</v>
      </c>
      <c r="DP136" s="601">
        <v>1324515</v>
      </c>
      <c r="DQ136" s="601">
        <v>2235711</v>
      </c>
      <c r="DR136" s="601">
        <v>438071</v>
      </c>
      <c r="DS136" s="601">
        <v>2047</v>
      </c>
      <c r="DT136" s="601">
        <v>67430</v>
      </c>
      <c r="DU136" s="93" t="s">
        <v>153</v>
      </c>
      <c r="DV136" s="97" t="s">
        <v>154</v>
      </c>
      <c r="DW136" s="90" t="s">
        <v>150</v>
      </c>
      <c r="DX136" s="91" t="s">
        <v>151</v>
      </c>
      <c r="DY136" s="791" t="s">
        <v>152</v>
      </c>
      <c r="DZ136" s="601">
        <v>16896</v>
      </c>
      <c r="EA136" s="601" t="s">
        <v>202</v>
      </c>
      <c r="EB136" s="601">
        <v>560386</v>
      </c>
      <c r="EC136" s="601" t="s">
        <v>202</v>
      </c>
      <c r="ED136" s="601">
        <v>83253</v>
      </c>
      <c r="EE136" s="601">
        <v>40714</v>
      </c>
      <c r="EF136" s="601">
        <v>146884</v>
      </c>
      <c r="EG136" s="601">
        <v>2239519</v>
      </c>
      <c r="EH136" s="601">
        <v>127559</v>
      </c>
      <c r="EI136" s="601">
        <v>1450</v>
      </c>
      <c r="EJ136" s="601">
        <v>335</v>
      </c>
      <c r="EK136" s="601">
        <v>16336</v>
      </c>
      <c r="EL136" s="601">
        <v>113020</v>
      </c>
      <c r="EM136" s="601">
        <v>124916</v>
      </c>
      <c r="EN136" s="601">
        <v>68649</v>
      </c>
      <c r="EO136" s="601">
        <v>2234280</v>
      </c>
      <c r="EP136" s="93" t="s">
        <v>153</v>
      </c>
      <c r="EQ136" s="97" t="s">
        <v>154</v>
      </c>
    </row>
    <row r="137" spans="1:147" ht="14.25">
      <c r="A137" s="95" t="s">
        <v>155</v>
      </c>
      <c r="B137" s="96" t="s">
        <v>155</v>
      </c>
      <c r="C137" s="792" t="s">
        <v>156</v>
      </c>
      <c r="D137" s="605">
        <v>24341929</v>
      </c>
      <c r="E137" s="601">
        <v>590461</v>
      </c>
      <c r="F137" s="601">
        <v>581</v>
      </c>
      <c r="G137" s="601">
        <v>21334</v>
      </c>
      <c r="H137" s="601">
        <v>10882</v>
      </c>
      <c r="I137" s="601">
        <v>194436</v>
      </c>
      <c r="J137" s="601">
        <v>75410</v>
      </c>
      <c r="K137" s="601">
        <v>119025</v>
      </c>
      <c r="L137" s="601">
        <v>37315</v>
      </c>
      <c r="M137" s="601">
        <v>81092</v>
      </c>
      <c r="N137" s="601">
        <v>120</v>
      </c>
      <c r="O137" s="601">
        <v>268010</v>
      </c>
      <c r="P137" s="601">
        <v>22478677</v>
      </c>
      <c r="Q137" s="601">
        <v>11872156</v>
      </c>
      <c r="R137" s="601">
        <v>2968774</v>
      </c>
      <c r="S137" s="601">
        <v>8996723</v>
      </c>
      <c r="T137" s="93" t="s">
        <v>157</v>
      </c>
      <c r="U137" s="97" t="s">
        <v>155</v>
      </c>
      <c r="V137" s="95" t="s">
        <v>155</v>
      </c>
      <c r="W137" s="96" t="s">
        <v>155</v>
      </c>
      <c r="X137" s="792" t="s">
        <v>156</v>
      </c>
      <c r="Y137" s="605">
        <v>15990</v>
      </c>
      <c r="Z137" s="601">
        <v>6434</v>
      </c>
      <c r="AA137" s="601">
        <v>93071</v>
      </c>
      <c r="AB137" s="601">
        <v>379232</v>
      </c>
      <c r="AC137" s="601">
        <v>415401</v>
      </c>
      <c r="AD137" s="601">
        <v>2611136</v>
      </c>
      <c r="AE137" s="601">
        <v>12156290</v>
      </c>
      <c r="AF137" s="601">
        <v>930082</v>
      </c>
      <c r="AG137" s="601">
        <v>1226390</v>
      </c>
      <c r="AH137" s="601">
        <v>2767</v>
      </c>
      <c r="AI137" s="601">
        <v>2056</v>
      </c>
      <c r="AJ137" s="601">
        <v>14</v>
      </c>
      <c r="AK137" s="601">
        <v>2042</v>
      </c>
      <c r="AL137" s="601">
        <v>413</v>
      </c>
      <c r="AM137" s="601">
        <v>1159700</v>
      </c>
      <c r="AN137" s="601" t="s">
        <v>202</v>
      </c>
      <c r="AO137" s="93" t="s">
        <v>157</v>
      </c>
      <c r="AP137" s="97" t="s">
        <v>155</v>
      </c>
      <c r="AQ137" s="95" t="s">
        <v>155</v>
      </c>
      <c r="AR137" s="96" t="s">
        <v>155</v>
      </c>
      <c r="AS137" s="792" t="s">
        <v>156</v>
      </c>
      <c r="AT137" s="601">
        <v>9180349</v>
      </c>
      <c r="AU137" s="601">
        <v>847685</v>
      </c>
      <c r="AV137" s="601">
        <v>2029083</v>
      </c>
      <c r="AW137" s="601">
        <v>7670371</v>
      </c>
      <c r="AX137" s="601" t="s">
        <v>202</v>
      </c>
      <c r="AY137" s="601">
        <v>395102</v>
      </c>
      <c r="AZ137" s="601">
        <v>9676690</v>
      </c>
      <c r="BA137" s="601">
        <v>408398</v>
      </c>
      <c r="BB137" s="601">
        <v>433</v>
      </c>
      <c r="BC137" s="601">
        <v>38226</v>
      </c>
      <c r="BD137" s="601">
        <v>41854</v>
      </c>
      <c r="BE137" s="601">
        <v>904908</v>
      </c>
      <c r="BF137" s="601">
        <v>829269</v>
      </c>
      <c r="BG137" s="601">
        <v>267869</v>
      </c>
      <c r="BH137" s="601">
        <v>252673</v>
      </c>
      <c r="BI137" s="601">
        <v>20649</v>
      </c>
      <c r="BJ137" s="93" t="s">
        <v>157</v>
      </c>
      <c r="BK137" s="97" t="s">
        <v>155</v>
      </c>
      <c r="BL137" s="95" t="s">
        <v>155</v>
      </c>
      <c r="BM137" s="96" t="s">
        <v>155</v>
      </c>
      <c r="BN137" s="792" t="s">
        <v>156</v>
      </c>
      <c r="BO137" s="601">
        <v>47469</v>
      </c>
      <c r="BP137" s="601">
        <v>126127</v>
      </c>
      <c r="BQ137" s="601">
        <v>890096</v>
      </c>
      <c r="BR137" s="601">
        <v>60301</v>
      </c>
      <c r="BS137" s="601">
        <v>1351</v>
      </c>
      <c r="BT137" s="601">
        <v>4493</v>
      </c>
      <c r="BU137" s="601">
        <v>37116</v>
      </c>
      <c r="BV137" s="601">
        <v>39712</v>
      </c>
      <c r="BW137" s="601">
        <v>1578649</v>
      </c>
      <c r="BX137" s="601">
        <v>3949602</v>
      </c>
      <c r="BY137" s="601">
        <v>91113</v>
      </c>
      <c r="BZ137" s="601">
        <v>668451</v>
      </c>
      <c r="CA137" s="601">
        <v>34784</v>
      </c>
      <c r="CB137" s="601">
        <v>570</v>
      </c>
      <c r="CC137" s="601">
        <v>411</v>
      </c>
      <c r="CD137" s="601">
        <v>5768</v>
      </c>
      <c r="CE137" s="93" t="s">
        <v>157</v>
      </c>
      <c r="CF137" s="97" t="s">
        <v>155</v>
      </c>
      <c r="CG137" s="95" t="s">
        <v>155</v>
      </c>
      <c r="CH137" s="96" t="s">
        <v>155</v>
      </c>
      <c r="CI137" s="792" t="s">
        <v>156</v>
      </c>
      <c r="CJ137" s="601">
        <v>1351</v>
      </c>
      <c r="CK137" s="601">
        <v>3858</v>
      </c>
      <c r="CL137" s="601">
        <v>23886</v>
      </c>
      <c r="CM137" s="601">
        <v>25449</v>
      </c>
      <c r="CN137" s="601">
        <v>187075</v>
      </c>
      <c r="CO137" s="601">
        <v>3202427</v>
      </c>
      <c r="CP137" s="601">
        <v>13227</v>
      </c>
      <c r="CQ137" s="601">
        <v>58453</v>
      </c>
      <c r="CR137" s="601">
        <v>22535</v>
      </c>
      <c r="CS137" s="601">
        <v>3636</v>
      </c>
      <c r="CT137" s="601">
        <v>130</v>
      </c>
      <c r="CU137" s="601">
        <v>13898</v>
      </c>
      <c r="CV137" s="601">
        <v>13456</v>
      </c>
      <c r="CW137" s="601">
        <v>442</v>
      </c>
      <c r="CX137" s="601">
        <v>3723</v>
      </c>
      <c r="CY137" s="601">
        <v>21466</v>
      </c>
      <c r="CZ137" s="93" t="s">
        <v>157</v>
      </c>
      <c r="DA137" s="97" t="s">
        <v>155</v>
      </c>
      <c r="DB137" s="95" t="s">
        <v>155</v>
      </c>
      <c r="DC137" s="96" t="s">
        <v>155</v>
      </c>
      <c r="DD137" s="792" t="s">
        <v>156</v>
      </c>
      <c r="DE137" s="601">
        <v>3601</v>
      </c>
      <c r="DF137" s="601">
        <v>6235</v>
      </c>
      <c r="DG137" s="601">
        <v>106999</v>
      </c>
      <c r="DH137" s="601">
        <v>31470</v>
      </c>
      <c r="DI137" s="601">
        <v>75529</v>
      </c>
      <c r="DJ137" s="601" t="s">
        <v>202</v>
      </c>
      <c r="DK137" s="601">
        <v>31067</v>
      </c>
      <c r="DL137" s="601">
        <v>120</v>
      </c>
      <c r="DM137" s="601">
        <v>1480683</v>
      </c>
      <c r="DN137" s="601">
        <v>105058</v>
      </c>
      <c r="DO137" s="601" t="s">
        <v>202</v>
      </c>
      <c r="DP137" s="601">
        <v>1368968</v>
      </c>
      <c r="DQ137" s="601">
        <v>2378933</v>
      </c>
      <c r="DR137" s="601">
        <v>463426</v>
      </c>
      <c r="DS137" s="601">
        <v>4345</v>
      </c>
      <c r="DT137" s="601">
        <v>68034</v>
      </c>
      <c r="DU137" s="93" t="s">
        <v>157</v>
      </c>
      <c r="DV137" s="97" t="s">
        <v>155</v>
      </c>
      <c r="DW137" s="95" t="s">
        <v>155</v>
      </c>
      <c r="DX137" s="96" t="s">
        <v>155</v>
      </c>
      <c r="DY137" s="792" t="s">
        <v>156</v>
      </c>
      <c r="DZ137" s="601">
        <v>16678</v>
      </c>
      <c r="EA137" s="601" t="s">
        <v>202</v>
      </c>
      <c r="EB137" s="601">
        <v>494609</v>
      </c>
      <c r="EC137" s="601" t="s">
        <v>202</v>
      </c>
      <c r="ED137" s="601">
        <v>50458</v>
      </c>
      <c r="EE137" s="601">
        <v>42925</v>
      </c>
      <c r="EF137" s="601">
        <v>136958</v>
      </c>
      <c r="EG137" s="601">
        <v>2202141</v>
      </c>
      <c r="EH137" s="601">
        <v>144283</v>
      </c>
      <c r="EI137" s="601">
        <v>1055</v>
      </c>
      <c r="EJ137" s="601">
        <v>247</v>
      </c>
      <c r="EK137" s="601">
        <v>14699</v>
      </c>
      <c r="EL137" s="601">
        <v>80098</v>
      </c>
      <c r="EM137" s="601">
        <v>88927</v>
      </c>
      <c r="EN137" s="601">
        <v>69231</v>
      </c>
      <c r="EO137" s="601">
        <v>2488851</v>
      </c>
      <c r="EP137" s="93" t="s">
        <v>157</v>
      </c>
      <c r="EQ137" s="97" t="s">
        <v>155</v>
      </c>
    </row>
    <row r="138" spans="1:147" ht="14.25">
      <c r="A138" s="90" t="s">
        <v>155</v>
      </c>
      <c r="B138" s="91" t="s">
        <v>155</v>
      </c>
      <c r="C138" s="791" t="s">
        <v>158</v>
      </c>
      <c r="D138" s="605">
        <v>24251298</v>
      </c>
      <c r="E138" s="601">
        <v>628649</v>
      </c>
      <c r="F138" s="601">
        <v>496</v>
      </c>
      <c r="G138" s="601">
        <v>20667</v>
      </c>
      <c r="H138" s="601">
        <v>10358</v>
      </c>
      <c r="I138" s="601">
        <v>204953</v>
      </c>
      <c r="J138" s="601">
        <v>73971</v>
      </c>
      <c r="K138" s="601">
        <v>130983</v>
      </c>
      <c r="L138" s="601">
        <v>36879</v>
      </c>
      <c r="M138" s="601">
        <v>93889</v>
      </c>
      <c r="N138" s="601">
        <v>158</v>
      </c>
      <c r="O138" s="601">
        <v>282954</v>
      </c>
      <c r="P138" s="601">
        <v>22373159</v>
      </c>
      <c r="Q138" s="601">
        <v>11576097</v>
      </c>
      <c r="R138" s="601">
        <v>3183005</v>
      </c>
      <c r="S138" s="601">
        <v>9014358</v>
      </c>
      <c r="T138" s="93" t="s">
        <v>159</v>
      </c>
      <c r="U138" s="97" t="s">
        <v>155</v>
      </c>
      <c r="V138" s="90" t="s">
        <v>155</v>
      </c>
      <c r="W138" s="91" t="s">
        <v>155</v>
      </c>
      <c r="X138" s="791" t="s">
        <v>158</v>
      </c>
      <c r="Y138" s="605">
        <v>11194</v>
      </c>
      <c r="Z138" s="601">
        <v>5909</v>
      </c>
      <c r="AA138" s="601">
        <v>97342</v>
      </c>
      <c r="AB138" s="601">
        <v>383237</v>
      </c>
      <c r="AC138" s="601">
        <v>419606</v>
      </c>
      <c r="AD138" s="601">
        <v>2639535</v>
      </c>
      <c r="AE138" s="601">
        <v>11779115</v>
      </c>
      <c r="AF138" s="601">
        <v>996170</v>
      </c>
      <c r="AG138" s="601">
        <v>1226853</v>
      </c>
      <c r="AH138" s="601">
        <v>5332</v>
      </c>
      <c r="AI138" s="601">
        <v>2767</v>
      </c>
      <c r="AJ138" s="601">
        <v>17</v>
      </c>
      <c r="AK138" s="601">
        <v>2749</v>
      </c>
      <c r="AL138" s="601">
        <v>1781</v>
      </c>
      <c r="AM138" s="601">
        <v>1159703</v>
      </c>
      <c r="AN138" s="601" t="s">
        <v>202</v>
      </c>
      <c r="AO138" s="93" t="s">
        <v>159</v>
      </c>
      <c r="AP138" s="97" t="s">
        <v>155</v>
      </c>
      <c r="AQ138" s="90" t="s">
        <v>155</v>
      </c>
      <c r="AR138" s="91" t="s">
        <v>155</v>
      </c>
      <c r="AS138" s="791" t="s">
        <v>158</v>
      </c>
      <c r="AT138" s="601">
        <v>9232518</v>
      </c>
      <c r="AU138" s="601">
        <v>840037</v>
      </c>
      <c r="AV138" s="601">
        <v>2119917</v>
      </c>
      <c r="AW138" s="601">
        <v>7685016</v>
      </c>
      <c r="AX138" s="601" t="s">
        <v>202</v>
      </c>
      <c r="AY138" s="601">
        <v>384003</v>
      </c>
      <c r="AZ138" s="601">
        <v>9593435</v>
      </c>
      <c r="BA138" s="601">
        <v>418307</v>
      </c>
      <c r="BB138" s="601">
        <v>244</v>
      </c>
      <c r="BC138" s="601">
        <v>26309</v>
      </c>
      <c r="BD138" s="601">
        <v>28806</v>
      </c>
      <c r="BE138" s="601">
        <v>969209</v>
      </c>
      <c r="BF138" s="601">
        <v>833130</v>
      </c>
      <c r="BG138" s="601">
        <v>252815</v>
      </c>
      <c r="BH138" s="601">
        <v>246059</v>
      </c>
      <c r="BI138" s="601">
        <v>22787</v>
      </c>
      <c r="BJ138" s="93" t="s">
        <v>159</v>
      </c>
      <c r="BK138" s="97" t="s">
        <v>155</v>
      </c>
      <c r="BL138" s="90" t="s">
        <v>155</v>
      </c>
      <c r="BM138" s="91" t="s">
        <v>155</v>
      </c>
      <c r="BN138" s="791" t="s">
        <v>158</v>
      </c>
      <c r="BO138" s="601">
        <v>54471</v>
      </c>
      <c r="BP138" s="601">
        <v>118318</v>
      </c>
      <c r="BQ138" s="601">
        <v>876880</v>
      </c>
      <c r="BR138" s="601">
        <v>57794</v>
      </c>
      <c r="BS138" s="601">
        <v>508</v>
      </c>
      <c r="BT138" s="601">
        <v>4154</v>
      </c>
      <c r="BU138" s="601">
        <v>35944</v>
      </c>
      <c r="BV138" s="601">
        <v>38212</v>
      </c>
      <c r="BW138" s="601">
        <v>1544492</v>
      </c>
      <c r="BX138" s="601">
        <v>3695695</v>
      </c>
      <c r="BY138" s="601">
        <v>89506</v>
      </c>
      <c r="BZ138" s="601">
        <v>677531</v>
      </c>
      <c r="CA138" s="601">
        <v>38738</v>
      </c>
      <c r="CB138" s="601">
        <v>422</v>
      </c>
      <c r="CC138" s="601">
        <v>420</v>
      </c>
      <c r="CD138" s="601">
        <v>7039</v>
      </c>
      <c r="CE138" s="93" t="s">
        <v>159</v>
      </c>
      <c r="CF138" s="97" t="s">
        <v>155</v>
      </c>
      <c r="CG138" s="90" t="s">
        <v>155</v>
      </c>
      <c r="CH138" s="91" t="s">
        <v>155</v>
      </c>
      <c r="CI138" s="791" t="s">
        <v>158</v>
      </c>
      <c r="CJ138" s="601">
        <v>508</v>
      </c>
      <c r="CK138" s="601">
        <v>3775</v>
      </c>
      <c r="CL138" s="601">
        <v>21510</v>
      </c>
      <c r="CM138" s="601">
        <v>22963</v>
      </c>
      <c r="CN138" s="601">
        <v>169391</v>
      </c>
      <c r="CO138" s="601">
        <v>2992247</v>
      </c>
      <c r="CP138" s="601">
        <v>10905</v>
      </c>
      <c r="CQ138" s="601">
        <v>58589</v>
      </c>
      <c r="CR138" s="601">
        <v>21735</v>
      </c>
      <c r="CS138" s="601">
        <v>3553</v>
      </c>
      <c r="CT138" s="601">
        <v>133</v>
      </c>
      <c r="CU138" s="601">
        <v>13433</v>
      </c>
      <c r="CV138" s="601">
        <v>13051</v>
      </c>
      <c r="CW138" s="601">
        <v>382</v>
      </c>
      <c r="CX138" s="601">
        <v>3532</v>
      </c>
      <c r="CY138" s="601">
        <v>22806</v>
      </c>
      <c r="CZ138" s="93" t="s">
        <v>159</v>
      </c>
      <c r="DA138" s="97" t="s">
        <v>155</v>
      </c>
      <c r="DB138" s="90" t="s">
        <v>155</v>
      </c>
      <c r="DC138" s="91" t="s">
        <v>155</v>
      </c>
      <c r="DD138" s="791" t="s">
        <v>158</v>
      </c>
      <c r="DE138" s="601">
        <v>3743</v>
      </c>
      <c r="DF138" s="601">
        <v>5571</v>
      </c>
      <c r="DG138" s="601">
        <v>109252</v>
      </c>
      <c r="DH138" s="601">
        <v>30864</v>
      </c>
      <c r="DI138" s="601">
        <v>78388</v>
      </c>
      <c r="DJ138" s="601" t="s">
        <v>202</v>
      </c>
      <c r="DK138" s="601">
        <v>33901</v>
      </c>
      <c r="DL138" s="601">
        <v>158</v>
      </c>
      <c r="DM138" s="601">
        <v>1520723</v>
      </c>
      <c r="DN138" s="601">
        <v>165501</v>
      </c>
      <c r="DO138" s="601" t="s">
        <v>202</v>
      </c>
      <c r="DP138" s="601">
        <v>1344585</v>
      </c>
      <c r="DQ138" s="601">
        <v>2381053</v>
      </c>
      <c r="DR138" s="601">
        <v>455937</v>
      </c>
      <c r="DS138" s="601">
        <v>4612</v>
      </c>
      <c r="DT138" s="601">
        <v>70779</v>
      </c>
      <c r="DU138" s="93" t="s">
        <v>159</v>
      </c>
      <c r="DV138" s="97" t="s">
        <v>155</v>
      </c>
      <c r="DW138" s="90" t="s">
        <v>155</v>
      </c>
      <c r="DX138" s="91" t="s">
        <v>155</v>
      </c>
      <c r="DY138" s="791" t="s">
        <v>158</v>
      </c>
      <c r="DZ138" s="601">
        <v>20189</v>
      </c>
      <c r="EA138" s="601" t="s">
        <v>202</v>
      </c>
      <c r="EB138" s="601">
        <v>531758</v>
      </c>
      <c r="EC138" s="601" t="s">
        <v>202</v>
      </c>
      <c r="ED138" s="601">
        <v>80729</v>
      </c>
      <c r="EE138" s="601">
        <v>47962</v>
      </c>
      <c r="EF138" s="601">
        <v>140359</v>
      </c>
      <c r="EG138" s="601">
        <v>2222062</v>
      </c>
      <c r="EH138" s="601">
        <v>151529</v>
      </c>
      <c r="EI138" s="601">
        <v>854</v>
      </c>
      <c r="EJ138" s="601">
        <v>247</v>
      </c>
      <c r="EK138" s="601">
        <v>17028</v>
      </c>
      <c r="EL138" s="601">
        <v>84197</v>
      </c>
      <c r="EM138" s="601">
        <v>93426</v>
      </c>
      <c r="EN138" s="601">
        <v>69316</v>
      </c>
      <c r="EO138" s="601">
        <v>2512528</v>
      </c>
      <c r="EP138" s="93" t="s">
        <v>159</v>
      </c>
      <c r="EQ138" s="97" t="s">
        <v>155</v>
      </c>
    </row>
    <row r="139" spans="1:147" ht="14.25">
      <c r="A139" s="90" t="s">
        <v>155</v>
      </c>
      <c r="B139" s="91" t="s">
        <v>155</v>
      </c>
      <c r="C139" s="791" t="s">
        <v>160</v>
      </c>
      <c r="D139" s="605">
        <v>24135829</v>
      </c>
      <c r="E139" s="601">
        <v>601343</v>
      </c>
      <c r="F139" s="601">
        <v>492</v>
      </c>
      <c r="G139" s="601">
        <v>21796</v>
      </c>
      <c r="H139" s="601">
        <v>11517</v>
      </c>
      <c r="I139" s="601">
        <v>190722</v>
      </c>
      <c r="J139" s="601">
        <v>73816</v>
      </c>
      <c r="K139" s="601">
        <v>116906</v>
      </c>
      <c r="L139" s="601">
        <v>32714</v>
      </c>
      <c r="M139" s="601">
        <v>77296</v>
      </c>
      <c r="N139" s="601">
        <v>138</v>
      </c>
      <c r="O139" s="601">
        <v>298754</v>
      </c>
      <c r="P139" s="601">
        <v>22254496</v>
      </c>
      <c r="Q139" s="601">
        <v>11461179</v>
      </c>
      <c r="R139" s="601">
        <v>3210513</v>
      </c>
      <c r="S139" s="601">
        <v>8938906</v>
      </c>
      <c r="T139" s="93" t="s">
        <v>161</v>
      </c>
      <c r="U139" s="97" t="s">
        <v>155</v>
      </c>
      <c r="V139" s="90" t="s">
        <v>155</v>
      </c>
      <c r="W139" s="91" t="s">
        <v>155</v>
      </c>
      <c r="X139" s="791" t="s">
        <v>160</v>
      </c>
      <c r="Y139" s="605">
        <v>19162</v>
      </c>
      <c r="Z139" s="601">
        <v>6948</v>
      </c>
      <c r="AA139" s="601">
        <v>100991</v>
      </c>
      <c r="AB139" s="601">
        <v>397175</v>
      </c>
      <c r="AC139" s="601">
        <v>432833</v>
      </c>
      <c r="AD139" s="601">
        <v>2629532</v>
      </c>
      <c r="AE139" s="601">
        <v>12109756</v>
      </c>
      <c r="AF139" s="601">
        <v>990209</v>
      </c>
      <c r="AG139" s="601">
        <v>1235873</v>
      </c>
      <c r="AH139" s="601">
        <v>2424</v>
      </c>
      <c r="AI139" s="601">
        <v>1843</v>
      </c>
      <c r="AJ139" s="601">
        <v>20</v>
      </c>
      <c r="AK139" s="601">
        <v>1824</v>
      </c>
      <c r="AL139" s="601">
        <v>327</v>
      </c>
      <c r="AM139" s="601">
        <v>1169068</v>
      </c>
      <c r="AN139" s="601" t="s">
        <v>202</v>
      </c>
      <c r="AO139" s="93" t="s">
        <v>161</v>
      </c>
      <c r="AP139" s="97" t="s">
        <v>155</v>
      </c>
      <c r="AQ139" s="90" t="s">
        <v>155</v>
      </c>
      <c r="AR139" s="91" t="s">
        <v>155</v>
      </c>
      <c r="AS139" s="791" t="s">
        <v>160</v>
      </c>
      <c r="AT139" s="601">
        <v>9143404</v>
      </c>
      <c r="AU139" s="601">
        <v>731030</v>
      </c>
      <c r="AV139" s="601">
        <v>2226160</v>
      </c>
      <c r="AW139" s="601">
        <v>7573495</v>
      </c>
      <c r="AX139" s="601" t="s">
        <v>202</v>
      </c>
      <c r="AY139" s="601">
        <v>379670</v>
      </c>
      <c r="AZ139" s="601">
        <v>9542493</v>
      </c>
      <c r="BA139" s="601">
        <v>444449</v>
      </c>
      <c r="BB139" s="601">
        <v>301</v>
      </c>
      <c r="BC139" s="601">
        <v>36334</v>
      </c>
      <c r="BD139" s="601">
        <v>39781</v>
      </c>
      <c r="BE139" s="601">
        <v>949930</v>
      </c>
      <c r="BF139" s="601">
        <v>842871</v>
      </c>
      <c r="BG139" s="601">
        <v>270097</v>
      </c>
      <c r="BH139" s="601">
        <v>276652</v>
      </c>
      <c r="BI139" s="601">
        <v>21520</v>
      </c>
      <c r="BJ139" s="93" t="s">
        <v>161</v>
      </c>
      <c r="BK139" s="97" t="s">
        <v>155</v>
      </c>
      <c r="BL139" s="90" t="s">
        <v>155</v>
      </c>
      <c r="BM139" s="91" t="s">
        <v>155</v>
      </c>
      <c r="BN139" s="791" t="s">
        <v>160</v>
      </c>
      <c r="BO139" s="601">
        <v>46926</v>
      </c>
      <c r="BP139" s="601">
        <v>121196</v>
      </c>
      <c r="BQ139" s="601">
        <v>885852</v>
      </c>
      <c r="BR139" s="601">
        <v>53422</v>
      </c>
      <c r="BS139" s="601">
        <v>913</v>
      </c>
      <c r="BT139" s="601">
        <v>4028</v>
      </c>
      <c r="BU139" s="601">
        <v>37110</v>
      </c>
      <c r="BV139" s="601">
        <v>39243</v>
      </c>
      <c r="BW139" s="601">
        <v>1546662</v>
      </c>
      <c r="BX139" s="601">
        <v>3933253</v>
      </c>
      <c r="BY139" s="601">
        <v>86046</v>
      </c>
      <c r="BZ139" s="601">
        <v>652551</v>
      </c>
      <c r="CA139" s="601">
        <v>35212</v>
      </c>
      <c r="CB139" s="601">
        <v>438</v>
      </c>
      <c r="CC139" s="601">
        <v>423</v>
      </c>
      <c r="CD139" s="601">
        <v>5383</v>
      </c>
      <c r="CE139" s="93" t="s">
        <v>161</v>
      </c>
      <c r="CF139" s="97" t="s">
        <v>155</v>
      </c>
      <c r="CG139" s="90" t="s">
        <v>155</v>
      </c>
      <c r="CH139" s="91" t="s">
        <v>155</v>
      </c>
      <c r="CI139" s="791" t="s">
        <v>160</v>
      </c>
      <c r="CJ139" s="601">
        <v>913</v>
      </c>
      <c r="CK139" s="601">
        <v>3619</v>
      </c>
      <c r="CL139" s="601">
        <v>23532</v>
      </c>
      <c r="CM139" s="601">
        <v>24929</v>
      </c>
      <c r="CN139" s="601">
        <v>184520</v>
      </c>
      <c r="CO139" s="601">
        <v>3204022</v>
      </c>
      <c r="CP139" s="601">
        <v>12908</v>
      </c>
      <c r="CQ139" s="601">
        <v>62674</v>
      </c>
      <c r="CR139" s="601">
        <v>22735</v>
      </c>
      <c r="CS139" s="601">
        <v>3825</v>
      </c>
      <c r="CT139" s="601">
        <v>146</v>
      </c>
      <c r="CU139" s="601">
        <v>14083</v>
      </c>
      <c r="CV139" s="601">
        <v>13854</v>
      </c>
      <c r="CW139" s="601">
        <v>229</v>
      </c>
      <c r="CX139" s="601">
        <v>3596</v>
      </c>
      <c r="CY139" s="601">
        <v>24755</v>
      </c>
      <c r="CZ139" s="93" t="s">
        <v>161</v>
      </c>
      <c r="DA139" s="97" t="s">
        <v>155</v>
      </c>
      <c r="DB139" s="90" t="s">
        <v>155</v>
      </c>
      <c r="DC139" s="91" t="s">
        <v>155</v>
      </c>
      <c r="DD139" s="791" t="s">
        <v>160</v>
      </c>
      <c r="DE139" s="601">
        <v>3688</v>
      </c>
      <c r="DF139" s="601">
        <v>6459</v>
      </c>
      <c r="DG139" s="601">
        <v>102042</v>
      </c>
      <c r="DH139" s="601">
        <v>28556</v>
      </c>
      <c r="DI139" s="601">
        <v>73485</v>
      </c>
      <c r="DJ139" s="601" t="s">
        <v>202</v>
      </c>
      <c r="DK139" s="601">
        <v>27768</v>
      </c>
      <c r="DL139" s="601">
        <v>138</v>
      </c>
      <c r="DM139" s="601">
        <v>1501780</v>
      </c>
      <c r="DN139" s="601">
        <v>126989</v>
      </c>
      <c r="DO139" s="601" t="s">
        <v>202</v>
      </c>
      <c r="DP139" s="601">
        <v>1333147</v>
      </c>
      <c r="DQ139" s="601">
        <v>2377597</v>
      </c>
      <c r="DR139" s="601">
        <v>462012</v>
      </c>
      <c r="DS139" s="601">
        <v>5130</v>
      </c>
      <c r="DT139" s="601">
        <v>74151</v>
      </c>
      <c r="DU139" s="93" t="s">
        <v>161</v>
      </c>
      <c r="DV139" s="97" t="s">
        <v>155</v>
      </c>
      <c r="DW139" s="90" t="s">
        <v>155</v>
      </c>
      <c r="DX139" s="91" t="s">
        <v>155</v>
      </c>
      <c r="DY139" s="791" t="s">
        <v>160</v>
      </c>
      <c r="DZ139" s="601">
        <v>15374</v>
      </c>
      <c r="EA139" s="601" t="s">
        <v>202</v>
      </c>
      <c r="EB139" s="601">
        <v>509222</v>
      </c>
      <c r="EC139" s="601" t="s">
        <v>202</v>
      </c>
      <c r="ED139" s="601">
        <v>63779</v>
      </c>
      <c r="EE139" s="601">
        <v>43603</v>
      </c>
      <c r="EF139" s="601">
        <v>146985</v>
      </c>
      <c r="EG139" s="601">
        <v>2191664</v>
      </c>
      <c r="EH139" s="601">
        <v>131246</v>
      </c>
      <c r="EI139" s="601">
        <v>1253</v>
      </c>
      <c r="EJ139" s="601">
        <v>322</v>
      </c>
      <c r="EK139" s="601">
        <v>16469</v>
      </c>
      <c r="EL139" s="601">
        <v>80044</v>
      </c>
      <c r="EM139" s="601">
        <v>88867</v>
      </c>
      <c r="EN139" s="601">
        <v>74567</v>
      </c>
      <c r="EO139" s="601">
        <v>2424472</v>
      </c>
      <c r="EP139" s="93" t="s">
        <v>161</v>
      </c>
      <c r="EQ139" s="97" t="s">
        <v>155</v>
      </c>
    </row>
    <row r="140" spans="1:147" ht="14.25">
      <c r="A140" s="79"/>
      <c r="B140" s="85"/>
      <c r="C140" s="789"/>
      <c r="D140" s="605"/>
      <c r="E140" s="601"/>
      <c r="F140" s="601"/>
      <c r="G140" s="601"/>
      <c r="H140" s="601"/>
      <c r="I140" s="601"/>
      <c r="J140" s="601"/>
      <c r="K140" s="601"/>
      <c r="L140" s="601"/>
      <c r="M140" s="601"/>
      <c r="N140" s="601"/>
      <c r="O140" s="601"/>
      <c r="P140" s="601"/>
      <c r="Q140" s="601"/>
      <c r="R140" s="601"/>
      <c r="S140" s="601"/>
      <c r="T140" s="101"/>
      <c r="U140" s="98"/>
      <c r="V140" s="79"/>
      <c r="W140" s="85"/>
      <c r="X140" s="789"/>
      <c r="Y140" s="605"/>
      <c r="Z140" s="601"/>
      <c r="AA140" s="601"/>
      <c r="AB140" s="601"/>
      <c r="AC140" s="601"/>
      <c r="AD140" s="601"/>
      <c r="AE140" s="601"/>
      <c r="AF140" s="601"/>
      <c r="AG140" s="601"/>
      <c r="AH140" s="601"/>
      <c r="AI140" s="601"/>
      <c r="AJ140" s="601"/>
      <c r="AK140" s="601"/>
      <c r="AL140" s="601"/>
      <c r="AM140" s="601"/>
      <c r="AN140" s="601"/>
      <c r="AO140" s="101"/>
      <c r="AP140" s="98"/>
      <c r="AQ140" s="79"/>
      <c r="AR140" s="85"/>
      <c r="AS140" s="789"/>
      <c r="AT140" s="601"/>
      <c r="AU140" s="601"/>
      <c r="AV140" s="601"/>
      <c r="AW140" s="601"/>
      <c r="AX140" s="601"/>
      <c r="AY140" s="601"/>
      <c r="AZ140" s="601"/>
      <c r="BA140" s="601"/>
      <c r="BB140" s="601"/>
      <c r="BC140" s="601"/>
      <c r="BD140" s="601"/>
      <c r="BE140" s="601"/>
      <c r="BF140" s="601"/>
      <c r="BG140" s="601"/>
      <c r="BH140" s="601"/>
      <c r="BI140" s="601"/>
      <c r="BJ140" s="101"/>
      <c r="BK140" s="98"/>
      <c r="BL140" s="79"/>
      <c r="BM140" s="85"/>
      <c r="BN140" s="789"/>
      <c r="BO140" s="601"/>
      <c r="BP140" s="601"/>
      <c r="BQ140" s="601"/>
      <c r="BR140" s="601"/>
      <c r="BS140" s="601"/>
      <c r="BT140" s="601"/>
      <c r="BU140" s="601"/>
      <c r="BV140" s="601"/>
      <c r="BW140" s="601"/>
      <c r="BX140" s="601"/>
      <c r="BY140" s="601"/>
      <c r="BZ140" s="601"/>
      <c r="CA140" s="601"/>
      <c r="CB140" s="601"/>
      <c r="CC140" s="601"/>
      <c r="CD140" s="601"/>
      <c r="CE140" s="101"/>
      <c r="CF140" s="98"/>
      <c r="CG140" s="79"/>
      <c r="CH140" s="85"/>
      <c r="CI140" s="789"/>
      <c r="CJ140" s="601"/>
      <c r="CK140" s="601"/>
      <c r="CL140" s="601"/>
      <c r="CM140" s="601"/>
      <c r="CN140" s="601"/>
      <c r="CO140" s="601"/>
      <c r="CP140" s="601"/>
      <c r="CQ140" s="601"/>
      <c r="CR140" s="601"/>
      <c r="CS140" s="601"/>
      <c r="CT140" s="601"/>
      <c r="CU140" s="601"/>
      <c r="CV140" s="601"/>
      <c r="CW140" s="601"/>
      <c r="CX140" s="601"/>
      <c r="CY140" s="601"/>
      <c r="CZ140" s="101"/>
      <c r="DA140" s="98"/>
      <c r="DB140" s="79"/>
      <c r="DC140" s="85"/>
      <c r="DD140" s="789"/>
      <c r="DE140" s="601"/>
      <c r="DF140" s="601"/>
      <c r="DG140" s="601"/>
      <c r="DH140" s="601"/>
      <c r="DI140" s="601"/>
      <c r="DJ140" s="601"/>
      <c r="DK140" s="601"/>
      <c r="DL140" s="601"/>
      <c r="DM140" s="601"/>
      <c r="DN140" s="601"/>
      <c r="DO140" s="601"/>
      <c r="DP140" s="601"/>
      <c r="DQ140" s="601"/>
      <c r="DR140" s="601"/>
      <c r="DS140" s="601"/>
      <c r="DT140" s="601"/>
      <c r="DU140" s="101"/>
      <c r="DV140" s="98"/>
      <c r="DW140" s="79"/>
      <c r="DX140" s="85"/>
      <c r="DY140" s="789"/>
      <c r="DZ140" s="601"/>
      <c r="EA140" s="601"/>
      <c r="EB140" s="601"/>
      <c r="EC140" s="601"/>
      <c r="ED140" s="601"/>
      <c r="EE140" s="601"/>
      <c r="EF140" s="601"/>
      <c r="EG140" s="601"/>
      <c r="EH140" s="601"/>
      <c r="EI140" s="601"/>
      <c r="EJ140" s="601"/>
      <c r="EK140" s="601"/>
      <c r="EL140" s="601"/>
      <c r="EM140" s="601"/>
      <c r="EN140" s="601"/>
      <c r="EO140" s="601"/>
      <c r="EP140" s="101"/>
      <c r="EQ140" s="98"/>
    </row>
    <row r="141" spans="1:147" ht="14.25">
      <c r="A141" s="90" t="s">
        <v>150</v>
      </c>
      <c r="B141" s="91" t="s">
        <v>151</v>
      </c>
      <c r="C141" s="793">
        <v>40179</v>
      </c>
      <c r="D141" s="605">
        <v>8067854</v>
      </c>
      <c r="E141" s="601">
        <v>181610</v>
      </c>
      <c r="F141" s="601">
        <v>171</v>
      </c>
      <c r="G141" s="601">
        <v>7046</v>
      </c>
      <c r="H141" s="601">
        <v>3224</v>
      </c>
      <c r="I141" s="601">
        <v>65428</v>
      </c>
      <c r="J141" s="601">
        <v>23223</v>
      </c>
      <c r="K141" s="601">
        <v>42205</v>
      </c>
      <c r="L141" s="601">
        <v>11429</v>
      </c>
      <c r="M141" s="601">
        <v>25658</v>
      </c>
      <c r="N141" s="601">
        <v>25</v>
      </c>
      <c r="O141" s="601">
        <v>72991</v>
      </c>
      <c r="P141" s="601">
        <v>7496340</v>
      </c>
      <c r="Q141" s="601">
        <v>3920394</v>
      </c>
      <c r="R141" s="601">
        <v>1051709</v>
      </c>
      <c r="S141" s="601">
        <v>2984049</v>
      </c>
      <c r="T141" s="93" t="s">
        <v>162</v>
      </c>
      <c r="U141" s="97" t="s">
        <v>154</v>
      </c>
      <c r="V141" s="90" t="s">
        <v>150</v>
      </c>
      <c r="W141" s="91" t="s">
        <v>151</v>
      </c>
      <c r="X141" s="793">
        <v>40179</v>
      </c>
      <c r="Y141" s="605">
        <v>6858</v>
      </c>
      <c r="Z141" s="601">
        <v>930</v>
      </c>
      <c r="AA141" s="601">
        <v>30677</v>
      </c>
      <c r="AB141" s="601">
        <v>147364</v>
      </c>
      <c r="AC141" s="601">
        <v>161369</v>
      </c>
      <c r="AD141" s="601">
        <v>847763</v>
      </c>
      <c r="AE141" s="601">
        <v>3605594</v>
      </c>
      <c r="AF141" s="601">
        <v>366228</v>
      </c>
      <c r="AG141" s="601">
        <v>420899</v>
      </c>
      <c r="AH141" s="601">
        <v>1080</v>
      </c>
      <c r="AI141" s="601">
        <v>765</v>
      </c>
      <c r="AJ141" s="601">
        <v>8</v>
      </c>
      <c r="AK141" s="601">
        <v>757</v>
      </c>
      <c r="AL141" s="601">
        <v>193</v>
      </c>
      <c r="AM141" s="601">
        <v>398658</v>
      </c>
      <c r="AN141" s="601" t="s">
        <v>202</v>
      </c>
      <c r="AO141" s="93" t="s">
        <v>162</v>
      </c>
      <c r="AP141" s="97" t="s">
        <v>154</v>
      </c>
      <c r="AQ141" s="90" t="s">
        <v>150</v>
      </c>
      <c r="AR141" s="91" t="s">
        <v>151</v>
      </c>
      <c r="AS141" s="793">
        <v>40179</v>
      </c>
      <c r="AT141" s="601">
        <v>2985978</v>
      </c>
      <c r="AU141" s="601">
        <v>201662</v>
      </c>
      <c r="AV141" s="601">
        <v>701260</v>
      </c>
      <c r="AW141" s="601">
        <v>2534113</v>
      </c>
      <c r="AX141" s="601" t="s">
        <v>202</v>
      </c>
      <c r="AY141" s="601">
        <v>125338</v>
      </c>
      <c r="AZ141" s="601">
        <v>3128901</v>
      </c>
      <c r="BA141" s="601">
        <v>140804</v>
      </c>
      <c r="BB141" s="601">
        <v>103</v>
      </c>
      <c r="BC141" s="601">
        <v>14060</v>
      </c>
      <c r="BD141" s="601">
        <v>15394</v>
      </c>
      <c r="BE141" s="601">
        <v>284689</v>
      </c>
      <c r="BF141" s="601">
        <v>269901</v>
      </c>
      <c r="BG141" s="601">
        <v>100170</v>
      </c>
      <c r="BH141" s="601">
        <v>78663</v>
      </c>
      <c r="BI141" s="601">
        <v>8017</v>
      </c>
      <c r="BJ141" s="93" t="s">
        <v>162</v>
      </c>
      <c r="BK141" s="97" t="s">
        <v>154</v>
      </c>
      <c r="BL141" s="90" t="s">
        <v>150</v>
      </c>
      <c r="BM141" s="91" t="s">
        <v>151</v>
      </c>
      <c r="BN141" s="793">
        <v>40179</v>
      </c>
      <c r="BO141" s="601">
        <v>17759</v>
      </c>
      <c r="BP141" s="601">
        <v>45053</v>
      </c>
      <c r="BQ141" s="601">
        <v>264229</v>
      </c>
      <c r="BR141" s="601">
        <v>22475</v>
      </c>
      <c r="BS141" s="601">
        <v>27</v>
      </c>
      <c r="BT141" s="601">
        <v>1269</v>
      </c>
      <c r="BU141" s="601">
        <v>12883</v>
      </c>
      <c r="BV141" s="601">
        <v>13945</v>
      </c>
      <c r="BW141" s="601">
        <v>518817</v>
      </c>
      <c r="BX141" s="601">
        <v>1064028</v>
      </c>
      <c r="BY141" s="601">
        <v>33319</v>
      </c>
      <c r="BZ141" s="601">
        <v>230330</v>
      </c>
      <c r="CA141" s="601">
        <v>11148</v>
      </c>
      <c r="CB141" s="601">
        <v>214</v>
      </c>
      <c r="CC141" s="601">
        <v>148</v>
      </c>
      <c r="CD141" s="601">
        <v>2148</v>
      </c>
      <c r="CE141" s="93" t="s">
        <v>162</v>
      </c>
      <c r="CF141" s="97" t="s">
        <v>154</v>
      </c>
      <c r="CG141" s="90" t="s">
        <v>150</v>
      </c>
      <c r="CH141" s="91" t="s">
        <v>151</v>
      </c>
      <c r="CI141" s="793">
        <v>40179</v>
      </c>
      <c r="CJ141" s="601">
        <v>27</v>
      </c>
      <c r="CK141" s="601">
        <v>1127</v>
      </c>
      <c r="CL141" s="601">
        <v>7446</v>
      </c>
      <c r="CM141" s="601">
        <v>7993</v>
      </c>
      <c r="CN141" s="601">
        <v>49006</v>
      </c>
      <c r="CO141" s="601">
        <v>830550</v>
      </c>
      <c r="CP141" s="601">
        <v>4123</v>
      </c>
      <c r="CQ141" s="601">
        <v>17288</v>
      </c>
      <c r="CR141" s="601">
        <v>6868</v>
      </c>
      <c r="CS141" s="601">
        <v>1152</v>
      </c>
      <c r="CT141" s="601">
        <v>42</v>
      </c>
      <c r="CU141" s="601">
        <v>4246</v>
      </c>
      <c r="CV141" s="601">
        <v>4117</v>
      </c>
      <c r="CW141" s="601">
        <v>129</v>
      </c>
      <c r="CX141" s="601">
        <v>1094</v>
      </c>
      <c r="CY141" s="601">
        <v>5957</v>
      </c>
      <c r="CZ141" s="93" t="s">
        <v>162</v>
      </c>
      <c r="DA141" s="97" t="s">
        <v>154</v>
      </c>
      <c r="DB141" s="90" t="s">
        <v>150</v>
      </c>
      <c r="DC141" s="91" t="s">
        <v>151</v>
      </c>
      <c r="DD141" s="793">
        <v>40179</v>
      </c>
      <c r="DE141" s="601">
        <v>1254</v>
      </c>
      <c r="DF141" s="601">
        <v>1688</v>
      </c>
      <c r="DG141" s="601">
        <v>35021</v>
      </c>
      <c r="DH141" s="601">
        <v>8883</v>
      </c>
      <c r="DI141" s="601">
        <v>26138</v>
      </c>
      <c r="DJ141" s="601">
        <v>836</v>
      </c>
      <c r="DK141" s="601">
        <v>9640</v>
      </c>
      <c r="DL141" s="601">
        <v>25</v>
      </c>
      <c r="DM141" s="601">
        <v>502608</v>
      </c>
      <c r="DN141" s="601">
        <v>52318</v>
      </c>
      <c r="DO141" s="601" t="s">
        <v>202</v>
      </c>
      <c r="DP141" s="601">
        <v>452651</v>
      </c>
      <c r="DQ141" s="601">
        <v>724228</v>
      </c>
      <c r="DR141" s="601">
        <v>141996</v>
      </c>
      <c r="DS141" s="601">
        <v>642</v>
      </c>
      <c r="DT141" s="601">
        <v>22953</v>
      </c>
      <c r="DU141" s="93" t="s">
        <v>162</v>
      </c>
      <c r="DV141" s="97" t="s">
        <v>154</v>
      </c>
      <c r="DW141" s="90" t="s">
        <v>150</v>
      </c>
      <c r="DX141" s="91" t="s">
        <v>151</v>
      </c>
      <c r="DY141" s="793">
        <v>40179</v>
      </c>
      <c r="DZ141" s="601">
        <v>5416</v>
      </c>
      <c r="EA141" s="601" t="s">
        <v>202</v>
      </c>
      <c r="EB141" s="601">
        <v>189629</v>
      </c>
      <c r="EC141" s="601" t="s">
        <v>202</v>
      </c>
      <c r="ED141" s="601">
        <v>30040</v>
      </c>
      <c r="EE141" s="601">
        <v>14326</v>
      </c>
      <c r="EF141" s="601">
        <v>49286</v>
      </c>
      <c r="EG141" s="601">
        <v>761948</v>
      </c>
      <c r="EH141" s="601">
        <v>40009</v>
      </c>
      <c r="EI141" s="601">
        <v>547</v>
      </c>
      <c r="EJ141" s="601">
        <v>116</v>
      </c>
      <c r="EK141" s="601">
        <v>5219</v>
      </c>
      <c r="EL141" s="601">
        <v>37516</v>
      </c>
      <c r="EM141" s="601">
        <v>41443</v>
      </c>
      <c r="EN141" s="601">
        <v>24283</v>
      </c>
      <c r="EO141" s="601">
        <v>733658</v>
      </c>
      <c r="EP141" s="93" t="s">
        <v>162</v>
      </c>
      <c r="EQ141" s="97" t="s">
        <v>154</v>
      </c>
    </row>
    <row r="142" spans="1:147" ht="14.25">
      <c r="A142" s="90" t="s">
        <v>155</v>
      </c>
      <c r="B142" s="91" t="s">
        <v>155</v>
      </c>
      <c r="C142" s="793">
        <v>40210</v>
      </c>
      <c r="D142" s="605">
        <v>7450756</v>
      </c>
      <c r="E142" s="601">
        <v>181309</v>
      </c>
      <c r="F142" s="601">
        <v>206</v>
      </c>
      <c r="G142" s="601">
        <v>7719</v>
      </c>
      <c r="H142" s="601">
        <v>3229</v>
      </c>
      <c r="I142" s="601">
        <v>63994</v>
      </c>
      <c r="J142" s="601">
        <v>23941</v>
      </c>
      <c r="K142" s="601">
        <v>40054</v>
      </c>
      <c r="L142" s="601">
        <v>11675</v>
      </c>
      <c r="M142" s="601">
        <v>28991</v>
      </c>
      <c r="N142" s="601">
        <v>27</v>
      </c>
      <c r="O142" s="601">
        <v>67795</v>
      </c>
      <c r="P142" s="601">
        <v>6886658</v>
      </c>
      <c r="Q142" s="601">
        <v>3549723</v>
      </c>
      <c r="R142" s="601">
        <v>920616</v>
      </c>
      <c r="S142" s="601">
        <v>2798847</v>
      </c>
      <c r="T142" s="93" t="s">
        <v>163</v>
      </c>
      <c r="U142" s="97" t="s">
        <v>155</v>
      </c>
      <c r="V142" s="90" t="s">
        <v>155</v>
      </c>
      <c r="W142" s="91" t="s">
        <v>155</v>
      </c>
      <c r="X142" s="793">
        <v>40210</v>
      </c>
      <c r="Y142" s="605">
        <v>6574</v>
      </c>
      <c r="Z142" s="601">
        <v>948</v>
      </c>
      <c r="AA142" s="601">
        <v>29467</v>
      </c>
      <c r="AB142" s="601">
        <v>149616</v>
      </c>
      <c r="AC142" s="601">
        <v>163879</v>
      </c>
      <c r="AD142" s="601">
        <v>779296</v>
      </c>
      <c r="AE142" s="601">
        <v>3565149</v>
      </c>
      <c r="AF142" s="601">
        <v>345048</v>
      </c>
      <c r="AG142" s="601">
        <v>369460</v>
      </c>
      <c r="AH142" s="601">
        <v>1086</v>
      </c>
      <c r="AI142" s="601">
        <v>711</v>
      </c>
      <c r="AJ142" s="601">
        <v>6</v>
      </c>
      <c r="AK142" s="601">
        <v>705</v>
      </c>
      <c r="AL142" s="601">
        <v>241</v>
      </c>
      <c r="AM142" s="601">
        <v>349674</v>
      </c>
      <c r="AN142" s="601" t="s">
        <v>202</v>
      </c>
      <c r="AO142" s="93" t="s">
        <v>163</v>
      </c>
      <c r="AP142" s="97" t="s">
        <v>155</v>
      </c>
      <c r="AQ142" s="90" t="s">
        <v>155</v>
      </c>
      <c r="AR142" s="91" t="s">
        <v>155</v>
      </c>
      <c r="AS142" s="793">
        <v>40210</v>
      </c>
      <c r="AT142" s="601">
        <v>2787610</v>
      </c>
      <c r="AU142" s="601">
        <v>197357</v>
      </c>
      <c r="AV142" s="601">
        <v>599884</v>
      </c>
      <c r="AW142" s="601">
        <v>2397474</v>
      </c>
      <c r="AX142" s="601" t="s">
        <v>202</v>
      </c>
      <c r="AY142" s="601">
        <v>115626</v>
      </c>
      <c r="AZ142" s="601">
        <v>2958284</v>
      </c>
      <c r="BA142" s="601">
        <v>119263</v>
      </c>
      <c r="BB142" s="601">
        <v>77</v>
      </c>
      <c r="BC142" s="601">
        <v>18897</v>
      </c>
      <c r="BD142" s="601">
        <v>20690</v>
      </c>
      <c r="BE142" s="601">
        <v>259786</v>
      </c>
      <c r="BF142" s="601">
        <v>240361</v>
      </c>
      <c r="BG142" s="601">
        <v>86201</v>
      </c>
      <c r="BH142" s="601">
        <v>77325</v>
      </c>
      <c r="BI142" s="601">
        <v>7597</v>
      </c>
      <c r="BJ142" s="93" t="s">
        <v>163</v>
      </c>
      <c r="BK142" s="97" t="s">
        <v>155</v>
      </c>
      <c r="BL142" s="90" t="s">
        <v>155</v>
      </c>
      <c r="BM142" s="91" t="s">
        <v>155</v>
      </c>
      <c r="BN142" s="793">
        <v>40210</v>
      </c>
      <c r="BO142" s="601">
        <v>15013</v>
      </c>
      <c r="BP142" s="601">
        <v>40407</v>
      </c>
      <c r="BQ142" s="601">
        <v>250242</v>
      </c>
      <c r="BR142" s="601">
        <v>19913</v>
      </c>
      <c r="BS142" s="601">
        <v>25</v>
      </c>
      <c r="BT142" s="601">
        <v>1486</v>
      </c>
      <c r="BU142" s="601">
        <v>12392</v>
      </c>
      <c r="BV142" s="601">
        <v>13382</v>
      </c>
      <c r="BW142" s="601">
        <v>479811</v>
      </c>
      <c r="BX142" s="601">
        <v>1152451</v>
      </c>
      <c r="BY142" s="601">
        <v>33828</v>
      </c>
      <c r="BZ142" s="601">
        <v>205728</v>
      </c>
      <c r="CA142" s="601">
        <v>11407</v>
      </c>
      <c r="CB142" s="601">
        <v>174</v>
      </c>
      <c r="CC142" s="601">
        <v>130</v>
      </c>
      <c r="CD142" s="601">
        <v>1950</v>
      </c>
      <c r="CE142" s="93" t="s">
        <v>163</v>
      </c>
      <c r="CF142" s="97" t="s">
        <v>155</v>
      </c>
      <c r="CG142" s="90" t="s">
        <v>155</v>
      </c>
      <c r="CH142" s="91" t="s">
        <v>155</v>
      </c>
      <c r="CI142" s="793">
        <v>40210</v>
      </c>
      <c r="CJ142" s="601">
        <v>25</v>
      </c>
      <c r="CK142" s="601">
        <v>1362</v>
      </c>
      <c r="CL142" s="601">
        <v>7848</v>
      </c>
      <c r="CM142" s="601">
        <v>8406</v>
      </c>
      <c r="CN142" s="601">
        <v>55341</v>
      </c>
      <c r="CO142" s="601">
        <v>936720</v>
      </c>
      <c r="CP142" s="601">
        <v>4045</v>
      </c>
      <c r="CQ142" s="601">
        <v>17917</v>
      </c>
      <c r="CR142" s="601">
        <v>7300</v>
      </c>
      <c r="CS142" s="601">
        <v>1285</v>
      </c>
      <c r="CT142" s="601">
        <v>46</v>
      </c>
      <c r="CU142" s="601">
        <v>4528</v>
      </c>
      <c r="CV142" s="601">
        <v>4409</v>
      </c>
      <c r="CW142" s="601">
        <v>119</v>
      </c>
      <c r="CX142" s="601">
        <v>1107</v>
      </c>
      <c r="CY142" s="601">
        <v>5971</v>
      </c>
      <c r="CZ142" s="93" t="s">
        <v>163</v>
      </c>
      <c r="DA142" s="97" t="s">
        <v>155</v>
      </c>
      <c r="DB142" s="90" t="s">
        <v>155</v>
      </c>
      <c r="DC142" s="91" t="s">
        <v>155</v>
      </c>
      <c r="DD142" s="793">
        <v>40210</v>
      </c>
      <c r="DE142" s="601">
        <v>1445</v>
      </c>
      <c r="DF142" s="601">
        <v>1776</v>
      </c>
      <c r="DG142" s="601">
        <v>34447</v>
      </c>
      <c r="DH142" s="601">
        <v>9113</v>
      </c>
      <c r="DI142" s="601">
        <v>25334</v>
      </c>
      <c r="DJ142" s="601">
        <v>945</v>
      </c>
      <c r="DK142" s="601">
        <v>11012</v>
      </c>
      <c r="DL142" s="601">
        <v>27</v>
      </c>
      <c r="DM142" s="601">
        <v>474873</v>
      </c>
      <c r="DN142" s="601">
        <v>46995</v>
      </c>
      <c r="DO142" s="601" t="s">
        <v>202</v>
      </c>
      <c r="DP142" s="601">
        <v>419069</v>
      </c>
      <c r="DQ142" s="601">
        <v>701844</v>
      </c>
      <c r="DR142" s="601">
        <v>135205</v>
      </c>
      <c r="DS142" s="601">
        <v>624</v>
      </c>
      <c r="DT142" s="601">
        <v>21530</v>
      </c>
      <c r="DU142" s="93" t="s">
        <v>163</v>
      </c>
      <c r="DV142" s="97" t="s">
        <v>155</v>
      </c>
      <c r="DW142" s="90" t="s">
        <v>155</v>
      </c>
      <c r="DX142" s="91" t="s">
        <v>155</v>
      </c>
      <c r="DY142" s="793">
        <v>40210</v>
      </c>
      <c r="DZ142" s="601">
        <v>5525</v>
      </c>
      <c r="EA142" s="601" t="s">
        <v>202</v>
      </c>
      <c r="EB142" s="601">
        <v>177996</v>
      </c>
      <c r="EC142" s="601" t="s">
        <v>202</v>
      </c>
      <c r="ED142" s="601">
        <v>27553</v>
      </c>
      <c r="EE142" s="601">
        <v>12054</v>
      </c>
      <c r="EF142" s="601">
        <v>46368</v>
      </c>
      <c r="EG142" s="601">
        <v>721962</v>
      </c>
      <c r="EH142" s="601">
        <v>36409</v>
      </c>
      <c r="EI142" s="601">
        <v>490</v>
      </c>
      <c r="EJ142" s="601">
        <v>113</v>
      </c>
      <c r="EK142" s="601">
        <v>5185</v>
      </c>
      <c r="EL142" s="601">
        <v>35944</v>
      </c>
      <c r="EM142" s="601">
        <v>39733</v>
      </c>
      <c r="EN142" s="601">
        <v>21673</v>
      </c>
      <c r="EO142" s="601">
        <v>721500</v>
      </c>
      <c r="EP142" s="93" t="s">
        <v>163</v>
      </c>
      <c r="EQ142" s="97" t="s">
        <v>155</v>
      </c>
    </row>
    <row r="143" spans="1:147" ht="14.25">
      <c r="A143" s="90" t="s">
        <v>155</v>
      </c>
      <c r="B143" s="91" t="s">
        <v>155</v>
      </c>
      <c r="C143" s="793">
        <v>40238</v>
      </c>
      <c r="D143" s="605">
        <v>8262335</v>
      </c>
      <c r="E143" s="601">
        <v>207687</v>
      </c>
      <c r="F143" s="601">
        <v>100</v>
      </c>
      <c r="G143" s="601">
        <v>7949</v>
      </c>
      <c r="H143" s="601">
        <v>3630</v>
      </c>
      <c r="I143" s="601">
        <v>67913</v>
      </c>
      <c r="J143" s="601">
        <v>27032</v>
      </c>
      <c r="K143" s="601">
        <v>40881</v>
      </c>
      <c r="L143" s="601">
        <v>13922</v>
      </c>
      <c r="M143" s="601">
        <v>32147</v>
      </c>
      <c r="N143" s="601">
        <v>20</v>
      </c>
      <c r="O143" s="601">
        <v>87569</v>
      </c>
      <c r="P143" s="601">
        <v>7642954</v>
      </c>
      <c r="Q143" s="601">
        <v>4026043</v>
      </c>
      <c r="R143" s="601">
        <v>1012569</v>
      </c>
      <c r="S143" s="601">
        <v>3033081</v>
      </c>
      <c r="T143" s="93" t="s">
        <v>164</v>
      </c>
      <c r="U143" s="97" t="s">
        <v>155</v>
      </c>
      <c r="V143" s="90" t="s">
        <v>155</v>
      </c>
      <c r="W143" s="91" t="s">
        <v>155</v>
      </c>
      <c r="X143" s="793">
        <v>40238</v>
      </c>
      <c r="Y143" s="605">
        <v>5526</v>
      </c>
      <c r="Z143" s="601">
        <v>1706</v>
      </c>
      <c r="AA143" s="601">
        <v>32058</v>
      </c>
      <c r="AB143" s="601">
        <v>157771</v>
      </c>
      <c r="AC143" s="601">
        <v>172786</v>
      </c>
      <c r="AD143" s="601">
        <v>883173</v>
      </c>
      <c r="AE143" s="601">
        <v>3877847</v>
      </c>
      <c r="AF143" s="601">
        <v>306275</v>
      </c>
      <c r="AG143" s="601">
        <v>405814</v>
      </c>
      <c r="AH143" s="601">
        <v>1013</v>
      </c>
      <c r="AI143" s="601">
        <v>671</v>
      </c>
      <c r="AJ143" s="601">
        <v>7</v>
      </c>
      <c r="AK143" s="601">
        <v>664</v>
      </c>
      <c r="AL143" s="601">
        <v>219</v>
      </c>
      <c r="AM143" s="601">
        <v>384488</v>
      </c>
      <c r="AN143" s="601" t="s">
        <v>202</v>
      </c>
      <c r="AO143" s="93" t="s">
        <v>164</v>
      </c>
      <c r="AP143" s="97" t="s">
        <v>155</v>
      </c>
      <c r="AQ143" s="90" t="s">
        <v>155</v>
      </c>
      <c r="AR143" s="91" t="s">
        <v>155</v>
      </c>
      <c r="AS143" s="793">
        <v>40238</v>
      </c>
      <c r="AT143" s="601">
        <v>3096425</v>
      </c>
      <c r="AU143" s="601">
        <v>289004</v>
      </c>
      <c r="AV143" s="601">
        <v>676798</v>
      </c>
      <c r="AW143" s="601">
        <v>2589293</v>
      </c>
      <c r="AX143" s="601" t="s">
        <v>202</v>
      </c>
      <c r="AY143" s="601">
        <v>132363</v>
      </c>
      <c r="AZ143" s="601">
        <v>3304005</v>
      </c>
      <c r="BA143" s="601">
        <v>124557</v>
      </c>
      <c r="BB143" s="601">
        <v>130</v>
      </c>
      <c r="BC143" s="601">
        <v>13797</v>
      </c>
      <c r="BD143" s="601">
        <v>15106</v>
      </c>
      <c r="BE143" s="601">
        <v>304455</v>
      </c>
      <c r="BF143" s="601">
        <v>263925</v>
      </c>
      <c r="BG143" s="601">
        <v>68777</v>
      </c>
      <c r="BH143" s="601">
        <v>85417</v>
      </c>
      <c r="BI143" s="601">
        <v>7771</v>
      </c>
      <c r="BJ143" s="93" t="s">
        <v>164</v>
      </c>
      <c r="BK143" s="97" t="s">
        <v>155</v>
      </c>
      <c r="BL143" s="90" t="s">
        <v>155</v>
      </c>
      <c r="BM143" s="91" t="s">
        <v>155</v>
      </c>
      <c r="BN143" s="793">
        <v>40238</v>
      </c>
      <c r="BO143" s="601">
        <v>15616</v>
      </c>
      <c r="BP143" s="601">
        <v>42812</v>
      </c>
      <c r="BQ143" s="601">
        <v>298023</v>
      </c>
      <c r="BR143" s="601">
        <v>23022</v>
      </c>
      <c r="BS143" s="601">
        <v>638</v>
      </c>
      <c r="BT143" s="601">
        <v>1513</v>
      </c>
      <c r="BU143" s="601">
        <v>13044</v>
      </c>
      <c r="BV143" s="601">
        <v>14074</v>
      </c>
      <c r="BW143" s="601">
        <v>535776</v>
      </c>
      <c r="BX143" s="601">
        <v>1236194</v>
      </c>
      <c r="BY143" s="601">
        <v>31256</v>
      </c>
      <c r="BZ143" s="601">
        <v>228381</v>
      </c>
      <c r="CA143" s="601">
        <v>12248</v>
      </c>
      <c r="CB143" s="601">
        <v>188</v>
      </c>
      <c r="CC143" s="601">
        <v>144</v>
      </c>
      <c r="CD143" s="601">
        <v>1949</v>
      </c>
      <c r="CE143" s="93" t="s">
        <v>164</v>
      </c>
      <c r="CF143" s="97" t="s">
        <v>155</v>
      </c>
      <c r="CG143" s="90" t="s">
        <v>155</v>
      </c>
      <c r="CH143" s="91" t="s">
        <v>155</v>
      </c>
      <c r="CI143" s="793">
        <v>40238</v>
      </c>
      <c r="CJ143" s="601">
        <v>638</v>
      </c>
      <c r="CK143" s="601">
        <v>1322</v>
      </c>
      <c r="CL143" s="601">
        <v>8396</v>
      </c>
      <c r="CM143" s="601">
        <v>8986</v>
      </c>
      <c r="CN143" s="601">
        <v>60522</v>
      </c>
      <c r="CO143" s="601">
        <v>996986</v>
      </c>
      <c r="CP143" s="601">
        <v>4224</v>
      </c>
      <c r="CQ143" s="601">
        <v>20005</v>
      </c>
      <c r="CR143" s="601">
        <v>7936</v>
      </c>
      <c r="CS143" s="601">
        <v>1338</v>
      </c>
      <c r="CT143" s="601">
        <v>49</v>
      </c>
      <c r="CU143" s="601">
        <v>4995</v>
      </c>
      <c r="CV143" s="601">
        <v>4865</v>
      </c>
      <c r="CW143" s="601">
        <v>130</v>
      </c>
      <c r="CX143" s="601">
        <v>1191</v>
      </c>
      <c r="CY143" s="601">
        <v>7051</v>
      </c>
      <c r="CZ143" s="93" t="s">
        <v>164</v>
      </c>
      <c r="DA143" s="97" t="s">
        <v>155</v>
      </c>
      <c r="DB143" s="90" t="s">
        <v>155</v>
      </c>
      <c r="DC143" s="91" t="s">
        <v>155</v>
      </c>
      <c r="DD143" s="793">
        <v>40238</v>
      </c>
      <c r="DE143" s="601">
        <v>1562</v>
      </c>
      <c r="DF143" s="601">
        <v>1839</v>
      </c>
      <c r="DG143" s="601">
        <v>35039</v>
      </c>
      <c r="DH143" s="601">
        <v>9034</v>
      </c>
      <c r="DI143" s="601">
        <v>26005</v>
      </c>
      <c r="DJ143" s="601">
        <v>498</v>
      </c>
      <c r="DK143" s="601">
        <v>12084</v>
      </c>
      <c r="DL143" s="601">
        <v>20</v>
      </c>
      <c r="DM143" s="601">
        <v>521167</v>
      </c>
      <c r="DN143" s="601">
        <v>48253</v>
      </c>
      <c r="DO143" s="601" t="s">
        <v>202</v>
      </c>
      <c r="DP143" s="601">
        <v>452795</v>
      </c>
      <c r="DQ143" s="601">
        <v>809639</v>
      </c>
      <c r="DR143" s="601">
        <v>160870</v>
      </c>
      <c r="DS143" s="601">
        <v>782</v>
      </c>
      <c r="DT143" s="601">
        <v>22947</v>
      </c>
      <c r="DU143" s="93" t="s">
        <v>164</v>
      </c>
      <c r="DV143" s="97" t="s">
        <v>155</v>
      </c>
      <c r="DW143" s="90" t="s">
        <v>155</v>
      </c>
      <c r="DX143" s="91" t="s">
        <v>155</v>
      </c>
      <c r="DY143" s="793">
        <v>40238</v>
      </c>
      <c r="DZ143" s="601">
        <v>5954</v>
      </c>
      <c r="EA143" s="601" t="s">
        <v>202</v>
      </c>
      <c r="EB143" s="601">
        <v>192761</v>
      </c>
      <c r="EC143" s="601" t="s">
        <v>202</v>
      </c>
      <c r="ED143" s="601">
        <v>25661</v>
      </c>
      <c r="EE143" s="601">
        <v>14334</v>
      </c>
      <c r="EF143" s="601">
        <v>51230</v>
      </c>
      <c r="EG143" s="601">
        <v>755608</v>
      </c>
      <c r="EH143" s="601">
        <v>51141</v>
      </c>
      <c r="EI143" s="601">
        <v>413</v>
      </c>
      <c r="EJ143" s="601">
        <v>105</v>
      </c>
      <c r="EK143" s="601">
        <v>5932</v>
      </c>
      <c r="EL143" s="601">
        <v>39560</v>
      </c>
      <c r="EM143" s="601">
        <v>43741</v>
      </c>
      <c r="EN143" s="601">
        <v>22693</v>
      </c>
      <c r="EO143" s="601">
        <v>779122</v>
      </c>
      <c r="EP143" s="93" t="s">
        <v>164</v>
      </c>
      <c r="EQ143" s="97" t="s">
        <v>155</v>
      </c>
    </row>
    <row r="144" spans="1:147" ht="14.25">
      <c r="A144" s="90" t="s">
        <v>155</v>
      </c>
      <c r="B144" s="91" t="s">
        <v>155</v>
      </c>
      <c r="C144" s="793">
        <v>40269</v>
      </c>
      <c r="D144" s="605">
        <v>7961511</v>
      </c>
      <c r="E144" s="601">
        <v>198515</v>
      </c>
      <c r="F144" s="601">
        <v>237</v>
      </c>
      <c r="G144" s="601">
        <v>7288</v>
      </c>
      <c r="H144" s="601">
        <v>3494</v>
      </c>
      <c r="I144" s="601">
        <v>64733</v>
      </c>
      <c r="J144" s="601">
        <v>25321</v>
      </c>
      <c r="K144" s="601">
        <v>39411</v>
      </c>
      <c r="L144" s="601">
        <v>12968</v>
      </c>
      <c r="M144" s="601">
        <v>27539</v>
      </c>
      <c r="N144" s="601">
        <v>25</v>
      </c>
      <c r="O144" s="601">
        <v>89975</v>
      </c>
      <c r="P144" s="601">
        <v>7360146</v>
      </c>
      <c r="Q144" s="601">
        <v>3914454</v>
      </c>
      <c r="R144" s="601">
        <v>962124</v>
      </c>
      <c r="S144" s="601">
        <v>2942209</v>
      </c>
      <c r="T144" s="93" t="s">
        <v>165</v>
      </c>
      <c r="U144" s="97" t="s">
        <v>155</v>
      </c>
      <c r="V144" s="90" t="s">
        <v>155</v>
      </c>
      <c r="W144" s="91" t="s">
        <v>155</v>
      </c>
      <c r="X144" s="793">
        <v>40269</v>
      </c>
      <c r="Y144" s="605">
        <v>4549</v>
      </c>
      <c r="Z144" s="601">
        <v>2082</v>
      </c>
      <c r="AA144" s="601">
        <v>31656</v>
      </c>
      <c r="AB144" s="601">
        <v>118586</v>
      </c>
      <c r="AC144" s="601">
        <v>129943</v>
      </c>
      <c r="AD144" s="601">
        <v>831944</v>
      </c>
      <c r="AE144" s="601">
        <v>3812115</v>
      </c>
      <c r="AF144" s="601">
        <v>331865</v>
      </c>
      <c r="AG144" s="601">
        <v>405976</v>
      </c>
      <c r="AH144" s="601">
        <v>905</v>
      </c>
      <c r="AI144" s="601">
        <v>649</v>
      </c>
      <c r="AJ144" s="601">
        <v>7</v>
      </c>
      <c r="AK144" s="601">
        <v>642</v>
      </c>
      <c r="AL144" s="601">
        <v>155</v>
      </c>
      <c r="AM144" s="601">
        <v>385054</v>
      </c>
      <c r="AN144" s="601" t="s">
        <v>202</v>
      </c>
      <c r="AO144" s="93" t="s">
        <v>165</v>
      </c>
      <c r="AP144" s="97" t="s">
        <v>155</v>
      </c>
      <c r="AQ144" s="90" t="s">
        <v>155</v>
      </c>
      <c r="AR144" s="91" t="s">
        <v>155</v>
      </c>
      <c r="AS144" s="793">
        <v>40269</v>
      </c>
      <c r="AT144" s="601">
        <v>2970185</v>
      </c>
      <c r="AU144" s="601">
        <v>275783</v>
      </c>
      <c r="AV144" s="601">
        <v>636787</v>
      </c>
      <c r="AW144" s="601">
        <v>2501725</v>
      </c>
      <c r="AX144" s="601" t="s">
        <v>202</v>
      </c>
      <c r="AY144" s="601">
        <v>129097</v>
      </c>
      <c r="AZ144" s="601">
        <v>3166866</v>
      </c>
      <c r="BA144" s="601">
        <v>124614</v>
      </c>
      <c r="BB144" s="601">
        <v>177</v>
      </c>
      <c r="BC144" s="601">
        <v>9568</v>
      </c>
      <c r="BD144" s="601">
        <v>10476</v>
      </c>
      <c r="BE144" s="601">
        <v>279997</v>
      </c>
      <c r="BF144" s="601">
        <v>255730</v>
      </c>
      <c r="BG144" s="601">
        <v>86977</v>
      </c>
      <c r="BH144" s="601">
        <v>85375</v>
      </c>
      <c r="BI144" s="601">
        <v>6462</v>
      </c>
      <c r="BJ144" s="93" t="s">
        <v>165</v>
      </c>
      <c r="BK144" s="97" t="s">
        <v>155</v>
      </c>
      <c r="BL144" s="90" t="s">
        <v>155</v>
      </c>
      <c r="BM144" s="91" t="s">
        <v>155</v>
      </c>
      <c r="BN144" s="793">
        <v>40269</v>
      </c>
      <c r="BO144" s="601">
        <v>15306</v>
      </c>
      <c r="BP144" s="601">
        <v>42754</v>
      </c>
      <c r="BQ144" s="601">
        <v>291241</v>
      </c>
      <c r="BR144" s="601">
        <v>22356</v>
      </c>
      <c r="BS144" s="601">
        <v>1119</v>
      </c>
      <c r="BT144" s="601">
        <v>1622</v>
      </c>
      <c r="BU144" s="601">
        <v>11708</v>
      </c>
      <c r="BV144" s="601">
        <v>12604</v>
      </c>
      <c r="BW144" s="601">
        <v>511709</v>
      </c>
      <c r="BX144" s="601">
        <v>1234533</v>
      </c>
      <c r="BY144" s="601">
        <v>31015</v>
      </c>
      <c r="BZ144" s="601">
        <v>222995</v>
      </c>
      <c r="CA144" s="601">
        <v>11556</v>
      </c>
      <c r="CB144" s="601">
        <v>188</v>
      </c>
      <c r="CC144" s="601">
        <v>140</v>
      </c>
      <c r="CD144" s="601">
        <v>1770</v>
      </c>
      <c r="CE144" s="93" t="s">
        <v>165</v>
      </c>
      <c r="CF144" s="97" t="s">
        <v>155</v>
      </c>
      <c r="CG144" s="90" t="s">
        <v>155</v>
      </c>
      <c r="CH144" s="91" t="s">
        <v>155</v>
      </c>
      <c r="CI144" s="793">
        <v>40269</v>
      </c>
      <c r="CJ144" s="601">
        <v>1119</v>
      </c>
      <c r="CK144" s="601">
        <v>1377</v>
      </c>
      <c r="CL144" s="601">
        <v>7858</v>
      </c>
      <c r="CM144" s="601">
        <v>8396</v>
      </c>
      <c r="CN144" s="601">
        <v>59434</v>
      </c>
      <c r="CO144" s="601">
        <v>998482</v>
      </c>
      <c r="CP144" s="601">
        <v>4402</v>
      </c>
      <c r="CQ144" s="601">
        <v>19763</v>
      </c>
      <c r="CR144" s="601">
        <v>7874</v>
      </c>
      <c r="CS144" s="601">
        <v>1225</v>
      </c>
      <c r="CT144" s="601">
        <v>44</v>
      </c>
      <c r="CU144" s="601">
        <v>4988</v>
      </c>
      <c r="CV144" s="601">
        <v>4847</v>
      </c>
      <c r="CW144" s="601">
        <v>141</v>
      </c>
      <c r="CX144" s="601">
        <v>1234</v>
      </c>
      <c r="CY144" s="601">
        <v>7099</v>
      </c>
      <c r="CZ144" s="93" t="s">
        <v>165</v>
      </c>
      <c r="DA144" s="97" t="s">
        <v>155</v>
      </c>
      <c r="DB144" s="90" t="s">
        <v>155</v>
      </c>
      <c r="DC144" s="91" t="s">
        <v>155</v>
      </c>
      <c r="DD144" s="793">
        <v>40269</v>
      </c>
      <c r="DE144" s="601">
        <v>1226</v>
      </c>
      <c r="DF144" s="601">
        <v>1901</v>
      </c>
      <c r="DG144" s="601">
        <v>35534</v>
      </c>
      <c r="DH144" s="601">
        <v>10058</v>
      </c>
      <c r="DI144" s="601">
        <v>25476</v>
      </c>
      <c r="DJ144" s="601" t="s">
        <v>202</v>
      </c>
      <c r="DK144" s="601">
        <v>10735</v>
      </c>
      <c r="DL144" s="601">
        <v>25</v>
      </c>
      <c r="DM144" s="601">
        <v>481008</v>
      </c>
      <c r="DN144" s="601">
        <v>38570</v>
      </c>
      <c r="DO144" s="601" t="s">
        <v>202</v>
      </c>
      <c r="DP144" s="601">
        <v>442401</v>
      </c>
      <c r="DQ144" s="601">
        <v>775071</v>
      </c>
      <c r="DR144" s="601">
        <v>146490</v>
      </c>
      <c r="DS144" s="601">
        <v>725</v>
      </c>
      <c r="DT144" s="601">
        <v>22655</v>
      </c>
      <c r="DU144" s="93" t="s">
        <v>165</v>
      </c>
      <c r="DV144" s="97" t="s">
        <v>155</v>
      </c>
      <c r="DW144" s="90" t="s">
        <v>155</v>
      </c>
      <c r="DX144" s="91" t="s">
        <v>155</v>
      </c>
      <c r="DY144" s="793">
        <v>40269</v>
      </c>
      <c r="DZ144" s="601">
        <v>5627</v>
      </c>
      <c r="EA144" s="601" t="s">
        <v>202</v>
      </c>
      <c r="EB144" s="601">
        <v>164517</v>
      </c>
      <c r="EC144" s="601" t="s">
        <v>202</v>
      </c>
      <c r="ED144" s="601">
        <v>19151</v>
      </c>
      <c r="EE144" s="601">
        <v>14404</v>
      </c>
      <c r="EF144" s="601">
        <v>46412</v>
      </c>
      <c r="EG144" s="601">
        <v>709766</v>
      </c>
      <c r="EH144" s="601">
        <v>51173</v>
      </c>
      <c r="EI144" s="601">
        <v>311</v>
      </c>
      <c r="EJ144" s="601">
        <v>110</v>
      </c>
      <c r="EK144" s="601">
        <v>5349</v>
      </c>
      <c r="EL144" s="601">
        <v>25542</v>
      </c>
      <c r="EM144" s="601">
        <v>28333</v>
      </c>
      <c r="EN144" s="601">
        <v>22087</v>
      </c>
      <c r="EO144" s="601">
        <v>777095</v>
      </c>
      <c r="EP144" s="93" t="s">
        <v>165</v>
      </c>
      <c r="EQ144" s="97" t="s">
        <v>155</v>
      </c>
    </row>
    <row r="145" spans="1:147" ht="14.25">
      <c r="A145" s="90" t="s">
        <v>155</v>
      </c>
      <c r="B145" s="91" t="s">
        <v>155</v>
      </c>
      <c r="C145" s="793">
        <v>40299</v>
      </c>
      <c r="D145" s="605">
        <v>8348442</v>
      </c>
      <c r="E145" s="601">
        <v>203763</v>
      </c>
      <c r="F145" s="601">
        <v>148</v>
      </c>
      <c r="G145" s="601">
        <v>6963</v>
      </c>
      <c r="H145" s="601">
        <v>3523</v>
      </c>
      <c r="I145" s="601">
        <v>62913</v>
      </c>
      <c r="J145" s="601">
        <v>25084</v>
      </c>
      <c r="K145" s="601">
        <v>37830</v>
      </c>
      <c r="L145" s="601">
        <v>11649</v>
      </c>
      <c r="M145" s="601">
        <v>27484</v>
      </c>
      <c r="N145" s="601">
        <v>45</v>
      </c>
      <c r="O145" s="601">
        <v>101673</v>
      </c>
      <c r="P145" s="601">
        <v>7708092</v>
      </c>
      <c r="Q145" s="601">
        <v>4062544</v>
      </c>
      <c r="R145" s="601">
        <v>1012295</v>
      </c>
      <c r="S145" s="601">
        <v>3103302</v>
      </c>
      <c r="T145" s="93" t="s">
        <v>166</v>
      </c>
      <c r="U145" s="97" t="s">
        <v>155</v>
      </c>
      <c r="V145" s="90" t="s">
        <v>155</v>
      </c>
      <c r="W145" s="91" t="s">
        <v>155</v>
      </c>
      <c r="X145" s="793">
        <v>40299</v>
      </c>
      <c r="Y145" s="605">
        <v>5468</v>
      </c>
      <c r="Z145" s="601">
        <v>2067</v>
      </c>
      <c r="AA145" s="601">
        <v>31540</v>
      </c>
      <c r="AB145" s="601">
        <v>128399</v>
      </c>
      <c r="AC145" s="601">
        <v>140680</v>
      </c>
      <c r="AD145" s="601">
        <v>893413</v>
      </c>
      <c r="AE145" s="601">
        <v>4215869</v>
      </c>
      <c r="AF145" s="601">
        <v>281488</v>
      </c>
      <c r="AG145" s="601">
        <v>422207</v>
      </c>
      <c r="AH145" s="601">
        <v>918</v>
      </c>
      <c r="AI145" s="601">
        <v>698</v>
      </c>
      <c r="AJ145" s="601">
        <v>4</v>
      </c>
      <c r="AK145" s="601">
        <v>694</v>
      </c>
      <c r="AL145" s="601">
        <v>123</v>
      </c>
      <c r="AM145" s="601">
        <v>398713</v>
      </c>
      <c r="AN145" s="601" t="s">
        <v>202</v>
      </c>
      <c r="AO145" s="93" t="s">
        <v>166</v>
      </c>
      <c r="AP145" s="97" t="s">
        <v>155</v>
      </c>
      <c r="AQ145" s="90" t="s">
        <v>155</v>
      </c>
      <c r="AR145" s="91" t="s">
        <v>155</v>
      </c>
      <c r="AS145" s="793">
        <v>40299</v>
      </c>
      <c r="AT145" s="601">
        <v>3176023</v>
      </c>
      <c r="AU145" s="601">
        <v>295072</v>
      </c>
      <c r="AV145" s="601">
        <v>705598</v>
      </c>
      <c r="AW145" s="601">
        <v>2647388</v>
      </c>
      <c r="AX145" s="601" t="s">
        <v>202</v>
      </c>
      <c r="AY145" s="601">
        <v>137953</v>
      </c>
      <c r="AZ145" s="601">
        <v>3319359</v>
      </c>
      <c r="BA145" s="601">
        <v>144827</v>
      </c>
      <c r="BB145" s="601">
        <v>179</v>
      </c>
      <c r="BC145" s="601">
        <v>14712</v>
      </c>
      <c r="BD145" s="601">
        <v>16108</v>
      </c>
      <c r="BE145" s="601">
        <v>314439</v>
      </c>
      <c r="BF145" s="601">
        <v>291514</v>
      </c>
      <c r="BG145" s="601">
        <v>92019</v>
      </c>
      <c r="BH145" s="601">
        <v>84380</v>
      </c>
      <c r="BI145" s="601">
        <v>6308</v>
      </c>
      <c r="BJ145" s="93" t="s">
        <v>166</v>
      </c>
      <c r="BK145" s="97" t="s">
        <v>155</v>
      </c>
      <c r="BL145" s="90" t="s">
        <v>155</v>
      </c>
      <c r="BM145" s="91" t="s">
        <v>155</v>
      </c>
      <c r="BN145" s="793">
        <v>40299</v>
      </c>
      <c r="BO145" s="601">
        <v>16367</v>
      </c>
      <c r="BP145" s="601">
        <v>43419</v>
      </c>
      <c r="BQ145" s="601">
        <v>305929</v>
      </c>
      <c r="BR145" s="601">
        <v>18510</v>
      </c>
      <c r="BS145" s="601">
        <v>85</v>
      </c>
      <c r="BT145" s="601">
        <v>1638</v>
      </c>
      <c r="BU145" s="601">
        <v>12834</v>
      </c>
      <c r="BV145" s="601">
        <v>13751</v>
      </c>
      <c r="BW145" s="601">
        <v>535965</v>
      </c>
      <c r="BX145" s="601">
        <v>1378022</v>
      </c>
      <c r="BY145" s="601">
        <v>30770</v>
      </c>
      <c r="BZ145" s="601">
        <v>227056</v>
      </c>
      <c r="CA145" s="601">
        <v>12056</v>
      </c>
      <c r="CB145" s="601">
        <v>194</v>
      </c>
      <c r="CC145" s="601">
        <v>140</v>
      </c>
      <c r="CD145" s="601">
        <v>1853</v>
      </c>
      <c r="CE145" s="93" t="s">
        <v>166</v>
      </c>
      <c r="CF145" s="97" t="s">
        <v>155</v>
      </c>
      <c r="CG145" s="90" t="s">
        <v>155</v>
      </c>
      <c r="CH145" s="91" t="s">
        <v>155</v>
      </c>
      <c r="CI145" s="793">
        <v>40299</v>
      </c>
      <c r="CJ145" s="601">
        <v>85</v>
      </c>
      <c r="CK145" s="601">
        <v>1386</v>
      </c>
      <c r="CL145" s="601">
        <v>8335</v>
      </c>
      <c r="CM145" s="601">
        <v>8883</v>
      </c>
      <c r="CN145" s="601">
        <v>64615</v>
      </c>
      <c r="CO145" s="601">
        <v>1115297</v>
      </c>
      <c r="CP145" s="601">
        <v>4542</v>
      </c>
      <c r="CQ145" s="601">
        <v>18494</v>
      </c>
      <c r="CR145" s="601">
        <v>6952</v>
      </c>
      <c r="CS145" s="601">
        <v>1140</v>
      </c>
      <c r="CT145" s="601">
        <v>39</v>
      </c>
      <c r="CU145" s="601">
        <v>4142</v>
      </c>
      <c r="CV145" s="601">
        <v>4001</v>
      </c>
      <c r="CW145" s="601">
        <v>141</v>
      </c>
      <c r="CX145" s="601">
        <v>1248</v>
      </c>
      <c r="CY145" s="601">
        <v>6993</v>
      </c>
      <c r="CZ145" s="93" t="s">
        <v>166</v>
      </c>
      <c r="DA145" s="97" t="s">
        <v>155</v>
      </c>
      <c r="DB145" s="90" t="s">
        <v>155</v>
      </c>
      <c r="DC145" s="91" t="s">
        <v>155</v>
      </c>
      <c r="DD145" s="793">
        <v>40299</v>
      </c>
      <c r="DE145" s="601">
        <v>1225</v>
      </c>
      <c r="DF145" s="601">
        <v>2084</v>
      </c>
      <c r="DG145" s="601">
        <v>35124</v>
      </c>
      <c r="DH145" s="601">
        <v>10760</v>
      </c>
      <c r="DI145" s="601">
        <v>24364</v>
      </c>
      <c r="DJ145" s="601" t="s">
        <v>202</v>
      </c>
      <c r="DK145" s="601">
        <v>10780</v>
      </c>
      <c r="DL145" s="601">
        <v>45</v>
      </c>
      <c r="DM145" s="601">
        <v>499168</v>
      </c>
      <c r="DN145" s="601">
        <v>28620</v>
      </c>
      <c r="DO145" s="601" t="s">
        <v>202</v>
      </c>
      <c r="DP145" s="601">
        <v>466328</v>
      </c>
      <c r="DQ145" s="601">
        <v>817395</v>
      </c>
      <c r="DR145" s="601">
        <v>159330</v>
      </c>
      <c r="DS145" s="601">
        <v>1722</v>
      </c>
      <c r="DT145" s="601">
        <v>23367</v>
      </c>
      <c r="DU145" s="93" t="s">
        <v>166</v>
      </c>
      <c r="DV145" s="97" t="s">
        <v>155</v>
      </c>
      <c r="DW145" s="90" t="s">
        <v>155</v>
      </c>
      <c r="DX145" s="91" t="s">
        <v>155</v>
      </c>
      <c r="DY145" s="793">
        <v>40299</v>
      </c>
      <c r="DZ145" s="601">
        <v>5405</v>
      </c>
      <c r="EA145" s="601" t="s">
        <v>202</v>
      </c>
      <c r="EB145" s="601">
        <v>164405</v>
      </c>
      <c r="EC145" s="601" t="s">
        <v>202</v>
      </c>
      <c r="ED145" s="601">
        <v>13412</v>
      </c>
      <c r="EE145" s="601">
        <v>14565</v>
      </c>
      <c r="EF145" s="601">
        <v>47737</v>
      </c>
      <c r="EG145" s="601">
        <v>742029</v>
      </c>
      <c r="EH145" s="601">
        <v>49080</v>
      </c>
      <c r="EI145" s="601">
        <v>346</v>
      </c>
      <c r="EJ145" s="601">
        <v>81</v>
      </c>
      <c r="EK145" s="601">
        <v>4593</v>
      </c>
      <c r="EL145" s="601">
        <v>26698</v>
      </c>
      <c r="EM145" s="601">
        <v>29662</v>
      </c>
      <c r="EN145" s="601">
        <v>22884</v>
      </c>
      <c r="EO145" s="601">
        <v>857086</v>
      </c>
      <c r="EP145" s="93" t="s">
        <v>166</v>
      </c>
      <c r="EQ145" s="97" t="s">
        <v>155</v>
      </c>
    </row>
    <row r="146" spans="1:147" ht="14.25">
      <c r="A146" s="90" t="s">
        <v>155</v>
      </c>
      <c r="B146" s="91" t="s">
        <v>155</v>
      </c>
      <c r="C146" s="793">
        <v>40330</v>
      </c>
      <c r="D146" s="605">
        <v>8031977</v>
      </c>
      <c r="E146" s="601">
        <v>188183</v>
      </c>
      <c r="F146" s="601">
        <v>196</v>
      </c>
      <c r="G146" s="601">
        <v>7083</v>
      </c>
      <c r="H146" s="601">
        <v>3865</v>
      </c>
      <c r="I146" s="601">
        <v>66790</v>
      </c>
      <c r="J146" s="601">
        <v>25005</v>
      </c>
      <c r="K146" s="601">
        <v>41784</v>
      </c>
      <c r="L146" s="601">
        <v>12698</v>
      </c>
      <c r="M146" s="601">
        <v>26068</v>
      </c>
      <c r="N146" s="601">
        <v>50</v>
      </c>
      <c r="O146" s="601">
        <v>76362</v>
      </c>
      <c r="P146" s="601">
        <v>7410439</v>
      </c>
      <c r="Q146" s="601">
        <v>3895158</v>
      </c>
      <c r="R146" s="601">
        <v>994355</v>
      </c>
      <c r="S146" s="601">
        <v>2951212</v>
      </c>
      <c r="T146" s="93" t="s">
        <v>167</v>
      </c>
      <c r="U146" s="97" t="s">
        <v>155</v>
      </c>
      <c r="V146" s="90" t="s">
        <v>155</v>
      </c>
      <c r="W146" s="91" t="s">
        <v>155</v>
      </c>
      <c r="X146" s="793">
        <v>40330</v>
      </c>
      <c r="Y146" s="605">
        <v>5973</v>
      </c>
      <c r="Z146" s="601">
        <v>2285</v>
      </c>
      <c r="AA146" s="601">
        <v>29875</v>
      </c>
      <c r="AB146" s="601">
        <v>132247</v>
      </c>
      <c r="AC146" s="601">
        <v>144778</v>
      </c>
      <c r="AD146" s="601">
        <v>885779</v>
      </c>
      <c r="AE146" s="601">
        <v>4128306</v>
      </c>
      <c r="AF146" s="601">
        <v>316729</v>
      </c>
      <c r="AG146" s="601">
        <v>398207</v>
      </c>
      <c r="AH146" s="601">
        <v>944</v>
      </c>
      <c r="AI146" s="601">
        <v>709</v>
      </c>
      <c r="AJ146" s="601">
        <v>3</v>
      </c>
      <c r="AK146" s="601">
        <v>706</v>
      </c>
      <c r="AL146" s="601">
        <v>135</v>
      </c>
      <c r="AM146" s="601">
        <v>375932</v>
      </c>
      <c r="AN146" s="601" t="s">
        <v>202</v>
      </c>
      <c r="AO146" s="93" t="s">
        <v>167</v>
      </c>
      <c r="AP146" s="97" t="s">
        <v>155</v>
      </c>
      <c r="AQ146" s="90" t="s">
        <v>155</v>
      </c>
      <c r="AR146" s="91" t="s">
        <v>155</v>
      </c>
      <c r="AS146" s="793">
        <v>40330</v>
      </c>
      <c r="AT146" s="601">
        <v>3034141</v>
      </c>
      <c r="AU146" s="601">
        <v>276830</v>
      </c>
      <c r="AV146" s="601">
        <v>686698</v>
      </c>
      <c r="AW146" s="601">
        <v>2521258</v>
      </c>
      <c r="AX146" s="601" t="s">
        <v>202</v>
      </c>
      <c r="AY146" s="601">
        <v>128052</v>
      </c>
      <c r="AZ146" s="601">
        <v>3190464</v>
      </c>
      <c r="BA146" s="601">
        <v>138957</v>
      </c>
      <c r="BB146" s="601">
        <v>78</v>
      </c>
      <c r="BC146" s="601">
        <v>13946</v>
      </c>
      <c r="BD146" s="601">
        <v>15269</v>
      </c>
      <c r="BE146" s="601">
        <v>310472</v>
      </c>
      <c r="BF146" s="601">
        <v>282025</v>
      </c>
      <c r="BG146" s="601">
        <v>88873</v>
      </c>
      <c r="BH146" s="601">
        <v>82919</v>
      </c>
      <c r="BI146" s="601">
        <v>7879</v>
      </c>
      <c r="BJ146" s="93" t="s">
        <v>167</v>
      </c>
      <c r="BK146" s="97" t="s">
        <v>155</v>
      </c>
      <c r="BL146" s="90" t="s">
        <v>155</v>
      </c>
      <c r="BM146" s="91" t="s">
        <v>155</v>
      </c>
      <c r="BN146" s="793">
        <v>40330</v>
      </c>
      <c r="BO146" s="601">
        <v>15796</v>
      </c>
      <c r="BP146" s="601">
        <v>39955</v>
      </c>
      <c r="BQ146" s="601">
        <v>292926</v>
      </c>
      <c r="BR146" s="601">
        <v>19436</v>
      </c>
      <c r="BS146" s="601">
        <v>147</v>
      </c>
      <c r="BT146" s="601">
        <v>1232</v>
      </c>
      <c r="BU146" s="601">
        <v>12574</v>
      </c>
      <c r="BV146" s="601">
        <v>13357</v>
      </c>
      <c r="BW146" s="601">
        <v>530975</v>
      </c>
      <c r="BX146" s="601">
        <v>1337047</v>
      </c>
      <c r="BY146" s="601">
        <v>29327</v>
      </c>
      <c r="BZ146" s="601">
        <v>218400</v>
      </c>
      <c r="CA146" s="601">
        <v>11172</v>
      </c>
      <c r="CB146" s="601">
        <v>188</v>
      </c>
      <c r="CC146" s="601">
        <v>131</v>
      </c>
      <c r="CD146" s="601">
        <v>2146</v>
      </c>
      <c r="CE146" s="93" t="s">
        <v>167</v>
      </c>
      <c r="CF146" s="97" t="s">
        <v>155</v>
      </c>
      <c r="CG146" s="90" t="s">
        <v>155</v>
      </c>
      <c r="CH146" s="91" t="s">
        <v>155</v>
      </c>
      <c r="CI146" s="793">
        <v>40330</v>
      </c>
      <c r="CJ146" s="601">
        <v>147</v>
      </c>
      <c r="CK146" s="601">
        <v>1095</v>
      </c>
      <c r="CL146" s="601">
        <v>7694</v>
      </c>
      <c r="CM146" s="601">
        <v>8170</v>
      </c>
      <c r="CN146" s="601">
        <v>63026</v>
      </c>
      <c r="CO146" s="601">
        <v>1088649</v>
      </c>
      <c r="CP146" s="601">
        <v>4284</v>
      </c>
      <c r="CQ146" s="601">
        <v>20195</v>
      </c>
      <c r="CR146" s="601">
        <v>7709</v>
      </c>
      <c r="CS146" s="601">
        <v>1271</v>
      </c>
      <c r="CT146" s="601">
        <v>47</v>
      </c>
      <c r="CU146" s="601">
        <v>4768</v>
      </c>
      <c r="CV146" s="601">
        <v>4608</v>
      </c>
      <c r="CW146" s="601">
        <v>160</v>
      </c>
      <c r="CX146" s="601">
        <v>1241</v>
      </c>
      <c r="CY146" s="601">
        <v>7374</v>
      </c>
      <c r="CZ146" s="93" t="s">
        <v>167</v>
      </c>
      <c r="DA146" s="97" t="s">
        <v>155</v>
      </c>
      <c r="DB146" s="90" t="s">
        <v>155</v>
      </c>
      <c r="DC146" s="91" t="s">
        <v>155</v>
      </c>
      <c r="DD146" s="793">
        <v>40330</v>
      </c>
      <c r="DE146" s="601">
        <v>1150</v>
      </c>
      <c r="DF146" s="601">
        <v>2250</v>
      </c>
      <c r="DG146" s="601">
        <v>36341</v>
      </c>
      <c r="DH146" s="601">
        <v>10652</v>
      </c>
      <c r="DI146" s="601">
        <v>25689</v>
      </c>
      <c r="DJ146" s="601" t="s">
        <v>202</v>
      </c>
      <c r="DK146" s="601">
        <v>9552</v>
      </c>
      <c r="DL146" s="601">
        <v>50</v>
      </c>
      <c r="DM146" s="601">
        <v>500507</v>
      </c>
      <c r="DN146" s="601">
        <v>37868</v>
      </c>
      <c r="DO146" s="601" t="s">
        <v>202</v>
      </c>
      <c r="DP146" s="601">
        <v>460240</v>
      </c>
      <c r="DQ146" s="601">
        <v>786467</v>
      </c>
      <c r="DR146" s="601">
        <v>157607</v>
      </c>
      <c r="DS146" s="601">
        <v>1897</v>
      </c>
      <c r="DT146" s="601">
        <v>22012</v>
      </c>
      <c r="DU146" s="93" t="s">
        <v>167</v>
      </c>
      <c r="DV146" s="97" t="s">
        <v>155</v>
      </c>
      <c r="DW146" s="90" t="s">
        <v>155</v>
      </c>
      <c r="DX146" s="91" t="s">
        <v>155</v>
      </c>
      <c r="DY146" s="793">
        <v>40330</v>
      </c>
      <c r="DZ146" s="601">
        <v>5646</v>
      </c>
      <c r="EA146" s="601" t="s">
        <v>202</v>
      </c>
      <c r="EB146" s="601">
        <v>165687</v>
      </c>
      <c r="EC146" s="601" t="s">
        <v>202</v>
      </c>
      <c r="ED146" s="601">
        <v>17896</v>
      </c>
      <c r="EE146" s="601">
        <v>13956</v>
      </c>
      <c r="EF146" s="601">
        <v>42809</v>
      </c>
      <c r="EG146" s="601">
        <v>750346</v>
      </c>
      <c r="EH146" s="601">
        <v>44030</v>
      </c>
      <c r="EI146" s="601">
        <v>398</v>
      </c>
      <c r="EJ146" s="601">
        <v>57</v>
      </c>
      <c r="EK146" s="601">
        <v>4758</v>
      </c>
      <c r="EL146" s="601">
        <v>27857</v>
      </c>
      <c r="EM146" s="601">
        <v>30932</v>
      </c>
      <c r="EN146" s="601">
        <v>24260</v>
      </c>
      <c r="EO146" s="601">
        <v>854670</v>
      </c>
      <c r="EP146" s="93" t="s">
        <v>167</v>
      </c>
      <c r="EQ146" s="97" t="s">
        <v>155</v>
      </c>
    </row>
    <row r="147" spans="1:147" ht="14.25">
      <c r="A147" s="90" t="s">
        <v>155</v>
      </c>
      <c r="B147" s="91" t="s">
        <v>155</v>
      </c>
      <c r="C147" s="793">
        <v>40360</v>
      </c>
      <c r="D147" s="605">
        <v>8215256</v>
      </c>
      <c r="E147" s="601">
        <v>197254</v>
      </c>
      <c r="F147" s="601">
        <v>196</v>
      </c>
      <c r="G147" s="601">
        <v>7095</v>
      </c>
      <c r="H147" s="601">
        <v>3851</v>
      </c>
      <c r="I147" s="601">
        <v>69954</v>
      </c>
      <c r="J147" s="601">
        <v>25455</v>
      </c>
      <c r="K147" s="601">
        <v>44499</v>
      </c>
      <c r="L147" s="601">
        <v>12672</v>
      </c>
      <c r="M147" s="601">
        <v>28935</v>
      </c>
      <c r="N147" s="601">
        <v>53</v>
      </c>
      <c r="O147" s="601">
        <v>78875</v>
      </c>
      <c r="P147" s="601">
        <v>7596508</v>
      </c>
      <c r="Q147" s="601">
        <v>3895951</v>
      </c>
      <c r="R147" s="601">
        <v>1117098</v>
      </c>
      <c r="S147" s="601">
        <v>3073879</v>
      </c>
      <c r="T147" s="93" t="s">
        <v>168</v>
      </c>
      <c r="U147" s="97" t="s">
        <v>155</v>
      </c>
      <c r="V147" s="90" t="s">
        <v>155</v>
      </c>
      <c r="W147" s="91" t="s">
        <v>155</v>
      </c>
      <c r="X147" s="793">
        <v>40360</v>
      </c>
      <c r="Y147" s="605">
        <v>4911</v>
      </c>
      <c r="Z147" s="601">
        <v>2226</v>
      </c>
      <c r="AA147" s="601">
        <v>31388</v>
      </c>
      <c r="AB147" s="601">
        <v>130427</v>
      </c>
      <c r="AC147" s="601">
        <v>142824</v>
      </c>
      <c r="AD147" s="601">
        <v>880144</v>
      </c>
      <c r="AE147" s="601">
        <v>3957298</v>
      </c>
      <c r="AF147" s="601">
        <v>352639</v>
      </c>
      <c r="AG147" s="601">
        <v>410799</v>
      </c>
      <c r="AH147" s="601">
        <v>1346</v>
      </c>
      <c r="AI147" s="601">
        <v>865</v>
      </c>
      <c r="AJ147" s="601">
        <v>6</v>
      </c>
      <c r="AK147" s="601">
        <v>860</v>
      </c>
      <c r="AL147" s="601">
        <v>312</v>
      </c>
      <c r="AM147" s="601">
        <v>388882</v>
      </c>
      <c r="AN147" s="601" t="s">
        <v>202</v>
      </c>
      <c r="AO147" s="93" t="s">
        <v>168</v>
      </c>
      <c r="AP147" s="97" t="s">
        <v>155</v>
      </c>
      <c r="AQ147" s="90" t="s">
        <v>155</v>
      </c>
      <c r="AR147" s="91" t="s">
        <v>155</v>
      </c>
      <c r="AS147" s="793">
        <v>40360</v>
      </c>
      <c r="AT147" s="601">
        <v>3155342</v>
      </c>
      <c r="AU147" s="601">
        <v>274387</v>
      </c>
      <c r="AV147" s="601">
        <v>744119</v>
      </c>
      <c r="AW147" s="601">
        <v>2620085</v>
      </c>
      <c r="AX147" s="601" t="s">
        <v>202</v>
      </c>
      <c r="AY147" s="601">
        <v>133564</v>
      </c>
      <c r="AZ147" s="601">
        <v>3309413</v>
      </c>
      <c r="BA147" s="601">
        <v>144630</v>
      </c>
      <c r="BB147" s="601">
        <v>77</v>
      </c>
      <c r="BC147" s="601">
        <v>8585</v>
      </c>
      <c r="BD147" s="601">
        <v>9399</v>
      </c>
      <c r="BE147" s="601">
        <v>317775</v>
      </c>
      <c r="BF147" s="601">
        <v>281257</v>
      </c>
      <c r="BG147" s="601">
        <v>94231</v>
      </c>
      <c r="BH147" s="601">
        <v>84350</v>
      </c>
      <c r="BI147" s="601">
        <v>7357</v>
      </c>
      <c r="BJ147" s="93" t="s">
        <v>168</v>
      </c>
      <c r="BK147" s="97" t="s">
        <v>155</v>
      </c>
      <c r="BL147" s="90" t="s">
        <v>155</v>
      </c>
      <c r="BM147" s="91" t="s">
        <v>155</v>
      </c>
      <c r="BN147" s="793">
        <v>40360</v>
      </c>
      <c r="BO147" s="601">
        <v>26631</v>
      </c>
      <c r="BP147" s="601">
        <v>39470</v>
      </c>
      <c r="BQ147" s="601">
        <v>307784</v>
      </c>
      <c r="BR147" s="601">
        <v>19150</v>
      </c>
      <c r="BS147" s="601">
        <v>155</v>
      </c>
      <c r="BT147" s="601">
        <v>1195</v>
      </c>
      <c r="BU147" s="601">
        <v>12841</v>
      </c>
      <c r="BV147" s="601">
        <v>13662</v>
      </c>
      <c r="BW147" s="601">
        <v>520970</v>
      </c>
      <c r="BX147" s="601">
        <v>1236599</v>
      </c>
      <c r="BY147" s="601">
        <v>34312</v>
      </c>
      <c r="BZ147" s="601">
        <v>240954</v>
      </c>
      <c r="CA147" s="601">
        <v>12683</v>
      </c>
      <c r="CB147" s="601">
        <v>174</v>
      </c>
      <c r="CC147" s="601">
        <v>141</v>
      </c>
      <c r="CD147" s="601">
        <v>2166</v>
      </c>
      <c r="CE147" s="93" t="s">
        <v>168</v>
      </c>
      <c r="CF147" s="97" t="s">
        <v>155</v>
      </c>
      <c r="CG147" s="90" t="s">
        <v>155</v>
      </c>
      <c r="CH147" s="91" t="s">
        <v>155</v>
      </c>
      <c r="CI147" s="793">
        <v>40360</v>
      </c>
      <c r="CJ147" s="601">
        <v>155</v>
      </c>
      <c r="CK147" s="601">
        <v>1067</v>
      </c>
      <c r="CL147" s="601">
        <v>7514</v>
      </c>
      <c r="CM147" s="601">
        <v>8006</v>
      </c>
      <c r="CN147" s="601">
        <v>56745</v>
      </c>
      <c r="CO147" s="601">
        <v>999736</v>
      </c>
      <c r="CP147" s="601">
        <v>4322</v>
      </c>
      <c r="CQ147" s="601">
        <v>19159</v>
      </c>
      <c r="CR147" s="601">
        <v>7186</v>
      </c>
      <c r="CS147" s="601">
        <v>1132</v>
      </c>
      <c r="CT147" s="601">
        <v>48</v>
      </c>
      <c r="CU147" s="601">
        <v>4666</v>
      </c>
      <c r="CV147" s="601">
        <v>4541</v>
      </c>
      <c r="CW147" s="601">
        <v>125</v>
      </c>
      <c r="CX147" s="601">
        <v>1022</v>
      </c>
      <c r="CY147" s="601">
        <v>7749</v>
      </c>
      <c r="CZ147" s="93" t="s">
        <v>168</v>
      </c>
      <c r="DA147" s="97" t="s">
        <v>155</v>
      </c>
      <c r="DB147" s="90" t="s">
        <v>155</v>
      </c>
      <c r="DC147" s="91" t="s">
        <v>155</v>
      </c>
      <c r="DD147" s="793">
        <v>40360</v>
      </c>
      <c r="DE147" s="601">
        <v>1312</v>
      </c>
      <c r="DF147" s="601">
        <v>2205</v>
      </c>
      <c r="DG147" s="601">
        <v>36689</v>
      </c>
      <c r="DH147" s="601">
        <v>10624</v>
      </c>
      <c r="DI147" s="601">
        <v>26065</v>
      </c>
      <c r="DJ147" s="601" t="s">
        <v>202</v>
      </c>
      <c r="DK147" s="601">
        <v>10715</v>
      </c>
      <c r="DL147" s="601">
        <v>53</v>
      </c>
      <c r="DM147" s="601">
        <v>509366</v>
      </c>
      <c r="DN147" s="601">
        <v>59255</v>
      </c>
      <c r="DO147" s="601" t="s">
        <v>202</v>
      </c>
      <c r="DP147" s="601">
        <v>443248</v>
      </c>
      <c r="DQ147" s="601">
        <v>817651</v>
      </c>
      <c r="DR147" s="601">
        <v>150873</v>
      </c>
      <c r="DS147" s="601">
        <v>1809</v>
      </c>
      <c r="DT147" s="601">
        <v>22766</v>
      </c>
      <c r="DU147" s="93" t="s">
        <v>168</v>
      </c>
      <c r="DV147" s="97" t="s">
        <v>155</v>
      </c>
      <c r="DW147" s="90" t="s">
        <v>155</v>
      </c>
      <c r="DX147" s="91" t="s">
        <v>155</v>
      </c>
      <c r="DY147" s="793">
        <v>40360</v>
      </c>
      <c r="DZ147" s="601">
        <v>6104</v>
      </c>
      <c r="EA147" s="601" t="s">
        <v>202</v>
      </c>
      <c r="EB147" s="601">
        <v>176791</v>
      </c>
      <c r="EC147" s="601" t="s">
        <v>202</v>
      </c>
      <c r="ED147" s="601">
        <v>28229</v>
      </c>
      <c r="EE147" s="601">
        <v>16592</v>
      </c>
      <c r="EF147" s="601">
        <v>45834</v>
      </c>
      <c r="EG147" s="601">
        <v>727480</v>
      </c>
      <c r="EH147" s="601">
        <v>48513</v>
      </c>
      <c r="EI147" s="601">
        <v>346</v>
      </c>
      <c r="EJ147" s="601">
        <v>75</v>
      </c>
      <c r="EK147" s="601">
        <v>5593</v>
      </c>
      <c r="EL147" s="601">
        <v>28638</v>
      </c>
      <c r="EM147" s="601">
        <v>31770</v>
      </c>
      <c r="EN147" s="601">
        <v>21824</v>
      </c>
      <c r="EO147" s="601">
        <v>870220</v>
      </c>
      <c r="EP147" s="93" t="s">
        <v>168</v>
      </c>
      <c r="EQ147" s="97" t="s">
        <v>155</v>
      </c>
    </row>
    <row r="148" spans="1:147" ht="14.25">
      <c r="A148" s="90" t="s">
        <v>155</v>
      </c>
      <c r="B148" s="91" t="s">
        <v>155</v>
      </c>
      <c r="C148" s="793">
        <v>40391</v>
      </c>
      <c r="D148" s="605">
        <v>8061994</v>
      </c>
      <c r="E148" s="601">
        <v>210702</v>
      </c>
      <c r="F148" s="601">
        <v>146</v>
      </c>
      <c r="G148" s="601">
        <v>6689</v>
      </c>
      <c r="H148" s="601">
        <v>2738</v>
      </c>
      <c r="I148" s="601">
        <v>66904</v>
      </c>
      <c r="J148" s="601">
        <v>22998</v>
      </c>
      <c r="K148" s="601">
        <v>43906</v>
      </c>
      <c r="L148" s="601">
        <v>12425</v>
      </c>
      <c r="M148" s="601">
        <v>33936</v>
      </c>
      <c r="N148" s="601">
        <v>53</v>
      </c>
      <c r="O148" s="601">
        <v>94134</v>
      </c>
      <c r="P148" s="601">
        <v>7436877</v>
      </c>
      <c r="Q148" s="601">
        <v>3903650</v>
      </c>
      <c r="R148" s="601">
        <v>1035953</v>
      </c>
      <c r="S148" s="601">
        <v>2986368</v>
      </c>
      <c r="T148" s="93" t="s">
        <v>169</v>
      </c>
      <c r="U148" s="97" t="s">
        <v>155</v>
      </c>
      <c r="V148" s="90" t="s">
        <v>155</v>
      </c>
      <c r="W148" s="91" t="s">
        <v>155</v>
      </c>
      <c r="X148" s="793">
        <v>40391</v>
      </c>
      <c r="Y148" s="605">
        <v>3855</v>
      </c>
      <c r="Z148" s="601">
        <v>1496</v>
      </c>
      <c r="AA148" s="601">
        <v>32854</v>
      </c>
      <c r="AB148" s="601">
        <v>119781</v>
      </c>
      <c r="AC148" s="601">
        <v>131188</v>
      </c>
      <c r="AD148" s="601">
        <v>861772</v>
      </c>
      <c r="AE148" s="601">
        <v>3915566</v>
      </c>
      <c r="AF148" s="601">
        <v>326798</v>
      </c>
      <c r="AG148" s="601">
        <v>413000</v>
      </c>
      <c r="AH148" s="601">
        <v>2239</v>
      </c>
      <c r="AI148" s="601">
        <v>976</v>
      </c>
      <c r="AJ148" s="601">
        <v>6</v>
      </c>
      <c r="AK148" s="601">
        <v>970</v>
      </c>
      <c r="AL148" s="601">
        <v>901</v>
      </c>
      <c r="AM148" s="601">
        <v>389436</v>
      </c>
      <c r="AN148" s="601" t="s">
        <v>202</v>
      </c>
      <c r="AO148" s="93" t="s">
        <v>169</v>
      </c>
      <c r="AP148" s="97" t="s">
        <v>155</v>
      </c>
      <c r="AQ148" s="90" t="s">
        <v>155</v>
      </c>
      <c r="AR148" s="91" t="s">
        <v>155</v>
      </c>
      <c r="AS148" s="793">
        <v>40391</v>
      </c>
      <c r="AT148" s="601">
        <v>3041404</v>
      </c>
      <c r="AU148" s="601">
        <v>278204</v>
      </c>
      <c r="AV148" s="601">
        <v>691781</v>
      </c>
      <c r="AW148" s="601">
        <v>2545285</v>
      </c>
      <c r="AX148" s="601" t="s">
        <v>202</v>
      </c>
      <c r="AY148" s="601">
        <v>129198</v>
      </c>
      <c r="AZ148" s="601">
        <v>3118697</v>
      </c>
      <c r="BA148" s="601">
        <v>130794</v>
      </c>
      <c r="BB148" s="601">
        <v>85</v>
      </c>
      <c r="BC148" s="601">
        <v>5578</v>
      </c>
      <c r="BD148" s="601">
        <v>6107</v>
      </c>
      <c r="BE148" s="601">
        <v>320221</v>
      </c>
      <c r="BF148" s="601">
        <v>282827</v>
      </c>
      <c r="BG148" s="601">
        <v>71086</v>
      </c>
      <c r="BH148" s="601">
        <v>80790</v>
      </c>
      <c r="BI148" s="601">
        <v>7557</v>
      </c>
      <c r="BJ148" s="93" t="s">
        <v>169</v>
      </c>
      <c r="BK148" s="97" t="s">
        <v>155</v>
      </c>
      <c r="BL148" s="90" t="s">
        <v>155</v>
      </c>
      <c r="BM148" s="91" t="s">
        <v>155</v>
      </c>
      <c r="BN148" s="793">
        <v>40391</v>
      </c>
      <c r="BO148" s="601">
        <v>12966</v>
      </c>
      <c r="BP148" s="601">
        <v>40436</v>
      </c>
      <c r="BQ148" s="601">
        <v>270284</v>
      </c>
      <c r="BR148" s="601">
        <v>18245</v>
      </c>
      <c r="BS148" s="601">
        <v>89</v>
      </c>
      <c r="BT148" s="601">
        <v>1509</v>
      </c>
      <c r="BU148" s="601">
        <v>10955</v>
      </c>
      <c r="BV148" s="601">
        <v>11641</v>
      </c>
      <c r="BW148" s="601">
        <v>499704</v>
      </c>
      <c r="BX148" s="601">
        <v>1185012</v>
      </c>
      <c r="BY148" s="601">
        <v>31045</v>
      </c>
      <c r="BZ148" s="601">
        <v>210882</v>
      </c>
      <c r="CA148" s="601">
        <v>13053</v>
      </c>
      <c r="CB148" s="601">
        <v>154</v>
      </c>
      <c r="CC148" s="601">
        <v>135</v>
      </c>
      <c r="CD148" s="601">
        <v>2459</v>
      </c>
      <c r="CE148" s="93" t="s">
        <v>169</v>
      </c>
      <c r="CF148" s="97" t="s">
        <v>155</v>
      </c>
      <c r="CG148" s="90" t="s">
        <v>155</v>
      </c>
      <c r="CH148" s="91" t="s">
        <v>155</v>
      </c>
      <c r="CI148" s="793">
        <v>40391</v>
      </c>
      <c r="CJ148" s="601">
        <v>89</v>
      </c>
      <c r="CK148" s="601">
        <v>1374</v>
      </c>
      <c r="CL148" s="601">
        <v>6569</v>
      </c>
      <c r="CM148" s="601">
        <v>7031</v>
      </c>
      <c r="CN148" s="601">
        <v>52715</v>
      </c>
      <c r="CO148" s="601">
        <v>944558</v>
      </c>
      <c r="CP148" s="601">
        <v>4331</v>
      </c>
      <c r="CQ148" s="601">
        <v>18289</v>
      </c>
      <c r="CR148" s="601">
        <v>6574</v>
      </c>
      <c r="CS148" s="601">
        <v>1165</v>
      </c>
      <c r="CT148" s="601">
        <v>37</v>
      </c>
      <c r="CU148" s="601">
        <v>3782</v>
      </c>
      <c r="CV148" s="601">
        <v>3671</v>
      </c>
      <c r="CW148" s="601">
        <v>111</v>
      </c>
      <c r="CX148" s="601">
        <v>1222</v>
      </c>
      <c r="CY148" s="601">
        <v>7216</v>
      </c>
      <c r="CZ148" s="93" t="s">
        <v>169</v>
      </c>
      <c r="DA148" s="97" t="s">
        <v>155</v>
      </c>
      <c r="DB148" s="90" t="s">
        <v>155</v>
      </c>
      <c r="DC148" s="91" t="s">
        <v>155</v>
      </c>
      <c r="DD148" s="793">
        <v>40391</v>
      </c>
      <c r="DE148" s="601">
        <v>1245</v>
      </c>
      <c r="DF148" s="601">
        <v>1257</v>
      </c>
      <c r="DG148" s="601">
        <v>36205</v>
      </c>
      <c r="DH148" s="601">
        <v>9747</v>
      </c>
      <c r="DI148" s="601">
        <v>26459</v>
      </c>
      <c r="DJ148" s="601" t="s">
        <v>202</v>
      </c>
      <c r="DK148" s="601">
        <v>12248</v>
      </c>
      <c r="DL148" s="601">
        <v>53</v>
      </c>
      <c r="DM148" s="601">
        <v>501045</v>
      </c>
      <c r="DN148" s="601">
        <v>54655</v>
      </c>
      <c r="DO148" s="601" t="s">
        <v>202</v>
      </c>
      <c r="DP148" s="601">
        <v>451634</v>
      </c>
      <c r="DQ148" s="601">
        <v>750162</v>
      </c>
      <c r="DR148" s="601">
        <v>147900</v>
      </c>
      <c r="DS148" s="601">
        <v>1146</v>
      </c>
      <c r="DT148" s="601">
        <v>24228</v>
      </c>
      <c r="DU148" s="93" t="s">
        <v>169</v>
      </c>
      <c r="DV148" s="97" t="s">
        <v>155</v>
      </c>
      <c r="DW148" s="90" t="s">
        <v>155</v>
      </c>
      <c r="DX148" s="91" t="s">
        <v>155</v>
      </c>
      <c r="DY148" s="793">
        <v>40391</v>
      </c>
      <c r="DZ148" s="601">
        <v>7383</v>
      </c>
      <c r="EA148" s="601" t="s">
        <v>202</v>
      </c>
      <c r="EB148" s="601">
        <v>174534</v>
      </c>
      <c r="EC148" s="601" t="s">
        <v>202</v>
      </c>
      <c r="ED148" s="601">
        <v>26266</v>
      </c>
      <c r="EE148" s="601">
        <v>16358</v>
      </c>
      <c r="EF148" s="601">
        <v>47203</v>
      </c>
      <c r="EG148" s="601">
        <v>723155</v>
      </c>
      <c r="EH148" s="601">
        <v>50357</v>
      </c>
      <c r="EI148" s="601">
        <v>304</v>
      </c>
      <c r="EJ148" s="601">
        <v>89</v>
      </c>
      <c r="EK148" s="601">
        <v>5496</v>
      </c>
      <c r="EL148" s="601">
        <v>27077</v>
      </c>
      <c r="EM148" s="601">
        <v>30039</v>
      </c>
      <c r="EN148" s="601">
        <v>24145</v>
      </c>
      <c r="EO148" s="601">
        <v>847656</v>
      </c>
      <c r="EP148" s="93" t="s">
        <v>169</v>
      </c>
      <c r="EQ148" s="97" t="s">
        <v>155</v>
      </c>
    </row>
    <row r="149" spans="1:147" ht="14.25">
      <c r="A149" s="90" t="s">
        <v>155</v>
      </c>
      <c r="B149" s="91" t="s">
        <v>155</v>
      </c>
      <c r="C149" s="793">
        <v>40422</v>
      </c>
      <c r="D149" s="605">
        <v>7974048</v>
      </c>
      <c r="E149" s="601">
        <v>220693</v>
      </c>
      <c r="F149" s="601">
        <v>154</v>
      </c>
      <c r="G149" s="601">
        <v>6883</v>
      </c>
      <c r="H149" s="601">
        <v>3769</v>
      </c>
      <c r="I149" s="601">
        <v>68096</v>
      </c>
      <c r="J149" s="601">
        <v>25518</v>
      </c>
      <c r="K149" s="601">
        <v>42578</v>
      </c>
      <c r="L149" s="601">
        <v>11782</v>
      </c>
      <c r="M149" s="601">
        <v>31018</v>
      </c>
      <c r="N149" s="601">
        <v>52</v>
      </c>
      <c r="O149" s="601">
        <v>109945</v>
      </c>
      <c r="P149" s="601">
        <v>7339774</v>
      </c>
      <c r="Q149" s="601">
        <v>3776496</v>
      </c>
      <c r="R149" s="601">
        <v>1029954</v>
      </c>
      <c r="S149" s="601">
        <v>2954111</v>
      </c>
      <c r="T149" s="93" t="s">
        <v>170</v>
      </c>
      <c r="U149" s="97" t="s">
        <v>155</v>
      </c>
      <c r="V149" s="90" t="s">
        <v>155</v>
      </c>
      <c r="W149" s="91" t="s">
        <v>155</v>
      </c>
      <c r="X149" s="793">
        <v>40422</v>
      </c>
      <c r="Y149" s="605">
        <v>2427</v>
      </c>
      <c r="Z149" s="601">
        <v>2187</v>
      </c>
      <c r="AA149" s="601">
        <v>33100</v>
      </c>
      <c r="AB149" s="601">
        <v>133028</v>
      </c>
      <c r="AC149" s="601">
        <v>145595</v>
      </c>
      <c r="AD149" s="601">
        <v>897619</v>
      </c>
      <c r="AE149" s="601">
        <v>3906251</v>
      </c>
      <c r="AF149" s="601">
        <v>316733</v>
      </c>
      <c r="AG149" s="601">
        <v>403055</v>
      </c>
      <c r="AH149" s="601">
        <v>1747</v>
      </c>
      <c r="AI149" s="601">
        <v>926</v>
      </c>
      <c r="AJ149" s="601">
        <v>6</v>
      </c>
      <c r="AK149" s="601">
        <v>919</v>
      </c>
      <c r="AL149" s="601">
        <v>568</v>
      </c>
      <c r="AM149" s="601">
        <v>381385</v>
      </c>
      <c r="AN149" s="601" t="s">
        <v>202</v>
      </c>
      <c r="AO149" s="93" t="s">
        <v>170</v>
      </c>
      <c r="AP149" s="97" t="s">
        <v>155</v>
      </c>
      <c r="AQ149" s="90" t="s">
        <v>155</v>
      </c>
      <c r="AR149" s="91" t="s">
        <v>155</v>
      </c>
      <c r="AS149" s="793">
        <v>40422</v>
      </c>
      <c r="AT149" s="601">
        <v>3035772</v>
      </c>
      <c r="AU149" s="601">
        <v>287446</v>
      </c>
      <c r="AV149" s="601">
        <v>684017</v>
      </c>
      <c r="AW149" s="601">
        <v>2519646</v>
      </c>
      <c r="AX149" s="601" t="s">
        <v>202</v>
      </c>
      <c r="AY149" s="601">
        <v>121241</v>
      </c>
      <c r="AZ149" s="601">
        <v>3165326</v>
      </c>
      <c r="BA149" s="601">
        <v>142883</v>
      </c>
      <c r="BB149" s="601">
        <v>81</v>
      </c>
      <c r="BC149" s="601">
        <v>12147</v>
      </c>
      <c r="BD149" s="601">
        <v>13299</v>
      </c>
      <c r="BE149" s="601">
        <v>331213</v>
      </c>
      <c r="BF149" s="601">
        <v>269046</v>
      </c>
      <c r="BG149" s="601">
        <v>87498</v>
      </c>
      <c r="BH149" s="601">
        <v>80920</v>
      </c>
      <c r="BI149" s="601">
        <v>7873</v>
      </c>
      <c r="BJ149" s="93" t="s">
        <v>170</v>
      </c>
      <c r="BK149" s="97" t="s">
        <v>155</v>
      </c>
      <c r="BL149" s="90" t="s">
        <v>155</v>
      </c>
      <c r="BM149" s="91" t="s">
        <v>155</v>
      </c>
      <c r="BN149" s="793">
        <v>40422</v>
      </c>
      <c r="BO149" s="601">
        <v>14874</v>
      </c>
      <c r="BP149" s="601">
        <v>38411</v>
      </c>
      <c r="BQ149" s="601">
        <v>298812</v>
      </c>
      <c r="BR149" s="601">
        <v>20399</v>
      </c>
      <c r="BS149" s="601">
        <v>264</v>
      </c>
      <c r="BT149" s="601">
        <v>1450</v>
      </c>
      <c r="BU149" s="601">
        <v>12148</v>
      </c>
      <c r="BV149" s="601">
        <v>12909</v>
      </c>
      <c r="BW149" s="601">
        <v>523818</v>
      </c>
      <c r="BX149" s="601">
        <v>1274083</v>
      </c>
      <c r="BY149" s="601">
        <v>24149</v>
      </c>
      <c r="BZ149" s="601">
        <v>225695</v>
      </c>
      <c r="CA149" s="601">
        <v>13003</v>
      </c>
      <c r="CB149" s="601">
        <v>94</v>
      </c>
      <c r="CC149" s="601">
        <v>144</v>
      </c>
      <c r="CD149" s="601">
        <v>2415</v>
      </c>
      <c r="CE149" s="93" t="s">
        <v>170</v>
      </c>
      <c r="CF149" s="97" t="s">
        <v>155</v>
      </c>
      <c r="CG149" s="90" t="s">
        <v>155</v>
      </c>
      <c r="CH149" s="91" t="s">
        <v>155</v>
      </c>
      <c r="CI149" s="793">
        <v>40422</v>
      </c>
      <c r="CJ149" s="601">
        <v>264</v>
      </c>
      <c r="CK149" s="601">
        <v>1335</v>
      </c>
      <c r="CL149" s="601">
        <v>7427</v>
      </c>
      <c r="CM149" s="601">
        <v>7927</v>
      </c>
      <c r="CN149" s="601">
        <v>59931</v>
      </c>
      <c r="CO149" s="601">
        <v>1047953</v>
      </c>
      <c r="CP149" s="601">
        <v>2252</v>
      </c>
      <c r="CQ149" s="601">
        <v>21140</v>
      </c>
      <c r="CR149" s="601">
        <v>7975</v>
      </c>
      <c r="CS149" s="601">
        <v>1256</v>
      </c>
      <c r="CT149" s="601">
        <v>48</v>
      </c>
      <c r="CU149" s="601">
        <v>4984</v>
      </c>
      <c r="CV149" s="601">
        <v>4838</v>
      </c>
      <c r="CW149" s="601">
        <v>146</v>
      </c>
      <c r="CX149" s="601">
        <v>1288</v>
      </c>
      <c r="CY149" s="601">
        <v>7842</v>
      </c>
      <c r="CZ149" s="93" t="s">
        <v>170</v>
      </c>
      <c r="DA149" s="97" t="s">
        <v>155</v>
      </c>
      <c r="DB149" s="90" t="s">
        <v>155</v>
      </c>
      <c r="DC149" s="91" t="s">
        <v>155</v>
      </c>
      <c r="DD149" s="793">
        <v>40422</v>
      </c>
      <c r="DE149" s="601">
        <v>1186</v>
      </c>
      <c r="DF149" s="601">
        <v>2109</v>
      </c>
      <c r="DG149" s="601">
        <v>36357</v>
      </c>
      <c r="DH149" s="601">
        <v>10493</v>
      </c>
      <c r="DI149" s="601">
        <v>25864</v>
      </c>
      <c r="DJ149" s="601" t="s">
        <v>202</v>
      </c>
      <c r="DK149" s="601">
        <v>10938</v>
      </c>
      <c r="DL149" s="601">
        <v>52</v>
      </c>
      <c r="DM149" s="601">
        <v>510313</v>
      </c>
      <c r="DN149" s="601">
        <v>51591</v>
      </c>
      <c r="DO149" s="601" t="s">
        <v>202</v>
      </c>
      <c r="DP149" s="601">
        <v>449704</v>
      </c>
      <c r="DQ149" s="601">
        <v>813241</v>
      </c>
      <c r="DR149" s="601">
        <v>157165</v>
      </c>
      <c r="DS149" s="601">
        <v>1657</v>
      </c>
      <c r="DT149" s="601">
        <v>23785</v>
      </c>
      <c r="DU149" s="93" t="s">
        <v>170</v>
      </c>
      <c r="DV149" s="97" t="s">
        <v>155</v>
      </c>
      <c r="DW149" s="90" t="s">
        <v>155</v>
      </c>
      <c r="DX149" s="91" t="s">
        <v>155</v>
      </c>
      <c r="DY149" s="793">
        <v>40422</v>
      </c>
      <c r="DZ149" s="601">
        <v>6702</v>
      </c>
      <c r="EA149" s="601" t="s">
        <v>202</v>
      </c>
      <c r="EB149" s="601">
        <v>180433</v>
      </c>
      <c r="EC149" s="601" t="s">
        <v>202</v>
      </c>
      <c r="ED149" s="601">
        <v>26235</v>
      </c>
      <c r="EE149" s="601">
        <v>15012</v>
      </c>
      <c r="EF149" s="601">
        <v>47322</v>
      </c>
      <c r="EG149" s="601">
        <v>771427</v>
      </c>
      <c r="EH149" s="601">
        <v>52659</v>
      </c>
      <c r="EI149" s="601">
        <v>204</v>
      </c>
      <c r="EJ149" s="601">
        <v>83</v>
      </c>
      <c r="EK149" s="601">
        <v>5939</v>
      </c>
      <c r="EL149" s="601">
        <v>28482</v>
      </c>
      <c r="EM149" s="601">
        <v>31616</v>
      </c>
      <c r="EN149" s="601">
        <v>23347</v>
      </c>
      <c r="EO149" s="601">
        <v>794653</v>
      </c>
      <c r="EP149" s="93" t="s">
        <v>170</v>
      </c>
      <c r="EQ149" s="97" t="s">
        <v>155</v>
      </c>
    </row>
    <row r="150" spans="1:147" ht="14.25">
      <c r="A150" s="90" t="s">
        <v>155</v>
      </c>
      <c r="B150" s="91" t="s">
        <v>155</v>
      </c>
      <c r="C150" s="793">
        <v>40452</v>
      </c>
      <c r="D150" s="605">
        <v>8215145</v>
      </c>
      <c r="E150" s="601">
        <v>210354</v>
      </c>
      <c r="F150" s="601">
        <v>173</v>
      </c>
      <c r="G150" s="601">
        <v>7042</v>
      </c>
      <c r="H150" s="601">
        <v>3579</v>
      </c>
      <c r="I150" s="601">
        <v>63778</v>
      </c>
      <c r="J150" s="601">
        <v>24783</v>
      </c>
      <c r="K150" s="601">
        <v>38995</v>
      </c>
      <c r="L150" s="601">
        <v>12700</v>
      </c>
      <c r="M150" s="601">
        <v>26269</v>
      </c>
      <c r="N150" s="601">
        <v>48</v>
      </c>
      <c r="O150" s="601">
        <v>109355</v>
      </c>
      <c r="P150" s="601">
        <v>7572769</v>
      </c>
      <c r="Q150" s="601">
        <v>3886167</v>
      </c>
      <c r="R150" s="601">
        <v>1081832</v>
      </c>
      <c r="S150" s="601">
        <v>3068457</v>
      </c>
      <c r="T150" s="93" t="s">
        <v>171</v>
      </c>
      <c r="U150" s="97" t="s">
        <v>155</v>
      </c>
      <c r="V150" s="90" t="s">
        <v>155</v>
      </c>
      <c r="W150" s="91" t="s">
        <v>155</v>
      </c>
      <c r="X150" s="793">
        <v>40452</v>
      </c>
      <c r="Y150" s="605">
        <v>6469</v>
      </c>
      <c r="Z150" s="601">
        <v>2314</v>
      </c>
      <c r="AA150" s="601">
        <v>33115</v>
      </c>
      <c r="AB150" s="601">
        <v>125919</v>
      </c>
      <c r="AC150" s="601">
        <v>137517</v>
      </c>
      <c r="AD150" s="601">
        <v>918120</v>
      </c>
      <c r="AE150" s="601">
        <v>4107973</v>
      </c>
      <c r="AF150" s="601">
        <v>329112</v>
      </c>
      <c r="AG150" s="601">
        <v>423139</v>
      </c>
      <c r="AH150" s="601">
        <v>827</v>
      </c>
      <c r="AI150" s="601">
        <v>604</v>
      </c>
      <c r="AJ150" s="601">
        <v>6</v>
      </c>
      <c r="AK150" s="601">
        <v>598</v>
      </c>
      <c r="AL150" s="601">
        <v>132</v>
      </c>
      <c r="AM150" s="601">
        <v>400271</v>
      </c>
      <c r="AN150" s="601" t="s">
        <v>202</v>
      </c>
      <c r="AO150" s="93" t="s">
        <v>171</v>
      </c>
      <c r="AP150" s="97" t="s">
        <v>155</v>
      </c>
      <c r="AQ150" s="90" t="s">
        <v>155</v>
      </c>
      <c r="AR150" s="91" t="s">
        <v>155</v>
      </c>
      <c r="AS150" s="793">
        <v>40452</v>
      </c>
      <c r="AT150" s="601">
        <v>3143161</v>
      </c>
      <c r="AU150" s="601">
        <v>264304</v>
      </c>
      <c r="AV150" s="601">
        <v>755415</v>
      </c>
      <c r="AW150" s="601">
        <v>2601610</v>
      </c>
      <c r="AX150" s="601" t="s">
        <v>202</v>
      </c>
      <c r="AY150" s="601">
        <v>123339</v>
      </c>
      <c r="AZ150" s="601">
        <v>3294478</v>
      </c>
      <c r="BA150" s="601">
        <v>157683</v>
      </c>
      <c r="BB150" s="601">
        <v>119</v>
      </c>
      <c r="BC150" s="601">
        <v>9863</v>
      </c>
      <c r="BD150" s="601">
        <v>10799</v>
      </c>
      <c r="BE150" s="601">
        <v>341923</v>
      </c>
      <c r="BF150" s="601">
        <v>283240</v>
      </c>
      <c r="BG150" s="601">
        <v>99436</v>
      </c>
      <c r="BH150" s="601">
        <v>89054</v>
      </c>
      <c r="BI150" s="601">
        <v>6393</v>
      </c>
      <c r="BJ150" s="93" t="s">
        <v>171</v>
      </c>
      <c r="BK150" s="97" t="s">
        <v>155</v>
      </c>
      <c r="BL150" s="90" t="s">
        <v>155</v>
      </c>
      <c r="BM150" s="91" t="s">
        <v>155</v>
      </c>
      <c r="BN150" s="793">
        <v>40452</v>
      </c>
      <c r="BO150" s="601">
        <v>15713</v>
      </c>
      <c r="BP150" s="601">
        <v>39967</v>
      </c>
      <c r="BQ150" s="601">
        <v>306959</v>
      </c>
      <c r="BR150" s="601">
        <v>20757</v>
      </c>
      <c r="BS150" s="601">
        <v>334</v>
      </c>
      <c r="BT150" s="601">
        <v>1339</v>
      </c>
      <c r="BU150" s="601">
        <v>12869</v>
      </c>
      <c r="BV150" s="601">
        <v>13358</v>
      </c>
      <c r="BW150" s="601">
        <v>530917</v>
      </c>
      <c r="BX150" s="601">
        <v>1340046</v>
      </c>
      <c r="BY150" s="601">
        <v>26579</v>
      </c>
      <c r="BZ150" s="601">
        <v>223247</v>
      </c>
      <c r="CA150" s="601">
        <v>11724</v>
      </c>
      <c r="CB150" s="601">
        <v>42</v>
      </c>
      <c r="CC150" s="601">
        <v>139</v>
      </c>
      <c r="CD150" s="601">
        <v>1742</v>
      </c>
      <c r="CE150" s="93" t="s">
        <v>171</v>
      </c>
      <c r="CF150" s="97" t="s">
        <v>155</v>
      </c>
      <c r="CG150" s="90" t="s">
        <v>155</v>
      </c>
      <c r="CH150" s="91" t="s">
        <v>155</v>
      </c>
      <c r="CI150" s="793">
        <v>40452</v>
      </c>
      <c r="CJ150" s="601">
        <v>334</v>
      </c>
      <c r="CK150" s="601">
        <v>1189</v>
      </c>
      <c r="CL150" s="601">
        <v>8236</v>
      </c>
      <c r="CM150" s="601">
        <v>8471</v>
      </c>
      <c r="CN150" s="601">
        <v>64175</v>
      </c>
      <c r="CO150" s="601">
        <v>1097610</v>
      </c>
      <c r="CP150" s="601">
        <v>3009</v>
      </c>
      <c r="CQ150" s="601">
        <v>21375</v>
      </c>
      <c r="CR150" s="601">
        <v>7955</v>
      </c>
      <c r="CS150" s="601">
        <v>1288</v>
      </c>
      <c r="CT150" s="601">
        <v>48</v>
      </c>
      <c r="CU150" s="601">
        <v>4956</v>
      </c>
      <c r="CV150" s="601">
        <v>4838</v>
      </c>
      <c r="CW150" s="601">
        <v>118</v>
      </c>
      <c r="CX150" s="601">
        <v>1273</v>
      </c>
      <c r="CY150" s="601">
        <v>8231</v>
      </c>
      <c r="CZ150" s="93" t="s">
        <v>171</v>
      </c>
      <c r="DA150" s="97" t="s">
        <v>155</v>
      </c>
      <c r="DB150" s="90" t="s">
        <v>155</v>
      </c>
      <c r="DC150" s="91" t="s">
        <v>155</v>
      </c>
      <c r="DD150" s="793">
        <v>40452</v>
      </c>
      <c r="DE150" s="601">
        <v>1164</v>
      </c>
      <c r="DF150" s="601">
        <v>2025</v>
      </c>
      <c r="DG150" s="601">
        <v>35426</v>
      </c>
      <c r="DH150" s="601">
        <v>9955</v>
      </c>
      <c r="DI150" s="601">
        <v>25471</v>
      </c>
      <c r="DJ150" s="601" t="s">
        <v>202</v>
      </c>
      <c r="DK150" s="601">
        <v>9408</v>
      </c>
      <c r="DL150" s="601">
        <v>48</v>
      </c>
      <c r="DM150" s="601">
        <v>506345</v>
      </c>
      <c r="DN150" s="601">
        <v>41404</v>
      </c>
      <c r="DO150" s="601" t="s">
        <v>202</v>
      </c>
      <c r="DP150" s="601">
        <v>460284</v>
      </c>
      <c r="DQ150" s="601">
        <v>829781</v>
      </c>
      <c r="DR150" s="601">
        <v>151651</v>
      </c>
      <c r="DS150" s="601">
        <v>1698</v>
      </c>
      <c r="DT150" s="601">
        <v>24564</v>
      </c>
      <c r="DU150" s="93" t="s">
        <v>171</v>
      </c>
      <c r="DV150" s="97" t="s">
        <v>155</v>
      </c>
      <c r="DW150" s="90" t="s">
        <v>155</v>
      </c>
      <c r="DX150" s="91" t="s">
        <v>155</v>
      </c>
      <c r="DY150" s="793">
        <v>40452</v>
      </c>
      <c r="DZ150" s="601">
        <v>5356</v>
      </c>
      <c r="EA150" s="601" t="s">
        <v>202</v>
      </c>
      <c r="EB150" s="601">
        <v>171953</v>
      </c>
      <c r="EC150" s="601" t="s">
        <v>202</v>
      </c>
      <c r="ED150" s="601">
        <v>17376</v>
      </c>
      <c r="EE150" s="601">
        <v>14765</v>
      </c>
      <c r="EF150" s="601">
        <v>49221</v>
      </c>
      <c r="EG150" s="601">
        <v>761800</v>
      </c>
      <c r="EH150" s="601">
        <v>53312</v>
      </c>
      <c r="EI150" s="601">
        <v>424</v>
      </c>
      <c r="EJ150" s="601">
        <v>99</v>
      </c>
      <c r="EK150" s="601">
        <v>5124</v>
      </c>
      <c r="EL150" s="601">
        <v>26702</v>
      </c>
      <c r="EM150" s="601">
        <v>29658</v>
      </c>
      <c r="EN150" s="601">
        <v>25656</v>
      </c>
      <c r="EO150" s="601">
        <v>824140</v>
      </c>
      <c r="EP150" s="93" t="s">
        <v>171</v>
      </c>
      <c r="EQ150" s="97" t="s">
        <v>155</v>
      </c>
    </row>
    <row r="151" spans="1:147" ht="14.25">
      <c r="A151" s="90" t="s">
        <v>155</v>
      </c>
      <c r="B151" s="91" t="s">
        <v>155</v>
      </c>
      <c r="C151" s="793">
        <v>40483</v>
      </c>
      <c r="D151" s="605">
        <v>7833357</v>
      </c>
      <c r="E151" s="601">
        <v>204071</v>
      </c>
      <c r="F151" s="601">
        <v>161</v>
      </c>
      <c r="G151" s="601">
        <v>7366</v>
      </c>
      <c r="H151" s="601">
        <v>4107</v>
      </c>
      <c r="I151" s="601">
        <v>62441</v>
      </c>
      <c r="J151" s="601">
        <v>24549</v>
      </c>
      <c r="K151" s="601">
        <v>37892</v>
      </c>
      <c r="L151" s="601">
        <v>10447</v>
      </c>
      <c r="M151" s="601">
        <v>24851</v>
      </c>
      <c r="N151" s="601">
        <v>45</v>
      </c>
      <c r="O151" s="601">
        <v>107595</v>
      </c>
      <c r="P151" s="601">
        <v>7209188</v>
      </c>
      <c r="Q151" s="601">
        <v>3719600</v>
      </c>
      <c r="R151" s="601">
        <v>1023366</v>
      </c>
      <c r="S151" s="601">
        <v>2903037</v>
      </c>
      <c r="T151" s="93" t="s">
        <v>172</v>
      </c>
      <c r="U151" s="97" t="s">
        <v>155</v>
      </c>
      <c r="V151" s="90" t="s">
        <v>155</v>
      </c>
      <c r="W151" s="91" t="s">
        <v>155</v>
      </c>
      <c r="X151" s="793">
        <v>40483</v>
      </c>
      <c r="Y151" s="605">
        <v>6232</v>
      </c>
      <c r="Z151" s="601">
        <v>2350</v>
      </c>
      <c r="AA151" s="601">
        <v>34214</v>
      </c>
      <c r="AB151" s="601">
        <v>131117</v>
      </c>
      <c r="AC151" s="601">
        <v>142565</v>
      </c>
      <c r="AD151" s="601">
        <v>849415</v>
      </c>
      <c r="AE151" s="601">
        <v>3952589</v>
      </c>
      <c r="AF151" s="601">
        <v>353943</v>
      </c>
      <c r="AG151" s="601">
        <v>407542</v>
      </c>
      <c r="AH151" s="601">
        <v>909</v>
      </c>
      <c r="AI151" s="601">
        <v>716</v>
      </c>
      <c r="AJ151" s="601">
        <v>8</v>
      </c>
      <c r="AK151" s="601">
        <v>708</v>
      </c>
      <c r="AL151" s="601">
        <v>102</v>
      </c>
      <c r="AM151" s="601">
        <v>385482</v>
      </c>
      <c r="AN151" s="601" t="s">
        <v>202</v>
      </c>
      <c r="AO151" s="93" t="s">
        <v>172</v>
      </c>
      <c r="AP151" s="97" t="s">
        <v>155</v>
      </c>
      <c r="AQ151" s="90" t="s">
        <v>155</v>
      </c>
      <c r="AR151" s="91" t="s">
        <v>155</v>
      </c>
      <c r="AS151" s="793">
        <v>40483</v>
      </c>
      <c r="AT151" s="601">
        <v>2952387</v>
      </c>
      <c r="AU151" s="601">
        <v>240373</v>
      </c>
      <c r="AV151" s="601">
        <v>715056</v>
      </c>
      <c r="AW151" s="601">
        <v>2448062</v>
      </c>
      <c r="AX151" s="601" t="s">
        <v>202</v>
      </c>
      <c r="AY151" s="601">
        <v>120106</v>
      </c>
      <c r="AZ151" s="601">
        <v>3060283</v>
      </c>
      <c r="BA151" s="601">
        <v>146640</v>
      </c>
      <c r="BB151" s="601">
        <v>87</v>
      </c>
      <c r="BC151" s="601">
        <v>11860</v>
      </c>
      <c r="BD151" s="601">
        <v>12985</v>
      </c>
      <c r="BE151" s="601">
        <v>304929</v>
      </c>
      <c r="BF151" s="601">
        <v>275445</v>
      </c>
      <c r="BG151" s="601">
        <v>96404</v>
      </c>
      <c r="BH151" s="601">
        <v>87506</v>
      </c>
      <c r="BI151" s="601">
        <v>6951</v>
      </c>
      <c r="BJ151" s="93" t="s">
        <v>172</v>
      </c>
      <c r="BK151" s="97" t="s">
        <v>155</v>
      </c>
      <c r="BL151" s="90" t="s">
        <v>155</v>
      </c>
      <c r="BM151" s="91" t="s">
        <v>155</v>
      </c>
      <c r="BN151" s="793">
        <v>40483</v>
      </c>
      <c r="BO151" s="601">
        <v>15277</v>
      </c>
      <c r="BP151" s="601">
        <v>38098</v>
      </c>
      <c r="BQ151" s="601">
        <v>285643</v>
      </c>
      <c r="BR151" s="601">
        <v>16139</v>
      </c>
      <c r="BS151" s="601">
        <v>315</v>
      </c>
      <c r="BT151" s="601">
        <v>1304</v>
      </c>
      <c r="BU151" s="601">
        <v>12256</v>
      </c>
      <c r="BV151" s="601">
        <v>12994</v>
      </c>
      <c r="BW151" s="601">
        <v>502012</v>
      </c>
      <c r="BX151" s="601">
        <v>1288930</v>
      </c>
      <c r="BY151" s="601">
        <v>31056</v>
      </c>
      <c r="BZ151" s="601">
        <v>209520</v>
      </c>
      <c r="CA151" s="601">
        <v>11434</v>
      </c>
      <c r="CB151" s="601">
        <v>128</v>
      </c>
      <c r="CC151" s="601">
        <v>142</v>
      </c>
      <c r="CD151" s="601">
        <v>2055</v>
      </c>
      <c r="CE151" s="93" t="s">
        <v>172</v>
      </c>
      <c r="CF151" s="97" t="s">
        <v>155</v>
      </c>
      <c r="CG151" s="90" t="s">
        <v>155</v>
      </c>
      <c r="CH151" s="91" t="s">
        <v>155</v>
      </c>
      <c r="CI151" s="793">
        <v>40483</v>
      </c>
      <c r="CJ151" s="601">
        <v>315</v>
      </c>
      <c r="CK151" s="601">
        <v>1179</v>
      </c>
      <c r="CL151" s="601">
        <v>7867</v>
      </c>
      <c r="CM151" s="601">
        <v>8392</v>
      </c>
      <c r="CN151" s="601">
        <v>61546</v>
      </c>
      <c r="CO151" s="601">
        <v>1054545</v>
      </c>
      <c r="CP151" s="601">
        <v>4365</v>
      </c>
      <c r="CQ151" s="601">
        <v>21536</v>
      </c>
      <c r="CR151" s="601">
        <v>7665</v>
      </c>
      <c r="CS151" s="601">
        <v>1304</v>
      </c>
      <c r="CT151" s="601">
        <v>51</v>
      </c>
      <c r="CU151" s="601">
        <v>4745</v>
      </c>
      <c r="CV151" s="601">
        <v>4657</v>
      </c>
      <c r="CW151" s="601">
        <v>88</v>
      </c>
      <c r="CX151" s="601">
        <v>1202</v>
      </c>
      <c r="CY151" s="601">
        <v>8733</v>
      </c>
      <c r="CZ151" s="93" t="s">
        <v>172</v>
      </c>
      <c r="DA151" s="97" t="s">
        <v>155</v>
      </c>
      <c r="DB151" s="90" t="s">
        <v>155</v>
      </c>
      <c r="DC151" s="91" t="s">
        <v>155</v>
      </c>
      <c r="DD151" s="793">
        <v>40483</v>
      </c>
      <c r="DE151" s="601">
        <v>1191</v>
      </c>
      <c r="DF151" s="601">
        <v>2279</v>
      </c>
      <c r="DG151" s="601">
        <v>31762</v>
      </c>
      <c r="DH151" s="601">
        <v>9267</v>
      </c>
      <c r="DI151" s="601">
        <v>22495</v>
      </c>
      <c r="DJ151" s="601" t="s">
        <v>202</v>
      </c>
      <c r="DK151" s="601">
        <v>8409</v>
      </c>
      <c r="DL151" s="601">
        <v>45</v>
      </c>
      <c r="DM151" s="601">
        <v>489254</v>
      </c>
      <c r="DN151" s="601">
        <v>40069</v>
      </c>
      <c r="DO151" s="601" t="s">
        <v>202</v>
      </c>
      <c r="DP151" s="601">
        <v>430605</v>
      </c>
      <c r="DQ151" s="601">
        <v>771827</v>
      </c>
      <c r="DR151" s="601">
        <v>156864</v>
      </c>
      <c r="DS151" s="601">
        <v>1730</v>
      </c>
      <c r="DT151" s="601">
        <v>25267</v>
      </c>
      <c r="DU151" s="93" t="s">
        <v>172</v>
      </c>
      <c r="DV151" s="97" t="s">
        <v>155</v>
      </c>
      <c r="DW151" s="90" t="s">
        <v>155</v>
      </c>
      <c r="DX151" s="91" t="s">
        <v>155</v>
      </c>
      <c r="DY151" s="793">
        <v>40483</v>
      </c>
      <c r="DZ151" s="601">
        <v>5064</v>
      </c>
      <c r="EA151" s="601" t="s">
        <v>202</v>
      </c>
      <c r="EB151" s="601">
        <v>162347</v>
      </c>
      <c r="EC151" s="601" t="s">
        <v>202</v>
      </c>
      <c r="ED151" s="601">
        <v>18018</v>
      </c>
      <c r="EE151" s="601">
        <v>14516</v>
      </c>
      <c r="EF151" s="601">
        <v>45969</v>
      </c>
      <c r="EG151" s="601">
        <v>707217</v>
      </c>
      <c r="EH151" s="601">
        <v>38109</v>
      </c>
      <c r="EI151" s="601">
        <v>402</v>
      </c>
      <c r="EJ151" s="601">
        <v>102</v>
      </c>
      <c r="EK151" s="601">
        <v>5513</v>
      </c>
      <c r="EL151" s="601">
        <v>26683</v>
      </c>
      <c r="EM151" s="601">
        <v>29617</v>
      </c>
      <c r="EN151" s="601">
        <v>23159</v>
      </c>
      <c r="EO151" s="601">
        <v>792092</v>
      </c>
      <c r="EP151" s="93" t="s">
        <v>172</v>
      </c>
      <c r="EQ151" s="97" t="s">
        <v>155</v>
      </c>
    </row>
    <row r="152" spans="1:147" ht="14.25">
      <c r="A152" s="105" t="s">
        <v>155</v>
      </c>
      <c r="B152" s="106" t="s">
        <v>155</v>
      </c>
      <c r="C152" s="794">
        <v>40513</v>
      </c>
      <c r="D152" s="621">
        <v>8087328</v>
      </c>
      <c r="E152" s="619">
        <v>186918</v>
      </c>
      <c r="F152" s="619">
        <v>158</v>
      </c>
      <c r="G152" s="619">
        <v>7388</v>
      </c>
      <c r="H152" s="619">
        <v>3831</v>
      </c>
      <c r="I152" s="619">
        <v>64503</v>
      </c>
      <c r="J152" s="619">
        <v>24484</v>
      </c>
      <c r="K152" s="619">
        <v>40019</v>
      </c>
      <c r="L152" s="619">
        <v>9567</v>
      </c>
      <c r="M152" s="619">
        <v>26177</v>
      </c>
      <c r="N152" s="619">
        <v>45</v>
      </c>
      <c r="O152" s="619">
        <v>81804</v>
      </c>
      <c r="P152" s="619">
        <v>7472539</v>
      </c>
      <c r="Q152" s="619">
        <v>3855412</v>
      </c>
      <c r="R152" s="619">
        <v>1105315</v>
      </c>
      <c r="S152" s="619">
        <v>2967412</v>
      </c>
      <c r="T152" s="111" t="s">
        <v>173</v>
      </c>
      <c r="U152" s="620" t="s">
        <v>155</v>
      </c>
      <c r="V152" s="105" t="s">
        <v>155</v>
      </c>
      <c r="W152" s="106" t="s">
        <v>155</v>
      </c>
      <c r="X152" s="794">
        <v>40513</v>
      </c>
      <c r="Y152" s="621">
        <v>6460</v>
      </c>
      <c r="Z152" s="619">
        <v>2284</v>
      </c>
      <c r="AA152" s="619">
        <v>33661</v>
      </c>
      <c r="AB152" s="619">
        <v>140140</v>
      </c>
      <c r="AC152" s="619">
        <v>152751</v>
      </c>
      <c r="AD152" s="619">
        <v>861997</v>
      </c>
      <c r="AE152" s="619">
        <v>4049195</v>
      </c>
      <c r="AF152" s="619">
        <v>307153</v>
      </c>
      <c r="AG152" s="619">
        <v>405192</v>
      </c>
      <c r="AH152" s="619">
        <v>689</v>
      </c>
      <c r="AI152" s="619">
        <v>523</v>
      </c>
      <c r="AJ152" s="619">
        <v>6</v>
      </c>
      <c r="AK152" s="619">
        <v>517</v>
      </c>
      <c r="AL152" s="619">
        <v>94</v>
      </c>
      <c r="AM152" s="619">
        <v>383315</v>
      </c>
      <c r="AN152" s="619" t="s">
        <v>202</v>
      </c>
      <c r="AO152" s="111" t="s">
        <v>173</v>
      </c>
      <c r="AP152" s="620" t="s">
        <v>155</v>
      </c>
      <c r="AQ152" s="105" t="s">
        <v>155</v>
      </c>
      <c r="AR152" s="106" t="s">
        <v>155</v>
      </c>
      <c r="AS152" s="794">
        <v>40513</v>
      </c>
      <c r="AT152" s="619">
        <v>3047856</v>
      </c>
      <c r="AU152" s="619">
        <v>226353</v>
      </c>
      <c r="AV152" s="619">
        <v>755689</v>
      </c>
      <c r="AW152" s="619">
        <v>2523823</v>
      </c>
      <c r="AX152" s="619" t="s">
        <v>202</v>
      </c>
      <c r="AY152" s="619">
        <v>136225</v>
      </c>
      <c r="AZ152" s="619">
        <v>3187731</v>
      </c>
      <c r="BA152" s="619">
        <v>140125</v>
      </c>
      <c r="BB152" s="619">
        <v>95</v>
      </c>
      <c r="BC152" s="619">
        <v>14611</v>
      </c>
      <c r="BD152" s="619">
        <v>15998</v>
      </c>
      <c r="BE152" s="619">
        <v>303078</v>
      </c>
      <c r="BF152" s="619">
        <v>284186</v>
      </c>
      <c r="BG152" s="619">
        <v>74258</v>
      </c>
      <c r="BH152" s="619">
        <v>100092</v>
      </c>
      <c r="BI152" s="619">
        <v>8176</v>
      </c>
      <c r="BJ152" s="111" t="s">
        <v>173</v>
      </c>
      <c r="BK152" s="620" t="s">
        <v>155</v>
      </c>
      <c r="BL152" s="105" t="s">
        <v>155</v>
      </c>
      <c r="BM152" s="106" t="s">
        <v>155</v>
      </c>
      <c r="BN152" s="794">
        <v>40513</v>
      </c>
      <c r="BO152" s="619">
        <v>15936</v>
      </c>
      <c r="BP152" s="619">
        <v>43131</v>
      </c>
      <c r="BQ152" s="619">
        <v>293249</v>
      </c>
      <c r="BR152" s="619">
        <v>16527</v>
      </c>
      <c r="BS152" s="619">
        <v>264</v>
      </c>
      <c r="BT152" s="619">
        <v>1384</v>
      </c>
      <c r="BU152" s="619">
        <v>11985</v>
      </c>
      <c r="BV152" s="619">
        <v>12892</v>
      </c>
      <c r="BW152" s="619">
        <v>513733</v>
      </c>
      <c r="BX152" s="619">
        <v>1304278</v>
      </c>
      <c r="BY152" s="619">
        <v>28411</v>
      </c>
      <c r="BZ152" s="619">
        <v>219784</v>
      </c>
      <c r="CA152" s="619">
        <v>12054</v>
      </c>
      <c r="CB152" s="619">
        <v>268</v>
      </c>
      <c r="CC152" s="619">
        <v>142</v>
      </c>
      <c r="CD152" s="619">
        <v>1586</v>
      </c>
      <c r="CE152" s="111" t="s">
        <v>173</v>
      </c>
      <c r="CF152" s="620" t="s">
        <v>155</v>
      </c>
      <c r="CG152" s="105" t="s">
        <v>155</v>
      </c>
      <c r="CH152" s="106" t="s">
        <v>155</v>
      </c>
      <c r="CI152" s="794">
        <v>40513</v>
      </c>
      <c r="CJ152" s="619">
        <v>264</v>
      </c>
      <c r="CK152" s="619">
        <v>1251</v>
      </c>
      <c r="CL152" s="619">
        <v>7429</v>
      </c>
      <c r="CM152" s="619">
        <v>8066</v>
      </c>
      <c r="CN152" s="619">
        <v>58799</v>
      </c>
      <c r="CO152" s="619">
        <v>1051867</v>
      </c>
      <c r="CP152" s="619">
        <v>5533</v>
      </c>
      <c r="CQ152" s="619">
        <v>19763</v>
      </c>
      <c r="CR152" s="619">
        <v>7116</v>
      </c>
      <c r="CS152" s="619">
        <v>1233</v>
      </c>
      <c r="CT152" s="619">
        <v>47</v>
      </c>
      <c r="CU152" s="619">
        <v>4382</v>
      </c>
      <c r="CV152" s="619">
        <v>4359</v>
      </c>
      <c r="CW152" s="619">
        <v>23</v>
      </c>
      <c r="CX152" s="619">
        <v>1121</v>
      </c>
      <c r="CY152" s="619">
        <v>7791</v>
      </c>
      <c r="CZ152" s="111" t="s">
        <v>173</v>
      </c>
      <c r="DA152" s="620" t="s">
        <v>155</v>
      </c>
      <c r="DB152" s="105" t="s">
        <v>155</v>
      </c>
      <c r="DC152" s="106" t="s">
        <v>155</v>
      </c>
      <c r="DD152" s="794">
        <v>40513</v>
      </c>
      <c r="DE152" s="619">
        <v>1334</v>
      </c>
      <c r="DF152" s="619">
        <v>2155</v>
      </c>
      <c r="DG152" s="619">
        <v>34854</v>
      </c>
      <c r="DH152" s="619">
        <v>9335</v>
      </c>
      <c r="DI152" s="619">
        <v>25519</v>
      </c>
      <c r="DJ152" s="619" t="s">
        <v>202</v>
      </c>
      <c r="DK152" s="619">
        <v>9952</v>
      </c>
      <c r="DL152" s="619">
        <v>45</v>
      </c>
      <c r="DM152" s="619">
        <v>506181</v>
      </c>
      <c r="DN152" s="619">
        <v>45515</v>
      </c>
      <c r="DO152" s="619" t="s">
        <v>202</v>
      </c>
      <c r="DP152" s="619">
        <v>442258</v>
      </c>
      <c r="DQ152" s="619">
        <v>775989</v>
      </c>
      <c r="DR152" s="619">
        <v>153497</v>
      </c>
      <c r="DS152" s="619">
        <v>1702</v>
      </c>
      <c r="DT152" s="619">
        <v>24321</v>
      </c>
      <c r="DU152" s="111" t="s">
        <v>173</v>
      </c>
      <c r="DV152" s="620" t="s">
        <v>155</v>
      </c>
      <c r="DW152" s="105" t="s">
        <v>155</v>
      </c>
      <c r="DX152" s="106" t="s">
        <v>155</v>
      </c>
      <c r="DY152" s="794">
        <v>40513</v>
      </c>
      <c r="DZ152" s="619">
        <v>4954</v>
      </c>
      <c r="EA152" s="619" t="s">
        <v>202</v>
      </c>
      <c r="EB152" s="619">
        <v>174922</v>
      </c>
      <c r="EC152" s="619" t="s">
        <v>202</v>
      </c>
      <c r="ED152" s="619">
        <v>28385</v>
      </c>
      <c r="EE152" s="619">
        <v>14322</v>
      </c>
      <c r="EF152" s="619">
        <v>51795</v>
      </c>
      <c r="EG152" s="619">
        <v>722647</v>
      </c>
      <c r="EH152" s="619">
        <v>39825</v>
      </c>
      <c r="EI152" s="619">
        <v>427</v>
      </c>
      <c r="EJ152" s="619">
        <v>121</v>
      </c>
      <c r="EK152" s="619">
        <v>5832</v>
      </c>
      <c r="EL152" s="619">
        <v>26659</v>
      </c>
      <c r="EM152" s="619">
        <v>29592</v>
      </c>
      <c r="EN152" s="619">
        <v>25752</v>
      </c>
      <c r="EO152" s="619">
        <v>808239</v>
      </c>
      <c r="EP152" s="111" t="s">
        <v>173</v>
      </c>
      <c r="EQ152" s="620" t="s">
        <v>155</v>
      </c>
    </row>
    <row r="153" spans="1:147" ht="21">
      <c r="A153" s="398"/>
      <c r="B153" s="398"/>
      <c r="C153" s="398"/>
      <c r="D153" s="398"/>
      <c r="E153" s="398"/>
      <c r="F153" s="398"/>
      <c r="G153" s="398"/>
      <c r="H153" s="398"/>
      <c r="I153" s="398"/>
      <c r="J153" s="398"/>
      <c r="K153" s="398"/>
      <c r="L153" s="398"/>
      <c r="M153" s="398"/>
      <c r="N153" s="398"/>
      <c r="O153" s="398"/>
      <c r="P153" s="398"/>
      <c r="Q153" s="398"/>
      <c r="R153" s="404"/>
      <c r="S153" s="404"/>
      <c r="T153" s="398"/>
      <c r="U153" s="398"/>
      <c r="V153" s="398"/>
      <c r="W153" s="398"/>
      <c r="X153" s="398"/>
      <c r="Y153" s="398"/>
      <c r="Z153" s="398"/>
      <c r="AA153" s="398"/>
      <c r="AB153" s="398"/>
      <c r="AC153" s="398"/>
      <c r="AD153" s="398"/>
      <c r="AE153" s="398"/>
      <c r="AF153" s="398"/>
      <c r="AG153" s="398"/>
      <c r="AH153" s="398"/>
      <c r="AI153" s="398"/>
      <c r="AJ153" s="398"/>
      <c r="AK153" s="398"/>
      <c r="AL153" s="398"/>
      <c r="AM153" s="404"/>
      <c r="AN153" s="404"/>
      <c r="AO153" s="398"/>
      <c r="AP153" s="398"/>
      <c r="AQ153" s="398"/>
      <c r="AR153" s="398"/>
      <c r="AS153" s="398"/>
      <c r="AT153" s="404"/>
      <c r="AU153" s="404"/>
      <c r="AV153" s="404"/>
      <c r="AW153" s="404"/>
      <c r="AX153" s="474"/>
      <c r="AY153" s="404"/>
      <c r="AZ153" s="404"/>
      <c r="BA153" s="398"/>
      <c r="BB153" s="398"/>
      <c r="BC153" s="398"/>
      <c r="BD153" s="398"/>
      <c r="BE153" s="398"/>
      <c r="BF153" s="398"/>
      <c r="BG153" s="398"/>
      <c r="BH153" s="398"/>
      <c r="BI153" s="398"/>
      <c r="BJ153" s="398"/>
      <c r="BK153" s="398"/>
      <c r="BL153" s="398"/>
      <c r="BM153" s="398"/>
      <c r="BN153" s="398"/>
      <c r="BO153" s="398"/>
      <c r="BP153" s="398"/>
      <c r="BQ153" s="398"/>
      <c r="BR153" s="398"/>
      <c r="BS153" s="398"/>
      <c r="BT153" s="398"/>
      <c r="BU153" s="398"/>
      <c r="BV153" s="398"/>
      <c r="BW153" s="404"/>
      <c r="BX153" s="404"/>
      <c r="BY153" s="404"/>
      <c r="BZ153" s="404"/>
      <c r="CA153" s="404"/>
      <c r="CB153" s="404"/>
      <c r="CC153" s="404"/>
      <c r="CD153" s="404"/>
      <c r="CE153" s="398"/>
      <c r="CF153" s="398"/>
      <c r="CG153" s="398"/>
      <c r="CH153" s="398"/>
      <c r="CI153" s="398"/>
      <c r="CJ153" s="398"/>
      <c r="CK153" s="398"/>
      <c r="CL153" s="398"/>
      <c r="CM153" s="398"/>
      <c r="CN153" s="398"/>
      <c r="CO153" s="398"/>
      <c r="CP153" s="398"/>
      <c r="CQ153" s="398"/>
      <c r="CR153" s="398"/>
      <c r="CS153" s="398"/>
      <c r="CT153" s="398"/>
      <c r="CU153" s="398"/>
      <c r="CV153" s="398"/>
      <c r="CW153" s="398"/>
      <c r="CX153" s="404"/>
      <c r="CY153" s="398"/>
      <c r="CZ153" s="398"/>
      <c r="DA153" s="398"/>
      <c r="DB153" s="398"/>
      <c r="DC153" s="398"/>
      <c r="DD153" s="398"/>
      <c r="DE153" s="398"/>
      <c r="DF153" s="398"/>
      <c r="DG153" s="404"/>
      <c r="DH153" s="404"/>
      <c r="DI153" s="404"/>
      <c r="DJ153" s="404"/>
      <c r="DK153" s="404"/>
      <c r="DL153" s="1166" t="s">
        <v>1153</v>
      </c>
      <c r="DM153" s="398"/>
      <c r="DN153" s="398"/>
      <c r="DO153" s="398"/>
      <c r="DP153" s="398"/>
      <c r="DQ153" s="398"/>
      <c r="DR153" s="398"/>
      <c r="DS153" s="398"/>
      <c r="DT153" s="398"/>
      <c r="DU153" s="398"/>
      <c r="DV153" s="398"/>
      <c r="DW153" s="398"/>
      <c r="DX153" s="398"/>
      <c r="DY153" s="398"/>
      <c r="DZ153" s="404"/>
      <c r="EA153" s="404"/>
      <c r="EB153" s="404"/>
      <c r="EC153" s="404"/>
      <c r="ED153" s="404"/>
      <c r="EE153" s="404"/>
      <c r="EF153" s="474"/>
      <c r="EG153" s="398"/>
      <c r="EH153" s="398"/>
      <c r="EI153" s="398"/>
      <c r="EJ153" s="404"/>
      <c r="EK153" s="404"/>
      <c r="EL153" s="398"/>
      <c r="EM153" s="398"/>
      <c r="EN153" s="398"/>
      <c r="EO153" s="398"/>
      <c r="EP153" s="398"/>
      <c r="EQ153" s="398"/>
    </row>
    <row r="154" spans="1:147" ht="21">
      <c r="A154" s="1495" t="s">
        <v>57</v>
      </c>
      <c r="B154" s="1496"/>
      <c r="C154" s="1497"/>
      <c r="D154" s="532" t="s">
        <v>56</v>
      </c>
      <c r="E154" s="532"/>
      <c r="F154" s="532" t="s">
        <v>192</v>
      </c>
      <c r="G154" s="532" t="s">
        <v>192</v>
      </c>
      <c r="H154" s="532"/>
      <c r="I154" s="532"/>
      <c r="J154" s="532"/>
      <c r="K154" s="1166" t="s">
        <v>1153</v>
      </c>
      <c r="L154" s="532" t="s">
        <v>56</v>
      </c>
      <c r="M154" s="532"/>
      <c r="N154" s="532" t="s">
        <v>192</v>
      </c>
      <c r="O154" s="532" t="s">
        <v>192</v>
      </c>
      <c r="P154" s="1210" t="s">
        <v>1329</v>
      </c>
      <c r="Q154" s="1069" t="s">
        <v>1330</v>
      </c>
      <c r="R154" s="1207"/>
      <c r="S154" s="1236"/>
      <c r="T154" s="1502" t="s">
        <v>62</v>
      </c>
      <c r="U154" s="1496"/>
      <c r="V154" s="1495" t="s">
        <v>57</v>
      </c>
      <c r="W154" s="1496"/>
      <c r="X154" s="1497"/>
      <c r="Y154" s="532" t="s">
        <v>56</v>
      </c>
      <c r="Z154" s="532"/>
      <c r="AA154" s="532" t="s">
        <v>192</v>
      </c>
      <c r="AB154" s="532" t="s">
        <v>192</v>
      </c>
      <c r="AC154" s="532"/>
      <c r="AD154" s="532"/>
      <c r="AE154" s="532"/>
      <c r="AF154" s="1166" t="s">
        <v>1153</v>
      </c>
      <c r="AG154" s="532" t="s">
        <v>56</v>
      </c>
      <c r="AH154" s="532"/>
      <c r="AI154" s="1210" t="s">
        <v>1331</v>
      </c>
      <c r="AJ154" s="1160" t="s">
        <v>1332</v>
      </c>
      <c r="AK154" s="532"/>
      <c r="AL154" s="532" t="s">
        <v>192</v>
      </c>
      <c r="AM154" s="1207"/>
      <c r="AN154" s="1236"/>
      <c r="AO154" s="1502" t="s">
        <v>62</v>
      </c>
      <c r="AP154" s="1496"/>
      <c r="AQ154" s="1495" t="s">
        <v>57</v>
      </c>
      <c r="AR154" s="1496"/>
      <c r="AS154" s="1497"/>
      <c r="AU154" s="1207"/>
      <c r="AV154" s="1207"/>
      <c r="AW154" s="1207"/>
      <c r="AX154" s="1207"/>
      <c r="AY154" s="1207"/>
      <c r="AZ154" s="1207"/>
      <c r="BA154" s="1166" t="s">
        <v>1153</v>
      </c>
      <c r="BB154" s="532" t="s">
        <v>56</v>
      </c>
      <c r="BC154" s="532"/>
      <c r="BD154" s="532" t="s">
        <v>192</v>
      </c>
      <c r="BE154" s="532" t="s">
        <v>192</v>
      </c>
      <c r="BF154" s="532"/>
      <c r="BG154" s="532"/>
      <c r="BH154" s="532"/>
      <c r="BI154" s="532" t="s">
        <v>192</v>
      </c>
      <c r="BJ154" s="1502" t="s">
        <v>62</v>
      </c>
      <c r="BK154" s="1496"/>
      <c r="BL154" s="1495" t="s">
        <v>57</v>
      </c>
      <c r="BM154" s="1496"/>
      <c r="BN154" s="1497"/>
      <c r="BO154" s="532" t="s">
        <v>56</v>
      </c>
      <c r="BP154" s="532"/>
      <c r="BQ154" s="532"/>
      <c r="BR154" s="532" t="s">
        <v>192</v>
      </c>
      <c r="BS154" s="532" t="s">
        <v>192</v>
      </c>
      <c r="BT154" s="532"/>
      <c r="BU154" s="532"/>
      <c r="BV154" s="1166" t="s">
        <v>1153</v>
      </c>
      <c r="BW154" s="532" t="s">
        <v>56</v>
      </c>
      <c r="BX154" s="532"/>
      <c r="BY154" s="532"/>
      <c r="BZ154" s="532" t="s">
        <v>192</v>
      </c>
      <c r="CA154" s="532"/>
      <c r="CB154" s="532" t="s">
        <v>192</v>
      </c>
      <c r="CC154" s="532"/>
      <c r="CD154" s="532"/>
      <c r="CE154" s="1502" t="s">
        <v>62</v>
      </c>
      <c r="CF154" s="1496"/>
      <c r="CG154" s="1495" t="s">
        <v>57</v>
      </c>
      <c r="CH154" s="1496"/>
      <c r="CI154" s="1497"/>
      <c r="CJ154" s="532" t="s">
        <v>56</v>
      </c>
      <c r="CK154" s="532"/>
      <c r="CL154" s="532"/>
      <c r="CM154" s="532" t="s">
        <v>192</v>
      </c>
      <c r="CN154" s="532" t="s">
        <v>192</v>
      </c>
      <c r="CO154" s="532"/>
      <c r="CP154" s="532" t="s">
        <v>56</v>
      </c>
      <c r="CQ154" s="1166" t="s">
        <v>1153</v>
      </c>
      <c r="CR154" s="532"/>
      <c r="CS154" s="532"/>
      <c r="CT154" s="532"/>
      <c r="CU154" s="1210" t="s">
        <v>1306</v>
      </c>
      <c r="CV154" s="1160" t="s">
        <v>1333</v>
      </c>
      <c r="CW154" s="532"/>
      <c r="CX154" s="532"/>
      <c r="CY154" s="532"/>
      <c r="CZ154" s="1502" t="s">
        <v>62</v>
      </c>
      <c r="DA154" s="1496"/>
      <c r="DB154" s="1495" t="s">
        <v>57</v>
      </c>
      <c r="DC154" s="1496"/>
      <c r="DD154" s="1497"/>
      <c r="DE154" s="532" t="s">
        <v>56</v>
      </c>
      <c r="DF154" s="532"/>
      <c r="DG154" s="532"/>
      <c r="DH154" s="532" t="s">
        <v>192</v>
      </c>
      <c r="DI154" s="532"/>
      <c r="DJ154" s="1210" t="s">
        <v>1287</v>
      </c>
      <c r="DK154" s="532"/>
      <c r="DL154" s="635"/>
      <c r="DM154" s="1038" t="s">
        <v>1334</v>
      </c>
      <c r="DN154" s="532"/>
      <c r="DO154" s="1207"/>
      <c r="DP154" s="1207"/>
      <c r="DQ154" s="1207"/>
      <c r="DR154" s="1207"/>
      <c r="DS154" s="1207"/>
      <c r="DT154" s="532"/>
      <c r="DU154" s="1502" t="s">
        <v>62</v>
      </c>
      <c r="DV154" s="1496"/>
      <c r="DW154" s="1495" t="s">
        <v>57</v>
      </c>
      <c r="DX154" s="1496"/>
      <c r="DY154" s="1497"/>
      <c r="DZ154" s="532"/>
      <c r="EA154" s="531" t="s">
        <v>1288</v>
      </c>
      <c r="EB154" s="1072" t="s">
        <v>117</v>
      </c>
      <c r="EC154" s="1207"/>
      <c r="ED154" s="532"/>
      <c r="EE154" s="532"/>
      <c r="EF154" s="532"/>
      <c r="EG154" s="1166" t="s">
        <v>1153</v>
      </c>
      <c r="EH154" s="532"/>
      <c r="EI154" s="532" t="s">
        <v>192</v>
      </c>
      <c r="EK154" s="124"/>
      <c r="EL154" s="532" t="s">
        <v>192</v>
      </c>
      <c r="EM154" s="532"/>
      <c r="EN154" s="532"/>
      <c r="EO154" s="532"/>
      <c r="EP154" s="1502" t="s">
        <v>62</v>
      </c>
      <c r="EQ154" s="1496"/>
    </row>
    <row r="155" spans="1:147" ht="14.25">
      <c r="A155" s="1498"/>
      <c r="B155" s="1498"/>
      <c r="C155" s="1499"/>
      <c r="D155" s="587" t="s">
        <v>92</v>
      </c>
      <c r="E155" s="587" t="s">
        <v>70</v>
      </c>
      <c r="F155" s="533" t="s">
        <v>94</v>
      </c>
      <c r="G155" s="100" t="s">
        <v>95</v>
      </c>
      <c r="H155" s="533" t="s">
        <v>96</v>
      </c>
      <c r="I155" s="588" t="s">
        <v>97</v>
      </c>
      <c r="J155" s="533" t="s">
        <v>98</v>
      </c>
      <c r="K155" s="533" t="s">
        <v>71</v>
      </c>
      <c r="L155" s="533" t="s">
        <v>71</v>
      </c>
      <c r="M155" s="533" t="s">
        <v>101</v>
      </c>
      <c r="N155" s="533" t="s">
        <v>72</v>
      </c>
      <c r="O155" s="533" t="s">
        <v>74</v>
      </c>
      <c r="P155" s="100" t="s">
        <v>755</v>
      </c>
      <c r="Q155" s="587" t="s">
        <v>1102</v>
      </c>
      <c r="R155" s="587" t="s">
        <v>78</v>
      </c>
      <c r="S155" s="587" t="s">
        <v>81</v>
      </c>
      <c r="T155" s="1503"/>
      <c r="U155" s="1498"/>
      <c r="V155" s="1498"/>
      <c r="W155" s="1498"/>
      <c r="X155" s="1499"/>
      <c r="Y155" s="587" t="s">
        <v>90</v>
      </c>
      <c r="Z155" s="587" t="s">
        <v>91</v>
      </c>
      <c r="AA155" s="587" t="s">
        <v>70</v>
      </c>
      <c r="AB155" s="533" t="s">
        <v>94</v>
      </c>
      <c r="AC155" s="100" t="s">
        <v>95</v>
      </c>
      <c r="AD155" s="533" t="s">
        <v>98</v>
      </c>
      <c r="AE155" s="533" t="s">
        <v>71</v>
      </c>
      <c r="AF155" s="533" t="s">
        <v>71</v>
      </c>
      <c r="AG155" s="533" t="s">
        <v>72</v>
      </c>
      <c r="AH155" s="533" t="s">
        <v>74</v>
      </c>
      <c r="AI155" s="100" t="s">
        <v>755</v>
      </c>
      <c r="AJ155" s="587" t="s">
        <v>1102</v>
      </c>
      <c r="AK155" s="533" t="s">
        <v>83</v>
      </c>
      <c r="AL155" s="1169" t="s">
        <v>85</v>
      </c>
      <c r="AM155" s="537" t="s">
        <v>87</v>
      </c>
      <c r="AN155" s="537" t="s">
        <v>1104</v>
      </c>
      <c r="AO155" s="1503"/>
      <c r="AP155" s="1498"/>
      <c r="AQ155" s="1498"/>
      <c r="AR155" s="1498"/>
      <c r="AS155" s="1499"/>
      <c r="AT155" s="533" t="s">
        <v>81</v>
      </c>
      <c r="AU155" s="587" t="s">
        <v>82</v>
      </c>
      <c r="AV155" s="537" t="s">
        <v>83</v>
      </c>
      <c r="AW155" s="100" t="s">
        <v>84</v>
      </c>
      <c r="AX155" s="1169" t="s">
        <v>85</v>
      </c>
      <c r="AY155" s="533" t="s">
        <v>87</v>
      </c>
      <c r="AZ155" s="1169" t="s">
        <v>89</v>
      </c>
      <c r="BA155" s="533" t="s">
        <v>1104</v>
      </c>
      <c r="BB155" s="587" t="s">
        <v>90</v>
      </c>
      <c r="BC155" s="587" t="s">
        <v>91</v>
      </c>
      <c r="BD155" s="587" t="s">
        <v>70</v>
      </c>
      <c r="BE155" s="533" t="s">
        <v>94</v>
      </c>
      <c r="BF155" s="100" t="s">
        <v>95</v>
      </c>
      <c r="BG155" s="533" t="s">
        <v>96</v>
      </c>
      <c r="BH155" s="533" t="s">
        <v>71</v>
      </c>
      <c r="BI155" s="533" t="s">
        <v>71</v>
      </c>
      <c r="BJ155" s="1503"/>
      <c r="BK155" s="1498"/>
      <c r="BL155" s="1498"/>
      <c r="BM155" s="1498"/>
      <c r="BN155" s="1499"/>
      <c r="BO155" s="100" t="s">
        <v>84</v>
      </c>
      <c r="BP155" s="1169" t="s">
        <v>85</v>
      </c>
      <c r="BQ155" s="533" t="s">
        <v>87</v>
      </c>
      <c r="BR155" s="537" t="s">
        <v>1104</v>
      </c>
      <c r="BS155" s="85" t="s">
        <v>1289</v>
      </c>
      <c r="BT155" s="587" t="s">
        <v>90</v>
      </c>
      <c r="BU155" s="587" t="s">
        <v>91</v>
      </c>
      <c r="BV155" s="533" t="s">
        <v>70</v>
      </c>
      <c r="BW155" s="533" t="s">
        <v>94</v>
      </c>
      <c r="BX155" s="100" t="s">
        <v>95</v>
      </c>
      <c r="BY155" s="533" t="s">
        <v>98</v>
      </c>
      <c r="BZ155" s="587" t="s">
        <v>71</v>
      </c>
      <c r="CA155" s="533" t="s">
        <v>71</v>
      </c>
      <c r="CB155" s="533" t="s">
        <v>101</v>
      </c>
      <c r="CC155" s="533" t="s">
        <v>72</v>
      </c>
      <c r="CD155" s="533" t="s">
        <v>74</v>
      </c>
      <c r="CE155" s="1503"/>
      <c r="CF155" s="1498"/>
      <c r="CG155" s="1498"/>
      <c r="CH155" s="1498"/>
      <c r="CI155" s="1499"/>
      <c r="CJ155" s="587" t="s">
        <v>90</v>
      </c>
      <c r="CK155" s="587" t="s">
        <v>70</v>
      </c>
      <c r="CL155" s="533" t="s">
        <v>94</v>
      </c>
      <c r="CM155" s="100" t="s">
        <v>95</v>
      </c>
      <c r="CN155" s="588" t="s">
        <v>97</v>
      </c>
      <c r="CO155" s="533" t="s">
        <v>98</v>
      </c>
      <c r="CP155" s="587" t="s">
        <v>71</v>
      </c>
      <c r="CQ155" s="533" t="s">
        <v>71</v>
      </c>
      <c r="CR155" s="533" t="s">
        <v>101</v>
      </c>
      <c r="CS155" s="533" t="s">
        <v>72</v>
      </c>
      <c r="CT155" s="533" t="s">
        <v>74</v>
      </c>
      <c r="CU155" s="100" t="s">
        <v>755</v>
      </c>
      <c r="CV155" s="533" t="s">
        <v>1102</v>
      </c>
      <c r="CW155" s="533" t="s">
        <v>81</v>
      </c>
      <c r="CX155" s="587" t="s">
        <v>82</v>
      </c>
      <c r="CY155" s="533" t="s">
        <v>83</v>
      </c>
      <c r="CZ155" s="1503"/>
      <c r="DA155" s="1498"/>
      <c r="DB155" s="1498"/>
      <c r="DC155" s="1498"/>
      <c r="DD155" s="1499"/>
      <c r="DE155" s="587" t="s">
        <v>71</v>
      </c>
      <c r="DF155" s="533" t="s">
        <v>71</v>
      </c>
      <c r="DG155" s="533" t="s">
        <v>101</v>
      </c>
      <c r="DH155" s="533" t="s">
        <v>72</v>
      </c>
      <c r="DI155" s="533" t="s">
        <v>74</v>
      </c>
      <c r="DJ155" s="100" t="s">
        <v>755</v>
      </c>
      <c r="DK155" s="587" t="s">
        <v>1102</v>
      </c>
      <c r="DL155" s="533" t="s">
        <v>81</v>
      </c>
      <c r="DM155" s="533" t="s">
        <v>83</v>
      </c>
      <c r="DN155" s="100" t="s">
        <v>84</v>
      </c>
      <c r="DO155" s="591" t="s">
        <v>85</v>
      </c>
      <c r="DP155" s="537" t="s">
        <v>87</v>
      </c>
      <c r="DQ155" s="537" t="s">
        <v>1104</v>
      </c>
      <c r="DR155" s="85" t="s">
        <v>1289</v>
      </c>
      <c r="DS155" s="587" t="s">
        <v>90</v>
      </c>
      <c r="DT155" s="533" t="s">
        <v>92</v>
      </c>
      <c r="DU155" s="1503"/>
      <c r="DV155" s="1498"/>
      <c r="DW155" s="1498"/>
      <c r="DX155" s="1498"/>
      <c r="DY155" s="1499"/>
      <c r="DZ155" s="533" t="s">
        <v>74</v>
      </c>
      <c r="EA155" s="100" t="s">
        <v>755</v>
      </c>
      <c r="EB155" s="587" t="s">
        <v>1102</v>
      </c>
      <c r="EC155" s="587" t="s">
        <v>81</v>
      </c>
      <c r="ED155" s="587" t="s">
        <v>82</v>
      </c>
      <c r="EE155" s="533" t="s">
        <v>83</v>
      </c>
      <c r="EF155" s="100" t="s">
        <v>84</v>
      </c>
      <c r="EG155" s="1169" t="s">
        <v>85</v>
      </c>
      <c r="EH155" s="587" t="s">
        <v>86</v>
      </c>
      <c r="EI155" s="533" t="s">
        <v>87</v>
      </c>
      <c r="EJ155" s="1169" t="s">
        <v>89</v>
      </c>
      <c r="EK155" s="537" t="s">
        <v>1104</v>
      </c>
      <c r="EL155" s="85" t="s">
        <v>1289</v>
      </c>
      <c r="EM155" s="587" t="s">
        <v>90</v>
      </c>
      <c r="EN155" s="587" t="s">
        <v>91</v>
      </c>
      <c r="EO155" s="533" t="s">
        <v>92</v>
      </c>
      <c r="EP155" s="1503"/>
      <c r="EQ155" s="1498"/>
    </row>
    <row r="156" spans="1:147" ht="14.25">
      <c r="A156" s="1498"/>
      <c r="B156" s="1498"/>
      <c r="C156" s="1499"/>
      <c r="D156" s="587"/>
      <c r="E156" s="587" t="s">
        <v>1170</v>
      </c>
      <c r="F156" s="537"/>
      <c r="G156" s="100"/>
      <c r="H156" s="537"/>
      <c r="I156" s="587"/>
      <c r="J156" s="537"/>
      <c r="K156" s="537" t="s">
        <v>1109</v>
      </c>
      <c r="L156" s="537" t="s">
        <v>1110</v>
      </c>
      <c r="M156" s="537"/>
      <c r="N156" s="537"/>
      <c r="O156" s="537"/>
      <c r="P156" s="100" t="s">
        <v>76</v>
      </c>
      <c r="Q156" s="587" t="s">
        <v>76</v>
      </c>
      <c r="R156" s="587"/>
      <c r="S156" s="587"/>
      <c r="T156" s="1503"/>
      <c r="U156" s="1498"/>
      <c r="V156" s="1498"/>
      <c r="W156" s="1498"/>
      <c r="X156" s="1499"/>
      <c r="Y156" s="587"/>
      <c r="Z156" s="587"/>
      <c r="AA156" s="587" t="s">
        <v>1170</v>
      </c>
      <c r="AB156" s="537"/>
      <c r="AC156" s="100"/>
      <c r="AD156" s="537"/>
      <c r="AE156" s="537" t="s">
        <v>1109</v>
      </c>
      <c r="AF156" s="537" t="s">
        <v>1110</v>
      </c>
      <c r="AG156" s="537"/>
      <c r="AH156" s="537"/>
      <c r="AI156" s="100" t="s">
        <v>76</v>
      </c>
      <c r="AJ156" s="587" t="s">
        <v>76</v>
      </c>
      <c r="AK156" s="537"/>
      <c r="AL156" s="537"/>
      <c r="AM156" s="537" t="s">
        <v>192</v>
      </c>
      <c r="AN156" s="537" t="s">
        <v>1108</v>
      </c>
      <c r="AO156" s="1503"/>
      <c r="AP156" s="1498"/>
      <c r="AQ156" s="1498"/>
      <c r="AR156" s="1498"/>
      <c r="AS156" s="1499"/>
      <c r="AT156" s="537"/>
      <c r="AU156" s="587"/>
      <c r="AV156" s="537"/>
      <c r="AW156" s="100"/>
      <c r="AX156" s="537"/>
      <c r="AY156" s="537" t="s">
        <v>192</v>
      </c>
      <c r="AZ156" s="537"/>
      <c r="BA156" s="537" t="s">
        <v>1108</v>
      </c>
      <c r="BB156" s="587"/>
      <c r="BC156" s="587"/>
      <c r="BD156" s="587" t="s">
        <v>1170</v>
      </c>
      <c r="BE156" s="537"/>
      <c r="BF156" s="100"/>
      <c r="BG156" s="537"/>
      <c r="BH156" s="537" t="s">
        <v>1109</v>
      </c>
      <c r="BI156" s="537" t="s">
        <v>1110</v>
      </c>
      <c r="BJ156" s="1503"/>
      <c r="BK156" s="1498"/>
      <c r="BL156" s="1498"/>
      <c r="BM156" s="1498"/>
      <c r="BN156" s="1499"/>
      <c r="BO156" s="100"/>
      <c r="BP156" s="537"/>
      <c r="BQ156" s="537" t="s">
        <v>192</v>
      </c>
      <c r="BR156" s="537" t="s">
        <v>1108</v>
      </c>
      <c r="BS156" s="587" t="s">
        <v>1290</v>
      </c>
      <c r="BT156" s="587"/>
      <c r="BU156" s="587"/>
      <c r="BV156" s="537" t="s">
        <v>1170</v>
      </c>
      <c r="BW156" s="537"/>
      <c r="BX156" s="100"/>
      <c r="BY156" s="537"/>
      <c r="BZ156" s="587" t="s">
        <v>1109</v>
      </c>
      <c r="CA156" s="537" t="s">
        <v>1110</v>
      </c>
      <c r="CB156" s="537"/>
      <c r="CC156" s="537"/>
      <c r="CD156" s="537"/>
      <c r="CE156" s="1503"/>
      <c r="CF156" s="1498"/>
      <c r="CG156" s="1498"/>
      <c r="CH156" s="1498"/>
      <c r="CI156" s="1499"/>
      <c r="CJ156" s="587"/>
      <c r="CK156" s="587" t="s">
        <v>1170</v>
      </c>
      <c r="CL156" s="537"/>
      <c r="CM156" s="100"/>
      <c r="CN156" s="587"/>
      <c r="CO156" s="537"/>
      <c r="CP156" s="587" t="s">
        <v>1109</v>
      </c>
      <c r="CQ156" s="537" t="s">
        <v>1110</v>
      </c>
      <c r="CR156" s="537"/>
      <c r="CS156" s="537"/>
      <c r="CT156" s="537"/>
      <c r="CU156" s="100" t="s">
        <v>76</v>
      </c>
      <c r="CV156" s="537" t="s">
        <v>76</v>
      </c>
      <c r="CW156" s="537"/>
      <c r="CX156" s="587"/>
      <c r="CY156" s="537"/>
      <c r="CZ156" s="1503"/>
      <c r="DA156" s="1498"/>
      <c r="DB156" s="1498"/>
      <c r="DC156" s="1498"/>
      <c r="DD156" s="1499"/>
      <c r="DE156" s="587" t="s">
        <v>1109</v>
      </c>
      <c r="DF156" s="537" t="s">
        <v>1110</v>
      </c>
      <c r="DG156" s="537"/>
      <c r="DH156" s="537"/>
      <c r="DI156" s="537"/>
      <c r="DJ156" s="100" t="s">
        <v>76</v>
      </c>
      <c r="DK156" s="587" t="s">
        <v>76</v>
      </c>
      <c r="DL156" s="537"/>
      <c r="DM156" s="537"/>
      <c r="DN156" s="100"/>
      <c r="DO156" s="537"/>
      <c r="DP156" s="537" t="s">
        <v>192</v>
      </c>
      <c r="DQ156" s="537" t="s">
        <v>1108</v>
      </c>
      <c r="DR156" s="587" t="s">
        <v>1290</v>
      </c>
      <c r="DS156" s="587"/>
      <c r="DT156" s="537"/>
      <c r="DU156" s="1503"/>
      <c r="DV156" s="1498"/>
      <c r="DW156" s="1498"/>
      <c r="DX156" s="1498"/>
      <c r="DY156" s="1499"/>
      <c r="DZ156" s="537"/>
      <c r="EA156" s="100" t="s">
        <v>76</v>
      </c>
      <c r="EB156" s="587" t="s">
        <v>76</v>
      </c>
      <c r="EC156" s="587"/>
      <c r="ED156" s="587"/>
      <c r="EE156" s="537"/>
      <c r="EF156" s="100"/>
      <c r="EG156" s="537"/>
      <c r="EH156" s="587" t="s">
        <v>192</v>
      </c>
      <c r="EI156" s="537" t="s">
        <v>192</v>
      </c>
      <c r="EJ156" s="537"/>
      <c r="EK156" s="537" t="s">
        <v>1108</v>
      </c>
      <c r="EL156" s="587" t="s">
        <v>1290</v>
      </c>
      <c r="EM156" s="587"/>
      <c r="EN156" s="587"/>
      <c r="EO156" s="537"/>
      <c r="EP156" s="1503"/>
      <c r="EQ156" s="1498"/>
    </row>
    <row r="157" spans="1:147">
      <c r="A157" s="1498"/>
      <c r="B157" s="1498"/>
      <c r="C157" s="1499"/>
      <c r="D157" s="418" t="s">
        <v>116</v>
      </c>
      <c r="E157" s="1029" t="s">
        <v>321</v>
      </c>
      <c r="F157" s="545" t="s">
        <v>1326</v>
      </c>
      <c r="G157" s="418" t="s">
        <v>1327</v>
      </c>
      <c r="H157" s="414" t="s">
        <v>1239</v>
      </c>
      <c r="I157" s="1031" t="s">
        <v>329</v>
      </c>
      <c r="J157" s="423" t="s">
        <v>1112</v>
      </c>
      <c r="K157" s="423" t="s">
        <v>333</v>
      </c>
      <c r="L157" s="1031" t="s">
        <v>335</v>
      </c>
      <c r="M157" s="414" t="s">
        <v>125</v>
      </c>
      <c r="N157" s="423" t="s">
        <v>1115</v>
      </c>
      <c r="O157" s="414" t="s">
        <v>1116</v>
      </c>
      <c r="P157" s="1031" t="s">
        <v>285</v>
      </c>
      <c r="Q157" s="1029" t="s">
        <v>1196</v>
      </c>
      <c r="R157" s="418" t="s">
        <v>105</v>
      </c>
      <c r="S157" s="418" t="s">
        <v>108</v>
      </c>
      <c r="T157" s="1503"/>
      <c r="U157" s="1498"/>
      <c r="V157" s="1498"/>
      <c r="W157" s="1498"/>
      <c r="X157" s="1499"/>
      <c r="Y157" s="418" t="s">
        <v>1292</v>
      </c>
      <c r="Z157" s="418" t="s">
        <v>318</v>
      </c>
      <c r="AA157" s="418" t="s">
        <v>452</v>
      </c>
      <c r="AB157" s="545" t="s">
        <v>1326</v>
      </c>
      <c r="AC157" s="418" t="s">
        <v>1327</v>
      </c>
      <c r="AD157" s="423" t="s">
        <v>1112</v>
      </c>
      <c r="AE157" s="423" t="s">
        <v>333</v>
      </c>
      <c r="AF157" s="423" t="s">
        <v>335</v>
      </c>
      <c r="AG157" s="423" t="s">
        <v>1115</v>
      </c>
      <c r="AH157" s="414" t="s">
        <v>1116</v>
      </c>
      <c r="AI157" s="1031" t="s">
        <v>285</v>
      </c>
      <c r="AJ157" s="1029" t="s">
        <v>1196</v>
      </c>
      <c r="AK157" s="414" t="s">
        <v>1118</v>
      </c>
      <c r="AL157" s="423" t="s">
        <v>1270</v>
      </c>
      <c r="AM157" s="414" t="s">
        <v>1117</v>
      </c>
      <c r="AN157" s="1077" t="s">
        <v>67</v>
      </c>
      <c r="AO157" s="1503"/>
      <c r="AP157" s="1498"/>
      <c r="AQ157" s="1498"/>
      <c r="AR157" s="1498"/>
      <c r="AS157" s="1499"/>
      <c r="AT157" s="414" t="s">
        <v>108</v>
      </c>
      <c r="AU157" s="418" t="s">
        <v>109</v>
      </c>
      <c r="AV157" s="414" t="s">
        <v>1118</v>
      </c>
      <c r="AW157" s="542" t="s">
        <v>1270</v>
      </c>
      <c r="AX157" s="423" t="s">
        <v>1270</v>
      </c>
      <c r="AY157" s="414" t="s">
        <v>1117</v>
      </c>
      <c r="AZ157" s="462" t="s">
        <v>314</v>
      </c>
      <c r="BA157" s="1143" t="s">
        <v>67</v>
      </c>
      <c r="BB157" s="418" t="s">
        <v>1292</v>
      </c>
      <c r="BC157" s="418" t="s">
        <v>318</v>
      </c>
      <c r="BD157" s="418" t="s">
        <v>452</v>
      </c>
      <c r="BE157" s="545" t="s">
        <v>1326</v>
      </c>
      <c r="BF157" s="418" t="s">
        <v>1327</v>
      </c>
      <c r="BG157" s="414" t="s">
        <v>1239</v>
      </c>
      <c r="BH157" s="423" t="s">
        <v>333</v>
      </c>
      <c r="BI157" s="1031" t="s">
        <v>335</v>
      </c>
      <c r="BJ157" s="1503"/>
      <c r="BK157" s="1498"/>
      <c r="BL157" s="1498"/>
      <c r="BM157" s="1498"/>
      <c r="BN157" s="1499"/>
      <c r="BO157" s="542" t="s">
        <v>1270</v>
      </c>
      <c r="BP157" s="423" t="s">
        <v>1270</v>
      </c>
      <c r="BQ157" s="414" t="s">
        <v>1117</v>
      </c>
      <c r="BR157" s="1077" t="s">
        <v>67</v>
      </c>
      <c r="BS157" s="1029" t="s">
        <v>1291</v>
      </c>
      <c r="BT157" s="418" t="s">
        <v>1292</v>
      </c>
      <c r="BU157" s="418" t="s">
        <v>318</v>
      </c>
      <c r="BV157" s="414" t="s">
        <v>452</v>
      </c>
      <c r="BW157" s="1029" t="s">
        <v>1326</v>
      </c>
      <c r="BX157" s="418" t="s">
        <v>1327</v>
      </c>
      <c r="BY157" s="423" t="s">
        <v>1112</v>
      </c>
      <c r="BZ157" s="1031" t="s">
        <v>333</v>
      </c>
      <c r="CA157" s="1031" t="s">
        <v>335</v>
      </c>
      <c r="CB157" s="414" t="s">
        <v>125</v>
      </c>
      <c r="CC157" s="423" t="s">
        <v>1115</v>
      </c>
      <c r="CD157" s="414" t="s">
        <v>1116</v>
      </c>
      <c r="CE157" s="1503"/>
      <c r="CF157" s="1498"/>
      <c r="CG157" s="1498"/>
      <c r="CH157" s="1498"/>
      <c r="CI157" s="1499"/>
      <c r="CJ157" s="418" t="s">
        <v>1292</v>
      </c>
      <c r="CK157" s="418" t="s">
        <v>452</v>
      </c>
      <c r="CL157" s="479" t="s">
        <v>1335</v>
      </c>
      <c r="CM157" s="418" t="s">
        <v>1327</v>
      </c>
      <c r="CN157" s="1031" t="s">
        <v>329</v>
      </c>
      <c r="CO157" s="423" t="s">
        <v>1112</v>
      </c>
      <c r="CP157" s="1031" t="s">
        <v>333</v>
      </c>
      <c r="CQ157" s="423" t="s">
        <v>335</v>
      </c>
      <c r="CR157" s="414" t="s">
        <v>125</v>
      </c>
      <c r="CS157" s="423" t="s">
        <v>1115</v>
      </c>
      <c r="CT157" s="414" t="s">
        <v>1116</v>
      </c>
      <c r="CU157" s="1031" t="s">
        <v>285</v>
      </c>
      <c r="CV157" s="506" t="s">
        <v>1196</v>
      </c>
      <c r="CW157" s="414" t="s">
        <v>108</v>
      </c>
      <c r="CX157" s="418" t="s">
        <v>109</v>
      </c>
      <c r="CY157" s="414" t="s">
        <v>1118</v>
      </c>
      <c r="CZ157" s="1503"/>
      <c r="DA157" s="1498"/>
      <c r="DB157" s="1498"/>
      <c r="DC157" s="1498"/>
      <c r="DD157" s="1499"/>
      <c r="DE157" s="1031" t="s">
        <v>333</v>
      </c>
      <c r="DF157" s="1031" t="s">
        <v>335</v>
      </c>
      <c r="DG157" s="414" t="s">
        <v>125</v>
      </c>
      <c r="DH157" s="423" t="s">
        <v>1115</v>
      </c>
      <c r="DI157" s="414" t="s">
        <v>1116</v>
      </c>
      <c r="DJ157" s="1031" t="s">
        <v>285</v>
      </c>
      <c r="DK157" s="1029" t="s">
        <v>1196</v>
      </c>
      <c r="DL157" s="414" t="s">
        <v>108</v>
      </c>
      <c r="DM157" s="414" t="s">
        <v>1118</v>
      </c>
      <c r="DN157" s="542" t="s">
        <v>1270</v>
      </c>
      <c r="DO157" s="423" t="s">
        <v>1270</v>
      </c>
      <c r="DP157" s="414" t="s">
        <v>1117</v>
      </c>
      <c r="DQ157" s="1077" t="s">
        <v>67</v>
      </c>
      <c r="DR157" s="1029" t="s">
        <v>1291</v>
      </c>
      <c r="DS157" s="418" t="s">
        <v>1292</v>
      </c>
      <c r="DT157" s="414" t="s">
        <v>116</v>
      </c>
      <c r="DU157" s="1503"/>
      <c r="DV157" s="1498"/>
      <c r="DW157" s="1498"/>
      <c r="DX157" s="1498"/>
      <c r="DY157" s="1499"/>
      <c r="DZ157" s="414" t="s">
        <v>1116</v>
      </c>
      <c r="EA157" s="1031" t="s">
        <v>285</v>
      </c>
      <c r="EB157" s="1029" t="s">
        <v>1196</v>
      </c>
      <c r="EC157" s="418" t="s">
        <v>108</v>
      </c>
      <c r="ED157" s="418" t="s">
        <v>109</v>
      </c>
      <c r="EE157" s="414" t="s">
        <v>1118</v>
      </c>
      <c r="EF157" s="542" t="s">
        <v>1270</v>
      </c>
      <c r="EG157" s="423" t="s">
        <v>1270</v>
      </c>
      <c r="EH157" s="1031" t="s">
        <v>306</v>
      </c>
      <c r="EI157" s="414" t="s">
        <v>1117</v>
      </c>
      <c r="EJ157" s="414" t="s">
        <v>314</v>
      </c>
      <c r="EK157" s="1077" t="s">
        <v>67</v>
      </c>
      <c r="EL157" s="1031" t="s">
        <v>1291</v>
      </c>
      <c r="EM157" s="418" t="s">
        <v>1292</v>
      </c>
      <c r="EN157" s="418" t="s">
        <v>318</v>
      </c>
      <c r="EO157" s="414" t="s">
        <v>116</v>
      </c>
      <c r="EP157" s="1503"/>
      <c r="EQ157" s="1498"/>
    </row>
    <row r="158" spans="1:147">
      <c r="A158" s="1498"/>
      <c r="B158" s="1498"/>
      <c r="C158" s="1499"/>
      <c r="D158" s="418"/>
      <c r="E158" s="418"/>
      <c r="F158" s="414" t="s">
        <v>56</v>
      </c>
      <c r="G158" s="408" t="s">
        <v>1295</v>
      </c>
      <c r="H158" s="414" t="s">
        <v>138</v>
      </c>
      <c r="I158" s="418" t="s">
        <v>56</v>
      </c>
      <c r="J158" s="414" t="s">
        <v>56</v>
      </c>
      <c r="K158" s="414"/>
      <c r="L158" s="414"/>
      <c r="M158" s="414" t="s">
        <v>56</v>
      </c>
      <c r="N158" s="414" t="s">
        <v>56</v>
      </c>
      <c r="O158" s="414"/>
      <c r="P158" s="1031" t="s">
        <v>1125</v>
      </c>
      <c r="Q158" s="1031" t="s">
        <v>1125</v>
      </c>
      <c r="R158" s="418"/>
      <c r="S158" s="418"/>
      <c r="T158" s="1503"/>
      <c r="U158" s="1498"/>
      <c r="V158" s="1498"/>
      <c r="W158" s="1498"/>
      <c r="X158" s="1499"/>
      <c r="Y158" s="418" t="s">
        <v>56</v>
      </c>
      <c r="Z158" s="418" t="s">
        <v>56</v>
      </c>
      <c r="AA158" s="418"/>
      <c r="AB158" s="414" t="s">
        <v>56</v>
      </c>
      <c r="AC158" s="505" t="s">
        <v>1295</v>
      </c>
      <c r="AD158" s="414" t="s">
        <v>56</v>
      </c>
      <c r="AE158" s="414"/>
      <c r="AF158" s="414"/>
      <c r="AG158" s="414" t="s">
        <v>56</v>
      </c>
      <c r="AH158" s="414"/>
      <c r="AI158" s="1031" t="s">
        <v>1125</v>
      </c>
      <c r="AJ158" s="1031" t="s">
        <v>1125</v>
      </c>
      <c r="AK158" s="423" t="s">
        <v>1126</v>
      </c>
      <c r="AL158" s="423" t="s">
        <v>1180</v>
      </c>
      <c r="AM158" s="414" t="s">
        <v>56</v>
      </c>
      <c r="AN158" s="1031" t="s">
        <v>1125</v>
      </c>
      <c r="AO158" s="1503"/>
      <c r="AP158" s="1498"/>
      <c r="AQ158" s="1498"/>
      <c r="AR158" s="1498"/>
      <c r="AS158" s="1499"/>
      <c r="AT158" s="414"/>
      <c r="AU158" s="418"/>
      <c r="AV158" s="423" t="s">
        <v>1126</v>
      </c>
      <c r="AW158" s="542" t="s">
        <v>1127</v>
      </c>
      <c r="AX158" s="423" t="s">
        <v>1180</v>
      </c>
      <c r="AY158" s="414" t="s">
        <v>56</v>
      </c>
      <c r="AZ158" s="414" t="s">
        <v>56</v>
      </c>
      <c r="BA158" s="423" t="s">
        <v>1124</v>
      </c>
      <c r="BB158" s="418" t="s">
        <v>56</v>
      </c>
      <c r="BC158" s="418" t="s">
        <v>56</v>
      </c>
      <c r="BD158" s="418"/>
      <c r="BE158" s="414" t="s">
        <v>56</v>
      </c>
      <c r="BF158" s="408" t="s">
        <v>1295</v>
      </c>
      <c r="BG158" s="414" t="s">
        <v>138</v>
      </c>
      <c r="BH158" s="414"/>
      <c r="BI158" s="414"/>
      <c r="BJ158" s="1503"/>
      <c r="BK158" s="1498"/>
      <c r="BL158" s="1498"/>
      <c r="BM158" s="1498"/>
      <c r="BN158" s="1499"/>
      <c r="BO158" s="542" t="s">
        <v>1127</v>
      </c>
      <c r="BP158" s="423" t="s">
        <v>1180</v>
      </c>
      <c r="BQ158" s="414" t="s">
        <v>56</v>
      </c>
      <c r="BR158" s="1031" t="s">
        <v>1125</v>
      </c>
      <c r="BS158" s="418" t="s">
        <v>1294</v>
      </c>
      <c r="BT158" s="418" t="s">
        <v>56</v>
      </c>
      <c r="BU158" s="418" t="s">
        <v>56</v>
      </c>
      <c r="BV158" s="414"/>
      <c r="BW158" s="414" t="s">
        <v>56</v>
      </c>
      <c r="BX158" s="408" t="s">
        <v>1295</v>
      </c>
      <c r="BY158" s="414" t="s">
        <v>56</v>
      </c>
      <c r="BZ158" s="418"/>
      <c r="CA158" s="414"/>
      <c r="CB158" s="414" t="s">
        <v>56</v>
      </c>
      <c r="CC158" s="414" t="s">
        <v>56</v>
      </c>
      <c r="CD158" s="414"/>
      <c r="CE158" s="1503"/>
      <c r="CF158" s="1498"/>
      <c r="CG158" s="1498"/>
      <c r="CH158" s="1498"/>
      <c r="CI158" s="1499"/>
      <c r="CJ158" s="418" t="s">
        <v>56</v>
      </c>
      <c r="CK158" s="418"/>
      <c r="CL158" s="414" t="s">
        <v>56</v>
      </c>
      <c r="CM158" s="408" t="s">
        <v>1295</v>
      </c>
      <c r="CN158" s="418" t="s">
        <v>56</v>
      </c>
      <c r="CO158" s="414" t="s">
        <v>56</v>
      </c>
      <c r="CP158" s="418"/>
      <c r="CQ158" s="414"/>
      <c r="CR158" s="414" t="s">
        <v>56</v>
      </c>
      <c r="CS158" s="414" t="s">
        <v>56</v>
      </c>
      <c r="CT158" s="414"/>
      <c r="CU158" s="1031" t="s">
        <v>1125</v>
      </c>
      <c r="CV158" s="1031" t="s">
        <v>1125</v>
      </c>
      <c r="CW158" s="414"/>
      <c r="CX158" s="418"/>
      <c r="CY158" s="423" t="s">
        <v>1126</v>
      </c>
      <c r="CZ158" s="1503"/>
      <c r="DA158" s="1498"/>
      <c r="DB158" s="1498"/>
      <c r="DC158" s="1498"/>
      <c r="DD158" s="1499"/>
      <c r="DE158" s="418"/>
      <c r="DF158" s="414"/>
      <c r="DG158" s="414" t="s">
        <v>56</v>
      </c>
      <c r="DH158" s="414" t="s">
        <v>56</v>
      </c>
      <c r="DI158" s="414"/>
      <c r="DJ158" s="1031" t="s">
        <v>1125</v>
      </c>
      <c r="DK158" s="1031" t="s">
        <v>1125</v>
      </c>
      <c r="DL158" s="414"/>
      <c r="DM158" s="423" t="s">
        <v>1126</v>
      </c>
      <c r="DN158" s="542" t="s">
        <v>1127</v>
      </c>
      <c r="DO158" s="423" t="s">
        <v>1180</v>
      </c>
      <c r="DP158" s="414" t="s">
        <v>56</v>
      </c>
      <c r="DQ158" s="1031" t="s">
        <v>1125</v>
      </c>
      <c r="DR158" s="418" t="s">
        <v>1294</v>
      </c>
      <c r="DS158" s="418" t="s">
        <v>56</v>
      </c>
      <c r="DT158" s="414"/>
      <c r="DU158" s="1503"/>
      <c r="DV158" s="1498"/>
      <c r="DW158" s="1498"/>
      <c r="DX158" s="1498"/>
      <c r="DY158" s="1499"/>
      <c r="DZ158" s="414"/>
      <c r="EA158" s="1031" t="s">
        <v>1125</v>
      </c>
      <c r="EB158" s="1031" t="s">
        <v>1125</v>
      </c>
      <c r="EC158" s="418"/>
      <c r="ED158" s="418"/>
      <c r="EE158" s="423" t="s">
        <v>1126</v>
      </c>
      <c r="EF158" s="542" t="s">
        <v>1127</v>
      </c>
      <c r="EG158" s="423" t="s">
        <v>1180</v>
      </c>
      <c r="EH158" s="418"/>
      <c r="EI158" s="414" t="s">
        <v>56</v>
      </c>
      <c r="EJ158" s="414" t="s">
        <v>56</v>
      </c>
      <c r="EK158" s="1031" t="s">
        <v>1125</v>
      </c>
      <c r="EL158" s="418" t="s">
        <v>1294</v>
      </c>
      <c r="EM158" s="418" t="s">
        <v>56</v>
      </c>
      <c r="EN158" s="418" t="s">
        <v>56</v>
      </c>
      <c r="EO158" s="414"/>
      <c r="EP158" s="1503"/>
      <c r="EQ158" s="1498"/>
    </row>
    <row r="159" spans="1:147">
      <c r="A159" s="1498"/>
      <c r="B159" s="1498"/>
      <c r="C159" s="1499"/>
      <c r="D159" s="418"/>
      <c r="E159" s="418"/>
      <c r="F159" s="423"/>
      <c r="G159" s="542"/>
      <c r="H159" s="1230"/>
      <c r="I159" s="1031"/>
      <c r="J159" s="423"/>
      <c r="K159" s="414"/>
      <c r="L159" s="414"/>
      <c r="M159" s="423"/>
      <c r="N159" s="423"/>
      <c r="O159" s="414"/>
      <c r="P159" s="1029" t="s">
        <v>1183</v>
      </c>
      <c r="Q159" s="1029" t="s">
        <v>1183</v>
      </c>
      <c r="R159" s="418"/>
      <c r="S159" s="418"/>
      <c r="T159" s="1503"/>
      <c r="U159" s="1498"/>
      <c r="V159" s="1498"/>
      <c r="W159" s="1498"/>
      <c r="X159" s="1499"/>
      <c r="Y159" s="418"/>
      <c r="Z159" s="418"/>
      <c r="AA159" s="418"/>
      <c r="AB159" s="423"/>
      <c r="AC159" s="542"/>
      <c r="AD159" s="423"/>
      <c r="AE159" s="414"/>
      <c r="AF159" s="414"/>
      <c r="AG159" s="423"/>
      <c r="AH159" s="414"/>
      <c r="AI159" s="1029" t="s">
        <v>1183</v>
      </c>
      <c r="AJ159" s="1029" t="s">
        <v>1183</v>
      </c>
      <c r="AK159" s="423"/>
      <c r="AL159" s="423"/>
      <c r="AM159" s="414"/>
      <c r="AN159" s="1029" t="s">
        <v>1183</v>
      </c>
      <c r="AO159" s="1503"/>
      <c r="AP159" s="1498"/>
      <c r="AQ159" s="1498"/>
      <c r="AR159" s="1498"/>
      <c r="AS159" s="1499"/>
      <c r="AT159" s="414"/>
      <c r="AU159" s="418"/>
      <c r="AV159" s="423"/>
      <c r="AW159" s="542"/>
      <c r="AX159" s="423"/>
      <c r="AY159" s="414"/>
      <c r="AZ159" s="414"/>
      <c r="BA159" s="506" t="s">
        <v>1214</v>
      </c>
      <c r="BB159" s="418"/>
      <c r="BC159" s="418"/>
      <c r="BD159" s="418"/>
      <c r="BE159" s="423"/>
      <c r="BF159" s="542"/>
      <c r="BG159" s="1230"/>
      <c r="BH159" s="414"/>
      <c r="BI159" s="414"/>
      <c r="BJ159" s="1503"/>
      <c r="BK159" s="1498"/>
      <c r="BL159" s="1498"/>
      <c r="BM159" s="1498"/>
      <c r="BN159" s="1499"/>
      <c r="BO159" s="542"/>
      <c r="BP159" s="423"/>
      <c r="BQ159" s="414"/>
      <c r="BR159" s="1029" t="s">
        <v>1183</v>
      </c>
      <c r="BS159" s="418" t="s">
        <v>1297</v>
      </c>
      <c r="BT159" s="418"/>
      <c r="BU159" s="418"/>
      <c r="BV159" s="414"/>
      <c r="BW159" s="423"/>
      <c r="BX159" s="542"/>
      <c r="BY159" s="423"/>
      <c r="BZ159" s="418"/>
      <c r="CA159" s="414"/>
      <c r="CB159" s="423"/>
      <c r="CC159" s="423"/>
      <c r="CD159" s="414"/>
      <c r="CE159" s="1503"/>
      <c r="CF159" s="1498"/>
      <c r="CG159" s="1498"/>
      <c r="CH159" s="1498"/>
      <c r="CI159" s="1499"/>
      <c r="CJ159" s="418"/>
      <c r="CK159" s="418"/>
      <c r="CL159" s="423"/>
      <c r="CM159" s="542"/>
      <c r="CN159" s="1031"/>
      <c r="CO159" s="423"/>
      <c r="CP159" s="418"/>
      <c r="CQ159" s="414"/>
      <c r="CR159" s="423"/>
      <c r="CS159" s="423"/>
      <c r="CT159" s="414"/>
      <c r="CU159" s="1029" t="s">
        <v>1183</v>
      </c>
      <c r="CV159" s="1029" t="s">
        <v>1183</v>
      </c>
      <c r="CW159" s="414"/>
      <c r="CX159" s="418"/>
      <c r="CY159" s="423"/>
      <c r="CZ159" s="1503"/>
      <c r="DA159" s="1498"/>
      <c r="DB159" s="1498"/>
      <c r="DC159" s="1498"/>
      <c r="DD159" s="1499"/>
      <c r="DE159" s="418"/>
      <c r="DF159" s="414"/>
      <c r="DG159" s="423"/>
      <c r="DH159" s="423"/>
      <c r="DI159" s="414"/>
      <c r="DJ159" s="1029" t="s">
        <v>1183</v>
      </c>
      <c r="DK159" s="1029" t="s">
        <v>1183</v>
      </c>
      <c r="DL159" s="414"/>
      <c r="DM159" s="423"/>
      <c r="DN159" s="542"/>
      <c r="DO159" s="423"/>
      <c r="DP159" s="414"/>
      <c r="DQ159" s="1029" t="s">
        <v>1183</v>
      </c>
      <c r="DR159" s="418" t="s">
        <v>1297</v>
      </c>
      <c r="DS159" s="418"/>
      <c r="DT159" s="414"/>
      <c r="DU159" s="1503"/>
      <c r="DV159" s="1498"/>
      <c r="DW159" s="1498"/>
      <c r="DX159" s="1498"/>
      <c r="DY159" s="1499"/>
      <c r="DZ159" s="414"/>
      <c r="EA159" s="1029" t="s">
        <v>1183</v>
      </c>
      <c r="EB159" s="1029" t="s">
        <v>1183</v>
      </c>
      <c r="EC159" s="418"/>
      <c r="ED159" s="418"/>
      <c r="EE159" s="423"/>
      <c r="EF159" s="542"/>
      <c r="EG159" s="423"/>
      <c r="EH159" s="418"/>
      <c r="EI159" s="414"/>
      <c r="EJ159" s="414"/>
      <c r="EK159" s="1029" t="s">
        <v>1183</v>
      </c>
      <c r="EL159" s="418" t="s">
        <v>1297</v>
      </c>
      <c r="EM159" s="418"/>
      <c r="EN159" s="418"/>
      <c r="EO159" s="414"/>
      <c r="EP159" s="1503"/>
      <c r="EQ159" s="1498"/>
    </row>
    <row r="160" spans="1:147" ht="15.75">
      <c r="A160" s="1500"/>
      <c r="B160" s="1500"/>
      <c r="C160" s="1501"/>
      <c r="D160" s="541" t="s">
        <v>148</v>
      </c>
      <c r="E160" s="1173" t="s">
        <v>1184</v>
      </c>
      <c r="F160" s="1173" t="s">
        <v>1184</v>
      </c>
      <c r="G160" s="1173" t="s">
        <v>1184</v>
      </c>
      <c r="H160" s="1172" t="s">
        <v>1184</v>
      </c>
      <c r="I160" s="1173" t="s">
        <v>1184</v>
      </c>
      <c r="J160" s="541" t="s">
        <v>148</v>
      </c>
      <c r="K160" s="1172" t="s">
        <v>1184</v>
      </c>
      <c r="L160" s="1173" t="s">
        <v>1184</v>
      </c>
      <c r="M160" s="1250" t="s">
        <v>1298</v>
      </c>
      <c r="N160" s="541" t="s">
        <v>903</v>
      </c>
      <c r="O160" s="541" t="s">
        <v>144</v>
      </c>
      <c r="P160" s="416" t="s">
        <v>143</v>
      </c>
      <c r="Q160" s="499" t="s">
        <v>143</v>
      </c>
      <c r="R160" s="499" t="s">
        <v>143</v>
      </c>
      <c r="S160" s="541" t="s">
        <v>143</v>
      </c>
      <c r="T160" s="1504"/>
      <c r="U160" s="1500"/>
      <c r="V160" s="1500"/>
      <c r="W160" s="1500"/>
      <c r="X160" s="1501"/>
      <c r="Y160" s="499" t="s">
        <v>148</v>
      </c>
      <c r="Z160" s="499" t="s">
        <v>148</v>
      </c>
      <c r="AA160" s="1173" t="s">
        <v>1184</v>
      </c>
      <c r="AB160" s="1173" t="s">
        <v>1184</v>
      </c>
      <c r="AC160" s="1173" t="s">
        <v>1184</v>
      </c>
      <c r="AD160" s="541" t="s">
        <v>148</v>
      </c>
      <c r="AE160" s="1172" t="s">
        <v>1184</v>
      </c>
      <c r="AF160" s="1172" t="s">
        <v>1184</v>
      </c>
      <c r="AG160" s="541" t="s">
        <v>903</v>
      </c>
      <c r="AH160" s="541" t="s">
        <v>144</v>
      </c>
      <c r="AI160" s="416" t="s">
        <v>143</v>
      </c>
      <c r="AJ160" s="499" t="s">
        <v>143</v>
      </c>
      <c r="AK160" s="541" t="s">
        <v>143</v>
      </c>
      <c r="AL160" s="541" t="s">
        <v>143</v>
      </c>
      <c r="AM160" s="1172" t="s">
        <v>1135</v>
      </c>
      <c r="AN160" s="541" t="s">
        <v>143</v>
      </c>
      <c r="AO160" s="1504"/>
      <c r="AP160" s="1500"/>
      <c r="AQ160" s="1500"/>
      <c r="AR160" s="1500"/>
      <c r="AS160" s="1501"/>
      <c r="AT160" s="541" t="s">
        <v>143</v>
      </c>
      <c r="AU160" s="499" t="s">
        <v>143</v>
      </c>
      <c r="AV160" s="541" t="s">
        <v>143</v>
      </c>
      <c r="AW160" s="499" t="s">
        <v>143</v>
      </c>
      <c r="AX160" s="541" t="s">
        <v>143</v>
      </c>
      <c r="AY160" s="1172" t="s">
        <v>1135</v>
      </c>
      <c r="AZ160" s="541" t="s">
        <v>144</v>
      </c>
      <c r="BA160" s="541" t="s">
        <v>143</v>
      </c>
      <c r="BB160" s="499" t="s">
        <v>148</v>
      </c>
      <c r="BC160" s="499" t="s">
        <v>148</v>
      </c>
      <c r="BD160" s="1173" t="s">
        <v>1184</v>
      </c>
      <c r="BE160" s="1173" t="s">
        <v>1184</v>
      </c>
      <c r="BF160" s="1173" t="s">
        <v>1184</v>
      </c>
      <c r="BG160" s="1172" t="s">
        <v>1184</v>
      </c>
      <c r="BH160" s="1172" t="s">
        <v>1184</v>
      </c>
      <c r="BI160" s="1173" t="s">
        <v>1184</v>
      </c>
      <c r="BJ160" s="1504"/>
      <c r="BK160" s="1500"/>
      <c r="BL160" s="1500"/>
      <c r="BM160" s="1500"/>
      <c r="BN160" s="1501"/>
      <c r="BO160" s="499" t="s">
        <v>143</v>
      </c>
      <c r="BP160" s="541" t="s">
        <v>143</v>
      </c>
      <c r="BQ160" s="1172" t="s">
        <v>1135</v>
      </c>
      <c r="BR160" s="541" t="s">
        <v>143</v>
      </c>
      <c r="BS160" s="499" t="s">
        <v>148</v>
      </c>
      <c r="BT160" s="499" t="s">
        <v>148</v>
      </c>
      <c r="BU160" s="499" t="s">
        <v>148</v>
      </c>
      <c r="BV160" s="1172" t="s">
        <v>1184</v>
      </c>
      <c r="BW160" s="1173" t="s">
        <v>1184</v>
      </c>
      <c r="BX160" s="1173" t="s">
        <v>1184</v>
      </c>
      <c r="BY160" s="541" t="s">
        <v>148</v>
      </c>
      <c r="BZ160" s="1173" t="s">
        <v>1184</v>
      </c>
      <c r="CA160" s="1173" t="s">
        <v>1184</v>
      </c>
      <c r="CB160" s="1250" t="s">
        <v>1298</v>
      </c>
      <c r="CC160" s="541" t="s">
        <v>903</v>
      </c>
      <c r="CD160" s="541" t="s">
        <v>144</v>
      </c>
      <c r="CE160" s="1504"/>
      <c r="CF160" s="1500"/>
      <c r="CG160" s="1500"/>
      <c r="CH160" s="1500"/>
      <c r="CI160" s="1501"/>
      <c r="CJ160" s="499" t="s">
        <v>148</v>
      </c>
      <c r="CK160" s="1173" t="s">
        <v>1184</v>
      </c>
      <c r="CL160" s="1173" t="s">
        <v>1184</v>
      </c>
      <c r="CM160" s="1173" t="s">
        <v>1184</v>
      </c>
      <c r="CN160" s="1173" t="s">
        <v>1184</v>
      </c>
      <c r="CO160" s="541" t="s">
        <v>148</v>
      </c>
      <c r="CP160" s="1173" t="s">
        <v>1184</v>
      </c>
      <c r="CQ160" s="1172" t="s">
        <v>1184</v>
      </c>
      <c r="CR160" s="1250" t="s">
        <v>1298</v>
      </c>
      <c r="CS160" s="541" t="s">
        <v>903</v>
      </c>
      <c r="CT160" s="541" t="s">
        <v>144</v>
      </c>
      <c r="CU160" s="416" t="s">
        <v>143</v>
      </c>
      <c r="CV160" s="541" t="s">
        <v>143</v>
      </c>
      <c r="CW160" s="541" t="s">
        <v>143</v>
      </c>
      <c r="CX160" s="499" t="s">
        <v>143</v>
      </c>
      <c r="CY160" s="541" t="s">
        <v>143</v>
      </c>
      <c r="CZ160" s="1504"/>
      <c r="DA160" s="1500"/>
      <c r="DB160" s="1500"/>
      <c r="DC160" s="1500"/>
      <c r="DD160" s="1501"/>
      <c r="DE160" s="1173" t="s">
        <v>1184</v>
      </c>
      <c r="DF160" s="1173" t="s">
        <v>1184</v>
      </c>
      <c r="DG160" s="1250" t="s">
        <v>1298</v>
      </c>
      <c r="DH160" s="541" t="s">
        <v>903</v>
      </c>
      <c r="DI160" s="541" t="s">
        <v>144</v>
      </c>
      <c r="DJ160" s="416" t="s">
        <v>143</v>
      </c>
      <c r="DK160" s="499" t="s">
        <v>143</v>
      </c>
      <c r="DL160" s="541" t="s">
        <v>143</v>
      </c>
      <c r="DM160" s="541" t="s">
        <v>143</v>
      </c>
      <c r="DN160" s="499" t="s">
        <v>143</v>
      </c>
      <c r="DO160" s="541" t="s">
        <v>143</v>
      </c>
      <c r="DP160" s="1172" t="s">
        <v>1135</v>
      </c>
      <c r="DQ160" s="541" t="s">
        <v>143</v>
      </c>
      <c r="DR160" s="499" t="s">
        <v>148</v>
      </c>
      <c r="DS160" s="499" t="s">
        <v>148</v>
      </c>
      <c r="DT160" s="541" t="s">
        <v>148</v>
      </c>
      <c r="DU160" s="1504"/>
      <c r="DV160" s="1500"/>
      <c r="DW160" s="1500"/>
      <c r="DX160" s="1500"/>
      <c r="DY160" s="1501"/>
      <c r="DZ160" s="541" t="s">
        <v>144</v>
      </c>
      <c r="EA160" s="416" t="s">
        <v>143</v>
      </c>
      <c r="EB160" s="499" t="s">
        <v>143</v>
      </c>
      <c r="EC160" s="541" t="s">
        <v>143</v>
      </c>
      <c r="ED160" s="499" t="s">
        <v>143</v>
      </c>
      <c r="EE160" s="541" t="s">
        <v>143</v>
      </c>
      <c r="EF160" s="499" t="s">
        <v>143</v>
      </c>
      <c r="EG160" s="541" t="s">
        <v>143</v>
      </c>
      <c r="EH160" s="541" t="s">
        <v>143</v>
      </c>
      <c r="EI160" s="1172" t="s">
        <v>1135</v>
      </c>
      <c r="EJ160" s="541" t="s">
        <v>144</v>
      </c>
      <c r="EK160" s="541" t="s">
        <v>143</v>
      </c>
      <c r="EL160" s="499" t="s">
        <v>148</v>
      </c>
      <c r="EM160" s="499" t="s">
        <v>148</v>
      </c>
      <c r="EN160" s="499" t="s">
        <v>148</v>
      </c>
      <c r="EO160" s="541" t="s">
        <v>148</v>
      </c>
      <c r="EP160" s="1504"/>
      <c r="EQ160" s="1500"/>
    </row>
    <row r="161" spans="1:147" ht="14.25">
      <c r="A161" s="719">
        <v>38718</v>
      </c>
      <c r="B161" s="80">
        <v>38718</v>
      </c>
      <c r="C161" s="821">
        <v>38718</v>
      </c>
      <c r="D161" s="605">
        <v>69105</v>
      </c>
      <c r="E161" s="601">
        <v>10572291</v>
      </c>
      <c r="F161" s="601">
        <v>78415940</v>
      </c>
      <c r="G161" s="601">
        <v>5233054</v>
      </c>
      <c r="H161" s="601">
        <v>73508</v>
      </c>
      <c r="I161" s="601">
        <v>14297</v>
      </c>
      <c r="J161" s="601">
        <v>581939</v>
      </c>
      <c r="K161" s="601">
        <v>1423132</v>
      </c>
      <c r="L161" s="601">
        <v>1565338</v>
      </c>
      <c r="M161" s="601">
        <v>10110261</v>
      </c>
      <c r="N161" s="601">
        <v>51701491</v>
      </c>
      <c r="O161" s="601">
        <v>5089780</v>
      </c>
      <c r="P161" s="601">
        <v>62316182</v>
      </c>
      <c r="Q161" s="601">
        <v>2419766</v>
      </c>
      <c r="R161" s="601">
        <v>391</v>
      </c>
      <c r="S161" s="601">
        <v>146846</v>
      </c>
      <c r="T161" s="76">
        <v>38718</v>
      </c>
      <c r="U161" s="600">
        <v>38718</v>
      </c>
      <c r="V161" s="719">
        <v>38718</v>
      </c>
      <c r="W161" s="80">
        <v>38718</v>
      </c>
      <c r="X161" s="821">
        <v>38718</v>
      </c>
      <c r="Y161" s="601">
        <v>1759211</v>
      </c>
      <c r="Z161" s="601">
        <v>3861399</v>
      </c>
      <c r="AA161" s="601">
        <v>344405</v>
      </c>
      <c r="AB161" s="601">
        <v>2227879</v>
      </c>
      <c r="AC161" s="601">
        <v>141053</v>
      </c>
      <c r="AD161" s="601">
        <v>7034</v>
      </c>
      <c r="AE161" s="601">
        <v>6986</v>
      </c>
      <c r="AF161" s="601">
        <v>7667</v>
      </c>
      <c r="AG161" s="601">
        <v>2473534</v>
      </c>
      <c r="AH161" s="601">
        <v>33438</v>
      </c>
      <c r="AI161" s="601">
        <v>237022</v>
      </c>
      <c r="AJ161" s="601">
        <v>15232</v>
      </c>
      <c r="AK161" s="601">
        <v>10369</v>
      </c>
      <c r="AL161" s="601">
        <v>10369</v>
      </c>
      <c r="AM161" s="601">
        <v>2978</v>
      </c>
      <c r="AN161" s="601">
        <v>213108</v>
      </c>
      <c r="AO161" s="76">
        <v>38718</v>
      </c>
      <c r="AP161" s="600">
        <v>38718</v>
      </c>
      <c r="AQ161" s="719">
        <v>38718</v>
      </c>
      <c r="AR161" s="80">
        <v>38718</v>
      </c>
      <c r="AS161" s="821">
        <v>38718</v>
      </c>
      <c r="AT161" s="601">
        <v>634</v>
      </c>
      <c r="AU161" s="601">
        <v>731</v>
      </c>
      <c r="AV161" s="601">
        <v>91565</v>
      </c>
      <c r="AW161" s="601">
        <v>5040</v>
      </c>
      <c r="AX161" s="601">
        <v>86525</v>
      </c>
      <c r="AY161" s="601">
        <v>2891</v>
      </c>
      <c r="AZ161" s="601">
        <v>36</v>
      </c>
      <c r="BA161" s="601">
        <v>675284</v>
      </c>
      <c r="BB161" s="601">
        <v>538304</v>
      </c>
      <c r="BC161" s="601">
        <v>315165</v>
      </c>
      <c r="BD161" s="601">
        <v>10341</v>
      </c>
      <c r="BE161" s="601">
        <v>238333</v>
      </c>
      <c r="BF161" s="601">
        <v>8093</v>
      </c>
      <c r="BG161" s="601">
        <v>49864</v>
      </c>
      <c r="BH161" s="601">
        <v>17</v>
      </c>
      <c r="BI161" s="601">
        <v>16</v>
      </c>
      <c r="BJ161" s="76">
        <v>38718</v>
      </c>
      <c r="BK161" s="600">
        <v>38718</v>
      </c>
      <c r="BL161" s="719">
        <v>38718</v>
      </c>
      <c r="BM161" s="80">
        <v>38718</v>
      </c>
      <c r="BN161" s="821">
        <v>38718</v>
      </c>
      <c r="BO161" s="601">
        <v>11295</v>
      </c>
      <c r="BP161" s="601">
        <v>18358</v>
      </c>
      <c r="BQ161" s="601">
        <v>79545</v>
      </c>
      <c r="BR161" s="601">
        <v>2296726</v>
      </c>
      <c r="BS161" s="601">
        <v>305</v>
      </c>
      <c r="BT161" s="601">
        <v>846927</v>
      </c>
      <c r="BU161" s="601">
        <v>46376</v>
      </c>
      <c r="BV161" s="601">
        <v>462187</v>
      </c>
      <c r="BW161" s="601">
        <v>3304192</v>
      </c>
      <c r="BX161" s="601">
        <v>206505</v>
      </c>
      <c r="BY161" s="601">
        <v>11943</v>
      </c>
      <c r="BZ161" s="601">
        <v>30203</v>
      </c>
      <c r="CA161" s="601">
        <v>33080</v>
      </c>
      <c r="CB161" s="601">
        <v>5482477</v>
      </c>
      <c r="CC161" s="601">
        <v>2652264</v>
      </c>
      <c r="CD161" s="601">
        <v>495074</v>
      </c>
      <c r="CE161" s="76">
        <v>38718</v>
      </c>
      <c r="CF161" s="600">
        <v>38718</v>
      </c>
      <c r="CG161" s="719">
        <v>38718</v>
      </c>
      <c r="CH161" s="80">
        <v>38718</v>
      </c>
      <c r="CI161" s="821">
        <v>38718</v>
      </c>
      <c r="CJ161" s="601">
        <v>460</v>
      </c>
      <c r="CK161" s="601">
        <v>45277</v>
      </c>
      <c r="CL161" s="601">
        <v>5733</v>
      </c>
      <c r="CM161" s="601">
        <v>11764</v>
      </c>
      <c r="CN161" s="601">
        <v>2878</v>
      </c>
      <c r="CO161" s="601">
        <v>18626</v>
      </c>
      <c r="CP161" s="601">
        <v>25462</v>
      </c>
      <c r="CQ161" s="601">
        <v>27885</v>
      </c>
      <c r="CR161" s="601">
        <v>9749</v>
      </c>
      <c r="CS161" s="601">
        <v>705021</v>
      </c>
      <c r="CT161" s="601">
        <v>12591</v>
      </c>
      <c r="CU161" s="601">
        <v>82732</v>
      </c>
      <c r="CV161" s="601">
        <v>32503</v>
      </c>
      <c r="CW161" s="601">
        <v>12778</v>
      </c>
      <c r="CX161" s="601">
        <v>102</v>
      </c>
      <c r="CY161" s="601">
        <v>12253</v>
      </c>
      <c r="CZ161" s="76">
        <v>38718</v>
      </c>
      <c r="DA161" s="600">
        <v>38718</v>
      </c>
      <c r="DB161" s="719">
        <v>38718</v>
      </c>
      <c r="DC161" s="80">
        <v>38718</v>
      </c>
      <c r="DD161" s="821">
        <v>38718</v>
      </c>
      <c r="DE161" s="601">
        <v>761367</v>
      </c>
      <c r="DF161" s="601">
        <v>836180</v>
      </c>
      <c r="DG161" s="601">
        <v>135945</v>
      </c>
      <c r="DH161" s="601">
        <v>13414516</v>
      </c>
      <c r="DI161" s="601">
        <v>1030500</v>
      </c>
      <c r="DJ161" s="601" t="s">
        <v>202</v>
      </c>
      <c r="DK161" s="601" t="s">
        <v>202</v>
      </c>
      <c r="DL161" s="601" t="s">
        <v>202</v>
      </c>
      <c r="DM161" s="601" t="s">
        <v>202</v>
      </c>
      <c r="DN161" s="601" t="s">
        <v>202</v>
      </c>
      <c r="DO161" s="601" t="s">
        <v>202</v>
      </c>
      <c r="DP161" s="601" t="s">
        <v>202</v>
      </c>
      <c r="DQ161" s="601" t="s">
        <v>202</v>
      </c>
      <c r="DR161" s="601" t="s">
        <v>202</v>
      </c>
      <c r="DS161" s="601" t="s">
        <v>202</v>
      </c>
      <c r="DT161" s="601" t="s">
        <v>202</v>
      </c>
      <c r="DU161" s="76">
        <v>38718</v>
      </c>
      <c r="DV161" s="600">
        <v>38718</v>
      </c>
      <c r="DW161" s="719">
        <v>38718</v>
      </c>
      <c r="DX161" s="80">
        <v>38718</v>
      </c>
      <c r="DY161" s="821">
        <v>38718</v>
      </c>
      <c r="DZ161" s="601">
        <v>2040417</v>
      </c>
      <c r="EA161" s="601">
        <v>32689581</v>
      </c>
      <c r="EB161" s="601">
        <v>366073</v>
      </c>
      <c r="EC161" s="601" t="s">
        <v>202</v>
      </c>
      <c r="ED161" s="601">
        <v>20</v>
      </c>
      <c r="EE161" s="601">
        <v>829</v>
      </c>
      <c r="EF161" s="601">
        <v>8</v>
      </c>
      <c r="EG161" s="601">
        <v>821</v>
      </c>
      <c r="EH161" s="601">
        <v>125875</v>
      </c>
      <c r="EI161" s="601">
        <v>466</v>
      </c>
      <c r="EJ161" s="601">
        <v>243716</v>
      </c>
      <c r="EK161" s="601">
        <v>32245191</v>
      </c>
      <c r="EL161" s="601">
        <v>38530630</v>
      </c>
      <c r="EM161" s="601">
        <v>40123</v>
      </c>
      <c r="EN161" s="601">
        <v>197150</v>
      </c>
      <c r="EO161" s="601">
        <v>69105</v>
      </c>
      <c r="EP161" s="76">
        <v>38718</v>
      </c>
      <c r="EQ161" s="600">
        <v>38718</v>
      </c>
    </row>
    <row r="162" spans="1:147" ht="14.25">
      <c r="A162" s="79"/>
      <c r="B162" s="80">
        <v>39083</v>
      </c>
      <c r="C162" s="789"/>
      <c r="D162" s="605">
        <v>77151</v>
      </c>
      <c r="E162" s="601">
        <v>10843103</v>
      </c>
      <c r="F162" s="601">
        <v>80848376</v>
      </c>
      <c r="G162" s="601">
        <v>5314183</v>
      </c>
      <c r="H162" s="601">
        <v>78485</v>
      </c>
      <c r="I162" s="601">
        <v>14394</v>
      </c>
      <c r="J162" s="601">
        <v>418252</v>
      </c>
      <c r="K162" s="601">
        <v>1764423</v>
      </c>
      <c r="L162" s="601">
        <v>1934781</v>
      </c>
      <c r="M162" s="601">
        <v>10726492</v>
      </c>
      <c r="N162" s="601">
        <v>53372393</v>
      </c>
      <c r="O162" s="601">
        <v>4822534</v>
      </c>
      <c r="P162" s="601">
        <v>63814299</v>
      </c>
      <c r="Q162" s="601">
        <v>2338189</v>
      </c>
      <c r="R162" s="601">
        <v>367</v>
      </c>
      <c r="S162" s="601">
        <v>112346</v>
      </c>
      <c r="T162" s="76">
        <v>39083</v>
      </c>
      <c r="U162" s="600">
        <v>39083</v>
      </c>
      <c r="V162" s="79"/>
      <c r="W162" s="80">
        <v>39083</v>
      </c>
      <c r="X162" s="789"/>
      <c r="Y162" s="601">
        <v>1878986</v>
      </c>
      <c r="Z162" s="601">
        <v>3903798</v>
      </c>
      <c r="AA162" s="601">
        <v>349094</v>
      </c>
      <c r="AB162" s="601">
        <v>2130662</v>
      </c>
      <c r="AC162" s="601">
        <v>126031</v>
      </c>
      <c r="AD162" s="601">
        <v>426</v>
      </c>
      <c r="AE162" s="601">
        <v>15023</v>
      </c>
      <c r="AF162" s="601">
        <v>16449</v>
      </c>
      <c r="AG162" s="601">
        <v>2481203</v>
      </c>
      <c r="AH162" s="601">
        <v>30704</v>
      </c>
      <c r="AI162" s="601">
        <v>248368</v>
      </c>
      <c r="AJ162" s="601">
        <v>14399</v>
      </c>
      <c r="AK162" s="601">
        <v>8535</v>
      </c>
      <c r="AL162" s="601">
        <v>8535</v>
      </c>
      <c r="AM162" s="601">
        <v>3867</v>
      </c>
      <c r="AN162" s="601">
        <v>229112</v>
      </c>
      <c r="AO162" s="76">
        <v>39083</v>
      </c>
      <c r="AP162" s="600">
        <v>39083</v>
      </c>
      <c r="AQ162" s="79"/>
      <c r="AR162" s="80">
        <v>39083</v>
      </c>
      <c r="AS162" s="789"/>
      <c r="AT162" s="601">
        <v>592</v>
      </c>
      <c r="AU162" s="601">
        <v>810</v>
      </c>
      <c r="AV162" s="601">
        <v>78932</v>
      </c>
      <c r="AW162" s="601">
        <v>4342</v>
      </c>
      <c r="AX162" s="601">
        <v>74590</v>
      </c>
      <c r="AY162" s="601">
        <v>3816</v>
      </c>
      <c r="AZ162" s="601" t="s">
        <v>202</v>
      </c>
      <c r="BA162" s="601">
        <v>697655</v>
      </c>
      <c r="BB162" s="601">
        <v>567849</v>
      </c>
      <c r="BC162" s="601">
        <v>317294</v>
      </c>
      <c r="BD162" s="601">
        <v>11770</v>
      </c>
      <c r="BE162" s="601">
        <v>219943</v>
      </c>
      <c r="BF162" s="601">
        <v>7870</v>
      </c>
      <c r="BG162" s="601">
        <v>54053</v>
      </c>
      <c r="BH162" s="601">
        <v>16</v>
      </c>
      <c r="BI162" s="601">
        <v>15</v>
      </c>
      <c r="BJ162" s="76">
        <v>39083</v>
      </c>
      <c r="BK162" s="600">
        <v>39083</v>
      </c>
      <c r="BL162" s="79"/>
      <c r="BM162" s="80">
        <v>39083</v>
      </c>
      <c r="BN162" s="789"/>
      <c r="BO162" s="601">
        <v>9258</v>
      </c>
      <c r="BP162" s="601">
        <v>14894</v>
      </c>
      <c r="BQ162" s="601">
        <v>86802</v>
      </c>
      <c r="BR162" s="601">
        <v>2406738</v>
      </c>
      <c r="BS162" s="601" t="s">
        <v>202</v>
      </c>
      <c r="BT162" s="601">
        <v>939961</v>
      </c>
      <c r="BU162" s="601">
        <v>46483</v>
      </c>
      <c r="BV162" s="601">
        <v>462957</v>
      </c>
      <c r="BW162" s="601">
        <v>3200519</v>
      </c>
      <c r="BX162" s="601">
        <v>193732</v>
      </c>
      <c r="BY162" s="601">
        <v>1660</v>
      </c>
      <c r="BZ162" s="601">
        <v>42107</v>
      </c>
      <c r="CA162" s="601">
        <v>46103</v>
      </c>
      <c r="CB162" s="601">
        <v>5791931</v>
      </c>
      <c r="CC162" s="601">
        <v>2760964</v>
      </c>
      <c r="CD162" s="601">
        <v>412411</v>
      </c>
      <c r="CE162" s="76">
        <v>39083</v>
      </c>
      <c r="CF162" s="600">
        <v>39083</v>
      </c>
      <c r="CG162" s="79"/>
      <c r="CH162" s="80">
        <v>39083</v>
      </c>
      <c r="CI162" s="789"/>
      <c r="CJ162" s="601">
        <v>317</v>
      </c>
      <c r="CK162" s="601">
        <v>43714</v>
      </c>
      <c r="CL162" s="601">
        <v>5303</v>
      </c>
      <c r="CM162" s="601">
        <v>10332</v>
      </c>
      <c r="CN162" s="601">
        <v>2603</v>
      </c>
      <c r="CO162" s="601">
        <v>18793</v>
      </c>
      <c r="CP162" s="601">
        <v>30070</v>
      </c>
      <c r="CQ162" s="601">
        <v>32924</v>
      </c>
      <c r="CR162" s="601">
        <v>10159</v>
      </c>
      <c r="CS162" s="601">
        <v>717214</v>
      </c>
      <c r="CT162" s="601">
        <v>12747</v>
      </c>
      <c r="CU162" s="601">
        <v>84933</v>
      </c>
      <c r="CV162" s="601">
        <v>31599</v>
      </c>
      <c r="CW162" s="601">
        <v>12819</v>
      </c>
      <c r="CX162" s="601">
        <v>97</v>
      </c>
      <c r="CY162" s="601">
        <v>11244</v>
      </c>
      <c r="CZ162" s="76">
        <v>39083</v>
      </c>
      <c r="DA162" s="600">
        <v>39083</v>
      </c>
      <c r="DB162" s="79"/>
      <c r="DC162" s="80">
        <v>39083</v>
      </c>
      <c r="DD162" s="789"/>
      <c r="DE162" s="601">
        <v>908369</v>
      </c>
      <c r="DF162" s="601">
        <v>993144</v>
      </c>
      <c r="DG162" s="601">
        <v>137805</v>
      </c>
      <c r="DH162" s="601">
        <v>13698229</v>
      </c>
      <c r="DI162" s="601">
        <v>941948</v>
      </c>
      <c r="DJ162" s="601" t="s">
        <v>202</v>
      </c>
      <c r="DK162" s="601" t="s">
        <v>202</v>
      </c>
      <c r="DL162" s="601" t="s">
        <v>202</v>
      </c>
      <c r="DM162" s="601" t="s">
        <v>202</v>
      </c>
      <c r="DN162" s="601" t="s">
        <v>202</v>
      </c>
      <c r="DO162" s="601" t="s">
        <v>202</v>
      </c>
      <c r="DP162" s="601" t="s">
        <v>202</v>
      </c>
      <c r="DQ162" s="601" t="s">
        <v>202</v>
      </c>
      <c r="DR162" s="601" t="s">
        <v>202</v>
      </c>
      <c r="DS162" s="601" t="s">
        <v>202</v>
      </c>
      <c r="DT162" s="601" t="s">
        <v>202</v>
      </c>
      <c r="DU162" s="76">
        <v>39083</v>
      </c>
      <c r="DV162" s="600">
        <v>39083</v>
      </c>
      <c r="DW162" s="79"/>
      <c r="DX162" s="80">
        <v>39083</v>
      </c>
      <c r="DY162" s="789"/>
      <c r="DZ162" s="601">
        <v>1957893</v>
      </c>
      <c r="EA162" s="601">
        <v>35123451</v>
      </c>
      <c r="EB162" s="601">
        <v>401977</v>
      </c>
      <c r="EC162" s="601" t="s">
        <v>202</v>
      </c>
      <c r="ED162" s="601">
        <v>48</v>
      </c>
      <c r="EE162" s="601">
        <v>789</v>
      </c>
      <c r="EF162" s="601">
        <v>10</v>
      </c>
      <c r="EG162" s="601">
        <v>779</v>
      </c>
      <c r="EH162" s="601">
        <v>138783</v>
      </c>
      <c r="EI162" s="601">
        <v>1723</v>
      </c>
      <c r="EJ162" s="601">
        <v>265367</v>
      </c>
      <c r="EK162" s="601">
        <v>34627309</v>
      </c>
      <c r="EL162" s="601">
        <v>41300969</v>
      </c>
      <c r="EM162" s="601">
        <v>45092</v>
      </c>
      <c r="EN162" s="601">
        <v>242454</v>
      </c>
      <c r="EO162" s="601">
        <v>77151</v>
      </c>
      <c r="EP162" s="76">
        <v>39083</v>
      </c>
      <c r="EQ162" s="600">
        <v>39083</v>
      </c>
    </row>
    <row r="163" spans="1:147" ht="14.25">
      <c r="A163" s="79"/>
      <c r="B163" s="80">
        <v>39448</v>
      </c>
      <c r="C163" s="789"/>
      <c r="D163" s="605">
        <v>65038</v>
      </c>
      <c r="E163" s="601">
        <v>11164895</v>
      </c>
      <c r="F163" s="601">
        <v>82134739</v>
      </c>
      <c r="G163" s="601">
        <v>5593176</v>
      </c>
      <c r="H163" s="601">
        <v>79383</v>
      </c>
      <c r="I163" s="601">
        <v>12250</v>
      </c>
      <c r="J163" s="601">
        <v>439667</v>
      </c>
      <c r="K163" s="601">
        <v>1760708</v>
      </c>
      <c r="L163" s="601">
        <v>1929938</v>
      </c>
      <c r="M163" s="601">
        <v>10429226</v>
      </c>
      <c r="N163" s="601">
        <v>54126953</v>
      </c>
      <c r="O163" s="601">
        <v>4416643</v>
      </c>
      <c r="P163" s="601">
        <v>61498379</v>
      </c>
      <c r="Q163" s="601">
        <v>2129390</v>
      </c>
      <c r="R163" s="601">
        <v>374</v>
      </c>
      <c r="S163" s="601">
        <v>104029</v>
      </c>
      <c r="T163" s="76">
        <v>39448</v>
      </c>
      <c r="U163" s="600">
        <v>39448</v>
      </c>
      <c r="V163" s="79"/>
      <c r="W163" s="80">
        <v>39448</v>
      </c>
      <c r="X163" s="789"/>
      <c r="Y163" s="601">
        <v>1798039</v>
      </c>
      <c r="Z163" s="601">
        <v>3817182</v>
      </c>
      <c r="AA163" s="601">
        <v>365968</v>
      </c>
      <c r="AB163" s="601">
        <v>1959432</v>
      </c>
      <c r="AC163" s="601">
        <v>138347</v>
      </c>
      <c r="AD163" s="601">
        <v>530</v>
      </c>
      <c r="AE163" s="601">
        <v>13995</v>
      </c>
      <c r="AF163" s="601">
        <v>15323</v>
      </c>
      <c r="AG163" s="601">
        <v>2614099</v>
      </c>
      <c r="AH163" s="601">
        <v>35009</v>
      </c>
      <c r="AI163" s="601">
        <v>232395</v>
      </c>
      <c r="AJ163" s="601">
        <v>15388</v>
      </c>
      <c r="AK163" s="601">
        <v>11036</v>
      </c>
      <c r="AL163" s="601">
        <v>11036</v>
      </c>
      <c r="AM163" s="601">
        <v>2620</v>
      </c>
      <c r="AN163" s="601">
        <v>209235</v>
      </c>
      <c r="AO163" s="76">
        <v>39448</v>
      </c>
      <c r="AP163" s="600">
        <v>39448</v>
      </c>
      <c r="AQ163" s="79"/>
      <c r="AR163" s="80">
        <v>39448</v>
      </c>
      <c r="AS163" s="789"/>
      <c r="AT163" s="601">
        <v>610</v>
      </c>
      <c r="AU163" s="601">
        <v>808</v>
      </c>
      <c r="AV163" s="601">
        <v>70537</v>
      </c>
      <c r="AW163" s="601">
        <v>4375</v>
      </c>
      <c r="AX163" s="601">
        <v>66162</v>
      </c>
      <c r="AY163" s="601">
        <v>3829</v>
      </c>
      <c r="AZ163" s="601" t="s">
        <v>202</v>
      </c>
      <c r="BA163" s="601">
        <v>650567</v>
      </c>
      <c r="BB163" s="601">
        <v>522059</v>
      </c>
      <c r="BC163" s="601">
        <v>318293</v>
      </c>
      <c r="BD163" s="601">
        <v>11538</v>
      </c>
      <c r="BE163" s="601">
        <v>233450</v>
      </c>
      <c r="BF163" s="601">
        <v>8440</v>
      </c>
      <c r="BG163" s="601">
        <v>54201</v>
      </c>
      <c r="BH163" s="601">
        <v>16</v>
      </c>
      <c r="BI163" s="601">
        <v>15</v>
      </c>
      <c r="BJ163" s="76">
        <v>39448</v>
      </c>
      <c r="BK163" s="600">
        <v>39448</v>
      </c>
      <c r="BL163" s="79"/>
      <c r="BM163" s="80">
        <v>39448</v>
      </c>
      <c r="BN163" s="789"/>
      <c r="BO163" s="601">
        <v>8873</v>
      </c>
      <c r="BP163" s="601">
        <v>11265</v>
      </c>
      <c r="BQ163" s="601">
        <v>83945</v>
      </c>
      <c r="BR163" s="601">
        <v>2355127</v>
      </c>
      <c r="BS163" s="601" t="s">
        <v>202</v>
      </c>
      <c r="BT163" s="601">
        <v>939587</v>
      </c>
      <c r="BU163" s="601">
        <v>42556</v>
      </c>
      <c r="BV163" s="601">
        <v>478213</v>
      </c>
      <c r="BW163" s="601">
        <v>3254055</v>
      </c>
      <c r="BX163" s="601">
        <v>211664</v>
      </c>
      <c r="BY163" s="601">
        <v>1920</v>
      </c>
      <c r="BZ163" s="601">
        <v>40401</v>
      </c>
      <c r="CA163" s="601">
        <v>44234</v>
      </c>
      <c r="CB163" s="601">
        <v>5738109</v>
      </c>
      <c r="CC163" s="601">
        <v>2896160</v>
      </c>
      <c r="CD163" s="601">
        <v>282967</v>
      </c>
      <c r="CE163" s="76">
        <v>39448</v>
      </c>
      <c r="CF163" s="600">
        <v>39448</v>
      </c>
      <c r="CG163" s="79"/>
      <c r="CH163" s="80">
        <v>39448</v>
      </c>
      <c r="CI163" s="789"/>
      <c r="CJ163" s="601">
        <v>382</v>
      </c>
      <c r="CK163" s="601">
        <v>45539</v>
      </c>
      <c r="CL163" s="601">
        <v>4403</v>
      </c>
      <c r="CM163" s="601">
        <v>10324</v>
      </c>
      <c r="CN163" s="601">
        <v>2266</v>
      </c>
      <c r="CO163" s="601">
        <v>18043</v>
      </c>
      <c r="CP163" s="601">
        <v>35184</v>
      </c>
      <c r="CQ163" s="601">
        <v>38523</v>
      </c>
      <c r="CR163" s="601">
        <v>10130</v>
      </c>
      <c r="CS163" s="601">
        <v>700735</v>
      </c>
      <c r="CT163" s="601">
        <v>12952</v>
      </c>
      <c r="CU163" s="601">
        <v>83215</v>
      </c>
      <c r="CV163" s="601">
        <v>32462</v>
      </c>
      <c r="CW163" s="601">
        <v>13181</v>
      </c>
      <c r="CX163" s="601">
        <v>93</v>
      </c>
      <c r="CY163" s="601">
        <v>11136</v>
      </c>
      <c r="CZ163" s="76">
        <v>39448</v>
      </c>
      <c r="DA163" s="600">
        <v>39448</v>
      </c>
      <c r="DB163" s="79"/>
      <c r="DC163" s="80">
        <v>39448</v>
      </c>
      <c r="DD163" s="789"/>
      <c r="DE163" s="601">
        <v>934012</v>
      </c>
      <c r="DF163" s="601">
        <v>1020763</v>
      </c>
      <c r="DG163" s="601">
        <v>146901</v>
      </c>
      <c r="DH163" s="601">
        <v>13883769</v>
      </c>
      <c r="DI163" s="601">
        <v>686804</v>
      </c>
      <c r="DJ163" s="601" t="s">
        <v>202</v>
      </c>
      <c r="DK163" s="601" t="s">
        <v>202</v>
      </c>
      <c r="DL163" s="601" t="s">
        <v>202</v>
      </c>
      <c r="DM163" s="601" t="s">
        <v>202</v>
      </c>
      <c r="DN163" s="601" t="s">
        <v>202</v>
      </c>
      <c r="DO163" s="601" t="s">
        <v>202</v>
      </c>
      <c r="DP163" s="601" t="s">
        <v>202</v>
      </c>
      <c r="DQ163" s="601" t="s">
        <v>202</v>
      </c>
      <c r="DR163" s="601" t="s">
        <v>202</v>
      </c>
      <c r="DS163" s="601" t="s">
        <v>202</v>
      </c>
      <c r="DT163" s="601" t="s">
        <v>202</v>
      </c>
      <c r="DU163" s="76">
        <v>39448</v>
      </c>
      <c r="DV163" s="600">
        <v>39448</v>
      </c>
      <c r="DW163" s="79"/>
      <c r="DX163" s="80">
        <v>39448</v>
      </c>
      <c r="DY163" s="789"/>
      <c r="DZ163" s="601">
        <v>1655973</v>
      </c>
      <c r="EA163" s="601">
        <v>37109599</v>
      </c>
      <c r="EB163" s="601">
        <v>409395</v>
      </c>
      <c r="EC163" s="601" t="s">
        <v>202</v>
      </c>
      <c r="ED163" s="601">
        <v>47</v>
      </c>
      <c r="EE163" s="601">
        <v>424</v>
      </c>
      <c r="EF163" s="601">
        <v>13</v>
      </c>
      <c r="EG163" s="601">
        <v>411</v>
      </c>
      <c r="EH163" s="601">
        <v>126184</v>
      </c>
      <c r="EI163" s="601">
        <v>544</v>
      </c>
      <c r="EJ163" s="601">
        <v>351483</v>
      </c>
      <c r="EK163" s="601">
        <v>36587106</v>
      </c>
      <c r="EL163" s="601">
        <v>44250086</v>
      </c>
      <c r="EM163" s="601">
        <v>64754</v>
      </c>
      <c r="EN163" s="601">
        <v>214419</v>
      </c>
      <c r="EO163" s="601">
        <v>54776</v>
      </c>
      <c r="EP163" s="76">
        <v>39448</v>
      </c>
      <c r="EQ163" s="600">
        <v>39448</v>
      </c>
    </row>
    <row r="164" spans="1:147" ht="14.25">
      <c r="A164" s="79"/>
      <c r="B164" s="80">
        <v>39814</v>
      </c>
      <c r="C164" s="789"/>
      <c r="D164" s="605">
        <v>55932</v>
      </c>
      <c r="E164" s="601">
        <v>9738232</v>
      </c>
      <c r="F164" s="601">
        <v>72842135</v>
      </c>
      <c r="G164" s="601">
        <v>4656211</v>
      </c>
      <c r="H164" s="601">
        <v>87503</v>
      </c>
      <c r="I164" s="601">
        <v>9599</v>
      </c>
      <c r="J164" s="601">
        <v>386839</v>
      </c>
      <c r="K164" s="601">
        <v>1354082</v>
      </c>
      <c r="L164" s="601">
        <v>1484487</v>
      </c>
      <c r="M164" s="601">
        <v>7384376</v>
      </c>
      <c r="N164" s="601">
        <v>41916863</v>
      </c>
      <c r="O164" s="601">
        <v>4241834</v>
      </c>
      <c r="P164" s="601">
        <v>50188943</v>
      </c>
      <c r="Q164" s="601">
        <v>1665265</v>
      </c>
      <c r="R164" s="601">
        <v>344</v>
      </c>
      <c r="S164" s="601">
        <v>72547</v>
      </c>
      <c r="T164" s="76">
        <v>39814</v>
      </c>
      <c r="U164" s="600">
        <v>39814</v>
      </c>
      <c r="V164" s="79"/>
      <c r="W164" s="80">
        <v>39814</v>
      </c>
      <c r="X164" s="789"/>
      <c r="Y164" s="601">
        <v>1003864</v>
      </c>
      <c r="Z164" s="601">
        <v>3565182</v>
      </c>
      <c r="AA164" s="601">
        <v>352144</v>
      </c>
      <c r="AB164" s="601">
        <v>1988103</v>
      </c>
      <c r="AC164" s="601">
        <v>137926</v>
      </c>
      <c r="AD164" s="601">
        <v>1691</v>
      </c>
      <c r="AE164" s="601">
        <v>17388</v>
      </c>
      <c r="AF164" s="601">
        <v>19038</v>
      </c>
      <c r="AG164" s="601">
        <v>2297007</v>
      </c>
      <c r="AH164" s="601">
        <v>25873</v>
      </c>
      <c r="AI164" s="601">
        <v>200872</v>
      </c>
      <c r="AJ164" s="601">
        <v>16133</v>
      </c>
      <c r="AK164" s="601">
        <v>11005</v>
      </c>
      <c r="AL164" s="601">
        <v>11005</v>
      </c>
      <c r="AM164" s="601">
        <v>3214</v>
      </c>
      <c r="AN164" s="601">
        <v>180891</v>
      </c>
      <c r="AO164" s="76">
        <v>39814</v>
      </c>
      <c r="AP164" s="600">
        <v>39814</v>
      </c>
      <c r="AQ164" s="79"/>
      <c r="AR164" s="80">
        <v>39814</v>
      </c>
      <c r="AS164" s="789"/>
      <c r="AT164" s="601">
        <v>679</v>
      </c>
      <c r="AU164" s="601">
        <v>740</v>
      </c>
      <c r="AV164" s="601">
        <v>92005</v>
      </c>
      <c r="AW164" s="601">
        <v>5192</v>
      </c>
      <c r="AX164" s="601">
        <v>86813</v>
      </c>
      <c r="AY164" s="601">
        <v>3159</v>
      </c>
      <c r="AZ164" s="601" t="s">
        <v>202</v>
      </c>
      <c r="BA164" s="601">
        <v>592178</v>
      </c>
      <c r="BB164" s="601">
        <v>495271</v>
      </c>
      <c r="BC164" s="601">
        <v>270577</v>
      </c>
      <c r="BD164" s="601">
        <v>16621</v>
      </c>
      <c r="BE164" s="601">
        <v>223178</v>
      </c>
      <c r="BF164" s="601">
        <v>9377</v>
      </c>
      <c r="BG164" s="601">
        <v>67822</v>
      </c>
      <c r="BH164" s="601">
        <v>14</v>
      </c>
      <c r="BI164" s="601">
        <v>13</v>
      </c>
      <c r="BJ164" s="76">
        <v>39814</v>
      </c>
      <c r="BK164" s="600">
        <v>39814</v>
      </c>
      <c r="BL164" s="79"/>
      <c r="BM164" s="80">
        <v>39814</v>
      </c>
      <c r="BN164" s="789"/>
      <c r="BO164" s="601">
        <v>7866</v>
      </c>
      <c r="BP164" s="601">
        <v>24041</v>
      </c>
      <c r="BQ164" s="601">
        <v>75902</v>
      </c>
      <c r="BR164" s="601">
        <v>2121610</v>
      </c>
      <c r="BS164" s="601" t="s">
        <v>202</v>
      </c>
      <c r="BT164" s="601">
        <v>906614</v>
      </c>
      <c r="BU164" s="601">
        <v>34655</v>
      </c>
      <c r="BV164" s="601">
        <v>488409</v>
      </c>
      <c r="BW164" s="601">
        <v>3136177</v>
      </c>
      <c r="BX164" s="601">
        <v>237278</v>
      </c>
      <c r="BY164" s="601">
        <v>4722</v>
      </c>
      <c r="BZ164" s="601">
        <v>51833</v>
      </c>
      <c r="CA164" s="601">
        <v>56751</v>
      </c>
      <c r="CB164" s="601">
        <v>4522733</v>
      </c>
      <c r="CC164" s="601">
        <v>2444946</v>
      </c>
      <c r="CD164" s="601">
        <v>229032</v>
      </c>
      <c r="CE164" s="76">
        <v>39814</v>
      </c>
      <c r="CF164" s="600">
        <v>39814</v>
      </c>
      <c r="CG164" s="79"/>
      <c r="CH164" s="80">
        <v>39814</v>
      </c>
      <c r="CI164" s="789"/>
      <c r="CJ164" s="601">
        <v>394</v>
      </c>
      <c r="CK164" s="601">
        <v>42411</v>
      </c>
      <c r="CL164" s="601">
        <v>2360</v>
      </c>
      <c r="CM164" s="601">
        <v>6188</v>
      </c>
      <c r="CN164" s="601">
        <v>1426</v>
      </c>
      <c r="CO164" s="601">
        <v>12802</v>
      </c>
      <c r="CP164" s="601">
        <v>28820</v>
      </c>
      <c r="CQ164" s="601">
        <v>31554</v>
      </c>
      <c r="CR164" s="601">
        <v>8683</v>
      </c>
      <c r="CS164" s="601">
        <v>529690</v>
      </c>
      <c r="CT164" s="601">
        <v>12719</v>
      </c>
      <c r="CU164" s="601">
        <v>68828</v>
      </c>
      <c r="CV164" s="601">
        <v>28065</v>
      </c>
      <c r="CW164" s="601">
        <v>11007</v>
      </c>
      <c r="CX164" s="601">
        <v>136</v>
      </c>
      <c r="CY164" s="601">
        <v>10835</v>
      </c>
      <c r="CZ164" s="76">
        <v>39814</v>
      </c>
      <c r="DA164" s="600">
        <v>39814</v>
      </c>
      <c r="DB164" s="79"/>
      <c r="DC164" s="80">
        <v>39814</v>
      </c>
      <c r="DD164" s="789"/>
      <c r="DE164" s="601">
        <v>713246</v>
      </c>
      <c r="DF164" s="601">
        <v>780417</v>
      </c>
      <c r="DG164" s="601">
        <v>112082</v>
      </c>
      <c r="DH164" s="601">
        <v>10743033</v>
      </c>
      <c r="DI164" s="601">
        <v>545979</v>
      </c>
      <c r="DJ164" s="601" t="s">
        <v>202</v>
      </c>
      <c r="DK164" s="601" t="s">
        <v>202</v>
      </c>
      <c r="DL164" s="601" t="s">
        <v>202</v>
      </c>
      <c r="DM164" s="601" t="s">
        <v>202</v>
      </c>
      <c r="DN164" s="601" t="s">
        <v>202</v>
      </c>
      <c r="DO164" s="601" t="s">
        <v>202</v>
      </c>
      <c r="DP164" s="601" t="s">
        <v>202</v>
      </c>
      <c r="DQ164" s="601" t="s">
        <v>202</v>
      </c>
      <c r="DR164" s="601" t="s">
        <v>202</v>
      </c>
      <c r="DS164" s="601" t="s">
        <v>202</v>
      </c>
      <c r="DT164" s="601" t="s">
        <v>202</v>
      </c>
      <c r="DU164" s="76">
        <v>39814</v>
      </c>
      <c r="DV164" s="600">
        <v>39814</v>
      </c>
      <c r="DW164" s="79"/>
      <c r="DX164" s="80">
        <v>39814</v>
      </c>
      <c r="DY164" s="789"/>
      <c r="DZ164" s="601">
        <v>1627219</v>
      </c>
      <c r="EA164" s="601">
        <v>31999835</v>
      </c>
      <c r="EB164" s="601">
        <v>427467</v>
      </c>
      <c r="EC164" s="601" t="s">
        <v>202</v>
      </c>
      <c r="ED164" s="601">
        <v>62</v>
      </c>
      <c r="EE164" s="601">
        <v>1737</v>
      </c>
      <c r="EF164" s="601">
        <v>46</v>
      </c>
      <c r="EG164" s="601">
        <v>1690</v>
      </c>
      <c r="EH164" s="601">
        <v>118590</v>
      </c>
      <c r="EI164" s="601">
        <v>1895</v>
      </c>
      <c r="EJ164" s="601">
        <v>381365</v>
      </c>
      <c r="EK164" s="601">
        <v>31455860</v>
      </c>
      <c r="EL164" s="601">
        <v>37837594</v>
      </c>
      <c r="EM164" s="601">
        <v>90265</v>
      </c>
      <c r="EN164" s="601">
        <v>192025</v>
      </c>
      <c r="EO164" s="601">
        <v>52831</v>
      </c>
      <c r="EP164" s="76">
        <v>39814</v>
      </c>
      <c r="EQ164" s="600">
        <v>39814</v>
      </c>
    </row>
    <row r="165" spans="1:147" ht="14.25">
      <c r="A165" s="79"/>
      <c r="B165" s="80">
        <v>40179</v>
      </c>
      <c r="C165" s="789"/>
      <c r="D165" s="605">
        <v>89927</v>
      </c>
      <c r="E165" s="601">
        <v>10864926</v>
      </c>
      <c r="F165" s="601">
        <v>82386113</v>
      </c>
      <c r="G165" s="601">
        <v>5160535</v>
      </c>
      <c r="H165" s="601">
        <v>81498</v>
      </c>
      <c r="I165" s="601">
        <v>22875</v>
      </c>
      <c r="J165" s="601">
        <v>388134</v>
      </c>
      <c r="K165" s="601">
        <v>1696786</v>
      </c>
      <c r="L165" s="601">
        <v>1856795</v>
      </c>
      <c r="M165" s="601">
        <v>10399840</v>
      </c>
      <c r="N165" s="601">
        <v>50075899</v>
      </c>
      <c r="O165" s="601">
        <v>4751555</v>
      </c>
      <c r="P165" s="601">
        <v>59454964</v>
      </c>
      <c r="Q165" s="601">
        <v>1964827</v>
      </c>
      <c r="R165" s="601">
        <v>384</v>
      </c>
      <c r="S165" s="601">
        <v>80311</v>
      </c>
      <c r="T165" s="76">
        <v>40179</v>
      </c>
      <c r="U165" s="600">
        <v>40179</v>
      </c>
      <c r="V165" s="79"/>
      <c r="W165" s="80">
        <v>40179</v>
      </c>
      <c r="X165" s="789"/>
      <c r="Y165" s="601">
        <v>1359203</v>
      </c>
      <c r="Z165" s="601">
        <v>4297361</v>
      </c>
      <c r="AA165" s="601">
        <v>400267</v>
      </c>
      <c r="AB165" s="601">
        <v>2080123</v>
      </c>
      <c r="AC165" s="601">
        <v>141409</v>
      </c>
      <c r="AD165" s="601">
        <v>795</v>
      </c>
      <c r="AE165" s="601">
        <v>17745</v>
      </c>
      <c r="AF165" s="601">
        <v>19429</v>
      </c>
      <c r="AG165" s="601">
        <v>2664369</v>
      </c>
      <c r="AH165" s="601">
        <v>35436</v>
      </c>
      <c r="AI165" s="601">
        <v>212349</v>
      </c>
      <c r="AJ165" s="601">
        <v>15429</v>
      </c>
      <c r="AK165" s="601">
        <v>11206</v>
      </c>
      <c r="AL165" s="601">
        <v>11206</v>
      </c>
      <c r="AM165" s="601">
        <v>2511</v>
      </c>
      <c r="AN165" s="601">
        <v>188868</v>
      </c>
      <c r="AO165" s="76">
        <v>40179</v>
      </c>
      <c r="AP165" s="600">
        <v>40179</v>
      </c>
      <c r="AQ165" s="79"/>
      <c r="AR165" s="80">
        <v>40179</v>
      </c>
      <c r="AS165" s="789"/>
      <c r="AT165" s="601">
        <v>694</v>
      </c>
      <c r="AU165" s="601">
        <v>806</v>
      </c>
      <c r="AV165" s="601">
        <v>75615</v>
      </c>
      <c r="AW165" s="601">
        <v>4790</v>
      </c>
      <c r="AX165" s="601">
        <v>70825</v>
      </c>
      <c r="AY165" s="601">
        <v>4095</v>
      </c>
      <c r="AZ165" s="601" t="s">
        <v>202</v>
      </c>
      <c r="BA165" s="601">
        <v>707809</v>
      </c>
      <c r="BB165" s="601">
        <v>623266</v>
      </c>
      <c r="BC165" s="601">
        <v>316139</v>
      </c>
      <c r="BD165" s="601">
        <v>12517</v>
      </c>
      <c r="BE165" s="601">
        <v>213615</v>
      </c>
      <c r="BF165" s="601">
        <v>10566</v>
      </c>
      <c r="BG165" s="601">
        <v>60692</v>
      </c>
      <c r="BH165" s="601">
        <v>15</v>
      </c>
      <c r="BI165" s="601">
        <v>14</v>
      </c>
      <c r="BJ165" s="76">
        <v>40179</v>
      </c>
      <c r="BK165" s="600">
        <v>40179</v>
      </c>
      <c r="BL165" s="79"/>
      <c r="BM165" s="80">
        <v>40179</v>
      </c>
      <c r="BN165" s="789"/>
      <c r="BO165" s="601">
        <v>8525</v>
      </c>
      <c r="BP165" s="601">
        <v>15713</v>
      </c>
      <c r="BQ165" s="601">
        <v>87134</v>
      </c>
      <c r="BR165" s="601">
        <v>2230802</v>
      </c>
      <c r="BS165" s="601" t="s">
        <v>202</v>
      </c>
      <c r="BT165" s="601">
        <v>763260</v>
      </c>
      <c r="BU165" s="601">
        <v>54337</v>
      </c>
      <c r="BV165" s="601">
        <v>467984</v>
      </c>
      <c r="BW165" s="601">
        <v>3445851</v>
      </c>
      <c r="BX165" s="601">
        <v>212066</v>
      </c>
      <c r="BY165" s="601">
        <v>1879</v>
      </c>
      <c r="BZ165" s="601">
        <v>55871</v>
      </c>
      <c r="CA165" s="601">
        <v>59844</v>
      </c>
      <c r="CB165" s="601">
        <v>5498352</v>
      </c>
      <c r="CC165" s="601">
        <v>2868270</v>
      </c>
      <c r="CD165" s="601">
        <v>315637</v>
      </c>
      <c r="CE165" s="76">
        <v>40179</v>
      </c>
      <c r="CF165" s="600">
        <v>40179</v>
      </c>
      <c r="CG165" s="79"/>
      <c r="CH165" s="80">
        <v>40179</v>
      </c>
      <c r="CI165" s="789"/>
      <c r="CJ165" s="601">
        <v>367</v>
      </c>
      <c r="CK165" s="601">
        <v>38089</v>
      </c>
      <c r="CL165" s="601">
        <v>3156</v>
      </c>
      <c r="CM165" s="601">
        <v>6117</v>
      </c>
      <c r="CN165" s="601">
        <v>2128</v>
      </c>
      <c r="CO165" s="601">
        <v>18837</v>
      </c>
      <c r="CP165" s="601">
        <v>29965</v>
      </c>
      <c r="CQ165" s="601">
        <v>32808</v>
      </c>
      <c r="CR165" s="601">
        <v>8572</v>
      </c>
      <c r="CS165" s="601">
        <v>611684</v>
      </c>
      <c r="CT165" s="601">
        <v>13141</v>
      </c>
      <c r="CU165" s="601">
        <v>67962</v>
      </c>
      <c r="CV165" s="601">
        <v>25540</v>
      </c>
      <c r="CW165" s="601">
        <v>10311</v>
      </c>
      <c r="CX165" s="601">
        <v>136</v>
      </c>
      <c r="CY165" s="601">
        <v>8266</v>
      </c>
      <c r="CZ165" s="76">
        <v>40179</v>
      </c>
      <c r="DA165" s="600">
        <v>40179</v>
      </c>
      <c r="DB165" s="79"/>
      <c r="DC165" s="80">
        <v>40179</v>
      </c>
      <c r="DD165" s="789"/>
      <c r="DE165" s="601">
        <v>903978</v>
      </c>
      <c r="DF165" s="601">
        <v>987661</v>
      </c>
      <c r="DG165" s="601">
        <v>148912</v>
      </c>
      <c r="DH165" s="601">
        <v>13098026</v>
      </c>
      <c r="DI165" s="601">
        <v>701838</v>
      </c>
      <c r="DJ165" s="601" t="s">
        <v>202</v>
      </c>
      <c r="DK165" s="601" t="s">
        <v>202</v>
      </c>
      <c r="DL165" s="601" t="s">
        <v>202</v>
      </c>
      <c r="DM165" s="601" t="s">
        <v>202</v>
      </c>
      <c r="DN165" s="601" t="s">
        <v>202</v>
      </c>
      <c r="DO165" s="601" t="s">
        <v>202</v>
      </c>
      <c r="DP165" s="601" t="s">
        <v>202</v>
      </c>
      <c r="DQ165" s="601" t="s">
        <v>202</v>
      </c>
      <c r="DR165" s="601" t="s">
        <v>202</v>
      </c>
      <c r="DS165" s="601" t="s">
        <v>202</v>
      </c>
      <c r="DT165" s="601" t="s">
        <v>202</v>
      </c>
      <c r="DU165" s="76">
        <v>40179</v>
      </c>
      <c r="DV165" s="600">
        <v>40179</v>
      </c>
      <c r="DW165" s="79"/>
      <c r="DX165" s="80">
        <v>40179</v>
      </c>
      <c r="DY165" s="789"/>
      <c r="DZ165" s="601">
        <v>1747480</v>
      </c>
      <c r="EA165" s="601">
        <v>36400085</v>
      </c>
      <c r="EB165" s="601">
        <v>381854</v>
      </c>
      <c r="EC165" s="601" t="s">
        <v>202</v>
      </c>
      <c r="ED165" s="601">
        <v>84</v>
      </c>
      <c r="EE165" s="601">
        <v>164</v>
      </c>
      <c r="EF165" s="601">
        <v>21</v>
      </c>
      <c r="EG165" s="601">
        <v>144</v>
      </c>
      <c r="EH165" s="601">
        <v>140477</v>
      </c>
      <c r="EI165" s="601">
        <v>278</v>
      </c>
      <c r="EJ165" s="601">
        <v>296578</v>
      </c>
      <c r="EK165" s="601">
        <v>35893463</v>
      </c>
      <c r="EL165" s="601">
        <v>43298817</v>
      </c>
      <c r="EM165" s="601">
        <v>48929</v>
      </c>
      <c r="EN165" s="601">
        <v>233207</v>
      </c>
      <c r="EO165" s="601">
        <v>89927</v>
      </c>
      <c r="EP165" s="76">
        <v>40179</v>
      </c>
      <c r="EQ165" s="600">
        <v>40179</v>
      </c>
    </row>
    <row r="166" spans="1:147" ht="14.25">
      <c r="A166" s="79"/>
      <c r="B166" s="85"/>
      <c r="C166" s="789"/>
      <c r="D166" s="605"/>
      <c r="E166" s="601"/>
      <c r="F166" s="601"/>
      <c r="G166" s="601"/>
      <c r="H166" s="601"/>
      <c r="I166" s="601"/>
      <c r="J166" s="601"/>
      <c r="K166" s="601"/>
      <c r="L166" s="601"/>
      <c r="M166" s="601"/>
      <c r="N166" s="601"/>
      <c r="O166" s="601"/>
      <c r="P166" s="601"/>
      <c r="Q166" s="601"/>
      <c r="R166" s="601"/>
      <c r="S166" s="601"/>
      <c r="T166" s="86"/>
      <c r="U166" s="81"/>
      <c r="V166" s="79"/>
      <c r="W166" s="85"/>
      <c r="X166" s="789"/>
      <c r="Y166" s="601"/>
      <c r="Z166" s="601"/>
      <c r="AA166" s="601"/>
      <c r="AB166" s="601"/>
      <c r="AC166" s="601"/>
      <c r="AD166" s="601"/>
      <c r="AE166" s="601"/>
      <c r="AF166" s="601"/>
      <c r="AG166" s="601"/>
      <c r="AH166" s="601"/>
      <c r="AI166" s="601"/>
      <c r="AJ166" s="601"/>
      <c r="AK166" s="601"/>
      <c r="AL166" s="601"/>
      <c r="AM166" s="601"/>
      <c r="AN166" s="601"/>
      <c r="AO166" s="86"/>
      <c r="AP166" s="81"/>
      <c r="AQ166" s="79"/>
      <c r="AR166" s="85"/>
      <c r="AS166" s="789"/>
      <c r="AT166" s="601"/>
      <c r="AU166" s="601"/>
      <c r="AV166" s="601"/>
      <c r="AW166" s="601"/>
      <c r="AX166" s="601"/>
      <c r="AY166" s="601"/>
      <c r="AZ166" s="601"/>
      <c r="BA166" s="601"/>
      <c r="BB166" s="601"/>
      <c r="BC166" s="601"/>
      <c r="BD166" s="601"/>
      <c r="BE166" s="601"/>
      <c r="BF166" s="601"/>
      <c r="BG166" s="601"/>
      <c r="BH166" s="601"/>
      <c r="BI166" s="601"/>
      <c r="BJ166" s="86"/>
      <c r="BK166" s="81"/>
      <c r="BL166" s="79"/>
      <c r="BM166" s="85"/>
      <c r="BN166" s="789"/>
      <c r="BO166" s="601"/>
      <c r="BP166" s="601"/>
      <c r="BQ166" s="601"/>
      <c r="BR166" s="601"/>
      <c r="BS166" s="601"/>
      <c r="BT166" s="601"/>
      <c r="BU166" s="601"/>
      <c r="BV166" s="601"/>
      <c r="BW166" s="601"/>
      <c r="BX166" s="601"/>
      <c r="BY166" s="601"/>
      <c r="BZ166" s="601"/>
      <c r="CA166" s="601"/>
      <c r="CB166" s="601"/>
      <c r="CC166" s="601"/>
      <c r="CD166" s="601"/>
      <c r="CE166" s="86"/>
      <c r="CF166" s="81"/>
      <c r="CG166" s="79"/>
      <c r="CH166" s="85"/>
      <c r="CI166" s="789"/>
      <c r="CJ166" s="601"/>
      <c r="CK166" s="601"/>
      <c r="CL166" s="601"/>
      <c r="CM166" s="601"/>
      <c r="CN166" s="601"/>
      <c r="CO166" s="601"/>
      <c r="CP166" s="601"/>
      <c r="CQ166" s="601"/>
      <c r="CR166" s="601"/>
      <c r="CS166" s="601"/>
      <c r="CT166" s="601"/>
      <c r="CU166" s="601"/>
      <c r="CV166" s="601"/>
      <c r="CW166" s="601"/>
      <c r="CX166" s="601"/>
      <c r="CY166" s="601"/>
      <c r="CZ166" s="86"/>
      <c r="DA166" s="81"/>
      <c r="DB166" s="79"/>
      <c r="DC166" s="85"/>
      <c r="DD166" s="789"/>
      <c r="DE166" s="601"/>
      <c r="DF166" s="601"/>
      <c r="DG166" s="601"/>
      <c r="DH166" s="601"/>
      <c r="DI166" s="601"/>
      <c r="DJ166" s="601"/>
      <c r="DK166" s="601"/>
      <c r="DL166" s="601"/>
      <c r="DM166" s="601"/>
      <c r="DN166" s="601"/>
      <c r="DO166" s="601"/>
      <c r="DP166" s="601"/>
      <c r="DQ166" s="601"/>
      <c r="DR166" s="601"/>
      <c r="DS166" s="601"/>
      <c r="DT166" s="601"/>
      <c r="DU166" s="86"/>
      <c r="DV166" s="81"/>
      <c r="DW166" s="79"/>
      <c r="DX166" s="85"/>
      <c r="DY166" s="789"/>
      <c r="DZ166" s="601"/>
      <c r="EA166" s="601"/>
      <c r="EB166" s="601"/>
      <c r="EC166" s="601"/>
      <c r="ED166" s="601"/>
      <c r="EE166" s="601"/>
      <c r="EF166" s="601"/>
      <c r="EG166" s="601"/>
      <c r="EH166" s="601"/>
      <c r="EI166" s="601"/>
      <c r="EJ166" s="601"/>
      <c r="EK166" s="601"/>
      <c r="EL166" s="601"/>
      <c r="EM166" s="601"/>
      <c r="EN166" s="601"/>
      <c r="EO166" s="601"/>
      <c r="EP166" s="86"/>
      <c r="EQ166" s="81"/>
    </row>
    <row r="167" spans="1:147" ht="14.25">
      <c r="A167" s="70">
        <v>39539</v>
      </c>
      <c r="B167" s="80">
        <v>39539</v>
      </c>
      <c r="C167" s="790">
        <v>39539</v>
      </c>
      <c r="D167" s="605">
        <v>53235</v>
      </c>
      <c r="E167" s="601">
        <v>10529242</v>
      </c>
      <c r="F167" s="601">
        <v>77172857</v>
      </c>
      <c r="G167" s="601">
        <v>5083916</v>
      </c>
      <c r="H167" s="601">
        <v>84077</v>
      </c>
      <c r="I167" s="601">
        <v>10998</v>
      </c>
      <c r="J167" s="601">
        <v>419616</v>
      </c>
      <c r="K167" s="601">
        <v>1574089</v>
      </c>
      <c r="L167" s="601">
        <v>1725120</v>
      </c>
      <c r="M167" s="601">
        <v>9024396</v>
      </c>
      <c r="N167" s="601">
        <v>49888046</v>
      </c>
      <c r="O167" s="601">
        <v>4430754</v>
      </c>
      <c r="P167" s="601">
        <v>56511126</v>
      </c>
      <c r="Q167" s="601">
        <v>1916376</v>
      </c>
      <c r="R167" s="601">
        <v>362</v>
      </c>
      <c r="S167" s="601">
        <v>93163</v>
      </c>
      <c r="T167" s="89">
        <v>39539</v>
      </c>
      <c r="U167" s="600">
        <v>39539</v>
      </c>
      <c r="V167" s="70">
        <v>39539</v>
      </c>
      <c r="W167" s="80">
        <v>39539</v>
      </c>
      <c r="X167" s="790">
        <v>39539</v>
      </c>
      <c r="Y167" s="601">
        <v>1484310</v>
      </c>
      <c r="Z167" s="601">
        <v>3602390</v>
      </c>
      <c r="AA167" s="601">
        <v>354819</v>
      </c>
      <c r="AB167" s="601">
        <v>1833786</v>
      </c>
      <c r="AC167" s="601">
        <v>128603</v>
      </c>
      <c r="AD167" s="601">
        <v>711</v>
      </c>
      <c r="AE167" s="601">
        <v>15062</v>
      </c>
      <c r="AF167" s="601">
        <v>16491</v>
      </c>
      <c r="AG167" s="601">
        <v>2510900</v>
      </c>
      <c r="AH167" s="601">
        <v>34053</v>
      </c>
      <c r="AI167" s="601">
        <v>231376</v>
      </c>
      <c r="AJ167" s="601">
        <v>16265</v>
      </c>
      <c r="AK167" s="601">
        <v>12049</v>
      </c>
      <c r="AL167" s="601">
        <v>12049</v>
      </c>
      <c r="AM167" s="601">
        <v>2453</v>
      </c>
      <c r="AN167" s="601">
        <v>208029</v>
      </c>
      <c r="AO167" s="89">
        <v>39539</v>
      </c>
      <c r="AP167" s="600">
        <v>39539</v>
      </c>
      <c r="AQ167" s="70">
        <v>39539</v>
      </c>
      <c r="AR167" s="80">
        <v>39539</v>
      </c>
      <c r="AS167" s="790">
        <v>39539</v>
      </c>
      <c r="AT167" s="601">
        <v>607</v>
      </c>
      <c r="AU167" s="601">
        <v>775</v>
      </c>
      <c r="AV167" s="601">
        <v>70481</v>
      </c>
      <c r="AW167" s="601">
        <v>4464</v>
      </c>
      <c r="AX167" s="601">
        <v>66017</v>
      </c>
      <c r="AY167" s="601">
        <v>3332</v>
      </c>
      <c r="AZ167" s="601" t="s">
        <v>202</v>
      </c>
      <c r="BA167" s="601">
        <v>621733</v>
      </c>
      <c r="BB167" s="601">
        <v>492080</v>
      </c>
      <c r="BC167" s="601">
        <v>309724</v>
      </c>
      <c r="BD167" s="601">
        <v>12860</v>
      </c>
      <c r="BE167" s="601">
        <v>217589</v>
      </c>
      <c r="BF167" s="601">
        <v>7863</v>
      </c>
      <c r="BG167" s="601">
        <v>59642</v>
      </c>
      <c r="BH167" s="601">
        <v>15</v>
      </c>
      <c r="BI167" s="601">
        <v>14</v>
      </c>
      <c r="BJ167" s="89">
        <v>39539</v>
      </c>
      <c r="BK167" s="600">
        <v>39539</v>
      </c>
      <c r="BL167" s="70">
        <v>39539</v>
      </c>
      <c r="BM167" s="80">
        <v>39539</v>
      </c>
      <c r="BN167" s="790">
        <v>39539</v>
      </c>
      <c r="BO167" s="601">
        <v>8349</v>
      </c>
      <c r="BP167" s="601">
        <v>14663</v>
      </c>
      <c r="BQ167" s="601">
        <v>78884</v>
      </c>
      <c r="BR167" s="601">
        <v>2184761</v>
      </c>
      <c r="BS167" s="601" t="s">
        <v>202</v>
      </c>
      <c r="BT167" s="601">
        <v>870645</v>
      </c>
      <c r="BU167" s="601">
        <v>36671</v>
      </c>
      <c r="BV167" s="601">
        <v>473484</v>
      </c>
      <c r="BW167" s="601">
        <v>3099111</v>
      </c>
      <c r="BX167" s="601">
        <v>205507</v>
      </c>
      <c r="BY167" s="601">
        <v>2046</v>
      </c>
      <c r="BZ167" s="601">
        <v>43385</v>
      </c>
      <c r="CA167" s="601">
        <v>47502</v>
      </c>
      <c r="CB167" s="601">
        <v>5160915</v>
      </c>
      <c r="CC167" s="601">
        <v>2746031</v>
      </c>
      <c r="CD167" s="601">
        <v>256465</v>
      </c>
      <c r="CE167" s="89">
        <v>39539</v>
      </c>
      <c r="CF167" s="600">
        <v>39539</v>
      </c>
      <c r="CG167" s="70">
        <v>39539</v>
      </c>
      <c r="CH167" s="80">
        <v>39539</v>
      </c>
      <c r="CI167" s="790">
        <v>39539</v>
      </c>
      <c r="CJ167" s="601">
        <v>376</v>
      </c>
      <c r="CK167" s="601">
        <v>44900</v>
      </c>
      <c r="CL167" s="601">
        <v>3830</v>
      </c>
      <c r="CM167" s="601">
        <v>9648</v>
      </c>
      <c r="CN167" s="601">
        <v>1775</v>
      </c>
      <c r="CO167" s="601">
        <v>15904</v>
      </c>
      <c r="CP167" s="601">
        <v>34579</v>
      </c>
      <c r="CQ167" s="601">
        <v>37860</v>
      </c>
      <c r="CR167" s="601">
        <v>9593</v>
      </c>
      <c r="CS167" s="601">
        <v>625754</v>
      </c>
      <c r="CT167" s="601">
        <v>12940</v>
      </c>
      <c r="CU167" s="601">
        <v>80361</v>
      </c>
      <c r="CV167" s="601">
        <v>32353</v>
      </c>
      <c r="CW167" s="601">
        <v>12711</v>
      </c>
      <c r="CX167" s="601">
        <v>110</v>
      </c>
      <c r="CY167" s="601">
        <v>11997</v>
      </c>
      <c r="CZ167" s="89">
        <v>39539</v>
      </c>
      <c r="DA167" s="600">
        <v>39539</v>
      </c>
      <c r="DB167" s="70">
        <v>39539</v>
      </c>
      <c r="DC167" s="80">
        <v>39539</v>
      </c>
      <c r="DD167" s="790">
        <v>39539</v>
      </c>
      <c r="DE167" s="601">
        <v>845124</v>
      </c>
      <c r="DF167" s="601">
        <v>923838</v>
      </c>
      <c r="DG167" s="601">
        <v>133292</v>
      </c>
      <c r="DH167" s="601">
        <v>12705156</v>
      </c>
      <c r="DI167" s="601">
        <v>607310</v>
      </c>
      <c r="DJ167" s="601" t="s">
        <v>202</v>
      </c>
      <c r="DK167" s="601" t="s">
        <v>202</v>
      </c>
      <c r="DL167" s="601" t="s">
        <v>202</v>
      </c>
      <c r="DM167" s="601" t="s">
        <v>202</v>
      </c>
      <c r="DN167" s="601" t="s">
        <v>202</v>
      </c>
      <c r="DO167" s="601" t="s">
        <v>202</v>
      </c>
      <c r="DP167" s="601" t="s">
        <v>202</v>
      </c>
      <c r="DQ167" s="601" t="s">
        <v>202</v>
      </c>
      <c r="DR167" s="601" t="s">
        <v>202</v>
      </c>
      <c r="DS167" s="601" t="s">
        <v>202</v>
      </c>
      <c r="DT167" s="601" t="s">
        <v>202</v>
      </c>
      <c r="DU167" s="89">
        <v>39539</v>
      </c>
      <c r="DV167" s="600">
        <v>39539</v>
      </c>
      <c r="DW167" s="70">
        <v>39539</v>
      </c>
      <c r="DX167" s="80">
        <v>39539</v>
      </c>
      <c r="DY167" s="790">
        <v>39539</v>
      </c>
      <c r="DZ167" s="601">
        <v>1634626</v>
      </c>
      <c r="EA167" s="601">
        <v>35009765</v>
      </c>
      <c r="EB167" s="601">
        <v>405971</v>
      </c>
      <c r="EC167" s="601" t="s">
        <v>202</v>
      </c>
      <c r="ED167" s="601">
        <v>42</v>
      </c>
      <c r="EE167" s="601">
        <v>1080</v>
      </c>
      <c r="EF167" s="601">
        <v>16</v>
      </c>
      <c r="EG167" s="601">
        <v>1063</v>
      </c>
      <c r="EH167" s="601">
        <v>118072</v>
      </c>
      <c r="EI167" s="601">
        <v>824</v>
      </c>
      <c r="EJ167" s="601">
        <v>357032</v>
      </c>
      <c r="EK167" s="601">
        <v>34490816</v>
      </c>
      <c r="EL167" s="601">
        <v>41682691</v>
      </c>
      <c r="EM167" s="601">
        <v>56791</v>
      </c>
      <c r="EN167" s="601">
        <v>211030</v>
      </c>
      <c r="EO167" s="601">
        <v>45265</v>
      </c>
      <c r="EP167" s="89">
        <v>39539</v>
      </c>
      <c r="EQ167" s="600">
        <v>39539</v>
      </c>
    </row>
    <row r="168" spans="1:147" ht="14.25">
      <c r="A168" s="79"/>
      <c r="B168" s="80">
        <v>39904</v>
      </c>
      <c r="C168" s="789"/>
      <c r="D168" s="605">
        <v>71305</v>
      </c>
      <c r="E168" s="601">
        <v>10263313</v>
      </c>
      <c r="F168" s="601">
        <v>76720995</v>
      </c>
      <c r="G168" s="601">
        <v>4995143</v>
      </c>
      <c r="H168" s="601">
        <v>86518</v>
      </c>
      <c r="I168" s="601">
        <v>11085</v>
      </c>
      <c r="J168" s="601">
        <v>394480</v>
      </c>
      <c r="K168" s="601">
        <v>1550895</v>
      </c>
      <c r="L168" s="601">
        <v>1700303</v>
      </c>
      <c r="M168" s="601">
        <v>8561719</v>
      </c>
      <c r="N168" s="601">
        <v>44470157</v>
      </c>
      <c r="O168" s="601">
        <v>4417881</v>
      </c>
      <c r="P168" s="601">
        <v>53835754</v>
      </c>
      <c r="Q168" s="601">
        <v>1791011</v>
      </c>
      <c r="R168" s="601">
        <v>358</v>
      </c>
      <c r="S168" s="601">
        <v>76110</v>
      </c>
      <c r="T168" s="89">
        <v>39904</v>
      </c>
      <c r="U168" s="600">
        <v>39904</v>
      </c>
      <c r="V168" s="79"/>
      <c r="W168" s="80">
        <v>39904</v>
      </c>
      <c r="X168" s="789"/>
      <c r="Y168" s="601">
        <v>1124219</v>
      </c>
      <c r="Z168" s="601">
        <v>3869135</v>
      </c>
      <c r="AA168" s="601">
        <v>366030</v>
      </c>
      <c r="AB168" s="601">
        <v>2086808</v>
      </c>
      <c r="AC168" s="601">
        <v>146061</v>
      </c>
      <c r="AD168" s="601">
        <v>1583</v>
      </c>
      <c r="AE168" s="601">
        <v>17456</v>
      </c>
      <c r="AF168" s="601">
        <v>19112</v>
      </c>
      <c r="AG168" s="601">
        <v>2400793</v>
      </c>
      <c r="AH168" s="601">
        <v>26651</v>
      </c>
      <c r="AI168" s="601">
        <v>196630</v>
      </c>
      <c r="AJ168" s="601">
        <v>16740</v>
      </c>
      <c r="AK168" s="601">
        <v>11344</v>
      </c>
      <c r="AL168" s="601">
        <v>11344</v>
      </c>
      <c r="AM168" s="601">
        <v>3396</v>
      </c>
      <c r="AN168" s="601">
        <v>175344</v>
      </c>
      <c r="AO168" s="89">
        <v>39904</v>
      </c>
      <c r="AP168" s="600">
        <v>39904</v>
      </c>
      <c r="AQ168" s="79"/>
      <c r="AR168" s="80">
        <v>39904</v>
      </c>
      <c r="AS168" s="789"/>
      <c r="AT168" s="601">
        <v>657</v>
      </c>
      <c r="AU168" s="601">
        <v>766</v>
      </c>
      <c r="AV168" s="601">
        <v>91940</v>
      </c>
      <c r="AW168" s="601">
        <v>4939</v>
      </c>
      <c r="AX168" s="601">
        <v>87001</v>
      </c>
      <c r="AY168" s="601">
        <v>3740</v>
      </c>
      <c r="AZ168" s="601" t="s">
        <v>202</v>
      </c>
      <c r="BA168" s="601">
        <v>624928</v>
      </c>
      <c r="BB168" s="601">
        <v>534408</v>
      </c>
      <c r="BC168" s="601">
        <v>279423</v>
      </c>
      <c r="BD168" s="601">
        <v>14989</v>
      </c>
      <c r="BE168" s="601">
        <v>225097</v>
      </c>
      <c r="BF168" s="601">
        <v>9890</v>
      </c>
      <c r="BG168" s="601">
        <v>67214</v>
      </c>
      <c r="BH168" s="601">
        <v>14</v>
      </c>
      <c r="BI168" s="601">
        <v>13</v>
      </c>
      <c r="BJ168" s="89">
        <v>39904</v>
      </c>
      <c r="BK168" s="600">
        <v>39904</v>
      </c>
      <c r="BL168" s="79"/>
      <c r="BM168" s="80">
        <v>39904</v>
      </c>
      <c r="BN168" s="789"/>
      <c r="BO168" s="601">
        <v>8053</v>
      </c>
      <c r="BP168" s="601">
        <v>21855</v>
      </c>
      <c r="BQ168" s="601">
        <v>81182</v>
      </c>
      <c r="BR168" s="601">
        <v>2240919</v>
      </c>
      <c r="BS168" s="601" t="s">
        <v>202</v>
      </c>
      <c r="BT168" s="601">
        <v>922173</v>
      </c>
      <c r="BU168" s="601">
        <v>43904</v>
      </c>
      <c r="BV168" s="601">
        <v>488965</v>
      </c>
      <c r="BW168" s="601">
        <v>3275685</v>
      </c>
      <c r="BX168" s="601">
        <v>243171</v>
      </c>
      <c r="BY168" s="601">
        <v>4379</v>
      </c>
      <c r="BZ168" s="601">
        <v>53324</v>
      </c>
      <c r="CA168" s="601">
        <v>58384</v>
      </c>
      <c r="CB168" s="601">
        <v>4994664</v>
      </c>
      <c r="CC168" s="601">
        <v>2568163</v>
      </c>
      <c r="CD168" s="601">
        <v>263467</v>
      </c>
      <c r="CE168" s="89">
        <v>39904</v>
      </c>
      <c r="CF168" s="600">
        <v>39904</v>
      </c>
      <c r="CG168" s="79"/>
      <c r="CH168" s="80">
        <v>39904</v>
      </c>
      <c r="CI168" s="789"/>
      <c r="CJ168" s="601">
        <v>397</v>
      </c>
      <c r="CK168" s="601">
        <v>41390</v>
      </c>
      <c r="CL168" s="601">
        <v>2284</v>
      </c>
      <c r="CM168" s="601">
        <v>5023</v>
      </c>
      <c r="CN168" s="601">
        <v>1748</v>
      </c>
      <c r="CO168" s="601">
        <v>13600</v>
      </c>
      <c r="CP168" s="601">
        <v>26988</v>
      </c>
      <c r="CQ168" s="601">
        <v>29549</v>
      </c>
      <c r="CR168" s="601">
        <v>8557</v>
      </c>
      <c r="CS168" s="601">
        <v>566055</v>
      </c>
      <c r="CT168" s="601">
        <v>12746</v>
      </c>
      <c r="CU168" s="601">
        <v>67054</v>
      </c>
      <c r="CV168" s="601">
        <v>26817</v>
      </c>
      <c r="CW168" s="601">
        <v>10663</v>
      </c>
      <c r="CX168" s="601">
        <v>131</v>
      </c>
      <c r="CY168" s="601">
        <v>9833</v>
      </c>
      <c r="CZ168" s="89">
        <v>39904</v>
      </c>
      <c r="DA168" s="600">
        <v>39904</v>
      </c>
      <c r="DB168" s="79"/>
      <c r="DC168" s="80">
        <v>39904</v>
      </c>
      <c r="DD168" s="789"/>
      <c r="DE168" s="601">
        <v>796383</v>
      </c>
      <c r="DF168" s="601">
        <v>871333</v>
      </c>
      <c r="DG168" s="601">
        <v>125258</v>
      </c>
      <c r="DH168" s="601">
        <v>11596678</v>
      </c>
      <c r="DI168" s="601">
        <v>614229</v>
      </c>
      <c r="DJ168" s="601" t="s">
        <v>202</v>
      </c>
      <c r="DK168" s="601" t="s">
        <v>202</v>
      </c>
      <c r="DL168" s="601" t="s">
        <v>202</v>
      </c>
      <c r="DM168" s="601" t="s">
        <v>202</v>
      </c>
      <c r="DN168" s="601" t="s">
        <v>202</v>
      </c>
      <c r="DO168" s="601" t="s">
        <v>202</v>
      </c>
      <c r="DP168" s="601" t="s">
        <v>202</v>
      </c>
      <c r="DQ168" s="601" t="s">
        <v>202</v>
      </c>
      <c r="DR168" s="601" t="s">
        <v>202</v>
      </c>
      <c r="DS168" s="601" t="s">
        <v>202</v>
      </c>
      <c r="DT168" s="601" t="s">
        <v>202</v>
      </c>
      <c r="DU168" s="89">
        <v>39904</v>
      </c>
      <c r="DV168" s="600">
        <v>39904</v>
      </c>
      <c r="DW168" s="79"/>
      <c r="DX168" s="80">
        <v>39904</v>
      </c>
      <c r="DY168" s="789"/>
      <c r="DZ168" s="601">
        <v>1658440</v>
      </c>
      <c r="EA168" s="601">
        <v>33771456</v>
      </c>
      <c r="EB168" s="601">
        <v>422019</v>
      </c>
      <c r="EC168" s="601" t="s">
        <v>202</v>
      </c>
      <c r="ED168" s="601">
        <v>65</v>
      </c>
      <c r="EE168" s="601">
        <v>1029</v>
      </c>
      <c r="EF168" s="601">
        <v>42</v>
      </c>
      <c r="EG168" s="601">
        <v>987</v>
      </c>
      <c r="EH168" s="601">
        <v>128195</v>
      </c>
      <c r="EI168" s="601">
        <v>1548</v>
      </c>
      <c r="EJ168" s="601">
        <v>362431</v>
      </c>
      <c r="EK168" s="601">
        <v>33229134</v>
      </c>
      <c r="EL168" s="601">
        <v>40000640</v>
      </c>
      <c r="EM168" s="601">
        <v>79623</v>
      </c>
      <c r="EN168" s="601">
        <v>193409</v>
      </c>
      <c r="EO168" s="601">
        <v>68262</v>
      </c>
      <c r="EP168" s="89">
        <v>39904</v>
      </c>
      <c r="EQ168" s="600">
        <v>39904</v>
      </c>
    </row>
    <row r="169" spans="1:147" ht="14.25">
      <c r="A169" s="79"/>
      <c r="B169" s="85"/>
      <c r="C169" s="789"/>
      <c r="D169" s="605"/>
      <c r="E169" s="601"/>
      <c r="F169" s="601"/>
      <c r="G169" s="601"/>
      <c r="H169" s="601"/>
      <c r="I169" s="601"/>
      <c r="J169" s="601"/>
      <c r="K169" s="601"/>
      <c r="L169" s="601"/>
      <c r="M169" s="601"/>
      <c r="N169" s="601"/>
      <c r="O169" s="601"/>
      <c r="P169" s="601"/>
      <c r="Q169" s="601"/>
      <c r="R169" s="601"/>
      <c r="S169" s="601"/>
      <c r="T169" s="86"/>
      <c r="U169" s="81"/>
      <c r="V169" s="79"/>
      <c r="W169" s="85"/>
      <c r="X169" s="789"/>
      <c r="Y169" s="601"/>
      <c r="Z169" s="601"/>
      <c r="AA169" s="601"/>
      <c r="AB169" s="601"/>
      <c r="AC169" s="601"/>
      <c r="AD169" s="601"/>
      <c r="AE169" s="601"/>
      <c r="AF169" s="601"/>
      <c r="AG169" s="601"/>
      <c r="AH169" s="601"/>
      <c r="AI169" s="601"/>
      <c r="AJ169" s="601"/>
      <c r="AK169" s="601"/>
      <c r="AL169" s="601"/>
      <c r="AM169" s="601"/>
      <c r="AN169" s="601"/>
      <c r="AO169" s="86"/>
      <c r="AP169" s="81"/>
      <c r="AQ169" s="79"/>
      <c r="AR169" s="85"/>
      <c r="AS169" s="789"/>
      <c r="AT169" s="601"/>
      <c r="AU169" s="601"/>
      <c r="AV169" s="601"/>
      <c r="AW169" s="601"/>
      <c r="AX169" s="601"/>
      <c r="AY169" s="601"/>
      <c r="AZ169" s="601"/>
      <c r="BA169" s="601"/>
      <c r="BB169" s="601"/>
      <c r="BC169" s="601"/>
      <c r="BD169" s="601"/>
      <c r="BE169" s="601"/>
      <c r="BF169" s="601"/>
      <c r="BG169" s="601"/>
      <c r="BH169" s="601"/>
      <c r="BI169" s="601"/>
      <c r="BJ169" s="86"/>
      <c r="BK169" s="81"/>
      <c r="BL169" s="79"/>
      <c r="BM169" s="85"/>
      <c r="BN169" s="789"/>
      <c r="BO169" s="601"/>
      <c r="BP169" s="601"/>
      <c r="BQ169" s="601"/>
      <c r="BR169" s="601"/>
      <c r="BS169" s="601"/>
      <c r="BT169" s="601"/>
      <c r="BU169" s="601"/>
      <c r="BV169" s="601"/>
      <c r="BW169" s="601"/>
      <c r="BX169" s="601"/>
      <c r="BY169" s="601"/>
      <c r="BZ169" s="601"/>
      <c r="CA169" s="601"/>
      <c r="CB169" s="601"/>
      <c r="CC169" s="601"/>
      <c r="CD169" s="601"/>
      <c r="CE169" s="86"/>
      <c r="CF169" s="81"/>
      <c r="CG169" s="79"/>
      <c r="CH169" s="85"/>
      <c r="CI169" s="789"/>
      <c r="CJ169" s="601"/>
      <c r="CK169" s="601"/>
      <c r="CL169" s="601"/>
      <c r="CM169" s="601"/>
      <c r="CN169" s="601"/>
      <c r="CO169" s="601"/>
      <c r="CP169" s="601"/>
      <c r="CQ169" s="601"/>
      <c r="CR169" s="601"/>
      <c r="CS169" s="601"/>
      <c r="CT169" s="601"/>
      <c r="CU169" s="601"/>
      <c r="CV169" s="601"/>
      <c r="CW169" s="601"/>
      <c r="CX169" s="601"/>
      <c r="CY169" s="601"/>
      <c r="CZ169" s="86"/>
      <c r="DA169" s="81"/>
      <c r="DB169" s="79"/>
      <c r="DC169" s="85"/>
      <c r="DD169" s="789"/>
      <c r="DE169" s="601"/>
      <c r="DF169" s="601"/>
      <c r="DG169" s="601"/>
      <c r="DH169" s="601"/>
      <c r="DI169" s="601"/>
      <c r="DJ169" s="601"/>
      <c r="DK169" s="601"/>
      <c r="DL169" s="601"/>
      <c r="DM169" s="601"/>
      <c r="DN169" s="601"/>
      <c r="DO169" s="601"/>
      <c r="DP169" s="601"/>
      <c r="DQ169" s="601"/>
      <c r="DR169" s="601"/>
      <c r="DS169" s="601"/>
      <c r="DT169" s="601"/>
      <c r="DU169" s="86"/>
      <c r="DV169" s="81"/>
      <c r="DW169" s="79"/>
      <c r="DX169" s="85"/>
      <c r="DY169" s="789"/>
      <c r="DZ169" s="601"/>
      <c r="EA169" s="601"/>
      <c r="EB169" s="601"/>
      <c r="EC169" s="601"/>
      <c r="ED169" s="601"/>
      <c r="EE169" s="601"/>
      <c r="EF169" s="601"/>
      <c r="EG169" s="601"/>
      <c r="EH169" s="601"/>
      <c r="EI169" s="601"/>
      <c r="EJ169" s="601"/>
      <c r="EK169" s="601"/>
      <c r="EL169" s="601"/>
      <c r="EM169" s="601"/>
      <c r="EN169" s="601"/>
      <c r="EO169" s="601"/>
      <c r="EP169" s="86"/>
      <c r="EQ169" s="81"/>
    </row>
    <row r="170" spans="1:147" ht="14.25">
      <c r="A170" s="90" t="s">
        <v>150</v>
      </c>
      <c r="B170" s="91" t="s">
        <v>151</v>
      </c>
      <c r="C170" s="791" t="s">
        <v>152</v>
      </c>
      <c r="D170" s="605">
        <v>22706</v>
      </c>
      <c r="E170" s="601">
        <v>2715488</v>
      </c>
      <c r="F170" s="601">
        <v>20085330</v>
      </c>
      <c r="G170" s="601">
        <v>1232626</v>
      </c>
      <c r="H170" s="601">
        <v>20846</v>
      </c>
      <c r="I170" s="601">
        <v>3584</v>
      </c>
      <c r="J170" s="601">
        <v>93255</v>
      </c>
      <c r="K170" s="601">
        <v>480838</v>
      </c>
      <c r="L170" s="601">
        <v>526775</v>
      </c>
      <c r="M170" s="601">
        <v>2512651</v>
      </c>
      <c r="N170" s="601">
        <v>11773183</v>
      </c>
      <c r="O170" s="601">
        <v>1290594</v>
      </c>
      <c r="P170" s="601">
        <v>14540263</v>
      </c>
      <c r="Q170" s="601">
        <v>470557</v>
      </c>
      <c r="R170" s="601">
        <v>92</v>
      </c>
      <c r="S170" s="601">
        <v>20682</v>
      </c>
      <c r="T170" s="93" t="s">
        <v>153</v>
      </c>
      <c r="U170" s="97" t="s">
        <v>154</v>
      </c>
      <c r="V170" s="90" t="s">
        <v>150</v>
      </c>
      <c r="W170" s="91" t="s">
        <v>151</v>
      </c>
      <c r="X170" s="791" t="s">
        <v>152</v>
      </c>
      <c r="Y170" s="601">
        <v>330317</v>
      </c>
      <c r="Z170" s="601">
        <v>1060620</v>
      </c>
      <c r="AA170" s="601">
        <v>93075</v>
      </c>
      <c r="AB170" s="601">
        <v>493407</v>
      </c>
      <c r="AC170" s="601">
        <v>32743</v>
      </c>
      <c r="AD170" s="601">
        <v>189</v>
      </c>
      <c r="AE170" s="601">
        <v>5260</v>
      </c>
      <c r="AF170" s="601">
        <v>5759</v>
      </c>
      <c r="AG170" s="601">
        <v>638989</v>
      </c>
      <c r="AH170" s="601">
        <v>10616</v>
      </c>
      <c r="AI170" s="601">
        <v>51717</v>
      </c>
      <c r="AJ170" s="601">
        <v>3183</v>
      </c>
      <c r="AK170" s="601">
        <v>2379</v>
      </c>
      <c r="AL170" s="601">
        <v>2379</v>
      </c>
      <c r="AM170" s="601">
        <v>462</v>
      </c>
      <c r="AN170" s="601">
        <v>46948</v>
      </c>
      <c r="AO170" s="93" t="s">
        <v>153</v>
      </c>
      <c r="AP170" s="97" t="s">
        <v>154</v>
      </c>
      <c r="AQ170" s="90" t="s">
        <v>150</v>
      </c>
      <c r="AR170" s="91" t="s">
        <v>151</v>
      </c>
      <c r="AS170" s="791" t="s">
        <v>152</v>
      </c>
      <c r="AT170" s="601">
        <v>176</v>
      </c>
      <c r="AU170" s="601">
        <v>190</v>
      </c>
      <c r="AV170" s="601">
        <v>20174</v>
      </c>
      <c r="AW170" s="601">
        <v>1190</v>
      </c>
      <c r="AX170" s="601">
        <v>18984</v>
      </c>
      <c r="AY170" s="601">
        <v>972</v>
      </c>
      <c r="AZ170" s="601" t="s">
        <v>202</v>
      </c>
      <c r="BA170" s="601">
        <v>165700</v>
      </c>
      <c r="BB170" s="601">
        <v>141809</v>
      </c>
      <c r="BC170" s="601">
        <v>76598</v>
      </c>
      <c r="BD170" s="601">
        <v>2750</v>
      </c>
      <c r="BE170" s="601">
        <v>49217</v>
      </c>
      <c r="BF170" s="601">
        <v>2636</v>
      </c>
      <c r="BG170" s="601">
        <v>17508</v>
      </c>
      <c r="BH170" s="601">
        <v>5</v>
      </c>
      <c r="BI170" s="601">
        <v>5</v>
      </c>
      <c r="BJ170" s="93" t="s">
        <v>153</v>
      </c>
      <c r="BK170" s="97" t="s">
        <v>154</v>
      </c>
      <c r="BL170" s="90" t="s">
        <v>150</v>
      </c>
      <c r="BM170" s="91" t="s">
        <v>151</v>
      </c>
      <c r="BN170" s="791" t="s">
        <v>152</v>
      </c>
      <c r="BO170" s="601">
        <v>2123</v>
      </c>
      <c r="BP170" s="601">
        <v>3924</v>
      </c>
      <c r="BQ170" s="601">
        <v>20914</v>
      </c>
      <c r="BR170" s="601">
        <v>559652</v>
      </c>
      <c r="BS170" s="601" t="s">
        <v>202</v>
      </c>
      <c r="BT170" s="601">
        <v>197784</v>
      </c>
      <c r="BU170" s="601">
        <v>16226</v>
      </c>
      <c r="BV170" s="601">
        <v>118066</v>
      </c>
      <c r="BW170" s="601">
        <v>808505</v>
      </c>
      <c r="BX170" s="601">
        <v>49445</v>
      </c>
      <c r="BY170" s="601">
        <v>458</v>
      </c>
      <c r="BZ170" s="601">
        <v>14629</v>
      </c>
      <c r="CA170" s="601">
        <v>16017</v>
      </c>
      <c r="CB170" s="601">
        <v>1369535</v>
      </c>
      <c r="CC170" s="601">
        <v>688416</v>
      </c>
      <c r="CD170" s="601">
        <v>86012</v>
      </c>
      <c r="CE170" s="93" t="s">
        <v>153</v>
      </c>
      <c r="CF170" s="97" t="s">
        <v>154</v>
      </c>
      <c r="CG170" s="90" t="s">
        <v>150</v>
      </c>
      <c r="CH170" s="91" t="s">
        <v>151</v>
      </c>
      <c r="CI170" s="791" t="s">
        <v>152</v>
      </c>
      <c r="CJ170" s="601">
        <v>245</v>
      </c>
      <c r="CK170" s="601">
        <v>9396</v>
      </c>
      <c r="CL170" s="601">
        <v>621</v>
      </c>
      <c r="CM170" s="601">
        <v>1041</v>
      </c>
      <c r="CN170" s="601">
        <v>512</v>
      </c>
      <c r="CO170" s="601">
        <v>3458</v>
      </c>
      <c r="CP170" s="601">
        <v>6503</v>
      </c>
      <c r="CQ170" s="601">
        <v>7121</v>
      </c>
      <c r="CR170" s="601">
        <v>2155</v>
      </c>
      <c r="CS170" s="601">
        <v>149365</v>
      </c>
      <c r="CT170" s="601">
        <v>3355</v>
      </c>
      <c r="CU170" s="601">
        <v>17001</v>
      </c>
      <c r="CV170" s="601">
        <v>6867</v>
      </c>
      <c r="CW170" s="601">
        <v>2512</v>
      </c>
      <c r="CX170" s="601">
        <v>33</v>
      </c>
      <c r="CY170" s="601">
        <v>2680</v>
      </c>
      <c r="CZ170" s="93" t="s">
        <v>153</v>
      </c>
      <c r="DA170" s="97" t="s">
        <v>154</v>
      </c>
      <c r="DB170" s="90" t="s">
        <v>150</v>
      </c>
      <c r="DC170" s="91" t="s">
        <v>151</v>
      </c>
      <c r="DD170" s="791" t="s">
        <v>152</v>
      </c>
      <c r="DE170" s="601">
        <v>242827</v>
      </c>
      <c r="DF170" s="601">
        <v>265483</v>
      </c>
      <c r="DG170" s="601">
        <v>37636</v>
      </c>
      <c r="DH170" s="601">
        <v>3149631</v>
      </c>
      <c r="DI170" s="601">
        <v>202659</v>
      </c>
      <c r="DJ170" s="601" t="s">
        <v>202</v>
      </c>
      <c r="DK170" s="601" t="s">
        <v>202</v>
      </c>
      <c r="DL170" s="601" t="s">
        <v>202</v>
      </c>
      <c r="DM170" s="601" t="s">
        <v>202</v>
      </c>
      <c r="DN170" s="601" t="s">
        <v>202</v>
      </c>
      <c r="DO170" s="601" t="s">
        <v>202</v>
      </c>
      <c r="DP170" s="601" t="s">
        <v>202</v>
      </c>
      <c r="DQ170" s="601" t="s">
        <v>202</v>
      </c>
      <c r="DR170" s="601" t="s">
        <v>202</v>
      </c>
      <c r="DS170" s="601" t="s">
        <v>202</v>
      </c>
      <c r="DT170" s="601" t="s">
        <v>202</v>
      </c>
      <c r="DU170" s="93" t="s">
        <v>153</v>
      </c>
      <c r="DV170" s="97" t="s">
        <v>154</v>
      </c>
      <c r="DW170" s="90" t="s">
        <v>150</v>
      </c>
      <c r="DX170" s="91" t="s">
        <v>151</v>
      </c>
      <c r="DY170" s="791" t="s">
        <v>152</v>
      </c>
      <c r="DZ170" s="601">
        <v>440895</v>
      </c>
      <c r="EA170" s="601">
        <v>9072350</v>
      </c>
      <c r="EB170" s="601">
        <v>84672</v>
      </c>
      <c r="EC170" s="601" t="s">
        <v>202</v>
      </c>
      <c r="ED170" s="601">
        <v>16</v>
      </c>
      <c r="EE170" s="601">
        <v>56</v>
      </c>
      <c r="EF170" s="601">
        <v>5</v>
      </c>
      <c r="EG170" s="601">
        <v>51</v>
      </c>
      <c r="EH170" s="601">
        <v>34287</v>
      </c>
      <c r="EI170" s="601">
        <v>128</v>
      </c>
      <c r="EJ170" s="601">
        <v>61229</v>
      </c>
      <c r="EK170" s="601">
        <v>8955488</v>
      </c>
      <c r="EL170" s="601">
        <v>10808137</v>
      </c>
      <c r="EM170" s="601">
        <v>11948</v>
      </c>
      <c r="EN170" s="601">
        <v>47599</v>
      </c>
      <c r="EO170" s="601">
        <v>22706</v>
      </c>
      <c r="EP170" s="93" t="s">
        <v>153</v>
      </c>
      <c r="EQ170" s="97" t="s">
        <v>154</v>
      </c>
    </row>
    <row r="171" spans="1:147" ht="14.25">
      <c r="A171" s="95" t="s">
        <v>155</v>
      </c>
      <c r="B171" s="96" t="s">
        <v>155</v>
      </c>
      <c r="C171" s="792" t="s">
        <v>156</v>
      </c>
      <c r="D171" s="605">
        <v>23199</v>
      </c>
      <c r="E171" s="601">
        <v>2767288</v>
      </c>
      <c r="F171" s="601">
        <v>20883647</v>
      </c>
      <c r="G171" s="601">
        <v>1311523</v>
      </c>
      <c r="H171" s="601">
        <v>22265</v>
      </c>
      <c r="I171" s="601">
        <v>6434</v>
      </c>
      <c r="J171" s="601">
        <v>94184</v>
      </c>
      <c r="K171" s="601">
        <v>398109</v>
      </c>
      <c r="L171" s="601">
        <v>436237</v>
      </c>
      <c r="M171" s="601">
        <v>2613315</v>
      </c>
      <c r="N171" s="601">
        <v>12870028</v>
      </c>
      <c r="O171" s="601">
        <v>1093414</v>
      </c>
      <c r="P171" s="601">
        <v>14904175</v>
      </c>
      <c r="Q171" s="601">
        <v>467561</v>
      </c>
      <c r="R171" s="601">
        <v>92</v>
      </c>
      <c r="S171" s="601">
        <v>20053</v>
      </c>
      <c r="T171" s="93" t="s">
        <v>157</v>
      </c>
      <c r="U171" s="97" t="s">
        <v>155</v>
      </c>
      <c r="V171" s="95" t="s">
        <v>155</v>
      </c>
      <c r="W171" s="96" t="s">
        <v>155</v>
      </c>
      <c r="X171" s="792" t="s">
        <v>156</v>
      </c>
      <c r="Y171" s="601">
        <v>351534</v>
      </c>
      <c r="Z171" s="601">
        <v>1069328</v>
      </c>
      <c r="AA171" s="601">
        <v>101318</v>
      </c>
      <c r="AB171" s="601">
        <v>534137</v>
      </c>
      <c r="AC171" s="601">
        <v>36301</v>
      </c>
      <c r="AD171" s="601">
        <v>261</v>
      </c>
      <c r="AE171" s="601">
        <v>2866</v>
      </c>
      <c r="AF171" s="601">
        <v>3138</v>
      </c>
      <c r="AG171" s="601">
        <v>681173</v>
      </c>
      <c r="AH171" s="601">
        <v>8077</v>
      </c>
      <c r="AI171" s="601">
        <v>52876</v>
      </c>
      <c r="AJ171" s="601">
        <v>3588</v>
      </c>
      <c r="AK171" s="601">
        <v>2948</v>
      </c>
      <c r="AL171" s="601">
        <v>2948</v>
      </c>
      <c r="AM171" s="601">
        <v>302</v>
      </c>
      <c r="AN171" s="601">
        <v>46374</v>
      </c>
      <c r="AO171" s="93" t="s">
        <v>157</v>
      </c>
      <c r="AP171" s="97" t="s">
        <v>155</v>
      </c>
      <c r="AQ171" s="95" t="s">
        <v>155</v>
      </c>
      <c r="AR171" s="96" t="s">
        <v>155</v>
      </c>
      <c r="AS171" s="792" t="s">
        <v>156</v>
      </c>
      <c r="AT171" s="601">
        <v>179</v>
      </c>
      <c r="AU171" s="601">
        <v>191</v>
      </c>
      <c r="AV171" s="601">
        <v>17751</v>
      </c>
      <c r="AW171" s="601">
        <v>1209</v>
      </c>
      <c r="AX171" s="601">
        <v>16542</v>
      </c>
      <c r="AY171" s="601">
        <v>885</v>
      </c>
      <c r="AZ171" s="601" t="s">
        <v>202</v>
      </c>
      <c r="BA171" s="601">
        <v>176453</v>
      </c>
      <c r="BB171" s="601">
        <v>148196</v>
      </c>
      <c r="BC171" s="601">
        <v>83961</v>
      </c>
      <c r="BD171" s="601">
        <v>3449</v>
      </c>
      <c r="BE171" s="601">
        <v>59826</v>
      </c>
      <c r="BF171" s="601">
        <v>3066</v>
      </c>
      <c r="BG171" s="601">
        <v>14935</v>
      </c>
      <c r="BH171" s="601">
        <v>4</v>
      </c>
      <c r="BI171" s="601">
        <v>4</v>
      </c>
      <c r="BJ171" s="93" t="s">
        <v>157</v>
      </c>
      <c r="BK171" s="97" t="s">
        <v>155</v>
      </c>
      <c r="BL171" s="95" t="s">
        <v>155</v>
      </c>
      <c r="BM171" s="96" t="s">
        <v>155</v>
      </c>
      <c r="BN171" s="792" t="s">
        <v>156</v>
      </c>
      <c r="BO171" s="601">
        <v>2061</v>
      </c>
      <c r="BP171" s="601">
        <v>3707</v>
      </c>
      <c r="BQ171" s="601">
        <v>21137</v>
      </c>
      <c r="BR171" s="601">
        <v>558779</v>
      </c>
      <c r="BS171" s="601" t="s">
        <v>202</v>
      </c>
      <c r="BT171" s="601">
        <v>188305</v>
      </c>
      <c r="BU171" s="601">
        <v>9179</v>
      </c>
      <c r="BV171" s="601">
        <v>118970</v>
      </c>
      <c r="BW171" s="601">
        <v>886042</v>
      </c>
      <c r="BX171" s="601">
        <v>54087</v>
      </c>
      <c r="BY171" s="601">
        <v>635</v>
      </c>
      <c r="BZ171" s="601">
        <v>13229</v>
      </c>
      <c r="CA171" s="601">
        <v>14264</v>
      </c>
      <c r="CB171" s="601">
        <v>1391574</v>
      </c>
      <c r="CC171" s="601">
        <v>747174</v>
      </c>
      <c r="CD171" s="601">
        <v>77886</v>
      </c>
      <c r="CE171" s="93" t="s">
        <v>157</v>
      </c>
      <c r="CF171" s="97" t="s">
        <v>155</v>
      </c>
      <c r="CG171" s="95" t="s">
        <v>155</v>
      </c>
      <c r="CH171" s="96" t="s">
        <v>155</v>
      </c>
      <c r="CI171" s="792" t="s">
        <v>156</v>
      </c>
      <c r="CJ171" s="601">
        <v>30</v>
      </c>
      <c r="CK171" s="601">
        <v>9781</v>
      </c>
      <c r="CL171" s="601">
        <v>679</v>
      </c>
      <c r="CM171" s="601">
        <v>1432</v>
      </c>
      <c r="CN171" s="601">
        <v>491</v>
      </c>
      <c r="CO171" s="601">
        <v>4972</v>
      </c>
      <c r="CP171" s="601">
        <v>6710</v>
      </c>
      <c r="CQ171" s="601">
        <v>7347</v>
      </c>
      <c r="CR171" s="601">
        <v>2029</v>
      </c>
      <c r="CS171" s="601">
        <v>152846</v>
      </c>
      <c r="CT171" s="601">
        <v>3371</v>
      </c>
      <c r="CU171" s="601">
        <v>16438</v>
      </c>
      <c r="CV171" s="601">
        <v>6116</v>
      </c>
      <c r="CW171" s="601">
        <v>2562</v>
      </c>
      <c r="CX171" s="601">
        <v>31</v>
      </c>
      <c r="CY171" s="601">
        <v>1820</v>
      </c>
      <c r="CZ171" s="93" t="s">
        <v>157</v>
      </c>
      <c r="DA171" s="97" t="s">
        <v>155</v>
      </c>
      <c r="DB171" s="95" t="s">
        <v>155</v>
      </c>
      <c r="DC171" s="96" t="s">
        <v>155</v>
      </c>
      <c r="DD171" s="792" t="s">
        <v>156</v>
      </c>
      <c r="DE171" s="601">
        <v>211907</v>
      </c>
      <c r="DF171" s="601">
        <v>232015</v>
      </c>
      <c r="DG171" s="601">
        <v>37661</v>
      </c>
      <c r="DH171" s="601">
        <v>3356116</v>
      </c>
      <c r="DI171" s="601">
        <v>162776</v>
      </c>
      <c r="DJ171" s="601" t="s">
        <v>202</v>
      </c>
      <c r="DK171" s="601" t="s">
        <v>202</v>
      </c>
      <c r="DL171" s="601" t="s">
        <v>202</v>
      </c>
      <c r="DM171" s="601" t="s">
        <v>202</v>
      </c>
      <c r="DN171" s="601" t="s">
        <v>202</v>
      </c>
      <c r="DO171" s="601" t="s">
        <v>202</v>
      </c>
      <c r="DP171" s="601" t="s">
        <v>202</v>
      </c>
      <c r="DQ171" s="601" t="s">
        <v>202</v>
      </c>
      <c r="DR171" s="601" t="s">
        <v>202</v>
      </c>
      <c r="DS171" s="601" t="s">
        <v>202</v>
      </c>
      <c r="DT171" s="601" t="s">
        <v>202</v>
      </c>
      <c r="DU171" s="93" t="s">
        <v>157</v>
      </c>
      <c r="DV171" s="97" t="s">
        <v>155</v>
      </c>
      <c r="DW171" s="95" t="s">
        <v>155</v>
      </c>
      <c r="DX171" s="96" t="s">
        <v>155</v>
      </c>
      <c r="DY171" s="792" t="s">
        <v>156</v>
      </c>
      <c r="DZ171" s="601">
        <v>389850</v>
      </c>
      <c r="EA171" s="601">
        <v>9280118</v>
      </c>
      <c r="EB171" s="601">
        <v>113783</v>
      </c>
      <c r="EC171" s="601" t="s">
        <v>202</v>
      </c>
      <c r="ED171" s="601">
        <v>20</v>
      </c>
      <c r="EE171" s="601">
        <v>16</v>
      </c>
      <c r="EF171" s="601">
        <v>6</v>
      </c>
      <c r="EG171" s="601">
        <v>10</v>
      </c>
      <c r="EH171" s="601">
        <v>36726</v>
      </c>
      <c r="EI171" s="601">
        <v>69</v>
      </c>
      <c r="EJ171" s="601">
        <v>95641</v>
      </c>
      <c r="EK171" s="601">
        <v>9135671</v>
      </c>
      <c r="EL171" s="601">
        <v>11024471</v>
      </c>
      <c r="EM171" s="601">
        <v>8530</v>
      </c>
      <c r="EN171" s="601">
        <v>57215</v>
      </c>
      <c r="EO171" s="601">
        <v>23199</v>
      </c>
      <c r="EP171" s="93" t="s">
        <v>157</v>
      </c>
      <c r="EQ171" s="97" t="s">
        <v>155</v>
      </c>
    </row>
    <row r="172" spans="1:147" ht="14.25">
      <c r="A172" s="90" t="s">
        <v>155</v>
      </c>
      <c r="B172" s="91" t="s">
        <v>155</v>
      </c>
      <c r="C172" s="791" t="s">
        <v>158</v>
      </c>
      <c r="D172" s="605">
        <v>24251</v>
      </c>
      <c r="E172" s="601">
        <v>2695418</v>
      </c>
      <c r="F172" s="601">
        <v>20711030</v>
      </c>
      <c r="G172" s="601">
        <v>1307409</v>
      </c>
      <c r="H172" s="601">
        <v>13431</v>
      </c>
      <c r="I172" s="601">
        <v>5909</v>
      </c>
      <c r="J172" s="601">
        <v>98542</v>
      </c>
      <c r="K172" s="601">
        <v>404067</v>
      </c>
      <c r="L172" s="601">
        <v>442593</v>
      </c>
      <c r="M172" s="601">
        <v>2642237</v>
      </c>
      <c r="N172" s="601">
        <v>12567410</v>
      </c>
      <c r="O172" s="601">
        <v>1163580</v>
      </c>
      <c r="P172" s="601">
        <v>15044857</v>
      </c>
      <c r="Q172" s="601">
        <v>516594</v>
      </c>
      <c r="R172" s="601">
        <v>104</v>
      </c>
      <c r="S172" s="601">
        <v>19471</v>
      </c>
      <c r="T172" s="93" t="s">
        <v>159</v>
      </c>
      <c r="U172" s="97" t="s">
        <v>155</v>
      </c>
      <c r="V172" s="90" t="s">
        <v>155</v>
      </c>
      <c r="W172" s="91" t="s">
        <v>155</v>
      </c>
      <c r="X172" s="791" t="s">
        <v>158</v>
      </c>
      <c r="Y172" s="601">
        <v>344630</v>
      </c>
      <c r="Z172" s="601">
        <v>1070650</v>
      </c>
      <c r="AA172" s="601">
        <v>104463</v>
      </c>
      <c r="AB172" s="601">
        <v>520789</v>
      </c>
      <c r="AC172" s="601">
        <v>37834</v>
      </c>
      <c r="AD172" s="601">
        <v>158</v>
      </c>
      <c r="AE172" s="601">
        <v>5323</v>
      </c>
      <c r="AF172" s="601">
        <v>5829</v>
      </c>
      <c r="AG172" s="601">
        <v>659277</v>
      </c>
      <c r="AH172" s="601">
        <v>7095</v>
      </c>
      <c r="AI172" s="601">
        <v>50762</v>
      </c>
      <c r="AJ172" s="601">
        <v>6003</v>
      </c>
      <c r="AK172" s="601">
        <v>3735</v>
      </c>
      <c r="AL172" s="601">
        <v>3735</v>
      </c>
      <c r="AM172" s="601">
        <v>1493</v>
      </c>
      <c r="AN172" s="601">
        <v>43642</v>
      </c>
      <c r="AO172" s="93" t="s">
        <v>159</v>
      </c>
      <c r="AP172" s="97" t="s">
        <v>155</v>
      </c>
      <c r="AQ172" s="90" t="s">
        <v>155</v>
      </c>
      <c r="AR172" s="91" t="s">
        <v>155</v>
      </c>
      <c r="AS172" s="791" t="s">
        <v>158</v>
      </c>
      <c r="AT172" s="601">
        <v>172</v>
      </c>
      <c r="AU172" s="601">
        <v>208</v>
      </c>
      <c r="AV172" s="601">
        <v>19328</v>
      </c>
      <c r="AW172" s="601">
        <v>1128</v>
      </c>
      <c r="AX172" s="601">
        <v>18201</v>
      </c>
      <c r="AY172" s="601">
        <v>1201</v>
      </c>
      <c r="AZ172" s="601" t="s">
        <v>202</v>
      </c>
      <c r="BA172" s="601">
        <v>171930</v>
      </c>
      <c r="BB172" s="601">
        <v>163820</v>
      </c>
      <c r="BC172" s="601">
        <v>69314</v>
      </c>
      <c r="BD172" s="601">
        <v>2970</v>
      </c>
      <c r="BE172" s="601">
        <v>34242</v>
      </c>
      <c r="BF172" s="601">
        <v>2453</v>
      </c>
      <c r="BG172" s="601">
        <v>10340</v>
      </c>
      <c r="BH172" s="601">
        <v>3</v>
      </c>
      <c r="BI172" s="601">
        <v>3</v>
      </c>
      <c r="BJ172" s="93" t="s">
        <v>159</v>
      </c>
      <c r="BK172" s="97" t="s">
        <v>155</v>
      </c>
      <c r="BL172" s="90" t="s">
        <v>155</v>
      </c>
      <c r="BM172" s="91" t="s">
        <v>155</v>
      </c>
      <c r="BN172" s="791" t="s">
        <v>158</v>
      </c>
      <c r="BO172" s="601">
        <v>2296</v>
      </c>
      <c r="BP172" s="601">
        <v>4743</v>
      </c>
      <c r="BQ172" s="601">
        <v>23215</v>
      </c>
      <c r="BR172" s="601">
        <v>567923</v>
      </c>
      <c r="BS172" s="601" t="s">
        <v>202</v>
      </c>
      <c r="BT172" s="601">
        <v>198154</v>
      </c>
      <c r="BU172" s="601">
        <v>20244</v>
      </c>
      <c r="BV172" s="601">
        <v>114100</v>
      </c>
      <c r="BW172" s="601">
        <v>871406</v>
      </c>
      <c r="BX172" s="601">
        <v>56336</v>
      </c>
      <c r="BY172" s="601">
        <v>378</v>
      </c>
      <c r="BZ172" s="601">
        <v>14434</v>
      </c>
      <c r="CA172" s="601">
        <v>15249</v>
      </c>
      <c r="CB172" s="601">
        <v>1375101</v>
      </c>
      <c r="CC172" s="601">
        <v>703448</v>
      </c>
      <c r="CD172" s="601">
        <v>78601</v>
      </c>
      <c r="CE172" s="93" t="s">
        <v>159</v>
      </c>
      <c r="CF172" s="97" t="s">
        <v>155</v>
      </c>
      <c r="CG172" s="90" t="s">
        <v>155</v>
      </c>
      <c r="CH172" s="91" t="s">
        <v>155</v>
      </c>
      <c r="CI172" s="791" t="s">
        <v>158</v>
      </c>
      <c r="CJ172" s="601">
        <v>27</v>
      </c>
      <c r="CK172" s="601">
        <v>9468</v>
      </c>
      <c r="CL172" s="601">
        <v>890</v>
      </c>
      <c r="CM172" s="601">
        <v>1845</v>
      </c>
      <c r="CN172" s="601">
        <v>542</v>
      </c>
      <c r="CO172" s="601">
        <v>4780</v>
      </c>
      <c r="CP172" s="601">
        <v>8060</v>
      </c>
      <c r="CQ172" s="601">
        <v>8825</v>
      </c>
      <c r="CR172" s="601">
        <v>2293</v>
      </c>
      <c r="CS172" s="601">
        <v>148736</v>
      </c>
      <c r="CT172" s="601">
        <v>3061</v>
      </c>
      <c r="CU172" s="601">
        <v>16954</v>
      </c>
      <c r="CV172" s="601">
        <v>6155</v>
      </c>
      <c r="CW172" s="601">
        <v>2616</v>
      </c>
      <c r="CX172" s="601">
        <v>37</v>
      </c>
      <c r="CY172" s="601">
        <v>1846</v>
      </c>
      <c r="CZ172" s="93" t="s">
        <v>159</v>
      </c>
      <c r="DA172" s="97" t="s">
        <v>155</v>
      </c>
      <c r="DB172" s="90" t="s">
        <v>155</v>
      </c>
      <c r="DC172" s="91" t="s">
        <v>155</v>
      </c>
      <c r="DD172" s="791" t="s">
        <v>158</v>
      </c>
      <c r="DE172" s="601">
        <v>221086</v>
      </c>
      <c r="DF172" s="601">
        <v>242098</v>
      </c>
      <c r="DG172" s="601">
        <v>36328</v>
      </c>
      <c r="DH172" s="601">
        <v>3290444</v>
      </c>
      <c r="DI172" s="601">
        <v>160122</v>
      </c>
      <c r="DJ172" s="601" t="s">
        <v>202</v>
      </c>
      <c r="DK172" s="601" t="s">
        <v>202</v>
      </c>
      <c r="DL172" s="601" t="s">
        <v>202</v>
      </c>
      <c r="DM172" s="601" t="s">
        <v>202</v>
      </c>
      <c r="DN172" s="601" t="s">
        <v>202</v>
      </c>
      <c r="DO172" s="601" t="s">
        <v>202</v>
      </c>
      <c r="DP172" s="601" t="s">
        <v>202</v>
      </c>
      <c r="DQ172" s="601" t="s">
        <v>202</v>
      </c>
      <c r="DR172" s="601" t="s">
        <v>202</v>
      </c>
      <c r="DS172" s="601" t="s">
        <v>202</v>
      </c>
      <c r="DT172" s="601" t="s">
        <v>202</v>
      </c>
      <c r="DU172" s="93" t="s">
        <v>159</v>
      </c>
      <c r="DV172" s="97" t="s">
        <v>155</v>
      </c>
      <c r="DW172" s="90" t="s">
        <v>155</v>
      </c>
      <c r="DX172" s="91" t="s">
        <v>155</v>
      </c>
      <c r="DY172" s="791" t="s">
        <v>158</v>
      </c>
      <c r="DZ172" s="601">
        <v>477673</v>
      </c>
      <c r="EA172" s="601">
        <v>9038182</v>
      </c>
      <c r="EB172" s="601">
        <v>102019</v>
      </c>
      <c r="EC172" s="601" t="s">
        <v>202</v>
      </c>
      <c r="ED172" s="601">
        <v>25</v>
      </c>
      <c r="EE172" s="601">
        <v>49</v>
      </c>
      <c r="EF172" s="601">
        <v>5</v>
      </c>
      <c r="EG172" s="601">
        <v>44</v>
      </c>
      <c r="EH172" s="601">
        <v>36750</v>
      </c>
      <c r="EI172" s="601">
        <v>46</v>
      </c>
      <c r="EJ172" s="601">
        <v>80369</v>
      </c>
      <c r="EK172" s="601">
        <v>8905676</v>
      </c>
      <c r="EL172" s="601">
        <v>10736060</v>
      </c>
      <c r="EM172" s="601">
        <v>16220</v>
      </c>
      <c r="EN172" s="601">
        <v>61853</v>
      </c>
      <c r="EO172" s="601">
        <v>24251</v>
      </c>
      <c r="EP172" s="93" t="s">
        <v>159</v>
      </c>
      <c r="EQ172" s="97" t="s">
        <v>155</v>
      </c>
    </row>
    <row r="173" spans="1:147" ht="14.25">
      <c r="A173" s="90" t="s">
        <v>155</v>
      </c>
      <c r="B173" s="91" t="s">
        <v>155</v>
      </c>
      <c r="C173" s="791" t="s">
        <v>160</v>
      </c>
      <c r="D173" s="605">
        <v>19771</v>
      </c>
      <c r="E173" s="601">
        <v>2686732</v>
      </c>
      <c r="F173" s="601">
        <v>20706106</v>
      </c>
      <c r="G173" s="601">
        <v>1308978</v>
      </c>
      <c r="H173" s="601">
        <v>24957</v>
      </c>
      <c r="I173" s="601">
        <v>6948</v>
      </c>
      <c r="J173" s="601">
        <v>102153</v>
      </c>
      <c r="K173" s="601">
        <v>413772</v>
      </c>
      <c r="L173" s="601">
        <v>451189</v>
      </c>
      <c r="M173" s="601">
        <v>2631637</v>
      </c>
      <c r="N173" s="601">
        <v>12865279</v>
      </c>
      <c r="O173" s="601">
        <v>1203967</v>
      </c>
      <c r="P173" s="601">
        <v>14965669</v>
      </c>
      <c r="Q173" s="601">
        <v>510115</v>
      </c>
      <c r="R173" s="601">
        <v>96</v>
      </c>
      <c r="S173" s="601">
        <v>20105</v>
      </c>
      <c r="T173" s="93" t="s">
        <v>161</v>
      </c>
      <c r="U173" s="97" t="s">
        <v>155</v>
      </c>
      <c r="V173" s="90" t="s">
        <v>155</v>
      </c>
      <c r="W173" s="91" t="s">
        <v>155</v>
      </c>
      <c r="X173" s="791" t="s">
        <v>160</v>
      </c>
      <c r="Y173" s="601">
        <v>332722</v>
      </c>
      <c r="Z173" s="601">
        <v>1096763</v>
      </c>
      <c r="AA173" s="601">
        <v>101411</v>
      </c>
      <c r="AB173" s="601">
        <v>531790</v>
      </c>
      <c r="AC173" s="601">
        <v>34530</v>
      </c>
      <c r="AD173" s="601">
        <v>188</v>
      </c>
      <c r="AE173" s="601">
        <v>4296</v>
      </c>
      <c r="AF173" s="601">
        <v>4704</v>
      </c>
      <c r="AG173" s="601">
        <v>684931</v>
      </c>
      <c r="AH173" s="601">
        <v>9648</v>
      </c>
      <c r="AI173" s="601">
        <v>56994</v>
      </c>
      <c r="AJ173" s="601">
        <v>2654</v>
      </c>
      <c r="AK173" s="601">
        <v>2144</v>
      </c>
      <c r="AL173" s="601">
        <v>2144</v>
      </c>
      <c r="AM173" s="601">
        <v>254</v>
      </c>
      <c r="AN173" s="601">
        <v>51904</v>
      </c>
      <c r="AO173" s="93" t="s">
        <v>161</v>
      </c>
      <c r="AP173" s="97" t="s">
        <v>155</v>
      </c>
      <c r="AQ173" s="90" t="s">
        <v>155</v>
      </c>
      <c r="AR173" s="91" t="s">
        <v>155</v>
      </c>
      <c r="AS173" s="791" t="s">
        <v>160</v>
      </c>
      <c r="AT173" s="601">
        <v>167</v>
      </c>
      <c r="AU173" s="601">
        <v>217</v>
      </c>
      <c r="AV173" s="601">
        <v>18362</v>
      </c>
      <c r="AW173" s="601">
        <v>1263</v>
      </c>
      <c r="AX173" s="601">
        <v>17098</v>
      </c>
      <c r="AY173" s="601">
        <v>1038</v>
      </c>
      <c r="AZ173" s="601" t="s">
        <v>202</v>
      </c>
      <c r="BA173" s="601">
        <v>193726</v>
      </c>
      <c r="BB173" s="601">
        <v>169441</v>
      </c>
      <c r="BC173" s="601">
        <v>86266</v>
      </c>
      <c r="BD173" s="601">
        <v>3349</v>
      </c>
      <c r="BE173" s="601">
        <v>70330</v>
      </c>
      <c r="BF173" s="601">
        <v>2410</v>
      </c>
      <c r="BG173" s="601">
        <v>17909</v>
      </c>
      <c r="BH173" s="601">
        <v>3</v>
      </c>
      <c r="BI173" s="601">
        <v>3</v>
      </c>
      <c r="BJ173" s="93" t="s">
        <v>161</v>
      </c>
      <c r="BK173" s="97" t="s">
        <v>155</v>
      </c>
      <c r="BL173" s="90" t="s">
        <v>155</v>
      </c>
      <c r="BM173" s="91" t="s">
        <v>155</v>
      </c>
      <c r="BN173" s="791" t="s">
        <v>160</v>
      </c>
      <c r="BO173" s="601">
        <v>2044</v>
      </c>
      <c r="BP173" s="601">
        <v>3339</v>
      </c>
      <c r="BQ173" s="601">
        <v>21867</v>
      </c>
      <c r="BR173" s="601">
        <v>544449</v>
      </c>
      <c r="BS173" s="601" t="s">
        <v>202</v>
      </c>
      <c r="BT173" s="601">
        <v>179017</v>
      </c>
      <c r="BU173" s="601">
        <v>8688</v>
      </c>
      <c r="BV173" s="601">
        <v>116848</v>
      </c>
      <c r="BW173" s="601">
        <v>879898</v>
      </c>
      <c r="BX173" s="601">
        <v>52197</v>
      </c>
      <c r="BY173" s="601">
        <v>409</v>
      </c>
      <c r="BZ173" s="601">
        <v>13579</v>
      </c>
      <c r="CA173" s="601">
        <v>14314</v>
      </c>
      <c r="CB173" s="601">
        <v>1362142</v>
      </c>
      <c r="CC173" s="601">
        <v>729231</v>
      </c>
      <c r="CD173" s="601">
        <v>73139</v>
      </c>
      <c r="CE173" s="93" t="s">
        <v>161</v>
      </c>
      <c r="CF173" s="97" t="s">
        <v>155</v>
      </c>
      <c r="CG173" s="90" t="s">
        <v>155</v>
      </c>
      <c r="CH173" s="91" t="s">
        <v>155</v>
      </c>
      <c r="CI173" s="791" t="s">
        <v>160</v>
      </c>
      <c r="CJ173" s="601">
        <v>65</v>
      </c>
      <c r="CK173" s="601">
        <v>9444</v>
      </c>
      <c r="CL173" s="601">
        <v>966</v>
      </c>
      <c r="CM173" s="601">
        <v>1799</v>
      </c>
      <c r="CN173" s="601">
        <v>583</v>
      </c>
      <c r="CO173" s="601">
        <v>5627</v>
      </c>
      <c r="CP173" s="601">
        <v>8692</v>
      </c>
      <c r="CQ173" s="601">
        <v>9516</v>
      </c>
      <c r="CR173" s="601">
        <v>2095</v>
      </c>
      <c r="CS173" s="601">
        <v>160736</v>
      </c>
      <c r="CT173" s="601">
        <v>3354</v>
      </c>
      <c r="CU173" s="601">
        <v>17569</v>
      </c>
      <c r="CV173" s="601">
        <v>6402</v>
      </c>
      <c r="CW173" s="601">
        <v>2621</v>
      </c>
      <c r="CX173" s="601">
        <v>35</v>
      </c>
      <c r="CY173" s="601">
        <v>1921</v>
      </c>
      <c r="CZ173" s="93" t="s">
        <v>161</v>
      </c>
      <c r="DA173" s="97" t="s">
        <v>155</v>
      </c>
      <c r="DB173" s="90" t="s">
        <v>155</v>
      </c>
      <c r="DC173" s="91" t="s">
        <v>155</v>
      </c>
      <c r="DD173" s="791" t="s">
        <v>160</v>
      </c>
      <c r="DE173" s="601">
        <v>228158</v>
      </c>
      <c r="DF173" s="601">
        <v>248065</v>
      </c>
      <c r="DG173" s="601">
        <v>37287</v>
      </c>
      <c r="DH173" s="601">
        <v>3301835</v>
      </c>
      <c r="DI173" s="601">
        <v>176282</v>
      </c>
      <c r="DJ173" s="601" t="s">
        <v>202</v>
      </c>
      <c r="DK173" s="601" t="s">
        <v>202</v>
      </c>
      <c r="DL173" s="601" t="s">
        <v>202</v>
      </c>
      <c r="DM173" s="601" t="s">
        <v>202</v>
      </c>
      <c r="DN173" s="601" t="s">
        <v>202</v>
      </c>
      <c r="DO173" s="601" t="s">
        <v>202</v>
      </c>
      <c r="DP173" s="601" t="s">
        <v>202</v>
      </c>
      <c r="DQ173" s="601" t="s">
        <v>202</v>
      </c>
      <c r="DR173" s="601" t="s">
        <v>202</v>
      </c>
      <c r="DS173" s="601" t="s">
        <v>202</v>
      </c>
      <c r="DT173" s="601" t="s">
        <v>202</v>
      </c>
      <c r="DU173" s="93" t="s">
        <v>161</v>
      </c>
      <c r="DV173" s="97" t="s">
        <v>155</v>
      </c>
      <c r="DW173" s="90" t="s">
        <v>155</v>
      </c>
      <c r="DX173" s="91" t="s">
        <v>155</v>
      </c>
      <c r="DY173" s="791" t="s">
        <v>160</v>
      </c>
      <c r="DZ173" s="601">
        <v>439062</v>
      </c>
      <c r="EA173" s="601">
        <v>9009434</v>
      </c>
      <c r="EB173" s="601">
        <v>81380</v>
      </c>
      <c r="EC173" s="601" t="s">
        <v>202</v>
      </c>
      <c r="ED173" s="601">
        <v>23</v>
      </c>
      <c r="EE173" s="601">
        <v>44</v>
      </c>
      <c r="EF173" s="601">
        <v>5</v>
      </c>
      <c r="EG173" s="601">
        <v>39</v>
      </c>
      <c r="EH173" s="601">
        <v>32714</v>
      </c>
      <c r="EI173" s="601">
        <v>35</v>
      </c>
      <c r="EJ173" s="601">
        <v>59339</v>
      </c>
      <c r="EK173" s="601">
        <v>8896628</v>
      </c>
      <c r="EL173" s="601">
        <v>10730149</v>
      </c>
      <c r="EM173" s="601">
        <v>12231</v>
      </c>
      <c r="EN173" s="601">
        <v>66540</v>
      </c>
      <c r="EO173" s="601">
        <v>19771</v>
      </c>
      <c r="EP173" s="93" t="s">
        <v>161</v>
      </c>
      <c r="EQ173" s="97" t="s">
        <v>155</v>
      </c>
    </row>
    <row r="174" spans="1:147" ht="14.25">
      <c r="A174" s="79"/>
      <c r="B174" s="85"/>
      <c r="C174" s="789"/>
      <c r="D174" s="605"/>
      <c r="E174" s="601"/>
      <c r="F174" s="601"/>
      <c r="G174" s="601"/>
      <c r="H174" s="601"/>
      <c r="I174" s="601"/>
      <c r="J174" s="601"/>
      <c r="K174" s="601"/>
      <c r="L174" s="601"/>
      <c r="M174" s="601"/>
      <c r="N174" s="601"/>
      <c r="O174" s="601"/>
      <c r="P174" s="601"/>
      <c r="Q174" s="601"/>
      <c r="R174" s="601"/>
      <c r="S174" s="601"/>
      <c r="T174" s="101"/>
      <c r="U174" s="98"/>
      <c r="V174" s="79"/>
      <c r="W174" s="85"/>
      <c r="X174" s="789"/>
      <c r="Y174" s="601"/>
      <c r="Z174" s="601"/>
      <c r="AA174" s="601"/>
      <c r="AB174" s="601"/>
      <c r="AC174" s="601"/>
      <c r="AD174" s="601"/>
      <c r="AE174" s="601"/>
      <c r="AF174" s="601"/>
      <c r="AG174" s="601"/>
      <c r="AH174" s="601"/>
      <c r="AI174" s="601"/>
      <c r="AJ174" s="601"/>
      <c r="AK174" s="601"/>
      <c r="AL174" s="601"/>
      <c r="AM174" s="601"/>
      <c r="AN174" s="601"/>
      <c r="AO174" s="101"/>
      <c r="AP174" s="98"/>
      <c r="AQ174" s="79"/>
      <c r="AR174" s="85"/>
      <c r="AS174" s="789"/>
      <c r="AT174" s="601"/>
      <c r="AU174" s="601"/>
      <c r="AV174" s="601"/>
      <c r="AW174" s="601"/>
      <c r="AX174" s="601"/>
      <c r="AY174" s="601"/>
      <c r="AZ174" s="601"/>
      <c r="BA174" s="601"/>
      <c r="BB174" s="601"/>
      <c r="BC174" s="601"/>
      <c r="BD174" s="601"/>
      <c r="BE174" s="601"/>
      <c r="BF174" s="601"/>
      <c r="BG174" s="601"/>
      <c r="BH174" s="601"/>
      <c r="BI174" s="601"/>
      <c r="BJ174" s="101"/>
      <c r="BK174" s="98"/>
      <c r="BL174" s="79"/>
      <c r="BM174" s="85"/>
      <c r="BN174" s="789"/>
      <c r="BO174" s="601"/>
      <c r="BP174" s="601"/>
      <c r="BQ174" s="601"/>
      <c r="BR174" s="601"/>
      <c r="BS174" s="601"/>
      <c r="BT174" s="601"/>
      <c r="BU174" s="601"/>
      <c r="BV174" s="601"/>
      <c r="BW174" s="601"/>
      <c r="BX174" s="601"/>
      <c r="BY174" s="601"/>
      <c r="BZ174" s="601"/>
      <c r="CA174" s="601"/>
      <c r="CB174" s="601"/>
      <c r="CC174" s="601"/>
      <c r="CD174" s="601"/>
      <c r="CE174" s="101"/>
      <c r="CF174" s="98"/>
      <c r="CG174" s="79"/>
      <c r="CH174" s="85"/>
      <c r="CI174" s="789"/>
      <c r="CJ174" s="601"/>
      <c r="CK174" s="601"/>
      <c r="CL174" s="601"/>
      <c r="CM174" s="601"/>
      <c r="CN174" s="601"/>
      <c r="CO174" s="601"/>
      <c r="CP174" s="601"/>
      <c r="CQ174" s="601"/>
      <c r="CR174" s="601"/>
      <c r="CS174" s="601"/>
      <c r="CT174" s="601"/>
      <c r="CU174" s="601"/>
      <c r="CV174" s="601"/>
      <c r="CW174" s="601"/>
      <c r="CX174" s="601"/>
      <c r="CY174" s="601"/>
      <c r="CZ174" s="101"/>
      <c r="DA174" s="98"/>
      <c r="DB174" s="79"/>
      <c r="DC174" s="85"/>
      <c r="DD174" s="789"/>
      <c r="DE174" s="601"/>
      <c r="DF174" s="601"/>
      <c r="DG174" s="601"/>
      <c r="DH174" s="601"/>
      <c r="DI174" s="601"/>
      <c r="DJ174" s="601"/>
      <c r="DK174" s="601"/>
      <c r="DL174" s="601"/>
      <c r="DM174" s="601"/>
      <c r="DN174" s="601"/>
      <c r="DO174" s="601"/>
      <c r="DP174" s="601"/>
      <c r="DQ174" s="601"/>
      <c r="DR174" s="601"/>
      <c r="DS174" s="601"/>
      <c r="DT174" s="601"/>
      <c r="DU174" s="101"/>
      <c r="DV174" s="98"/>
      <c r="DW174" s="79"/>
      <c r="DX174" s="85"/>
      <c r="DY174" s="789"/>
      <c r="DZ174" s="601"/>
      <c r="EA174" s="601"/>
      <c r="EB174" s="601"/>
      <c r="EC174" s="601"/>
      <c r="ED174" s="601"/>
      <c r="EE174" s="601"/>
      <c r="EF174" s="601"/>
      <c r="EG174" s="601"/>
      <c r="EH174" s="601"/>
      <c r="EI174" s="601"/>
      <c r="EJ174" s="601"/>
      <c r="EK174" s="601"/>
      <c r="EL174" s="601"/>
      <c r="EM174" s="601"/>
      <c r="EN174" s="601"/>
      <c r="EO174" s="601"/>
      <c r="EP174" s="101"/>
      <c r="EQ174" s="98"/>
    </row>
    <row r="175" spans="1:147" ht="14.25">
      <c r="A175" s="90" t="s">
        <v>150</v>
      </c>
      <c r="B175" s="91" t="s">
        <v>151</v>
      </c>
      <c r="C175" s="793">
        <v>40179</v>
      </c>
      <c r="D175" s="605">
        <v>7632</v>
      </c>
      <c r="E175" s="601">
        <v>944453</v>
      </c>
      <c r="F175" s="601">
        <v>6641019</v>
      </c>
      <c r="G175" s="601">
        <v>418632</v>
      </c>
      <c r="H175" s="601">
        <v>7194</v>
      </c>
      <c r="I175" s="601">
        <v>930</v>
      </c>
      <c r="J175" s="601">
        <v>31013</v>
      </c>
      <c r="K175" s="601">
        <v>156588</v>
      </c>
      <c r="L175" s="601">
        <v>171523</v>
      </c>
      <c r="M175" s="601">
        <v>848573</v>
      </c>
      <c r="N175" s="601">
        <v>3849264</v>
      </c>
      <c r="O175" s="601">
        <v>460544</v>
      </c>
      <c r="P175" s="601">
        <v>4902233</v>
      </c>
      <c r="Q175" s="601">
        <v>158373</v>
      </c>
      <c r="R175" s="601">
        <v>30</v>
      </c>
      <c r="S175" s="601">
        <v>6383</v>
      </c>
      <c r="T175" s="93" t="s">
        <v>162</v>
      </c>
      <c r="U175" s="97" t="s">
        <v>154</v>
      </c>
      <c r="V175" s="90" t="s">
        <v>150</v>
      </c>
      <c r="W175" s="91" t="s">
        <v>151</v>
      </c>
      <c r="X175" s="793">
        <v>40179</v>
      </c>
      <c r="Y175" s="601">
        <v>119881</v>
      </c>
      <c r="Z175" s="601">
        <v>371124</v>
      </c>
      <c r="AA175" s="601">
        <v>33111</v>
      </c>
      <c r="AB175" s="601">
        <v>164816</v>
      </c>
      <c r="AC175" s="601">
        <v>10977</v>
      </c>
      <c r="AD175" s="601">
        <v>59</v>
      </c>
      <c r="AE175" s="601">
        <v>1775</v>
      </c>
      <c r="AF175" s="601">
        <v>1943</v>
      </c>
      <c r="AG175" s="601">
        <v>224518</v>
      </c>
      <c r="AH175" s="601">
        <v>3986</v>
      </c>
      <c r="AI175" s="601">
        <v>17753</v>
      </c>
      <c r="AJ175" s="601">
        <v>1165</v>
      </c>
      <c r="AK175" s="601">
        <v>907</v>
      </c>
      <c r="AL175" s="601">
        <v>907</v>
      </c>
      <c r="AM175" s="601">
        <v>140</v>
      </c>
      <c r="AN175" s="601">
        <v>16061</v>
      </c>
      <c r="AO175" s="93" t="s">
        <v>162</v>
      </c>
      <c r="AP175" s="97" t="s">
        <v>154</v>
      </c>
      <c r="AQ175" s="90" t="s">
        <v>150</v>
      </c>
      <c r="AR175" s="91" t="s">
        <v>151</v>
      </c>
      <c r="AS175" s="793">
        <v>40179</v>
      </c>
      <c r="AT175" s="601">
        <v>57</v>
      </c>
      <c r="AU175" s="601">
        <v>70</v>
      </c>
      <c r="AV175" s="601">
        <v>6987</v>
      </c>
      <c r="AW175" s="601">
        <v>385</v>
      </c>
      <c r="AX175" s="601">
        <v>6602</v>
      </c>
      <c r="AY175" s="601">
        <v>273</v>
      </c>
      <c r="AZ175" s="601" t="s">
        <v>202</v>
      </c>
      <c r="BA175" s="601">
        <v>53148</v>
      </c>
      <c r="BB175" s="601">
        <v>43432</v>
      </c>
      <c r="BC175" s="601">
        <v>25802</v>
      </c>
      <c r="BD175" s="601">
        <v>1005</v>
      </c>
      <c r="BE175" s="601">
        <v>16898</v>
      </c>
      <c r="BF175" s="601">
        <v>927</v>
      </c>
      <c r="BG175" s="601">
        <v>6311</v>
      </c>
      <c r="BH175" s="601">
        <v>1</v>
      </c>
      <c r="BI175" s="601">
        <v>1</v>
      </c>
      <c r="BJ175" s="93" t="s">
        <v>162</v>
      </c>
      <c r="BK175" s="97" t="s">
        <v>154</v>
      </c>
      <c r="BL175" s="90" t="s">
        <v>150</v>
      </c>
      <c r="BM175" s="91" t="s">
        <v>151</v>
      </c>
      <c r="BN175" s="793">
        <v>40179</v>
      </c>
      <c r="BO175" s="601">
        <v>753</v>
      </c>
      <c r="BP175" s="601">
        <v>1396</v>
      </c>
      <c r="BQ175" s="601">
        <v>6498</v>
      </c>
      <c r="BR175" s="601">
        <v>195445</v>
      </c>
      <c r="BS175" s="601" t="s">
        <v>202</v>
      </c>
      <c r="BT175" s="601">
        <v>70178</v>
      </c>
      <c r="BU175" s="601">
        <v>8580</v>
      </c>
      <c r="BV175" s="601">
        <v>41404</v>
      </c>
      <c r="BW175" s="601">
        <v>262817</v>
      </c>
      <c r="BX175" s="601">
        <v>16722</v>
      </c>
      <c r="BY175" s="601">
        <v>142</v>
      </c>
      <c r="BZ175" s="601">
        <v>5437</v>
      </c>
      <c r="CA175" s="601">
        <v>5953</v>
      </c>
      <c r="CB175" s="601">
        <v>469811</v>
      </c>
      <c r="CC175" s="601">
        <v>233478</v>
      </c>
      <c r="CD175" s="601">
        <v>29196</v>
      </c>
      <c r="CE175" s="93" t="s">
        <v>162</v>
      </c>
      <c r="CF175" s="97" t="s">
        <v>154</v>
      </c>
      <c r="CG175" s="90" t="s">
        <v>150</v>
      </c>
      <c r="CH175" s="91" t="s">
        <v>151</v>
      </c>
      <c r="CI175" s="793">
        <v>40179</v>
      </c>
      <c r="CJ175" s="601">
        <v>95</v>
      </c>
      <c r="CK175" s="601">
        <v>2927</v>
      </c>
      <c r="CL175" s="601">
        <v>184</v>
      </c>
      <c r="CM175" s="601">
        <v>308</v>
      </c>
      <c r="CN175" s="601">
        <v>145</v>
      </c>
      <c r="CO175" s="601">
        <v>1018</v>
      </c>
      <c r="CP175" s="601">
        <v>2143</v>
      </c>
      <c r="CQ175" s="601">
        <v>2347</v>
      </c>
      <c r="CR175" s="601">
        <v>670</v>
      </c>
      <c r="CS175" s="601">
        <v>47186</v>
      </c>
      <c r="CT175" s="601">
        <v>1049</v>
      </c>
      <c r="CU175" s="601">
        <v>5355</v>
      </c>
      <c r="CV175" s="601">
        <v>2156</v>
      </c>
      <c r="CW175" s="601">
        <v>802</v>
      </c>
      <c r="CX175" s="601">
        <v>13</v>
      </c>
      <c r="CY175" s="601">
        <v>829</v>
      </c>
      <c r="CZ175" s="93" t="s">
        <v>162</v>
      </c>
      <c r="DA175" s="97" t="s">
        <v>154</v>
      </c>
      <c r="DB175" s="90" t="s">
        <v>150</v>
      </c>
      <c r="DC175" s="91" t="s">
        <v>151</v>
      </c>
      <c r="DD175" s="793">
        <v>40179</v>
      </c>
      <c r="DE175" s="601">
        <v>78337</v>
      </c>
      <c r="DF175" s="601">
        <v>85615</v>
      </c>
      <c r="DG175" s="601">
        <v>12882</v>
      </c>
      <c r="DH175" s="601">
        <v>1050424</v>
      </c>
      <c r="DI175" s="601">
        <v>73605</v>
      </c>
      <c r="DJ175" s="601" t="s">
        <v>202</v>
      </c>
      <c r="DK175" s="601" t="s">
        <v>202</v>
      </c>
      <c r="DL175" s="601" t="s">
        <v>202</v>
      </c>
      <c r="DM175" s="601" t="s">
        <v>202</v>
      </c>
      <c r="DN175" s="601" t="s">
        <v>202</v>
      </c>
      <c r="DO175" s="601" t="s">
        <v>202</v>
      </c>
      <c r="DP175" s="601" t="s">
        <v>202</v>
      </c>
      <c r="DQ175" s="601" t="s">
        <v>202</v>
      </c>
      <c r="DR175" s="601" t="s">
        <v>202</v>
      </c>
      <c r="DS175" s="601" t="s">
        <v>202</v>
      </c>
      <c r="DT175" s="601" t="s">
        <v>202</v>
      </c>
      <c r="DU175" s="93" t="s">
        <v>162</v>
      </c>
      <c r="DV175" s="97" t="s">
        <v>154</v>
      </c>
      <c r="DW175" s="90" t="s">
        <v>150</v>
      </c>
      <c r="DX175" s="91" t="s">
        <v>151</v>
      </c>
      <c r="DY175" s="793">
        <v>40179</v>
      </c>
      <c r="DZ175" s="601">
        <v>151934</v>
      </c>
      <c r="EA175" s="601">
        <v>3111038</v>
      </c>
      <c r="EB175" s="601">
        <v>20023</v>
      </c>
      <c r="EC175" s="601" t="s">
        <v>202</v>
      </c>
      <c r="ED175" s="601">
        <v>4</v>
      </c>
      <c r="EE175" s="601">
        <v>23</v>
      </c>
      <c r="EF175" s="601">
        <v>2</v>
      </c>
      <c r="EG175" s="601">
        <v>21</v>
      </c>
      <c r="EH175" s="601">
        <v>10492</v>
      </c>
      <c r="EI175" s="601">
        <v>24</v>
      </c>
      <c r="EJ175" s="601">
        <v>11135</v>
      </c>
      <c r="EK175" s="601">
        <v>3080097</v>
      </c>
      <c r="EL175" s="601">
        <v>3718732</v>
      </c>
      <c r="EM175" s="601">
        <v>4664</v>
      </c>
      <c r="EN175" s="601">
        <v>13912</v>
      </c>
      <c r="EO175" s="601">
        <v>7632</v>
      </c>
      <c r="EP175" s="93" t="s">
        <v>162</v>
      </c>
      <c r="EQ175" s="97" t="s">
        <v>154</v>
      </c>
    </row>
    <row r="176" spans="1:147" ht="14.25">
      <c r="A176" s="90" t="s">
        <v>155</v>
      </c>
      <c r="B176" s="91" t="s">
        <v>155</v>
      </c>
      <c r="C176" s="793">
        <v>40210</v>
      </c>
      <c r="D176" s="605">
        <v>7817</v>
      </c>
      <c r="E176" s="601">
        <v>845277</v>
      </c>
      <c r="F176" s="601">
        <v>6341755</v>
      </c>
      <c r="G176" s="601">
        <v>378353</v>
      </c>
      <c r="H176" s="601">
        <v>6854</v>
      </c>
      <c r="I176" s="601">
        <v>948</v>
      </c>
      <c r="J176" s="601">
        <v>29790</v>
      </c>
      <c r="K176" s="601">
        <v>156714</v>
      </c>
      <c r="L176" s="601">
        <v>171709</v>
      </c>
      <c r="M176" s="601">
        <v>780042</v>
      </c>
      <c r="N176" s="601">
        <v>3792558</v>
      </c>
      <c r="O176" s="601">
        <v>433917</v>
      </c>
      <c r="P176" s="601">
        <v>4578678</v>
      </c>
      <c r="Q176" s="601">
        <v>147386</v>
      </c>
      <c r="R176" s="601">
        <v>29</v>
      </c>
      <c r="S176" s="601">
        <v>7010</v>
      </c>
      <c r="T176" s="93" t="s">
        <v>163</v>
      </c>
      <c r="U176" s="97" t="s">
        <v>155</v>
      </c>
      <c r="V176" s="90" t="s">
        <v>155</v>
      </c>
      <c r="W176" s="91" t="s">
        <v>155</v>
      </c>
      <c r="X176" s="793">
        <v>40210</v>
      </c>
      <c r="Y176" s="601">
        <v>103414</v>
      </c>
      <c r="Z176" s="601">
        <v>327279</v>
      </c>
      <c r="AA176" s="601">
        <v>27225</v>
      </c>
      <c r="AB176" s="601">
        <v>153200</v>
      </c>
      <c r="AC176" s="601">
        <v>9722</v>
      </c>
      <c r="AD176" s="601">
        <v>47</v>
      </c>
      <c r="AE176" s="601">
        <v>1588</v>
      </c>
      <c r="AF176" s="601">
        <v>1738</v>
      </c>
      <c r="AG176" s="601">
        <v>198583</v>
      </c>
      <c r="AH176" s="601">
        <v>3287</v>
      </c>
      <c r="AI176" s="601">
        <v>16075</v>
      </c>
      <c r="AJ176" s="601">
        <v>954</v>
      </c>
      <c r="AK176" s="601">
        <v>686</v>
      </c>
      <c r="AL176" s="601">
        <v>686</v>
      </c>
      <c r="AM176" s="601">
        <v>161</v>
      </c>
      <c r="AN176" s="601">
        <v>14606</v>
      </c>
      <c r="AO176" s="93" t="s">
        <v>163</v>
      </c>
      <c r="AP176" s="97" t="s">
        <v>155</v>
      </c>
      <c r="AQ176" s="90" t="s">
        <v>155</v>
      </c>
      <c r="AR176" s="91" t="s">
        <v>155</v>
      </c>
      <c r="AS176" s="793">
        <v>40210</v>
      </c>
      <c r="AT176" s="601">
        <v>57</v>
      </c>
      <c r="AU176" s="601">
        <v>50</v>
      </c>
      <c r="AV176" s="601">
        <v>6571</v>
      </c>
      <c r="AW176" s="601">
        <v>401</v>
      </c>
      <c r="AX176" s="601">
        <v>6169</v>
      </c>
      <c r="AY176" s="601">
        <v>312</v>
      </c>
      <c r="AZ176" s="601" t="s">
        <v>202</v>
      </c>
      <c r="BA176" s="601">
        <v>53301</v>
      </c>
      <c r="BB176" s="601">
        <v>47770</v>
      </c>
      <c r="BC176" s="601">
        <v>23064</v>
      </c>
      <c r="BD176" s="601">
        <v>850</v>
      </c>
      <c r="BE176" s="601">
        <v>13555</v>
      </c>
      <c r="BF176" s="601">
        <v>740</v>
      </c>
      <c r="BG176" s="601">
        <v>6084</v>
      </c>
      <c r="BH176" s="601">
        <v>2</v>
      </c>
      <c r="BI176" s="601">
        <v>2</v>
      </c>
      <c r="BJ176" s="93" t="s">
        <v>163</v>
      </c>
      <c r="BK176" s="97" t="s">
        <v>155</v>
      </c>
      <c r="BL176" s="90" t="s">
        <v>155</v>
      </c>
      <c r="BM176" s="91" t="s">
        <v>155</v>
      </c>
      <c r="BN176" s="793">
        <v>40210</v>
      </c>
      <c r="BO176" s="601">
        <v>629</v>
      </c>
      <c r="BP176" s="601">
        <v>1321</v>
      </c>
      <c r="BQ176" s="601">
        <v>6895</v>
      </c>
      <c r="BR176" s="601">
        <v>172194</v>
      </c>
      <c r="BS176" s="601" t="s">
        <v>202</v>
      </c>
      <c r="BT176" s="601">
        <v>60527</v>
      </c>
      <c r="BU176" s="601">
        <v>3955</v>
      </c>
      <c r="BV176" s="601">
        <v>37151</v>
      </c>
      <c r="BW176" s="601">
        <v>249171</v>
      </c>
      <c r="BX176" s="601">
        <v>14862</v>
      </c>
      <c r="BY176" s="601">
        <v>124</v>
      </c>
      <c r="BZ176" s="601">
        <v>4545</v>
      </c>
      <c r="CA176" s="601">
        <v>4976</v>
      </c>
      <c r="CB176" s="601">
        <v>424470</v>
      </c>
      <c r="CC176" s="601">
        <v>215730</v>
      </c>
      <c r="CD176" s="601">
        <v>29783</v>
      </c>
      <c r="CE176" s="93" t="s">
        <v>163</v>
      </c>
      <c r="CF176" s="97" t="s">
        <v>155</v>
      </c>
      <c r="CG176" s="90" t="s">
        <v>155</v>
      </c>
      <c r="CH176" s="91" t="s">
        <v>155</v>
      </c>
      <c r="CI176" s="793">
        <v>40210</v>
      </c>
      <c r="CJ176" s="601">
        <v>83</v>
      </c>
      <c r="CK176" s="601">
        <v>2980</v>
      </c>
      <c r="CL176" s="601">
        <v>211</v>
      </c>
      <c r="CM176" s="601">
        <v>358</v>
      </c>
      <c r="CN176" s="601">
        <v>186</v>
      </c>
      <c r="CO176" s="601">
        <v>1067</v>
      </c>
      <c r="CP176" s="601">
        <v>2018</v>
      </c>
      <c r="CQ176" s="601">
        <v>2209</v>
      </c>
      <c r="CR176" s="601">
        <v>732</v>
      </c>
      <c r="CS176" s="601">
        <v>49140</v>
      </c>
      <c r="CT176" s="601">
        <v>1076</v>
      </c>
      <c r="CU176" s="601">
        <v>5572</v>
      </c>
      <c r="CV176" s="601">
        <v>2257</v>
      </c>
      <c r="CW176" s="601">
        <v>828</v>
      </c>
      <c r="CX176" s="601">
        <v>6</v>
      </c>
      <c r="CY176" s="601">
        <v>883</v>
      </c>
      <c r="CZ176" s="93" t="s">
        <v>163</v>
      </c>
      <c r="DA176" s="97" t="s">
        <v>155</v>
      </c>
      <c r="DB176" s="90" t="s">
        <v>155</v>
      </c>
      <c r="DC176" s="91" t="s">
        <v>155</v>
      </c>
      <c r="DD176" s="793">
        <v>40210</v>
      </c>
      <c r="DE176" s="601">
        <v>78089</v>
      </c>
      <c r="DF176" s="601">
        <v>85409</v>
      </c>
      <c r="DG176" s="601">
        <v>11813</v>
      </c>
      <c r="DH176" s="601">
        <v>998160</v>
      </c>
      <c r="DI176" s="601">
        <v>68418</v>
      </c>
      <c r="DJ176" s="601" t="s">
        <v>202</v>
      </c>
      <c r="DK176" s="601" t="s">
        <v>202</v>
      </c>
      <c r="DL176" s="601" t="s">
        <v>202</v>
      </c>
      <c r="DM176" s="601" t="s">
        <v>202</v>
      </c>
      <c r="DN176" s="601" t="s">
        <v>202</v>
      </c>
      <c r="DO176" s="601" t="s">
        <v>202</v>
      </c>
      <c r="DP176" s="601" t="s">
        <v>202</v>
      </c>
      <c r="DQ176" s="601" t="s">
        <v>202</v>
      </c>
      <c r="DR176" s="601" t="s">
        <v>202</v>
      </c>
      <c r="DS176" s="601" t="s">
        <v>202</v>
      </c>
      <c r="DT176" s="601" t="s">
        <v>202</v>
      </c>
      <c r="DU176" s="93" t="s">
        <v>163</v>
      </c>
      <c r="DV176" s="97" t="s">
        <v>155</v>
      </c>
      <c r="DW176" s="90" t="s">
        <v>155</v>
      </c>
      <c r="DX176" s="91" t="s">
        <v>155</v>
      </c>
      <c r="DY176" s="793">
        <v>40210</v>
      </c>
      <c r="DZ176" s="601">
        <v>150292</v>
      </c>
      <c r="EA176" s="601">
        <v>2819995</v>
      </c>
      <c r="EB176" s="601">
        <v>28911</v>
      </c>
      <c r="EC176" s="601" t="s">
        <v>202</v>
      </c>
      <c r="ED176" s="601">
        <v>5</v>
      </c>
      <c r="EE176" s="601">
        <v>7</v>
      </c>
      <c r="EF176" s="601">
        <v>1</v>
      </c>
      <c r="EG176" s="601">
        <v>5</v>
      </c>
      <c r="EH176" s="601">
        <v>10621</v>
      </c>
      <c r="EI176" s="601">
        <v>70</v>
      </c>
      <c r="EJ176" s="601">
        <v>22403</v>
      </c>
      <c r="EK176" s="601">
        <v>2780805</v>
      </c>
      <c r="EL176" s="601">
        <v>3352366</v>
      </c>
      <c r="EM176" s="601">
        <v>4165</v>
      </c>
      <c r="EN176" s="601">
        <v>17136</v>
      </c>
      <c r="EO176" s="601">
        <v>7817</v>
      </c>
      <c r="EP176" s="93" t="s">
        <v>163</v>
      </c>
      <c r="EQ176" s="97" t="s">
        <v>155</v>
      </c>
    </row>
    <row r="177" spans="1:147" ht="14.25">
      <c r="A177" s="90" t="s">
        <v>155</v>
      </c>
      <c r="B177" s="91" t="s">
        <v>155</v>
      </c>
      <c r="C177" s="793">
        <v>40238</v>
      </c>
      <c r="D177" s="605">
        <v>7257</v>
      </c>
      <c r="E177" s="601">
        <v>925758</v>
      </c>
      <c r="F177" s="601">
        <v>7102555</v>
      </c>
      <c r="G177" s="601">
        <v>435641</v>
      </c>
      <c r="H177" s="601">
        <v>6799</v>
      </c>
      <c r="I177" s="601">
        <v>1706</v>
      </c>
      <c r="J177" s="601">
        <v>32452</v>
      </c>
      <c r="K177" s="601">
        <v>167536</v>
      </c>
      <c r="L177" s="601">
        <v>183544</v>
      </c>
      <c r="M177" s="601">
        <v>884036</v>
      </c>
      <c r="N177" s="601">
        <v>4131361</v>
      </c>
      <c r="O177" s="601">
        <v>396133</v>
      </c>
      <c r="P177" s="601">
        <v>5059353</v>
      </c>
      <c r="Q177" s="601">
        <v>164799</v>
      </c>
      <c r="R177" s="601">
        <v>33</v>
      </c>
      <c r="S177" s="601">
        <v>7289</v>
      </c>
      <c r="T177" s="93" t="s">
        <v>164</v>
      </c>
      <c r="U177" s="97" t="s">
        <v>155</v>
      </c>
      <c r="V177" s="90" t="s">
        <v>155</v>
      </c>
      <c r="W177" s="91" t="s">
        <v>155</v>
      </c>
      <c r="X177" s="793">
        <v>40238</v>
      </c>
      <c r="Y177" s="601">
        <v>107022</v>
      </c>
      <c r="Z177" s="601">
        <v>362217</v>
      </c>
      <c r="AA177" s="601">
        <v>32739</v>
      </c>
      <c r="AB177" s="601">
        <v>175391</v>
      </c>
      <c r="AC177" s="601">
        <v>12044</v>
      </c>
      <c r="AD177" s="601">
        <v>82</v>
      </c>
      <c r="AE177" s="601">
        <v>1898</v>
      </c>
      <c r="AF177" s="601">
        <v>2078</v>
      </c>
      <c r="AG177" s="601">
        <v>215889</v>
      </c>
      <c r="AH177" s="601">
        <v>3343</v>
      </c>
      <c r="AI177" s="601">
        <v>17888</v>
      </c>
      <c r="AJ177" s="601">
        <v>1064</v>
      </c>
      <c r="AK177" s="601">
        <v>786</v>
      </c>
      <c r="AL177" s="601">
        <v>786</v>
      </c>
      <c r="AM177" s="601">
        <v>162</v>
      </c>
      <c r="AN177" s="601">
        <v>16281</v>
      </c>
      <c r="AO177" s="93" t="s">
        <v>164</v>
      </c>
      <c r="AP177" s="97" t="s">
        <v>155</v>
      </c>
      <c r="AQ177" s="90" t="s">
        <v>155</v>
      </c>
      <c r="AR177" s="91" t="s">
        <v>155</v>
      </c>
      <c r="AS177" s="793">
        <v>40238</v>
      </c>
      <c r="AT177" s="601">
        <v>62</v>
      </c>
      <c r="AU177" s="601">
        <v>70</v>
      </c>
      <c r="AV177" s="601">
        <v>6617</v>
      </c>
      <c r="AW177" s="601">
        <v>404</v>
      </c>
      <c r="AX177" s="601">
        <v>6213</v>
      </c>
      <c r="AY177" s="601">
        <v>388</v>
      </c>
      <c r="AZ177" s="601" t="s">
        <v>202</v>
      </c>
      <c r="BA177" s="601">
        <v>59251</v>
      </c>
      <c r="BB177" s="601">
        <v>50606</v>
      </c>
      <c r="BC177" s="601">
        <v>27732</v>
      </c>
      <c r="BD177" s="601">
        <v>896</v>
      </c>
      <c r="BE177" s="601">
        <v>18765</v>
      </c>
      <c r="BF177" s="601">
        <v>969</v>
      </c>
      <c r="BG177" s="601">
        <v>5113</v>
      </c>
      <c r="BH177" s="601">
        <v>2</v>
      </c>
      <c r="BI177" s="601">
        <v>2</v>
      </c>
      <c r="BJ177" s="93" t="s">
        <v>164</v>
      </c>
      <c r="BK177" s="97" t="s">
        <v>155</v>
      </c>
      <c r="BL177" s="90" t="s">
        <v>155</v>
      </c>
      <c r="BM177" s="91" t="s">
        <v>155</v>
      </c>
      <c r="BN177" s="793">
        <v>40238</v>
      </c>
      <c r="BO177" s="601">
        <v>742</v>
      </c>
      <c r="BP177" s="601">
        <v>1207</v>
      </c>
      <c r="BQ177" s="601">
        <v>7521</v>
      </c>
      <c r="BR177" s="601">
        <v>192012</v>
      </c>
      <c r="BS177" s="601" t="s">
        <v>202</v>
      </c>
      <c r="BT177" s="601">
        <v>67079</v>
      </c>
      <c r="BU177" s="601">
        <v>3691</v>
      </c>
      <c r="BV177" s="601">
        <v>39510</v>
      </c>
      <c r="BW177" s="601">
        <v>296517</v>
      </c>
      <c r="BX177" s="601">
        <v>17861</v>
      </c>
      <c r="BY177" s="601">
        <v>192</v>
      </c>
      <c r="BZ177" s="601">
        <v>4648</v>
      </c>
      <c r="CA177" s="601">
        <v>5089</v>
      </c>
      <c r="CB177" s="601">
        <v>475254</v>
      </c>
      <c r="CC177" s="601">
        <v>239208</v>
      </c>
      <c r="CD177" s="601">
        <v>27033</v>
      </c>
      <c r="CE177" s="93" t="s">
        <v>164</v>
      </c>
      <c r="CF177" s="97" t="s">
        <v>155</v>
      </c>
      <c r="CG177" s="90" t="s">
        <v>155</v>
      </c>
      <c r="CH177" s="91" t="s">
        <v>155</v>
      </c>
      <c r="CI177" s="793">
        <v>40238</v>
      </c>
      <c r="CJ177" s="601">
        <v>67</v>
      </c>
      <c r="CK177" s="601">
        <v>3488</v>
      </c>
      <c r="CL177" s="601">
        <v>226</v>
      </c>
      <c r="CM177" s="601">
        <v>375</v>
      </c>
      <c r="CN177" s="601">
        <v>181</v>
      </c>
      <c r="CO177" s="601">
        <v>1373</v>
      </c>
      <c r="CP177" s="601">
        <v>2343</v>
      </c>
      <c r="CQ177" s="601">
        <v>2565</v>
      </c>
      <c r="CR177" s="601">
        <v>753</v>
      </c>
      <c r="CS177" s="601">
        <v>53039</v>
      </c>
      <c r="CT177" s="601">
        <v>1231</v>
      </c>
      <c r="CU177" s="601">
        <v>6074</v>
      </c>
      <c r="CV177" s="601">
        <v>2455</v>
      </c>
      <c r="CW177" s="601">
        <v>882</v>
      </c>
      <c r="CX177" s="601">
        <v>14</v>
      </c>
      <c r="CY177" s="601">
        <v>968</v>
      </c>
      <c r="CZ177" s="93" t="s">
        <v>164</v>
      </c>
      <c r="DA177" s="97" t="s">
        <v>155</v>
      </c>
      <c r="DB177" s="90" t="s">
        <v>155</v>
      </c>
      <c r="DC177" s="91" t="s">
        <v>155</v>
      </c>
      <c r="DD177" s="793">
        <v>40238</v>
      </c>
      <c r="DE177" s="601">
        <v>86401</v>
      </c>
      <c r="DF177" s="601">
        <v>94459</v>
      </c>
      <c r="DG177" s="601">
        <v>12941</v>
      </c>
      <c r="DH177" s="601">
        <v>1101047</v>
      </c>
      <c r="DI177" s="601">
        <v>60636</v>
      </c>
      <c r="DJ177" s="601" t="s">
        <v>202</v>
      </c>
      <c r="DK177" s="601" t="s">
        <v>202</v>
      </c>
      <c r="DL177" s="601" t="s">
        <v>202</v>
      </c>
      <c r="DM177" s="601" t="s">
        <v>202</v>
      </c>
      <c r="DN177" s="601" t="s">
        <v>202</v>
      </c>
      <c r="DO177" s="601" t="s">
        <v>202</v>
      </c>
      <c r="DP177" s="601" t="s">
        <v>202</v>
      </c>
      <c r="DQ177" s="601" t="s">
        <v>202</v>
      </c>
      <c r="DR177" s="601" t="s">
        <v>202</v>
      </c>
      <c r="DS177" s="601" t="s">
        <v>202</v>
      </c>
      <c r="DT177" s="601" t="s">
        <v>202</v>
      </c>
      <c r="DU177" s="93" t="s">
        <v>164</v>
      </c>
      <c r="DV177" s="97" t="s">
        <v>155</v>
      </c>
      <c r="DW177" s="90" t="s">
        <v>155</v>
      </c>
      <c r="DX177" s="91" t="s">
        <v>155</v>
      </c>
      <c r="DY177" s="793">
        <v>40238</v>
      </c>
      <c r="DZ177" s="601">
        <v>138669</v>
      </c>
      <c r="EA177" s="601">
        <v>3141316</v>
      </c>
      <c r="EB177" s="601">
        <v>35738</v>
      </c>
      <c r="EC177" s="601" t="s">
        <v>202</v>
      </c>
      <c r="ED177" s="601">
        <v>7</v>
      </c>
      <c r="EE177" s="601">
        <v>26</v>
      </c>
      <c r="EF177" s="601">
        <v>2</v>
      </c>
      <c r="EG177" s="601">
        <v>24</v>
      </c>
      <c r="EH177" s="601">
        <v>13174</v>
      </c>
      <c r="EI177" s="601">
        <v>34</v>
      </c>
      <c r="EJ177" s="601">
        <v>27691</v>
      </c>
      <c r="EK177" s="601">
        <v>3094586</v>
      </c>
      <c r="EL177" s="601">
        <v>3737039</v>
      </c>
      <c r="EM177" s="601">
        <v>3119</v>
      </c>
      <c r="EN177" s="601">
        <v>16551</v>
      </c>
      <c r="EO177" s="601">
        <v>7257</v>
      </c>
      <c r="EP177" s="93" t="s">
        <v>164</v>
      </c>
      <c r="EQ177" s="97" t="s">
        <v>155</v>
      </c>
    </row>
    <row r="178" spans="1:147" ht="14.25">
      <c r="A178" s="90" t="s">
        <v>155</v>
      </c>
      <c r="B178" s="91" t="s">
        <v>155</v>
      </c>
      <c r="C178" s="793">
        <v>40269</v>
      </c>
      <c r="D178" s="605">
        <v>7285</v>
      </c>
      <c r="E178" s="601">
        <v>907908</v>
      </c>
      <c r="F178" s="601">
        <v>6845942</v>
      </c>
      <c r="G178" s="601">
        <v>415374</v>
      </c>
      <c r="H178" s="601">
        <v>6791</v>
      </c>
      <c r="I178" s="601">
        <v>2082</v>
      </c>
      <c r="J178" s="601">
        <v>32016</v>
      </c>
      <c r="K178" s="601">
        <v>124476</v>
      </c>
      <c r="L178" s="601">
        <v>136447</v>
      </c>
      <c r="M178" s="601">
        <v>832753</v>
      </c>
      <c r="N178" s="601">
        <v>4036805</v>
      </c>
      <c r="O178" s="601">
        <v>395440</v>
      </c>
      <c r="P178" s="601">
        <v>4847309</v>
      </c>
      <c r="Q178" s="601">
        <v>155040</v>
      </c>
      <c r="R178" s="601">
        <v>32</v>
      </c>
      <c r="S178" s="601">
        <v>6760</v>
      </c>
      <c r="T178" s="93" t="s">
        <v>165</v>
      </c>
      <c r="U178" s="97" t="s">
        <v>155</v>
      </c>
      <c r="V178" s="90" t="s">
        <v>155</v>
      </c>
      <c r="W178" s="91" t="s">
        <v>155</v>
      </c>
      <c r="X178" s="793">
        <v>40269</v>
      </c>
      <c r="Y178" s="601">
        <v>110713</v>
      </c>
      <c r="Z178" s="601">
        <v>360302</v>
      </c>
      <c r="AA178" s="601">
        <v>33642</v>
      </c>
      <c r="AB178" s="601">
        <v>181179</v>
      </c>
      <c r="AC178" s="601">
        <v>11477</v>
      </c>
      <c r="AD178" s="601">
        <v>113</v>
      </c>
      <c r="AE178" s="601">
        <v>734</v>
      </c>
      <c r="AF178" s="601">
        <v>804</v>
      </c>
      <c r="AG178" s="601">
        <v>212758</v>
      </c>
      <c r="AH178" s="601">
        <v>3261</v>
      </c>
      <c r="AI178" s="601">
        <v>18606</v>
      </c>
      <c r="AJ178" s="601">
        <v>1455</v>
      </c>
      <c r="AK178" s="601">
        <v>1202</v>
      </c>
      <c r="AL178" s="601">
        <v>1202</v>
      </c>
      <c r="AM178" s="601">
        <v>117</v>
      </c>
      <c r="AN178" s="601">
        <v>16408</v>
      </c>
      <c r="AO178" s="93" t="s">
        <v>165</v>
      </c>
      <c r="AP178" s="97" t="s">
        <v>155</v>
      </c>
      <c r="AQ178" s="90" t="s">
        <v>155</v>
      </c>
      <c r="AR178" s="91" t="s">
        <v>155</v>
      </c>
      <c r="AS178" s="793">
        <v>40269</v>
      </c>
      <c r="AT178" s="601">
        <v>68</v>
      </c>
      <c r="AU178" s="601">
        <v>63</v>
      </c>
      <c r="AV178" s="601">
        <v>5527</v>
      </c>
      <c r="AW178" s="601">
        <v>417</v>
      </c>
      <c r="AX178" s="601">
        <v>5110</v>
      </c>
      <c r="AY178" s="601">
        <v>291</v>
      </c>
      <c r="AZ178" s="601" t="s">
        <v>202</v>
      </c>
      <c r="BA178" s="601">
        <v>60147</v>
      </c>
      <c r="BB178" s="601">
        <v>53483</v>
      </c>
      <c r="BC178" s="601">
        <v>26830</v>
      </c>
      <c r="BD178" s="601">
        <v>1062</v>
      </c>
      <c r="BE178" s="601">
        <v>17628</v>
      </c>
      <c r="BF178" s="601">
        <v>832</v>
      </c>
      <c r="BG178" s="601">
        <v>4238</v>
      </c>
      <c r="BH178" s="601">
        <v>2</v>
      </c>
      <c r="BI178" s="601">
        <v>2</v>
      </c>
      <c r="BJ178" s="93" t="s">
        <v>165</v>
      </c>
      <c r="BK178" s="97" t="s">
        <v>155</v>
      </c>
      <c r="BL178" s="90" t="s">
        <v>155</v>
      </c>
      <c r="BM178" s="91" t="s">
        <v>155</v>
      </c>
      <c r="BN178" s="793">
        <v>40269</v>
      </c>
      <c r="BO178" s="601">
        <v>659</v>
      </c>
      <c r="BP178" s="601">
        <v>1111</v>
      </c>
      <c r="BQ178" s="601">
        <v>7140</v>
      </c>
      <c r="BR178" s="601">
        <v>187641</v>
      </c>
      <c r="BS178" s="601" t="s">
        <v>202</v>
      </c>
      <c r="BT178" s="601">
        <v>70370</v>
      </c>
      <c r="BU178" s="601">
        <v>2848</v>
      </c>
      <c r="BV178" s="601">
        <v>39444</v>
      </c>
      <c r="BW178" s="601">
        <v>289215</v>
      </c>
      <c r="BX178" s="601">
        <v>17173</v>
      </c>
      <c r="BY178" s="601">
        <v>245</v>
      </c>
      <c r="BZ178" s="601">
        <v>3850</v>
      </c>
      <c r="CA178" s="601">
        <v>4209</v>
      </c>
      <c r="CB178" s="601">
        <v>452275</v>
      </c>
      <c r="CC178" s="601">
        <v>236052</v>
      </c>
      <c r="CD178" s="601">
        <v>26614</v>
      </c>
      <c r="CE178" s="93" t="s">
        <v>165</v>
      </c>
      <c r="CF178" s="97" t="s">
        <v>155</v>
      </c>
      <c r="CG178" s="90" t="s">
        <v>155</v>
      </c>
      <c r="CH178" s="91" t="s">
        <v>155</v>
      </c>
      <c r="CI178" s="793">
        <v>40269</v>
      </c>
      <c r="CJ178" s="601">
        <v>12</v>
      </c>
      <c r="CK178" s="601">
        <v>3241</v>
      </c>
      <c r="CL178" s="601">
        <v>177</v>
      </c>
      <c r="CM178" s="601">
        <v>252</v>
      </c>
      <c r="CN178" s="601">
        <v>128</v>
      </c>
      <c r="CO178" s="601">
        <v>1690</v>
      </c>
      <c r="CP178" s="601">
        <v>2240</v>
      </c>
      <c r="CQ178" s="601">
        <v>2453</v>
      </c>
      <c r="CR178" s="601">
        <v>661</v>
      </c>
      <c r="CS178" s="601">
        <v>50626</v>
      </c>
      <c r="CT178" s="601">
        <v>1163</v>
      </c>
      <c r="CU178" s="601">
        <v>5466</v>
      </c>
      <c r="CV178" s="601">
        <v>2079</v>
      </c>
      <c r="CW178" s="601">
        <v>894</v>
      </c>
      <c r="CX178" s="601">
        <v>10</v>
      </c>
      <c r="CY178" s="601">
        <v>625</v>
      </c>
      <c r="CZ178" s="93" t="s">
        <v>165</v>
      </c>
      <c r="DA178" s="97" t="s">
        <v>155</v>
      </c>
      <c r="DB178" s="90" t="s">
        <v>155</v>
      </c>
      <c r="DC178" s="91" t="s">
        <v>155</v>
      </c>
      <c r="DD178" s="793">
        <v>40269</v>
      </c>
      <c r="DE178" s="601">
        <v>68084</v>
      </c>
      <c r="DF178" s="601">
        <v>74538</v>
      </c>
      <c r="DG178" s="601">
        <v>11533</v>
      </c>
      <c r="DH178" s="601">
        <v>1048549</v>
      </c>
      <c r="DI178" s="601">
        <v>59382</v>
      </c>
      <c r="DJ178" s="601" t="s">
        <v>202</v>
      </c>
      <c r="DK178" s="601" t="s">
        <v>202</v>
      </c>
      <c r="DL178" s="601" t="s">
        <v>202</v>
      </c>
      <c r="DM178" s="601" t="s">
        <v>202</v>
      </c>
      <c r="DN178" s="601" t="s">
        <v>202</v>
      </c>
      <c r="DO178" s="601" t="s">
        <v>202</v>
      </c>
      <c r="DP178" s="601" t="s">
        <v>202</v>
      </c>
      <c r="DQ178" s="601" t="s">
        <v>202</v>
      </c>
      <c r="DR178" s="601" t="s">
        <v>202</v>
      </c>
      <c r="DS178" s="601" t="s">
        <v>202</v>
      </c>
      <c r="DT178" s="601" t="s">
        <v>202</v>
      </c>
      <c r="DU178" s="93" t="s">
        <v>165</v>
      </c>
      <c r="DV178" s="97" t="s">
        <v>155</v>
      </c>
      <c r="DW178" s="90" t="s">
        <v>155</v>
      </c>
      <c r="DX178" s="91" t="s">
        <v>155</v>
      </c>
      <c r="DY178" s="793">
        <v>40269</v>
      </c>
      <c r="DZ178" s="601">
        <v>147370</v>
      </c>
      <c r="EA178" s="601">
        <v>3063501</v>
      </c>
      <c r="EB178" s="601">
        <v>40097</v>
      </c>
      <c r="EC178" s="601" t="s">
        <v>202</v>
      </c>
      <c r="ED178" s="601">
        <v>5</v>
      </c>
      <c r="EE178" s="601">
        <v>8</v>
      </c>
      <c r="EF178" s="601">
        <v>2</v>
      </c>
      <c r="EG178" s="601">
        <v>6</v>
      </c>
      <c r="EH178" s="601">
        <v>12588</v>
      </c>
      <c r="EI178" s="601">
        <v>23</v>
      </c>
      <c r="EJ178" s="601">
        <v>34203</v>
      </c>
      <c r="EK178" s="601">
        <v>3013307</v>
      </c>
      <c r="EL178" s="601">
        <v>3638671</v>
      </c>
      <c r="EM178" s="601">
        <v>2874</v>
      </c>
      <c r="EN178" s="601">
        <v>14860</v>
      </c>
      <c r="EO178" s="601">
        <v>7285</v>
      </c>
      <c r="EP178" s="93" t="s">
        <v>165</v>
      </c>
      <c r="EQ178" s="97" t="s">
        <v>155</v>
      </c>
    </row>
    <row r="179" spans="1:147" ht="14.25">
      <c r="A179" s="90" t="s">
        <v>155</v>
      </c>
      <c r="B179" s="91" t="s">
        <v>155</v>
      </c>
      <c r="C179" s="793">
        <v>40299</v>
      </c>
      <c r="D179" s="605">
        <v>8290</v>
      </c>
      <c r="E179" s="601">
        <v>949604</v>
      </c>
      <c r="F179" s="601">
        <v>7141740</v>
      </c>
      <c r="G179" s="601">
        <v>452581</v>
      </c>
      <c r="H179" s="601">
        <v>7583</v>
      </c>
      <c r="I179" s="601">
        <v>2067</v>
      </c>
      <c r="J179" s="601">
        <v>31917</v>
      </c>
      <c r="K179" s="601">
        <v>134586</v>
      </c>
      <c r="L179" s="601">
        <v>147504</v>
      </c>
      <c r="M179" s="601">
        <v>894092</v>
      </c>
      <c r="N179" s="601">
        <v>4446851</v>
      </c>
      <c r="O179" s="601">
        <v>331668</v>
      </c>
      <c r="P179" s="601">
        <v>5119137</v>
      </c>
      <c r="Q179" s="601">
        <v>158232</v>
      </c>
      <c r="R179" s="601">
        <v>28</v>
      </c>
      <c r="S179" s="601">
        <v>6608</v>
      </c>
      <c r="T179" s="93" t="s">
        <v>166</v>
      </c>
      <c r="U179" s="97" t="s">
        <v>155</v>
      </c>
      <c r="V179" s="90" t="s">
        <v>155</v>
      </c>
      <c r="W179" s="91" t="s">
        <v>155</v>
      </c>
      <c r="X179" s="793">
        <v>40299</v>
      </c>
      <c r="Y179" s="601">
        <v>121590</v>
      </c>
      <c r="Z179" s="601">
        <v>366725</v>
      </c>
      <c r="AA179" s="601">
        <v>35147</v>
      </c>
      <c r="AB179" s="601">
        <v>185556</v>
      </c>
      <c r="AC179" s="601">
        <v>12256</v>
      </c>
      <c r="AD179" s="601">
        <v>103</v>
      </c>
      <c r="AE179" s="601">
        <v>902</v>
      </c>
      <c r="AF179" s="601">
        <v>988</v>
      </c>
      <c r="AG179" s="601">
        <v>240689</v>
      </c>
      <c r="AH179" s="601">
        <v>2693</v>
      </c>
      <c r="AI179" s="601">
        <v>17876</v>
      </c>
      <c r="AJ179" s="601">
        <v>784</v>
      </c>
      <c r="AK179" s="601">
        <v>627</v>
      </c>
      <c r="AL179" s="601">
        <v>627</v>
      </c>
      <c r="AM179" s="601">
        <v>81</v>
      </c>
      <c r="AN179" s="601">
        <v>15852</v>
      </c>
      <c r="AO179" s="93" t="s">
        <v>166</v>
      </c>
      <c r="AP179" s="97" t="s">
        <v>155</v>
      </c>
      <c r="AQ179" s="90" t="s">
        <v>155</v>
      </c>
      <c r="AR179" s="91" t="s">
        <v>155</v>
      </c>
      <c r="AS179" s="793">
        <v>40299</v>
      </c>
      <c r="AT179" s="601">
        <v>55</v>
      </c>
      <c r="AU179" s="601">
        <v>59</v>
      </c>
      <c r="AV179" s="601">
        <v>5405</v>
      </c>
      <c r="AW179" s="601">
        <v>366</v>
      </c>
      <c r="AX179" s="601">
        <v>5040</v>
      </c>
      <c r="AY179" s="601">
        <v>284</v>
      </c>
      <c r="AZ179" s="601" t="s">
        <v>202</v>
      </c>
      <c r="BA179" s="601">
        <v>59123</v>
      </c>
      <c r="BB179" s="601">
        <v>47863</v>
      </c>
      <c r="BC179" s="601">
        <v>29172</v>
      </c>
      <c r="BD179" s="601">
        <v>1384</v>
      </c>
      <c r="BE179" s="601">
        <v>22346</v>
      </c>
      <c r="BF179" s="601">
        <v>1086</v>
      </c>
      <c r="BG179" s="601">
        <v>5123</v>
      </c>
      <c r="BH179" s="601">
        <v>1</v>
      </c>
      <c r="BI179" s="601">
        <v>1</v>
      </c>
      <c r="BJ179" s="93" t="s">
        <v>166</v>
      </c>
      <c r="BK179" s="97" t="s">
        <v>155</v>
      </c>
      <c r="BL179" s="90" t="s">
        <v>155</v>
      </c>
      <c r="BM179" s="91" t="s">
        <v>155</v>
      </c>
      <c r="BN179" s="793">
        <v>40299</v>
      </c>
      <c r="BO179" s="601">
        <v>736</v>
      </c>
      <c r="BP179" s="601">
        <v>1116</v>
      </c>
      <c r="BQ179" s="601">
        <v>7453</v>
      </c>
      <c r="BR179" s="601">
        <v>188748</v>
      </c>
      <c r="BS179" s="601" t="s">
        <v>202</v>
      </c>
      <c r="BT179" s="601">
        <v>61882</v>
      </c>
      <c r="BU179" s="601">
        <v>3083</v>
      </c>
      <c r="BV179" s="601">
        <v>40972</v>
      </c>
      <c r="BW179" s="601">
        <v>304744</v>
      </c>
      <c r="BX179" s="601">
        <v>17836</v>
      </c>
      <c r="BY179" s="601">
        <v>252</v>
      </c>
      <c r="BZ179" s="601">
        <v>4499</v>
      </c>
      <c r="CA179" s="601">
        <v>4868</v>
      </c>
      <c r="CB179" s="601">
        <v>471350</v>
      </c>
      <c r="CC179" s="601">
        <v>262725</v>
      </c>
      <c r="CD179" s="601">
        <v>26228</v>
      </c>
      <c r="CE179" s="93" t="s">
        <v>166</v>
      </c>
      <c r="CF179" s="97" t="s">
        <v>155</v>
      </c>
      <c r="CG179" s="90" t="s">
        <v>155</v>
      </c>
      <c r="CH179" s="91" t="s">
        <v>155</v>
      </c>
      <c r="CI179" s="793">
        <v>40299</v>
      </c>
      <c r="CJ179" s="601">
        <v>8</v>
      </c>
      <c r="CK179" s="601">
        <v>3536</v>
      </c>
      <c r="CL179" s="601">
        <v>244</v>
      </c>
      <c r="CM179" s="601">
        <v>594</v>
      </c>
      <c r="CN179" s="601">
        <v>179</v>
      </c>
      <c r="CO179" s="601">
        <v>1600</v>
      </c>
      <c r="CP179" s="601">
        <v>2008</v>
      </c>
      <c r="CQ179" s="601">
        <v>2198</v>
      </c>
      <c r="CR179" s="601">
        <v>627</v>
      </c>
      <c r="CS179" s="601">
        <v>48145</v>
      </c>
      <c r="CT179" s="601">
        <v>1009</v>
      </c>
      <c r="CU179" s="601">
        <v>5221</v>
      </c>
      <c r="CV179" s="601">
        <v>1901</v>
      </c>
      <c r="CW179" s="601">
        <v>785</v>
      </c>
      <c r="CX179" s="601">
        <v>12</v>
      </c>
      <c r="CY179" s="601">
        <v>565</v>
      </c>
      <c r="CZ179" s="93" t="s">
        <v>166</v>
      </c>
      <c r="DA179" s="97" t="s">
        <v>155</v>
      </c>
      <c r="DB179" s="90" t="s">
        <v>155</v>
      </c>
      <c r="DC179" s="91" t="s">
        <v>155</v>
      </c>
      <c r="DD179" s="793">
        <v>40299</v>
      </c>
      <c r="DE179" s="601">
        <v>70472</v>
      </c>
      <c r="DF179" s="601">
        <v>77163</v>
      </c>
      <c r="DG179" s="601">
        <v>13106</v>
      </c>
      <c r="DH179" s="601">
        <v>1161130</v>
      </c>
      <c r="DI179" s="601">
        <v>54854</v>
      </c>
      <c r="DJ179" s="601" t="s">
        <v>202</v>
      </c>
      <c r="DK179" s="601" t="s">
        <v>202</v>
      </c>
      <c r="DL179" s="601" t="s">
        <v>202</v>
      </c>
      <c r="DM179" s="601" t="s">
        <v>202</v>
      </c>
      <c r="DN179" s="601" t="s">
        <v>202</v>
      </c>
      <c r="DO179" s="601" t="s">
        <v>202</v>
      </c>
      <c r="DP179" s="601" t="s">
        <v>202</v>
      </c>
      <c r="DQ179" s="601" t="s">
        <v>202</v>
      </c>
      <c r="DR179" s="601" t="s">
        <v>202</v>
      </c>
      <c r="DS179" s="601" t="s">
        <v>202</v>
      </c>
      <c r="DT179" s="601" t="s">
        <v>202</v>
      </c>
      <c r="DU179" s="93" t="s">
        <v>166</v>
      </c>
      <c r="DV179" s="97" t="s">
        <v>155</v>
      </c>
      <c r="DW179" s="90" t="s">
        <v>155</v>
      </c>
      <c r="DX179" s="91" t="s">
        <v>155</v>
      </c>
      <c r="DY179" s="793">
        <v>40299</v>
      </c>
      <c r="DZ179" s="601">
        <v>97971</v>
      </c>
      <c r="EA179" s="601">
        <v>3175272</v>
      </c>
      <c r="EB179" s="601">
        <v>42739</v>
      </c>
      <c r="EC179" s="601" t="s">
        <v>202</v>
      </c>
      <c r="ED179" s="601">
        <v>8</v>
      </c>
      <c r="EE179" s="601">
        <v>2</v>
      </c>
      <c r="EF179" s="601">
        <v>2</v>
      </c>
      <c r="EG179" s="601">
        <v>0</v>
      </c>
      <c r="EH179" s="601">
        <v>11546</v>
      </c>
      <c r="EI179" s="601">
        <v>28</v>
      </c>
      <c r="EJ179" s="601">
        <v>39077</v>
      </c>
      <c r="EK179" s="601">
        <v>3122028</v>
      </c>
      <c r="EL179" s="601">
        <v>3767472</v>
      </c>
      <c r="EM179" s="601">
        <v>2333</v>
      </c>
      <c r="EN179" s="601">
        <v>20891</v>
      </c>
      <c r="EO179" s="601">
        <v>8290</v>
      </c>
      <c r="EP179" s="93" t="s">
        <v>166</v>
      </c>
      <c r="EQ179" s="97" t="s">
        <v>155</v>
      </c>
    </row>
    <row r="180" spans="1:147" ht="14.25">
      <c r="A180" s="90" t="s">
        <v>155</v>
      </c>
      <c r="B180" s="91" t="s">
        <v>155</v>
      </c>
      <c r="C180" s="793">
        <v>40330</v>
      </c>
      <c r="D180" s="605">
        <v>7624</v>
      </c>
      <c r="E180" s="601">
        <v>909776</v>
      </c>
      <c r="F180" s="601">
        <v>6895965</v>
      </c>
      <c r="G180" s="601">
        <v>443568</v>
      </c>
      <c r="H180" s="601">
        <v>7891</v>
      </c>
      <c r="I180" s="601">
        <v>2285</v>
      </c>
      <c r="J180" s="601">
        <v>30251</v>
      </c>
      <c r="K180" s="601">
        <v>139047</v>
      </c>
      <c r="L180" s="601">
        <v>152286</v>
      </c>
      <c r="M180" s="601">
        <v>886470</v>
      </c>
      <c r="N180" s="601">
        <v>4386372</v>
      </c>
      <c r="O180" s="601">
        <v>366306</v>
      </c>
      <c r="P180" s="601">
        <v>4937728</v>
      </c>
      <c r="Q180" s="601">
        <v>154290</v>
      </c>
      <c r="R180" s="601">
        <v>32</v>
      </c>
      <c r="S180" s="601">
        <v>6685</v>
      </c>
      <c r="T180" s="93" t="s">
        <v>167</v>
      </c>
      <c r="U180" s="97" t="s">
        <v>155</v>
      </c>
      <c r="V180" s="90" t="s">
        <v>155</v>
      </c>
      <c r="W180" s="91" t="s">
        <v>155</v>
      </c>
      <c r="X180" s="793">
        <v>40330</v>
      </c>
      <c r="Y180" s="601">
        <v>119231</v>
      </c>
      <c r="Z180" s="601">
        <v>342301</v>
      </c>
      <c r="AA180" s="601">
        <v>32529</v>
      </c>
      <c r="AB180" s="601">
        <v>167402</v>
      </c>
      <c r="AC180" s="601">
        <v>12568</v>
      </c>
      <c r="AD180" s="601">
        <v>45</v>
      </c>
      <c r="AE180" s="601">
        <v>1230</v>
      </c>
      <c r="AF180" s="601">
        <v>1346</v>
      </c>
      <c r="AG180" s="601">
        <v>227725</v>
      </c>
      <c r="AH180" s="601">
        <v>2123</v>
      </c>
      <c r="AI180" s="601">
        <v>16393</v>
      </c>
      <c r="AJ180" s="601">
        <v>1349</v>
      </c>
      <c r="AK180" s="601">
        <v>1120</v>
      </c>
      <c r="AL180" s="601">
        <v>1120</v>
      </c>
      <c r="AM180" s="601">
        <v>104</v>
      </c>
      <c r="AN180" s="601">
        <v>14114</v>
      </c>
      <c r="AO180" s="93" t="s">
        <v>167</v>
      </c>
      <c r="AP180" s="97" t="s">
        <v>155</v>
      </c>
      <c r="AQ180" s="90" t="s">
        <v>155</v>
      </c>
      <c r="AR180" s="91" t="s">
        <v>155</v>
      </c>
      <c r="AS180" s="793">
        <v>40330</v>
      </c>
      <c r="AT180" s="601">
        <v>56</v>
      </c>
      <c r="AU180" s="601">
        <v>69</v>
      </c>
      <c r="AV180" s="601">
        <v>6819</v>
      </c>
      <c r="AW180" s="601">
        <v>427</v>
      </c>
      <c r="AX180" s="601">
        <v>6392</v>
      </c>
      <c r="AY180" s="601">
        <v>310</v>
      </c>
      <c r="AZ180" s="601" t="s">
        <v>202</v>
      </c>
      <c r="BA180" s="601">
        <v>57183</v>
      </c>
      <c r="BB180" s="601">
        <v>46850</v>
      </c>
      <c r="BC180" s="601">
        <v>27959</v>
      </c>
      <c r="BD180" s="601">
        <v>1002</v>
      </c>
      <c r="BE180" s="601">
        <v>19852</v>
      </c>
      <c r="BF180" s="601">
        <v>1149</v>
      </c>
      <c r="BG180" s="601">
        <v>5574</v>
      </c>
      <c r="BH180" s="601">
        <v>1</v>
      </c>
      <c r="BI180" s="601">
        <v>1</v>
      </c>
      <c r="BJ180" s="93" t="s">
        <v>167</v>
      </c>
      <c r="BK180" s="97" t="s">
        <v>155</v>
      </c>
      <c r="BL180" s="90" t="s">
        <v>155</v>
      </c>
      <c r="BM180" s="91" t="s">
        <v>155</v>
      </c>
      <c r="BN180" s="793">
        <v>40330</v>
      </c>
      <c r="BO180" s="601">
        <v>666</v>
      </c>
      <c r="BP180" s="601">
        <v>1480</v>
      </c>
      <c r="BQ180" s="601">
        <v>6545</v>
      </c>
      <c r="BR180" s="601">
        <v>182390</v>
      </c>
      <c r="BS180" s="601" t="s">
        <v>202</v>
      </c>
      <c r="BT180" s="601">
        <v>56054</v>
      </c>
      <c r="BU180" s="601">
        <v>3248</v>
      </c>
      <c r="BV180" s="601">
        <v>38555</v>
      </c>
      <c r="BW180" s="601">
        <v>292083</v>
      </c>
      <c r="BX180" s="601">
        <v>19078</v>
      </c>
      <c r="BY180" s="601">
        <v>137</v>
      </c>
      <c r="BZ180" s="601">
        <v>4881</v>
      </c>
      <c r="CA180" s="601">
        <v>5187</v>
      </c>
      <c r="CB180" s="601">
        <v>467949</v>
      </c>
      <c r="CC180" s="601">
        <v>248398</v>
      </c>
      <c r="CD180" s="601">
        <v>25044</v>
      </c>
      <c r="CE180" s="93" t="s">
        <v>167</v>
      </c>
      <c r="CF180" s="97" t="s">
        <v>155</v>
      </c>
      <c r="CG180" s="90" t="s">
        <v>155</v>
      </c>
      <c r="CH180" s="91" t="s">
        <v>155</v>
      </c>
      <c r="CI180" s="793">
        <v>40330</v>
      </c>
      <c r="CJ180" s="601">
        <v>10</v>
      </c>
      <c r="CK180" s="601">
        <v>3004</v>
      </c>
      <c r="CL180" s="601">
        <v>258</v>
      </c>
      <c r="CM180" s="601">
        <v>586</v>
      </c>
      <c r="CN180" s="601">
        <v>184</v>
      </c>
      <c r="CO180" s="601">
        <v>1682</v>
      </c>
      <c r="CP180" s="601">
        <v>2462</v>
      </c>
      <c r="CQ180" s="601">
        <v>2696</v>
      </c>
      <c r="CR180" s="601">
        <v>741</v>
      </c>
      <c r="CS180" s="601">
        <v>54075</v>
      </c>
      <c r="CT180" s="601">
        <v>1199</v>
      </c>
      <c r="CU180" s="601">
        <v>5752</v>
      </c>
      <c r="CV180" s="601">
        <v>2136</v>
      </c>
      <c r="CW180" s="601">
        <v>883</v>
      </c>
      <c r="CX180" s="601">
        <v>9</v>
      </c>
      <c r="CY180" s="601">
        <v>630</v>
      </c>
      <c r="CZ180" s="93" t="s">
        <v>167</v>
      </c>
      <c r="DA180" s="97" t="s">
        <v>155</v>
      </c>
      <c r="DB180" s="90" t="s">
        <v>155</v>
      </c>
      <c r="DC180" s="91" t="s">
        <v>155</v>
      </c>
      <c r="DD180" s="793">
        <v>40330</v>
      </c>
      <c r="DE180" s="601">
        <v>73351</v>
      </c>
      <c r="DF180" s="601">
        <v>80315</v>
      </c>
      <c r="DG180" s="601">
        <v>13022</v>
      </c>
      <c r="DH180" s="601">
        <v>1146437</v>
      </c>
      <c r="DI180" s="601">
        <v>48540</v>
      </c>
      <c r="DJ180" s="601" t="s">
        <v>202</v>
      </c>
      <c r="DK180" s="601" t="s">
        <v>202</v>
      </c>
      <c r="DL180" s="601" t="s">
        <v>202</v>
      </c>
      <c r="DM180" s="601" t="s">
        <v>202</v>
      </c>
      <c r="DN180" s="601" t="s">
        <v>202</v>
      </c>
      <c r="DO180" s="601" t="s">
        <v>202</v>
      </c>
      <c r="DP180" s="601" t="s">
        <v>202</v>
      </c>
      <c r="DQ180" s="601" t="s">
        <v>202</v>
      </c>
      <c r="DR180" s="601" t="s">
        <v>202</v>
      </c>
      <c r="DS180" s="601" t="s">
        <v>202</v>
      </c>
      <c r="DT180" s="601" t="s">
        <v>202</v>
      </c>
      <c r="DU180" s="93" t="s">
        <v>167</v>
      </c>
      <c r="DV180" s="97" t="s">
        <v>155</v>
      </c>
      <c r="DW180" s="90" t="s">
        <v>155</v>
      </c>
      <c r="DX180" s="91" t="s">
        <v>155</v>
      </c>
      <c r="DY180" s="793">
        <v>40330</v>
      </c>
      <c r="DZ180" s="601">
        <v>144508</v>
      </c>
      <c r="EA180" s="601">
        <v>3041345</v>
      </c>
      <c r="EB180" s="601">
        <v>30947</v>
      </c>
      <c r="EC180" s="601" t="s">
        <v>202</v>
      </c>
      <c r="ED180" s="601">
        <v>7</v>
      </c>
      <c r="EE180" s="601">
        <v>5</v>
      </c>
      <c r="EF180" s="601">
        <v>1</v>
      </c>
      <c r="EG180" s="601">
        <v>4</v>
      </c>
      <c r="EH180" s="601">
        <v>12592</v>
      </c>
      <c r="EI180" s="601">
        <v>19</v>
      </c>
      <c r="EJ180" s="601">
        <v>22361</v>
      </c>
      <c r="EK180" s="601">
        <v>3000336</v>
      </c>
      <c r="EL180" s="601">
        <v>3618328</v>
      </c>
      <c r="EM180" s="601">
        <v>3323</v>
      </c>
      <c r="EN180" s="601">
        <v>21464</v>
      </c>
      <c r="EO180" s="601">
        <v>7624</v>
      </c>
      <c r="EP180" s="93" t="s">
        <v>167</v>
      </c>
      <c r="EQ180" s="97" t="s">
        <v>155</v>
      </c>
    </row>
    <row r="181" spans="1:147" ht="14.25">
      <c r="A181" s="90" t="s">
        <v>155</v>
      </c>
      <c r="B181" s="91" t="s">
        <v>155</v>
      </c>
      <c r="C181" s="793">
        <v>40360</v>
      </c>
      <c r="D181" s="605">
        <v>6972</v>
      </c>
      <c r="E181" s="601">
        <v>907208</v>
      </c>
      <c r="F181" s="601">
        <v>7065830</v>
      </c>
      <c r="G181" s="601">
        <v>440257</v>
      </c>
      <c r="H181" s="601">
        <v>6811</v>
      </c>
      <c r="I181" s="601">
        <v>2226</v>
      </c>
      <c r="J181" s="601">
        <v>31786</v>
      </c>
      <c r="K181" s="601">
        <v>137037</v>
      </c>
      <c r="L181" s="601">
        <v>150126</v>
      </c>
      <c r="M181" s="601">
        <v>880932</v>
      </c>
      <c r="N181" s="601">
        <v>4224107</v>
      </c>
      <c r="O181" s="601">
        <v>413083</v>
      </c>
      <c r="P181" s="601">
        <v>5112744</v>
      </c>
      <c r="Q181" s="601">
        <v>163019</v>
      </c>
      <c r="R181" s="601">
        <v>34</v>
      </c>
      <c r="S181" s="601">
        <v>6728</v>
      </c>
      <c r="T181" s="93" t="s">
        <v>168</v>
      </c>
      <c r="U181" s="97" t="s">
        <v>155</v>
      </c>
      <c r="V181" s="90" t="s">
        <v>155</v>
      </c>
      <c r="W181" s="91" t="s">
        <v>155</v>
      </c>
      <c r="X181" s="793">
        <v>40360</v>
      </c>
      <c r="Y181" s="601">
        <v>118565</v>
      </c>
      <c r="Z181" s="601">
        <v>355816</v>
      </c>
      <c r="AA181" s="601">
        <v>34999</v>
      </c>
      <c r="AB181" s="601">
        <v>177238</v>
      </c>
      <c r="AC181" s="601">
        <v>11701</v>
      </c>
      <c r="AD181" s="601">
        <v>45</v>
      </c>
      <c r="AE181" s="601">
        <v>2175</v>
      </c>
      <c r="AF181" s="601">
        <v>2382</v>
      </c>
      <c r="AG181" s="601">
        <v>219319</v>
      </c>
      <c r="AH181" s="601">
        <v>2448</v>
      </c>
      <c r="AI181" s="601">
        <v>19765</v>
      </c>
      <c r="AJ181" s="601">
        <v>2663</v>
      </c>
      <c r="AK181" s="601">
        <v>2109</v>
      </c>
      <c r="AL181" s="601">
        <v>2109</v>
      </c>
      <c r="AM181" s="601">
        <v>290</v>
      </c>
      <c r="AN181" s="601">
        <v>16691</v>
      </c>
      <c r="AO181" s="93" t="s">
        <v>168</v>
      </c>
      <c r="AP181" s="97" t="s">
        <v>155</v>
      </c>
      <c r="AQ181" s="90" t="s">
        <v>155</v>
      </c>
      <c r="AR181" s="91" t="s">
        <v>155</v>
      </c>
      <c r="AS181" s="793">
        <v>40360</v>
      </c>
      <c r="AT181" s="601">
        <v>59</v>
      </c>
      <c r="AU181" s="601">
        <v>72</v>
      </c>
      <c r="AV181" s="601">
        <v>6355</v>
      </c>
      <c r="AW181" s="601">
        <v>401</v>
      </c>
      <c r="AX181" s="601">
        <v>5954</v>
      </c>
      <c r="AY181" s="601">
        <v>289</v>
      </c>
      <c r="AZ181" s="601" t="s">
        <v>202</v>
      </c>
      <c r="BA181" s="601">
        <v>59562</v>
      </c>
      <c r="BB181" s="601">
        <v>54410</v>
      </c>
      <c r="BC181" s="601">
        <v>25631</v>
      </c>
      <c r="BD181" s="601">
        <v>948</v>
      </c>
      <c r="BE181" s="601">
        <v>13454</v>
      </c>
      <c r="BF181" s="601">
        <v>881</v>
      </c>
      <c r="BG181" s="601">
        <v>4565</v>
      </c>
      <c r="BH181" s="601">
        <v>1</v>
      </c>
      <c r="BI181" s="601">
        <v>1</v>
      </c>
      <c r="BJ181" s="93" t="s">
        <v>168</v>
      </c>
      <c r="BK181" s="97" t="s">
        <v>155</v>
      </c>
      <c r="BL181" s="90" t="s">
        <v>155</v>
      </c>
      <c r="BM181" s="91" t="s">
        <v>155</v>
      </c>
      <c r="BN181" s="793">
        <v>40360</v>
      </c>
      <c r="BO181" s="601">
        <v>737</v>
      </c>
      <c r="BP181" s="601">
        <v>1429</v>
      </c>
      <c r="BQ181" s="601">
        <v>7686</v>
      </c>
      <c r="BR181" s="601">
        <v>204165</v>
      </c>
      <c r="BS181" s="601" t="s">
        <v>202</v>
      </c>
      <c r="BT181" s="601">
        <v>74787</v>
      </c>
      <c r="BU181" s="601">
        <v>14607</v>
      </c>
      <c r="BV181" s="601">
        <v>38059</v>
      </c>
      <c r="BW181" s="601">
        <v>306360</v>
      </c>
      <c r="BX181" s="601">
        <v>18692</v>
      </c>
      <c r="BY181" s="601">
        <v>128</v>
      </c>
      <c r="BZ181" s="601">
        <v>5327</v>
      </c>
      <c r="CA181" s="601">
        <v>5657</v>
      </c>
      <c r="CB181" s="601">
        <v>464225</v>
      </c>
      <c r="CC181" s="601">
        <v>236863</v>
      </c>
      <c r="CD181" s="601">
        <v>29991</v>
      </c>
      <c r="CE181" s="93" t="s">
        <v>168</v>
      </c>
      <c r="CF181" s="97" t="s">
        <v>155</v>
      </c>
      <c r="CG181" s="90" t="s">
        <v>155</v>
      </c>
      <c r="CH181" s="91" t="s">
        <v>155</v>
      </c>
      <c r="CI181" s="793">
        <v>40360</v>
      </c>
      <c r="CJ181" s="601">
        <v>10</v>
      </c>
      <c r="CK181" s="601">
        <v>3572</v>
      </c>
      <c r="CL181" s="601">
        <v>240</v>
      </c>
      <c r="CM181" s="601">
        <v>529</v>
      </c>
      <c r="CN181" s="601">
        <v>187</v>
      </c>
      <c r="CO181" s="601">
        <v>1640</v>
      </c>
      <c r="CP181" s="601">
        <v>2572</v>
      </c>
      <c r="CQ181" s="601">
        <v>2816</v>
      </c>
      <c r="CR181" s="601">
        <v>792</v>
      </c>
      <c r="CS181" s="601">
        <v>44619</v>
      </c>
      <c r="CT181" s="601">
        <v>1073</v>
      </c>
      <c r="CU181" s="601">
        <v>5680</v>
      </c>
      <c r="CV181" s="601">
        <v>2067</v>
      </c>
      <c r="CW181" s="601">
        <v>926</v>
      </c>
      <c r="CX181" s="601">
        <v>15</v>
      </c>
      <c r="CY181" s="601">
        <v>582</v>
      </c>
      <c r="CZ181" s="93" t="s">
        <v>168</v>
      </c>
      <c r="DA181" s="97" t="s">
        <v>155</v>
      </c>
      <c r="DB181" s="90" t="s">
        <v>155</v>
      </c>
      <c r="DC181" s="91" t="s">
        <v>155</v>
      </c>
      <c r="DD181" s="793">
        <v>40360</v>
      </c>
      <c r="DE181" s="601">
        <v>74835</v>
      </c>
      <c r="DF181" s="601">
        <v>81972</v>
      </c>
      <c r="DG181" s="601">
        <v>12535</v>
      </c>
      <c r="DH181" s="601">
        <v>1088752</v>
      </c>
      <c r="DI181" s="601">
        <v>59699</v>
      </c>
      <c r="DJ181" s="601" t="s">
        <v>202</v>
      </c>
      <c r="DK181" s="601" t="s">
        <v>202</v>
      </c>
      <c r="DL181" s="601" t="s">
        <v>202</v>
      </c>
      <c r="DM181" s="601" t="s">
        <v>202</v>
      </c>
      <c r="DN181" s="601" t="s">
        <v>202</v>
      </c>
      <c r="DO181" s="601" t="s">
        <v>202</v>
      </c>
      <c r="DP181" s="601" t="s">
        <v>202</v>
      </c>
      <c r="DQ181" s="601" t="s">
        <v>202</v>
      </c>
      <c r="DR181" s="601" t="s">
        <v>202</v>
      </c>
      <c r="DS181" s="601" t="s">
        <v>202</v>
      </c>
      <c r="DT181" s="601" t="s">
        <v>202</v>
      </c>
      <c r="DU181" s="93" t="s">
        <v>168</v>
      </c>
      <c r="DV181" s="97" t="s">
        <v>155</v>
      </c>
      <c r="DW181" s="90" t="s">
        <v>155</v>
      </c>
      <c r="DX181" s="91" t="s">
        <v>155</v>
      </c>
      <c r="DY181" s="793">
        <v>40360</v>
      </c>
      <c r="DZ181" s="601">
        <v>158543</v>
      </c>
      <c r="EA181" s="601">
        <v>3046739</v>
      </c>
      <c r="EB181" s="601">
        <v>31046</v>
      </c>
      <c r="EC181" s="601" t="s">
        <v>202</v>
      </c>
      <c r="ED181" s="601">
        <v>7</v>
      </c>
      <c r="EE181" s="601">
        <v>39</v>
      </c>
      <c r="EF181" s="601">
        <v>2</v>
      </c>
      <c r="EG181" s="601">
        <v>38</v>
      </c>
      <c r="EH181" s="601">
        <v>12579</v>
      </c>
      <c r="EI181" s="601">
        <v>14</v>
      </c>
      <c r="EJ181" s="601">
        <v>22469</v>
      </c>
      <c r="EK181" s="601">
        <v>3005212</v>
      </c>
      <c r="EL181" s="601">
        <v>3621564</v>
      </c>
      <c r="EM181" s="601">
        <v>5175</v>
      </c>
      <c r="EN181" s="601">
        <v>21035</v>
      </c>
      <c r="EO181" s="601">
        <v>6972</v>
      </c>
      <c r="EP181" s="93" t="s">
        <v>168</v>
      </c>
      <c r="EQ181" s="97" t="s">
        <v>155</v>
      </c>
    </row>
    <row r="182" spans="1:147" ht="14.25">
      <c r="A182" s="90" t="s">
        <v>155</v>
      </c>
      <c r="B182" s="91" t="s">
        <v>155</v>
      </c>
      <c r="C182" s="793">
        <v>40391</v>
      </c>
      <c r="D182" s="605">
        <v>9304</v>
      </c>
      <c r="E182" s="601">
        <v>909019</v>
      </c>
      <c r="F182" s="601">
        <v>6734608</v>
      </c>
      <c r="G182" s="601">
        <v>416816</v>
      </c>
      <c r="H182" s="601">
        <v>4105</v>
      </c>
      <c r="I182" s="601">
        <v>1496</v>
      </c>
      <c r="J182" s="601">
        <v>33254</v>
      </c>
      <c r="K182" s="601">
        <v>127317</v>
      </c>
      <c r="L182" s="601">
        <v>139492</v>
      </c>
      <c r="M182" s="601">
        <v>862577</v>
      </c>
      <c r="N182" s="601">
        <v>4173172</v>
      </c>
      <c r="O182" s="601">
        <v>379233</v>
      </c>
      <c r="P182" s="601">
        <v>4954721</v>
      </c>
      <c r="Q182" s="601">
        <v>171570</v>
      </c>
      <c r="R182" s="601">
        <v>36</v>
      </c>
      <c r="S182" s="601">
        <v>6290</v>
      </c>
      <c r="T182" s="93" t="s">
        <v>169</v>
      </c>
      <c r="U182" s="97" t="s">
        <v>155</v>
      </c>
      <c r="V182" s="90" t="s">
        <v>155</v>
      </c>
      <c r="W182" s="91" t="s">
        <v>155</v>
      </c>
      <c r="X182" s="793">
        <v>40391</v>
      </c>
      <c r="Y182" s="601">
        <v>114578</v>
      </c>
      <c r="Z182" s="601">
        <v>361747</v>
      </c>
      <c r="AA182" s="601">
        <v>35347</v>
      </c>
      <c r="AB182" s="601">
        <v>163307</v>
      </c>
      <c r="AC182" s="601">
        <v>12816</v>
      </c>
      <c r="AD182" s="601">
        <v>59</v>
      </c>
      <c r="AE182" s="601">
        <v>1720</v>
      </c>
      <c r="AF182" s="601">
        <v>1883</v>
      </c>
      <c r="AG182" s="601">
        <v>227331</v>
      </c>
      <c r="AH182" s="601">
        <v>2577</v>
      </c>
      <c r="AI182" s="601">
        <v>20853</v>
      </c>
      <c r="AJ182" s="601">
        <v>2162</v>
      </c>
      <c r="AK182" s="601">
        <v>849</v>
      </c>
      <c r="AL182" s="601">
        <v>849</v>
      </c>
      <c r="AM182" s="601">
        <v>947</v>
      </c>
      <c r="AN182" s="601">
        <v>18141</v>
      </c>
      <c r="AO182" s="93" t="s">
        <v>169</v>
      </c>
      <c r="AP182" s="97" t="s">
        <v>155</v>
      </c>
      <c r="AQ182" s="90" t="s">
        <v>155</v>
      </c>
      <c r="AR182" s="91" t="s">
        <v>155</v>
      </c>
      <c r="AS182" s="793">
        <v>40391</v>
      </c>
      <c r="AT182" s="601">
        <v>59</v>
      </c>
      <c r="AU182" s="601">
        <v>65</v>
      </c>
      <c r="AV182" s="601">
        <v>6303</v>
      </c>
      <c r="AW182" s="601">
        <v>352</v>
      </c>
      <c r="AX182" s="601">
        <v>5951</v>
      </c>
      <c r="AY182" s="601">
        <v>487</v>
      </c>
      <c r="AZ182" s="601" t="s">
        <v>202</v>
      </c>
      <c r="BA182" s="601">
        <v>55624</v>
      </c>
      <c r="BB182" s="601">
        <v>54618</v>
      </c>
      <c r="BC182" s="601">
        <v>21444</v>
      </c>
      <c r="BD182" s="601">
        <v>1013</v>
      </c>
      <c r="BE182" s="601">
        <v>7329</v>
      </c>
      <c r="BF182" s="601">
        <v>764</v>
      </c>
      <c r="BG182" s="601">
        <v>3552</v>
      </c>
      <c r="BH182" s="601">
        <v>1</v>
      </c>
      <c r="BI182" s="601">
        <v>1</v>
      </c>
      <c r="BJ182" s="93" t="s">
        <v>169</v>
      </c>
      <c r="BK182" s="97" t="s">
        <v>155</v>
      </c>
      <c r="BL182" s="90" t="s">
        <v>155</v>
      </c>
      <c r="BM182" s="91" t="s">
        <v>155</v>
      </c>
      <c r="BN182" s="793">
        <v>40391</v>
      </c>
      <c r="BO182" s="601">
        <v>799</v>
      </c>
      <c r="BP182" s="601">
        <v>1659</v>
      </c>
      <c r="BQ182" s="601">
        <v>7748</v>
      </c>
      <c r="BR182" s="601">
        <v>173615</v>
      </c>
      <c r="BS182" s="601" t="s">
        <v>202</v>
      </c>
      <c r="BT182" s="601">
        <v>53430</v>
      </c>
      <c r="BU182" s="601">
        <v>2658</v>
      </c>
      <c r="BV182" s="601">
        <v>39102</v>
      </c>
      <c r="BW182" s="601">
        <v>268165</v>
      </c>
      <c r="BX182" s="601">
        <v>17683</v>
      </c>
      <c r="BY182" s="601">
        <v>135</v>
      </c>
      <c r="BZ182" s="601">
        <v>4386</v>
      </c>
      <c r="CA182" s="601">
        <v>4610</v>
      </c>
      <c r="CB182" s="601">
        <v>446989</v>
      </c>
      <c r="CC182" s="601">
        <v>240454</v>
      </c>
      <c r="CD182" s="601">
        <v>26714</v>
      </c>
      <c r="CE182" s="93" t="s">
        <v>169</v>
      </c>
      <c r="CF182" s="97" t="s">
        <v>155</v>
      </c>
      <c r="CG182" s="90" t="s">
        <v>155</v>
      </c>
      <c r="CH182" s="91" t="s">
        <v>155</v>
      </c>
      <c r="CI182" s="793">
        <v>40391</v>
      </c>
      <c r="CJ182" s="601">
        <v>9</v>
      </c>
      <c r="CK182" s="601">
        <v>3019</v>
      </c>
      <c r="CL182" s="601">
        <v>343</v>
      </c>
      <c r="CM182" s="601">
        <v>682</v>
      </c>
      <c r="CN182" s="601">
        <v>172</v>
      </c>
      <c r="CO182" s="601">
        <v>1410</v>
      </c>
      <c r="CP182" s="601">
        <v>2639</v>
      </c>
      <c r="CQ182" s="601">
        <v>2890</v>
      </c>
      <c r="CR182" s="601">
        <v>729</v>
      </c>
      <c r="CS182" s="601">
        <v>47672</v>
      </c>
      <c r="CT182" s="601">
        <v>935</v>
      </c>
      <c r="CU182" s="601">
        <v>5447</v>
      </c>
      <c r="CV182" s="601">
        <v>1929</v>
      </c>
      <c r="CW182" s="601">
        <v>808</v>
      </c>
      <c r="CX182" s="601">
        <v>8</v>
      </c>
      <c r="CY182" s="601">
        <v>588</v>
      </c>
      <c r="CZ182" s="93" t="s">
        <v>169</v>
      </c>
      <c r="DA182" s="97" t="s">
        <v>155</v>
      </c>
      <c r="DB182" s="90" t="s">
        <v>155</v>
      </c>
      <c r="DC182" s="91" t="s">
        <v>155</v>
      </c>
      <c r="DD182" s="793">
        <v>40391</v>
      </c>
      <c r="DE182" s="601">
        <v>71057</v>
      </c>
      <c r="DF182" s="601">
        <v>77843</v>
      </c>
      <c r="DG182" s="601">
        <v>11576</v>
      </c>
      <c r="DH182" s="601">
        <v>1105286</v>
      </c>
      <c r="DI182" s="601">
        <v>52854</v>
      </c>
      <c r="DJ182" s="601" t="s">
        <v>202</v>
      </c>
      <c r="DK182" s="601" t="s">
        <v>202</v>
      </c>
      <c r="DL182" s="601" t="s">
        <v>202</v>
      </c>
      <c r="DM182" s="601" t="s">
        <v>202</v>
      </c>
      <c r="DN182" s="601" t="s">
        <v>202</v>
      </c>
      <c r="DO182" s="601" t="s">
        <v>202</v>
      </c>
      <c r="DP182" s="601" t="s">
        <v>202</v>
      </c>
      <c r="DQ182" s="601" t="s">
        <v>202</v>
      </c>
      <c r="DR182" s="601" t="s">
        <v>202</v>
      </c>
      <c r="DS182" s="601" t="s">
        <v>202</v>
      </c>
      <c r="DT182" s="601" t="s">
        <v>202</v>
      </c>
      <c r="DU182" s="93" t="s">
        <v>169</v>
      </c>
      <c r="DV182" s="97" t="s">
        <v>155</v>
      </c>
      <c r="DW182" s="90" t="s">
        <v>155</v>
      </c>
      <c r="DX182" s="91" t="s">
        <v>155</v>
      </c>
      <c r="DY182" s="793">
        <v>40391</v>
      </c>
      <c r="DZ182" s="601">
        <v>166311</v>
      </c>
      <c r="EA182" s="601">
        <v>3052091</v>
      </c>
      <c r="EB182" s="601">
        <v>35571</v>
      </c>
      <c r="EC182" s="601" t="s">
        <v>202</v>
      </c>
      <c r="ED182" s="601">
        <v>10</v>
      </c>
      <c r="EE182" s="601">
        <v>3</v>
      </c>
      <c r="EF182" s="601">
        <v>2</v>
      </c>
      <c r="EG182" s="601">
        <v>2</v>
      </c>
      <c r="EH182" s="601">
        <v>12389</v>
      </c>
      <c r="EI182" s="601">
        <v>18</v>
      </c>
      <c r="EJ182" s="601">
        <v>28631</v>
      </c>
      <c r="EK182" s="601">
        <v>3006289</v>
      </c>
      <c r="EL182" s="601">
        <v>3625446</v>
      </c>
      <c r="EM182" s="601">
        <v>5676</v>
      </c>
      <c r="EN182" s="601">
        <v>19021</v>
      </c>
      <c r="EO182" s="601">
        <v>9304</v>
      </c>
      <c r="EP182" s="93" t="s">
        <v>169</v>
      </c>
      <c r="EQ182" s="97" t="s">
        <v>155</v>
      </c>
    </row>
    <row r="183" spans="1:147" ht="14.25">
      <c r="A183" s="90" t="s">
        <v>155</v>
      </c>
      <c r="B183" s="91" t="s">
        <v>155</v>
      </c>
      <c r="C183" s="793">
        <v>40422</v>
      </c>
      <c r="D183" s="605">
        <v>7975</v>
      </c>
      <c r="E183" s="601">
        <v>879191</v>
      </c>
      <c r="F183" s="601">
        <v>6910592</v>
      </c>
      <c r="G183" s="601">
        <v>450336</v>
      </c>
      <c r="H183" s="601">
        <v>2515</v>
      </c>
      <c r="I183" s="601">
        <v>2187</v>
      </c>
      <c r="J183" s="601">
        <v>33501</v>
      </c>
      <c r="K183" s="601">
        <v>139713</v>
      </c>
      <c r="L183" s="601">
        <v>152975</v>
      </c>
      <c r="M183" s="601">
        <v>898728</v>
      </c>
      <c r="N183" s="601">
        <v>4170131</v>
      </c>
      <c r="O183" s="601">
        <v>371264</v>
      </c>
      <c r="P183" s="601">
        <v>4977392</v>
      </c>
      <c r="Q183" s="601">
        <v>182004</v>
      </c>
      <c r="R183" s="601">
        <v>34</v>
      </c>
      <c r="S183" s="601">
        <v>6453</v>
      </c>
      <c r="T183" s="93" t="s">
        <v>170</v>
      </c>
      <c r="U183" s="97" t="s">
        <v>155</v>
      </c>
      <c r="V183" s="90" t="s">
        <v>155</v>
      </c>
      <c r="W183" s="91" t="s">
        <v>155</v>
      </c>
      <c r="X183" s="793">
        <v>40422</v>
      </c>
      <c r="Y183" s="601">
        <v>111486</v>
      </c>
      <c r="Z183" s="601">
        <v>353087</v>
      </c>
      <c r="AA183" s="601">
        <v>34117</v>
      </c>
      <c r="AB183" s="601">
        <v>180245</v>
      </c>
      <c r="AC183" s="601">
        <v>13317</v>
      </c>
      <c r="AD183" s="601">
        <v>54</v>
      </c>
      <c r="AE183" s="601">
        <v>1428</v>
      </c>
      <c r="AF183" s="601">
        <v>1564</v>
      </c>
      <c r="AG183" s="601">
        <v>212627</v>
      </c>
      <c r="AH183" s="601">
        <v>2070</v>
      </c>
      <c r="AI183" s="601">
        <v>10144</v>
      </c>
      <c r="AJ183" s="601">
        <v>1177</v>
      </c>
      <c r="AK183" s="601">
        <v>777</v>
      </c>
      <c r="AL183" s="601">
        <v>777</v>
      </c>
      <c r="AM183" s="601">
        <v>256</v>
      </c>
      <c r="AN183" s="601">
        <v>8810</v>
      </c>
      <c r="AO183" s="93" t="s">
        <v>170</v>
      </c>
      <c r="AP183" s="97" t="s">
        <v>155</v>
      </c>
      <c r="AQ183" s="90" t="s">
        <v>155</v>
      </c>
      <c r="AR183" s="91" t="s">
        <v>155</v>
      </c>
      <c r="AS183" s="793">
        <v>40422</v>
      </c>
      <c r="AT183" s="601">
        <v>54</v>
      </c>
      <c r="AU183" s="601">
        <v>71</v>
      </c>
      <c r="AV183" s="601">
        <v>6670</v>
      </c>
      <c r="AW183" s="601">
        <v>375</v>
      </c>
      <c r="AX183" s="601">
        <v>6295</v>
      </c>
      <c r="AY183" s="601">
        <v>425</v>
      </c>
      <c r="AZ183" s="601" t="s">
        <v>202</v>
      </c>
      <c r="BA183" s="601">
        <v>56745</v>
      </c>
      <c r="BB183" s="601">
        <v>54792</v>
      </c>
      <c r="BC183" s="601">
        <v>22239</v>
      </c>
      <c r="BD183" s="601">
        <v>1009</v>
      </c>
      <c r="BE183" s="601">
        <v>13459</v>
      </c>
      <c r="BF183" s="601">
        <v>808</v>
      </c>
      <c r="BG183" s="601">
        <v>2223</v>
      </c>
      <c r="BH183" s="601">
        <v>1</v>
      </c>
      <c r="BI183" s="601">
        <v>1</v>
      </c>
      <c r="BJ183" s="93" t="s">
        <v>170</v>
      </c>
      <c r="BK183" s="97" t="s">
        <v>155</v>
      </c>
      <c r="BL183" s="90" t="s">
        <v>155</v>
      </c>
      <c r="BM183" s="91" t="s">
        <v>155</v>
      </c>
      <c r="BN183" s="793">
        <v>40422</v>
      </c>
      <c r="BO183" s="601">
        <v>760</v>
      </c>
      <c r="BP183" s="601">
        <v>1654</v>
      </c>
      <c r="BQ183" s="601">
        <v>7781</v>
      </c>
      <c r="BR183" s="601">
        <v>190143</v>
      </c>
      <c r="BS183" s="601" t="s">
        <v>202</v>
      </c>
      <c r="BT183" s="601">
        <v>69936</v>
      </c>
      <c r="BU183" s="601">
        <v>2979</v>
      </c>
      <c r="BV183" s="601">
        <v>36940</v>
      </c>
      <c r="BW183" s="601">
        <v>296882</v>
      </c>
      <c r="BX183" s="601">
        <v>19961</v>
      </c>
      <c r="BY183" s="601">
        <v>115</v>
      </c>
      <c r="BZ183" s="601">
        <v>4721</v>
      </c>
      <c r="CA183" s="601">
        <v>4982</v>
      </c>
      <c r="CB183" s="601">
        <v>463887</v>
      </c>
      <c r="CC183" s="601">
        <v>226131</v>
      </c>
      <c r="CD183" s="601">
        <v>21896</v>
      </c>
      <c r="CE183" s="93" t="s">
        <v>170</v>
      </c>
      <c r="CF183" s="97" t="s">
        <v>155</v>
      </c>
      <c r="CG183" s="90" t="s">
        <v>155</v>
      </c>
      <c r="CH183" s="91" t="s">
        <v>155</v>
      </c>
      <c r="CI183" s="793">
        <v>40422</v>
      </c>
      <c r="CJ183" s="601">
        <v>9</v>
      </c>
      <c r="CK183" s="601">
        <v>2877</v>
      </c>
      <c r="CL183" s="601">
        <v>307</v>
      </c>
      <c r="CM183" s="601">
        <v>634</v>
      </c>
      <c r="CN183" s="601">
        <v>183</v>
      </c>
      <c r="CO183" s="601">
        <v>1731</v>
      </c>
      <c r="CP183" s="601">
        <v>2849</v>
      </c>
      <c r="CQ183" s="601">
        <v>3119</v>
      </c>
      <c r="CR183" s="601">
        <v>772</v>
      </c>
      <c r="CS183" s="601">
        <v>56446</v>
      </c>
      <c r="CT183" s="601">
        <v>1054</v>
      </c>
      <c r="CU183" s="601">
        <v>5827</v>
      </c>
      <c r="CV183" s="601">
        <v>2159</v>
      </c>
      <c r="CW183" s="601">
        <v>882</v>
      </c>
      <c r="CX183" s="601">
        <v>14</v>
      </c>
      <c r="CY183" s="601">
        <v>676</v>
      </c>
      <c r="CZ183" s="93" t="s">
        <v>170</v>
      </c>
      <c r="DA183" s="97" t="s">
        <v>155</v>
      </c>
      <c r="DB183" s="90" t="s">
        <v>155</v>
      </c>
      <c r="DC183" s="91" t="s">
        <v>155</v>
      </c>
      <c r="DD183" s="793">
        <v>40422</v>
      </c>
      <c r="DE183" s="601">
        <v>75194</v>
      </c>
      <c r="DF183" s="601">
        <v>82283</v>
      </c>
      <c r="DG183" s="601">
        <v>12217</v>
      </c>
      <c r="DH183" s="601">
        <v>1096405</v>
      </c>
      <c r="DI183" s="601">
        <v>47569</v>
      </c>
      <c r="DJ183" s="601" t="s">
        <v>202</v>
      </c>
      <c r="DK183" s="601" t="s">
        <v>202</v>
      </c>
      <c r="DL183" s="601" t="s">
        <v>202</v>
      </c>
      <c r="DM183" s="601" t="s">
        <v>202</v>
      </c>
      <c r="DN183" s="601" t="s">
        <v>202</v>
      </c>
      <c r="DO183" s="601" t="s">
        <v>202</v>
      </c>
      <c r="DP183" s="601" t="s">
        <v>202</v>
      </c>
      <c r="DQ183" s="601" t="s">
        <v>202</v>
      </c>
      <c r="DR183" s="601" t="s">
        <v>202</v>
      </c>
      <c r="DS183" s="601" t="s">
        <v>202</v>
      </c>
      <c r="DT183" s="601" t="s">
        <v>202</v>
      </c>
      <c r="DU183" s="93" t="s">
        <v>170</v>
      </c>
      <c r="DV183" s="97" t="s">
        <v>155</v>
      </c>
      <c r="DW183" s="90" t="s">
        <v>155</v>
      </c>
      <c r="DX183" s="91" t="s">
        <v>155</v>
      </c>
      <c r="DY183" s="793">
        <v>40422</v>
      </c>
      <c r="DZ183" s="601">
        <v>152819</v>
      </c>
      <c r="EA183" s="601">
        <v>2939352</v>
      </c>
      <c r="EB183" s="601">
        <v>35402</v>
      </c>
      <c r="EC183" s="601" t="s">
        <v>202</v>
      </c>
      <c r="ED183" s="601">
        <v>8</v>
      </c>
      <c r="EE183" s="601">
        <v>7</v>
      </c>
      <c r="EF183" s="601">
        <v>2</v>
      </c>
      <c r="EG183" s="601">
        <v>5</v>
      </c>
      <c r="EH183" s="601">
        <v>11782</v>
      </c>
      <c r="EI183" s="601">
        <v>13</v>
      </c>
      <c r="EJ183" s="601">
        <v>29269</v>
      </c>
      <c r="EK183" s="601">
        <v>2894175</v>
      </c>
      <c r="EL183" s="601">
        <v>3489050</v>
      </c>
      <c r="EM183" s="601">
        <v>5369</v>
      </c>
      <c r="EN183" s="601">
        <v>21797</v>
      </c>
      <c r="EO183" s="601">
        <v>7975</v>
      </c>
      <c r="EP183" s="93" t="s">
        <v>170</v>
      </c>
      <c r="EQ183" s="97" t="s">
        <v>155</v>
      </c>
    </row>
    <row r="184" spans="1:147" ht="14.25">
      <c r="A184" s="90" t="s">
        <v>155</v>
      </c>
      <c r="B184" s="91" t="s">
        <v>155</v>
      </c>
      <c r="C184" s="793">
        <v>40452</v>
      </c>
      <c r="D184" s="605">
        <v>7833</v>
      </c>
      <c r="E184" s="601">
        <v>901098</v>
      </c>
      <c r="F184" s="601">
        <v>7151072</v>
      </c>
      <c r="G184" s="601">
        <v>457724</v>
      </c>
      <c r="H184" s="601">
        <v>8471</v>
      </c>
      <c r="I184" s="601">
        <v>2314</v>
      </c>
      <c r="J184" s="601">
        <v>33516</v>
      </c>
      <c r="K184" s="601">
        <v>130922</v>
      </c>
      <c r="L184" s="601">
        <v>143054</v>
      </c>
      <c r="M184" s="601">
        <v>918765</v>
      </c>
      <c r="N184" s="601">
        <v>4357854</v>
      </c>
      <c r="O184" s="601">
        <v>385411</v>
      </c>
      <c r="P184" s="601">
        <v>5114354</v>
      </c>
      <c r="Q184" s="601">
        <v>171937</v>
      </c>
      <c r="R184" s="601">
        <v>32</v>
      </c>
      <c r="S184" s="601">
        <v>6574</v>
      </c>
      <c r="T184" s="93" t="s">
        <v>171</v>
      </c>
      <c r="U184" s="97" t="s">
        <v>155</v>
      </c>
      <c r="V184" s="90" t="s">
        <v>155</v>
      </c>
      <c r="W184" s="91" t="s">
        <v>155</v>
      </c>
      <c r="X184" s="793">
        <v>40452</v>
      </c>
      <c r="Y184" s="601">
        <v>113223</v>
      </c>
      <c r="Z184" s="601">
        <v>378977</v>
      </c>
      <c r="AA184" s="601">
        <v>31877</v>
      </c>
      <c r="AB184" s="601">
        <v>176335</v>
      </c>
      <c r="AC184" s="601">
        <v>12338</v>
      </c>
      <c r="AD184" s="601">
        <v>77</v>
      </c>
      <c r="AE184" s="601">
        <v>1264</v>
      </c>
      <c r="AF184" s="601">
        <v>1384</v>
      </c>
      <c r="AG184" s="601">
        <v>234896</v>
      </c>
      <c r="AH184" s="601">
        <v>2749</v>
      </c>
      <c r="AI184" s="601">
        <v>17680</v>
      </c>
      <c r="AJ184" s="601">
        <v>1059</v>
      </c>
      <c r="AK184" s="601">
        <v>848</v>
      </c>
      <c r="AL184" s="601">
        <v>848</v>
      </c>
      <c r="AM184" s="601">
        <v>107</v>
      </c>
      <c r="AN184" s="601">
        <v>15533</v>
      </c>
      <c r="AO184" s="93" t="s">
        <v>171</v>
      </c>
      <c r="AP184" s="97" t="s">
        <v>155</v>
      </c>
      <c r="AQ184" s="90" t="s">
        <v>155</v>
      </c>
      <c r="AR184" s="91" t="s">
        <v>155</v>
      </c>
      <c r="AS184" s="793">
        <v>40452</v>
      </c>
      <c r="AT184" s="601">
        <v>53</v>
      </c>
      <c r="AU184" s="601">
        <v>76</v>
      </c>
      <c r="AV184" s="601">
        <v>5363</v>
      </c>
      <c r="AW184" s="601">
        <v>357</v>
      </c>
      <c r="AX184" s="601">
        <v>5006</v>
      </c>
      <c r="AY184" s="601">
        <v>372</v>
      </c>
      <c r="AZ184" s="601" t="s">
        <v>202</v>
      </c>
      <c r="BA184" s="601">
        <v>62827</v>
      </c>
      <c r="BB184" s="601">
        <v>53838</v>
      </c>
      <c r="BC184" s="601">
        <v>28518</v>
      </c>
      <c r="BD184" s="601">
        <v>1343</v>
      </c>
      <c r="BE184" s="601">
        <v>24320</v>
      </c>
      <c r="BF184" s="601">
        <v>878</v>
      </c>
      <c r="BG184" s="601">
        <v>6046</v>
      </c>
      <c r="BH184" s="601">
        <v>1</v>
      </c>
      <c r="BI184" s="601">
        <v>1</v>
      </c>
      <c r="BJ184" s="93" t="s">
        <v>171</v>
      </c>
      <c r="BK184" s="97" t="s">
        <v>155</v>
      </c>
      <c r="BL184" s="90" t="s">
        <v>155</v>
      </c>
      <c r="BM184" s="91" t="s">
        <v>155</v>
      </c>
      <c r="BN184" s="793">
        <v>40452</v>
      </c>
      <c r="BO184" s="601">
        <v>697</v>
      </c>
      <c r="BP184" s="601">
        <v>1045</v>
      </c>
      <c r="BQ184" s="601">
        <v>7400</v>
      </c>
      <c r="BR184" s="601">
        <v>187341</v>
      </c>
      <c r="BS184" s="601" t="s">
        <v>202</v>
      </c>
      <c r="BT184" s="601">
        <v>62992</v>
      </c>
      <c r="BU184" s="601">
        <v>2666</v>
      </c>
      <c r="BV184" s="601">
        <v>38468</v>
      </c>
      <c r="BW184" s="601">
        <v>304498</v>
      </c>
      <c r="BX184" s="601">
        <v>20286</v>
      </c>
      <c r="BY184" s="601">
        <v>150</v>
      </c>
      <c r="BZ184" s="601">
        <v>4633</v>
      </c>
      <c r="CA184" s="601">
        <v>4886</v>
      </c>
      <c r="CB184" s="601">
        <v>466742</v>
      </c>
      <c r="CC184" s="601">
        <v>242436</v>
      </c>
      <c r="CD184" s="601">
        <v>23570</v>
      </c>
      <c r="CE184" s="93" t="s">
        <v>171</v>
      </c>
      <c r="CF184" s="97" t="s">
        <v>155</v>
      </c>
      <c r="CG184" s="90" t="s">
        <v>155</v>
      </c>
      <c r="CH184" s="91" t="s">
        <v>155</v>
      </c>
      <c r="CI184" s="793">
        <v>40452</v>
      </c>
      <c r="CJ184" s="601">
        <v>8</v>
      </c>
      <c r="CK184" s="601">
        <v>2937</v>
      </c>
      <c r="CL184" s="601">
        <v>260</v>
      </c>
      <c r="CM184" s="601">
        <v>390</v>
      </c>
      <c r="CN184" s="601">
        <v>183</v>
      </c>
      <c r="CO184" s="601">
        <v>1815</v>
      </c>
      <c r="CP184" s="601">
        <v>3096</v>
      </c>
      <c r="CQ184" s="601">
        <v>3390</v>
      </c>
      <c r="CR184" s="601">
        <v>812</v>
      </c>
      <c r="CS184" s="601">
        <v>54996</v>
      </c>
      <c r="CT184" s="601">
        <v>1067</v>
      </c>
      <c r="CU184" s="601">
        <v>5880</v>
      </c>
      <c r="CV184" s="601">
        <v>2136</v>
      </c>
      <c r="CW184" s="601">
        <v>879</v>
      </c>
      <c r="CX184" s="601">
        <v>13</v>
      </c>
      <c r="CY184" s="601">
        <v>648</v>
      </c>
      <c r="CZ184" s="93" t="s">
        <v>171</v>
      </c>
      <c r="DA184" s="97" t="s">
        <v>155</v>
      </c>
      <c r="DB184" s="90" t="s">
        <v>155</v>
      </c>
      <c r="DC184" s="91" t="s">
        <v>155</v>
      </c>
      <c r="DD184" s="793">
        <v>40452</v>
      </c>
      <c r="DE184" s="601">
        <v>71307</v>
      </c>
      <c r="DF184" s="601">
        <v>78069</v>
      </c>
      <c r="DG184" s="601">
        <v>12766</v>
      </c>
      <c r="DH184" s="601">
        <v>1120173</v>
      </c>
      <c r="DI184" s="601">
        <v>49236</v>
      </c>
      <c r="DJ184" s="601" t="s">
        <v>202</v>
      </c>
      <c r="DK184" s="601" t="s">
        <v>202</v>
      </c>
      <c r="DL184" s="601" t="s">
        <v>202</v>
      </c>
      <c r="DM184" s="601" t="s">
        <v>202</v>
      </c>
      <c r="DN184" s="601" t="s">
        <v>202</v>
      </c>
      <c r="DO184" s="601" t="s">
        <v>202</v>
      </c>
      <c r="DP184" s="601" t="s">
        <v>202</v>
      </c>
      <c r="DQ184" s="601" t="s">
        <v>202</v>
      </c>
      <c r="DR184" s="601" t="s">
        <v>202</v>
      </c>
      <c r="DS184" s="601" t="s">
        <v>202</v>
      </c>
      <c r="DT184" s="601" t="s">
        <v>202</v>
      </c>
      <c r="DU184" s="93" t="s">
        <v>171</v>
      </c>
      <c r="DV184" s="97" t="s">
        <v>155</v>
      </c>
      <c r="DW184" s="90" t="s">
        <v>155</v>
      </c>
      <c r="DX184" s="91" t="s">
        <v>155</v>
      </c>
      <c r="DY184" s="793">
        <v>40452</v>
      </c>
      <c r="DZ184" s="601">
        <v>148138</v>
      </c>
      <c r="EA184" s="601">
        <v>3048865</v>
      </c>
      <c r="EB184" s="601">
        <v>35509</v>
      </c>
      <c r="EC184" s="601" t="s">
        <v>202</v>
      </c>
      <c r="ED184" s="601">
        <v>8</v>
      </c>
      <c r="EE184" s="601">
        <v>32</v>
      </c>
      <c r="EF184" s="601">
        <v>2</v>
      </c>
      <c r="EG184" s="601">
        <v>30</v>
      </c>
      <c r="EH184" s="601">
        <v>12700</v>
      </c>
      <c r="EI184" s="601">
        <v>8</v>
      </c>
      <c r="EJ184" s="601">
        <v>28094</v>
      </c>
      <c r="EK184" s="601">
        <v>3003200</v>
      </c>
      <c r="EL184" s="601">
        <v>3621863</v>
      </c>
      <c r="EM184" s="601">
        <v>3872</v>
      </c>
      <c r="EN184" s="601">
        <v>21962</v>
      </c>
      <c r="EO184" s="601">
        <v>7833</v>
      </c>
      <c r="EP184" s="93" t="s">
        <v>171</v>
      </c>
      <c r="EQ184" s="97" t="s">
        <v>155</v>
      </c>
    </row>
    <row r="185" spans="1:147" ht="14.25">
      <c r="A185" s="90" t="s">
        <v>155</v>
      </c>
      <c r="B185" s="91" t="s">
        <v>155</v>
      </c>
      <c r="C185" s="793">
        <v>40483</v>
      </c>
      <c r="D185" s="605">
        <v>4657</v>
      </c>
      <c r="E185" s="601">
        <v>867262</v>
      </c>
      <c r="F185" s="601">
        <v>6671708</v>
      </c>
      <c r="G185" s="601">
        <v>426869</v>
      </c>
      <c r="H185" s="601">
        <v>8215</v>
      </c>
      <c r="I185" s="601">
        <v>2350</v>
      </c>
      <c r="J185" s="601">
        <v>34588</v>
      </c>
      <c r="K185" s="601">
        <v>138168</v>
      </c>
      <c r="L185" s="601">
        <v>150352</v>
      </c>
      <c r="M185" s="601">
        <v>850104</v>
      </c>
      <c r="N185" s="601">
        <v>4201884</v>
      </c>
      <c r="O185" s="601">
        <v>422803</v>
      </c>
      <c r="P185" s="601">
        <v>4854183</v>
      </c>
      <c r="Q185" s="601">
        <v>169576</v>
      </c>
      <c r="R185" s="601">
        <v>32</v>
      </c>
      <c r="S185" s="601">
        <v>6792</v>
      </c>
      <c r="T185" s="93" t="s">
        <v>172</v>
      </c>
      <c r="U185" s="97" t="s">
        <v>155</v>
      </c>
      <c r="V185" s="90" t="s">
        <v>155</v>
      </c>
      <c r="W185" s="91" t="s">
        <v>155</v>
      </c>
      <c r="X185" s="793">
        <v>40483</v>
      </c>
      <c r="Y185" s="601">
        <v>105501</v>
      </c>
      <c r="Z185" s="601">
        <v>365493</v>
      </c>
      <c r="AA185" s="601">
        <v>33122</v>
      </c>
      <c r="AB185" s="601">
        <v>175906</v>
      </c>
      <c r="AC185" s="601">
        <v>10743</v>
      </c>
      <c r="AD185" s="601">
        <v>60</v>
      </c>
      <c r="AE185" s="601">
        <v>1532</v>
      </c>
      <c r="AF185" s="601">
        <v>1677</v>
      </c>
      <c r="AG185" s="601">
        <v>224929</v>
      </c>
      <c r="AH185" s="601">
        <v>3297</v>
      </c>
      <c r="AI185" s="601">
        <v>19294</v>
      </c>
      <c r="AJ185" s="601">
        <v>812</v>
      </c>
      <c r="AK185" s="601">
        <v>660</v>
      </c>
      <c r="AL185" s="601">
        <v>660</v>
      </c>
      <c r="AM185" s="601">
        <v>74</v>
      </c>
      <c r="AN185" s="601">
        <v>17635</v>
      </c>
      <c r="AO185" s="93" t="s">
        <v>172</v>
      </c>
      <c r="AP185" s="97" t="s">
        <v>155</v>
      </c>
      <c r="AQ185" s="90" t="s">
        <v>155</v>
      </c>
      <c r="AR185" s="91" t="s">
        <v>155</v>
      </c>
      <c r="AS185" s="793">
        <v>40483</v>
      </c>
      <c r="AT185" s="601">
        <v>53</v>
      </c>
      <c r="AU185" s="601">
        <v>61</v>
      </c>
      <c r="AV185" s="601">
        <v>5937</v>
      </c>
      <c r="AW185" s="601">
        <v>433</v>
      </c>
      <c r="AX185" s="601">
        <v>5504</v>
      </c>
      <c r="AY185" s="601">
        <v>339</v>
      </c>
      <c r="AZ185" s="601" t="s">
        <v>202</v>
      </c>
      <c r="BA185" s="601">
        <v>61200</v>
      </c>
      <c r="BB185" s="601">
        <v>52263</v>
      </c>
      <c r="BC185" s="601">
        <v>28266</v>
      </c>
      <c r="BD185" s="601">
        <v>916</v>
      </c>
      <c r="BE185" s="601">
        <v>23335</v>
      </c>
      <c r="BF185" s="601">
        <v>540</v>
      </c>
      <c r="BG185" s="601">
        <v>5830</v>
      </c>
      <c r="BH185" s="601">
        <v>1</v>
      </c>
      <c r="BI185" s="601">
        <v>1</v>
      </c>
      <c r="BJ185" s="93" t="s">
        <v>172</v>
      </c>
      <c r="BK185" s="97" t="s">
        <v>155</v>
      </c>
      <c r="BL185" s="90" t="s">
        <v>155</v>
      </c>
      <c r="BM185" s="91" t="s">
        <v>155</v>
      </c>
      <c r="BN185" s="793">
        <v>40483</v>
      </c>
      <c r="BO185" s="601">
        <v>674</v>
      </c>
      <c r="BP185" s="601">
        <v>1381</v>
      </c>
      <c r="BQ185" s="601">
        <v>6855</v>
      </c>
      <c r="BR185" s="601">
        <v>174438</v>
      </c>
      <c r="BS185" s="601" t="s">
        <v>202</v>
      </c>
      <c r="BT185" s="601">
        <v>56946</v>
      </c>
      <c r="BU185" s="601">
        <v>2695</v>
      </c>
      <c r="BV185" s="601">
        <v>36701</v>
      </c>
      <c r="BW185" s="601">
        <v>284023</v>
      </c>
      <c r="BX185" s="601">
        <v>15815</v>
      </c>
      <c r="BY185" s="601">
        <v>125</v>
      </c>
      <c r="BZ185" s="601">
        <v>4389</v>
      </c>
      <c r="CA185" s="601">
        <v>4602</v>
      </c>
      <c r="CB185" s="601">
        <v>440466</v>
      </c>
      <c r="CC185" s="601">
        <v>234385</v>
      </c>
      <c r="CD185" s="601">
        <v>26691</v>
      </c>
      <c r="CE185" s="93" t="s">
        <v>172</v>
      </c>
      <c r="CF185" s="97" t="s">
        <v>155</v>
      </c>
      <c r="CG185" s="90" t="s">
        <v>155</v>
      </c>
      <c r="CH185" s="91" t="s">
        <v>155</v>
      </c>
      <c r="CI185" s="793">
        <v>40483</v>
      </c>
      <c r="CJ185" s="601">
        <v>10</v>
      </c>
      <c r="CK185" s="601">
        <v>3298</v>
      </c>
      <c r="CL185" s="601">
        <v>410</v>
      </c>
      <c r="CM185" s="601">
        <v>649</v>
      </c>
      <c r="CN185" s="601">
        <v>203</v>
      </c>
      <c r="CO185" s="601">
        <v>1909</v>
      </c>
      <c r="CP185" s="601">
        <v>3189</v>
      </c>
      <c r="CQ185" s="601">
        <v>3492</v>
      </c>
      <c r="CR185" s="601">
        <v>662</v>
      </c>
      <c r="CS185" s="601">
        <v>54349</v>
      </c>
      <c r="CT185" s="601">
        <v>1190</v>
      </c>
      <c r="CU185" s="601">
        <v>5973</v>
      </c>
      <c r="CV185" s="601">
        <v>2198</v>
      </c>
      <c r="CW185" s="601">
        <v>904</v>
      </c>
      <c r="CX185" s="601">
        <v>11</v>
      </c>
      <c r="CY185" s="601">
        <v>639</v>
      </c>
      <c r="CZ185" s="93" t="s">
        <v>172</v>
      </c>
      <c r="DA185" s="97" t="s">
        <v>155</v>
      </c>
      <c r="DB185" s="90" t="s">
        <v>155</v>
      </c>
      <c r="DC185" s="91" t="s">
        <v>155</v>
      </c>
      <c r="DD185" s="793">
        <v>40483</v>
      </c>
      <c r="DE185" s="601">
        <v>74731</v>
      </c>
      <c r="DF185" s="601">
        <v>80900</v>
      </c>
      <c r="DG185" s="601">
        <v>12299</v>
      </c>
      <c r="DH185" s="601">
        <v>1074259</v>
      </c>
      <c r="DI185" s="601">
        <v>64334</v>
      </c>
      <c r="DJ185" s="601" t="s">
        <v>202</v>
      </c>
      <c r="DK185" s="601" t="s">
        <v>202</v>
      </c>
      <c r="DL185" s="601" t="s">
        <v>202</v>
      </c>
      <c r="DM185" s="601" t="s">
        <v>202</v>
      </c>
      <c r="DN185" s="601" t="s">
        <v>202</v>
      </c>
      <c r="DO185" s="601" t="s">
        <v>202</v>
      </c>
      <c r="DP185" s="601" t="s">
        <v>202</v>
      </c>
      <c r="DQ185" s="601" t="s">
        <v>202</v>
      </c>
      <c r="DR185" s="601" t="s">
        <v>202</v>
      </c>
      <c r="DS185" s="601" t="s">
        <v>202</v>
      </c>
      <c r="DT185" s="601" t="s">
        <v>202</v>
      </c>
      <c r="DU185" s="93" t="s">
        <v>172</v>
      </c>
      <c r="DV185" s="97" t="s">
        <v>155</v>
      </c>
      <c r="DW185" s="90" t="s">
        <v>155</v>
      </c>
      <c r="DX185" s="91" t="s">
        <v>155</v>
      </c>
      <c r="DY185" s="793">
        <v>40483</v>
      </c>
      <c r="DZ185" s="601">
        <v>155559</v>
      </c>
      <c r="EA185" s="601">
        <v>2923981</v>
      </c>
      <c r="EB185" s="601">
        <v>30666</v>
      </c>
      <c r="EC185" s="601" t="s">
        <v>202</v>
      </c>
      <c r="ED185" s="601">
        <v>8</v>
      </c>
      <c r="EE185" s="601">
        <v>8</v>
      </c>
      <c r="EF185" s="601">
        <v>1</v>
      </c>
      <c r="EG185" s="601">
        <v>7</v>
      </c>
      <c r="EH185" s="601">
        <v>10447</v>
      </c>
      <c r="EI185" s="601">
        <v>16</v>
      </c>
      <c r="EJ185" s="601">
        <v>25003</v>
      </c>
      <c r="EK185" s="601">
        <v>2883094</v>
      </c>
      <c r="EL185" s="601">
        <v>3479227</v>
      </c>
      <c r="EM185" s="601">
        <v>3403</v>
      </c>
      <c r="EN185" s="601">
        <v>21799</v>
      </c>
      <c r="EO185" s="601">
        <v>4657</v>
      </c>
      <c r="EP185" s="93" t="s">
        <v>172</v>
      </c>
      <c r="EQ185" s="97" t="s">
        <v>155</v>
      </c>
    </row>
    <row r="186" spans="1:147" ht="14.25">
      <c r="A186" s="105" t="s">
        <v>155</v>
      </c>
      <c r="B186" s="106" t="s">
        <v>155</v>
      </c>
      <c r="C186" s="794">
        <v>40513</v>
      </c>
      <c r="D186" s="621">
        <v>7281</v>
      </c>
      <c r="E186" s="619">
        <v>918372</v>
      </c>
      <c r="F186" s="619">
        <v>6883326</v>
      </c>
      <c r="G186" s="619">
        <v>424385</v>
      </c>
      <c r="H186" s="619">
        <v>8270</v>
      </c>
      <c r="I186" s="619">
        <v>2284</v>
      </c>
      <c r="J186" s="619">
        <v>34049</v>
      </c>
      <c r="K186" s="619">
        <v>144681</v>
      </c>
      <c r="L186" s="619">
        <v>157784</v>
      </c>
      <c r="M186" s="619">
        <v>862768</v>
      </c>
      <c r="N186" s="619">
        <v>4305541</v>
      </c>
      <c r="O186" s="619">
        <v>395753</v>
      </c>
      <c r="P186" s="619">
        <v>4997133</v>
      </c>
      <c r="Q186" s="619">
        <v>168603</v>
      </c>
      <c r="R186" s="619">
        <v>32</v>
      </c>
      <c r="S186" s="619">
        <v>6739</v>
      </c>
      <c r="T186" s="111" t="s">
        <v>173</v>
      </c>
      <c r="U186" s="620" t="s">
        <v>155</v>
      </c>
      <c r="V186" s="105" t="s">
        <v>155</v>
      </c>
      <c r="W186" s="106" t="s">
        <v>155</v>
      </c>
      <c r="X186" s="794">
        <v>40513</v>
      </c>
      <c r="Y186" s="619">
        <v>113998</v>
      </c>
      <c r="Z186" s="619">
        <v>352293</v>
      </c>
      <c r="AA186" s="619">
        <v>36412</v>
      </c>
      <c r="AB186" s="619">
        <v>179550</v>
      </c>
      <c r="AC186" s="619">
        <v>11449</v>
      </c>
      <c r="AD186" s="619">
        <v>51</v>
      </c>
      <c r="AE186" s="619">
        <v>1500</v>
      </c>
      <c r="AF186" s="619">
        <v>1642</v>
      </c>
      <c r="AG186" s="619">
        <v>225106</v>
      </c>
      <c r="AH186" s="619">
        <v>3602</v>
      </c>
      <c r="AI186" s="619">
        <v>20021</v>
      </c>
      <c r="AJ186" s="619">
        <v>783</v>
      </c>
      <c r="AK186" s="619">
        <v>635</v>
      </c>
      <c r="AL186" s="619">
        <v>635</v>
      </c>
      <c r="AM186" s="601">
        <v>73</v>
      </c>
      <c r="AN186" s="619">
        <v>18736</v>
      </c>
      <c r="AO186" s="111" t="s">
        <v>173</v>
      </c>
      <c r="AP186" s="620" t="s">
        <v>155</v>
      </c>
      <c r="AQ186" s="105" t="s">
        <v>155</v>
      </c>
      <c r="AR186" s="106" t="s">
        <v>155</v>
      </c>
      <c r="AS186" s="794">
        <v>40513</v>
      </c>
      <c r="AT186" s="619">
        <v>61</v>
      </c>
      <c r="AU186" s="619">
        <v>80</v>
      </c>
      <c r="AV186" s="619">
        <v>7062</v>
      </c>
      <c r="AW186" s="619">
        <v>473</v>
      </c>
      <c r="AX186" s="619">
        <v>6589</v>
      </c>
      <c r="AY186" s="619">
        <v>327</v>
      </c>
      <c r="AZ186" s="619" t="s">
        <v>202</v>
      </c>
      <c r="BA186" s="619">
        <v>69699</v>
      </c>
      <c r="BB186" s="619">
        <v>63340</v>
      </c>
      <c r="BC186" s="619">
        <v>29482</v>
      </c>
      <c r="BD186" s="619">
        <v>1089</v>
      </c>
      <c r="BE186" s="619">
        <v>22675</v>
      </c>
      <c r="BF186" s="619">
        <v>992</v>
      </c>
      <c r="BG186" s="619">
        <v>6033</v>
      </c>
      <c r="BH186" s="619">
        <v>1</v>
      </c>
      <c r="BI186" s="619">
        <v>1</v>
      </c>
      <c r="BJ186" s="111" t="s">
        <v>173</v>
      </c>
      <c r="BK186" s="620" t="s">
        <v>155</v>
      </c>
      <c r="BL186" s="105" t="s">
        <v>155</v>
      </c>
      <c r="BM186" s="106" t="s">
        <v>155</v>
      </c>
      <c r="BN186" s="794">
        <v>40513</v>
      </c>
      <c r="BO186" s="619">
        <v>673</v>
      </c>
      <c r="BP186" s="619">
        <v>913</v>
      </c>
      <c r="BQ186" s="619">
        <v>7613</v>
      </c>
      <c r="BR186" s="619">
        <v>182669</v>
      </c>
      <c r="BS186" s="619" t="s">
        <v>202</v>
      </c>
      <c r="BT186" s="619">
        <v>59080</v>
      </c>
      <c r="BU186" s="619">
        <v>3327</v>
      </c>
      <c r="BV186" s="619">
        <v>41678</v>
      </c>
      <c r="BW186" s="619">
        <v>291377</v>
      </c>
      <c r="BX186" s="619">
        <v>16096</v>
      </c>
      <c r="BY186" s="619">
        <v>134</v>
      </c>
      <c r="BZ186" s="619">
        <v>4556</v>
      </c>
      <c r="CA186" s="619">
        <v>4826</v>
      </c>
      <c r="CB186" s="619">
        <v>454934</v>
      </c>
      <c r="CC186" s="619">
        <v>252411</v>
      </c>
      <c r="CD186" s="619">
        <v>22878</v>
      </c>
      <c r="CE186" s="111" t="s">
        <v>173</v>
      </c>
      <c r="CF186" s="620" t="s">
        <v>155</v>
      </c>
      <c r="CG186" s="105" t="s">
        <v>155</v>
      </c>
      <c r="CH186" s="106" t="s">
        <v>155</v>
      </c>
      <c r="CI186" s="794">
        <v>40513</v>
      </c>
      <c r="CJ186" s="619">
        <v>47</v>
      </c>
      <c r="CK186" s="601">
        <v>3209</v>
      </c>
      <c r="CL186" s="619">
        <v>297</v>
      </c>
      <c r="CM186" s="619">
        <v>760</v>
      </c>
      <c r="CN186" s="619">
        <v>197</v>
      </c>
      <c r="CO186" s="619">
        <v>1903</v>
      </c>
      <c r="CP186" s="619">
        <v>2407</v>
      </c>
      <c r="CQ186" s="619">
        <v>2635</v>
      </c>
      <c r="CR186" s="619">
        <v>621</v>
      </c>
      <c r="CS186" s="619">
        <v>51391</v>
      </c>
      <c r="CT186" s="619">
        <v>1098</v>
      </c>
      <c r="CU186" s="619">
        <v>5716</v>
      </c>
      <c r="CV186" s="619">
        <v>2068</v>
      </c>
      <c r="CW186" s="619">
        <v>838</v>
      </c>
      <c r="CX186" s="619">
        <v>11</v>
      </c>
      <c r="CY186" s="619">
        <v>634</v>
      </c>
      <c r="CZ186" s="111" t="s">
        <v>173</v>
      </c>
      <c r="DA186" s="620" t="s">
        <v>155</v>
      </c>
      <c r="DB186" s="105" t="s">
        <v>155</v>
      </c>
      <c r="DC186" s="106" t="s">
        <v>155</v>
      </c>
      <c r="DD186" s="794">
        <v>40513</v>
      </c>
      <c r="DE186" s="619">
        <v>82120</v>
      </c>
      <c r="DF186" s="619">
        <v>89096</v>
      </c>
      <c r="DG186" s="619">
        <v>12222</v>
      </c>
      <c r="DH186" s="619">
        <v>1107403</v>
      </c>
      <c r="DI186" s="619">
        <v>62712</v>
      </c>
      <c r="DJ186" s="619" t="s">
        <v>202</v>
      </c>
      <c r="DK186" s="619" t="s">
        <v>202</v>
      </c>
      <c r="DL186" s="619" t="s">
        <v>202</v>
      </c>
      <c r="DM186" s="619" t="s">
        <v>202</v>
      </c>
      <c r="DN186" s="619" t="s">
        <v>202</v>
      </c>
      <c r="DO186" s="619" t="s">
        <v>202</v>
      </c>
      <c r="DP186" s="619" t="s">
        <v>202</v>
      </c>
      <c r="DQ186" s="619" t="s">
        <v>202</v>
      </c>
      <c r="DR186" s="619" t="s">
        <v>202</v>
      </c>
      <c r="DS186" s="619" t="s">
        <v>202</v>
      </c>
      <c r="DT186" s="619" t="s">
        <v>202</v>
      </c>
      <c r="DU186" s="111" t="s">
        <v>173</v>
      </c>
      <c r="DV186" s="620" t="s">
        <v>155</v>
      </c>
      <c r="DW186" s="105" t="s">
        <v>155</v>
      </c>
      <c r="DX186" s="106" t="s">
        <v>155</v>
      </c>
      <c r="DY186" s="794">
        <v>40513</v>
      </c>
      <c r="DZ186" s="619">
        <v>135365</v>
      </c>
      <c r="EA186" s="619">
        <v>3036588</v>
      </c>
      <c r="EB186" s="619">
        <v>15205</v>
      </c>
      <c r="EC186" s="619" t="s">
        <v>202</v>
      </c>
      <c r="ED186" s="619">
        <v>7</v>
      </c>
      <c r="EE186" s="619">
        <v>4</v>
      </c>
      <c r="EF186" s="619">
        <v>2</v>
      </c>
      <c r="EG186" s="619">
        <v>2</v>
      </c>
      <c r="EH186" s="619">
        <v>9567</v>
      </c>
      <c r="EI186" s="619">
        <v>10</v>
      </c>
      <c r="EJ186" s="619">
        <v>6242</v>
      </c>
      <c r="EK186" s="619">
        <v>3010334</v>
      </c>
      <c r="EL186" s="619">
        <v>3629059</v>
      </c>
      <c r="EM186" s="619">
        <v>4956</v>
      </c>
      <c r="EN186" s="619">
        <v>22779</v>
      </c>
      <c r="EO186" s="619">
        <v>7281</v>
      </c>
      <c r="EP186" s="111" t="s">
        <v>173</v>
      </c>
      <c r="EQ186" s="620" t="s">
        <v>155</v>
      </c>
    </row>
    <row r="187" spans="1:147" ht="21">
      <c r="A187" s="398"/>
      <c r="B187" s="398"/>
      <c r="C187" s="398"/>
      <c r="D187" s="398"/>
      <c r="E187" s="398"/>
      <c r="F187" s="398"/>
      <c r="G187" s="398"/>
      <c r="H187" s="398"/>
      <c r="I187" s="398"/>
      <c r="J187" s="398"/>
      <c r="K187" s="398"/>
      <c r="L187" s="398"/>
      <c r="M187" s="398"/>
      <c r="N187" s="398"/>
      <c r="O187" s="398"/>
      <c r="P187" s="398"/>
      <c r="Q187" s="398"/>
      <c r="R187" s="398"/>
      <c r="S187" s="398"/>
      <c r="T187" s="398"/>
      <c r="U187" s="398"/>
      <c r="V187" s="398"/>
      <c r="W187" s="398"/>
      <c r="X187" s="398"/>
      <c r="Y187" s="398"/>
      <c r="Z187" s="398"/>
      <c r="AA187" s="398"/>
      <c r="AB187" s="398"/>
      <c r="AC187" s="398"/>
      <c r="AD187" s="398"/>
      <c r="AE187" s="398"/>
      <c r="AF187" s="1166" t="s">
        <v>1153</v>
      </c>
      <c r="AG187" s="398"/>
      <c r="AH187" s="404"/>
      <c r="AI187" s="404"/>
      <c r="AJ187" s="398"/>
      <c r="AK187" s="398"/>
      <c r="AL187" s="398"/>
      <c r="AM187" s="404"/>
      <c r="AN187" s="404"/>
      <c r="AO187" s="398"/>
      <c r="AP187" s="398"/>
      <c r="AQ187" s="398"/>
      <c r="AR187" s="398"/>
      <c r="AS187" s="398"/>
      <c r="AT187" s="398"/>
      <c r="AU187" s="398"/>
      <c r="AV187" s="398"/>
      <c r="AW187" s="398"/>
      <c r="AX187" s="398"/>
      <c r="AY187" s="398"/>
      <c r="AZ187" s="398"/>
      <c r="BA187" s="398"/>
      <c r="BB187" s="398"/>
      <c r="BC187" s="398"/>
      <c r="BD187" s="398"/>
      <c r="BE187" s="398"/>
      <c r="BF187" s="398"/>
      <c r="BG187" s="398"/>
      <c r="BH187" s="398"/>
      <c r="BI187" s="398"/>
      <c r="BJ187" s="398"/>
      <c r="BK187" s="398"/>
      <c r="BL187" s="398"/>
      <c r="BM187" s="398"/>
      <c r="BN187" s="398"/>
      <c r="BO187" s="398"/>
      <c r="BP187" s="398"/>
      <c r="BQ187" s="398"/>
      <c r="BR187" s="398"/>
      <c r="BS187" s="398"/>
      <c r="BT187" s="398"/>
      <c r="BU187" s="398"/>
      <c r="BV187" s="398"/>
      <c r="BW187" s="398"/>
      <c r="BX187" s="398"/>
      <c r="BY187" s="398"/>
      <c r="BZ187" s="398"/>
      <c r="CA187" s="398"/>
      <c r="CB187" s="398"/>
      <c r="CC187" s="398"/>
      <c r="CD187" s="398"/>
      <c r="CE187" s="398"/>
      <c r="CF187" s="398"/>
      <c r="CG187" s="398"/>
      <c r="CH187" s="398"/>
      <c r="CI187" s="398"/>
      <c r="CJ187" s="398"/>
      <c r="CK187" s="398"/>
      <c r="CL187" s="398"/>
      <c r="CM187" s="398"/>
      <c r="CN187" s="398"/>
      <c r="CO187" s="398"/>
      <c r="CP187" s="398"/>
      <c r="CQ187" s="398"/>
      <c r="CR187" s="404"/>
      <c r="CS187" s="398"/>
      <c r="CT187" s="398"/>
      <c r="CU187" s="398"/>
      <c r="CV187" s="398"/>
      <c r="CW187" s="398"/>
      <c r="CX187" s="398"/>
      <c r="CY187" s="398"/>
      <c r="CZ187" s="398"/>
      <c r="DA187" s="398"/>
      <c r="DB187" s="398"/>
      <c r="DC187" s="398"/>
      <c r="DD187" s="398"/>
      <c r="DE187" s="398"/>
      <c r="DF187" s="398"/>
      <c r="DG187" s="398"/>
      <c r="DH187" s="398"/>
      <c r="DI187" s="398"/>
      <c r="DJ187" s="398"/>
      <c r="DK187" s="398"/>
      <c r="DL187" s="398"/>
      <c r="DM187" s="398"/>
      <c r="DN187" s="398"/>
      <c r="DO187" s="404"/>
      <c r="DP187" s="404"/>
      <c r="DQ187" s="404"/>
      <c r="DR187" s="404"/>
      <c r="DS187" s="404"/>
      <c r="DT187" s="398"/>
      <c r="DU187" s="398"/>
      <c r="DV187" s="398"/>
      <c r="DW187" s="398"/>
      <c r="DX187" s="398"/>
      <c r="DY187" s="398"/>
      <c r="DZ187" s="398"/>
      <c r="EA187" s="398"/>
      <c r="EB187" s="398"/>
      <c r="EC187" s="404"/>
      <c r="ED187" s="398"/>
      <c r="EE187" s="398"/>
      <c r="EF187" s="398"/>
      <c r="EG187" s="398"/>
      <c r="EH187" s="398"/>
      <c r="EI187" s="398"/>
      <c r="EJ187" s="402"/>
      <c r="EK187" s="402"/>
      <c r="EL187" s="398"/>
      <c r="EM187" s="398"/>
      <c r="EN187" s="398"/>
      <c r="EO187" s="398"/>
      <c r="EP187" s="398"/>
      <c r="EQ187" s="398"/>
    </row>
    <row r="188" spans="1:147" ht="21">
      <c r="A188" s="1495" t="s">
        <v>57</v>
      </c>
      <c r="B188" s="1496"/>
      <c r="C188" s="1497"/>
      <c r="D188" s="532" t="s">
        <v>56</v>
      </c>
      <c r="E188" s="532"/>
      <c r="F188" s="532"/>
      <c r="G188" s="532" t="s">
        <v>192</v>
      </c>
      <c r="H188" s="532" t="s">
        <v>192</v>
      </c>
      <c r="I188" s="532"/>
      <c r="J188" s="532"/>
      <c r="K188" s="1166" t="s">
        <v>1153</v>
      </c>
      <c r="L188" s="532" t="s">
        <v>56</v>
      </c>
      <c r="M188" s="532"/>
      <c r="N188" s="532"/>
      <c r="O188" s="532" t="s">
        <v>192</v>
      </c>
      <c r="P188" s="532" t="s">
        <v>192</v>
      </c>
      <c r="Q188" s="532"/>
      <c r="R188" s="532"/>
      <c r="S188" s="532"/>
      <c r="T188" s="1502" t="s">
        <v>62</v>
      </c>
      <c r="U188" s="1496"/>
      <c r="V188" s="1495" t="s">
        <v>57</v>
      </c>
      <c r="W188" s="1496"/>
      <c r="X188" s="1497"/>
      <c r="Y188" s="532" t="s">
        <v>56</v>
      </c>
      <c r="Z188" s="532"/>
      <c r="AA188" s="532"/>
      <c r="AB188" s="532" t="s">
        <v>192</v>
      </c>
      <c r="AC188" s="532"/>
      <c r="AD188" s="532"/>
      <c r="AE188" s="532"/>
      <c r="AF188" s="1210" t="s">
        <v>1311</v>
      </c>
      <c r="AG188" s="1160" t="s">
        <v>1002</v>
      </c>
      <c r="AH188" s="1207"/>
      <c r="AJ188" s="532" t="s">
        <v>192</v>
      </c>
      <c r="AK188" s="532" t="s">
        <v>192</v>
      </c>
      <c r="AL188" s="532"/>
      <c r="AM188" s="532"/>
      <c r="AN188" s="532"/>
      <c r="AO188" s="1502" t="s">
        <v>62</v>
      </c>
      <c r="AP188" s="1496"/>
      <c r="AQ188" s="1495" t="s">
        <v>57</v>
      </c>
      <c r="AR188" s="1496"/>
      <c r="AS188" s="1497"/>
      <c r="AT188" s="532" t="s">
        <v>56</v>
      </c>
      <c r="AU188" s="532"/>
      <c r="AV188" s="532" t="s">
        <v>192</v>
      </c>
      <c r="AW188" s="1210" t="s">
        <v>1336</v>
      </c>
      <c r="AX188" s="1069" t="s">
        <v>1303</v>
      </c>
      <c r="AY188" s="1069"/>
      <c r="AZ188" s="1207"/>
      <c r="BA188" s="1166" t="s">
        <v>1153</v>
      </c>
      <c r="BB188" s="532" t="s">
        <v>56</v>
      </c>
      <c r="BC188" s="532"/>
      <c r="BD188" s="532"/>
      <c r="BE188" s="532"/>
      <c r="BF188" s="532"/>
      <c r="BG188" s="532"/>
      <c r="BH188" s="532"/>
      <c r="BI188" s="532"/>
      <c r="BJ188" s="1502" t="s">
        <v>62</v>
      </c>
      <c r="BK188" s="1496"/>
      <c r="BL188" s="1495" t="s">
        <v>57</v>
      </c>
      <c r="BM188" s="1496"/>
      <c r="BN188" s="1497"/>
      <c r="BO188" s="1210" t="s">
        <v>1337</v>
      </c>
      <c r="BP188" s="1072" t="s">
        <v>1338</v>
      </c>
      <c r="BQ188" s="532" t="s">
        <v>192</v>
      </c>
      <c r="BR188" s="532"/>
      <c r="BS188" s="532"/>
      <c r="BT188" s="532"/>
      <c r="BU188" s="532"/>
      <c r="BV188" s="1166" t="s">
        <v>1153</v>
      </c>
      <c r="BW188" s="532" t="s">
        <v>56</v>
      </c>
      <c r="BX188" s="532"/>
      <c r="BY188" s="532"/>
      <c r="BZ188" s="532"/>
      <c r="CA188" s="532"/>
      <c r="CB188" s="532"/>
      <c r="CC188" s="532"/>
      <c r="CD188" s="532"/>
      <c r="CE188" s="1502" t="s">
        <v>62</v>
      </c>
      <c r="CF188" s="1496"/>
      <c r="CG188" s="1495" t="s">
        <v>57</v>
      </c>
      <c r="CH188" s="1496"/>
      <c r="CI188" s="1497"/>
      <c r="CJ188" s="1246"/>
      <c r="CK188" s="1207"/>
      <c r="CL188" s="1207"/>
      <c r="CM188" s="1207"/>
      <c r="CN188" s="1207"/>
      <c r="CO188" s="1207"/>
      <c r="CP188" s="1207"/>
      <c r="CQ188" s="1166" t="s">
        <v>1153</v>
      </c>
      <c r="CR188" s="577" t="s">
        <v>56</v>
      </c>
      <c r="CS188" s="532"/>
      <c r="CT188" s="532"/>
      <c r="CU188" s="532"/>
      <c r="CV188" s="532"/>
      <c r="CW188" s="532"/>
      <c r="CX188" s="1210" t="s">
        <v>1339</v>
      </c>
      <c r="CY188" s="532"/>
      <c r="CZ188" s="1502" t="s">
        <v>62</v>
      </c>
      <c r="DA188" s="1496"/>
      <c r="DB188" s="1495" t="s">
        <v>57</v>
      </c>
      <c r="DC188" s="1496"/>
      <c r="DD188" s="1497"/>
      <c r="DE188" s="532" t="s">
        <v>56</v>
      </c>
      <c r="DF188" s="532"/>
      <c r="DG188" s="532"/>
      <c r="DH188" s="532"/>
      <c r="DI188" s="532"/>
      <c r="DJ188" s="532"/>
      <c r="DK188" s="532"/>
      <c r="DL188" s="1166" t="s">
        <v>1153</v>
      </c>
      <c r="DM188" s="1210" t="s">
        <v>1314</v>
      </c>
      <c r="DN188" s="532"/>
      <c r="DO188" s="1160" t="s">
        <v>1044</v>
      </c>
      <c r="DP188" s="532" t="s">
        <v>56</v>
      </c>
      <c r="DQ188" s="532"/>
      <c r="DR188" s="532"/>
      <c r="DS188" s="532" t="s">
        <v>192</v>
      </c>
      <c r="DT188" s="532"/>
      <c r="DU188" s="1502" t="s">
        <v>62</v>
      </c>
      <c r="DV188" s="1496"/>
      <c r="DW188" s="1495" t="s">
        <v>57</v>
      </c>
      <c r="DX188" s="1496"/>
      <c r="DY188" s="1497"/>
      <c r="DZ188" s="532" t="s">
        <v>56</v>
      </c>
      <c r="EA188" s="532"/>
      <c r="EB188" s="532"/>
      <c r="EC188" s="532"/>
      <c r="ED188" s="532"/>
      <c r="EE188" s="532"/>
      <c r="EF188" s="532"/>
      <c r="EG188" s="532"/>
      <c r="EP188" s="517"/>
      <c r="EQ188" s="517"/>
    </row>
    <row r="189" spans="1:147" ht="14.25">
      <c r="A189" s="1498"/>
      <c r="B189" s="1498"/>
      <c r="C189" s="1499"/>
      <c r="D189" s="587" t="s">
        <v>82</v>
      </c>
      <c r="E189" s="533" t="s">
        <v>83</v>
      </c>
      <c r="F189" s="100" t="s">
        <v>84</v>
      </c>
      <c r="G189" s="1169" t="s">
        <v>85</v>
      </c>
      <c r="H189" s="587" t="s">
        <v>86</v>
      </c>
      <c r="I189" s="533" t="s">
        <v>87</v>
      </c>
      <c r="J189" s="1169" t="s">
        <v>1168</v>
      </c>
      <c r="K189" s="1169" t="s">
        <v>89</v>
      </c>
      <c r="L189" s="537" t="s">
        <v>1104</v>
      </c>
      <c r="M189" s="85" t="s">
        <v>1289</v>
      </c>
      <c r="N189" s="587" t="s">
        <v>90</v>
      </c>
      <c r="O189" s="587" t="s">
        <v>91</v>
      </c>
      <c r="P189" s="587" t="s">
        <v>92</v>
      </c>
      <c r="Q189" s="587" t="s">
        <v>70</v>
      </c>
      <c r="R189" s="533" t="s">
        <v>94</v>
      </c>
      <c r="S189" s="100" t="s">
        <v>95</v>
      </c>
      <c r="T189" s="1503"/>
      <c r="U189" s="1498"/>
      <c r="V189" s="1498"/>
      <c r="W189" s="1498"/>
      <c r="X189" s="1499"/>
      <c r="Y189" s="587" t="s">
        <v>90</v>
      </c>
      <c r="Z189" s="587" t="s">
        <v>91</v>
      </c>
      <c r="AA189" s="587" t="s">
        <v>70</v>
      </c>
      <c r="AB189" s="533" t="s">
        <v>94</v>
      </c>
      <c r="AC189" s="100" t="s">
        <v>95</v>
      </c>
      <c r="AD189" s="533" t="s">
        <v>72</v>
      </c>
      <c r="AE189" s="533" t="s">
        <v>74</v>
      </c>
      <c r="AF189" s="533" t="s">
        <v>755</v>
      </c>
      <c r="AG189" s="587" t="s">
        <v>1102</v>
      </c>
      <c r="AH189" s="587" t="s">
        <v>82</v>
      </c>
      <c r="AI189" s="533" t="s">
        <v>83</v>
      </c>
      <c r="AJ189" s="533" t="s">
        <v>84</v>
      </c>
      <c r="AK189" s="1169" t="s">
        <v>85</v>
      </c>
      <c r="AL189" s="587" t="s">
        <v>86</v>
      </c>
      <c r="AM189" s="533" t="s">
        <v>87</v>
      </c>
      <c r="AN189" s="1169" t="s">
        <v>89</v>
      </c>
      <c r="AO189" s="1503"/>
      <c r="AP189" s="1498"/>
      <c r="AQ189" s="1498"/>
      <c r="AR189" s="1498"/>
      <c r="AS189" s="1499"/>
      <c r="AT189" s="533" t="s">
        <v>101</v>
      </c>
      <c r="AU189" s="533" t="s">
        <v>72</v>
      </c>
      <c r="AV189" s="533" t="s">
        <v>74</v>
      </c>
      <c r="AW189" s="100" t="s">
        <v>755</v>
      </c>
      <c r="AX189" s="533" t="s">
        <v>1102</v>
      </c>
      <c r="AY189" s="587" t="s">
        <v>81</v>
      </c>
      <c r="AZ189" s="533" t="s">
        <v>82</v>
      </c>
      <c r="BA189" s="533" t="s">
        <v>83</v>
      </c>
      <c r="BB189" s="533" t="s">
        <v>84</v>
      </c>
      <c r="BC189" s="1169" t="s">
        <v>85</v>
      </c>
      <c r="BD189" s="587" t="s">
        <v>86</v>
      </c>
      <c r="BE189" s="533" t="s">
        <v>87</v>
      </c>
      <c r="BF189" s="1169" t="s">
        <v>89</v>
      </c>
      <c r="BG189" s="537" t="s">
        <v>1104</v>
      </c>
      <c r="BH189" s="85" t="s">
        <v>1289</v>
      </c>
      <c r="BI189" s="533" t="s">
        <v>90</v>
      </c>
      <c r="BJ189" s="1503"/>
      <c r="BK189" s="1498"/>
      <c r="BL189" s="1498"/>
      <c r="BM189" s="1498"/>
      <c r="BN189" s="1499"/>
      <c r="BO189" s="100" t="s">
        <v>755</v>
      </c>
      <c r="BP189" s="533" t="s">
        <v>1102</v>
      </c>
      <c r="BQ189" s="587" t="s">
        <v>81</v>
      </c>
      <c r="BR189" s="587" t="s">
        <v>82</v>
      </c>
      <c r="BS189" s="533" t="s">
        <v>83</v>
      </c>
      <c r="BT189" s="100" t="s">
        <v>84</v>
      </c>
      <c r="BU189" s="1169" t="s">
        <v>85</v>
      </c>
      <c r="BV189" s="533" t="s">
        <v>86</v>
      </c>
      <c r="BW189" s="533" t="s">
        <v>87</v>
      </c>
      <c r="BX189" s="1169" t="s">
        <v>89</v>
      </c>
      <c r="BY189" s="537" t="s">
        <v>1104</v>
      </c>
      <c r="BZ189" s="587" t="s">
        <v>90</v>
      </c>
      <c r="CA189" s="587" t="s">
        <v>91</v>
      </c>
      <c r="CB189" s="533" t="s">
        <v>70</v>
      </c>
      <c r="CC189" s="533" t="s">
        <v>94</v>
      </c>
      <c r="CD189" s="100" t="s">
        <v>95</v>
      </c>
      <c r="CE189" s="1503"/>
      <c r="CF189" s="1498"/>
      <c r="CG189" s="1498"/>
      <c r="CH189" s="1498"/>
      <c r="CI189" s="1499"/>
      <c r="CJ189" s="100" t="s">
        <v>84</v>
      </c>
      <c r="CK189" s="591" t="s">
        <v>85</v>
      </c>
      <c r="CL189" s="537" t="s">
        <v>87</v>
      </c>
      <c r="CM189" s="591" t="s">
        <v>89</v>
      </c>
      <c r="CN189" s="537" t="s">
        <v>1104</v>
      </c>
      <c r="CO189" s="587" t="s">
        <v>90</v>
      </c>
      <c r="CP189" s="587" t="s">
        <v>91</v>
      </c>
      <c r="CQ189" s="533" t="s">
        <v>70</v>
      </c>
      <c r="CR189" s="533" t="s">
        <v>98</v>
      </c>
      <c r="CS189" s="587" t="s">
        <v>71</v>
      </c>
      <c r="CT189" s="533" t="s">
        <v>71</v>
      </c>
      <c r="CU189" s="533" t="s">
        <v>101</v>
      </c>
      <c r="CV189" s="533" t="s">
        <v>72</v>
      </c>
      <c r="CW189" s="533" t="s">
        <v>74</v>
      </c>
      <c r="CX189" s="100" t="s">
        <v>755</v>
      </c>
      <c r="CY189" s="533" t="s">
        <v>1102</v>
      </c>
      <c r="CZ189" s="1503"/>
      <c r="DA189" s="1498"/>
      <c r="DB189" s="1498"/>
      <c r="DC189" s="1498"/>
      <c r="DD189" s="1499"/>
      <c r="DE189" s="587" t="s">
        <v>70</v>
      </c>
      <c r="DF189" s="533" t="s">
        <v>94</v>
      </c>
      <c r="DG189" s="100" t="s">
        <v>95</v>
      </c>
      <c r="DH189" s="588" t="s">
        <v>97</v>
      </c>
      <c r="DI189" s="533" t="s">
        <v>98</v>
      </c>
      <c r="DJ189" s="587" t="s">
        <v>71</v>
      </c>
      <c r="DK189" s="533" t="s">
        <v>71</v>
      </c>
      <c r="DL189" s="533" t="s">
        <v>72</v>
      </c>
      <c r="DM189" s="587" t="s">
        <v>755</v>
      </c>
      <c r="DN189" s="533" t="s">
        <v>1102</v>
      </c>
      <c r="DO189" s="533" t="s">
        <v>78</v>
      </c>
      <c r="DP189" s="587" t="s">
        <v>81</v>
      </c>
      <c r="DQ189" s="587" t="s">
        <v>82</v>
      </c>
      <c r="DR189" s="533" t="s">
        <v>83</v>
      </c>
      <c r="DS189" s="100" t="s">
        <v>84</v>
      </c>
      <c r="DT189" s="1169" t="s">
        <v>85</v>
      </c>
      <c r="DU189" s="1503"/>
      <c r="DV189" s="1498"/>
      <c r="DW189" s="1498"/>
      <c r="DX189" s="1498"/>
      <c r="DY189" s="1499"/>
      <c r="DZ189" s="587" t="s">
        <v>70</v>
      </c>
      <c r="EA189" s="533" t="s">
        <v>94</v>
      </c>
      <c r="EB189" s="100" t="s">
        <v>95</v>
      </c>
      <c r="EC189" s="533" t="s">
        <v>98</v>
      </c>
      <c r="ED189" s="587" t="s">
        <v>71</v>
      </c>
      <c r="EE189" s="533" t="s">
        <v>71</v>
      </c>
      <c r="EF189" s="533" t="s">
        <v>72</v>
      </c>
      <c r="EG189" s="533" t="s">
        <v>74</v>
      </c>
      <c r="EP189" s="517"/>
      <c r="EQ189" s="517"/>
    </row>
    <row r="190" spans="1:147" ht="14.25">
      <c r="A190" s="1498"/>
      <c r="B190" s="1498"/>
      <c r="C190" s="1499"/>
      <c r="D190" s="587"/>
      <c r="E190" s="537"/>
      <c r="F190" s="100"/>
      <c r="G190" s="537"/>
      <c r="H190" s="587" t="s">
        <v>192</v>
      </c>
      <c r="I190" s="537" t="s">
        <v>192</v>
      </c>
      <c r="J190" s="537" t="s">
        <v>1169</v>
      </c>
      <c r="K190" s="537"/>
      <c r="L190" s="537" t="s">
        <v>1108</v>
      </c>
      <c r="M190" s="587" t="s">
        <v>1290</v>
      </c>
      <c r="N190" s="587"/>
      <c r="O190" s="587"/>
      <c r="P190" s="587"/>
      <c r="Q190" s="587" t="s">
        <v>1170</v>
      </c>
      <c r="R190" s="537"/>
      <c r="S190" s="100"/>
      <c r="T190" s="1503"/>
      <c r="U190" s="1498"/>
      <c r="V190" s="1498"/>
      <c r="W190" s="1498"/>
      <c r="X190" s="1499"/>
      <c r="Y190" s="587"/>
      <c r="Z190" s="587"/>
      <c r="AA190" s="587" t="s">
        <v>1170</v>
      </c>
      <c r="AB190" s="537"/>
      <c r="AC190" s="100"/>
      <c r="AD190" s="537"/>
      <c r="AE190" s="537"/>
      <c r="AF190" s="537" t="s">
        <v>76</v>
      </c>
      <c r="AG190" s="587" t="s">
        <v>76</v>
      </c>
      <c r="AH190" s="587"/>
      <c r="AI190" s="537"/>
      <c r="AJ190" s="537"/>
      <c r="AK190" s="537"/>
      <c r="AL190" s="587" t="s">
        <v>192</v>
      </c>
      <c r="AM190" s="537" t="s">
        <v>192</v>
      </c>
      <c r="AN190" s="537"/>
      <c r="AO190" s="1503"/>
      <c r="AP190" s="1498"/>
      <c r="AQ190" s="1498"/>
      <c r="AR190" s="1498"/>
      <c r="AS190" s="1499"/>
      <c r="AT190" s="537"/>
      <c r="AU190" s="537"/>
      <c r="AV190" s="537"/>
      <c r="AW190" s="100" t="s">
        <v>76</v>
      </c>
      <c r="AX190" s="537" t="s">
        <v>76</v>
      </c>
      <c r="AY190" s="587"/>
      <c r="AZ190" s="537"/>
      <c r="BA190" s="537"/>
      <c r="BB190" s="537"/>
      <c r="BC190" s="537"/>
      <c r="BD190" s="587" t="s">
        <v>192</v>
      </c>
      <c r="BE190" s="537" t="s">
        <v>192</v>
      </c>
      <c r="BF190" s="537"/>
      <c r="BG190" s="537" t="s">
        <v>1108</v>
      </c>
      <c r="BH190" s="587" t="s">
        <v>1290</v>
      </c>
      <c r="BI190" s="537"/>
      <c r="BJ190" s="1503"/>
      <c r="BK190" s="1498"/>
      <c r="BL190" s="1498"/>
      <c r="BM190" s="1498"/>
      <c r="BN190" s="1499"/>
      <c r="BO190" s="100" t="s">
        <v>76</v>
      </c>
      <c r="BP190" s="537" t="s">
        <v>76</v>
      </c>
      <c r="BQ190" s="587"/>
      <c r="BR190" s="587"/>
      <c r="BS190" s="537"/>
      <c r="BT190" s="100"/>
      <c r="BU190" s="537"/>
      <c r="BV190" s="537" t="s">
        <v>192</v>
      </c>
      <c r="BW190" s="537" t="s">
        <v>192</v>
      </c>
      <c r="BX190" s="537"/>
      <c r="BY190" s="537" t="s">
        <v>1108</v>
      </c>
      <c r="BZ190" s="587"/>
      <c r="CA190" s="587"/>
      <c r="CB190" s="537" t="s">
        <v>1170</v>
      </c>
      <c r="CC190" s="537"/>
      <c r="CD190" s="100"/>
      <c r="CE190" s="1503"/>
      <c r="CF190" s="1498"/>
      <c r="CG190" s="1498"/>
      <c r="CH190" s="1498"/>
      <c r="CI190" s="1499"/>
      <c r="CJ190" s="100"/>
      <c r="CK190" s="537"/>
      <c r="CL190" s="537" t="s">
        <v>192</v>
      </c>
      <c r="CM190" s="537"/>
      <c r="CN190" s="537" t="s">
        <v>1108</v>
      </c>
      <c r="CO190" s="587"/>
      <c r="CP190" s="587"/>
      <c r="CQ190" s="537" t="s">
        <v>1170</v>
      </c>
      <c r="CR190" s="537"/>
      <c r="CS190" s="587" t="s">
        <v>1109</v>
      </c>
      <c r="CT190" s="537" t="s">
        <v>1110</v>
      </c>
      <c r="CU190" s="537"/>
      <c r="CV190" s="537"/>
      <c r="CW190" s="537"/>
      <c r="CX190" s="100" t="s">
        <v>76</v>
      </c>
      <c r="CY190" s="537" t="s">
        <v>76</v>
      </c>
      <c r="CZ190" s="1503"/>
      <c r="DA190" s="1498"/>
      <c r="DB190" s="1498"/>
      <c r="DC190" s="1498"/>
      <c r="DD190" s="1499"/>
      <c r="DE190" s="587" t="s">
        <v>1170</v>
      </c>
      <c r="DF190" s="537"/>
      <c r="DG190" s="100"/>
      <c r="DH190" s="587"/>
      <c r="DI190" s="537"/>
      <c r="DJ190" s="587" t="s">
        <v>1109</v>
      </c>
      <c r="DK190" s="537" t="s">
        <v>1110</v>
      </c>
      <c r="DL190" s="537"/>
      <c r="DM190" s="587" t="s">
        <v>76</v>
      </c>
      <c r="DN190" s="537" t="s">
        <v>76</v>
      </c>
      <c r="DO190" s="537"/>
      <c r="DP190" s="587"/>
      <c r="DQ190" s="587"/>
      <c r="DR190" s="537"/>
      <c r="DS190" s="100"/>
      <c r="DT190" s="537"/>
      <c r="DU190" s="1503"/>
      <c r="DV190" s="1498"/>
      <c r="DW190" s="1498"/>
      <c r="DX190" s="1498"/>
      <c r="DY190" s="1499"/>
      <c r="DZ190" s="587" t="s">
        <v>1170</v>
      </c>
      <c r="EA190" s="537"/>
      <c r="EB190" s="100"/>
      <c r="EC190" s="537"/>
      <c r="ED190" s="587" t="s">
        <v>1109</v>
      </c>
      <c r="EE190" s="537" t="s">
        <v>1110</v>
      </c>
      <c r="EF190" s="537"/>
      <c r="EG190" s="537"/>
      <c r="EP190" s="100"/>
      <c r="EQ190" s="100"/>
    </row>
    <row r="191" spans="1:147">
      <c r="A191" s="1498"/>
      <c r="B191" s="1498"/>
      <c r="C191" s="1499"/>
      <c r="D191" s="418" t="s">
        <v>109</v>
      </c>
      <c r="E191" s="414" t="s">
        <v>1118</v>
      </c>
      <c r="F191" s="542" t="s">
        <v>1270</v>
      </c>
      <c r="G191" s="423" t="s">
        <v>1270</v>
      </c>
      <c r="H191" s="1031" t="s">
        <v>306</v>
      </c>
      <c r="I191" s="414" t="s">
        <v>1117</v>
      </c>
      <c r="J191" s="506" t="s">
        <v>312</v>
      </c>
      <c r="K191" s="462" t="s">
        <v>314</v>
      </c>
      <c r="L191" s="1045" t="s">
        <v>67</v>
      </c>
      <c r="M191" s="1029" t="s">
        <v>1291</v>
      </c>
      <c r="N191" s="418" t="s">
        <v>1292</v>
      </c>
      <c r="O191" s="418" t="s">
        <v>318</v>
      </c>
      <c r="P191" s="418" t="s">
        <v>116</v>
      </c>
      <c r="Q191" s="418" t="s">
        <v>452</v>
      </c>
      <c r="R191" s="545" t="s">
        <v>1326</v>
      </c>
      <c r="S191" s="418" t="s">
        <v>1327</v>
      </c>
      <c r="T191" s="1503"/>
      <c r="U191" s="1498"/>
      <c r="V191" s="1498"/>
      <c r="W191" s="1498"/>
      <c r="X191" s="1499"/>
      <c r="Y191" s="418" t="s">
        <v>1292</v>
      </c>
      <c r="Z191" s="418" t="s">
        <v>318</v>
      </c>
      <c r="AA191" s="507" t="s">
        <v>321</v>
      </c>
      <c r="AB191" s="545" t="s">
        <v>1326</v>
      </c>
      <c r="AC191" s="418" t="s">
        <v>1327</v>
      </c>
      <c r="AD191" s="423" t="s">
        <v>1115</v>
      </c>
      <c r="AE191" s="414" t="s">
        <v>1116</v>
      </c>
      <c r="AF191" s="423" t="s">
        <v>285</v>
      </c>
      <c r="AG191" s="1029" t="s">
        <v>1196</v>
      </c>
      <c r="AH191" s="418" t="s">
        <v>109</v>
      </c>
      <c r="AI191" s="414" t="s">
        <v>1118</v>
      </c>
      <c r="AJ191" s="423" t="s">
        <v>1270</v>
      </c>
      <c r="AK191" s="423" t="s">
        <v>1270</v>
      </c>
      <c r="AL191" s="1029" t="s">
        <v>306</v>
      </c>
      <c r="AM191" s="414" t="s">
        <v>1117</v>
      </c>
      <c r="AN191" s="414" t="s">
        <v>314</v>
      </c>
      <c r="AO191" s="1503"/>
      <c r="AP191" s="1498"/>
      <c r="AQ191" s="1498"/>
      <c r="AR191" s="1498"/>
      <c r="AS191" s="1499"/>
      <c r="AT191" s="414" t="s">
        <v>125</v>
      </c>
      <c r="AU191" s="423" t="s">
        <v>1115</v>
      </c>
      <c r="AV191" s="414" t="s">
        <v>1116</v>
      </c>
      <c r="AW191" s="1031" t="s">
        <v>285</v>
      </c>
      <c r="AX191" s="506" t="s">
        <v>1196</v>
      </c>
      <c r="AY191" s="418" t="s">
        <v>108</v>
      </c>
      <c r="AZ191" s="414" t="s">
        <v>109</v>
      </c>
      <c r="BA191" s="414" t="s">
        <v>1118</v>
      </c>
      <c r="BB191" s="423" t="s">
        <v>1270</v>
      </c>
      <c r="BC191" s="423" t="s">
        <v>1270</v>
      </c>
      <c r="BD191" s="1031" t="s">
        <v>306</v>
      </c>
      <c r="BE191" s="414" t="s">
        <v>1117</v>
      </c>
      <c r="BF191" s="414" t="s">
        <v>314</v>
      </c>
      <c r="BG191" s="1248" t="s">
        <v>67</v>
      </c>
      <c r="BH191" s="1031" t="s">
        <v>1291</v>
      </c>
      <c r="BI191" s="414" t="s">
        <v>1292</v>
      </c>
      <c r="BJ191" s="1503"/>
      <c r="BK191" s="1498"/>
      <c r="BL191" s="1498"/>
      <c r="BM191" s="1498"/>
      <c r="BN191" s="1499"/>
      <c r="BO191" s="1031" t="s">
        <v>285</v>
      </c>
      <c r="BP191" s="506" t="s">
        <v>1196</v>
      </c>
      <c r="BQ191" s="418" t="s">
        <v>108</v>
      </c>
      <c r="BR191" s="418" t="s">
        <v>109</v>
      </c>
      <c r="BS191" s="414" t="s">
        <v>1118</v>
      </c>
      <c r="BT191" s="542" t="s">
        <v>1270</v>
      </c>
      <c r="BU191" s="423" t="s">
        <v>1270</v>
      </c>
      <c r="BV191" s="423" t="s">
        <v>306</v>
      </c>
      <c r="BW191" s="414" t="s">
        <v>1117</v>
      </c>
      <c r="BX191" s="414" t="s">
        <v>314</v>
      </c>
      <c r="BY191" s="1248" t="s">
        <v>67</v>
      </c>
      <c r="BZ191" s="418" t="s">
        <v>1292</v>
      </c>
      <c r="CA191" s="418" t="s">
        <v>318</v>
      </c>
      <c r="CB191" s="414" t="s">
        <v>452</v>
      </c>
      <c r="CC191" s="1029" t="s">
        <v>1326</v>
      </c>
      <c r="CD191" s="418" t="s">
        <v>1327</v>
      </c>
      <c r="CE191" s="1503"/>
      <c r="CF191" s="1498"/>
      <c r="CG191" s="1498"/>
      <c r="CH191" s="1498"/>
      <c r="CI191" s="1499"/>
      <c r="CJ191" s="542" t="s">
        <v>1270</v>
      </c>
      <c r="CK191" s="423" t="s">
        <v>1270</v>
      </c>
      <c r="CL191" s="414" t="s">
        <v>1117</v>
      </c>
      <c r="CM191" s="414" t="s">
        <v>314</v>
      </c>
      <c r="CN191" s="1248" t="s">
        <v>368</v>
      </c>
      <c r="CO191" s="418" t="s">
        <v>1292</v>
      </c>
      <c r="CP191" s="418" t="s">
        <v>318</v>
      </c>
      <c r="CQ191" s="414" t="s">
        <v>452</v>
      </c>
      <c r="CR191" s="423" t="s">
        <v>1112</v>
      </c>
      <c r="CS191" s="1031" t="s">
        <v>333</v>
      </c>
      <c r="CT191" s="1031" t="s">
        <v>335</v>
      </c>
      <c r="CU191" s="414" t="s">
        <v>125</v>
      </c>
      <c r="CV191" s="423" t="s">
        <v>1115</v>
      </c>
      <c r="CW191" s="414" t="s">
        <v>1116</v>
      </c>
      <c r="CX191" s="1031" t="s">
        <v>285</v>
      </c>
      <c r="CY191" s="506" t="s">
        <v>1196</v>
      </c>
      <c r="CZ191" s="1503"/>
      <c r="DA191" s="1498"/>
      <c r="DB191" s="1498"/>
      <c r="DC191" s="1498"/>
      <c r="DD191" s="1499"/>
      <c r="DE191" s="418" t="s">
        <v>452</v>
      </c>
      <c r="DF191" s="1029" t="s">
        <v>1326</v>
      </c>
      <c r="DG191" s="418" t="s">
        <v>1327</v>
      </c>
      <c r="DH191" s="1031" t="s">
        <v>329</v>
      </c>
      <c r="DI191" s="423" t="s">
        <v>1112</v>
      </c>
      <c r="DJ191" s="1031" t="s">
        <v>333</v>
      </c>
      <c r="DK191" s="1031" t="s">
        <v>335</v>
      </c>
      <c r="DL191" s="423" t="s">
        <v>1115</v>
      </c>
      <c r="DM191" s="1031" t="s">
        <v>285</v>
      </c>
      <c r="DN191" s="506" t="s">
        <v>1196</v>
      </c>
      <c r="DO191" s="414" t="s">
        <v>105</v>
      </c>
      <c r="DP191" s="418" t="s">
        <v>108</v>
      </c>
      <c r="DQ191" s="418" t="s">
        <v>109</v>
      </c>
      <c r="DR191" s="414" t="s">
        <v>1118</v>
      </c>
      <c r="DS191" s="542" t="s">
        <v>1270</v>
      </c>
      <c r="DT191" s="423" t="s">
        <v>1270</v>
      </c>
      <c r="DU191" s="1503"/>
      <c r="DV191" s="1498"/>
      <c r="DW191" s="1498"/>
      <c r="DX191" s="1498"/>
      <c r="DY191" s="1499"/>
      <c r="DZ191" s="418" t="s">
        <v>452</v>
      </c>
      <c r="EA191" s="1029" t="s">
        <v>1326</v>
      </c>
      <c r="EB191" s="418" t="s">
        <v>1327</v>
      </c>
      <c r="EC191" s="423" t="s">
        <v>1112</v>
      </c>
      <c r="ED191" s="1031" t="s">
        <v>333</v>
      </c>
      <c r="EE191" s="1031" t="s">
        <v>335</v>
      </c>
      <c r="EF191" s="423" t="s">
        <v>1115</v>
      </c>
      <c r="EG191" s="414" t="s">
        <v>1116</v>
      </c>
      <c r="EP191" s="408"/>
      <c r="EQ191" s="408"/>
    </row>
    <row r="192" spans="1:147">
      <c r="A192" s="1498"/>
      <c r="B192" s="1498"/>
      <c r="C192" s="1499"/>
      <c r="D192" s="418"/>
      <c r="E192" s="423" t="s">
        <v>1126</v>
      </c>
      <c r="F192" s="542" t="s">
        <v>1127</v>
      </c>
      <c r="G192" s="423" t="s">
        <v>1180</v>
      </c>
      <c r="H192" s="418"/>
      <c r="I192" s="414" t="s">
        <v>56</v>
      </c>
      <c r="J192" s="414" t="s">
        <v>56</v>
      </c>
      <c r="K192" s="414" t="s">
        <v>56</v>
      </c>
      <c r="L192" s="1031" t="s">
        <v>1125</v>
      </c>
      <c r="M192" s="418" t="s">
        <v>1294</v>
      </c>
      <c r="N192" s="418" t="s">
        <v>56</v>
      </c>
      <c r="O192" s="418" t="s">
        <v>56</v>
      </c>
      <c r="P192" s="418"/>
      <c r="Q192" s="418"/>
      <c r="R192" s="414" t="s">
        <v>56</v>
      </c>
      <c r="S192" s="505" t="s">
        <v>1295</v>
      </c>
      <c r="T192" s="1503"/>
      <c r="U192" s="1498"/>
      <c r="V192" s="1498"/>
      <c r="W192" s="1498"/>
      <c r="X192" s="1499"/>
      <c r="Y192" s="418" t="s">
        <v>56</v>
      </c>
      <c r="Z192" s="418" t="s">
        <v>56</v>
      </c>
      <c r="AA192" s="418"/>
      <c r="AB192" s="414" t="s">
        <v>56</v>
      </c>
      <c r="AC192" s="505" t="s">
        <v>1295</v>
      </c>
      <c r="AD192" s="414" t="s">
        <v>56</v>
      </c>
      <c r="AE192" s="414"/>
      <c r="AF192" s="423" t="s">
        <v>1125</v>
      </c>
      <c r="AG192" s="1031" t="s">
        <v>1125</v>
      </c>
      <c r="AH192" s="418"/>
      <c r="AI192" s="423" t="s">
        <v>1126</v>
      </c>
      <c r="AJ192" s="423" t="s">
        <v>1127</v>
      </c>
      <c r="AK192" s="423" t="s">
        <v>1180</v>
      </c>
      <c r="AL192" s="418"/>
      <c r="AM192" s="414" t="s">
        <v>56</v>
      </c>
      <c r="AN192" s="414" t="s">
        <v>56</v>
      </c>
      <c r="AO192" s="1503"/>
      <c r="AP192" s="1498"/>
      <c r="AQ192" s="1498"/>
      <c r="AR192" s="1498"/>
      <c r="AS192" s="1499"/>
      <c r="AT192" s="414" t="s">
        <v>56</v>
      </c>
      <c r="AU192" s="414" t="s">
        <v>56</v>
      </c>
      <c r="AV192" s="414"/>
      <c r="AW192" s="1031" t="s">
        <v>1125</v>
      </c>
      <c r="AX192" s="1031" t="s">
        <v>1125</v>
      </c>
      <c r="AY192" s="418"/>
      <c r="AZ192" s="414"/>
      <c r="BA192" s="423" t="s">
        <v>1126</v>
      </c>
      <c r="BB192" s="423" t="s">
        <v>1127</v>
      </c>
      <c r="BC192" s="423" t="s">
        <v>1180</v>
      </c>
      <c r="BD192" s="418"/>
      <c r="BE192" s="414" t="s">
        <v>56</v>
      </c>
      <c r="BF192" s="414" t="s">
        <v>56</v>
      </c>
      <c r="BG192" s="1031" t="s">
        <v>1125</v>
      </c>
      <c r="BH192" s="418" t="s">
        <v>1294</v>
      </c>
      <c r="BI192" s="414" t="s">
        <v>56</v>
      </c>
      <c r="BJ192" s="1503"/>
      <c r="BK192" s="1498"/>
      <c r="BL192" s="1498"/>
      <c r="BM192" s="1498"/>
      <c r="BN192" s="1499"/>
      <c r="BO192" s="1031" t="s">
        <v>1125</v>
      </c>
      <c r="BP192" s="1031" t="s">
        <v>1125</v>
      </c>
      <c r="BQ192" s="418"/>
      <c r="BR192" s="418"/>
      <c r="BS192" s="423" t="s">
        <v>1126</v>
      </c>
      <c r="BT192" s="542" t="s">
        <v>1127</v>
      </c>
      <c r="BU192" s="423" t="s">
        <v>1180</v>
      </c>
      <c r="BV192" s="414"/>
      <c r="BW192" s="414" t="s">
        <v>56</v>
      </c>
      <c r="BX192" s="414" t="s">
        <v>56</v>
      </c>
      <c r="BY192" s="1031" t="s">
        <v>1125</v>
      </c>
      <c r="BZ192" s="418" t="s">
        <v>56</v>
      </c>
      <c r="CA192" s="418" t="s">
        <v>56</v>
      </c>
      <c r="CB192" s="414"/>
      <c r="CC192" s="414" t="s">
        <v>56</v>
      </c>
      <c r="CD192" s="408" t="s">
        <v>1295</v>
      </c>
      <c r="CE192" s="1503"/>
      <c r="CF192" s="1498"/>
      <c r="CG192" s="1498"/>
      <c r="CH192" s="1498"/>
      <c r="CI192" s="1499"/>
      <c r="CJ192" s="542" t="s">
        <v>1127</v>
      </c>
      <c r="CK192" s="423" t="s">
        <v>1180</v>
      </c>
      <c r="CL192" s="414" t="s">
        <v>56</v>
      </c>
      <c r="CM192" s="414" t="s">
        <v>56</v>
      </c>
      <c r="CN192" s="1031" t="s">
        <v>1125</v>
      </c>
      <c r="CO192" s="418" t="s">
        <v>56</v>
      </c>
      <c r="CP192" s="418" t="s">
        <v>56</v>
      </c>
      <c r="CQ192" s="414"/>
      <c r="CR192" s="414" t="s">
        <v>56</v>
      </c>
      <c r="CS192" s="418"/>
      <c r="CT192" s="414"/>
      <c r="CU192" s="414" t="s">
        <v>56</v>
      </c>
      <c r="CV192" s="414" t="s">
        <v>56</v>
      </c>
      <c r="CW192" s="414"/>
      <c r="CX192" s="1031" t="s">
        <v>1125</v>
      </c>
      <c r="CY192" s="1031" t="s">
        <v>1125</v>
      </c>
      <c r="CZ192" s="1503"/>
      <c r="DA192" s="1498"/>
      <c r="DB192" s="1498"/>
      <c r="DC192" s="1498"/>
      <c r="DD192" s="1499"/>
      <c r="DE192" s="418"/>
      <c r="DF192" s="414" t="s">
        <v>56</v>
      </c>
      <c r="DG192" s="408" t="s">
        <v>1295</v>
      </c>
      <c r="DH192" s="418" t="s">
        <v>56</v>
      </c>
      <c r="DI192" s="414" t="s">
        <v>56</v>
      </c>
      <c r="DJ192" s="418"/>
      <c r="DK192" s="414"/>
      <c r="DL192" s="414" t="s">
        <v>56</v>
      </c>
      <c r="DM192" s="1031" t="s">
        <v>1125</v>
      </c>
      <c r="DN192" s="1031" t="s">
        <v>1125</v>
      </c>
      <c r="DO192" s="414" t="s">
        <v>56</v>
      </c>
      <c r="DP192" s="418"/>
      <c r="DQ192" s="418"/>
      <c r="DR192" s="423" t="s">
        <v>1126</v>
      </c>
      <c r="DS192" s="542" t="s">
        <v>1127</v>
      </c>
      <c r="DT192" s="423" t="s">
        <v>1180</v>
      </c>
      <c r="DU192" s="1503"/>
      <c r="DV192" s="1498"/>
      <c r="DW192" s="1498"/>
      <c r="DX192" s="1498"/>
      <c r="DY192" s="1499"/>
      <c r="DZ192" s="418"/>
      <c r="EA192" s="414" t="s">
        <v>56</v>
      </c>
      <c r="EB192" s="408" t="s">
        <v>1295</v>
      </c>
      <c r="EC192" s="414" t="s">
        <v>56</v>
      </c>
      <c r="ED192" s="418"/>
      <c r="EE192" s="414"/>
      <c r="EF192" s="414" t="s">
        <v>56</v>
      </c>
      <c r="EG192" s="414"/>
      <c r="EP192" s="398"/>
      <c r="EQ192" s="398"/>
    </row>
    <row r="193" spans="1:147">
      <c r="A193" s="1498"/>
      <c r="B193" s="1498"/>
      <c r="C193" s="1499"/>
      <c r="D193" s="418"/>
      <c r="E193" s="423"/>
      <c r="F193" s="542"/>
      <c r="G193" s="423"/>
      <c r="H193" s="418"/>
      <c r="I193" s="414"/>
      <c r="J193" s="423"/>
      <c r="K193" s="414"/>
      <c r="L193" s="1029" t="s">
        <v>1183</v>
      </c>
      <c r="M193" s="418" t="s">
        <v>1297</v>
      </c>
      <c r="N193" s="418"/>
      <c r="O193" s="418"/>
      <c r="P193" s="418"/>
      <c r="Q193" s="418"/>
      <c r="R193" s="423"/>
      <c r="S193" s="542"/>
      <c r="T193" s="1503"/>
      <c r="U193" s="1498"/>
      <c r="V193" s="1498"/>
      <c r="W193" s="1498"/>
      <c r="X193" s="1499"/>
      <c r="Y193" s="418"/>
      <c r="Z193" s="418"/>
      <c r="AA193" s="418"/>
      <c r="AB193" s="423"/>
      <c r="AC193" s="542"/>
      <c r="AD193" s="423"/>
      <c r="AE193" s="414"/>
      <c r="AF193" s="506" t="s">
        <v>1183</v>
      </c>
      <c r="AG193" s="1029" t="s">
        <v>1183</v>
      </c>
      <c r="AH193" s="418"/>
      <c r="AI193" s="423"/>
      <c r="AJ193" s="423"/>
      <c r="AK193" s="423"/>
      <c r="AL193" s="418"/>
      <c r="AM193" s="414"/>
      <c r="AN193" s="414"/>
      <c r="AO193" s="1503"/>
      <c r="AP193" s="1498"/>
      <c r="AQ193" s="1498"/>
      <c r="AR193" s="1498"/>
      <c r="AS193" s="1499"/>
      <c r="AT193" s="423"/>
      <c r="AU193" s="423"/>
      <c r="AV193" s="414"/>
      <c r="AW193" s="1029" t="s">
        <v>1183</v>
      </c>
      <c r="AX193" s="1029" t="s">
        <v>1183</v>
      </c>
      <c r="AY193" s="418"/>
      <c r="AZ193" s="414"/>
      <c r="BA193" s="423"/>
      <c r="BB193" s="423"/>
      <c r="BC193" s="423"/>
      <c r="BD193" s="418"/>
      <c r="BE193" s="414"/>
      <c r="BF193" s="414"/>
      <c r="BG193" s="1029" t="s">
        <v>1183</v>
      </c>
      <c r="BH193" s="418" t="s">
        <v>1297</v>
      </c>
      <c r="BI193" s="414"/>
      <c r="BJ193" s="1503"/>
      <c r="BK193" s="1498"/>
      <c r="BL193" s="1498"/>
      <c r="BM193" s="1498"/>
      <c r="BN193" s="1499"/>
      <c r="BO193" s="1029" t="s">
        <v>1183</v>
      </c>
      <c r="BP193" s="1029" t="s">
        <v>1183</v>
      </c>
      <c r="BQ193" s="418"/>
      <c r="BR193" s="418"/>
      <c r="BS193" s="423"/>
      <c r="BT193" s="542"/>
      <c r="BU193" s="423"/>
      <c r="BV193" s="414"/>
      <c r="BW193" s="414"/>
      <c r="BX193" s="414"/>
      <c r="BY193" s="1029" t="s">
        <v>1183</v>
      </c>
      <c r="BZ193" s="418"/>
      <c r="CA193" s="418"/>
      <c r="CB193" s="414"/>
      <c r="CC193" s="423"/>
      <c r="CD193" s="542"/>
      <c r="CE193" s="1503"/>
      <c r="CF193" s="1498"/>
      <c r="CG193" s="1498"/>
      <c r="CH193" s="1498"/>
      <c r="CI193" s="1499"/>
      <c r="CJ193" s="542"/>
      <c r="CK193" s="423"/>
      <c r="CL193" s="414"/>
      <c r="CM193" s="414"/>
      <c r="CN193" s="1029" t="s">
        <v>1131</v>
      </c>
      <c r="CO193" s="418"/>
      <c r="CP193" s="418"/>
      <c r="CQ193" s="414"/>
      <c r="CR193" s="423"/>
      <c r="CS193" s="418"/>
      <c r="CT193" s="414"/>
      <c r="CU193" s="423"/>
      <c r="CV193" s="423"/>
      <c r="CW193" s="414"/>
      <c r="CX193" s="1029" t="s">
        <v>1183</v>
      </c>
      <c r="CY193" s="1029" t="s">
        <v>1183</v>
      </c>
      <c r="CZ193" s="1503"/>
      <c r="DA193" s="1498"/>
      <c r="DB193" s="1498"/>
      <c r="DC193" s="1498"/>
      <c r="DD193" s="1499"/>
      <c r="DE193" s="418"/>
      <c r="DF193" s="423"/>
      <c r="DG193" s="542"/>
      <c r="DH193" s="1031"/>
      <c r="DI193" s="423"/>
      <c r="DJ193" s="418"/>
      <c r="DK193" s="414"/>
      <c r="DL193" s="423"/>
      <c r="DM193" s="1029" t="s">
        <v>1183</v>
      </c>
      <c r="DN193" s="1029" t="s">
        <v>1183</v>
      </c>
      <c r="DO193" s="414"/>
      <c r="DP193" s="418"/>
      <c r="DQ193" s="418"/>
      <c r="DR193" s="423"/>
      <c r="DS193" s="542"/>
      <c r="DT193" s="423"/>
      <c r="DU193" s="1503"/>
      <c r="DV193" s="1498"/>
      <c r="DW193" s="1498"/>
      <c r="DX193" s="1498"/>
      <c r="DY193" s="1499"/>
      <c r="DZ193" s="418"/>
      <c r="EA193" s="423"/>
      <c r="EB193" s="542"/>
      <c r="EC193" s="423"/>
      <c r="ED193" s="418"/>
      <c r="EE193" s="414"/>
      <c r="EF193" s="423"/>
      <c r="EG193" s="414"/>
      <c r="EP193" s="398"/>
      <c r="EQ193" s="398"/>
    </row>
    <row r="194" spans="1:147" ht="15.75">
      <c r="A194" s="1500"/>
      <c r="B194" s="1500"/>
      <c r="C194" s="1501"/>
      <c r="D194" s="541" t="s">
        <v>143</v>
      </c>
      <c r="E194" s="541" t="s">
        <v>143</v>
      </c>
      <c r="F194" s="499" t="s">
        <v>143</v>
      </c>
      <c r="G194" s="541" t="s">
        <v>143</v>
      </c>
      <c r="H194" s="541" t="s">
        <v>143</v>
      </c>
      <c r="I194" s="1172" t="s">
        <v>1135</v>
      </c>
      <c r="J194" s="1173" t="s">
        <v>1184</v>
      </c>
      <c r="K194" s="541" t="s">
        <v>144</v>
      </c>
      <c r="L194" s="541" t="s">
        <v>143</v>
      </c>
      <c r="M194" s="499" t="s">
        <v>148</v>
      </c>
      <c r="N194" s="499" t="s">
        <v>148</v>
      </c>
      <c r="O194" s="499" t="s">
        <v>148</v>
      </c>
      <c r="P194" s="499" t="s">
        <v>148</v>
      </c>
      <c r="Q194" s="1173" t="s">
        <v>1184</v>
      </c>
      <c r="R194" s="1173" t="s">
        <v>1184</v>
      </c>
      <c r="S194" s="1173" t="s">
        <v>1184</v>
      </c>
      <c r="T194" s="1504"/>
      <c r="U194" s="1500"/>
      <c r="V194" s="1500"/>
      <c r="W194" s="1500"/>
      <c r="X194" s="1501"/>
      <c r="Y194" s="499" t="s">
        <v>148</v>
      </c>
      <c r="Z194" s="499" t="s">
        <v>148</v>
      </c>
      <c r="AA194" s="1173" t="s">
        <v>1184</v>
      </c>
      <c r="AB194" s="1173" t="s">
        <v>1184</v>
      </c>
      <c r="AC194" s="1173" t="s">
        <v>1184</v>
      </c>
      <c r="AD194" s="541" t="s">
        <v>903</v>
      </c>
      <c r="AE194" s="541" t="s">
        <v>144</v>
      </c>
      <c r="AF194" s="541" t="s">
        <v>143</v>
      </c>
      <c r="AG194" s="499" t="s">
        <v>143</v>
      </c>
      <c r="AH194" s="541" t="s">
        <v>143</v>
      </c>
      <c r="AI194" s="541" t="s">
        <v>143</v>
      </c>
      <c r="AJ194" s="541" t="s">
        <v>143</v>
      </c>
      <c r="AK194" s="541" t="s">
        <v>143</v>
      </c>
      <c r="AL194" s="541" t="s">
        <v>143</v>
      </c>
      <c r="AM194" s="1172" t="s">
        <v>1135</v>
      </c>
      <c r="AN194" s="541" t="s">
        <v>144</v>
      </c>
      <c r="AO194" s="1504"/>
      <c r="AP194" s="1500"/>
      <c r="AQ194" s="1500"/>
      <c r="AR194" s="1500"/>
      <c r="AS194" s="1501"/>
      <c r="AT194" s="1250" t="s">
        <v>1298</v>
      </c>
      <c r="AU194" s="541" t="s">
        <v>903</v>
      </c>
      <c r="AV194" s="541" t="s">
        <v>144</v>
      </c>
      <c r="AW194" s="416" t="s">
        <v>143</v>
      </c>
      <c r="AX194" s="541" t="s">
        <v>143</v>
      </c>
      <c r="AY194" s="541" t="s">
        <v>143</v>
      </c>
      <c r="AZ194" s="541" t="s">
        <v>143</v>
      </c>
      <c r="BA194" s="541" t="s">
        <v>143</v>
      </c>
      <c r="BB194" s="541" t="s">
        <v>143</v>
      </c>
      <c r="BC194" s="541" t="s">
        <v>143</v>
      </c>
      <c r="BD194" s="541" t="s">
        <v>143</v>
      </c>
      <c r="BE194" s="1172" t="s">
        <v>1135</v>
      </c>
      <c r="BF194" s="541" t="s">
        <v>144</v>
      </c>
      <c r="BG194" s="541" t="s">
        <v>143</v>
      </c>
      <c r="BH194" s="499" t="s">
        <v>148</v>
      </c>
      <c r="BI194" s="541" t="s">
        <v>148</v>
      </c>
      <c r="BJ194" s="1504"/>
      <c r="BK194" s="1500"/>
      <c r="BL194" s="1500"/>
      <c r="BM194" s="1500"/>
      <c r="BN194" s="1501"/>
      <c r="BO194" s="416" t="s">
        <v>143</v>
      </c>
      <c r="BP194" s="541" t="s">
        <v>143</v>
      </c>
      <c r="BQ194" s="541" t="s">
        <v>143</v>
      </c>
      <c r="BR194" s="499" t="s">
        <v>143</v>
      </c>
      <c r="BS194" s="541" t="s">
        <v>143</v>
      </c>
      <c r="BT194" s="499" t="s">
        <v>143</v>
      </c>
      <c r="BU194" s="541" t="s">
        <v>143</v>
      </c>
      <c r="BV194" s="541" t="s">
        <v>143</v>
      </c>
      <c r="BW194" s="1172" t="s">
        <v>1135</v>
      </c>
      <c r="BX194" s="541" t="s">
        <v>144</v>
      </c>
      <c r="BY194" s="541" t="s">
        <v>143</v>
      </c>
      <c r="BZ194" s="499" t="s">
        <v>148</v>
      </c>
      <c r="CA194" s="499" t="s">
        <v>148</v>
      </c>
      <c r="CB194" s="1172" t="s">
        <v>1184</v>
      </c>
      <c r="CC194" s="1173" t="s">
        <v>1184</v>
      </c>
      <c r="CD194" s="1173" t="s">
        <v>1184</v>
      </c>
      <c r="CE194" s="1504"/>
      <c r="CF194" s="1500"/>
      <c r="CG194" s="1500"/>
      <c r="CH194" s="1500"/>
      <c r="CI194" s="1501"/>
      <c r="CJ194" s="499" t="s">
        <v>143</v>
      </c>
      <c r="CK194" s="541" t="s">
        <v>143</v>
      </c>
      <c r="CL194" s="1172" t="s">
        <v>1135</v>
      </c>
      <c r="CM194" s="541" t="s">
        <v>144</v>
      </c>
      <c r="CN194" s="541" t="s">
        <v>143</v>
      </c>
      <c r="CO194" s="499" t="s">
        <v>148</v>
      </c>
      <c r="CP194" s="499" t="s">
        <v>148</v>
      </c>
      <c r="CQ194" s="1172" t="s">
        <v>1184</v>
      </c>
      <c r="CR194" s="541" t="s">
        <v>148</v>
      </c>
      <c r="CS194" s="1173" t="s">
        <v>1184</v>
      </c>
      <c r="CT194" s="1173" t="s">
        <v>1184</v>
      </c>
      <c r="CU194" s="1250" t="s">
        <v>1298</v>
      </c>
      <c r="CV194" s="541" t="s">
        <v>903</v>
      </c>
      <c r="CW194" s="541" t="s">
        <v>144</v>
      </c>
      <c r="CX194" s="416" t="s">
        <v>143</v>
      </c>
      <c r="CY194" s="541" t="s">
        <v>143</v>
      </c>
      <c r="CZ194" s="1504"/>
      <c r="DA194" s="1500"/>
      <c r="DB194" s="1500"/>
      <c r="DC194" s="1500"/>
      <c r="DD194" s="1501"/>
      <c r="DE194" s="1173" t="s">
        <v>1184</v>
      </c>
      <c r="DF194" s="1173" t="s">
        <v>1184</v>
      </c>
      <c r="DG194" s="1173" t="s">
        <v>1184</v>
      </c>
      <c r="DH194" s="1173" t="s">
        <v>1184</v>
      </c>
      <c r="DI194" s="541" t="s">
        <v>148</v>
      </c>
      <c r="DJ194" s="1173" t="s">
        <v>1184</v>
      </c>
      <c r="DK194" s="1173" t="s">
        <v>1184</v>
      </c>
      <c r="DL194" s="541" t="s">
        <v>903</v>
      </c>
      <c r="DM194" s="499" t="s">
        <v>143</v>
      </c>
      <c r="DN194" s="541" t="s">
        <v>143</v>
      </c>
      <c r="DO194" s="541" t="s">
        <v>143</v>
      </c>
      <c r="DP194" s="541" t="s">
        <v>143</v>
      </c>
      <c r="DQ194" s="499" t="s">
        <v>143</v>
      </c>
      <c r="DR194" s="541" t="s">
        <v>143</v>
      </c>
      <c r="DS194" s="499" t="s">
        <v>143</v>
      </c>
      <c r="DT194" s="541" t="s">
        <v>143</v>
      </c>
      <c r="DU194" s="1504"/>
      <c r="DV194" s="1500"/>
      <c r="DW194" s="1500"/>
      <c r="DX194" s="1500"/>
      <c r="DY194" s="1501"/>
      <c r="DZ194" s="1173" t="s">
        <v>1184</v>
      </c>
      <c r="EA194" s="1173" t="s">
        <v>1184</v>
      </c>
      <c r="EB194" s="1173" t="s">
        <v>1184</v>
      </c>
      <c r="EC194" s="541" t="s">
        <v>148</v>
      </c>
      <c r="ED194" s="1173" t="s">
        <v>1184</v>
      </c>
      <c r="EE194" s="1173" t="s">
        <v>1184</v>
      </c>
      <c r="EF194" s="541" t="s">
        <v>903</v>
      </c>
      <c r="EG194" s="541" t="s">
        <v>144</v>
      </c>
      <c r="EP194" s="398"/>
      <c r="EQ194" s="398"/>
    </row>
    <row r="195" spans="1:147" ht="14.25">
      <c r="A195" s="719">
        <v>38718</v>
      </c>
      <c r="B195" s="80">
        <v>38718</v>
      </c>
      <c r="C195" s="821">
        <v>38718</v>
      </c>
      <c r="D195" s="605">
        <v>43819</v>
      </c>
      <c r="E195" s="601">
        <v>1174069</v>
      </c>
      <c r="F195" s="601">
        <v>400236</v>
      </c>
      <c r="G195" s="601">
        <v>773833</v>
      </c>
      <c r="H195" s="601">
        <v>20751</v>
      </c>
      <c r="I195" s="601">
        <v>381443</v>
      </c>
      <c r="J195" s="601">
        <v>601</v>
      </c>
      <c r="K195" s="601">
        <v>488757</v>
      </c>
      <c r="L195" s="601">
        <v>54909678</v>
      </c>
      <c r="M195" s="601">
        <v>3195157</v>
      </c>
      <c r="N195" s="601">
        <v>11681525</v>
      </c>
      <c r="O195" s="601">
        <v>36598251</v>
      </c>
      <c r="P195" s="601" t="s">
        <v>202</v>
      </c>
      <c r="Q195" s="601">
        <v>8456086</v>
      </c>
      <c r="R195" s="601">
        <v>61391380</v>
      </c>
      <c r="S195" s="601">
        <v>4708542</v>
      </c>
      <c r="T195" s="76">
        <v>38718</v>
      </c>
      <c r="U195" s="600">
        <v>38718</v>
      </c>
      <c r="V195" s="719">
        <v>38718</v>
      </c>
      <c r="W195" s="80">
        <v>38718</v>
      </c>
      <c r="X195" s="821">
        <v>38718</v>
      </c>
      <c r="Y195" s="601">
        <v>114511</v>
      </c>
      <c r="Z195" s="601">
        <v>89742</v>
      </c>
      <c r="AA195" s="601">
        <v>51768</v>
      </c>
      <c r="AB195" s="601">
        <v>368328</v>
      </c>
      <c r="AC195" s="601">
        <v>5375</v>
      </c>
      <c r="AD195" s="601">
        <v>89989</v>
      </c>
      <c r="AE195" s="601">
        <v>2870</v>
      </c>
      <c r="AF195" s="601">
        <v>39076341</v>
      </c>
      <c r="AG195" s="601">
        <v>531680</v>
      </c>
      <c r="AH195" s="601">
        <v>16</v>
      </c>
      <c r="AI195" s="601">
        <v>61238</v>
      </c>
      <c r="AJ195" s="601">
        <v>1220</v>
      </c>
      <c r="AK195" s="601">
        <v>60018</v>
      </c>
      <c r="AL195" s="601" t="s">
        <v>202</v>
      </c>
      <c r="AM195" s="601">
        <v>14841</v>
      </c>
      <c r="AN195" s="601">
        <v>477924</v>
      </c>
      <c r="AO195" s="76">
        <v>38718</v>
      </c>
      <c r="AP195" s="600">
        <v>38718</v>
      </c>
      <c r="AQ195" s="719">
        <v>38718</v>
      </c>
      <c r="AR195" s="80">
        <v>38718</v>
      </c>
      <c r="AS195" s="821">
        <v>38718</v>
      </c>
      <c r="AT195" s="601">
        <v>66224</v>
      </c>
      <c r="AU195" s="601">
        <v>2123472</v>
      </c>
      <c r="AV195" s="601">
        <v>10804</v>
      </c>
      <c r="AW195" s="601">
        <v>4779901</v>
      </c>
      <c r="AX195" s="601">
        <v>254172</v>
      </c>
      <c r="AY195" s="601">
        <v>32932</v>
      </c>
      <c r="AZ195" s="601">
        <v>1710</v>
      </c>
      <c r="BA195" s="601">
        <v>92959</v>
      </c>
      <c r="BB195" s="601">
        <v>62445</v>
      </c>
      <c r="BC195" s="601">
        <v>30514</v>
      </c>
      <c r="BD195" s="601">
        <v>3047</v>
      </c>
      <c r="BE195" s="601">
        <v>83915</v>
      </c>
      <c r="BF195" s="601">
        <v>10725</v>
      </c>
      <c r="BG195" s="601">
        <v>2859784</v>
      </c>
      <c r="BH195" s="601">
        <v>305</v>
      </c>
      <c r="BI195" s="601">
        <v>950424</v>
      </c>
      <c r="BJ195" s="76">
        <v>38718</v>
      </c>
      <c r="BK195" s="600">
        <v>38718</v>
      </c>
      <c r="BL195" s="719">
        <v>38718</v>
      </c>
      <c r="BM195" s="80">
        <v>38718</v>
      </c>
      <c r="BN195" s="821">
        <v>38718</v>
      </c>
      <c r="BO195" s="601">
        <v>2058610</v>
      </c>
      <c r="BP195" s="601">
        <v>114226</v>
      </c>
      <c r="BQ195" s="601">
        <v>30744</v>
      </c>
      <c r="BR195" s="601">
        <v>1</v>
      </c>
      <c r="BS195" s="601">
        <v>63306</v>
      </c>
      <c r="BT195" s="601">
        <v>51149</v>
      </c>
      <c r="BU195" s="601">
        <v>12157</v>
      </c>
      <c r="BV195" s="601">
        <v>3047</v>
      </c>
      <c r="BW195" s="601">
        <v>4370</v>
      </c>
      <c r="BX195" s="601">
        <v>10725</v>
      </c>
      <c r="BY195" s="601">
        <v>563058</v>
      </c>
      <c r="BZ195" s="601">
        <v>103498</v>
      </c>
      <c r="CA195" s="601">
        <v>188317</v>
      </c>
      <c r="CB195" s="601">
        <v>48042</v>
      </c>
      <c r="CC195" s="601">
        <v>11527</v>
      </c>
      <c r="CD195" s="601">
        <v>96190</v>
      </c>
      <c r="CE195" s="76">
        <v>38718</v>
      </c>
      <c r="CF195" s="600">
        <v>38718</v>
      </c>
      <c r="CG195" s="719">
        <v>38718</v>
      </c>
      <c r="CH195" s="80">
        <v>38718</v>
      </c>
      <c r="CI195" s="821">
        <v>38718</v>
      </c>
      <c r="CJ195" s="601">
        <v>12197</v>
      </c>
      <c r="CK195" s="601">
        <v>56</v>
      </c>
      <c r="CL195" s="601">
        <v>5769</v>
      </c>
      <c r="CM195" s="601" t="s">
        <v>202</v>
      </c>
      <c r="CN195" s="601">
        <v>18536</v>
      </c>
      <c r="CO195" s="601">
        <v>416</v>
      </c>
      <c r="CP195" s="601">
        <v>3827</v>
      </c>
      <c r="CQ195" s="601">
        <v>2545</v>
      </c>
      <c r="CR195" s="601">
        <v>433</v>
      </c>
      <c r="CS195" s="601">
        <v>10156</v>
      </c>
      <c r="CT195" s="601">
        <v>11160</v>
      </c>
      <c r="CU195" s="601">
        <v>6436</v>
      </c>
      <c r="CV195" s="601">
        <v>328065</v>
      </c>
      <c r="CW195" s="601">
        <v>11086</v>
      </c>
      <c r="CX195" s="601">
        <v>8307387</v>
      </c>
      <c r="CY195" s="601">
        <v>1062330</v>
      </c>
      <c r="CZ195" s="76">
        <v>38718</v>
      </c>
      <c r="DA195" s="600">
        <v>38718</v>
      </c>
      <c r="DB195" s="719">
        <v>38718</v>
      </c>
      <c r="DC195" s="80">
        <v>38718</v>
      </c>
      <c r="DD195" s="821">
        <v>38718</v>
      </c>
      <c r="DE195" s="601" t="s">
        <v>202</v>
      </c>
      <c r="DF195" s="601" t="s">
        <v>202</v>
      </c>
      <c r="DG195" s="601" t="s">
        <v>202</v>
      </c>
      <c r="DH195" s="601" t="s">
        <v>202</v>
      </c>
      <c r="DI195" s="601" t="s">
        <v>202</v>
      </c>
      <c r="DJ195" s="601" t="s">
        <v>202</v>
      </c>
      <c r="DK195" s="601" t="s">
        <v>202</v>
      </c>
      <c r="DL195" s="601" t="s">
        <v>202</v>
      </c>
      <c r="DM195" s="601">
        <v>3558598</v>
      </c>
      <c r="DN195" s="601">
        <v>284596</v>
      </c>
      <c r="DO195" s="601">
        <v>391</v>
      </c>
      <c r="DP195" s="601">
        <v>37742</v>
      </c>
      <c r="DQ195" s="601">
        <v>14114</v>
      </c>
      <c r="DR195" s="601">
        <v>136123</v>
      </c>
      <c r="DS195" s="601">
        <v>74551</v>
      </c>
      <c r="DT195" s="601" t="s">
        <v>202</v>
      </c>
      <c r="DU195" s="76">
        <v>38718</v>
      </c>
      <c r="DV195" s="600">
        <v>38718</v>
      </c>
      <c r="DW195" s="719">
        <v>38718</v>
      </c>
      <c r="DX195" s="80">
        <v>38718</v>
      </c>
      <c r="DY195" s="821">
        <v>38718</v>
      </c>
      <c r="DZ195" s="601">
        <v>2023782</v>
      </c>
      <c r="EA195" s="601">
        <v>16208432</v>
      </c>
      <c r="EB195" s="601">
        <v>274456</v>
      </c>
      <c r="EC195" s="601">
        <v>8431</v>
      </c>
      <c r="ED195" s="601">
        <v>4566</v>
      </c>
      <c r="EE195" s="601">
        <v>5003</v>
      </c>
      <c r="EF195" s="601">
        <v>721284</v>
      </c>
      <c r="EG195" s="601">
        <v>147699</v>
      </c>
      <c r="EH195" s="632"/>
      <c r="EI195" s="632"/>
      <c r="EJ195" s="632"/>
      <c r="EK195" s="632"/>
      <c r="EL195" s="632"/>
      <c r="EM195" s="632"/>
      <c r="EN195" s="632"/>
      <c r="EO195" s="632"/>
      <c r="EP195" s="85"/>
      <c r="EQ195" s="85"/>
    </row>
    <row r="196" spans="1:147" ht="14.25">
      <c r="A196" s="79"/>
      <c r="B196" s="80">
        <v>39083</v>
      </c>
      <c r="C196" s="789"/>
      <c r="D196" s="605">
        <v>45058</v>
      </c>
      <c r="E196" s="601">
        <v>1088658</v>
      </c>
      <c r="F196" s="601">
        <v>380926</v>
      </c>
      <c r="G196" s="601">
        <v>707733</v>
      </c>
      <c r="H196" s="601">
        <v>20286</v>
      </c>
      <c r="I196" s="601">
        <v>412233</v>
      </c>
      <c r="J196" s="601">
        <v>811</v>
      </c>
      <c r="K196" s="601">
        <v>490978</v>
      </c>
      <c r="L196" s="601">
        <v>56376845</v>
      </c>
      <c r="M196" s="601">
        <v>3335164</v>
      </c>
      <c r="N196" s="601">
        <v>12632939</v>
      </c>
      <c r="O196" s="601">
        <v>36928818</v>
      </c>
      <c r="P196" s="601" t="s">
        <v>202</v>
      </c>
      <c r="Q196" s="601">
        <v>8629275</v>
      </c>
      <c r="R196" s="601">
        <v>62179585</v>
      </c>
      <c r="S196" s="601">
        <v>4679089</v>
      </c>
      <c r="T196" s="76">
        <v>39083</v>
      </c>
      <c r="U196" s="600">
        <v>39083</v>
      </c>
      <c r="V196" s="79"/>
      <c r="W196" s="80">
        <v>39083</v>
      </c>
      <c r="X196" s="789"/>
      <c r="Y196" s="601">
        <v>144894</v>
      </c>
      <c r="Z196" s="601">
        <v>84520</v>
      </c>
      <c r="AA196" s="601">
        <v>50467</v>
      </c>
      <c r="AB196" s="601">
        <v>374112</v>
      </c>
      <c r="AC196" s="601">
        <v>1580</v>
      </c>
      <c r="AD196" s="601">
        <v>49373</v>
      </c>
      <c r="AE196" s="601">
        <v>2911</v>
      </c>
      <c r="AF196" s="601">
        <v>40021658</v>
      </c>
      <c r="AG196" s="601">
        <v>527756</v>
      </c>
      <c r="AH196" s="601">
        <v>17</v>
      </c>
      <c r="AI196" s="601">
        <v>55372</v>
      </c>
      <c r="AJ196" s="601">
        <v>939</v>
      </c>
      <c r="AK196" s="601">
        <v>54433</v>
      </c>
      <c r="AL196" s="601" t="s">
        <v>202</v>
      </c>
      <c r="AM196" s="601">
        <v>16197</v>
      </c>
      <c r="AN196" s="601">
        <v>478650</v>
      </c>
      <c r="AO196" s="76">
        <v>39083</v>
      </c>
      <c r="AP196" s="600">
        <v>39083</v>
      </c>
      <c r="AQ196" s="79"/>
      <c r="AR196" s="80">
        <v>39083</v>
      </c>
      <c r="AS196" s="789"/>
      <c r="AT196" s="601">
        <v>66759</v>
      </c>
      <c r="AU196" s="601">
        <v>2242926</v>
      </c>
      <c r="AV196" s="601">
        <v>10986</v>
      </c>
      <c r="AW196" s="601">
        <v>4936061</v>
      </c>
      <c r="AX196" s="601">
        <v>244131</v>
      </c>
      <c r="AY196" s="601">
        <v>25886</v>
      </c>
      <c r="AZ196" s="601">
        <v>1636</v>
      </c>
      <c r="BA196" s="601">
        <v>79311</v>
      </c>
      <c r="BB196" s="601">
        <v>54135</v>
      </c>
      <c r="BC196" s="601">
        <v>25176</v>
      </c>
      <c r="BD196" s="601">
        <v>3202</v>
      </c>
      <c r="BE196" s="601">
        <v>91180</v>
      </c>
      <c r="BF196" s="601">
        <v>12248</v>
      </c>
      <c r="BG196" s="601">
        <v>2984500</v>
      </c>
      <c r="BH196" s="601" t="s">
        <v>202</v>
      </c>
      <c r="BI196" s="601">
        <v>1034286</v>
      </c>
      <c r="BJ196" s="76">
        <v>39083</v>
      </c>
      <c r="BK196" s="600">
        <v>39083</v>
      </c>
      <c r="BL196" s="79"/>
      <c r="BM196" s="80">
        <v>39083</v>
      </c>
      <c r="BN196" s="789"/>
      <c r="BO196" s="601">
        <v>2097021</v>
      </c>
      <c r="BP196" s="601">
        <v>100904</v>
      </c>
      <c r="BQ196" s="601">
        <v>24022</v>
      </c>
      <c r="BR196" s="601">
        <v>4</v>
      </c>
      <c r="BS196" s="601">
        <v>55159</v>
      </c>
      <c r="BT196" s="601">
        <v>44878</v>
      </c>
      <c r="BU196" s="601">
        <v>10281</v>
      </c>
      <c r="BV196" s="601">
        <v>3202</v>
      </c>
      <c r="BW196" s="601">
        <v>4378</v>
      </c>
      <c r="BX196" s="601">
        <v>12248</v>
      </c>
      <c r="BY196" s="601">
        <v>577763</v>
      </c>
      <c r="BZ196" s="601">
        <v>94325</v>
      </c>
      <c r="CA196" s="601">
        <v>215847</v>
      </c>
      <c r="CB196" s="601">
        <v>42952</v>
      </c>
      <c r="CC196" s="601">
        <v>11709</v>
      </c>
      <c r="CD196" s="601">
        <v>79362</v>
      </c>
      <c r="CE196" s="76">
        <v>39083</v>
      </c>
      <c r="CF196" s="600">
        <v>39083</v>
      </c>
      <c r="CG196" s="79"/>
      <c r="CH196" s="80">
        <v>39083</v>
      </c>
      <c r="CI196" s="789"/>
      <c r="CJ196" s="601">
        <v>11186</v>
      </c>
      <c r="CK196" s="601">
        <v>58</v>
      </c>
      <c r="CL196" s="601">
        <v>5841</v>
      </c>
      <c r="CM196" s="601" t="s">
        <v>202</v>
      </c>
      <c r="CN196" s="601">
        <v>21351</v>
      </c>
      <c r="CO196" s="601">
        <v>382</v>
      </c>
      <c r="CP196" s="601">
        <v>4406</v>
      </c>
      <c r="CQ196" s="601">
        <v>1998</v>
      </c>
      <c r="CR196" s="601">
        <v>658</v>
      </c>
      <c r="CS196" s="601">
        <v>12235</v>
      </c>
      <c r="CT196" s="601">
        <v>13318</v>
      </c>
      <c r="CU196" s="601">
        <v>6664</v>
      </c>
      <c r="CV196" s="601">
        <v>333860</v>
      </c>
      <c r="CW196" s="601">
        <v>7423</v>
      </c>
      <c r="CX196" s="601">
        <v>8547801</v>
      </c>
      <c r="CY196" s="601">
        <v>1027347</v>
      </c>
      <c r="CZ196" s="76">
        <v>39083</v>
      </c>
      <c r="DA196" s="600">
        <v>39083</v>
      </c>
      <c r="DB196" s="79"/>
      <c r="DC196" s="80">
        <v>39083</v>
      </c>
      <c r="DD196" s="789"/>
      <c r="DE196" s="601" t="s">
        <v>202</v>
      </c>
      <c r="DF196" s="601" t="s">
        <v>202</v>
      </c>
      <c r="DG196" s="601" t="s">
        <v>202</v>
      </c>
      <c r="DH196" s="601" t="s">
        <v>202</v>
      </c>
      <c r="DI196" s="601" t="s">
        <v>202</v>
      </c>
      <c r="DJ196" s="601" t="s">
        <v>202</v>
      </c>
      <c r="DK196" s="601" t="s">
        <v>202</v>
      </c>
      <c r="DL196" s="601" t="s">
        <v>202</v>
      </c>
      <c r="DM196" s="601">
        <v>3634797</v>
      </c>
      <c r="DN196" s="601">
        <v>274077</v>
      </c>
      <c r="DO196" s="601">
        <v>367</v>
      </c>
      <c r="DP196" s="601">
        <v>35711</v>
      </c>
      <c r="DQ196" s="601">
        <v>14795</v>
      </c>
      <c r="DR196" s="601">
        <v>122924</v>
      </c>
      <c r="DS196" s="601">
        <v>71304</v>
      </c>
      <c r="DT196" s="601" t="s">
        <v>202</v>
      </c>
      <c r="DU196" s="76">
        <v>39083</v>
      </c>
      <c r="DV196" s="600">
        <v>39083</v>
      </c>
      <c r="DW196" s="79"/>
      <c r="DX196" s="80">
        <v>39083</v>
      </c>
      <c r="DY196" s="789"/>
      <c r="DZ196" s="601">
        <v>2127321</v>
      </c>
      <c r="EA196" s="601">
        <v>17911713</v>
      </c>
      <c r="EB196" s="601">
        <v>351569</v>
      </c>
      <c r="EC196" s="601">
        <v>1308</v>
      </c>
      <c r="ED196" s="601">
        <v>11924</v>
      </c>
      <c r="EE196" s="601">
        <v>13055</v>
      </c>
      <c r="EF196" s="601">
        <v>876371</v>
      </c>
      <c r="EG196" s="601">
        <v>165301</v>
      </c>
      <c r="EH196" s="632"/>
      <c r="EI196" s="632"/>
      <c r="EJ196" s="632"/>
      <c r="EK196" s="632"/>
      <c r="EL196" s="632"/>
      <c r="EM196" s="632"/>
      <c r="EN196" s="632"/>
      <c r="EO196" s="632"/>
      <c r="EP196" s="85"/>
      <c r="EQ196" s="85"/>
    </row>
    <row r="197" spans="1:147" ht="14.25">
      <c r="A197" s="79"/>
      <c r="B197" s="80">
        <v>39448</v>
      </c>
      <c r="C197" s="789"/>
      <c r="D197" s="605">
        <v>44531</v>
      </c>
      <c r="E197" s="601">
        <v>994236</v>
      </c>
      <c r="F197" s="601">
        <v>350239</v>
      </c>
      <c r="G197" s="601">
        <v>643997</v>
      </c>
      <c r="H197" s="601">
        <v>16784</v>
      </c>
      <c r="I197" s="601">
        <v>345568</v>
      </c>
      <c r="J197" s="601">
        <v>537</v>
      </c>
      <c r="K197" s="601">
        <v>599927</v>
      </c>
      <c r="L197" s="601">
        <v>54368659</v>
      </c>
      <c r="M197" s="601">
        <v>3319165</v>
      </c>
      <c r="N197" s="601">
        <v>12579201</v>
      </c>
      <c r="O197" s="601">
        <v>36444569</v>
      </c>
      <c r="P197" s="601">
        <v>10262</v>
      </c>
      <c r="Q197" s="601">
        <v>8741766</v>
      </c>
      <c r="R197" s="601">
        <v>62355315</v>
      </c>
      <c r="S197" s="601">
        <v>4849780</v>
      </c>
      <c r="T197" s="76">
        <v>39448</v>
      </c>
      <c r="U197" s="600">
        <v>39448</v>
      </c>
      <c r="V197" s="79"/>
      <c r="W197" s="80">
        <v>39448</v>
      </c>
      <c r="X197" s="789"/>
      <c r="Y197" s="601">
        <v>145992</v>
      </c>
      <c r="Z197" s="601">
        <v>71273</v>
      </c>
      <c r="AA197" s="601">
        <v>51198</v>
      </c>
      <c r="AB197" s="601">
        <v>336767</v>
      </c>
      <c r="AC197" s="601">
        <v>2535</v>
      </c>
      <c r="AD197" s="601">
        <v>81634</v>
      </c>
      <c r="AE197" s="601">
        <v>2582</v>
      </c>
      <c r="AF197" s="601">
        <v>38624381</v>
      </c>
      <c r="AG197" s="601">
        <v>594476</v>
      </c>
      <c r="AH197" s="601">
        <v>15</v>
      </c>
      <c r="AI197" s="601">
        <v>108747</v>
      </c>
      <c r="AJ197" s="601">
        <v>1211</v>
      </c>
      <c r="AK197" s="601">
        <v>107537</v>
      </c>
      <c r="AL197" s="601" t="s">
        <v>202</v>
      </c>
      <c r="AM197" s="601">
        <v>13543</v>
      </c>
      <c r="AN197" s="601">
        <v>594132</v>
      </c>
      <c r="AO197" s="76">
        <v>39448</v>
      </c>
      <c r="AP197" s="600">
        <v>39448</v>
      </c>
      <c r="AQ197" s="79"/>
      <c r="AR197" s="80">
        <v>39448</v>
      </c>
      <c r="AS197" s="789"/>
      <c r="AT197" s="601">
        <v>63496</v>
      </c>
      <c r="AU197" s="601">
        <v>2221537</v>
      </c>
      <c r="AV197" s="601">
        <v>11592</v>
      </c>
      <c r="AW197" s="601">
        <v>4770838</v>
      </c>
      <c r="AX197" s="601">
        <v>215019</v>
      </c>
      <c r="AY197" s="601">
        <v>21419</v>
      </c>
      <c r="AZ197" s="601">
        <v>1775</v>
      </c>
      <c r="BA197" s="601">
        <v>66007</v>
      </c>
      <c r="BB197" s="601">
        <v>47040</v>
      </c>
      <c r="BC197" s="601">
        <v>18967</v>
      </c>
      <c r="BD197" s="601">
        <v>3848</v>
      </c>
      <c r="BE197" s="601">
        <v>88605</v>
      </c>
      <c r="BF197" s="601">
        <v>5750</v>
      </c>
      <c r="BG197" s="601">
        <v>2901266</v>
      </c>
      <c r="BH197" s="601" t="s">
        <v>202</v>
      </c>
      <c r="BI197" s="601">
        <v>1020418</v>
      </c>
      <c r="BJ197" s="76">
        <v>39448</v>
      </c>
      <c r="BK197" s="600">
        <v>39448</v>
      </c>
      <c r="BL197" s="79"/>
      <c r="BM197" s="80">
        <v>39448</v>
      </c>
      <c r="BN197" s="789"/>
      <c r="BO197" s="601">
        <v>1992309</v>
      </c>
      <c r="BP197" s="601">
        <v>80587</v>
      </c>
      <c r="BQ197" s="601">
        <v>19975</v>
      </c>
      <c r="BR197" s="601">
        <v>20</v>
      </c>
      <c r="BS197" s="601">
        <v>45869</v>
      </c>
      <c r="BT197" s="601">
        <v>38167</v>
      </c>
      <c r="BU197" s="601">
        <v>7702</v>
      </c>
      <c r="BV197" s="601">
        <v>3848</v>
      </c>
      <c r="BW197" s="601">
        <v>4659</v>
      </c>
      <c r="BX197" s="601">
        <v>5750</v>
      </c>
      <c r="BY197" s="601">
        <v>546139</v>
      </c>
      <c r="BZ197" s="601">
        <v>80831</v>
      </c>
      <c r="CA197" s="601">
        <v>189424</v>
      </c>
      <c r="CB197" s="601">
        <v>48688</v>
      </c>
      <c r="CC197" s="601">
        <v>12037</v>
      </c>
      <c r="CD197" s="601">
        <v>97385</v>
      </c>
      <c r="CE197" s="76">
        <v>39448</v>
      </c>
      <c r="CF197" s="600">
        <v>39448</v>
      </c>
      <c r="CG197" s="79"/>
      <c r="CH197" s="80">
        <v>39448</v>
      </c>
      <c r="CI197" s="789"/>
      <c r="CJ197" s="601">
        <v>11085</v>
      </c>
      <c r="CK197" s="601">
        <v>52</v>
      </c>
      <c r="CL197" s="601">
        <v>6564</v>
      </c>
      <c r="CM197" s="601" t="s">
        <v>202</v>
      </c>
      <c r="CN197" s="601">
        <v>18495</v>
      </c>
      <c r="CO197" s="601">
        <v>94</v>
      </c>
      <c r="CP197" s="601">
        <v>1335</v>
      </c>
      <c r="CQ197" s="601">
        <v>2305</v>
      </c>
      <c r="CR197" s="601">
        <v>862</v>
      </c>
      <c r="CS197" s="601">
        <v>12033</v>
      </c>
      <c r="CT197" s="601">
        <v>12820</v>
      </c>
      <c r="CU197" s="601">
        <v>7228</v>
      </c>
      <c r="CV197" s="601">
        <v>341127</v>
      </c>
      <c r="CW197" s="601">
        <v>7587</v>
      </c>
      <c r="CX197" s="601">
        <v>8268737</v>
      </c>
      <c r="CY197" s="601">
        <v>825512</v>
      </c>
      <c r="CZ197" s="76">
        <v>39448</v>
      </c>
      <c r="DA197" s="600">
        <v>39448</v>
      </c>
      <c r="DB197" s="79"/>
      <c r="DC197" s="80">
        <v>39448</v>
      </c>
      <c r="DD197" s="789"/>
      <c r="DE197" s="601" t="s">
        <v>202</v>
      </c>
      <c r="DF197" s="601" t="s">
        <v>202</v>
      </c>
      <c r="DG197" s="601" t="s">
        <v>202</v>
      </c>
      <c r="DH197" s="601" t="s">
        <v>202</v>
      </c>
      <c r="DI197" s="601" t="s">
        <v>202</v>
      </c>
      <c r="DJ197" s="601" t="s">
        <v>202</v>
      </c>
      <c r="DK197" s="601" t="s">
        <v>202</v>
      </c>
      <c r="DL197" s="601" t="s">
        <v>202</v>
      </c>
      <c r="DM197" s="601">
        <v>3535072</v>
      </c>
      <c r="DN197" s="601">
        <v>244171</v>
      </c>
      <c r="DO197" s="601">
        <v>374</v>
      </c>
      <c r="DP197" s="601">
        <v>32230</v>
      </c>
      <c r="DQ197" s="601">
        <v>14640</v>
      </c>
      <c r="DR197" s="601">
        <v>105685</v>
      </c>
      <c r="DS197" s="601">
        <v>70183</v>
      </c>
      <c r="DT197" s="601" t="s">
        <v>202</v>
      </c>
      <c r="DU197" s="76">
        <v>39448</v>
      </c>
      <c r="DV197" s="600">
        <v>39448</v>
      </c>
      <c r="DW197" s="79"/>
      <c r="DX197" s="80">
        <v>39448</v>
      </c>
      <c r="DY197" s="789"/>
      <c r="DZ197" s="601">
        <v>2338090</v>
      </c>
      <c r="EA197" s="601">
        <v>18874902</v>
      </c>
      <c r="EB197" s="601">
        <v>471640</v>
      </c>
      <c r="EC197" s="601">
        <v>1622</v>
      </c>
      <c r="ED197" s="601">
        <v>10669</v>
      </c>
      <c r="EE197" s="601">
        <v>11681</v>
      </c>
      <c r="EF197" s="601">
        <v>1083312</v>
      </c>
      <c r="EG197" s="601">
        <v>178308</v>
      </c>
      <c r="EH197" s="632"/>
      <c r="EI197" s="632"/>
      <c r="EJ197" s="632"/>
      <c r="EK197" s="632"/>
      <c r="EL197" s="632"/>
      <c r="EM197" s="632"/>
      <c r="EN197" s="632"/>
      <c r="EO197" s="632"/>
      <c r="EP197" s="85"/>
      <c r="EQ197" s="85"/>
    </row>
    <row r="198" spans="1:147" ht="14.25">
      <c r="A198" s="79"/>
      <c r="B198" s="80">
        <v>39814</v>
      </c>
      <c r="C198" s="789"/>
      <c r="D198" s="605">
        <v>32403</v>
      </c>
      <c r="E198" s="601">
        <v>763186</v>
      </c>
      <c r="F198" s="601">
        <v>251254</v>
      </c>
      <c r="G198" s="601">
        <v>511933</v>
      </c>
      <c r="H198" s="601">
        <v>14268</v>
      </c>
      <c r="I198" s="601">
        <v>291578</v>
      </c>
      <c r="J198" s="601">
        <v>227</v>
      </c>
      <c r="K198" s="601">
        <v>463400</v>
      </c>
      <c r="L198" s="601">
        <v>44647588</v>
      </c>
      <c r="M198" s="601">
        <v>2232407</v>
      </c>
      <c r="N198" s="601">
        <v>9642504</v>
      </c>
      <c r="O198" s="601">
        <v>30698879</v>
      </c>
      <c r="P198" s="601">
        <v>3101</v>
      </c>
      <c r="Q198" s="601">
        <v>7473982</v>
      </c>
      <c r="R198" s="601">
        <v>55457932</v>
      </c>
      <c r="S198" s="601">
        <v>4026073</v>
      </c>
      <c r="T198" s="76">
        <v>39814</v>
      </c>
      <c r="U198" s="600">
        <v>39814</v>
      </c>
      <c r="V198" s="79"/>
      <c r="W198" s="80">
        <v>39814</v>
      </c>
      <c r="X198" s="789"/>
      <c r="Y198" s="601">
        <v>125141</v>
      </c>
      <c r="Z198" s="601">
        <v>49169</v>
      </c>
      <c r="AA198" s="601">
        <v>45667</v>
      </c>
      <c r="AB198" s="601">
        <v>391875</v>
      </c>
      <c r="AC198" s="601">
        <v>4630</v>
      </c>
      <c r="AD198" s="601">
        <v>39246</v>
      </c>
      <c r="AE198" s="601">
        <v>2837</v>
      </c>
      <c r="AF198" s="601">
        <v>30657973</v>
      </c>
      <c r="AG198" s="601">
        <v>433070</v>
      </c>
      <c r="AH198" s="601">
        <v>12</v>
      </c>
      <c r="AI198" s="601">
        <v>47429</v>
      </c>
      <c r="AJ198" s="601">
        <v>2645</v>
      </c>
      <c r="AK198" s="601">
        <v>44784</v>
      </c>
      <c r="AL198" s="601" t="s">
        <v>202</v>
      </c>
      <c r="AM198" s="601">
        <v>19556</v>
      </c>
      <c r="AN198" s="601">
        <v>461071</v>
      </c>
      <c r="AO198" s="76">
        <v>39814</v>
      </c>
      <c r="AP198" s="600">
        <v>39814</v>
      </c>
      <c r="AQ198" s="79"/>
      <c r="AR198" s="80">
        <v>39814</v>
      </c>
      <c r="AS198" s="789"/>
      <c r="AT198" s="601">
        <v>50015</v>
      </c>
      <c r="AU198" s="601">
        <v>1946813</v>
      </c>
      <c r="AV198" s="601">
        <v>13181</v>
      </c>
      <c r="AW198" s="601">
        <v>3904177</v>
      </c>
      <c r="AX198" s="601">
        <v>190153</v>
      </c>
      <c r="AY198" s="601">
        <v>12975</v>
      </c>
      <c r="AZ198" s="601">
        <v>1546</v>
      </c>
      <c r="BA198" s="601">
        <v>65075</v>
      </c>
      <c r="BB198" s="601">
        <v>37362</v>
      </c>
      <c r="BC198" s="601">
        <v>27713</v>
      </c>
      <c r="BD198" s="601">
        <v>3376</v>
      </c>
      <c r="BE198" s="601">
        <v>78575</v>
      </c>
      <c r="BF198" s="601">
        <v>2321</v>
      </c>
      <c r="BG198" s="601">
        <v>2545577</v>
      </c>
      <c r="BH198" s="601" t="s">
        <v>202</v>
      </c>
      <c r="BI198" s="601">
        <v>1047474</v>
      </c>
      <c r="BJ198" s="76">
        <v>39814</v>
      </c>
      <c r="BK198" s="600">
        <v>39814</v>
      </c>
      <c r="BL198" s="79"/>
      <c r="BM198" s="80">
        <v>39814</v>
      </c>
      <c r="BN198" s="789"/>
      <c r="BO198" s="601">
        <v>1402517</v>
      </c>
      <c r="BP198" s="601">
        <v>53372</v>
      </c>
      <c r="BQ198" s="601">
        <v>11211</v>
      </c>
      <c r="BR198" s="601">
        <v>7</v>
      </c>
      <c r="BS198" s="601">
        <v>33167</v>
      </c>
      <c r="BT198" s="601">
        <v>29495</v>
      </c>
      <c r="BU198" s="601">
        <v>3672</v>
      </c>
      <c r="BV198" s="601">
        <v>3376</v>
      </c>
      <c r="BW198" s="601">
        <v>2673</v>
      </c>
      <c r="BX198" s="601">
        <v>2321</v>
      </c>
      <c r="BY198" s="601">
        <v>423967</v>
      </c>
      <c r="BZ198" s="601">
        <v>140859</v>
      </c>
      <c r="CA198" s="601">
        <v>104157</v>
      </c>
      <c r="CB198" s="601">
        <v>41920</v>
      </c>
      <c r="CC198" s="601">
        <v>26998</v>
      </c>
      <c r="CD198" s="601">
        <v>43202</v>
      </c>
      <c r="CE198" s="76">
        <v>39814</v>
      </c>
      <c r="CF198" s="600">
        <v>39814</v>
      </c>
      <c r="CG198" s="79"/>
      <c r="CH198" s="80">
        <v>39814</v>
      </c>
      <c r="CI198" s="789"/>
      <c r="CJ198" s="601">
        <v>10786</v>
      </c>
      <c r="CK198" s="601">
        <v>49</v>
      </c>
      <c r="CL198" s="601">
        <v>4986</v>
      </c>
      <c r="CM198" s="601" t="s">
        <v>202</v>
      </c>
      <c r="CN198" s="601">
        <v>13575</v>
      </c>
      <c r="CO198" s="601" t="s">
        <v>202</v>
      </c>
      <c r="CP198" s="601">
        <v>133</v>
      </c>
      <c r="CQ198" s="601">
        <v>1898</v>
      </c>
      <c r="CR198" s="601">
        <v>789</v>
      </c>
      <c r="CS198" s="601">
        <v>9163</v>
      </c>
      <c r="CT198" s="601">
        <v>9641</v>
      </c>
      <c r="CU198" s="601">
        <v>5908</v>
      </c>
      <c r="CV198" s="601">
        <v>286184</v>
      </c>
      <c r="CW198" s="601">
        <v>8194</v>
      </c>
      <c r="CX198" s="601">
        <v>6897809</v>
      </c>
      <c r="CY198" s="601">
        <v>583765</v>
      </c>
      <c r="CZ198" s="76">
        <v>39814</v>
      </c>
      <c r="DA198" s="600">
        <v>39814</v>
      </c>
      <c r="DB198" s="79"/>
      <c r="DC198" s="80">
        <v>39814</v>
      </c>
      <c r="DD198" s="789"/>
      <c r="DE198" s="601" t="s">
        <v>202</v>
      </c>
      <c r="DF198" s="601" t="s">
        <v>202</v>
      </c>
      <c r="DG198" s="601" t="s">
        <v>202</v>
      </c>
      <c r="DH198" s="601" t="s">
        <v>202</v>
      </c>
      <c r="DI198" s="601" t="s">
        <v>202</v>
      </c>
      <c r="DJ198" s="601" t="s">
        <v>202</v>
      </c>
      <c r="DK198" s="601" t="s">
        <v>202</v>
      </c>
      <c r="DL198" s="601" t="s">
        <v>202</v>
      </c>
      <c r="DM198" s="601">
        <v>3335481</v>
      </c>
      <c r="DN198" s="601">
        <v>204626</v>
      </c>
      <c r="DO198" s="601">
        <v>344</v>
      </c>
      <c r="DP198" s="601">
        <v>22548</v>
      </c>
      <c r="DQ198" s="601">
        <v>11222</v>
      </c>
      <c r="DR198" s="601">
        <v>92358</v>
      </c>
      <c r="DS198" s="601">
        <v>44623</v>
      </c>
      <c r="DT198" s="601" t="s">
        <v>202</v>
      </c>
      <c r="DU198" s="76">
        <v>39814</v>
      </c>
      <c r="DV198" s="600">
        <v>39814</v>
      </c>
      <c r="DW198" s="79"/>
      <c r="DX198" s="80">
        <v>39814</v>
      </c>
      <c r="DY198" s="789"/>
      <c r="DZ198" s="601">
        <v>2184050</v>
      </c>
      <c r="EA198" s="601">
        <v>16455214</v>
      </c>
      <c r="EB198" s="601">
        <v>398747</v>
      </c>
      <c r="EC198" s="601">
        <v>4776</v>
      </c>
      <c r="ED198" s="601">
        <v>11549</v>
      </c>
      <c r="EE198" s="601">
        <v>12698</v>
      </c>
      <c r="EF198" s="601">
        <v>1129590</v>
      </c>
      <c r="EG198" s="601">
        <v>165362</v>
      </c>
      <c r="EH198" s="632"/>
      <c r="EI198" s="632"/>
      <c r="EJ198" s="632"/>
      <c r="EK198" s="632"/>
      <c r="EL198" s="632"/>
      <c r="EM198" s="632"/>
      <c r="EN198" s="632"/>
      <c r="EO198" s="632"/>
      <c r="EP198" s="85"/>
      <c r="EQ198" s="85"/>
    </row>
    <row r="199" spans="1:147" ht="14.25">
      <c r="A199" s="79"/>
      <c r="B199" s="80">
        <v>40179</v>
      </c>
      <c r="C199" s="789"/>
      <c r="D199" s="605">
        <v>39887</v>
      </c>
      <c r="E199" s="601">
        <v>771208</v>
      </c>
      <c r="F199" s="601">
        <v>284675</v>
      </c>
      <c r="G199" s="601">
        <v>486533</v>
      </c>
      <c r="H199" s="601">
        <v>3457</v>
      </c>
      <c r="I199" s="601">
        <v>325285</v>
      </c>
      <c r="J199" s="601">
        <v>488</v>
      </c>
      <c r="K199" s="601">
        <v>781495</v>
      </c>
      <c r="L199" s="601">
        <v>52837398</v>
      </c>
      <c r="M199" s="601">
        <v>3106775</v>
      </c>
      <c r="N199" s="601">
        <v>12144322</v>
      </c>
      <c r="O199" s="601">
        <v>35508481</v>
      </c>
      <c r="P199" s="601" t="s">
        <v>202</v>
      </c>
      <c r="Q199" s="601">
        <v>8477056</v>
      </c>
      <c r="R199" s="601">
        <v>62514083</v>
      </c>
      <c r="S199" s="601">
        <v>4430005</v>
      </c>
      <c r="T199" s="76">
        <v>40179</v>
      </c>
      <c r="U199" s="600">
        <v>40179</v>
      </c>
      <c r="V199" s="79"/>
      <c r="W199" s="80">
        <v>40179</v>
      </c>
      <c r="X199" s="789"/>
      <c r="Y199" s="601">
        <v>111596</v>
      </c>
      <c r="Z199" s="601">
        <v>72688</v>
      </c>
      <c r="AA199" s="601">
        <v>55536</v>
      </c>
      <c r="AB199" s="601">
        <v>319378</v>
      </c>
      <c r="AC199" s="601">
        <v>5144</v>
      </c>
      <c r="AD199" s="601">
        <v>84273</v>
      </c>
      <c r="AE199" s="601">
        <v>3080</v>
      </c>
      <c r="AF199" s="601">
        <v>37459132</v>
      </c>
      <c r="AG199" s="601">
        <v>655486</v>
      </c>
      <c r="AH199" s="601">
        <v>16</v>
      </c>
      <c r="AI199" s="601">
        <v>37411</v>
      </c>
      <c r="AJ199" s="601">
        <v>1284</v>
      </c>
      <c r="AK199" s="601">
        <v>36127</v>
      </c>
      <c r="AL199" s="601" t="s">
        <v>202</v>
      </c>
      <c r="AM199" s="601">
        <v>9998</v>
      </c>
      <c r="AN199" s="601">
        <v>779093</v>
      </c>
      <c r="AO199" s="76">
        <v>40179</v>
      </c>
      <c r="AP199" s="600">
        <v>40179</v>
      </c>
      <c r="AQ199" s="79"/>
      <c r="AR199" s="80">
        <v>40179</v>
      </c>
      <c r="AS199" s="789"/>
      <c r="AT199" s="601">
        <v>68244</v>
      </c>
      <c r="AU199" s="601">
        <v>2362572</v>
      </c>
      <c r="AV199" s="601">
        <v>12532</v>
      </c>
      <c r="AW199" s="601">
        <v>4315944</v>
      </c>
      <c r="AX199" s="601">
        <v>198795</v>
      </c>
      <c r="AY199" s="601">
        <v>14150</v>
      </c>
      <c r="AZ199" s="601">
        <v>1688</v>
      </c>
      <c r="BA199" s="601">
        <v>59003</v>
      </c>
      <c r="BB199" s="601">
        <v>39804</v>
      </c>
      <c r="BC199" s="601">
        <v>19199</v>
      </c>
      <c r="BD199" s="601">
        <v>1178</v>
      </c>
      <c r="BE199" s="601">
        <v>91112</v>
      </c>
      <c r="BF199" s="601">
        <v>2402</v>
      </c>
      <c r="BG199" s="601">
        <v>2693662</v>
      </c>
      <c r="BH199" s="601" t="s">
        <v>202</v>
      </c>
      <c r="BI199" s="601">
        <v>873456</v>
      </c>
      <c r="BJ199" s="76">
        <v>40179</v>
      </c>
      <c r="BK199" s="600">
        <v>40179</v>
      </c>
      <c r="BL199" s="79"/>
      <c r="BM199" s="80">
        <v>40179</v>
      </c>
      <c r="BN199" s="789"/>
      <c r="BO199" s="601">
        <v>1652971</v>
      </c>
      <c r="BP199" s="601">
        <v>55258</v>
      </c>
      <c r="BQ199" s="601">
        <v>12144</v>
      </c>
      <c r="BR199" s="601">
        <v>12</v>
      </c>
      <c r="BS199" s="601">
        <v>34765</v>
      </c>
      <c r="BT199" s="601">
        <v>31279</v>
      </c>
      <c r="BU199" s="601">
        <v>3486</v>
      </c>
      <c r="BV199" s="601">
        <v>1178</v>
      </c>
      <c r="BW199" s="601">
        <v>3979</v>
      </c>
      <c r="BX199" s="601">
        <v>2402</v>
      </c>
      <c r="BY199" s="601">
        <v>462860</v>
      </c>
      <c r="BZ199" s="601">
        <v>110196</v>
      </c>
      <c r="CA199" s="601">
        <v>142917</v>
      </c>
      <c r="CB199" s="601">
        <v>25929</v>
      </c>
      <c r="CC199" s="601">
        <v>19470</v>
      </c>
      <c r="CD199" s="601">
        <v>24862</v>
      </c>
      <c r="CE199" s="76">
        <v>40179</v>
      </c>
      <c r="CF199" s="600">
        <v>40179</v>
      </c>
      <c r="CG199" s="79"/>
      <c r="CH199" s="80">
        <v>40179</v>
      </c>
      <c r="CI199" s="789"/>
      <c r="CJ199" s="601">
        <v>8218</v>
      </c>
      <c r="CK199" s="601">
        <v>48</v>
      </c>
      <c r="CL199" s="601">
        <v>5542</v>
      </c>
      <c r="CM199" s="601" t="s">
        <v>202</v>
      </c>
      <c r="CN199" s="601">
        <v>13670</v>
      </c>
      <c r="CO199" s="601" t="s">
        <v>202</v>
      </c>
      <c r="CP199" s="601">
        <v>73</v>
      </c>
      <c r="CQ199" s="601">
        <v>2232</v>
      </c>
      <c r="CR199" s="601">
        <v>790</v>
      </c>
      <c r="CS199" s="601">
        <v>9222</v>
      </c>
      <c r="CT199" s="601">
        <v>9626</v>
      </c>
      <c r="CU199" s="601">
        <v>5759</v>
      </c>
      <c r="CV199" s="601">
        <v>302017</v>
      </c>
      <c r="CW199" s="601">
        <v>9506</v>
      </c>
      <c r="CX199" s="601">
        <v>7923191</v>
      </c>
      <c r="CY199" s="601">
        <v>654425</v>
      </c>
      <c r="CZ199" s="76">
        <v>40179</v>
      </c>
      <c r="DA199" s="600">
        <v>40179</v>
      </c>
      <c r="DB199" s="79"/>
      <c r="DC199" s="80">
        <v>40179</v>
      </c>
      <c r="DD199" s="789"/>
      <c r="DE199" s="601" t="s">
        <v>202</v>
      </c>
      <c r="DF199" s="601" t="s">
        <v>202</v>
      </c>
      <c r="DG199" s="601" t="s">
        <v>202</v>
      </c>
      <c r="DH199" s="601" t="s">
        <v>202</v>
      </c>
      <c r="DI199" s="601" t="s">
        <v>202</v>
      </c>
      <c r="DJ199" s="601" t="s">
        <v>202</v>
      </c>
      <c r="DK199" s="601" t="s">
        <v>202</v>
      </c>
      <c r="DL199" s="601" t="s">
        <v>202</v>
      </c>
      <c r="DM199" s="601">
        <v>3339380</v>
      </c>
      <c r="DN199" s="601">
        <v>224001</v>
      </c>
      <c r="DO199" s="601">
        <v>384</v>
      </c>
      <c r="DP199" s="601">
        <v>25075</v>
      </c>
      <c r="DQ199" s="601">
        <v>13127</v>
      </c>
      <c r="DR199" s="601">
        <v>92912</v>
      </c>
      <c r="DS199" s="601">
        <v>58834</v>
      </c>
      <c r="DT199" s="601" t="s">
        <v>202</v>
      </c>
      <c r="DU199" s="76">
        <v>40179</v>
      </c>
      <c r="DV199" s="600">
        <v>40179</v>
      </c>
      <c r="DW199" s="79"/>
      <c r="DX199" s="80">
        <v>40179</v>
      </c>
      <c r="DY199" s="789"/>
      <c r="DZ199" s="601">
        <v>2298070</v>
      </c>
      <c r="EA199" s="601">
        <v>18941743</v>
      </c>
      <c r="EB199" s="601">
        <v>485544</v>
      </c>
      <c r="EC199" s="601">
        <v>1368</v>
      </c>
      <c r="ED199" s="601">
        <v>8326</v>
      </c>
      <c r="EE199" s="601">
        <v>9116</v>
      </c>
      <c r="EF199" s="601">
        <v>1142967</v>
      </c>
      <c r="EG199" s="601">
        <v>266846</v>
      </c>
      <c r="EH199" s="632"/>
      <c r="EI199" s="632"/>
      <c r="EJ199" s="632"/>
      <c r="EK199" s="632"/>
      <c r="EL199" s="632"/>
      <c r="EM199" s="632"/>
      <c r="EN199" s="632"/>
      <c r="EO199" s="632"/>
      <c r="EP199" s="85"/>
      <c r="EQ199" s="85"/>
    </row>
    <row r="200" spans="1:147" ht="14.25">
      <c r="A200" s="79"/>
      <c r="B200" s="85"/>
      <c r="C200" s="789"/>
      <c r="D200" s="605"/>
      <c r="E200" s="601"/>
      <c r="F200" s="601"/>
      <c r="G200" s="601"/>
      <c r="H200" s="601"/>
      <c r="I200" s="601"/>
      <c r="J200" s="601"/>
      <c r="K200" s="601"/>
      <c r="L200" s="601"/>
      <c r="M200" s="601"/>
      <c r="N200" s="601"/>
      <c r="O200" s="601"/>
      <c r="P200" s="601"/>
      <c r="Q200" s="601"/>
      <c r="R200" s="601"/>
      <c r="S200" s="601"/>
      <c r="T200" s="86"/>
      <c r="U200" s="81"/>
      <c r="V200" s="79"/>
      <c r="W200" s="85"/>
      <c r="X200" s="789"/>
      <c r="Y200" s="601"/>
      <c r="Z200" s="601"/>
      <c r="AA200" s="601"/>
      <c r="AB200" s="601"/>
      <c r="AC200" s="601"/>
      <c r="AD200" s="601"/>
      <c r="AE200" s="601"/>
      <c r="AF200" s="601"/>
      <c r="AG200" s="601"/>
      <c r="AH200" s="601"/>
      <c r="AI200" s="601"/>
      <c r="AJ200" s="601"/>
      <c r="AK200" s="601"/>
      <c r="AL200" s="601"/>
      <c r="AM200" s="601"/>
      <c r="AN200" s="601"/>
      <c r="AO200" s="86"/>
      <c r="AP200" s="81"/>
      <c r="AQ200" s="79"/>
      <c r="AR200" s="85"/>
      <c r="AS200" s="789"/>
      <c r="AT200" s="601"/>
      <c r="AU200" s="601"/>
      <c r="AV200" s="601"/>
      <c r="AW200" s="601"/>
      <c r="AX200" s="601"/>
      <c r="AY200" s="601"/>
      <c r="AZ200" s="601"/>
      <c r="BA200" s="601"/>
      <c r="BB200" s="601"/>
      <c r="BC200" s="601"/>
      <c r="BD200" s="601"/>
      <c r="BE200" s="601"/>
      <c r="BF200" s="601"/>
      <c r="BG200" s="601"/>
      <c r="BH200" s="601"/>
      <c r="BI200" s="601"/>
      <c r="BJ200" s="86"/>
      <c r="BK200" s="81"/>
      <c r="BL200" s="79"/>
      <c r="BM200" s="85"/>
      <c r="BN200" s="789"/>
      <c r="BO200" s="601"/>
      <c r="BP200" s="601"/>
      <c r="BQ200" s="601"/>
      <c r="BR200" s="601"/>
      <c r="BS200" s="601"/>
      <c r="BT200" s="601"/>
      <c r="BU200" s="601"/>
      <c r="BV200" s="601"/>
      <c r="BW200" s="601"/>
      <c r="BX200" s="601"/>
      <c r="BY200" s="601"/>
      <c r="BZ200" s="601"/>
      <c r="CA200" s="601"/>
      <c r="CB200" s="601"/>
      <c r="CC200" s="601"/>
      <c r="CD200" s="601"/>
      <c r="CE200" s="86"/>
      <c r="CF200" s="81"/>
      <c r="CG200" s="79"/>
      <c r="CH200" s="85"/>
      <c r="CI200" s="789"/>
      <c r="CJ200" s="601"/>
      <c r="CK200" s="601"/>
      <c r="CL200" s="601"/>
      <c r="CM200" s="601"/>
      <c r="CN200" s="601"/>
      <c r="CO200" s="601"/>
      <c r="CP200" s="601"/>
      <c r="CQ200" s="601"/>
      <c r="CR200" s="601"/>
      <c r="CS200" s="601"/>
      <c r="CT200" s="601"/>
      <c r="CU200" s="601"/>
      <c r="CV200" s="601"/>
      <c r="CX200" s="601"/>
      <c r="CY200" s="601"/>
      <c r="CZ200" s="86"/>
      <c r="DA200" s="81"/>
      <c r="DB200" s="79"/>
      <c r="DC200" s="85"/>
      <c r="DD200" s="789"/>
      <c r="DE200" s="601"/>
      <c r="DF200" s="601"/>
      <c r="DG200" s="601"/>
      <c r="DH200" s="601"/>
      <c r="DI200" s="601"/>
      <c r="DJ200" s="601"/>
      <c r="DK200" s="601"/>
      <c r="DL200" s="601"/>
      <c r="DM200" s="601"/>
      <c r="DN200" s="601"/>
      <c r="DO200" s="601"/>
      <c r="DP200" s="601"/>
      <c r="DQ200" s="601"/>
      <c r="DR200" s="601"/>
      <c r="DS200" s="601"/>
      <c r="DT200" s="601"/>
      <c r="DU200" s="86"/>
      <c r="DV200" s="81"/>
      <c r="DW200" s="79"/>
      <c r="DX200" s="85"/>
      <c r="DY200" s="789"/>
      <c r="DZ200" s="601"/>
      <c r="EA200" s="601"/>
      <c r="EB200" s="601"/>
      <c r="EC200" s="601"/>
      <c r="ED200" s="601"/>
      <c r="EE200" s="601"/>
      <c r="EF200" s="601"/>
      <c r="EG200" s="601"/>
      <c r="EH200" s="632"/>
      <c r="EI200" s="632"/>
      <c r="EJ200" s="632"/>
      <c r="EK200" s="632"/>
      <c r="EL200" s="632"/>
      <c r="EM200" s="632"/>
      <c r="EN200" s="632"/>
      <c r="EO200" s="632"/>
      <c r="EP200" s="85"/>
      <c r="EQ200" s="85"/>
    </row>
    <row r="201" spans="1:147" ht="14.25">
      <c r="A201" s="70">
        <v>39539</v>
      </c>
      <c r="B201" s="80">
        <v>39539</v>
      </c>
      <c r="C201" s="790">
        <v>39539</v>
      </c>
      <c r="D201" s="605">
        <v>40330</v>
      </c>
      <c r="E201" s="601">
        <v>906442</v>
      </c>
      <c r="F201" s="601">
        <v>316252</v>
      </c>
      <c r="G201" s="601">
        <v>590189</v>
      </c>
      <c r="H201" s="601">
        <v>16533</v>
      </c>
      <c r="I201" s="601">
        <v>312339</v>
      </c>
      <c r="J201" s="601">
        <v>402</v>
      </c>
      <c r="K201" s="601">
        <v>519726</v>
      </c>
      <c r="L201" s="601">
        <v>49993782</v>
      </c>
      <c r="M201" s="601">
        <v>2836555</v>
      </c>
      <c r="N201" s="601">
        <v>11159743</v>
      </c>
      <c r="O201" s="601">
        <v>34034318</v>
      </c>
      <c r="P201" s="601">
        <v>7970</v>
      </c>
      <c r="Q201" s="601">
        <v>8166977</v>
      </c>
      <c r="R201" s="601">
        <v>58638556</v>
      </c>
      <c r="S201" s="601">
        <v>4402527</v>
      </c>
      <c r="T201" s="89">
        <v>39539</v>
      </c>
      <c r="U201" s="600">
        <v>39539</v>
      </c>
      <c r="V201" s="70">
        <v>39539</v>
      </c>
      <c r="W201" s="80">
        <v>39539</v>
      </c>
      <c r="X201" s="790">
        <v>39539</v>
      </c>
      <c r="Y201" s="601">
        <v>153995</v>
      </c>
      <c r="Z201" s="601">
        <v>59722</v>
      </c>
      <c r="AA201" s="601">
        <v>50602</v>
      </c>
      <c r="AB201" s="601">
        <v>365372</v>
      </c>
      <c r="AC201" s="601">
        <v>2805</v>
      </c>
      <c r="AD201" s="601">
        <v>73713</v>
      </c>
      <c r="AE201" s="601">
        <v>3255</v>
      </c>
      <c r="AF201" s="601">
        <v>35416260</v>
      </c>
      <c r="AG201" s="601">
        <v>521819</v>
      </c>
      <c r="AH201" s="601">
        <v>15</v>
      </c>
      <c r="AI201" s="601">
        <v>96377</v>
      </c>
      <c r="AJ201" s="601">
        <v>1664</v>
      </c>
      <c r="AK201" s="601">
        <v>94713</v>
      </c>
      <c r="AL201" s="601" t="s">
        <v>202</v>
      </c>
      <c r="AM201" s="601">
        <v>14490</v>
      </c>
      <c r="AN201" s="601">
        <v>515859</v>
      </c>
      <c r="AO201" s="89">
        <v>39539</v>
      </c>
      <c r="AP201" s="600">
        <v>39539</v>
      </c>
      <c r="AQ201" s="70">
        <v>39539</v>
      </c>
      <c r="AR201" s="80">
        <v>39539</v>
      </c>
      <c r="AS201" s="790">
        <v>39539</v>
      </c>
      <c r="AT201" s="601">
        <v>60299</v>
      </c>
      <c r="AU201" s="601">
        <v>2162351</v>
      </c>
      <c r="AV201" s="601">
        <v>11815</v>
      </c>
      <c r="AW201" s="601">
        <v>4339359</v>
      </c>
      <c r="AX201" s="601">
        <v>200163</v>
      </c>
      <c r="AY201" s="601">
        <v>18086</v>
      </c>
      <c r="AZ201" s="601">
        <v>1673</v>
      </c>
      <c r="BA201" s="601">
        <v>63169</v>
      </c>
      <c r="BB201" s="601">
        <v>42335</v>
      </c>
      <c r="BC201" s="601">
        <v>20835</v>
      </c>
      <c r="BD201" s="601">
        <v>3771</v>
      </c>
      <c r="BE201" s="601">
        <v>83044</v>
      </c>
      <c r="BF201" s="601">
        <v>3832</v>
      </c>
      <c r="BG201" s="601">
        <v>2666218</v>
      </c>
      <c r="BH201" s="601" t="s">
        <v>202</v>
      </c>
      <c r="BI201" s="601">
        <v>949610</v>
      </c>
      <c r="BJ201" s="89">
        <v>39539</v>
      </c>
      <c r="BK201" s="600">
        <v>39539</v>
      </c>
      <c r="BL201" s="70">
        <v>39539</v>
      </c>
      <c r="BM201" s="80">
        <v>39539</v>
      </c>
      <c r="BN201" s="790">
        <v>39539</v>
      </c>
      <c r="BO201" s="601">
        <v>1750702</v>
      </c>
      <c r="BP201" s="601">
        <v>69439</v>
      </c>
      <c r="BQ201" s="601">
        <v>16764</v>
      </c>
      <c r="BR201" s="601">
        <v>18</v>
      </c>
      <c r="BS201" s="601">
        <v>40158</v>
      </c>
      <c r="BT201" s="601">
        <v>33986</v>
      </c>
      <c r="BU201" s="601">
        <v>6172</v>
      </c>
      <c r="BV201" s="601">
        <v>3771</v>
      </c>
      <c r="BW201" s="601">
        <v>4160</v>
      </c>
      <c r="BX201" s="601">
        <v>3832</v>
      </c>
      <c r="BY201" s="601">
        <v>481457</v>
      </c>
      <c r="BZ201" s="601">
        <v>78965</v>
      </c>
      <c r="CA201" s="601">
        <v>158879</v>
      </c>
      <c r="CB201" s="601">
        <v>45542</v>
      </c>
      <c r="CC201" s="601">
        <v>13282</v>
      </c>
      <c r="CD201" s="601">
        <v>79642</v>
      </c>
      <c r="CE201" s="89">
        <v>39539</v>
      </c>
      <c r="CF201" s="600">
        <v>39539</v>
      </c>
      <c r="CG201" s="70">
        <v>39539</v>
      </c>
      <c r="CH201" s="80">
        <v>39539</v>
      </c>
      <c r="CI201" s="790">
        <v>39539</v>
      </c>
      <c r="CJ201" s="601">
        <v>11949</v>
      </c>
      <c r="CK201" s="601">
        <v>48</v>
      </c>
      <c r="CL201" s="601">
        <v>6146</v>
      </c>
      <c r="CM201" s="601" t="s">
        <v>202</v>
      </c>
      <c r="CN201" s="601">
        <v>16914</v>
      </c>
      <c r="CO201" s="601" t="s">
        <v>202</v>
      </c>
      <c r="CP201" s="601">
        <v>108</v>
      </c>
      <c r="CQ201" s="601">
        <v>2173</v>
      </c>
      <c r="CR201" s="601">
        <v>881</v>
      </c>
      <c r="CS201" s="601">
        <v>11681</v>
      </c>
      <c r="CT201" s="601">
        <v>12315</v>
      </c>
      <c r="CU201" s="601">
        <v>7206</v>
      </c>
      <c r="CV201" s="601">
        <v>328799</v>
      </c>
      <c r="CW201" s="601">
        <v>7354</v>
      </c>
      <c r="CX201" s="601">
        <v>7503016</v>
      </c>
      <c r="CY201" s="601">
        <v>718869</v>
      </c>
      <c r="CZ201" s="89">
        <v>39539</v>
      </c>
      <c r="DA201" s="600">
        <v>39539</v>
      </c>
      <c r="DB201" s="70">
        <v>39539</v>
      </c>
      <c r="DC201" s="80">
        <v>39539</v>
      </c>
      <c r="DD201" s="790">
        <v>39539</v>
      </c>
      <c r="DE201" s="601" t="s">
        <v>202</v>
      </c>
      <c r="DF201" s="601" t="s">
        <v>202</v>
      </c>
      <c r="DG201" s="601" t="s">
        <v>202</v>
      </c>
      <c r="DH201" s="601" t="s">
        <v>202</v>
      </c>
      <c r="DI201" s="601" t="s">
        <v>202</v>
      </c>
      <c r="DJ201" s="601" t="s">
        <v>202</v>
      </c>
      <c r="DK201" s="601" t="s">
        <v>202</v>
      </c>
      <c r="DL201" s="601" t="s">
        <v>202</v>
      </c>
      <c r="DM201" s="601">
        <v>3405712</v>
      </c>
      <c r="DN201" s="601">
        <v>228069</v>
      </c>
      <c r="DO201" s="601">
        <v>362</v>
      </c>
      <c r="DP201" s="601">
        <v>28105</v>
      </c>
      <c r="DQ201" s="601">
        <v>13707</v>
      </c>
      <c r="DR201" s="601">
        <v>99817</v>
      </c>
      <c r="DS201" s="601">
        <v>59636</v>
      </c>
      <c r="DT201" s="601" t="s">
        <v>202</v>
      </c>
      <c r="DU201" s="89">
        <v>39539</v>
      </c>
      <c r="DV201" s="600">
        <v>39539</v>
      </c>
      <c r="DW201" s="70">
        <v>39539</v>
      </c>
      <c r="DX201" s="80">
        <v>39539</v>
      </c>
      <c r="DY201" s="790">
        <v>39539</v>
      </c>
      <c r="DZ201" s="601">
        <v>2276377</v>
      </c>
      <c r="EA201" s="601">
        <v>17664699</v>
      </c>
      <c r="EB201" s="601">
        <v>430661</v>
      </c>
      <c r="EC201" s="601">
        <v>2036</v>
      </c>
      <c r="ED201" s="601">
        <v>10552</v>
      </c>
      <c r="EE201" s="601">
        <v>11554</v>
      </c>
      <c r="EF201" s="601">
        <v>1090510</v>
      </c>
      <c r="EG201" s="601">
        <v>166884</v>
      </c>
      <c r="EH201" s="632"/>
      <c r="EI201" s="632"/>
      <c r="EJ201" s="632"/>
      <c r="EK201" s="632"/>
      <c r="EL201" s="632"/>
      <c r="EM201" s="632"/>
      <c r="EN201" s="632"/>
      <c r="EO201" s="632"/>
      <c r="EP201" s="85"/>
      <c r="EQ201" s="85"/>
    </row>
    <row r="202" spans="1:147" ht="14.25">
      <c r="A202" s="79"/>
      <c r="B202" s="80">
        <v>39904</v>
      </c>
      <c r="C202" s="789"/>
      <c r="D202" s="605">
        <v>34456</v>
      </c>
      <c r="E202" s="601">
        <v>778946</v>
      </c>
      <c r="F202" s="601">
        <v>263586</v>
      </c>
      <c r="G202" s="601">
        <v>515360</v>
      </c>
      <c r="H202" s="601">
        <v>13255</v>
      </c>
      <c r="I202" s="601">
        <v>315902</v>
      </c>
      <c r="J202" s="601">
        <v>246</v>
      </c>
      <c r="K202" s="601">
        <v>558311</v>
      </c>
      <c r="L202" s="601">
        <v>47926089</v>
      </c>
      <c r="M202" s="601">
        <v>2507285</v>
      </c>
      <c r="N202" s="601">
        <v>10629644</v>
      </c>
      <c r="O202" s="601">
        <v>32550562</v>
      </c>
      <c r="P202" s="601">
        <v>3043</v>
      </c>
      <c r="Q202" s="601">
        <v>7903492</v>
      </c>
      <c r="R202" s="601">
        <v>58473554</v>
      </c>
      <c r="S202" s="601">
        <v>4298788</v>
      </c>
      <c r="T202" s="89">
        <v>39904</v>
      </c>
      <c r="U202" s="600">
        <v>39904</v>
      </c>
      <c r="V202" s="79"/>
      <c r="W202" s="80">
        <v>39904</v>
      </c>
      <c r="X202" s="789"/>
      <c r="Y202" s="601">
        <v>114994</v>
      </c>
      <c r="Z202" s="601">
        <v>54017</v>
      </c>
      <c r="AA202" s="601">
        <v>45441</v>
      </c>
      <c r="AB202" s="601">
        <v>364687</v>
      </c>
      <c r="AC202" s="601">
        <v>4754</v>
      </c>
      <c r="AD202" s="601">
        <v>47080</v>
      </c>
      <c r="AE202" s="601">
        <v>2411</v>
      </c>
      <c r="AF202" s="601">
        <v>33043163</v>
      </c>
      <c r="AG202" s="601">
        <v>498823</v>
      </c>
      <c r="AH202" s="601">
        <v>14</v>
      </c>
      <c r="AI202" s="601">
        <v>42311</v>
      </c>
      <c r="AJ202" s="601">
        <v>2217</v>
      </c>
      <c r="AK202" s="601">
        <v>40094</v>
      </c>
      <c r="AL202" s="601" t="s">
        <v>202</v>
      </c>
      <c r="AM202" s="601">
        <v>18022</v>
      </c>
      <c r="AN202" s="601">
        <v>555911</v>
      </c>
      <c r="AO202" s="89">
        <v>39904</v>
      </c>
      <c r="AP202" s="600">
        <v>39904</v>
      </c>
      <c r="AQ202" s="79"/>
      <c r="AR202" s="80">
        <v>39904</v>
      </c>
      <c r="AS202" s="789"/>
      <c r="AT202" s="601">
        <v>54572</v>
      </c>
      <c r="AU202" s="601">
        <v>2041102</v>
      </c>
      <c r="AV202" s="601">
        <v>13258</v>
      </c>
      <c r="AW202" s="601">
        <v>4151227</v>
      </c>
      <c r="AX202" s="601">
        <v>196723</v>
      </c>
      <c r="AY202" s="601">
        <v>13532</v>
      </c>
      <c r="AZ202" s="601">
        <v>1607</v>
      </c>
      <c r="BA202" s="601">
        <v>64501</v>
      </c>
      <c r="BB202" s="601">
        <v>39043</v>
      </c>
      <c r="BC202" s="601">
        <v>25458</v>
      </c>
      <c r="BD202" s="601">
        <v>2912</v>
      </c>
      <c r="BE202" s="601">
        <v>84034</v>
      </c>
      <c r="BF202" s="601">
        <v>2400</v>
      </c>
      <c r="BG202" s="601">
        <v>2700129</v>
      </c>
      <c r="BH202" s="601" t="s">
        <v>202</v>
      </c>
      <c r="BI202" s="601">
        <v>1065404</v>
      </c>
      <c r="BJ202" s="89">
        <v>39904</v>
      </c>
      <c r="BK202" s="600">
        <v>39904</v>
      </c>
      <c r="BL202" s="79"/>
      <c r="BM202" s="80">
        <v>39904</v>
      </c>
      <c r="BN202" s="789"/>
      <c r="BO202" s="601">
        <v>1511319</v>
      </c>
      <c r="BP202" s="601">
        <v>54844</v>
      </c>
      <c r="BQ202" s="601">
        <v>11466</v>
      </c>
      <c r="BR202" s="601">
        <v>9</v>
      </c>
      <c r="BS202" s="601">
        <v>34593</v>
      </c>
      <c r="BT202" s="601">
        <v>30990</v>
      </c>
      <c r="BU202" s="601">
        <v>3603</v>
      </c>
      <c r="BV202" s="601">
        <v>2912</v>
      </c>
      <c r="BW202" s="601">
        <v>2852</v>
      </c>
      <c r="BX202" s="601">
        <v>2400</v>
      </c>
      <c r="BY202" s="601">
        <v>459210</v>
      </c>
      <c r="BZ202" s="601">
        <v>143232</v>
      </c>
      <c r="CA202" s="601">
        <v>117682</v>
      </c>
      <c r="CB202" s="601">
        <v>43394</v>
      </c>
      <c r="CC202" s="601">
        <v>26701</v>
      </c>
      <c r="CD202" s="601">
        <v>52982</v>
      </c>
      <c r="CE202" s="89">
        <v>39904</v>
      </c>
      <c r="CF202" s="600">
        <v>39904</v>
      </c>
      <c r="CG202" s="79"/>
      <c r="CH202" s="80">
        <v>39904</v>
      </c>
      <c r="CI202" s="789"/>
      <c r="CJ202" s="601">
        <v>9784</v>
      </c>
      <c r="CK202" s="601">
        <v>49</v>
      </c>
      <c r="CL202" s="601">
        <v>5058</v>
      </c>
      <c r="CM202" s="601" t="s">
        <v>202</v>
      </c>
      <c r="CN202" s="601">
        <v>12928</v>
      </c>
      <c r="CO202" s="601" t="s">
        <v>202</v>
      </c>
      <c r="CP202" s="601">
        <v>132</v>
      </c>
      <c r="CQ202" s="601">
        <v>1919</v>
      </c>
      <c r="CR202" s="601">
        <v>754</v>
      </c>
      <c r="CS202" s="601">
        <v>8658</v>
      </c>
      <c r="CT202" s="601">
        <v>9096</v>
      </c>
      <c r="CU202" s="601">
        <v>5746</v>
      </c>
      <c r="CV202" s="601">
        <v>286910</v>
      </c>
      <c r="CW202" s="601">
        <v>8967</v>
      </c>
      <c r="CX202" s="601">
        <v>7465474</v>
      </c>
      <c r="CY202" s="601">
        <v>629446</v>
      </c>
      <c r="CZ202" s="89">
        <v>39904</v>
      </c>
      <c r="DA202" s="600">
        <v>39904</v>
      </c>
      <c r="DB202" s="79"/>
      <c r="DC202" s="80">
        <v>39904</v>
      </c>
      <c r="DD202" s="789"/>
      <c r="DE202" s="601" t="s">
        <v>202</v>
      </c>
      <c r="DF202" s="601" t="s">
        <v>202</v>
      </c>
      <c r="DG202" s="601" t="s">
        <v>202</v>
      </c>
      <c r="DH202" s="601" t="s">
        <v>202</v>
      </c>
      <c r="DI202" s="601" t="s">
        <v>202</v>
      </c>
      <c r="DJ202" s="601" t="s">
        <v>202</v>
      </c>
      <c r="DK202" s="601" t="s">
        <v>202</v>
      </c>
      <c r="DL202" s="601" t="s">
        <v>202</v>
      </c>
      <c r="DM202" s="601">
        <v>3407561</v>
      </c>
      <c r="DN202" s="601">
        <v>214106</v>
      </c>
      <c r="DO202" s="601">
        <v>358</v>
      </c>
      <c r="DP202" s="601">
        <v>24202</v>
      </c>
      <c r="DQ202" s="601">
        <v>11636</v>
      </c>
      <c r="DR202" s="601">
        <v>93409</v>
      </c>
      <c r="DS202" s="601">
        <v>51080</v>
      </c>
      <c r="DT202" s="601" t="s">
        <v>202</v>
      </c>
      <c r="DU202" s="89">
        <v>39904</v>
      </c>
      <c r="DV202" s="600">
        <v>39904</v>
      </c>
      <c r="DW202" s="79"/>
      <c r="DX202" s="80">
        <v>39904</v>
      </c>
      <c r="DY202" s="789"/>
      <c r="DZ202" s="601">
        <v>2281989</v>
      </c>
      <c r="EA202" s="601">
        <v>17308464</v>
      </c>
      <c r="EB202" s="601">
        <v>442500</v>
      </c>
      <c r="EC202" s="601">
        <v>3883</v>
      </c>
      <c r="ED202" s="601">
        <v>12504</v>
      </c>
      <c r="EE202" s="601">
        <v>13744</v>
      </c>
      <c r="EF202" s="601">
        <v>1142250</v>
      </c>
      <c r="EG202" s="601">
        <v>203231</v>
      </c>
      <c r="EH202" s="632"/>
      <c r="EI202" s="632"/>
      <c r="EJ202" s="632"/>
      <c r="EK202" s="632"/>
      <c r="EL202" s="632"/>
      <c r="EM202" s="632"/>
      <c r="EN202" s="632"/>
      <c r="EO202" s="632"/>
      <c r="EP202" s="85"/>
      <c r="EQ202" s="85"/>
    </row>
    <row r="203" spans="1:147" ht="14.25">
      <c r="A203" s="79"/>
      <c r="B203" s="85"/>
      <c r="C203" s="789"/>
      <c r="D203" s="605"/>
      <c r="E203" s="601"/>
      <c r="F203" s="601"/>
      <c r="G203" s="601"/>
      <c r="H203" s="601"/>
      <c r="I203" s="601"/>
      <c r="J203" s="601"/>
      <c r="K203" s="601"/>
      <c r="L203" s="601"/>
      <c r="M203" s="601"/>
      <c r="N203" s="601"/>
      <c r="O203" s="601"/>
      <c r="P203" s="601"/>
      <c r="Q203" s="601"/>
      <c r="R203" s="601"/>
      <c r="S203" s="601"/>
      <c r="T203" s="86"/>
      <c r="U203" s="81"/>
      <c r="V203" s="79"/>
      <c r="W203" s="85"/>
      <c r="X203" s="789"/>
      <c r="Y203" s="601"/>
      <c r="Z203" s="601"/>
      <c r="AA203" s="601"/>
      <c r="AB203" s="601"/>
      <c r="AC203" s="601"/>
      <c r="AD203" s="601"/>
      <c r="AE203" s="601"/>
      <c r="AF203" s="601"/>
      <c r="AG203" s="601"/>
      <c r="AH203" s="601"/>
      <c r="AI203" s="601"/>
      <c r="AJ203" s="601"/>
      <c r="AK203" s="601"/>
      <c r="AL203" s="601"/>
      <c r="AM203" s="601"/>
      <c r="AN203" s="601"/>
      <c r="AO203" s="86"/>
      <c r="AP203" s="81"/>
      <c r="AQ203" s="79"/>
      <c r="AR203" s="85"/>
      <c r="AS203" s="789"/>
      <c r="AT203" s="601"/>
      <c r="AU203" s="601"/>
      <c r="AV203" s="601"/>
      <c r="AW203" s="601"/>
      <c r="AX203" s="601"/>
      <c r="AY203" s="601"/>
      <c r="AZ203" s="601"/>
      <c r="BA203" s="601"/>
      <c r="BB203" s="601"/>
      <c r="BC203" s="601"/>
      <c r="BD203" s="601"/>
      <c r="BE203" s="601"/>
      <c r="BF203" s="601"/>
      <c r="BG203" s="601"/>
      <c r="BH203" s="601"/>
      <c r="BI203" s="601"/>
      <c r="BJ203" s="86"/>
      <c r="BK203" s="81"/>
      <c r="BL203" s="79"/>
      <c r="BM203" s="85"/>
      <c r="BN203" s="789"/>
      <c r="BO203" s="601"/>
      <c r="BP203" s="601"/>
      <c r="BQ203" s="601"/>
      <c r="BR203" s="601"/>
      <c r="BS203" s="601"/>
      <c r="BT203" s="601"/>
      <c r="BU203" s="601"/>
      <c r="BV203" s="601"/>
      <c r="BW203" s="601"/>
      <c r="BX203" s="601"/>
      <c r="BY203" s="601"/>
      <c r="BZ203" s="601"/>
      <c r="CA203" s="601"/>
      <c r="CB203" s="601"/>
      <c r="CC203" s="601"/>
      <c r="CD203" s="601"/>
      <c r="CE203" s="86"/>
      <c r="CF203" s="81"/>
      <c r="CG203" s="79"/>
      <c r="CH203" s="85"/>
      <c r="CI203" s="789"/>
      <c r="CJ203" s="601"/>
      <c r="CK203" s="601"/>
      <c r="CL203" s="601"/>
      <c r="CM203" s="601"/>
      <c r="CN203" s="601"/>
      <c r="CO203" s="601"/>
      <c r="CP203" s="601"/>
      <c r="CQ203" s="601"/>
      <c r="CR203" s="601"/>
      <c r="CS203" s="601"/>
      <c r="CT203" s="601"/>
      <c r="CU203" s="601"/>
      <c r="CV203" s="601"/>
      <c r="CX203" s="601"/>
      <c r="CY203" s="601"/>
      <c r="CZ203" s="86"/>
      <c r="DA203" s="81"/>
      <c r="DB203" s="79"/>
      <c r="DC203" s="85"/>
      <c r="DD203" s="789"/>
      <c r="DE203" s="601"/>
      <c r="DF203" s="601"/>
      <c r="DG203" s="601"/>
      <c r="DH203" s="601"/>
      <c r="DI203" s="601"/>
      <c r="DJ203" s="601"/>
      <c r="DK203" s="601"/>
      <c r="DL203" s="601"/>
      <c r="DM203" s="601"/>
      <c r="DN203" s="601"/>
      <c r="DO203" s="601"/>
      <c r="DP203" s="601"/>
      <c r="DQ203" s="601"/>
      <c r="DR203" s="601"/>
      <c r="DS203" s="601"/>
      <c r="DT203" s="601"/>
      <c r="DU203" s="86"/>
      <c r="DV203" s="81"/>
      <c r="DW203" s="79"/>
      <c r="DX203" s="85"/>
      <c r="DY203" s="789"/>
      <c r="DZ203" s="601"/>
      <c r="EA203" s="601"/>
      <c r="EB203" s="601"/>
      <c r="EC203" s="601"/>
      <c r="ED203" s="601"/>
      <c r="EE203" s="601"/>
      <c r="EF203" s="601"/>
      <c r="EG203" s="601"/>
      <c r="EH203" s="632"/>
      <c r="EI203" s="632"/>
      <c r="EJ203" s="632"/>
      <c r="EK203" s="632"/>
      <c r="EL203" s="632"/>
      <c r="EM203" s="632"/>
      <c r="EN203" s="632"/>
      <c r="EO203" s="632"/>
      <c r="EP203" s="85"/>
      <c r="EQ203" s="85"/>
    </row>
    <row r="204" spans="1:147" ht="14.25">
      <c r="A204" s="90" t="s">
        <v>150</v>
      </c>
      <c r="B204" s="91" t="s">
        <v>151</v>
      </c>
      <c r="C204" s="791" t="s">
        <v>152</v>
      </c>
      <c r="D204" s="605">
        <v>9358</v>
      </c>
      <c r="E204" s="601">
        <v>192933</v>
      </c>
      <c r="F204" s="601">
        <v>70635</v>
      </c>
      <c r="G204" s="601">
        <v>122299</v>
      </c>
      <c r="H204" s="601">
        <v>2739</v>
      </c>
      <c r="I204" s="601">
        <v>80598</v>
      </c>
      <c r="J204" s="601">
        <v>72</v>
      </c>
      <c r="K204" s="601">
        <v>167126</v>
      </c>
      <c r="L204" s="601">
        <v>12971596</v>
      </c>
      <c r="M204" s="601">
        <v>688023</v>
      </c>
      <c r="N204" s="601">
        <v>2937522</v>
      </c>
      <c r="O204" s="601">
        <v>8762416</v>
      </c>
      <c r="P204" s="601" t="s">
        <v>202</v>
      </c>
      <c r="Q204" s="601">
        <v>2091798</v>
      </c>
      <c r="R204" s="601">
        <v>15302742</v>
      </c>
      <c r="S204" s="601">
        <v>1053389</v>
      </c>
      <c r="T204" s="93" t="s">
        <v>153</v>
      </c>
      <c r="U204" s="97" t="s">
        <v>154</v>
      </c>
      <c r="V204" s="90" t="s">
        <v>150</v>
      </c>
      <c r="W204" s="91" t="s">
        <v>151</v>
      </c>
      <c r="X204" s="791" t="s">
        <v>152</v>
      </c>
      <c r="Y204" s="601">
        <v>31480</v>
      </c>
      <c r="Z204" s="601">
        <v>15194</v>
      </c>
      <c r="AA204" s="601">
        <v>13051</v>
      </c>
      <c r="AB204" s="601">
        <v>80583</v>
      </c>
      <c r="AC204" s="601">
        <v>1305</v>
      </c>
      <c r="AD204" s="601">
        <v>16269</v>
      </c>
      <c r="AE204" s="601">
        <v>1044</v>
      </c>
      <c r="AF204" s="601">
        <v>9099856</v>
      </c>
      <c r="AG204" s="601">
        <v>140189</v>
      </c>
      <c r="AH204" s="601">
        <v>5</v>
      </c>
      <c r="AI204" s="601">
        <v>7777</v>
      </c>
      <c r="AJ204" s="601">
        <v>358</v>
      </c>
      <c r="AK204" s="601">
        <v>7419</v>
      </c>
      <c r="AL204" s="601" t="s">
        <v>202</v>
      </c>
      <c r="AM204" s="601">
        <v>2339</v>
      </c>
      <c r="AN204" s="601">
        <v>166604</v>
      </c>
      <c r="AO204" s="93" t="s">
        <v>153</v>
      </c>
      <c r="AP204" s="97" t="s">
        <v>154</v>
      </c>
      <c r="AQ204" s="90" t="s">
        <v>150</v>
      </c>
      <c r="AR204" s="91" t="s">
        <v>151</v>
      </c>
      <c r="AS204" s="791" t="s">
        <v>152</v>
      </c>
      <c r="AT204" s="601">
        <v>16919</v>
      </c>
      <c r="AU204" s="601">
        <v>559906</v>
      </c>
      <c r="AV204" s="601">
        <v>3428</v>
      </c>
      <c r="AW204" s="601">
        <v>1051279</v>
      </c>
      <c r="AX204" s="601">
        <v>48373</v>
      </c>
      <c r="AY204" s="601">
        <v>3360</v>
      </c>
      <c r="AZ204" s="601">
        <v>425</v>
      </c>
      <c r="BA204" s="601">
        <v>14734</v>
      </c>
      <c r="BB204" s="601">
        <v>9994</v>
      </c>
      <c r="BC204" s="601">
        <v>4739</v>
      </c>
      <c r="BD204" s="601">
        <v>460</v>
      </c>
      <c r="BE204" s="601">
        <v>21820</v>
      </c>
      <c r="BF204" s="601">
        <v>522</v>
      </c>
      <c r="BG204" s="601">
        <v>674926</v>
      </c>
      <c r="BH204" s="601" t="s">
        <v>202</v>
      </c>
      <c r="BI204" s="601">
        <v>224910</v>
      </c>
      <c r="BJ204" s="93" t="s">
        <v>153</v>
      </c>
      <c r="BK204" s="97" t="s">
        <v>154</v>
      </c>
      <c r="BL204" s="90" t="s">
        <v>150</v>
      </c>
      <c r="BM204" s="91" t="s">
        <v>151</v>
      </c>
      <c r="BN204" s="791" t="s">
        <v>152</v>
      </c>
      <c r="BO204" s="601">
        <v>386840</v>
      </c>
      <c r="BP204" s="601">
        <v>13569</v>
      </c>
      <c r="BQ204" s="601">
        <v>2784</v>
      </c>
      <c r="BR204" s="601">
        <v>3</v>
      </c>
      <c r="BS204" s="601">
        <v>8686</v>
      </c>
      <c r="BT204" s="601">
        <v>7871</v>
      </c>
      <c r="BU204" s="601">
        <v>815</v>
      </c>
      <c r="BV204" s="601">
        <v>460</v>
      </c>
      <c r="BW204" s="601">
        <v>906</v>
      </c>
      <c r="BX204" s="601">
        <v>522</v>
      </c>
      <c r="BY204" s="601">
        <v>115274</v>
      </c>
      <c r="BZ204" s="601">
        <v>27126</v>
      </c>
      <c r="CA204" s="601">
        <v>32162</v>
      </c>
      <c r="CB204" s="601">
        <v>10206</v>
      </c>
      <c r="CC204" s="601">
        <v>3989</v>
      </c>
      <c r="CD204" s="601">
        <v>15965</v>
      </c>
      <c r="CE204" s="93" t="s">
        <v>153</v>
      </c>
      <c r="CF204" s="97" t="s">
        <v>154</v>
      </c>
      <c r="CG204" s="90" t="s">
        <v>150</v>
      </c>
      <c r="CH204" s="91" t="s">
        <v>151</v>
      </c>
      <c r="CI204" s="791" t="s">
        <v>152</v>
      </c>
      <c r="CJ204" s="601">
        <v>2668</v>
      </c>
      <c r="CK204" s="601">
        <v>12</v>
      </c>
      <c r="CL204" s="601">
        <v>1329</v>
      </c>
      <c r="CM204" s="601" t="s">
        <v>202</v>
      </c>
      <c r="CN204" s="601">
        <v>3177</v>
      </c>
      <c r="CO204" s="601" t="s">
        <v>202</v>
      </c>
      <c r="CP204" s="601">
        <v>22</v>
      </c>
      <c r="CQ204" s="601">
        <v>528</v>
      </c>
      <c r="CR204" s="601">
        <v>210</v>
      </c>
      <c r="CS204" s="601">
        <v>2064</v>
      </c>
      <c r="CT204" s="601">
        <v>2159</v>
      </c>
      <c r="CU204" s="601">
        <v>1539</v>
      </c>
      <c r="CV204" s="601">
        <v>73290</v>
      </c>
      <c r="CW204" s="601">
        <v>2002</v>
      </c>
      <c r="CX204" s="601">
        <v>1971567</v>
      </c>
      <c r="CY204" s="601">
        <v>165922</v>
      </c>
      <c r="CZ204" s="93" t="s">
        <v>153</v>
      </c>
      <c r="DA204" s="97" t="s">
        <v>154</v>
      </c>
      <c r="DB204" s="90" t="s">
        <v>150</v>
      </c>
      <c r="DC204" s="91" t="s">
        <v>151</v>
      </c>
      <c r="DD204" s="791" t="s">
        <v>152</v>
      </c>
      <c r="DE204" s="601" t="s">
        <v>202</v>
      </c>
      <c r="DF204" s="601" t="s">
        <v>202</v>
      </c>
      <c r="DG204" s="601" t="s">
        <v>202</v>
      </c>
      <c r="DH204" s="601" t="s">
        <v>202</v>
      </c>
      <c r="DI204" s="601" t="s">
        <v>202</v>
      </c>
      <c r="DJ204" s="601" t="s">
        <v>202</v>
      </c>
      <c r="DK204" s="601" t="s">
        <v>202</v>
      </c>
      <c r="DL204" s="601" t="s">
        <v>202</v>
      </c>
      <c r="DM204" s="601">
        <v>856056</v>
      </c>
      <c r="DN204" s="601">
        <v>57356</v>
      </c>
      <c r="DO204" s="601">
        <v>92</v>
      </c>
      <c r="DP204" s="601">
        <v>6599</v>
      </c>
      <c r="DQ204" s="601">
        <v>3265</v>
      </c>
      <c r="DR204" s="601">
        <v>24766</v>
      </c>
      <c r="DS204" s="601">
        <v>15981</v>
      </c>
      <c r="DT204" s="601" t="s">
        <v>202</v>
      </c>
      <c r="DU204" s="93" t="s">
        <v>153</v>
      </c>
      <c r="DV204" s="97" t="s">
        <v>154</v>
      </c>
      <c r="DW204" s="90" t="s">
        <v>150</v>
      </c>
      <c r="DX204" s="91" t="s">
        <v>151</v>
      </c>
      <c r="DY204" s="791" t="s">
        <v>152</v>
      </c>
      <c r="DZ204" s="601">
        <v>604823</v>
      </c>
      <c r="EA204" s="601">
        <v>4574625</v>
      </c>
      <c r="EB204" s="601">
        <v>113565</v>
      </c>
      <c r="EC204" s="601">
        <v>372</v>
      </c>
      <c r="ED204" s="601">
        <v>3790</v>
      </c>
      <c r="EE204" s="601">
        <v>4149</v>
      </c>
      <c r="EF204" s="601">
        <v>283120</v>
      </c>
      <c r="EG204" s="601">
        <v>84686</v>
      </c>
      <c r="EH204" s="632"/>
      <c r="EI204" s="632"/>
      <c r="EJ204" s="632"/>
      <c r="EK204" s="632"/>
      <c r="EL204" s="632"/>
      <c r="EM204" s="632"/>
      <c r="EN204" s="632"/>
      <c r="EO204" s="632"/>
      <c r="EP204" s="81"/>
      <c r="EQ204" s="81"/>
    </row>
    <row r="205" spans="1:147" ht="14.25">
      <c r="A205" s="95" t="s">
        <v>155</v>
      </c>
      <c r="B205" s="96" t="s">
        <v>155</v>
      </c>
      <c r="C205" s="792" t="s">
        <v>156</v>
      </c>
      <c r="D205" s="605">
        <v>10243</v>
      </c>
      <c r="E205" s="601">
        <v>190874</v>
      </c>
      <c r="F205" s="601">
        <v>72564</v>
      </c>
      <c r="G205" s="601">
        <v>118310</v>
      </c>
      <c r="H205" s="601">
        <v>589</v>
      </c>
      <c r="I205" s="601">
        <v>78563</v>
      </c>
      <c r="J205" s="601">
        <v>120</v>
      </c>
      <c r="K205" s="601">
        <v>172369</v>
      </c>
      <c r="L205" s="601">
        <v>13241507</v>
      </c>
      <c r="M205" s="601">
        <v>847685</v>
      </c>
      <c r="N205" s="601">
        <v>2921811</v>
      </c>
      <c r="O205" s="601">
        <v>8934198</v>
      </c>
      <c r="P205" s="601" t="s">
        <v>202</v>
      </c>
      <c r="Q205" s="601">
        <v>2156548</v>
      </c>
      <c r="R205" s="601">
        <v>15821607</v>
      </c>
      <c r="S205" s="601">
        <v>1118622</v>
      </c>
      <c r="T205" s="93" t="s">
        <v>157</v>
      </c>
      <c r="U205" s="97" t="s">
        <v>155</v>
      </c>
      <c r="V205" s="95" t="s">
        <v>155</v>
      </c>
      <c r="W205" s="96" t="s">
        <v>155</v>
      </c>
      <c r="X205" s="792" t="s">
        <v>156</v>
      </c>
      <c r="Y205" s="601">
        <v>24094</v>
      </c>
      <c r="Z205" s="601">
        <v>20133</v>
      </c>
      <c r="AA205" s="601">
        <v>14309</v>
      </c>
      <c r="AB205" s="601">
        <v>79105</v>
      </c>
      <c r="AC205" s="601">
        <v>1413</v>
      </c>
      <c r="AD205" s="601">
        <v>30540</v>
      </c>
      <c r="AE205" s="601">
        <v>1037</v>
      </c>
      <c r="AF205" s="601">
        <v>9421109</v>
      </c>
      <c r="AG205" s="601">
        <v>145103</v>
      </c>
      <c r="AH205" s="601">
        <v>3</v>
      </c>
      <c r="AI205" s="601">
        <v>8884</v>
      </c>
      <c r="AJ205" s="601">
        <v>263</v>
      </c>
      <c r="AK205" s="601">
        <v>8621</v>
      </c>
      <c r="AL205" s="601" t="s">
        <v>202</v>
      </c>
      <c r="AM205" s="601">
        <v>1913</v>
      </c>
      <c r="AN205" s="601">
        <v>172130</v>
      </c>
      <c r="AO205" s="93" t="s">
        <v>157</v>
      </c>
      <c r="AP205" s="97" t="s">
        <v>155</v>
      </c>
      <c r="AQ205" s="95" t="s">
        <v>155</v>
      </c>
      <c r="AR205" s="96" t="s">
        <v>155</v>
      </c>
      <c r="AS205" s="792" t="s">
        <v>156</v>
      </c>
      <c r="AT205" s="601">
        <v>17251</v>
      </c>
      <c r="AU205" s="601">
        <v>594954</v>
      </c>
      <c r="AV205" s="601">
        <v>3289</v>
      </c>
      <c r="AW205" s="601">
        <v>1101056</v>
      </c>
      <c r="AX205" s="601">
        <v>48832</v>
      </c>
      <c r="AY205" s="601">
        <v>3708</v>
      </c>
      <c r="AZ205" s="601">
        <v>414</v>
      </c>
      <c r="BA205" s="601">
        <v>14461</v>
      </c>
      <c r="BB205" s="601">
        <v>9772</v>
      </c>
      <c r="BC205" s="601">
        <v>4689</v>
      </c>
      <c r="BD205" s="601">
        <v>589</v>
      </c>
      <c r="BE205" s="601">
        <v>22199</v>
      </c>
      <c r="BF205" s="601">
        <v>239</v>
      </c>
      <c r="BG205" s="601">
        <v>678521</v>
      </c>
      <c r="BH205" s="601" t="s">
        <v>202</v>
      </c>
      <c r="BI205" s="601">
        <v>213358</v>
      </c>
      <c r="BJ205" s="93" t="s">
        <v>157</v>
      </c>
      <c r="BK205" s="97" t="s">
        <v>155</v>
      </c>
      <c r="BL205" s="95" t="s">
        <v>155</v>
      </c>
      <c r="BM205" s="96" t="s">
        <v>155</v>
      </c>
      <c r="BN205" s="792" t="s">
        <v>156</v>
      </c>
      <c r="BO205" s="601">
        <v>432605</v>
      </c>
      <c r="BP205" s="601">
        <v>14048</v>
      </c>
      <c r="BQ205" s="601">
        <v>3138</v>
      </c>
      <c r="BR205" s="601">
        <v>3</v>
      </c>
      <c r="BS205" s="601">
        <v>8693</v>
      </c>
      <c r="BT205" s="601">
        <v>7711</v>
      </c>
      <c r="BU205" s="601">
        <v>982</v>
      </c>
      <c r="BV205" s="601">
        <v>589</v>
      </c>
      <c r="BW205" s="601">
        <v>1061</v>
      </c>
      <c r="BX205" s="601">
        <v>239</v>
      </c>
      <c r="BY205" s="601">
        <v>119742</v>
      </c>
      <c r="BZ205" s="601">
        <v>25053</v>
      </c>
      <c r="CA205" s="601">
        <v>38290</v>
      </c>
      <c r="CB205" s="601">
        <v>7157</v>
      </c>
      <c r="CC205" s="601">
        <v>4055</v>
      </c>
      <c r="CD205" s="601">
        <v>6214</v>
      </c>
      <c r="CE205" s="93" t="s">
        <v>157</v>
      </c>
      <c r="CF205" s="97" t="s">
        <v>155</v>
      </c>
      <c r="CG205" s="95" t="s">
        <v>155</v>
      </c>
      <c r="CH205" s="96" t="s">
        <v>155</v>
      </c>
      <c r="CI205" s="792" t="s">
        <v>156</v>
      </c>
      <c r="CJ205" s="601">
        <v>1808</v>
      </c>
      <c r="CK205" s="601">
        <v>12</v>
      </c>
      <c r="CL205" s="601">
        <v>1384</v>
      </c>
      <c r="CM205" s="601" t="s">
        <v>202</v>
      </c>
      <c r="CN205" s="601">
        <v>3351</v>
      </c>
      <c r="CO205" s="601" t="s">
        <v>202</v>
      </c>
      <c r="CP205" s="601">
        <v>11</v>
      </c>
      <c r="CQ205" s="601">
        <v>536</v>
      </c>
      <c r="CR205" s="601">
        <v>169</v>
      </c>
      <c r="CS205" s="601">
        <v>2305</v>
      </c>
      <c r="CT205" s="601">
        <v>2404</v>
      </c>
      <c r="CU205" s="601">
        <v>1407</v>
      </c>
      <c r="CV205" s="601">
        <v>72939</v>
      </c>
      <c r="CW205" s="601">
        <v>2701</v>
      </c>
      <c r="CX205" s="601">
        <v>1968109</v>
      </c>
      <c r="CY205" s="601">
        <v>163977</v>
      </c>
      <c r="CZ205" s="93" t="s">
        <v>157</v>
      </c>
      <c r="DA205" s="97" t="s">
        <v>155</v>
      </c>
      <c r="DB205" s="95" t="s">
        <v>155</v>
      </c>
      <c r="DC205" s="96" t="s">
        <v>155</v>
      </c>
      <c r="DD205" s="792" t="s">
        <v>156</v>
      </c>
      <c r="DE205" s="601" t="s">
        <v>202</v>
      </c>
      <c r="DF205" s="601" t="s">
        <v>202</v>
      </c>
      <c r="DG205" s="601" t="s">
        <v>202</v>
      </c>
      <c r="DH205" s="601" t="s">
        <v>202</v>
      </c>
      <c r="DI205" s="601" t="s">
        <v>202</v>
      </c>
      <c r="DJ205" s="601" t="s">
        <v>202</v>
      </c>
      <c r="DK205" s="601" t="s">
        <v>202</v>
      </c>
      <c r="DL205" s="601" t="s">
        <v>202</v>
      </c>
      <c r="DM205" s="601">
        <v>807071</v>
      </c>
      <c r="DN205" s="601">
        <v>53995</v>
      </c>
      <c r="DO205" s="601">
        <v>92</v>
      </c>
      <c r="DP205" s="601">
        <v>6366</v>
      </c>
      <c r="DQ205" s="601">
        <v>3239</v>
      </c>
      <c r="DR205" s="601">
        <v>22057</v>
      </c>
      <c r="DS205" s="601">
        <v>14573</v>
      </c>
      <c r="DT205" s="601" t="s">
        <v>202</v>
      </c>
      <c r="DU205" s="93" t="s">
        <v>157</v>
      </c>
      <c r="DV205" s="97" t="s">
        <v>155</v>
      </c>
      <c r="DW205" s="95" t="s">
        <v>155</v>
      </c>
      <c r="DX205" s="96" t="s">
        <v>155</v>
      </c>
      <c r="DY205" s="792" t="s">
        <v>156</v>
      </c>
      <c r="DZ205" s="601">
        <v>587746</v>
      </c>
      <c r="EA205" s="601">
        <v>4808587</v>
      </c>
      <c r="EB205" s="601">
        <v>129749</v>
      </c>
      <c r="EC205" s="601">
        <v>344</v>
      </c>
      <c r="ED205" s="601">
        <v>1400</v>
      </c>
      <c r="EE205" s="601">
        <v>1532</v>
      </c>
      <c r="EF205" s="601">
        <v>285160</v>
      </c>
      <c r="EG205" s="601">
        <v>59869</v>
      </c>
      <c r="EH205" s="632"/>
      <c r="EI205" s="632"/>
      <c r="EJ205" s="632"/>
      <c r="EK205" s="632"/>
      <c r="EL205" s="632"/>
      <c r="EM205" s="632"/>
      <c r="EN205" s="632"/>
      <c r="EO205" s="632"/>
      <c r="EP205" s="98"/>
      <c r="EQ205" s="98"/>
    </row>
    <row r="206" spans="1:147" ht="14.25">
      <c r="A206" s="90" t="s">
        <v>155</v>
      </c>
      <c r="B206" s="91" t="s">
        <v>155</v>
      </c>
      <c r="C206" s="791" t="s">
        <v>158</v>
      </c>
      <c r="D206" s="605">
        <v>9635</v>
      </c>
      <c r="E206" s="601">
        <v>200241</v>
      </c>
      <c r="F206" s="601">
        <v>70345</v>
      </c>
      <c r="G206" s="601">
        <v>129896</v>
      </c>
      <c r="H206" s="601">
        <v>129</v>
      </c>
      <c r="I206" s="601">
        <v>91493</v>
      </c>
      <c r="J206" s="601">
        <v>158</v>
      </c>
      <c r="K206" s="601">
        <v>202585</v>
      </c>
      <c r="L206" s="601">
        <v>13363675</v>
      </c>
      <c r="M206" s="601">
        <v>840037</v>
      </c>
      <c r="N206" s="601">
        <v>3124979</v>
      </c>
      <c r="O206" s="601">
        <v>8946176</v>
      </c>
      <c r="P206" s="601" t="s">
        <v>202</v>
      </c>
      <c r="Q206" s="601">
        <v>2118097</v>
      </c>
      <c r="R206" s="601">
        <v>15696016</v>
      </c>
      <c r="S206" s="601">
        <v>1127108</v>
      </c>
      <c r="T206" s="93" t="s">
        <v>159</v>
      </c>
      <c r="U206" s="97" t="s">
        <v>155</v>
      </c>
      <c r="V206" s="90" t="s">
        <v>155</v>
      </c>
      <c r="W206" s="91" t="s">
        <v>155</v>
      </c>
      <c r="X206" s="791" t="s">
        <v>158</v>
      </c>
      <c r="Y206" s="601">
        <v>23981</v>
      </c>
      <c r="Z206" s="601">
        <v>18745</v>
      </c>
      <c r="AA206" s="601">
        <v>13382</v>
      </c>
      <c r="AB206" s="601">
        <v>66666</v>
      </c>
      <c r="AC206" s="601">
        <v>1408</v>
      </c>
      <c r="AD206" s="601">
        <v>11774</v>
      </c>
      <c r="AE206" s="601">
        <v>322</v>
      </c>
      <c r="AF206" s="601">
        <v>9500556</v>
      </c>
      <c r="AG206" s="601">
        <v>173062</v>
      </c>
      <c r="AH206" s="601">
        <v>4</v>
      </c>
      <c r="AI206" s="601">
        <v>11119</v>
      </c>
      <c r="AJ206" s="601">
        <v>303</v>
      </c>
      <c r="AK206" s="601">
        <v>10816</v>
      </c>
      <c r="AL206" s="601" t="s">
        <v>202</v>
      </c>
      <c r="AM206" s="601">
        <v>3904</v>
      </c>
      <c r="AN206" s="601">
        <v>201805</v>
      </c>
      <c r="AO206" s="93" t="s">
        <v>159</v>
      </c>
      <c r="AP206" s="97" t="s">
        <v>155</v>
      </c>
      <c r="AQ206" s="90" t="s">
        <v>155</v>
      </c>
      <c r="AR206" s="91" t="s">
        <v>155</v>
      </c>
      <c r="AS206" s="791" t="s">
        <v>158</v>
      </c>
      <c r="AT206" s="601">
        <v>16591</v>
      </c>
      <c r="AU206" s="601">
        <v>549961</v>
      </c>
      <c r="AV206" s="601">
        <v>2640</v>
      </c>
      <c r="AW206" s="601">
        <v>1079043</v>
      </c>
      <c r="AX206" s="601">
        <v>51857</v>
      </c>
      <c r="AY206" s="601">
        <v>3332</v>
      </c>
      <c r="AZ206" s="601">
        <v>423</v>
      </c>
      <c r="BA206" s="601">
        <v>15293</v>
      </c>
      <c r="BB206" s="601">
        <v>9745</v>
      </c>
      <c r="BC206" s="601">
        <v>5548</v>
      </c>
      <c r="BD206" s="601">
        <v>129</v>
      </c>
      <c r="BE206" s="601">
        <v>24142</v>
      </c>
      <c r="BF206" s="601">
        <v>780</v>
      </c>
      <c r="BG206" s="601">
        <v>677213</v>
      </c>
      <c r="BH206" s="601" t="s">
        <v>202</v>
      </c>
      <c r="BI206" s="601">
        <v>226374</v>
      </c>
      <c r="BJ206" s="93" t="s">
        <v>159</v>
      </c>
      <c r="BK206" s="97" t="s">
        <v>155</v>
      </c>
      <c r="BL206" s="90" t="s">
        <v>155</v>
      </c>
      <c r="BM206" s="91" t="s">
        <v>155</v>
      </c>
      <c r="BN206" s="791" t="s">
        <v>158</v>
      </c>
      <c r="BO206" s="601">
        <v>401511</v>
      </c>
      <c r="BP206" s="601">
        <v>13119</v>
      </c>
      <c r="BQ206" s="601">
        <v>2910</v>
      </c>
      <c r="BR206" s="601">
        <v>3</v>
      </c>
      <c r="BS206" s="601">
        <v>8254</v>
      </c>
      <c r="BT206" s="601">
        <v>7449</v>
      </c>
      <c r="BU206" s="601">
        <v>805</v>
      </c>
      <c r="BV206" s="601">
        <v>129</v>
      </c>
      <c r="BW206" s="601">
        <v>927</v>
      </c>
      <c r="BX206" s="601">
        <v>780</v>
      </c>
      <c r="BY206" s="601">
        <v>109290</v>
      </c>
      <c r="BZ206" s="601">
        <v>28220</v>
      </c>
      <c r="CA206" s="601">
        <v>34227</v>
      </c>
      <c r="CB206" s="601">
        <v>4218</v>
      </c>
      <c r="CC206" s="601">
        <v>5473</v>
      </c>
      <c r="CD206" s="601">
        <v>1458</v>
      </c>
      <c r="CE206" s="93" t="s">
        <v>159</v>
      </c>
      <c r="CF206" s="97" t="s">
        <v>155</v>
      </c>
      <c r="CG206" s="90" t="s">
        <v>155</v>
      </c>
      <c r="CH206" s="91" t="s">
        <v>155</v>
      </c>
      <c r="CI206" s="791" t="s">
        <v>158</v>
      </c>
      <c r="CJ206" s="601">
        <v>1834</v>
      </c>
      <c r="CK206" s="601">
        <v>12</v>
      </c>
      <c r="CL206" s="601">
        <v>1350</v>
      </c>
      <c r="CM206" s="601" t="s">
        <v>202</v>
      </c>
      <c r="CN206" s="601">
        <v>3380</v>
      </c>
      <c r="CO206" s="601" t="s">
        <v>202</v>
      </c>
      <c r="CP206" s="601">
        <v>18</v>
      </c>
      <c r="CQ206" s="601">
        <v>549</v>
      </c>
      <c r="CR206" s="601">
        <v>191</v>
      </c>
      <c r="CS206" s="601">
        <v>2314</v>
      </c>
      <c r="CT206" s="601">
        <v>2408</v>
      </c>
      <c r="CU206" s="601">
        <v>1305</v>
      </c>
      <c r="CV206" s="601">
        <v>77571</v>
      </c>
      <c r="CW206" s="601">
        <v>2935</v>
      </c>
      <c r="CX206" s="601">
        <v>2007591</v>
      </c>
      <c r="CY206" s="601">
        <v>169712</v>
      </c>
      <c r="CZ206" s="93" t="s">
        <v>159</v>
      </c>
      <c r="DA206" s="97" t="s">
        <v>155</v>
      </c>
      <c r="DB206" s="90" t="s">
        <v>155</v>
      </c>
      <c r="DC206" s="91" t="s">
        <v>155</v>
      </c>
      <c r="DD206" s="791" t="s">
        <v>158</v>
      </c>
      <c r="DE206" s="601" t="s">
        <v>202</v>
      </c>
      <c r="DF206" s="601" t="s">
        <v>202</v>
      </c>
      <c r="DG206" s="601" t="s">
        <v>202</v>
      </c>
      <c r="DH206" s="601" t="s">
        <v>202</v>
      </c>
      <c r="DI206" s="601" t="s">
        <v>202</v>
      </c>
      <c r="DJ206" s="601" t="s">
        <v>202</v>
      </c>
      <c r="DK206" s="601" t="s">
        <v>202</v>
      </c>
      <c r="DL206" s="601" t="s">
        <v>202</v>
      </c>
      <c r="DM206" s="601">
        <v>858450</v>
      </c>
      <c r="DN206" s="601">
        <v>59951</v>
      </c>
      <c r="DO206" s="601">
        <v>104</v>
      </c>
      <c r="DP206" s="601">
        <v>6056</v>
      </c>
      <c r="DQ206" s="601">
        <v>3259</v>
      </c>
      <c r="DR206" s="601">
        <v>23468</v>
      </c>
      <c r="DS206" s="601">
        <v>13403</v>
      </c>
      <c r="DT206" s="601" t="s">
        <v>202</v>
      </c>
      <c r="DU206" s="93" t="s">
        <v>159</v>
      </c>
      <c r="DV206" s="97" t="s">
        <v>155</v>
      </c>
      <c r="DW206" s="90" t="s">
        <v>155</v>
      </c>
      <c r="DX206" s="91" t="s">
        <v>155</v>
      </c>
      <c r="DY206" s="791" t="s">
        <v>158</v>
      </c>
      <c r="DZ206" s="601">
        <v>553723</v>
      </c>
      <c r="EA206" s="601">
        <v>4780606</v>
      </c>
      <c r="EB206" s="601">
        <v>120161</v>
      </c>
      <c r="EC206" s="601">
        <v>303</v>
      </c>
      <c r="ED206" s="601">
        <v>1731</v>
      </c>
      <c r="EE206" s="601">
        <v>1896</v>
      </c>
      <c r="EF206" s="601">
        <v>285837</v>
      </c>
      <c r="EG206" s="601">
        <v>56379</v>
      </c>
      <c r="EH206" s="632"/>
      <c r="EI206" s="632"/>
      <c r="EJ206" s="632"/>
      <c r="EK206" s="632"/>
      <c r="EL206" s="632"/>
      <c r="EM206" s="632"/>
      <c r="EN206" s="632"/>
      <c r="EO206" s="632"/>
      <c r="EP206" s="517"/>
      <c r="EQ206" s="517"/>
    </row>
    <row r="207" spans="1:147" ht="14.25">
      <c r="A207" s="90" t="s">
        <v>155</v>
      </c>
      <c r="B207" s="91" t="s">
        <v>155</v>
      </c>
      <c r="C207" s="791" t="s">
        <v>160</v>
      </c>
      <c r="D207" s="605">
        <v>10651</v>
      </c>
      <c r="E207" s="601">
        <v>187160</v>
      </c>
      <c r="F207" s="601">
        <v>71131</v>
      </c>
      <c r="G207" s="601">
        <v>116029</v>
      </c>
      <c r="H207" s="601" t="s">
        <v>202</v>
      </c>
      <c r="I207" s="601">
        <v>74631</v>
      </c>
      <c r="J207" s="601">
        <v>138</v>
      </c>
      <c r="K207" s="601">
        <v>239415</v>
      </c>
      <c r="L207" s="601">
        <v>13260620</v>
      </c>
      <c r="M207" s="601">
        <v>731030</v>
      </c>
      <c r="N207" s="601">
        <v>3160010</v>
      </c>
      <c r="O207" s="601">
        <v>8865691</v>
      </c>
      <c r="P207" s="601" t="s">
        <v>202</v>
      </c>
      <c r="Q207" s="601">
        <v>2110613</v>
      </c>
      <c r="R207" s="601">
        <v>15693718</v>
      </c>
      <c r="S207" s="601">
        <v>1130885</v>
      </c>
      <c r="T207" s="93" t="s">
        <v>161</v>
      </c>
      <c r="U207" s="97" t="s">
        <v>155</v>
      </c>
      <c r="V207" s="90" t="s">
        <v>155</v>
      </c>
      <c r="W207" s="91" t="s">
        <v>155</v>
      </c>
      <c r="X207" s="791" t="s">
        <v>160</v>
      </c>
      <c r="Y207" s="601">
        <v>32041</v>
      </c>
      <c r="Z207" s="601">
        <v>18616</v>
      </c>
      <c r="AA207" s="601">
        <v>14793</v>
      </c>
      <c r="AB207" s="601">
        <v>93025</v>
      </c>
      <c r="AC207" s="601">
        <v>1017</v>
      </c>
      <c r="AD207" s="601">
        <v>25691</v>
      </c>
      <c r="AE207" s="601">
        <v>676</v>
      </c>
      <c r="AF207" s="601">
        <v>9437612</v>
      </c>
      <c r="AG207" s="601">
        <v>197132</v>
      </c>
      <c r="AH207" s="601">
        <v>4</v>
      </c>
      <c r="AI207" s="601">
        <v>9630</v>
      </c>
      <c r="AJ207" s="601">
        <v>359</v>
      </c>
      <c r="AK207" s="601">
        <v>9272</v>
      </c>
      <c r="AL207" s="601" t="s">
        <v>202</v>
      </c>
      <c r="AM207" s="601">
        <v>1843</v>
      </c>
      <c r="AN207" s="601">
        <v>238554</v>
      </c>
      <c r="AO207" s="93" t="s">
        <v>161</v>
      </c>
      <c r="AP207" s="97" t="s">
        <v>155</v>
      </c>
      <c r="AQ207" s="90" t="s">
        <v>155</v>
      </c>
      <c r="AR207" s="91" t="s">
        <v>155</v>
      </c>
      <c r="AS207" s="791" t="s">
        <v>160</v>
      </c>
      <c r="AT207" s="601">
        <v>17483</v>
      </c>
      <c r="AU207" s="601">
        <v>657750</v>
      </c>
      <c r="AV207" s="601">
        <v>3175</v>
      </c>
      <c r="AW207" s="601">
        <v>1084566</v>
      </c>
      <c r="AX207" s="601">
        <v>49734</v>
      </c>
      <c r="AY207" s="601">
        <v>3749</v>
      </c>
      <c r="AZ207" s="601">
        <v>426</v>
      </c>
      <c r="BA207" s="601">
        <v>14515</v>
      </c>
      <c r="BB207" s="601">
        <v>10292</v>
      </c>
      <c r="BC207" s="601">
        <v>4223</v>
      </c>
      <c r="BD207" s="601" t="s">
        <v>202</v>
      </c>
      <c r="BE207" s="601">
        <v>22951</v>
      </c>
      <c r="BF207" s="601">
        <v>861</v>
      </c>
      <c r="BG207" s="601">
        <v>663001</v>
      </c>
      <c r="BH207" s="601" t="s">
        <v>202</v>
      </c>
      <c r="BI207" s="601">
        <v>208814</v>
      </c>
      <c r="BJ207" s="93" t="s">
        <v>161</v>
      </c>
      <c r="BK207" s="97" t="s">
        <v>155</v>
      </c>
      <c r="BL207" s="90" t="s">
        <v>155</v>
      </c>
      <c r="BM207" s="91" t="s">
        <v>155</v>
      </c>
      <c r="BN207" s="791" t="s">
        <v>160</v>
      </c>
      <c r="BO207" s="601">
        <v>432015</v>
      </c>
      <c r="BP207" s="601">
        <v>14522</v>
      </c>
      <c r="BQ207" s="601">
        <v>3311</v>
      </c>
      <c r="BR207" s="601">
        <v>3</v>
      </c>
      <c r="BS207" s="601">
        <v>9132</v>
      </c>
      <c r="BT207" s="601">
        <v>8248</v>
      </c>
      <c r="BU207" s="601">
        <v>884</v>
      </c>
      <c r="BV207" s="601" t="s">
        <v>202</v>
      </c>
      <c r="BW207" s="601">
        <v>1084</v>
      </c>
      <c r="BX207" s="601">
        <v>861</v>
      </c>
      <c r="BY207" s="601">
        <v>118553</v>
      </c>
      <c r="BZ207" s="601">
        <v>29796</v>
      </c>
      <c r="CA207" s="601">
        <v>38238</v>
      </c>
      <c r="CB207" s="601">
        <v>4348</v>
      </c>
      <c r="CC207" s="601">
        <v>5953</v>
      </c>
      <c r="CD207" s="601">
        <v>1225</v>
      </c>
      <c r="CE207" s="93" t="s">
        <v>161</v>
      </c>
      <c r="CF207" s="97" t="s">
        <v>155</v>
      </c>
      <c r="CG207" s="90" t="s">
        <v>155</v>
      </c>
      <c r="CH207" s="91" t="s">
        <v>155</v>
      </c>
      <c r="CI207" s="791" t="s">
        <v>160</v>
      </c>
      <c r="CJ207" s="601">
        <v>1909</v>
      </c>
      <c r="CK207" s="601">
        <v>12</v>
      </c>
      <c r="CL207" s="601">
        <v>1479</v>
      </c>
      <c r="CM207" s="601" t="s">
        <v>202</v>
      </c>
      <c r="CN207" s="601">
        <v>3761</v>
      </c>
      <c r="CO207" s="601" t="s">
        <v>202</v>
      </c>
      <c r="CP207" s="601">
        <v>22</v>
      </c>
      <c r="CQ207" s="601">
        <v>619</v>
      </c>
      <c r="CR207" s="601">
        <v>220</v>
      </c>
      <c r="CS207" s="601">
        <v>2539</v>
      </c>
      <c r="CT207" s="601">
        <v>2655</v>
      </c>
      <c r="CU207" s="601">
        <v>1508</v>
      </c>
      <c r="CV207" s="601">
        <v>78217</v>
      </c>
      <c r="CW207" s="601">
        <v>1868</v>
      </c>
      <c r="CX207" s="601">
        <v>1975925</v>
      </c>
      <c r="CY207" s="601">
        <v>154813</v>
      </c>
      <c r="CZ207" s="93" t="s">
        <v>161</v>
      </c>
      <c r="DA207" s="97" t="s">
        <v>155</v>
      </c>
      <c r="DB207" s="90" t="s">
        <v>155</v>
      </c>
      <c r="DC207" s="91" t="s">
        <v>155</v>
      </c>
      <c r="DD207" s="791" t="s">
        <v>160</v>
      </c>
      <c r="DE207" s="601" t="s">
        <v>202</v>
      </c>
      <c r="DF207" s="601" t="s">
        <v>202</v>
      </c>
      <c r="DG207" s="601" t="s">
        <v>202</v>
      </c>
      <c r="DH207" s="601" t="s">
        <v>202</v>
      </c>
      <c r="DI207" s="601" t="s">
        <v>202</v>
      </c>
      <c r="DJ207" s="601" t="s">
        <v>202</v>
      </c>
      <c r="DK207" s="601" t="s">
        <v>202</v>
      </c>
      <c r="DL207" s="601" t="s">
        <v>202</v>
      </c>
      <c r="DM207" s="601">
        <v>817803</v>
      </c>
      <c r="DN207" s="601">
        <v>52700</v>
      </c>
      <c r="DO207" s="601">
        <v>96</v>
      </c>
      <c r="DP207" s="601">
        <v>6054</v>
      </c>
      <c r="DQ207" s="601">
        <v>3364</v>
      </c>
      <c r="DR207" s="601">
        <v>22620</v>
      </c>
      <c r="DS207" s="601">
        <v>14878</v>
      </c>
      <c r="DT207" s="601" t="s">
        <v>202</v>
      </c>
      <c r="DU207" s="93" t="s">
        <v>161</v>
      </c>
      <c r="DV207" s="97" t="s">
        <v>155</v>
      </c>
      <c r="DW207" s="90" t="s">
        <v>155</v>
      </c>
      <c r="DX207" s="91" t="s">
        <v>155</v>
      </c>
      <c r="DY207" s="791" t="s">
        <v>160</v>
      </c>
      <c r="DZ207" s="601">
        <v>551778</v>
      </c>
      <c r="EA207" s="601">
        <v>4777925</v>
      </c>
      <c r="EB207" s="601">
        <v>122069</v>
      </c>
      <c r="EC207" s="601">
        <v>349</v>
      </c>
      <c r="ED207" s="601">
        <v>1405</v>
      </c>
      <c r="EE207" s="601">
        <v>1538</v>
      </c>
      <c r="EF207" s="601">
        <v>288850</v>
      </c>
      <c r="EG207" s="601">
        <v>65912</v>
      </c>
      <c r="EH207" s="632"/>
      <c r="EI207" s="632"/>
      <c r="EJ207" s="632"/>
      <c r="EK207" s="632"/>
      <c r="EL207" s="632"/>
      <c r="EM207" s="632"/>
      <c r="EN207" s="632"/>
      <c r="EO207" s="632"/>
      <c r="EP207" s="517"/>
      <c r="EQ207" s="517"/>
    </row>
    <row r="208" spans="1:147" ht="14.25">
      <c r="A208" s="79"/>
      <c r="B208" s="85"/>
      <c r="C208" s="789"/>
      <c r="D208" s="605"/>
      <c r="E208" s="601"/>
      <c r="F208" s="601"/>
      <c r="G208" s="601"/>
      <c r="H208" s="601"/>
      <c r="I208" s="601"/>
      <c r="J208" s="601"/>
      <c r="K208" s="601"/>
      <c r="L208" s="601"/>
      <c r="M208" s="601"/>
      <c r="N208" s="601"/>
      <c r="O208" s="601"/>
      <c r="P208" s="601"/>
      <c r="Q208" s="601"/>
      <c r="R208" s="601"/>
      <c r="S208" s="601"/>
      <c r="T208" s="101"/>
      <c r="U208" s="98"/>
      <c r="V208" s="79"/>
      <c r="W208" s="85"/>
      <c r="X208" s="789"/>
      <c r="Y208" s="601"/>
      <c r="Z208" s="601"/>
      <c r="AA208" s="601"/>
      <c r="AB208" s="601"/>
      <c r="AC208" s="601"/>
      <c r="AD208" s="601"/>
      <c r="AE208" s="601"/>
      <c r="AF208" s="601"/>
      <c r="AG208" s="601"/>
      <c r="AH208" s="601"/>
      <c r="AI208" s="601"/>
      <c r="AJ208" s="601"/>
      <c r="AK208" s="601"/>
      <c r="AL208" s="601"/>
      <c r="AM208" s="601"/>
      <c r="AN208" s="601"/>
      <c r="AO208" s="101"/>
      <c r="AP208" s="98"/>
      <c r="AQ208" s="79"/>
      <c r="AR208" s="85"/>
      <c r="AS208" s="789"/>
      <c r="AT208" s="601"/>
      <c r="AU208" s="601"/>
      <c r="AV208" s="601"/>
      <c r="AW208" s="601"/>
      <c r="AX208" s="601"/>
      <c r="AY208" s="601"/>
      <c r="AZ208" s="601"/>
      <c r="BA208" s="601"/>
      <c r="BB208" s="601"/>
      <c r="BC208" s="601"/>
      <c r="BD208" s="601"/>
      <c r="BE208" s="601"/>
      <c r="BF208" s="601"/>
      <c r="BG208" s="601"/>
      <c r="BH208" s="601"/>
      <c r="BI208" s="601"/>
      <c r="BJ208" s="101"/>
      <c r="BK208" s="98"/>
      <c r="BL208" s="79"/>
      <c r="BM208" s="85"/>
      <c r="BN208" s="789"/>
      <c r="BO208" s="601"/>
      <c r="BP208" s="601"/>
      <c r="BQ208" s="601"/>
      <c r="BR208" s="601"/>
      <c r="BS208" s="601"/>
      <c r="BT208" s="601"/>
      <c r="BU208" s="601"/>
      <c r="BV208" s="601"/>
      <c r="BW208" s="601"/>
      <c r="BX208" s="601"/>
      <c r="BY208" s="601"/>
      <c r="BZ208" s="601"/>
      <c r="CA208" s="601"/>
      <c r="CB208" s="601"/>
      <c r="CC208" s="601"/>
      <c r="CD208" s="601"/>
      <c r="CE208" s="101"/>
      <c r="CF208" s="98"/>
      <c r="CG208" s="79"/>
      <c r="CH208" s="85"/>
      <c r="CI208" s="789"/>
      <c r="CJ208" s="601"/>
      <c r="CK208" s="601"/>
      <c r="CL208" s="601"/>
      <c r="CM208" s="601"/>
      <c r="CN208" s="601"/>
      <c r="CO208" s="601"/>
      <c r="CP208" s="601"/>
      <c r="CQ208" s="601"/>
      <c r="CR208" s="601"/>
      <c r="CS208" s="601"/>
      <c r="CT208" s="601"/>
      <c r="CU208" s="601"/>
      <c r="CV208" s="601"/>
      <c r="CX208" s="601"/>
      <c r="CY208" s="601"/>
      <c r="CZ208" s="101"/>
      <c r="DA208" s="98"/>
      <c r="DB208" s="79"/>
      <c r="DC208" s="85"/>
      <c r="DD208" s="789"/>
      <c r="DE208" s="601"/>
      <c r="DF208" s="601"/>
      <c r="DG208" s="601"/>
      <c r="DH208" s="601"/>
      <c r="DI208" s="601"/>
      <c r="DJ208" s="601"/>
      <c r="DK208" s="601"/>
      <c r="DL208" s="601"/>
      <c r="DM208" s="601"/>
      <c r="DN208" s="601"/>
      <c r="DO208" s="601"/>
      <c r="DP208" s="601"/>
      <c r="DQ208" s="601"/>
      <c r="DR208" s="601"/>
      <c r="DS208" s="601"/>
      <c r="DT208" s="601"/>
      <c r="DU208" s="101"/>
      <c r="DV208" s="98"/>
      <c r="DW208" s="79"/>
      <c r="DX208" s="85"/>
      <c r="DY208" s="789"/>
      <c r="DZ208" s="601"/>
      <c r="EA208" s="601"/>
      <c r="EB208" s="601"/>
      <c r="EC208" s="601"/>
      <c r="ED208" s="601"/>
      <c r="EE208" s="601"/>
      <c r="EF208" s="601"/>
      <c r="EG208" s="601"/>
      <c r="EH208" s="632"/>
      <c r="EI208" s="632"/>
      <c r="EJ208" s="632"/>
      <c r="EK208" s="632"/>
      <c r="EL208" s="632"/>
      <c r="EM208" s="632"/>
      <c r="EN208" s="632"/>
      <c r="EO208" s="632"/>
      <c r="EP208" s="517"/>
      <c r="EQ208" s="517"/>
    </row>
    <row r="209" spans="1:147" ht="14.25">
      <c r="A209" s="90" t="s">
        <v>150</v>
      </c>
      <c r="B209" s="91" t="s">
        <v>151</v>
      </c>
      <c r="C209" s="793">
        <v>40179</v>
      </c>
      <c r="D209" s="605">
        <v>3011</v>
      </c>
      <c r="E209" s="601">
        <v>64483</v>
      </c>
      <c r="F209" s="601">
        <v>22452</v>
      </c>
      <c r="G209" s="601">
        <v>42031</v>
      </c>
      <c r="H209" s="601">
        <v>937</v>
      </c>
      <c r="I209" s="601">
        <v>24633</v>
      </c>
      <c r="J209" s="601">
        <v>25</v>
      </c>
      <c r="K209" s="601">
        <v>61856</v>
      </c>
      <c r="L209" s="601">
        <v>4383142</v>
      </c>
      <c r="M209" s="601">
        <v>201662</v>
      </c>
      <c r="N209" s="601">
        <v>1035849</v>
      </c>
      <c r="O209" s="601">
        <v>2968091</v>
      </c>
      <c r="P209" s="601" t="s">
        <v>202</v>
      </c>
      <c r="Q209" s="601">
        <v>714140</v>
      </c>
      <c r="R209" s="601">
        <v>5089539</v>
      </c>
      <c r="S209" s="601">
        <v>358021</v>
      </c>
      <c r="T209" s="93" t="s">
        <v>162</v>
      </c>
      <c r="U209" s="97" t="s">
        <v>154</v>
      </c>
      <c r="V209" s="90" t="s">
        <v>150</v>
      </c>
      <c r="W209" s="91" t="s">
        <v>151</v>
      </c>
      <c r="X209" s="793">
        <v>40179</v>
      </c>
      <c r="Y209" s="601">
        <v>10810</v>
      </c>
      <c r="Z209" s="601">
        <v>4962</v>
      </c>
      <c r="AA209" s="601">
        <v>4589</v>
      </c>
      <c r="AB209" s="601">
        <v>28335</v>
      </c>
      <c r="AC209" s="601">
        <v>524</v>
      </c>
      <c r="AD209" s="601">
        <v>5443</v>
      </c>
      <c r="AE209" s="601">
        <v>293</v>
      </c>
      <c r="AF209" s="601">
        <v>3069659</v>
      </c>
      <c r="AG209" s="601">
        <v>51651</v>
      </c>
      <c r="AH209" s="601">
        <v>1</v>
      </c>
      <c r="AI209" s="601">
        <v>2803</v>
      </c>
      <c r="AJ209" s="601">
        <v>132</v>
      </c>
      <c r="AK209" s="601">
        <v>2671</v>
      </c>
      <c r="AL209" s="601" t="s">
        <v>202</v>
      </c>
      <c r="AM209" s="601">
        <v>683</v>
      </c>
      <c r="AN209" s="601">
        <v>61774</v>
      </c>
      <c r="AO209" s="93" t="s">
        <v>162</v>
      </c>
      <c r="AP209" s="97" t="s">
        <v>154</v>
      </c>
      <c r="AQ209" s="90" t="s">
        <v>150</v>
      </c>
      <c r="AR209" s="91" t="s">
        <v>151</v>
      </c>
      <c r="AS209" s="793">
        <v>40179</v>
      </c>
      <c r="AT209" s="601">
        <v>5931</v>
      </c>
      <c r="AU209" s="601">
        <v>187184</v>
      </c>
      <c r="AV209" s="601">
        <v>1250</v>
      </c>
      <c r="AW209" s="601">
        <v>346865</v>
      </c>
      <c r="AX209" s="601">
        <v>15472</v>
      </c>
      <c r="AY209" s="601">
        <v>1044</v>
      </c>
      <c r="AZ209" s="601">
        <v>149</v>
      </c>
      <c r="BA209" s="601">
        <v>5094</v>
      </c>
      <c r="BB209" s="601">
        <v>3451</v>
      </c>
      <c r="BC209" s="601">
        <v>1643</v>
      </c>
      <c r="BD209" s="601">
        <v>101</v>
      </c>
      <c r="BE209" s="601">
        <v>6779</v>
      </c>
      <c r="BF209" s="601">
        <v>82</v>
      </c>
      <c r="BG209" s="601">
        <v>230110</v>
      </c>
      <c r="BH209" s="601" t="s">
        <v>202</v>
      </c>
      <c r="BI209" s="601">
        <v>78013</v>
      </c>
      <c r="BJ209" s="93" t="s">
        <v>162</v>
      </c>
      <c r="BK209" s="97" t="s">
        <v>154</v>
      </c>
      <c r="BL209" s="90" t="s">
        <v>150</v>
      </c>
      <c r="BM209" s="91" t="s">
        <v>151</v>
      </c>
      <c r="BN209" s="793">
        <v>40179</v>
      </c>
      <c r="BO209" s="601">
        <v>116535</v>
      </c>
      <c r="BP209" s="601">
        <v>4324</v>
      </c>
      <c r="BQ209" s="601">
        <v>830</v>
      </c>
      <c r="BR209" s="601">
        <v>1</v>
      </c>
      <c r="BS209" s="601">
        <v>2946</v>
      </c>
      <c r="BT209" s="601">
        <v>2698</v>
      </c>
      <c r="BU209" s="601">
        <v>247</v>
      </c>
      <c r="BV209" s="601">
        <v>101</v>
      </c>
      <c r="BW209" s="601">
        <v>282</v>
      </c>
      <c r="BX209" s="601">
        <v>82</v>
      </c>
      <c r="BY209" s="601">
        <v>34665</v>
      </c>
      <c r="BZ209" s="601">
        <v>7835</v>
      </c>
      <c r="CA209" s="601">
        <v>9179</v>
      </c>
      <c r="CB209" s="601">
        <v>3649</v>
      </c>
      <c r="CC209" s="601">
        <v>1412</v>
      </c>
      <c r="CD209" s="601">
        <v>5753</v>
      </c>
      <c r="CE209" s="93" t="s">
        <v>162</v>
      </c>
      <c r="CF209" s="97" t="s">
        <v>154</v>
      </c>
      <c r="CG209" s="90" t="s">
        <v>150</v>
      </c>
      <c r="CH209" s="91" t="s">
        <v>151</v>
      </c>
      <c r="CI209" s="793">
        <v>40179</v>
      </c>
      <c r="CJ209" s="601">
        <v>825</v>
      </c>
      <c r="CK209" s="601">
        <v>4</v>
      </c>
      <c r="CL209" s="601">
        <v>415</v>
      </c>
      <c r="CM209" s="601" t="s">
        <v>202</v>
      </c>
      <c r="CN209" s="601">
        <v>993</v>
      </c>
      <c r="CO209" s="601" t="s">
        <v>202</v>
      </c>
      <c r="CP209" s="601">
        <v>5</v>
      </c>
      <c r="CQ209" s="601">
        <v>179</v>
      </c>
      <c r="CR209" s="601">
        <v>56</v>
      </c>
      <c r="CS209" s="601">
        <v>649</v>
      </c>
      <c r="CT209" s="601">
        <v>681</v>
      </c>
      <c r="CU209" s="601">
        <v>491</v>
      </c>
      <c r="CV209" s="601">
        <v>23252</v>
      </c>
      <c r="CW209" s="601">
        <v>622</v>
      </c>
      <c r="CX209" s="601">
        <v>659107</v>
      </c>
      <c r="CY209" s="601">
        <v>53697</v>
      </c>
      <c r="CZ209" s="93" t="s">
        <v>162</v>
      </c>
      <c r="DA209" s="97" t="s">
        <v>154</v>
      </c>
      <c r="DB209" s="90" t="s">
        <v>150</v>
      </c>
      <c r="DC209" s="91" t="s">
        <v>151</v>
      </c>
      <c r="DD209" s="793">
        <v>40179</v>
      </c>
      <c r="DE209" s="601" t="s">
        <v>202</v>
      </c>
      <c r="DF209" s="601" t="s">
        <v>202</v>
      </c>
      <c r="DG209" s="601" t="s">
        <v>202</v>
      </c>
      <c r="DH209" s="601" t="s">
        <v>202</v>
      </c>
      <c r="DI209" s="601" t="s">
        <v>202</v>
      </c>
      <c r="DJ209" s="601" t="s">
        <v>202</v>
      </c>
      <c r="DK209" s="601" t="s">
        <v>202</v>
      </c>
      <c r="DL209" s="601" t="s">
        <v>202</v>
      </c>
      <c r="DM209" s="601">
        <v>286645</v>
      </c>
      <c r="DN209" s="601">
        <v>18267</v>
      </c>
      <c r="DO209" s="601">
        <v>30</v>
      </c>
      <c r="DP209" s="601">
        <v>2074</v>
      </c>
      <c r="DQ209" s="601">
        <v>1048</v>
      </c>
      <c r="DR209" s="601">
        <v>7832</v>
      </c>
      <c r="DS209" s="601">
        <v>4652</v>
      </c>
      <c r="DT209" s="601" t="s">
        <v>202</v>
      </c>
      <c r="DU209" s="93" t="s">
        <v>162</v>
      </c>
      <c r="DV209" s="97" t="s">
        <v>154</v>
      </c>
      <c r="DW209" s="90" t="s">
        <v>150</v>
      </c>
      <c r="DX209" s="91" t="s">
        <v>151</v>
      </c>
      <c r="DY209" s="793">
        <v>40179</v>
      </c>
      <c r="DZ209" s="601">
        <v>224084</v>
      </c>
      <c r="EA209" s="601">
        <v>1486568</v>
      </c>
      <c r="EB209" s="601">
        <v>35067</v>
      </c>
      <c r="EC209" s="601">
        <v>130</v>
      </c>
      <c r="ED209" s="601">
        <v>1593</v>
      </c>
      <c r="EE209" s="601">
        <v>1744</v>
      </c>
      <c r="EF209" s="601">
        <v>97123</v>
      </c>
      <c r="EG209" s="601">
        <v>27266</v>
      </c>
      <c r="EH209" s="632"/>
      <c r="EI209" s="632"/>
      <c r="EJ209" s="632"/>
      <c r="EK209" s="632"/>
      <c r="EL209" s="632"/>
      <c r="EM209" s="632"/>
      <c r="EN209" s="632"/>
      <c r="EO209" s="632"/>
      <c r="EP209" s="1256"/>
      <c r="EQ209" s="1256"/>
    </row>
    <row r="210" spans="1:147" ht="14.25">
      <c r="A210" s="90" t="s">
        <v>155</v>
      </c>
      <c r="B210" s="91" t="s">
        <v>155</v>
      </c>
      <c r="C210" s="793">
        <v>40210</v>
      </c>
      <c r="D210" s="605">
        <v>3057</v>
      </c>
      <c r="E210" s="601">
        <v>62723</v>
      </c>
      <c r="F210" s="601">
        <v>22798</v>
      </c>
      <c r="G210" s="601">
        <v>39924</v>
      </c>
      <c r="H210" s="601">
        <v>1054</v>
      </c>
      <c r="I210" s="601">
        <v>26840</v>
      </c>
      <c r="J210" s="601">
        <v>27</v>
      </c>
      <c r="K210" s="601">
        <v>45392</v>
      </c>
      <c r="L210" s="601">
        <v>4075800</v>
      </c>
      <c r="M210" s="601">
        <v>197357</v>
      </c>
      <c r="N210" s="601">
        <v>905007</v>
      </c>
      <c r="O210" s="601">
        <v>2779945</v>
      </c>
      <c r="P210" s="601" t="s">
        <v>202</v>
      </c>
      <c r="Q210" s="601">
        <v>656600</v>
      </c>
      <c r="R210" s="601">
        <v>4824012</v>
      </c>
      <c r="S210" s="601">
        <v>321963</v>
      </c>
      <c r="T210" s="93" t="s">
        <v>163</v>
      </c>
      <c r="U210" s="97" t="s">
        <v>155</v>
      </c>
      <c r="V210" s="90" t="s">
        <v>155</v>
      </c>
      <c r="W210" s="91" t="s">
        <v>155</v>
      </c>
      <c r="X210" s="793">
        <v>40210</v>
      </c>
      <c r="Y210" s="601">
        <v>9608</v>
      </c>
      <c r="Z210" s="601">
        <v>5056</v>
      </c>
      <c r="AA210" s="601">
        <v>3907</v>
      </c>
      <c r="AB210" s="601">
        <v>24714</v>
      </c>
      <c r="AC210" s="601">
        <v>354</v>
      </c>
      <c r="AD210" s="601">
        <v>5316</v>
      </c>
      <c r="AE210" s="601">
        <v>298</v>
      </c>
      <c r="AF210" s="601">
        <v>2854669</v>
      </c>
      <c r="AG210" s="601">
        <v>38741</v>
      </c>
      <c r="AH210" s="601">
        <v>2</v>
      </c>
      <c r="AI210" s="601">
        <v>2510</v>
      </c>
      <c r="AJ210" s="601">
        <v>114</v>
      </c>
      <c r="AK210" s="601">
        <v>2396</v>
      </c>
      <c r="AL210" s="601" t="s">
        <v>202</v>
      </c>
      <c r="AM210" s="601">
        <v>860</v>
      </c>
      <c r="AN210" s="601">
        <v>45173</v>
      </c>
      <c r="AO210" s="93" t="s">
        <v>163</v>
      </c>
      <c r="AP210" s="97" t="s">
        <v>155</v>
      </c>
      <c r="AQ210" s="90" t="s">
        <v>155</v>
      </c>
      <c r="AR210" s="91" t="s">
        <v>155</v>
      </c>
      <c r="AS210" s="793">
        <v>40210</v>
      </c>
      <c r="AT210" s="601">
        <v>4958</v>
      </c>
      <c r="AU210" s="601">
        <v>175771</v>
      </c>
      <c r="AV210" s="601">
        <v>1106</v>
      </c>
      <c r="AW210" s="601">
        <v>336165</v>
      </c>
      <c r="AX210" s="601">
        <v>15911</v>
      </c>
      <c r="AY210" s="601">
        <v>1117</v>
      </c>
      <c r="AZ210" s="601">
        <v>131</v>
      </c>
      <c r="BA210" s="601">
        <v>4839</v>
      </c>
      <c r="BB210" s="601">
        <v>3239</v>
      </c>
      <c r="BC210" s="601">
        <v>1600</v>
      </c>
      <c r="BD210" s="601">
        <v>109</v>
      </c>
      <c r="BE210" s="601">
        <v>7186</v>
      </c>
      <c r="BF210" s="601">
        <v>219</v>
      </c>
      <c r="BG210" s="601">
        <v>210711</v>
      </c>
      <c r="BH210" s="601" t="s">
        <v>202</v>
      </c>
      <c r="BI210" s="601">
        <v>69700</v>
      </c>
      <c r="BJ210" s="93" t="s">
        <v>163</v>
      </c>
      <c r="BK210" s="97" t="s">
        <v>155</v>
      </c>
      <c r="BL210" s="90" t="s">
        <v>155</v>
      </c>
      <c r="BM210" s="91" t="s">
        <v>155</v>
      </c>
      <c r="BN210" s="793">
        <v>40210</v>
      </c>
      <c r="BO210" s="601">
        <v>130437</v>
      </c>
      <c r="BP210" s="601">
        <v>4503</v>
      </c>
      <c r="BQ210" s="601">
        <v>943</v>
      </c>
      <c r="BR210" s="601">
        <v>1</v>
      </c>
      <c r="BS210" s="601">
        <v>2889</v>
      </c>
      <c r="BT210" s="601">
        <v>2611</v>
      </c>
      <c r="BU210" s="601">
        <v>279</v>
      </c>
      <c r="BV210" s="601">
        <v>109</v>
      </c>
      <c r="BW210" s="601">
        <v>291</v>
      </c>
      <c r="BX210" s="601">
        <v>219</v>
      </c>
      <c r="BY210" s="601">
        <v>38517</v>
      </c>
      <c r="BZ210" s="601">
        <v>9173</v>
      </c>
      <c r="CA210" s="601">
        <v>11058</v>
      </c>
      <c r="CB210" s="601">
        <v>3255</v>
      </c>
      <c r="CC210" s="601">
        <v>1071</v>
      </c>
      <c r="CD210" s="601">
        <v>5052</v>
      </c>
      <c r="CE210" s="93" t="s">
        <v>163</v>
      </c>
      <c r="CF210" s="97" t="s">
        <v>155</v>
      </c>
      <c r="CG210" s="90" t="s">
        <v>155</v>
      </c>
      <c r="CH210" s="91" t="s">
        <v>155</v>
      </c>
      <c r="CI210" s="793">
        <v>40210</v>
      </c>
      <c r="CJ210" s="601">
        <v>879</v>
      </c>
      <c r="CK210" s="601">
        <v>4</v>
      </c>
      <c r="CL210" s="601">
        <v>437</v>
      </c>
      <c r="CM210" s="601" t="s">
        <v>202</v>
      </c>
      <c r="CN210" s="601">
        <v>1057</v>
      </c>
      <c r="CO210" s="601" t="s">
        <v>202</v>
      </c>
      <c r="CP210" s="601">
        <v>5</v>
      </c>
      <c r="CQ210" s="601">
        <v>169</v>
      </c>
      <c r="CR210" s="601">
        <v>74</v>
      </c>
      <c r="CS210" s="601">
        <v>687</v>
      </c>
      <c r="CT210" s="601">
        <v>716</v>
      </c>
      <c r="CU210" s="601">
        <v>523</v>
      </c>
      <c r="CV210" s="601">
        <v>23868</v>
      </c>
      <c r="CW210" s="601">
        <v>542</v>
      </c>
      <c r="CX210" s="601">
        <v>627700</v>
      </c>
      <c r="CY210" s="601">
        <v>55246</v>
      </c>
      <c r="CZ210" s="93" t="s">
        <v>163</v>
      </c>
      <c r="DA210" s="97" t="s">
        <v>155</v>
      </c>
      <c r="DB210" s="90" t="s">
        <v>155</v>
      </c>
      <c r="DC210" s="91" t="s">
        <v>155</v>
      </c>
      <c r="DD210" s="793">
        <v>40210</v>
      </c>
      <c r="DE210" s="601" t="s">
        <v>202</v>
      </c>
      <c r="DF210" s="601" t="s">
        <v>202</v>
      </c>
      <c r="DG210" s="601" t="s">
        <v>202</v>
      </c>
      <c r="DH210" s="601" t="s">
        <v>202</v>
      </c>
      <c r="DI210" s="601" t="s">
        <v>202</v>
      </c>
      <c r="DJ210" s="601" t="s">
        <v>202</v>
      </c>
      <c r="DK210" s="601" t="s">
        <v>202</v>
      </c>
      <c r="DL210" s="601" t="s">
        <v>202</v>
      </c>
      <c r="DM210" s="601">
        <v>273795</v>
      </c>
      <c r="DN210" s="601">
        <v>18295</v>
      </c>
      <c r="DO210" s="601">
        <v>29</v>
      </c>
      <c r="DP210" s="601">
        <v>2279</v>
      </c>
      <c r="DQ210" s="601">
        <v>1046</v>
      </c>
      <c r="DR210" s="601">
        <v>7548</v>
      </c>
      <c r="DS210" s="601">
        <v>4637</v>
      </c>
      <c r="DT210" s="601" t="s">
        <v>202</v>
      </c>
      <c r="DU210" s="93" t="s">
        <v>163</v>
      </c>
      <c r="DV210" s="97" t="s">
        <v>155</v>
      </c>
      <c r="DW210" s="90" t="s">
        <v>155</v>
      </c>
      <c r="DX210" s="91" t="s">
        <v>155</v>
      </c>
      <c r="DY210" s="793">
        <v>40210</v>
      </c>
      <c r="DZ210" s="601">
        <v>182544</v>
      </c>
      <c r="EA210" s="601">
        <v>1453590</v>
      </c>
      <c r="EB210" s="601">
        <v>35505</v>
      </c>
      <c r="EC210" s="601">
        <v>107</v>
      </c>
      <c r="ED210" s="601">
        <v>1068</v>
      </c>
      <c r="EE210" s="601">
        <v>1169</v>
      </c>
      <c r="EF210" s="601">
        <v>88573</v>
      </c>
      <c r="EG210" s="601">
        <v>29507</v>
      </c>
      <c r="EH210" s="632"/>
      <c r="EI210" s="632"/>
      <c r="EJ210" s="632"/>
      <c r="EK210" s="632"/>
      <c r="EL210" s="632"/>
      <c r="EM210" s="632"/>
      <c r="EN210" s="632"/>
      <c r="EO210" s="632"/>
      <c r="EP210" s="517"/>
      <c r="EQ210" s="517"/>
    </row>
    <row r="211" spans="1:147" ht="14.25">
      <c r="A211" s="90" t="s">
        <v>155</v>
      </c>
      <c r="B211" s="91" t="s">
        <v>155</v>
      </c>
      <c r="C211" s="793">
        <v>40238</v>
      </c>
      <c r="D211" s="605">
        <v>3290</v>
      </c>
      <c r="E211" s="601">
        <v>65728</v>
      </c>
      <c r="F211" s="601">
        <v>25384</v>
      </c>
      <c r="G211" s="601">
        <v>40344</v>
      </c>
      <c r="H211" s="601">
        <v>748</v>
      </c>
      <c r="I211" s="601">
        <v>29125</v>
      </c>
      <c r="J211" s="601">
        <v>20</v>
      </c>
      <c r="K211" s="601">
        <v>59878</v>
      </c>
      <c r="L211" s="601">
        <v>4512654</v>
      </c>
      <c r="M211" s="601">
        <v>289004</v>
      </c>
      <c r="N211" s="601">
        <v>996666</v>
      </c>
      <c r="O211" s="601">
        <v>3014380</v>
      </c>
      <c r="P211" s="601" t="s">
        <v>202</v>
      </c>
      <c r="Q211" s="601">
        <v>721058</v>
      </c>
      <c r="R211" s="601">
        <v>5389191</v>
      </c>
      <c r="S211" s="601">
        <v>373405</v>
      </c>
      <c r="T211" s="93" t="s">
        <v>164</v>
      </c>
      <c r="U211" s="97" t="s">
        <v>155</v>
      </c>
      <c r="V211" s="90" t="s">
        <v>155</v>
      </c>
      <c r="W211" s="91" t="s">
        <v>155</v>
      </c>
      <c r="X211" s="793">
        <v>40238</v>
      </c>
      <c r="Y211" s="601">
        <v>11062</v>
      </c>
      <c r="Z211" s="601">
        <v>5176</v>
      </c>
      <c r="AA211" s="601">
        <v>4555</v>
      </c>
      <c r="AB211" s="601">
        <v>27534</v>
      </c>
      <c r="AC211" s="601">
        <v>428</v>
      </c>
      <c r="AD211" s="601">
        <v>5510</v>
      </c>
      <c r="AE211" s="601">
        <v>454</v>
      </c>
      <c r="AF211" s="601">
        <v>3175528</v>
      </c>
      <c r="AG211" s="601">
        <v>49797</v>
      </c>
      <c r="AH211" s="601">
        <v>2</v>
      </c>
      <c r="AI211" s="601">
        <v>2465</v>
      </c>
      <c r="AJ211" s="601">
        <v>113</v>
      </c>
      <c r="AK211" s="601">
        <v>2352</v>
      </c>
      <c r="AL211" s="601" t="s">
        <v>202</v>
      </c>
      <c r="AM211" s="601">
        <v>795</v>
      </c>
      <c r="AN211" s="601">
        <v>59657</v>
      </c>
      <c r="AO211" s="93" t="s">
        <v>164</v>
      </c>
      <c r="AP211" s="97" t="s">
        <v>155</v>
      </c>
      <c r="AQ211" s="90" t="s">
        <v>155</v>
      </c>
      <c r="AR211" s="91" t="s">
        <v>155</v>
      </c>
      <c r="AS211" s="793">
        <v>40238</v>
      </c>
      <c r="AT211" s="601">
        <v>6030</v>
      </c>
      <c r="AU211" s="601">
        <v>196951</v>
      </c>
      <c r="AV211" s="601">
        <v>1072</v>
      </c>
      <c r="AW211" s="601">
        <v>368250</v>
      </c>
      <c r="AX211" s="601">
        <v>16990</v>
      </c>
      <c r="AY211" s="601">
        <v>1200</v>
      </c>
      <c r="AZ211" s="601">
        <v>145</v>
      </c>
      <c r="BA211" s="601">
        <v>4801</v>
      </c>
      <c r="BB211" s="601">
        <v>3304</v>
      </c>
      <c r="BC211" s="601">
        <v>1496</v>
      </c>
      <c r="BD211" s="601">
        <v>250</v>
      </c>
      <c r="BE211" s="601">
        <v>7855</v>
      </c>
      <c r="BF211" s="601">
        <v>221</v>
      </c>
      <c r="BG211" s="601">
        <v>234104</v>
      </c>
      <c r="BH211" s="601" t="s">
        <v>202</v>
      </c>
      <c r="BI211" s="601">
        <v>77197</v>
      </c>
      <c r="BJ211" s="93" t="s">
        <v>164</v>
      </c>
      <c r="BK211" s="97" t="s">
        <v>155</v>
      </c>
      <c r="BL211" s="90" t="s">
        <v>155</v>
      </c>
      <c r="BM211" s="91" t="s">
        <v>155</v>
      </c>
      <c r="BN211" s="793">
        <v>40238</v>
      </c>
      <c r="BO211" s="601">
        <v>139869</v>
      </c>
      <c r="BP211" s="601">
        <v>4742</v>
      </c>
      <c r="BQ211" s="601">
        <v>1012</v>
      </c>
      <c r="BR211" s="601">
        <v>1</v>
      </c>
      <c r="BS211" s="601">
        <v>2852</v>
      </c>
      <c r="BT211" s="601">
        <v>2562</v>
      </c>
      <c r="BU211" s="601">
        <v>289</v>
      </c>
      <c r="BV211" s="601">
        <v>250</v>
      </c>
      <c r="BW211" s="601">
        <v>334</v>
      </c>
      <c r="BX211" s="601">
        <v>221</v>
      </c>
      <c r="BY211" s="601">
        <v>42092</v>
      </c>
      <c r="BZ211" s="601">
        <v>10117</v>
      </c>
      <c r="CA211" s="601">
        <v>11925</v>
      </c>
      <c r="CB211" s="601">
        <v>3302</v>
      </c>
      <c r="CC211" s="601">
        <v>1506</v>
      </c>
      <c r="CD211" s="601">
        <v>5160</v>
      </c>
      <c r="CE211" s="93" t="s">
        <v>164</v>
      </c>
      <c r="CF211" s="97" t="s">
        <v>155</v>
      </c>
      <c r="CG211" s="90" t="s">
        <v>155</v>
      </c>
      <c r="CH211" s="91" t="s">
        <v>155</v>
      </c>
      <c r="CI211" s="793">
        <v>40238</v>
      </c>
      <c r="CJ211" s="601">
        <v>964</v>
      </c>
      <c r="CK211" s="601">
        <v>4</v>
      </c>
      <c r="CL211" s="601">
        <v>477</v>
      </c>
      <c r="CM211" s="601" t="s">
        <v>202</v>
      </c>
      <c r="CN211" s="601">
        <v>1127</v>
      </c>
      <c r="CO211" s="601" t="s">
        <v>202</v>
      </c>
      <c r="CP211" s="601">
        <v>12</v>
      </c>
      <c r="CQ211" s="601">
        <v>180</v>
      </c>
      <c r="CR211" s="601">
        <v>80</v>
      </c>
      <c r="CS211" s="601">
        <v>728</v>
      </c>
      <c r="CT211" s="601">
        <v>763</v>
      </c>
      <c r="CU211" s="601">
        <v>525</v>
      </c>
      <c r="CV211" s="601">
        <v>26170</v>
      </c>
      <c r="CW211" s="601">
        <v>838</v>
      </c>
      <c r="CX211" s="601">
        <v>684761</v>
      </c>
      <c r="CY211" s="601">
        <v>56979</v>
      </c>
      <c r="CZ211" s="93" t="s">
        <v>164</v>
      </c>
      <c r="DA211" s="97" t="s">
        <v>155</v>
      </c>
      <c r="DB211" s="90" t="s">
        <v>155</v>
      </c>
      <c r="DC211" s="91" t="s">
        <v>155</v>
      </c>
      <c r="DD211" s="793">
        <v>40238</v>
      </c>
      <c r="DE211" s="601" t="s">
        <v>202</v>
      </c>
      <c r="DF211" s="601" t="s">
        <v>202</v>
      </c>
      <c r="DG211" s="601" t="s">
        <v>202</v>
      </c>
      <c r="DH211" s="601" t="s">
        <v>202</v>
      </c>
      <c r="DI211" s="601" t="s">
        <v>202</v>
      </c>
      <c r="DJ211" s="601" t="s">
        <v>202</v>
      </c>
      <c r="DK211" s="601" t="s">
        <v>202</v>
      </c>
      <c r="DL211" s="601" t="s">
        <v>202</v>
      </c>
      <c r="DM211" s="601">
        <v>295616</v>
      </c>
      <c r="DN211" s="601">
        <v>20794</v>
      </c>
      <c r="DO211" s="601">
        <v>33</v>
      </c>
      <c r="DP211" s="601">
        <v>2246</v>
      </c>
      <c r="DQ211" s="601">
        <v>1171</v>
      </c>
      <c r="DR211" s="601">
        <v>9386</v>
      </c>
      <c r="DS211" s="601">
        <v>6692</v>
      </c>
      <c r="DT211" s="601" t="s">
        <v>202</v>
      </c>
      <c r="DU211" s="93" t="s">
        <v>164</v>
      </c>
      <c r="DV211" s="97" t="s">
        <v>155</v>
      </c>
      <c r="DW211" s="90" t="s">
        <v>155</v>
      </c>
      <c r="DX211" s="91" t="s">
        <v>155</v>
      </c>
      <c r="DY211" s="793">
        <v>40238</v>
      </c>
      <c r="DZ211" s="601">
        <v>198195</v>
      </c>
      <c r="EA211" s="601">
        <v>1634467</v>
      </c>
      <c r="EB211" s="601">
        <v>42993</v>
      </c>
      <c r="EC211" s="601">
        <v>135</v>
      </c>
      <c r="ED211" s="601">
        <v>1129</v>
      </c>
      <c r="EE211" s="601">
        <v>1236</v>
      </c>
      <c r="EF211" s="601">
        <v>97424</v>
      </c>
      <c r="EG211" s="601">
        <v>27913</v>
      </c>
      <c r="EH211" s="632"/>
      <c r="EI211" s="632"/>
      <c r="EJ211" s="632"/>
      <c r="EK211" s="632"/>
      <c r="EL211" s="632"/>
      <c r="EM211" s="632"/>
      <c r="EN211" s="632"/>
      <c r="EO211" s="632"/>
      <c r="EP211" s="517"/>
      <c r="EQ211" s="517"/>
    </row>
    <row r="212" spans="1:147" ht="14.25">
      <c r="A212" s="90" t="s">
        <v>155</v>
      </c>
      <c r="B212" s="91" t="s">
        <v>155</v>
      </c>
      <c r="C212" s="793">
        <v>40269</v>
      </c>
      <c r="D212" s="605">
        <v>3289</v>
      </c>
      <c r="E212" s="601">
        <v>63350</v>
      </c>
      <c r="F212" s="601">
        <v>24358</v>
      </c>
      <c r="G212" s="601">
        <v>38992</v>
      </c>
      <c r="H212" s="601">
        <v>380</v>
      </c>
      <c r="I212" s="601">
        <v>26694</v>
      </c>
      <c r="J212" s="601">
        <v>25</v>
      </c>
      <c r="K212" s="601">
        <v>55772</v>
      </c>
      <c r="L212" s="601">
        <v>4314715</v>
      </c>
      <c r="M212" s="601">
        <v>275783</v>
      </c>
      <c r="N212" s="601">
        <v>946979</v>
      </c>
      <c r="O212" s="601">
        <v>2925573</v>
      </c>
      <c r="P212" s="601" t="s">
        <v>202</v>
      </c>
      <c r="Q212" s="601">
        <v>704043</v>
      </c>
      <c r="R212" s="601">
        <v>5167721</v>
      </c>
      <c r="S212" s="601">
        <v>357477</v>
      </c>
      <c r="T212" s="93" t="s">
        <v>165</v>
      </c>
      <c r="U212" s="97" t="s">
        <v>155</v>
      </c>
      <c r="V212" s="90" t="s">
        <v>155</v>
      </c>
      <c r="W212" s="91" t="s">
        <v>155</v>
      </c>
      <c r="X212" s="793">
        <v>40269</v>
      </c>
      <c r="Y212" s="601">
        <v>8892</v>
      </c>
      <c r="Z212" s="601">
        <v>7004</v>
      </c>
      <c r="AA212" s="601">
        <v>5223</v>
      </c>
      <c r="AB212" s="601">
        <v>25792</v>
      </c>
      <c r="AC212" s="601">
        <v>284</v>
      </c>
      <c r="AD212" s="601">
        <v>7449</v>
      </c>
      <c r="AE212" s="601">
        <v>723</v>
      </c>
      <c r="AF212" s="601">
        <v>3046563</v>
      </c>
      <c r="AG212" s="601">
        <v>46577</v>
      </c>
      <c r="AH212" s="601">
        <v>1</v>
      </c>
      <c r="AI212" s="601">
        <v>2553</v>
      </c>
      <c r="AJ212" s="601">
        <v>105</v>
      </c>
      <c r="AK212" s="601">
        <v>2447</v>
      </c>
      <c r="AL212" s="601" t="s">
        <v>202</v>
      </c>
      <c r="AM212" s="601">
        <v>602</v>
      </c>
      <c r="AN212" s="601">
        <v>55695</v>
      </c>
      <c r="AO212" s="93" t="s">
        <v>165</v>
      </c>
      <c r="AP212" s="97" t="s">
        <v>155</v>
      </c>
      <c r="AQ212" s="90" t="s">
        <v>155</v>
      </c>
      <c r="AR212" s="91" t="s">
        <v>155</v>
      </c>
      <c r="AS212" s="793">
        <v>40269</v>
      </c>
      <c r="AT212" s="601">
        <v>5474</v>
      </c>
      <c r="AU212" s="601">
        <v>200880</v>
      </c>
      <c r="AV212" s="601">
        <v>1146</v>
      </c>
      <c r="AW212" s="601">
        <v>362717</v>
      </c>
      <c r="AX212" s="601">
        <v>16488</v>
      </c>
      <c r="AY212" s="601">
        <v>1215</v>
      </c>
      <c r="AZ212" s="601">
        <v>141</v>
      </c>
      <c r="BA212" s="601">
        <v>4749</v>
      </c>
      <c r="BB212" s="601">
        <v>3318</v>
      </c>
      <c r="BC212" s="601">
        <v>1431</v>
      </c>
      <c r="BD212" s="601">
        <v>380</v>
      </c>
      <c r="BE212" s="601">
        <v>7485</v>
      </c>
      <c r="BF212" s="601">
        <v>77</v>
      </c>
      <c r="BG212" s="601">
        <v>229245</v>
      </c>
      <c r="BH212" s="601" t="s">
        <v>202</v>
      </c>
      <c r="BI212" s="601">
        <v>79372</v>
      </c>
      <c r="BJ212" s="93" t="s">
        <v>165</v>
      </c>
      <c r="BK212" s="97" t="s">
        <v>155</v>
      </c>
      <c r="BL212" s="90" t="s">
        <v>155</v>
      </c>
      <c r="BM212" s="91" t="s">
        <v>155</v>
      </c>
      <c r="BN212" s="793">
        <v>40269</v>
      </c>
      <c r="BO212" s="601">
        <v>139722</v>
      </c>
      <c r="BP212" s="601">
        <v>4932</v>
      </c>
      <c r="BQ212" s="601">
        <v>1027</v>
      </c>
      <c r="BR212" s="601">
        <v>1</v>
      </c>
      <c r="BS212" s="601">
        <v>2979</v>
      </c>
      <c r="BT212" s="601">
        <v>2659</v>
      </c>
      <c r="BU212" s="601">
        <v>320</v>
      </c>
      <c r="BV212" s="601">
        <v>380</v>
      </c>
      <c r="BW212" s="601">
        <v>345</v>
      </c>
      <c r="BX212" s="601">
        <v>77</v>
      </c>
      <c r="BY212" s="601">
        <v>41604</v>
      </c>
      <c r="BZ212" s="601">
        <v>9002</v>
      </c>
      <c r="CA212" s="601">
        <v>12458</v>
      </c>
      <c r="CB212" s="601">
        <v>3310</v>
      </c>
      <c r="CC212" s="601">
        <v>2026</v>
      </c>
      <c r="CD212" s="601">
        <v>5183</v>
      </c>
      <c r="CE212" s="93" t="s">
        <v>165</v>
      </c>
      <c r="CF212" s="97" t="s">
        <v>155</v>
      </c>
      <c r="CG212" s="90" t="s">
        <v>155</v>
      </c>
      <c r="CH212" s="91" t="s">
        <v>155</v>
      </c>
      <c r="CI212" s="793">
        <v>40269</v>
      </c>
      <c r="CJ212" s="601">
        <v>621</v>
      </c>
      <c r="CK212" s="601">
        <v>4</v>
      </c>
      <c r="CL212" s="601">
        <v>449</v>
      </c>
      <c r="CM212" s="601" t="s">
        <v>202</v>
      </c>
      <c r="CN212" s="601">
        <v>1051</v>
      </c>
      <c r="CO212" s="601" t="s">
        <v>202</v>
      </c>
      <c r="CP212" s="601">
        <v>2</v>
      </c>
      <c r="CQ212" s="601">
        <v>212</v>
      </c>
      <c r="CR212" s="601">
        <v>47</v>
      </c>
      <c r="CS212" s="601">
        <v>708</v>
      </c>
      <c r="CT212" s="601">
        <v>733</v>
      </c>
      <c r="CU212" s="601">
        <v>483</v>
      </c>
      <c r="CV212" s="601">
        <v>24496</v>
      </c>
      <c r="CW212" s="601">
        <v>828</v>
      </c>
      <c r="CX212" s="601">
        <v>637531</v>
      </c>
      <c r="CY212" s="601">
        <v>54879</v>
      </c>
      <c r="CZ212" s="93" t="s">
        <v>165</v>
      </c>
      <c r="DA212" s="97" t="s">
        <v>155</v>
      </c>
      <c r="DB212" s="90" t="s">
        <v>155</v>
      </c>
      <c r="DC212" s="91" t="s">
        <v>155</v>
      </c>
      <c r="DD212" s="793">
        <v>40269</v>
      </c>
      <c r="DE212" s="601" t="s">
        <v>202</v>
      </c>
      <c r="DF212" s="601" t="s">
        <v>202</v>
      </c>
      <c r="DG212" s="601" t="s">
        <v>202</v>
      </c>
      <c r="DH212" s="601" t="s">
        <v>202</v>
      </c>
      <c r="DI212" s="601" t="s">
        <v>202</v>
      </c>
      <c r="DJ212" s="601" t="s">
        <v>202</v>
      </c>
      <c r="DK212" s="601" t="s">
        <v>202</v>
      </c>
      <c r="DL212" s="601" t="s">
        <v>202</v>
      </c>
      <c r="DM212" s="601">
        <v>265313</v>
      </c>
      <c r="DN212" s="601">
        <v>18322</v>
      </c>
      <c r="DO212" s="601">
        <v>32</v>
      </c>
      <c r="DP212" s="601">
        <v>2132</v>
      </c>
      <c r="DQ212" s="601">
        <v>1129</v>
      </c>
      <c r="DR212" s="601">
        <v>7524</v>
      </c>
      <c r="DS212" s="601">
        <v>4984</v>
      </c>
      <c r="DT212" s="601" t="s">
        <v>202</v>
      </c>
      <c r="DU212" s="93" t="s">
        <v>165</v>
      </c>
      <c r="DV212" s="97" t="s">
        <v>155</v>
      </c>
      <c r="DW212" s="90" t="s">
        <v>155</v>
      </c>
      <c r="DX212" s="91" t="s">
        <v>155</v>
      </c>
      <c r="DY212" s="793">
        <v>40269</v>
      </c>
      <c r="DZ212" s="601">
        <v>196194</v>
      </c>
      <c r="EA212" s="601">
        <v>1593183</v>
      </c>
      <c r="EB212" s="601">
        <v>40601</v>
      </c>
      <c r="EC212" s="601">
        <v>128</v>
      </c>
      <c r="ED212" s="601">
        <v>583</v>
      </c>
      <c r="EE212" s="601">
        <v>639</v>
      </c>
      <c r="EF212" s="601">
        <v>91514</v>
      </c>
      <c r="EG212" s="601">
        <v>22916</v>
      </c>
      <c r="EH212" s="632"/>
      <c r="EI212" s="632"/>
      <c r="EJ212" s="632"/>
      <c r="EK212" s="632"/>
      <c r="EL212" s="632"/>
      <c r="EM212" s="632"/>
      <c r="EN212" s="632"/>
      <c r="EO212" s="632"/>
      <c r="EP212" s="517"/>
      <c r="EQ212" s="517"/>
    </row>
    <row r="213" spans="1:147" ht="14.25">
      <c r="A213" s="90" t="s">
        <v>155</v>
      </c>
      <c r="B213" s="91" t="s">
        <v>155</v>
      </c>
      <c r="C213" s="793">
        <v>40299</v>
      </c>
      <c r="D213" s="605">
        <v>3363</v>
      </c>
      <c r="E213" s="601">
        <v>61639</v>
      </c>
      <c r="F213" s="601">
        <v>23936</v>
      </c>
      <c r="G213" s="601">
        <v>37704</v>
      </c>
      <c r="H213" s="601">
        <v>103</v>
      </c>
      <c r="I213" s="601">
        <v>26765</v>
      </c>
      <c r="J213" s="601">
        <v>45</v>
      </c>
      <c r="K213" s="601">
        <v>62596</v>
      </c>
      <c r="L213" s="601">
        <v>4549275</v>
      </c>
      <c r="M213" s="601">
        <v>295072</v>
      </c>
      <c r="N213" s="601">
        <v>993472</v>
      </c>
      <c r="O213" s="601">
        <v>3080573</v>
      </c>
      <c r="P213" s="601" t="s">
        <v>202</v>
      </c>
      <c r="Q213" s="601">
        <v>740738</v>
      </c>
      <c r="R213" s="601">
        <v>5422470</v>
      </c>
      <c r="S213" s="601">
        <v>386211</v>
      </c>
      <c r="T213" s="93" t="s">
        <v>166</v>
      </c>
      <c r="U213" s="97" t="s">
        <v>155</v>
      </c>
      <c r="V213" s="90" t="s">
        <v>155</v>
      </c>
      <c r="W213" s="91" t="s">
        <v>155</v>
      </c>
      <c r="X213" s="793">
        <v>40299</v>
      </c>
      <c r="Y213" s="601">
        <v>8323</v>
      </c>
      <c r="Z213" s="601">
        <v>6353</v>
      </c>
      <c r="AA213" s="601">
        <v>5090</v>
      </c>
      <c r="AB213" s="601">
        <v>29611</v>
      </c>
      <c r="AC213" s="601">
        <v>529</v>
      </c>
      <c r="AD213" s="601">
        <v>13171</v>
      </c>
      <c r="AE213" s="601">
        <v>210</v>
      </c>
      <c r="AF213" s="601">
        <v>3261978</v>
      </c>
      <c r="AG213" s="601">
        <v>52477</v>
      </c>
      <c r="AH213" s="601">
        <v>1</v>
      </c>
      <c r="AI213" s="601">
        <v>3060</v>
      </c>
      <c r="AJ213" s="601">
        <v>84</v>
      </c>
      <c r="AK213" s="601">
        <v>2976</v>
      </c>
      <c r="AL213" s="601" t="s">
        <v>202</v>
      </c>
      <c r="AM213" s="601">
        <v>615</v>
      </c>
      <c r="AN213" s="601">
        <v>62596</v>
      </c>
      <c r="AO213" s="93" t="s">
        <v>166</v>
      </c>
      <c r="AP213" s="97" t="s">
        <v>155</v>
      </c>
      <c r="AQ213" s="90" t="s">
        <v>155</v>
      </c>
      <c r="AR213" s="91" t="s">
        <v>155</v>
      </c>
      <c r="AS213" s="793">
        <v>40299</v>
      </c>
      <c r="AT213" s="601">
        <v>5970</v>
      </c>
      <c r="AU213" s="601">
        <v>202821</v>
      </c>
      <c r="AV213" s="601">
        <v>1179</v>
      </c>
      <c r="AW213" s="601">
        <v>374734</v>
      </c>
      <c r="AX213" s="601">
        <v>16521</v>
      </c>
      <c r="AY213" s="601">
        <v>1266</v>
      </c>
      <c r="AZ213" s="601">
        <v>141</v>
      </c>
      <c r="BA213" s="601">
        <v>4689</v>
      </c>
      <c r="BB213" s="601">
        <v>3249</v>
      </c>
      <c r="BC213" s="601">
        <v>1440</v>
      </c>
      <c r="BD213" s="601">
        <v>103</v>
      </c>
      <c r="BE213" s="601">
        <v>7793</v>
      </c>
      <c r="BF213" s="601" t="s">
        <v>202</v>
      </c>
      <c r="BG213" s="601">
        <v>227898</v>
      </c>
      <c r="BH213" s="601" t="s">
        <v>202</v>
      </c>
      <c r="BI213" s="601">
        <v>68058</v>
      </c>
      <c r="BJ213" s="93" t="s">
        <v>166</v>
      </c>
      <c r="BK213" s="97" t="s">
        <v>155</v>
      </c>
      <c r="BL213" s="90" t="s">
        <v>155</v>
      </c>
      <c r="BM213" s="91" t="s">
        <v>155</v>
      </c>
      <c r="BN213" s="793">
        <v>40299</v>
      </c>
      <c r="BO213" s="601">
        <v>147679</v>
      </c>
      <c r="BP213" s="601">
        <v>4466</v>
      </c>
      <c r="BQ213" s="601">
        <v>1072</v>
      </c>
      <c r="BR213" s="601">
        <v>1</v>
      </c>
      <c r="BS213" s="601">
        <v>2837</v>
      </c>
      <c r="BT213" s="601">
        <v>2513</v>
      </c>
      <c r="BU213" s="601">
        <v>324</v>
      </c>
      <c r="BV213" s="601">
        <v>103</v>
      </c>
      <c r="BW213" s="601">
        <v>341</v>
      </c>
      <c r="BX213" s="601" t="s">
        <v>202</v>
      </c>
      <c r="BY213" s="601">
        <v>39151</v>
      </c>
      <c r="BZ213" s="601">
        <v>6176</v>
      </c>
      <c r="CA213" s="601">
        <v>13284</v>
      </c>
      <c r="CB213" s="601">
        <v>2447</v>
      </c>
      <c r="CC213" s="601">
        <v>1186</v>
      </c>
      <c r="CD213" s="601">
        <v>674</v>
      </c>
      <c r="CE213" s="93" t="s">
        <v>166</v>
      </c>
      <c r="CF213" s="97" t="s">
        <v>155</v>
      </c>
      <c r="CG213" s="90" t="s">
        <v>155</v>
      </c>
      <c r="CH213" s="91" t="s">
        <v>155</v>
      </c>
      <c r="CI213" s="793">
        <v>40299</v>
      </c>
      <c r="CJ213" s="601">
        <v>561</v>
      </c>
      <c r="CK213" s="601">
        <v>4</v>
      </c>
      <c r="CL213" s="601">
        <v>437</v>
      </c>
      <c r="CM213" s="601" t="s">
        <v>202</v>
      </c>
      <c r="CN213" s="601">
        <v>1100</v>
      </c>
      <c r="CO213" s="601" t="s">
        <v>202</v>
      </c>
      <c r="CP213" s="601">
        <v>3</v>
      </c>
      <c r="CQ213" s="601">
        <v>146</v>
      </c>
      <c r="CR213" s="601">
        <v>57</v>
      </c>
      <c r="CS213" s="601">
        <v>771</v>
      </c>
      <c r="CT213" s="601">
        <v>809</v>
      </c>
      <c r="CU213" s="601">
        <v>422</v>
      </c>
      <c r="CV213" s="601">
        <v>23290</v>
      </c>
      <c r="CW213" s="601">
        <v>783</v>
      </c>
      <c r="CX213" s="601">
        <v>665615</v>
      </c>
      <c r="CY213" s="601">
        <v>54644</v>
      </c>
      <c r="CZ213" s="93" t="s">
        <v>166</v>
      </c>
      <c r="DA213" s="97" t="s">
        <v>155</v>
      </c>
      <c r="DB213" s="90" t="s">
        <v>155</v>
      </c>
      <c r="DC213" s="91" t="s">
        <v>155</v>
      </c>
      <c r="DD213" s="793">
        <v>40299</v>
      </c>
      <c r="DE213" s="601" t="s">
        <v>202</v>
      </c>
      <c r="DF213" s="601" t="s">
        <v>202</v>
      </c>
      <c r="DG213" s="601" t="s">
        <v>202</v>
      </c>
      <c r="DH213" s="601" t="s">
        <v>202</v>
      </c>
      <c r="DI213" s="601" t="s">
        <v>202</v>
      </c>
      <c r="DJ213" s="601" t="s">
        <v>202</v>
      </c>
      <c r="DK213" s="601" t="s">
        <v>202</v>
      </c>
      <c r="DL213" s="601" t="s">
        <v>202</v>
      </c>
      <c r="DM213" s="601">
        <v>268633</v>
      </c>
      <c r="DN213" s="601">
        <v>17727</v>
      </c>
      <c r="DO213" s="601">
        <v>28</v>
      </c>
      <c r="DP213" s="601">
        <v>2137</v>
      </c>
      <c r="DQ213" s="601">
        <v>1027</v>
      </c>
      <c r="DR213" s="601">
        <v>7330</v>
      </c>
      <c r="DS213" s="601">
        <v>4911</v>
      </c>
      <c r="DT213" s="601" t="s">
        <v>202</v>
      </c>
      <c r="DU213" s="93" t="s">
        <v>166</v>
      </c>
      <c r="DV213" s="97" t="s">
        <v>155</v>
      </c>
      <c r="DW213" s="90" t="s">
        <v>155</v>
      </c>
      <c r="DX213" s="91" t="s">
        <v>155</v>
      </c>
      <c r="DY213" s="793">
        <v>40299</v>
      </c>
      <c r="DZ213" s="601">
        <v>201184</v>
      </c>
      <c r="EA213" s="601">
        <v>1629110</v>
      </c>
      <c r="EB213" s="601">
        <v>45397</v>
      </c>
      <c r="EC213" s="601">
        <v>119</v>
      </c>
      <c r="ED213" s="601">
        <v>381</v>
      </c>
      <c r="EE213" s="601">
        <v>417</v>
      </c>
      <c r="EF213" s="601">
        <v>97904</v>
      </c>
      <c r="EG213" s="601">
        <v>20215</v>
      </c>
      <c r="EH213" s="632"/>
      <c r="EI213" s="632"/>
      <c r="EJ213" s="632"/>
      <c r="EK213" s="632"/>
      <c r="EL213" s="632"/>
      <c r="EM213" s="632"/>
      <c r="EN213" s="632"/>
      <c r="EO213" s="632"/>
      <c r="EP213" s="517"/>
      <c r="EQ213" s="517"/>
    </row>
    <row r="214" spans="1:147" ht="14.25">
      <c r="A214" s="90" t="s">
        <v>155</v>
      </c>
      <c r="B214" s="91" t="s">
        <v>155</v>
      </c>
      <c r="C214" s="793">
        <v>40330</v>
      </c>
      <c r="D214" s="605">
        <v>3591</v>
      </c>
      <c r="E214" s="601">
        <v>65885</v>
      </c>
      <c r="F214" s="601">
        <v>24271</v>
      </c>
      <c r="G214" s="601">
        <v>41614</v>
      </c>
      <c r="H214" s="601">
        <v>106</v>
      </c>
      <c r="I214" s="601">
        <v>25103</v>
      </c>
      <c r="J214" s="601">
        <v>50</v>
      </c>
      <c r="K214" s="601">
        <v>54001</v>
      </c>
      <c r="L214" s="601">
        <v>4377518</v>
      </c>
      <c r="M214" s="601">
        <v>276830</v>
      </c>
      <c r="N214" s="601">
        <v>981360</v>
      </c>
      <c r="O214" s="601">
        <v>2928052</v>
      </c>
      <c r="P214" s="601" t="s">
        <v>202</v>
      </c>
      <c r="Q214" s="601">
        <v>711767</v>
      </c>
      <c r="R214" s="601">
        <v>5231416</v>
      </c>
      <c r="S214" s="601">
        <v>374933</v>
      </c>
      <c r="T214" s="93" t="s">
        <v>167</v>
      </c>
      <c r="U214" s="97" t="s">
        <v>155</v>
      </c>
      <c r="V214" s="90" t="s">
        <v>155</v>
      </c>
      <c r="W214" s="91" t="s">
        <v>155</v>
      </c>
      <c r="X214" s="793">
        <v>40330</v>
      </c>
      <c r="Y214" s="601">
        <v>6879</v>
      </c>
      <c r="Z214" s="601">
        <v>6776</v>
      </c>
      <c r="AA214" s="601">
        <v>3997</v>
      </c>
      <c r="AB214" s="601">
        <v>23701</v>
      </c>
      <c r="AC214" s="601">
        <v>601</v>
      </c>
      <c r="AD214" s="601">
        <v>9920</v>
      </c>
      <c r="AE214" s="601">
        <v>104</v>
      </c>
      <c r="AF214" s="601">
        <v>3112568</v>
      </c>
      <c r="AG214" s="601">
        <v>46049</v>
      </c>
      <c r="AH214" s="601">
        <v>1</v>
      </c>
      <c r="AI214" s="601">
        <v>3272</v>
      </c>
      <c r="AJ214" s="601">
        <v>74</v>
      </c>
      <c r="AK214" s="601">
        <v>3198</v>
      </c>
      <c r="AL214" s="601" t="s">
        <v>202</v>
      </c>
      <c r="AM214" s="601">
        <v>696</v>
      </c>
      <c r="AN214" s="601">
        <v>53839</v>
      </c>
      <c r="AO214" s="93" t="s">
        <v>167</v>
      </c>
      <c r="AP214" s="97" t="s">
        <v>155</v>
      </c>
      <c r="AQ214" s="90" t="s">
        <v>155</v>
      </c>
      <c r="AR214" s="91" t="s">
        <v>155</v>
      </c>
      <c r="AS214" s="793">
        <v>40330</v>
      </c>
      <c r="AT214" s="601">
        <v>5807</v>
      </c>
      <c r="AU214" s="601">
        <v>191254</v>
      </c>
      <c r="AV214" s="601">
        <v>964</v>
      </c>
      <c r="AW214" s="601">
        <v>363605</v>
      </c>
      <c r="AX214" s="601">
        <v>15823</v>
      </c>
      <c r="AY214" s="601">
        <v>1227</v>
      </c>
      <c r="AZ214" s="601">
        <v>132</v>
      </c>
      <c r="BA214" s="601">
        <v>5023</v>
      </c>
      <c r="BB214" s="601">
        <v>3205</v>
      </c>
      <c r="BC214" s="601">
        <v>1818</v>
      </c>
      <c r="BD214" s="601">
        <v>106</v>
      </c>
      <c r="BE214" s="601">
        <v>6920</v>
      </c>
      <c r="BF214" s="601">
        <v>162</v>
      </c>
      <c r="BG214" s="601">
        <v>221379</v>
      </c>
      <c r="BH214" s="601" t="s">
        <v>202</v>
      </c>
      <c r="BI214" s="601">
        <v>65929</v>
      </c>
      <c r="BJ214" s="93" t="s">
        <v>167</v>
      </c>
      <c r="BK214" s="97" t="s">
        <v>155</v>
      </c>
      <c r="BL214" s="90" t="s">
        <v>155</v>
      </c>
      <c r="BM214" s="91" t="s">
        <v>155</v>
      </c>
      <c r="BN214" s="793">
        <v>40330</v>
      </c>
      <c r="BO214" s="601">
        <v>145205</v>
      </c>
      <c r="BP214" s="601">
        <v>4651</v>
      </c>
      <c r="BQ214" s="601">
        <v>1039</v>
      </c>
      <c r="BR214" s="601">
        <v>1</v>
      </c>
      <c r="BS214" s="601">
        <v>2878</v>
      </c>
      <c r="BT214" s="601">
        <v>2540</v>
      </c>
      <c r="BU214" s="601">
        <v>338</v>
      </c>
      <c r="BV214" s="601">
        <v>106</v>
      </c>
      <c r="BW214" s="601">
        <v>376</v>
      </c>
      <c r="BX214" s="601">
        <v>162</v>
      </c>
      <c r="BY214" s="601">
        <v>38988</v>
      </c>
      <c r="BZ214" s="601">
        <v>9875</v>
      </c>
      <c r="CA214" s="601">
        <v>12548</v>
      </c>
      <c r="CB214" s="601">
        <v>1400</v>
      </c>
      <c r="CC214" s="601">
        <v>843</v>
      </c>
      <c r="CD214" s="601">
        <v>358</v>
      </c>
      <c r="CE214" s="93" t="s">
        <v>167</v>
      </c>
      <c r="CF214" s="97" t="s">
        <v>155</v>
      </c>
      <c r="CG214" s="90" t="s">
        <v>155</v>
      </c>
      <c r="CH214" s="91" t="s">
        <v>155</v>
      </c>
      <c r="CI214" s="793">
        <v>40330</v>
      </c>
      <c r="CJ214" s="601">
        <v>626</v>
      </c>
      <c r="CK214" s="601">
        <v>4</v>
      </c>
      <c r="CL214" s="601">
        <v>498</v>
      </c>
      <c r="CM214" s="601" t="s">
        <v>202</v>
      </c>
      <c r="CN214" s="601">
        <v>1200</v>
      </c>
      <c r="CO214" s="601" t="s">
        <v>202</v>
      </c>
      <c r="CP214" s="601">
        <v>6</v>
      </c>
      <c r="CQ214" s="601">
        <v>178</v>
      </c>
      <c r="CR214" s="601">
        <v>65</v>
      </c>
      <c r="CS214" s="601">
        <v>826</v>
      </c>
      <c r="CT214" s="601">
        <v>861</v>
      </c>
      <c r="CU214" s="601">
        <v>502</v>
      </c>
      <c r="CV214" s="601">
        <v>25152</v>
      </c>
      <c r="CW214" s="601">
        <v>1090</v>
      </c>
      <c r="CX214" s="601">
        <v>664963</v>
      </c>
      <c r="CY214" s="601">
        <v>54455</v>
      </c>
      <c r="CZ214" s="93" t="s">
        <v>167</v>
      </c>
      <c r="DA214" s="97" t="s">
        <v>155</v>
      </c>
      <c r="DB214" s="90" t="s">
        <v>155</v>
      </c>
      <c r="DC214" s="91" t="s">
        <v>155</v>
      </c>
      <c r="DD214" s="793">
        <v>40330</v>
      </c>
      <c r="DE214" s="601" t="s">
        <v>202</v>
      </c>
      <c r="DF214" s="601" t="s">
        <v>202</v>
      </c>
      <c r="DG214" s="601" t="s">
        <v>202</v>
      </c>
      <c r="DH214" s="601" t="s">
        <v>202</v>
      </c>
      <c r="DI214" s="601" t="s">
        <v>202</v>
      </c>
      <c r="DJ214" s="601" t="s">
        <v>202</v>
      </c>
      <c r="DK214" s="601" t="s">
        <v>202</v>
      </c>
      <c r="DL214" s="601" t="s">
        <v>202</v>
      </c>
      <c r="DM214" s="601">
        <v>273126</v>
      </c>
      <c r="DN214" s="601">
        <v>17945</v>
      </c>
      <c r="DO214" s="601">
        <v>32</v>
      </c>
      <c r="DP214" s="601">
        <v>2098</v>
      </c>
      <c r="DQ214" s="601">
        <v>1083</v>
      </c>
      <c r="DR214" s="601">
        <v>7204</v>
      </c>
      <c r="DS214" s="601">
        <v>4677</v>
      </c>
      <c r="DT214" s="601" t="s">
        <v>202</v>
      </c>
      <c r="DU214" s="93" t="s">
        <v>167</v>
      </c>
      <c r="DV214" s="97" t="s">
        <v>155</v>
      </c>
      <c r="DW214" s="90" t="s">
        <v>155</v>
      </c>
      <c r="DX214" s="91" t="s">
        <v>155</v>
      </c>
      <c r="DY214" s="793">
        <v>40330</v>
      </c>
      <c r="DZ214" s="601">
        <v>190367</v>
      </c>
      <c r="EA214" s="601">
        <v>1586294</v>
      </c>
      <c r="EB214" s="601">
        <v>43751</v>
      </c>
      <c r="EC214" s="601">
        <v>97</v>
      </c>
      <c r="ED214" s="601">
        <v>435</v>
      </c>
      <c r="EE214" s="601">
        <v>477</v>
      </c>
      <c r="EF214" s="601">
        <v>95743</v>
      </c>
      <c r="EG214" s="601">
        <v>16739</v>
      </c>
      <c r="EH214" s="632"/>
      <c r="EI214" s="632"/>
      <c r="EJ214" s="632"/>
      <c r="EK214" s="632"/>
      <c r="EL214" s="632"/>
      <c r="EM214" s="632"/>
      <c r="EN214" s="632"/>
      <c r="EO214" s="632"/>
      <c r="EP214" s="517"/>
      <c r="EQ214" s="517"/>
    </row>
    <row r="215" spans="1:147" ht="14.25">
      <c r="A215" s="90" t="s">
        <v>155</v>
      </c>
      <c r="B215" s="91" t="s">
        <v>155</v>
      </c>
      <c r="C215" s="793">
        <v>40360</v>
      </c>
      <c r="D215" s="605">
        <v>3622</v>
      </c>
      <c r="E215" s="601">
        <v>68490</v>
      </c>
      <c r="F215" s="601">
        <v>24280</v>
      </c>
      <c r="G215" s="601">
        <v>44210</v>
      </c>
      <c r="H215" s="601">
        <v>93</v>
      </c>
      <c r="I215" s="601">
        <v>28143</v>
      </c>
      <c r="J215" s="601">
        <v>53</v>
      </c>
      <c r="K215" s="601">
        <v>56406</v>
      </c>
      <c r="L215" s="601">
        <v>4557229</v>
      </c>
      <c r="M215" s="601">
        <v>274387</v>
      </c>
      <c r="N215" s="601">
        <v>1099069</v>
      </c>
      <c r="O215" s="601">
        <v>3050946</v>
      </c>
      <c r="P215" s="601" t="s">
        <v>202</v>
      </c>
      <c r="Q215" s="601">
        <v>706986</v>
      </c>
      <c r="R215" s="601">
        <v>5384567</v>
      </c>
      <c r="S215" s="601">
        <v>376792</v>
      </c>
      <c r="T215" s="93" t="s">
        <v>168</v>
      </c>
      <c r="U215" s="97" t="s">
        <v>155</v>
      </c>
      <c r="V215" s="90" t="s">
        <v>155</v>
      </c>
      <c r="W215" s="91" t="s">
        <v>155</v>
      </c>
      <c r="X215" s="793">
        <v>40360</v>
      </c>
      <c r="Y215" s="601">
        <v>9482</v>
      </c>
      <c r="Z215" s="601">
        <v>6183</v>
      </c>
      <c r="AA215" s="601">
        <v>5185</v>
      </c>
      <c r="AB215" s="601">
        <v>31308</v>
      </c>
      <c r="AC215" s="601">
        <v>515</v>
      </c>
      <c r="AD215" s="601">
        <v>4327</v>
      </c>
      <c r="AE215" s="601">
        <v>113</v>
      </c>
      <c r="AF215" s="601">
        <v>3237440</v>
      </c>
      <c r="AG215" s="601">
        <v>49421</v>
      </c>
      <c r="AH215" s="601">
        <v>2</v>
      </c>
      <c r="AI215" s="601">
        <v>4425</v>
      </c>
      <c r="AJ215" s="601">
        <v>94</v>
      </c>
      <c r="AK215" s="601">
        <v>4330</v>
      </c>
      <c r="AL215" s="601" t="s">
        <v>202</v>
      </c>
      <c r="AM215" s="601">
        <v>943</v>
      </c>
      <c r="AN215" s="601">
        <v>56171</v>
      </c>
      <c r="AO215" s="93" t="s">
        <v>168</v>
      </c>
      <c r="AP215" s="97" t="s">
        <v>155</v>
      </c>
      <c r="AQ215" s="90" t="s">
        <v>155</v>
      </c>
      <c r="AR215" s="91" t="s">
        <v>155</v>
      </c>
      <c r="AS215" s="793">
        <v>40360</v>
      </c>
      <c r="AT215" s="601">
        <v>5797</v>
      </c>
      <c r="AU215" s="601">
        <v>186430</v>
      </c>
      <c r="AV215" s="601">
        <v>1277</v>
      </c>
      <c r="AW215" s="601">
        <v>376344</v>
      </c>
      <c r="AX215" s="601">
        <v>17243</v>
      </c>
      <c r="AY215" s="601">
        <v>1200</v>
      </c>
      <c r="AZ215" s="601">
        <v>142</v>
      </c>
      <c r="BA215" s="601">
        <v>4979</v>
      </c>
      <c r="BB215" s="601">
        <v>3278</v>
      </c>
      <c r="BC215" s="601">
        <v>1701</v>
      </c>
      <c r="BD215" s="601">
        <v>93</v>
      </c>
      <c r="BE215" s="601">
        <v>8022</v>
      </c>
      <c r="BF215" s="601">
        <v>235</v>
      </c>
      <c r="BG215" s="601">
        <v>241697</v>
      </c>
      <c r="BH215" s="601" t="s">
        <v>202</v>
      </c>
      <c r="BI215" s="601">
        <v>85000</v>
      </c>
      <c r="BJ215" s="93" t="s">
        <v>168</v>
      </c>
      <c r="BK215" s="97" t="s">
        <v>155</v>
      </c>
      <c r="BL215" s="90" t="s">
        <v>155</v>
      </c>
      <c r="BM215" s="91" t="s">
        <v>155</v>
      </c>
      <c r="BN215" s="793">
        <v>40360</v>
      </c>
      <c r="BO215" s="601">
        <v>135389</v>
      </c>
      <c r="BP215" s="601">
        <v>4560</v>
      </c>
      <c r="BQ215" s="601">
        <v>1026</v>
      </c>
      <c r="BR215" s="601">
        <v>1</v>
      </c>
      <c r="BS215" s="601">
        <v>2814</v>
      </c>
      <c r="BT215" s="601">
        <v>2542</v>
      </c>
      <c r="BU215" s="601">
        <v>272</v>
      </c>
      <c r="BV215" s="601">
        <v>93</v>
      </c>
      <c r="BW215" s="601">
        <v>336</v>
      </c>
      <c r="BX215" s="601">
        <v>235</v>
      </c>
      <c r="BY215" s="601">
        <v>37532</v>
      </c>
      <c r="BZ215" s="601">
        <v>10212</v>
      </c>
      <c r="CA215" s="601">
        <v>12024</v>
      </c>
      <c r="CB215" s="601">
        <v>1411</v>
      </c>
      <c r="CC215" s="601">
        <v>1425</v>
      </c>
      <c r="CD215" s="601">
        <v>458</v>
      </c>
      <c r="CE215" s="93" t="s">
        <v>168</v>
      </c>
      <c r="CF215" s="97" t="s">
        <v>155</v>
      </c>
      <c r="CG215" s="90" t="s">
        <v>155</v>
      </c>
      <c r="CH215" s="91" t="s">
        <v>155</v>
      </c>
      <c r="CI215" s="793">
        <v>40360</v>
      </c>
      <c r="CJ215" s="601">
        <v>578</v>
      </c>
      <c r="CK215" s="601">
        <v>4</v>
      </c>
      <c r="CL215" s="601">
        <v>446</v>
      </c>
      <c r="CM215" s="601" t="s">
        <v>202</v>
      </c>
      <c r="CN215" s="601">
        <v>1150</v>
      </c>
      <c r="CO215" s="601" t="s">
        <v>202</v>
      </c>
      <c r="CP215" s="601">
        <v>8</v>
      </c>
      <c r="CQ215" s="601">
        <v>167</v>
      </c>
      <c r="CR215" s="601">
        <v>69</v>
      </c>
      <c r="CS215" s="601">
        <v>781</v>
      </c>
      <c r="CT215" s="601">
        <v>822</v>
      </c>
      <c r="CU215" s="601">
        <v>450</v>
      </c>
      <c r="CV215" s="601">
        <v>25775</v>
      </c>
      <c r="CW215" s="601">
        <v>942</v>
      </c>
      <c r="CX215" s="601">
        <v>671245</v>
      </c>
      <c r="CY215" s="601">
        <v>56473</v>
      </c>
      <c r="CZ215" s="93" t="s">
        <v>168</v>
      </c>
      <c r="DA215" s="97" t="s">
        <v>155</v>
      </c>
      <c r="DB215" s="90" t="s">
        <v>155</v>
      </c>
      <c r="DC215" s="91" t="s">
        <v>155</v>
      </c>
      <c r="DD215" s="793">
        <v>40360</v>
      </c>
      <c r="DE215" s="601" t="s">
        <v>202</v>
      </c>
      <c r="DF215" s="601" t="s">
        <v>202</v>
      </c>
      <c r="DG215" s="601" t="s">
        <v>202</v>
      </c>
      <c r="DH215" s="601" t="s">
        <v>202</v>
      </c>
      <c r="DI215" s="601" t="s">
        <v>202</v>
      </c>
      <c r="DJ215" s="601" t="s">
        <v>202</v>
      </c>
      <c r="DK215" s="601" t="s">
        <v>202</v>
      </c>
      <c r="DL215" s="601" t="s">
        <v>202</v>
      </c>
      <c r="DM215" s="601">
        <v>287964</v>
      </c>
      <c r="DN215" s="601">
        <v>19264</v>
      </c>
      <c r="DO215" s="601">
        <v>34</v>
      </c>
      <c r="DP215" s="601">
        <v>2099</v>
      </c>
      <c r="DQ215" s="601">
        <v>1138</v>
      </c>
      <c r="DR215" s="601">
        <v>7819</v>
      </c>
      <c r="DS215" s="601">
        <v>4758</v>
      </c>
      <c r="DT215" s="601" t="s">
        <v>202</v>
      </c>
      <c r="DU215" s="93" t="s">
        <v>168</v>
      </c>
      <c r="DV215" s="97" t="s">
        <v>155</v>
      </c>
      <c r="DW215" s="90" t="s">
        <v>155</v>
      </c>
      <c r="DX215" s="91" t="s">
        <v>155</v>
      </c>
      <c r="DY215" s="793">
        <v>40360</v>
      </c>
      <c r="DZ215" s="601">
        <v>192748</v>
      </c>
      <c r="EA215" s="601">
        <v>1597721</v>
      </c>
      <c r="EB215" s="601">
        <v>41825</v>
      </c>
      <c r="EC215" s="601">
        <v>106</v>
      </c>
      <c r="ED215" s="601">
        <v>666</v>
      </c>
      <c r="EE215" s="601">
        <v>729</v>
      </c>
      <c r="EF215" s="601">
        <v>95220</v>
      </c>
      <c r="EG215" s="601">
        <v>23476</v>
      </c>
      <c r="EH215" s="632"/>
      <c r="EI215" s="632"/>
      <c r="EJ215" s="632"/>
      <c r="EK215" s="632"/>
      <c r="EL215" s="632"/>
      <c r="EM215" s="632"/>
      <c r="EN215" s="632"/>
      <c r="EO215" s="632"/>
      <c r="EP215" s="517"/>
      <c r="EQ215" s="517"/>
    </row>
    <row r="216" spans="1:147" ht="14.25">
      <c r="A216" s="90" t="s">
        <v>155</v>
      </c>
      <c r="B216" s="91" t="s">
        <v>155</v>
      </c>
      <c r="C216" s="793">
        <v>40391</v>
      </c>
      <c r="D216" s="605">
        <v>2561</v>
      </c>
      <c r="E216" s="601">
        <v>65010</v>
      </c>
      <c r="F216" s="601">
        <v>21733</v>
      </c>
      <c r="G216" s="601">
        <v>43277</v>
      </c>
      <c r="H216" s="601">
        <v>36</v>
      </c>
      <c r="I216" s="601">
        <v>33182</v>
      </c>
      <c r="J216" s="601">
        <v>53</v>
      </c>
      <c r="K216" s="601">
        <v>65503</v>
      </c>
      <c r="L216" s="601">
        <v>4396323</v>
      </c>
      <c r="M216" s="601">
        <v>278204</v>
      </c>
      <c r="N216" s="601">
        <v>1015805</v>
      </c>
      <c r="O216" s="601">
        <v>2965305</v>
      </c>
      <c r="P216" s="601" t="s">
        <v>202</v>
      </c>
      <c r="Q216" s="601">
        <v>713787</v>
      </c>
      <c r="R216" s="601">
        <v>5052856</v>
      </c>
      <c r="S216" s="601">
        <v>362156</v>
      </c>
      <c r="T216" s="93" t="s">
        <v>169</v>
      </c>
      <c r="U216" s="97" t="s">
        <v>155</v>
      </c>
      <c r="V216" s="90" t="s">
        <v>155</v>
      </c>
      <c r="W216" s="91" t="s">
        <v>155</v>
      </c>
      <c r="X216" s="793">
        <v>40391</v>
      </c>
      <c r="Y216" s="601">
        <v>11218</v>
      </c>
      <c r="Z216" s="601">
        <v>7501</v>
      </c>
      <c r="AA216" s="601">
        <v>5754</v>
      </c>
      <c r="AB216" s="601">
        <v>19581</v>
      </c>
      <c r="AC216" s="601">
        <v>598</v>
      </c>
      <c r="AD216" s="601">
        <v>5804</v>
      </c>
      <c r="AE216" s="601">
        <v>147</v>
      </c>
      <c r="AF216" s="601">
        <v>3128819</v>
      </c>
      <c r="AG216" s="601">
        <v>56192</v>
      </c>
      <c r="AH216" s="601">
        <v>1</v>
      </c>
      <c r="AI216" s="601">
        <v>3432</v>
      </c>
      <c r="AJ216" s="601">
        <v>94</v>
      </c>
      <c r="AK216" s="601">
        <v>3339</v>
      </c>
      <c r="AL216" s="601" t="s">
        <v>202</v>
      </c>
      <c r="AM216" s="601">
        <v>1595</v>
      </c>
      <c r="AN216" s="601">
        <v>65218</v>
      </c>
      <c r="AO216" s="93" t="s">
        <v>169</v>
      </c>
      <c r="AP216" s="97" t="s">
        <v>155</v>
      </c>
      <c r="AQ216" s="90" t="s">
        <v>155</v>
      </c>
      <c r="AR216" s="91" t="s">
        <v>155</v>
      </c>
      <c r="AS216" s="793">
        <v>40391</v>
      </c>
      <c r="AT216" s="601">
        <v>5005</v>
      </c>
      <c r="AU216" s="601">
        <v>188729</v>
      </c>
      <c r="AV216" s="601">
        <v>768</v>
      </c>
      <c r="AW216" s="601">
        <v>337198</v>
      </c>
      <c r="AX216" s="601">
        <v>16989</v>
      </c>
      <c r="AY216" s="601">
        <v>965</v>
      </c>
      <c r="AZ216" s="601">
        <v>136</v>
      </c>
      <c r="BA216" s="601">
        <v>5026</v>
      </c>
      <c r="BB216" s="601">
        <v>3117</v>
      </c>
      <c r="BC216" s="601">
        <v>1909</v>
      </c>
      <c r="BD216" s="601">
        <v>36</v>
      </c>
      <c r="BE216" s="601">
        <v>7973</v>
      </c>
      <c r="BF216" s="601">
        <v>285</v>
      </c>
      <c r="BG216" s="601">
        <v>207829</v>
      </c>
      <c r="BH216" s="601" t="s">
        <v>202</v>
      </c>
      <c r="BI216" s="601">
        <v>62679</v>
      </c>
      <c r="BJ216" s="93" t="s">
        <v>169</v>
      </c>
      <c r="BK216" s="97" t="s">
        <v>155</v>
      </c>
      <c r="BL216" s="90" t="s">
        <v>155</v>
      </c>
      <c r="BM216" s="91" t="s">
        <v>155</v>
      </c>
      <c r="BN216" s="793">
        <v>40391</v>
      </c>
      <c r="BO216" s="601">
        <v>126315</v>
      </c>
      <c r="BP216" s="601">
        <v>3937</v>
      </c>
      <c r="BQ216" s="601">
        <v>811</v>
      </c>
      <c r="BR216" s="601">
        <v>1</v>
      </c>
      <c r="BS216" s="601">
        <v>2567</v>
      </c>
      <c r="BT216" s="601">
        <v>2317</v>
      </c>
      <c r="BU216" s="601">
        <v>250</v>
      </c>
      <c r="BV216" s="601">
        <v>36</v>
      </c>
      <c r="BW216" s="601">
        <v>225</v>
      </c>
      <c r="BX216" s="601">
        <v>285</v>
      </c>
      <c r="BY216" s="601">
        <v>34214</v>
      </c>
      <c r="BZ216" s="601">
        <v>9249</v>
      </c>
      <c r="CA216" s="601">
        <v>10308</v>
      </c>
      <c r="CB216" s="601">
        <v>1335</v>
      </c>
      <c r="CC216" s="601">
        <v>2118</v>
      </c>
      <c r="CD216" s="601">
        <v>562</v>
      </c>
      <c r="CE216" s="93" t="s">
        <v>169</v>
      </c>
      <c r="CF216" s="97" t="s">
        <v>155</v>
      </c>
      <c r="CG216" s="90" t="s">
        <v>155</v>
      </c>
      <c r="CH216" s="91" t="s">
        <v>155</v>
      </c>
      <c r="CI216" s="793">
        <v>40391</v>
      </c>
      <c r="CJ216" s="601">
        <v>584</v>
      </c>
      <c r="CK216" s="601">
        <v>4</v>
      </c>
      <c r="CL216" s="601">
        <v>427</v>
      </c>
      <c r="CM216" s="601" t="s">
        <v>202</v>
      </c>
      <c r="CN216" s="601">
        <v>1095</v>
      </c>
      <c r="CO216" s="601" t="s">
        <v>202</v>
      </c>
      <c r="CP216" s="601">
        <v>4</v>
      </c>
      <c r="CQ216" s="601">
        <v>183</v>
      </c>
      <c r="CR216" s="601">
        <v>63</v>
      </c>
      <c r="CS216" s="601">
        <v>754</v>
      </c>
      <c r="CT216" s="601">
        <v>783</v>
      </c>
      <c r="CU216" s="601">
        <v>392</v>
      </c>
      <c r="CV216" s="601">
        <v>25249</v>
      </c>
      <c r="CW216" s="601">
        <v>1074</v>
      </c>
      <c r="CX216" s="601">
        <v>664553</v>
      </c>
      <c r="CY216" s="601">
        <v>57037</v>
      </c>
      <c r="CZ216" s="93" t="s">
        <v>169</v>
      </c>
      <c r="DA216" s="97" t="s">
        <v>155</v>
      </c>
      <c r="DB216" s="90" t="s">
        <v>155</v>
      </c>
      <c r="DC216" s="91" t="s">
        <v>155</v>
      </c>
      <c r="DD216" s="793">
        <v>40391</v>
      </c>
      <c r="DE216" s="601" t="s">
        <v>202</v>
      </c>
      <c r="DF216" s="601" t="s">
        <v>202</v>
      </c>
      <c r="DG216" s="601" t="s">
        <v>202</v>
      </c>
      <c r="DH216" s="601" t="s">
        <v>202</v>
      </c>
      <c r="DI216" s="601" t="s">
        <v>202</v>
      </c>
      <c r="DJ216" s="601" t="s">
        <v>202</v>
      </c>
      <c r="DK216" s="601" t="s">
        <v>202</v>
      </c>
      <c r="DL216" s="601" t="s">
        <v>202</v>
      </c>
      <c r="DM216" s="601">
        <v>285772</v>
      </c>
      <c r="DN216" s="601">
        <v>20890</v>
      </c>
      <c r="DO216" s="601">
        <v>36</v>
      </c>
      <c r="DP216" s="601">
        <v>2048</v>
      </c>
      <c r="DQ216" s="601">
        <v>1057</v>
      </c>
      <c r="DR216" s="601">
        <v>7847</v>
      </c>
      <c r="DS216" s="601">
        <v>4163</v>
      </c>
      <c r="DT216" s="601" t="s">
        <v>202</v>
      </c>
      <c r="DU216" s="93" t="s">
        <v>169</v>
      </c>
      <c r="DV216" s="97" t="s">
        <v>155</v>
      </c>
      <c r="DW216" s="90" t="s">
        <v>155</v>
      </c>
      <c r="DX216" s="91" t="s">
        <v>155</v>
      </c>
      <c r="DY216" s="793">
        <v>40391</v>
      </c>
      <c r="DZ216" s="601">
        <v>186820</v>
      </c>
      <c r="EA216" s="601">
        <v>1610009</v>
      </c>
      <c r="EB216" s="601">
        <v>39049</v>
      </c>
      <c r="EC216" s="601">
        <v>99</v>
      </c>
      <c r="ED216" s="601">
        <v>555</v>
      </c>
      <c r="EE216" s="601">
        <v>607</v>
      </c>
      <c r="EF216" s="601">
        <v>97186</v>
      </c>
      <c r="EG216" s="601">
        <v>17215</v>
      </c>
      <c r="EH216" s="632"/>
      <c r="EI216" s="632"/>
      <c r="EJ216" s="632"/>
      <c r="EK216" s="632"/>
      <c r="EL216" s="632"/>
      <c r="EM216" s="632"/>
      <c r="EN216" s="632"/>
      <c r="EO216" s="632"/>
      <c r="EP216" s="517"/>
      <c r="EQ216" s="517"/>
    </row>
    <row r="217" spans="1:147" ht="14.25">
      <c r="A217" s="90" t="s">
        <v>155</v>
      </c>
      <c r="B217" s="91" t="s">
        <v>155</v>
      </c>
      <c r="C217" s="793">
        <v>40422</v>
      </c>
      <c r="D217" s="605">
        <v>3452</v>
      </c>
      <c r="E217" s="601">
        <v>66741</v>
      </c>
      <c r="F217" s="601">
        <v>24331</v>
      </c>
      <c r="G217" s="601">
        <v>42410</v>
      </c>
      <c r="H217" s="601" t="s">
        <v>202</v>
      </c>
      <c r="I217" s="601">
        <v>30168</v>
      </c>
      <c r="J217" s="601">
        <v>52</v>
      </c>
      <c r="K217" s="601">
        <v>80676</v>
      </c>
      <c r="L217" s="601">
        <v>4410123</v>
      </c>
      <c r="M217" s="601">
        <v>287446</v>
      </c>
      <c r="N217" s="601">
        <v>1010105</v>
      </c>
      <c r="O217" s="601">
        <v>2929925</v>
      </c>
      <c r="P217" s="601" t="s">
        <v>202</v>
      </c>
      <c r="Q217" s="601">
        <v>697324</v>
      </c>
      <c r="R217" s="601">
        <v>5258593</v>
      </c>
      <c r="S217" s="601">
        <v>388160</v>
      </c>
      <c r="T217" s="93" t="s">
        <v>170</v>
      </c>
      <c r="U217" s="97" t="s">
        <v>155</v>
      </c>
      <c r="V217" s="90" t="s">
        <v>155</v>
      </c>
      <c r="W217" s="91" t="s">
        <v>155</v>
      </c>
      <c r="X217" s="793">
        <v>40422</v>
      </c>
      <c r="Y217" s="601">
        <v>3281</v>
      </c>
      <c r="Z217" s="601">
        <v>5061</v>
      </c>
      <c r="AA217" s="601">
        <v>2443</v>
      </c>
      <c r="AB217" s="601">
        <v>15777</v>
      </c>
      <c r="AC217" s="601">
        <v>294</v>
      </c>
      <c r="AD217" s="601">
        <v>1642</v>
      </c>
      <c r="AE217" s="601">
        <v>62</v>
      </c>
      <c r="AF217" s="601">
        <v>3134297</v>
      </c>
      <c r="AG217" s="601">
        <v>67449</v>
      </c>
      <c r="AH217" s="601">
        <v>1</v>
      </c>
      <c r="AI217" s="601">
        <v>3262</v>
      </c>
      <c r="AJ217" s="601">
        <v>115</v>
      </c>
      <c r="AK217" s="601">
        <v>3147</v>
      </c>
      <c r="AL217" s="601" t="s">
        <v>202</v>
      </c>
      <c r="AM217" s="601">
        <v>1367</v>
      </c>
      <c r="AN217" s="601">
        <v>80416</v>
      </c>
      <c r="AO217" s="93" t="s">
        <v>170</v>
      </c>
      <c r="AP217" s="97" t="s">
        <v>155</v>
      </c>
      <c r="AQ217" s="90" t="s">
        <v>155</v>
      </c>
      <c r="AR217" s="91" t="s">
        <v>155</v>
      </c>
      <c r="AS217" s="793">
        <v>40422</v>
      </c>
      <c r="AT217" s="601">
        <v>5789</v>
      </c>
      <c r="AU217" s="601">
        <v>174801</v>
      </c>
      <c r="AV217" s="601">
        <v>594</v>
      </c>
      <c r="AW217" s="601">
        <v>365501</v>
      </c>
      <c r="AX217" s="601">
        <v>17625</v>
      </c>
      <c r="AY217" s="601">
        <v>1166</v>
      </c>
      <c r="AZ217" s="601">
        <v>145</v>
      </c>
      <c r="BA217" s="601">
        <v>5287</v>
      </c>
      <c r="BB217" s="601">
        <v>3350</v>
      </c>
      <c r="BC217" s="601">
        <v>1937</v>
      </c>
      <c r="BD217" s="601" t="s">
        <v>202</v>
      </c>
      <c r="BE217" s="601">
        <v>8147</v>
      </c>
      <c r="BF217" s="601">
        <v>260</v>
      </c>
      <c r="BG217" s="601">
        <v>227688</v>
      </c>
      <c r="BH217" s="601" t="s">
        <v>202</v>
      </c>
      <c r="BI217" s="601">
        <v>78695</v>
      </c>
      <c r="BJ217" s="93" t="s">
        <v>170</v>
      </c>
      <c r="BK217" s="97" t="s">
        <v>155</v>
      </c>
      <c r="BL217" s="90" t="s">
        <v>155</v>
      </c>
      <c r="BM217" s="91" t="s">
        <v>155</v>
      </c>
      <c r="BN217" s="793">
        <v>40422</v>
      </c>
      <c r="BO217" s="601">
        <v>139806</v>
      </c>
      <c r="BP217" s="601">
        <v>4622</v>
      </c>
      <c r="BQ217" s="601">
        <v>1072</v>
      </c>
      <c r="BR217" s="601">
        <v>1</v>
      </c>
      <c r="BS217" s="601">
        <v>2873</v>
      </c>
      <c r="BT217" s="601">
        <v>2590</v>
      </c>
      <c r="BU217" s="601">
        <v>283</v>
      </c>
      <c r="BV217" s="601" t="s">
        <v>202</v>
      </c>
      <c r="BW217" s="601">
        <v>366</v>
      </c>
      <c r="BX217" s="601">
        <v>260</v>
      </c>
      <c r="BY217" s="601">
        <v>37545</v>
      </c>
      <c r="BZ217" s="601">
        <v>8759</v>
      </c>
      <c r="CA217" s="601">
        <v>11895</v>
      </c>
      <c r="CB217" s="601">
        <v>1472</v>
      </c>
      <c r="CC217" s="601">
        <v>1930</v>
      </c>
      <c r="CD217" s="601">
        <v>439</v>
      </c>
      <c r="CE217" s="93" t="s">
        <v>170</v>
      </c>
      <c r="CF217" s="97" t="s">
        <v>155</v>
      </c>
      <c r="CG217" s="90" t="s">
        <v>155</v>
      </c>
      <c r="CH217" s="91" t="s">
        <v>155</v>
      </c>
      <c r="CI217" s="793">
        <v>40422</v>
      </c>
      <c r="CJ217" s="601">
        <v>672</v>
      </c>
      <c r="CK217" s="601">
        <v>4</v>
      </c>
      <c r="CL217" s="601">
        <v>477</v>
      </c>
      <c r="CM217" s="601" t="s">
        <v>202</v>
      </c>
      <c r="CN217" s="601">
        <v>1135</v>
      </c>
      <c r="CO217" s="601" t="s">
        <v>202</v>
      </c>
      <c r="CP217" s="601">
        <v>6</v>
      </c>
      <c r="CQ217" s="601">
        <v>199</v>
      </c>
      <c r="CR217" s="601">
        <v>59</v>
      </c>
      <c r="CS217" s="601">
        <v>778</v>
      </c>
      <c r="CT217" s="601">
        <v>803</v>
      </c>
      <c r="CU217" s="601">
        <v>463</v>
      </c>
      <c r="CV217" s="601">
        <v>26547</v>
      </c>
      <c r="CW217" s="601">
        <v>919</v>
      </c>
      <c r="CX217" s="601">
        <v>671793</v>
      </c>
      <c r="CY217" s="601">
        <v>56201</v>
      </c>
      <c r="CZ217" s="93" t="s">
        <v>170</v>
      </c>
      <c r="DA217" s="97" t="s">
        <v>155</v>
      </c>
      <c r="DB217" s="90" t="s">
        <v>155</v>
      </c>
      <c r="DC217" s="91" t="s">
        <v>155</v>
      </c>
      <c r="DD217" s="793">
        <v>40422</v>
      </c>
      <c r="DE217" s="601" t="s">
        <v>202</v>
      </c>
      <c r="DF217" s="601" t="s">
        <v>202</v>
      </c>
      <c r="DG217" s="601" t="s">
        <v>202</v>
      </c>
      <c r="DH217" s="601" t="s">
        <v>202</v>
      </c>
      <c r="DI217" s="601" t="s">
        <v>202</v>
      </c>
      <c r="DJ217" s="601" t="s">
        <v>202</v>
      </c>
      <c r="DK217" s="601" t="s">
        <v>202</v>
      </c>
      <c r="DL217" s="601" t="s">
        <v>202</v>
      </c>
      <c r="DM217" s="601">
        <v>284714</v>
      </c>
      <c r="DN217" s="601">
        <v>19797</v>
      </c>
      <c r="DO217" s="601">
        <v>34</v>
      </c>
      <c r="DP217" s="601">
        <v>1909</v>
      </c>
      <c r="DQ217" s="601">
        <v>1064</v>
      </c>
      <c r="DR217" s="601">
        <v>7802</v>
      </c>
      <c r="DS217" s="601">
        <v>4482</v>
      </c>
      <c r="DT217" s="601" t="s">
        <v>202</v>
      </c>
      <c r="DU217" s="93" t="s">
        <v>170</v>
      </c>
      <c r="DV217" s="97" t="s">
        <v>155</v>
      </c>
      <c r="DW217" s="90" t="s">
        <v>155</v>
      </c>
      <c r="DX217" s="91" t="s">
        <v>155</v>
      </c>
      <c r="DY217" s="793">
        <v>40422</v>
      </c>
      <c r="DZ217" s="601">
        <v>174155</v>
      </c>
      <c r="EA217" s="601">
        <v>1572876</v>
      </c>
      <c r="EB217" s="601">
        <v>39288</v>
      </c>
      <c r="EC217" s="601">
        <v>98</v>
      </c>
      <c r="ED217" s="601">
        <v>511</v>
      </c>
      <c r="EE217" s="601">
        <v>559</v>
      </c>
      <c r="EF217" s="601">
        <v>93431</v>
      </c>
      <c r="EG217" s="601">
        <v>15688</v>
      </c>
      <c r="EH217" s="632"/>
      <c r="EI217" s="632"/>
      <c r="EJ217" s="632"/>
      <c r="EK217" s="632"/>
      <c r="EL217" s="632"/>
      <c r="EM217" s="632"/>
      <c r="EN217" s="632"/>
      <c r="EO217" s="632"/>
      <c r="EP217" s="517"/>
      <c r="EQ217" s="517"/>
    </row>
    <row r="218" spans="1:147" ht="14.25">
      <c r="A218" s="90" t="s">
        <v>155</v>
      </c>
      <c r="B218" s="91" t="s">
        <v>155</v>
      </c>
      <c r="C218" s="793">
        <v>40452</v>
      </c>
      <c r="D218" s="605">
        <v>3370</v>
      </c>
      <c r="E218" s="601">
        <v>62681</v>
      </c>
      <c r="F218" s="601">
        <v>23981</v>
      </c>
      <c r="G218" s="601">
        <v>38700</v>
      </c>
      <c r="H218" s="601" t="s">
        <v>202</v>
      </c>
      <c r="I218" s="601">
        <v>25463</v>
      </c>
      <c r="J218" s="601">
        <v>48</v>
      </c>
      <c r="K218" s="601">
        <v>81261</v>
      </c>
      <c r="L218" s="601">
        <v>4537531</v>
      </c>
      <c r="M218" s="601">
        <v>264304</v>
      </c>
      <c r="N218" s="601">
        <v>1064112</v>
      </c>
      <c r="O218" s="601">
        <v>3044548</v>
      </c>
      <c r="P218" s="601" t="s">
        <v>202</v>
      </c>
      <c r="Q218" s="601">
        <v>713695</v>
      </c>
      <c r="R218" s="601">
        <v>5425193</v>
      </c>
      <c r="S218" s="601">
        <v>397483</v>
      </c>
      <c r="T218" s="93" t="s">
        <v>171</v>
      </c>
      <c r="U218" s="97" t="s">
        <v>155</v>
      </c>
      <c r="V218" s="90" t="s">
        <v>155</v>
      </c>
      <c r="W218" s="91" t="s">
        <v>155</v>
      </c>
      <c r="X218" s="793">
        <v>40452</v>
      </c>
      <c r="Y218" s="601">
        <v>9718</v>
      </c>
      <c r="Z218" s="601">
        <v>4959</v>
      </c>
      <c r="AA218" s="601">
        <v>4503</v>
      </c>
      <c r="AB218" s="601">
        <v>31260</v>
      </c>
      <c r="AC218" s="601">
        <v>474</v>
      </c>
      <c r="AD218" s="601">
        <v>11517</v>
      </c>
      <c r="AE218" s="601">
        <v>239</v>
      </c>
      <c r="AF218" s="601">
        <v>3242938</v>
      </c>
      <c r="AG218" s="601">
        <v>66556</v>
      </c>
      <c r="AH218" s="601">
        <v>1</v>
      </c>
      <c r="AI218" s="601">
        <v>2990</v>
      </c>
      <c r="AJ218" s="601">
        <v>113</v>
      </c>
      <c r="AK218" s="601">
        <v>2877</v>
      </c>
      <c r="AL218" s="601" t="s">
        <v>202</v>
      </c>
      <c r="AM218" s="601">
        <v>590</v>
      </c>
      <c r="AN218" s="601">
        <v>80961</v>
      </c>
      <c r="AO218" s="93" t="s">
        <v>171</v>
      </c>
      <c r="AP218" s="97" t="s">
        <v>155</v>
      </c>
      <c r="AQ218" s="90" t="s">
        <v>155</v>
      </c>
      <c r="AR218" s="91" t="s">
        <v>155</v>
      </c>
      <c r="AS218" s="793">
        <v>40452</v>
      </c>
      <c r="AT218" s="601">
        <v>5559</v>
      </c>
      <c r="AU218" s="601">
        <v>212574</v>
      </c>
      <c r="AV218" s="601">
        <v>849</v>
      </c>
      <c r="AW218" s="601">
        <v>371069</v>
      </c>
      <c r="AX218" s="601">
        <v>16598</v>
      </c>
      <c r="AY218" s="601">
        <v>1188</v>
      </c>
      <c r="AZ218" s="601">
        <v>140</v>
      </c>
      <c r="BA218" s="601">
        <v>4796</v>
      </c>
      <c r="BB218" s="601">
        <v>3469</v>
      </c>
      <c r="BC218" s="601">
        <v>1327</v>
      </c>
      <c r="BD218" s="601" t="s">
        <v>202</v>
      </c>
      <c r="BE218" s="601">
        <v>7741</v>
      </c>
      <c r="BF218" s="601">
        <v>300</v>
      </c>
      <c r="BG218" s="601">
        <v>227978</v>
      </c>
      <c r="BH218" s="601" t="s">
        <v>202</v>
      </c>
      <c r="BI218" s="601">
        <v>73129</v>
      </c>
      <c r="BJ218" s="93" t="s">
        <v>171</v>
      </c>
      <c r="BK218" s="97" t="s">
        <v>155</v>
      </c>
      <c r="BL218" s="90" t="s">
        <v>155</v>
      </c>
      <c r="BM218" s="91" t="s">
        <v>155</v>
      </c>
      <c r="BN218" s="793">
        <v>40452</v>
      </c>
      <c r="BO218" s="601">
        <v>147821</v>
      </c>
      <c r="BP218" s="601">
        <v>4874</v>
      </c>
      <c r="BQ218" s="601">
        <v>1146</v>
      </c>
      <c r="BR218" s="601">
        <v>1</v>
      </c>
      <c r="BS218" s="601">
        <v>3054</v>
      </c>
      <c r="BT218" s="601">
        <v>2772</v>
      </c>
      <c r="BU218" s="601">
        <v>282</v>
      </c>
      <c r="BV218" s="601" t="s">
        <v>202</v>
      </c>
      <c r="BW218" s="601">
        <v>342</v>
      </c>
      <c r="BX218" s="601">
        <v>300</v>
      </c>
      <c r="BY218" s="601">
        <v>40637</v>
      </c>
      <c r="BZ218" s="601">
        <v>10137</v>
      </c>
      <c r="CA218" s="601">
        <v>13047</v>
      </c>
      <c r="CB218" s="601">
        <v>1499</v>
      </c>
      <c r="CC218" s="601">
        <v>2461</v>
      </c>
      <c r="CD218" s="601">
        <v>471</v>
      </c>
      <c r="CE218" s="93" t="s">
        <v>171</v>
      </c>
      <c r="CF218" s="97" t="s">
        <v>155</v>
      </c>
      <c r="CG218" s="90" t="s">
        <v>155</v>
      </c>
      <c r="CH218" s="91" t="s">
        <v>155</v>
      </c>
      <c r="CI218" s="793">
        <v>40452</v>
      </c>
      <c r="CJ218" s="601">
        <v>644</v>
      </c>
      <c r="CK218" s="601">
        <v>4</v>
      </c>
      <c r="CL218" s="601">
        <v>484</v>
      </c>
      <c r="CM218" s="601" t="s">
        <v>202</v>
      </c>
      <c r="CN218" s="601">
        <v>1232</v>
      </c>
      <c r="CO218" s="601" t="s">
        <v>202</v>
      </c>
      <c r="CP218" s="601">
        <v>6</v>
      </c>
      <c r="CQ218" s="601">
        <v>224</v>
      </c>
      <c r="CR218" s="601">
        <v>73</v>
      </c>
      <c r="CS218" s="601">
        <v>818</v>
      </c>
      <c r="CT218" s="601">
        <v>859</v>
      </c>
      <c r="CU218" s="601">
        <v>487</v>
      </c>
      <c r="CV218" s="601">
        <v>26390</v>
      </c>
      <c r="CW218" s="601">
        <v>820</v>
      </c>
      <c r="CX218" s="601">
        <v>667066</v>
      </c>
      <c r="CY218" s="601">
        <v>53116</v>
      </c>
      <c r="CZ218" s="93" t="s">
        <v>171</v>
      </c>
      <c r="DA218" s="97" t="s">
        <v>155</v>
      </c>
      <c r="DB218" s="90" t="s">
        <v>155</v>
      </c>
      <c r="DC218" s="91" t="s">
        <v>155</v>
      </c>
      <c r="DD218" s="793">
        <v>40452</v>
      </c>
      <c r="DE218" s="601" t="s">
        <v>202</v>
      </c>
      <c r="DF218" s="601" t="s">
        <v>202</v>
      </c>
      <c r="DG218" s="601" t="s">
        <v>202</v>
      </c>
      <c r="DH218" s="601" t="s">
        <v>202</v>
      </c>
      <c r="DI218" s="601" t="s">
        <v>202</v>
      </c>
      <c r="DJ218" s="601" t="s">
        <v>202</v>
      </c>
      <c r="DK218" s="601" t="s">
        <v>202</v>
      </c>
      <c r="DL218" s="601" t="s">
        <v>202</v>
      </c>
      <c r="DM218" s="601">
        <v>276154</v>
      </c>
      <c r="DN218" s="601">
        <v>17297</v>
      </c>
      <c r="DO218" s="601">
        <v>32</v>
      </c>
      <c r="DP218" s="601">
        <v>2002</v>
      </c>
      <c r="DQ218" s="601">
        <v>1067</v>
      </c>
      <c r="DR218" s="601">
        <v>7050</v>
      </c>
      <c r="DS218" s="601">
        <v>4600</v>
      </c>
      <c r="DT218" s="601" t="s">
        <v>202</v>
      </c>
      <c r="DU218" s="93" t="s">
        <v>171</v>
      </c>
      <c r="DV218" s="97" t="s">
        <v>155</v>
      </c>
      <c r="DW218" s="90" t="s">
        <v>155</v>
      </c>
      <c r="DX218" s="91" t="s">
        <v>155</v>
      </c>
      <c r="DY218" s="793">
        <v>40452</v>
      </c>
      <c r="DZ218" s="601">
        <v>179787</v>
      </c>
      <c r="EA218" s="601">
        <v>1644892</v>
      </c>
      <c r="EB218" s="601">
        <v>42879</v>
      </c>
      <c r="EC218" s="601">
        <v>118</v>
      </c>
      <c r="ED218" s="601">
        <v>458</v>
      </c>
      <c r="EE218" s="601">
        <v>502</v>
      </c>
      <c r="EF218" s="601">
        <v>95513</v>
      </c>
      <c r="EG218" s="601">
        <v>18383</v>
      </c>
      <c r="EH218" s="632"/>
      <c r="EI218" s="632"/>
      <c r="EJ218" s="632"/>
      <c r="EK218" s="632"/>
      <c r="EL218" s="632"/>
      <c r="EM218" s="632"/>
      <c r="EN218" s="632"/>
      <c r="EO218" s="632"/>
      <c r="EP218" s="517"/>
      <c r="EQ218" s="517"/>
    </row>
    <row r="219" spans="1:147" ht="14.25">
      <c r="A219" s="90" t="s">
        <v>155</v>
      </c>
      <c r="B219" s="91" t="s">
        <v>155</v>
      </c>
      <c r="C219" s="793">
        <v>40483</v>
      </c>
      <c r="D219" s="605">
        <v>3655</v>
      </c>
      <c r="E219" s="601">
        <v>61172</v>
      </c>
      <c r="F219" s="601">
        <v>23706</v>
      </c>
      <c r="G219" s="601">
        <v>37466</v>
      </c>
      <c r="H219" s="601" t="s">
        <v>202</v>
      </c>
      <c r="I219" s="601">
        <v>23744</v>
      </c>
      <c r="J219" s="601">
        <v>45</v>
      </c>
      <c r="K219" s="601">
        <v>82592</v>
      </c>
      <c r="L219" s="601">
        <v>4292459</v>
      </c>
      <c r="M219" s="601">
        <v>240373</v>
      </c>
      <c r="N219" s="601">
        <v>1008580</v>
      </c>
      <c r="O219" s="601">
        <v>2878791</v>
      </c>
      <c r="P219" s="601" t="s">
        <v>202</v>
      </c>
      <c r="Q219" s="601">
        <v>676896</v>
      </c>
      <c r="R219" s="601">
        <v>5056897</v>
      </c>
      <c r="S219" s="601">
        <v>369777</v>
      </c>
      <c r="T219" s="93" t="s">
        <v>172</v>
      </c>
      <c r="U219" s="97" t="s">
        <v>155</v>
      </c>
      <c r="V219" s="90" t="s">
        <v>155</v>
      </c>
      <c r="W219" s="91" t="s">
        <v>155</v>
      </c>
      <c r="X219" s="793">
        <v>40483</v>
      </c>
      <c r="Y219" s="601">
        <v>10281</v>
      </c>
      <c r="Z219" s="601">
        <v>7167</v>
      </c>
      <c r="AA219" s="601">
        <v>4582</v>
      </c>
      <c r="AB219" s="601">
        <v>32276</v>
      </c>
      <c r="AC219" s="601">
        <v>93</v>
      </c>
      <c r="AD219" s="601">
        <v>8926</v>
      </c>
      <c r="AE219" s="601">
        <v>243</v>
      </c>
      <c r="AF219" s="601">
        <v>3053030</v>
      </c>
      <c r="AG219" s="601">
        <v>68357</v>
      </c>
      <c r="AH219" s="601">
        <v>1</v>
      </c>
      <c r="AI219" s="601">
        <v>3458</v>
      </c>
      <c r="AJ219" s="601">
        <v>133</v>
      </c>
      <c r="AK219" s="601">
        <v>3325</v>
      </c>
      <c r="AL219" s="601" t="s">
        <v>202</v>
      </c>
      <c r="AM219" s="601">
        <v>772</v>
      </c>
      <c r="AN219" s="601">
        <v>82329</v>
      </c>
      <c r="AO219" s="93" t="s">
        <v>172</v>
      </c>
      <c r="AP219" s="97" t="s">
        <v>155</v>
      </c>
      <c r="AQ219" s="90" t="s">
        <v>155</v>
      </c>
      <c r="AR219" s="91" t="s">
        <v>155</v>
      </c>
      <c r="AS219" s="793">
        <v>40483</v>
      </c>
      <c r="AT219" s="601">
        <v>5850</v>
      </c>
      <c r="AU219" s="601">
        <v>207175</v>
      </c>
      <c r="AV219" s="601">
        <v>1209</v>
      </c>
      <c r="AW219" s="601">
        <v>352544</v>
      </c>
      <c r="AX219" s="601">
        <v>16342</v>
      </c>
      <c r="AY219" s="601">
        <v>1247</v>
      </c>
      <c r="AZ219" s="601">
        <v>143</v>
      </c>
      <c r="BA219" s="601">
        <v>5111</v>
      </c>
      <c r="BB219" s="601">
        <v>3427</v>
      </c>
      <c r="BC219" s="601">
        <v>1684</v>
      </c>
      <c r="BD219" s="601" t="s">
        <v>202</v>
      </c>
      <c r="BE219" s="601">
        <v>7261</v>
      </c>
      <c r="BF219" s="601">
        <v>263</v>
      </c>
      <c r="BG219" s="601">
        <v>214155</v>
      </c>
      <c r="BH219" s="601" t="s">
        <v>202</v>
      </c>
      <c r="BI219" s="601">
        <v>67384</v>
      </c>
      <c r="BJ219" s="93" t="s">
        <v>172</v>
      </c>
      <c r="BK219" s="97" t="s">
        <v>155</v>
      </c>
      <c r="BL219" s="90" t="s">
        <v>155</v>
      </c>
      <c r="BM219" s="91" t="s">
        <v>155</v>
      </c>
      <c r="BN219" s="793">
        <v>40483</v>
      </c>
      <c r="BO219" s="601">
        <v>143024</v>
      </c>
      <c r="BP219" s="601">
        <v>4908</v>
      </c>
      <c r="BQ219" s="601">
        <v>1119</v>
      </c>
      <c r="BR219" s="601">
        <v>1</v>
      </c>
      <c r="BS219" s="601">
        <v>3056</v>
      </c>
      <c r="BT219" s="601">
        <v>2753</v>
      </c>
      <c r="BU219" s="601">
        <v>303</v>
      </c>
      <c r="BV219" s="601" t="s">
        <v>202</v>
      </c>
      <c r="BW219" s="601">
        <v>406</v>
      </c>
      <c r="BX219" s="601">
        <v>263</v>
      </c>
      <c r="BY219" s="601">
        <v>39717</v>
      </c>
      <c r="BZ219" s="601">
        <v>10438</v>
      </c>
      <c r="CA219" s="601">
        <v>12582</v>
      </c>
      <c r="CB219" s="601">
        <v>1397</v>
      </c>
      <c r="CC219" s="601">
        <v>1620</v>
      </c>
      <c r="CD219" s="601">
        <v>324</v>
      </c>
      <c r="CE219" s="93" t="s">
        <v>172</v>
      </c>
      <c r="CF219" s="97" t="s">
        <v>155</v>
      </c>
      <c r="CG219" s="90" t="s">
        <v>155</v>
      </c>
      <c r="CH219" s="91" t="s">
        <v>155</v>
      </c>
      <c r="CI219" s="793">
        <v>40483</v>
      </c>
      <c r="CJ219" s="601">
        <v>635</v>
      </c>
      <c r="CK219" s="601">
        <v>4</v>
      </c>
      <c r="CL219" s="601">
        <v>521</v>
      </c>
      <c r="CM219" s="601" t="s">
        <v>202</v>
      </c>
      <c r="CN219" s="601">
        <v>1267</v>
      </c>
      <c r="CO219" s="601" t="s">
        <v>202</v>
      </c>
      <c r="CP219" s="601">
        <v>10</v>
      </c>
      <c r="CQ219" s="601">
        <v>200</v>
      </c>
      <c r="CR219" s="601">
        <v>72</v>
      </c>
      <c r="CS219" s="601">
        <v>865</v>
      </c>
      <c r="CT219" s="601">
        <v>900</v>
      </c>
      <c r="CU219" s="601">
        <v>504</v>
      </c>
      <c r="CV219" s="601">
        <v>26484</v>
      </c>
      <c r="CW219" s="601">
        <v>652</v>
      </c>
      <c r="CX219" s="601">
        <v>641789</v>
      </c>
      <c r="CY219" s="601">
        <v>48157</v>
      </c>
      <c r="CZ219" s="93" t="s">
        <v>172</v>
      </c>
      <c r="DA219" s="97" t="s">
        <v>155</v>
      </c>
      <c r="DB219" s="90" t="s">
        <v>155</v>
      </c>
      <c r="DC219" s="91" t="s">
        <v>155</v>
      </c>
      <c r="DD219" s="793">
        <v>40483</v>
      </c>
      <c r="DE219" s="601" t="s">
        <v>202</v>
      </c>
      <c r="DF219" s="601" t="s">
        <v>202</v>
      </c>
      <c r="DG219" s="601" t="s">
        <v>202</v>
      </c>
      <c r="DH219" s="601" t="s">
        <v>202</v>
      </c>
      <c r="DI219" s="601" t="s">
        <v>202</v>
      </c>
      <c r="DJ219" s="601" t="s">
        <v>202</v>
      </c>
      <c r="DK219" s="601" t="s">
        <v>202</v>
      </c>
      <c r="DL219" s="601" t="s">
        <v>202</v>
      </c>
      <c r="DM219" s="601">
        <v>264969</v>
      </c>
      <c r="DN219" s="601">
        <v>18186</v>
      </c>
      <c r="DO219" s="601">
        <v>32</v>
      </c>
      <c r="DP219" s="601">
        <v>2093</v>
      </c>
      <c r="DQ219" s="601">
        <v>1109</v>
      </c>
      <c r="DR219" s="601">
        <v>8143</v>
      </c>
      <c r="DS219" s="601">
        <v>5145</v>
      </c>
      <c r="DT219" s="601" t="s">
        <v>202</v>
      </c>
      <c r="DU219" s="93" t="s">
        <v>172</v>
      </c>
      <c r="DV219" s="97" t="s">
        <v>155</v>
      </c>
      <c r="DW219" s="90" t="s">
        <v>155</v>
      </c>
      <c r="DX219" s="91" t="s">
        <v>155</v>
      </c>
      <c r="DY219" s="793">
        <v>40483</v>
      </c>
      <c r="DZ219" s="601">
        <v>182131</v>
      </c>
      <c r="EA219" s="601">
        <v>1535558</v>
      </c>
      <c r="EB219" s="601">
        <v>38110</v>
      </c>
      <c r="EC219" s="601">
        <v>92</v>
      </c>
      <c r="ED219" s="601">
        <v>521</v>
      </c>
      <c r="EE219" s="601">
        <v>571</v>
      </c>
      <c r="EF219" s="601">
        <v>94940</v>
      </c>
      <c r="EG219" s="601">
        <v>20093</v>
      </c>
      <c r="EH219" s="632"/>
      <c r="EI219" s="632"/>
      <c r="EJ219" s="632"/>
      <c r="EK219" s="632"/>
      <c r="EL219" s="632"/>
      <c r="EM219" s="632"/>
      <c r="EN219" s="632"/>
      <c r="EO219" s="632"/>
      <c r="EP219" s="517"/>
      <c r="EQ219" s="517"/>
    </row>
    <row r="220" spans="1:147" ht="14.25">
      <c r="A220" s="105" t="s">
        <v>155</v>
      </c>
      <c r="B220" s="106" t="s">
        <v>155</v>
      </c>
      <c r="C220" s="794">
        <v>40513</v>
      </c>
      <c r="D220" s="621">
        <v>3626</v>
      </c>
      <c r="E220" s="619">
        <v>63307</v>
      </c>
      <c r="F220" s="619">
        <v>23444</v>
      </c>
      <c r="G220" s="619">
        <v>39863</v>
      </c>
      <c r="H220" s="619" t="s">
        <v>202</v>
      </c>
      <c r="I220" s="619">
        <v>25424</v>
      </c>
      <c r="J220" s="619">
        <v>45</v>
      </c>
      <c r="K220" s="619">
        <v>75562</v>
      </c>
      <c r="L220" s="619">
        <v>4430630</v>
      </c>
      <c r="M220" s="619">
        <v>226353</v>
      </c>
      <c r="N220" s="619">
        <v>1087318</v>
      </c>
      <c r="O220" s="619">
        <v>2942352</v>
      </c>
      <c r="P220" s="619" t="s">
        <v>202</v>
      </c>
      <c r="Q220" s="619">
        <v>720022</v>
      </c>
      <c r="R220" s="619">
        <v>5211628</v>
      </c>
      <c r="S220" s="619">
        <v>363625</v>
      </c>
      <c r="T220" s="111" t="s">
        <v>173</v>
      </c>
      <c r="U220" s="620" t="s">
        <v>155</v>
      </c>
      <c r="V220" s="105" t="s">
        <v>155</v>
      </c>
      <c r="W220" s="106" t="s">
        <v>155</v>
      </c>
      <c r="X220" s="794">
        <v>40513</v>
      </c>
      <c r="Y220" s="619">
        <v>12042</v>
      </c>
      <c r="Z220" s="619">
        <v>6490</v>
      </c>
      <c r="AA220" s="619">
        <v>5709</v>
      </c>
      <c r="AB220" s="619">
        <v>29489</v>
      </c>
      <c r="AC220" s="619">
        <v>450</v>
      </c>
      <c r="AD220" s="619">
        <v>5248</v>
      </c>
      <c r="AE220" s="619">
        <v>194</v>
      </c>
      <c r="AF220" s="619">
        <v>3141645</v>
      </c>
      <c r="AG220" s="619">
        <v>62220</v>
      </c>
      <c r="AH220" s="619">
        <v>2</v>
      </c>
      <c r="AI220" s="619">
        <v>3182</v>
      </c>
      <c r="AJ220" s="619">
        <v>113</v>
      </c>
      <c r="AK220" s="619">
        <v>3069</v>
      </c>
      <c r="AL220" s="619" t="s">
        <v>202</v>
      </c>
      <c r="AM220" s="619">
        <v>481</v>
      </c>
      <c r="AN220" s="619">
        <v>75264</v>
      </c>
      <c r="AO220" s="111" t="s">
        <v>173</v>
      </c>
      <c r="AP220" s="620" t="s">
        <v>155</v>
      </c>
      <c r="AQ220" s="105" t="s">
        <v>155</v>
      </c>
      <c r="AR220" s="106" t="s">
        <v>155</v>
      </c>
      <c r="AS220" s="794">
        <v>40513</v>
      </c>
      <c r="AT220" s="619">
        <v>6074</v>
      </c>
      <c r="AU220" s="619">
        <v>238001</v>
      </c>
      <c r="AV220" s="619">
        <v>1118</v>
      </c>
      <c r="AW220" s="619">
        <v>360954</v>
      </c>
      <c r="AX220" s="619">
        <v>16794</v>
      </c>
      <c r="AY220" s="619">
        <v>1314</v>
      </c>
      <c r="AZ220" s="619">
        <v>143</v>
      </c>
      <c r="BA220" s="619">
        <v>4609</v>
      </c>
      <c r="BB220" s="619">
        <v>3396</v>
      </c>
      <c r="BC220" s="619">
        <v>1212</v>
      </c>
      <c r="BD220" s="619" t="s">
        <v>202</v>
      </c>
      <c r="BE220" s="619">
        <v>7949</v>
      </c>
      <c r="BF220" s="619">
        <v>298</v>
      </c>
      <c r="BG220" s="619">
        <v>220868</v>
      </c>
      <c r="BH220" s="619" t="s">
        <v>202</v>
      </c>
      <c r="BI220" s="619">
        <v>68301</v>
      </c>
      <c r="BJ220" s="111" t="s">
        <v>173</v>
      </c>
      <c r="BK220" s="620" t="s">
        <v>155</v>
      </c>
      <c r="BL220" s="105" t="s">
        <v>155</v>
      </c>
      <c r="BM220" s="106" t="s">
        <v>155</v>
      </c>
      <c r="BN220" s="794">
        <v>40513</v>
      </c>
      <c r="BO220" s="619">
        <v>141169</v>
      </c>
      <c r="BP220" s="619">
        <v>4740</v>
      </c>
      <c r="BQ220" s="619">
        <v>1046</v>
      </c>
      <c r="BR220" s="619">
        <v>1</v>
      </c>
      <c r="BS220" s="619">
        <v>3022</v>
      </c>
      <c r="BT220" s="619">
        <v>2723</v>
      </c>
      <c r="BU220" s="619">
        <v>299</v>
      </c>
      <c r="BV220" s="619" t="s">
        <v>202</v>
      </c>
      <c r="BW220" s="619">
        <v>336</v>
      </c>
      <c r="BX220" s="619">
        <v>298</v>
      </c>
      <c r="BY220" s="619">
        <v>38199</v>
      </c>
      <c r="BZ220" s="619">
        <v>9222</v>
      </c>
      <c r="CA220" s="619">
        <v>12609</v>
      </c>
      <c r="CB220" s="619">
        <v>1452</v>
      </c>
      <c r="CC220" s="619">
        <v>1872</v>
      </c>
      <c r="CD220" s="619">
        <v>430</v>
      </c>
      <c r="CE220" s="111" t="s">
        <v>173</v>
      </c>
      <c r="CF220" s="620" t="s">
        <v>155</v>
      </c>
      <c r="CG220" s="105" t="s">
        <v>155</v>
      </c>
      <c r="CH220" s="106" t="s">
        <v>155</v>
      </c>
      <c r="CI220" s="794">
        <v>40513</v>
      </c>
      <c r="CJ220" s="619">
        <v>630</v>
      </c>
      <c r="CK220" s="619">
        <v>4</v>
      </c>
      <c r="CL220" s="619">
        <v>474</v>
      </c>
      <c r="CM220" s="619" t="s">
        <v>202</v>
      </c>
      <c r="CN220" s="619">
        <v>1263</v>
      </c>
      <c r="CO220" s="619" t="s">
        <v>202</v>
      </c>
      <c r="CP220" s="619">
        <v>6</v>
      </c>
      <c r="CQ220" s="619">
        <v>195</v>
      </c>
      <c r="CR220" s="619">
        <v>75</v>
      </c>
      <c r="CS220" s="619">
        <v>857</v>
      </c>
      <c r="CT220" s="619">
        <v>896</v>
      </c>
      <c r="CU220" s="619">
        <v>517</v>
      </c>
      <c r="CV220" s="619">
        <v>25343</v>
      </c>
      <c r="CW220" s="619">
        <v>396</v>
      </c>
      <c r="CX220" s="619">
        <v>667070</v>
      </c>
      <c r="CY220" s="619">
        <v>53540</v>
      </c>
      <c r="CZ220" s="111" t="s">
        <v>173</v>
      </c>
      <c r="DA220" s="620" t="s">
        <v>155</v>
      </c>
      <c r="DB220" s="105" t="s">
        <v>155</v>
      </c>
      <c r="DC220" s="106" t="s">
        <v>155</v>
      </c>
      <c r="DD220" s="794">
        <v>40513</v>
      </c>
      <c r="DE220" s="619" t="s">
        <v>202</v>
      </c>
      <c r="DF220" s="619" t="s">
        <v>202</v>
      </c>
      <c r="DG220" s="619" t="s">
        <v>202</v>
      </c>
      <c r="DH220" s="619" t="s">
        <v>202</v>
      </c>
      <c r="DI220" s="619" t="s">
        <v>202</v>
      </c>
      <c r="DJ220" s="619" t="s">
        <v>202</v>
      </c>
      <c r="DK220" s="619" t="s">
        <v>202</v>
      </c>
      <c r="DL220" s="619" t="s">
        <v>202</v>
      </c>
      <c r="DM220" s="619">
        <v>276680</v>
      </c>
      <c r="DN220" s="619">
        <v>17217</v>
      </c>
      <c r="DO220" s="619">
        <v>32</v>
      </c>
      <c r="DP220" s="619">
        <v>1959</v>
      </c>
      <c r="DQ220" s="619">
        <v>1188</v>
      </c>
      <c r="DR220" s="619">
        <v>7427</v>
      </c>
      <c r="DS220" s="619">
        <v>5133</v>
      </c>
      <c r="DT220" s="619" t="s">
        <v>202</v>
      </c>
      <c r="DU220" s="111" t="s">
        <v>173</v>
      </c>
      <c r="DV220" s="620" t="s">
        <v>155</v>
      </c>
      <c r="DW220" s="105" t="s">
        <v>155</v>
      </c>
      <c r="DX220" s="106" t="s">
        <v>155</v>
      </c>
      <c r="DY220" s="794">
        <v>40513</v>
      </c>
      <c r="DZ220" s="619">
        <v>189861</v>
      </c>
      <c r="EA220" s="619">
        <v>1597475</v>
      </c>
      <c r="EB220" s="619">
        <v>41080</v>
      </c>
      <c r="EC220" s="619">
        <v>139</v>
      </c>
      <c r="ED220" s="619">
        <v>426</v>
      </c>
      <c r="EE220" s="619">
        <v>466</v>
      </c>
      <c r="EF220" s="619">
        <v>98397</v>
      </c>
      <c r="EG220" s="619">
        <v>27436</v>
      </c>
      <c r="EH220" s="632"/>
      <c r="EI220" s="632"/>
      <c r="EJ220" s="632"/>
      <c r="EK220" s="632"/>
      <c r="EL220" s="632"/>
      <c r="EM220" s="632"/>
      <c r="EN220" s="632"/>
      <c r="EO220" s="632"/>
      <c r="EP220" s="517"/>
      <c r="EQ220" s="517"/>
    </row>
    <row r="221" spans="1:147">
      <c r="A221" s="398"/>
      <c r="B221" s="398"/>
      <c r="C221" s="398"/>
      <c r="D221" s="398"/>
      <c r="E221" s="398"/>
      <c r="F221" s="398"/>
      <c r="G221" s="398"/>
      <c r="H221" s="398"/>
      <c r="I221" s="398"/>
      <c r="J221" s="398"/>
      <c r="K221" s="398"/>
      <c r="L221" s="398"/>
      <c r="M221" s="398"/>
      <c r="N221" s="398"/>
      <c r="O221" s="398"/>
      <c r="P221" s="398"/>
      <c r="Q221" s="398"/>
      <c r="R221" s="398"/>
      <c r="S221" s="398"/>
      <c r="T221" s="398"/>
      <c r="U221" s="398"/>
      <c r="V221" s="398"/>
      <c r="W221" s="398"/>
      <c r="X221" s="398"/>
      <c r="Y221" s="398"/>
      <c r="Z221" s="398"/>
      <c r="AA221" s="398"/>
      <c r="AB221" s="398"/>
      <c r="AC221" s="398"/>
      <c r="AD221" s="398"/>
      <c r="AE221" s="398"/>
      <c r="AF221" s="398"/>
      <c r="AG221" s="398"/>
      <c r="AH221" s="398"/>
      <c r="AI221" s="398"/>
      <c r="AJ221" s="398"/>
      <c r="AK221" s="398"/>
      <c r="AL221" s="398"/>
      <c r="AM221" s="398"/>
      <c r="AN221" s="398"/>
      <c r="AO221" s="398"/>
      <c r="AP221" s="398"/>
      <c r="AQ221" s="398"/>
      <c r="AR221" s="398"/>
      <c r="AS221" s="398"/>
      <c r="AT221" s="398"/>
      <c r="AU221" s="398"/>
      <c r="AV221" s="398"/>
      <c r="AW221" s="398"/>
      <c r="AX221" s="398"/>
      <c r="AY221" s="398"/>
      <c r="AZ221" s="398"/>
      <c r="BA221" s="398"/>
      <c r="BB221" s="398"/>
      <c r="BC221" s="398"/>
      <c r="BD221" s="398"/>
      <c r="BE221" s="398"/>
      <c r="BF221" s="398"/>
      <c r="BG221" s="398"/>
      <c r="BH221" s="398"/>
      <c r="BI221" s="398"/>
      <c r="BJ221" s="398"/>
      <c r="BK221" s="398"/>
      <c r="BL221" s="398"/>
      <c r="BM221" s="398"/>
      <c r="BN221" s="398"/>
      <c r="BO221" s="398"/>
      <c r="BP221" s="398"/>
      <c r="BQ221" s="398"/>
      <c r="BR221" s="398"/>
      <c r="BS221" s="398"/>
      <c r="BT221" s="398"/>
      <c r="BU221" s="398"/>
      <c r="BV221" s="398"/>
      <c r="BW221" s="398"/>
      <c r="BX221" s="398"/>
      <c r="BY221" s="398"/>
      <c r="BZ221" s="398"/>
      <c r="CA221" s="398"/>
      <c r="CB221" s="398"/>
      <c r="CC221" s="398"/>
      <c r="CD221" s="398"/>
      <c r="CE221" s="398"/>
      <c r="CF221" s="398"/>
      <c r="CG221" s="398"/>
      <c r="CH221" s="398"/>
      <c r="CI221" s="398"/>
      <c r="CJ221" s="398"/>
      <c r="CK221" s="398"/>
      <c r="CL221" s="398"/>
      <c r="CM221" s="398"/>
      <c r="CN221" s="398"/>
      <c r="CO221" s="398"/>
      <c r="CP221" s="398"/>
      <c r="CQ221" s="398"/>
      <c r="CR221" s="398"/>
      <c r="CS221" s="398"/>
      <c r="CT221" s="398"/>
      <c r="CU221" s="398"/>
      <c r="CV221" s="398"/>
      <c r="CW221" s="398"/>
      <c r="CX221" s="398"/>
      <c r="CY221" s="398"/>
      <c r="CZ221" s="398"/>
      <c r="DA221" s="398"/>
      <c r="DB221" s="398"/>
      <c r="DC221" s="398"/>
      <c r="DD221" s="398"/>
      <c r="DE221" s="398"/>
      <c r="DF221" s="398"/>
      <c r="DG221" s="398"/>
      <c r="DH221" s="398"/>
      <c r="DI221" s="398"/>
      <c r="DJ221" s="398"/>
      <c r="DK221" s="398"/>
      <c r="DL221" s="398"/>
      <c r="DM221" s="398"/>
      <c r="DN221" s="398"/>
      <c r="DO221" s="398"/>
      <c r="DP221" s="398"/>
      <c r="DQ221" s="398"/>
      <c r="DR221" s="398"/>
      <c r="DS221" s="398"/>
      <c r="DT221" s="398"/>
      <c r="DU221" s="398"/>
      <c r="DV221" s="398"/>
      <c r="DW221" s="398"/>
      <c r="DX221" s="398"/>
      <c r="DY221" s="398"/>
      <c r="DZ221" s="398"/>
      <c r="EA221" s="398"/>
      <c r="EB221" s="398"/>
      <c r="EC221" s="398"/>
      <c r="ED221" s="398"/>
      <c r="EE221" s="398"/>
      <c r="EF221" s="398"/>
      <c r="EG221" s="398"/>
      <c r="EH221" s="398"/>
      <c r="EI221" s="398"/>
      <c r="EJ221" s="398"/>
      <c r="EK221" s="398"/>
      <c r="EL221" s="398"/>
      <c r="EM221" s="398"/>
      <c r="EN221" s="398"/>
      <c r="EO221" s="398"/>
      <c r="EP221" s="398"/>
      <c r="EQ221" s="398"/>
    </row>
  </sheetData>
  <mergeCells count="84">
    <mergeCell ref="F6:J6"/>
    <mergeCell ref="A7:C13"/>
    <mergeCell ref="T7:U13"/>
    <mergeCell ref="V7:X13"/>
    <mergeCell ref="AO7:AP13"/>
    <mergeCell ref="CZ7:DA13"/>
    <mergeCell ref="DB7:DD13"/>
    <mergeCell ref="DU7:DV13"/>
    <mergeCell ref="DW7:DY13"/>
    <mergeCell ref="AQ7:AS13"/>
    <mergeCell ref="BJ7:BK13"/>
    <mergeCell ref="BL7:BN13"/>
    <mergeCell ref="BU7:BV7"/>
    <mergeCell ref="CE7:CF13"/>
    <mergeCell ref="EP7:EQ13"/>
    <mergeCell ref="A41:C47"/>
    <mergeCell ref="T41:U47"/>
    <mergeCell ref="V41:X47"/>
    <mergeCell ref="AO41:AP47"/>
    <mergeCell ref="AQ41:AS47"/>
    <mergeCell ref="BJ41:BK47"/>
    <mergeCell ref="BL41:BN47"/>
    <mergeCell ref="CE41:CF47"/>
    <mergeCell ref="CG41:CI47"/>
    <mergeCell ref="CZ41:DA47"/>
    <mergeCell ref="DB41:DD47"/>
    <mergeCell ref="DU41:DV47"/>
    <mergeCell ref="DW41:DY47"/>
    <mergeCell ref="EJ41:EK47"/>
    <mergeCell ref="CG7:CI13"/>
    <mergeCell ref="BJ75:BK81"/>
    <mergeCell ref="BL75:BN81"/>
    <mergeCell ref="CE75:CF81"/>
    <mergeCell ref="F119:J119"/>
    <mergeCell ref="A120:C126"/>
    <mergeCell ref="T120:U126"/>
    <mergeCell ref="V120:X126"/>
    <mergeCell ref="AO120:AP126"/>
    <mergeCell ref="AQ120:AS126"/>
    <mergeCell ref="A75:C81"/>
    <mergeCell ref="T75:U81"/>
    <mergeCell ref="V75:X81"/>
    <mergeCell ref="AO75:AP81"/>
    <mergeCell ref="AQ75:AS81"/>
    <mergeCell ref="CG75:CI81"/>
    <mergeCell ref="CZ75:DA81"/>
    <mergeCell ref="DB75:DD81"/>
    <mergeCell ref="EP120:EQ126"/>
    <mergeCell ref="A154:C160"/>
    <mergeCell ref="T154:U160"/>
    <mergeCell ref="V154:X160"/>
    <mergeCell ref="AO154:AP160"/>
    <mergeCell ref="AQ154:AS160"/>
    <mergeCell ref="DU75:DV81"/>
    <mergeCell ref="BJ154:BK160"/>
    <mergeCell ref="BL154:BN160"/>
    <mergeCell ref="BJ120:BK126"/>
    <mergeCell ref="BL120:BN126"/>
    <mergeCell ref="CZ154:DA160"/>
    <mergeCell ref="DB154:DD160"/>
    <mergeCell ref="DU120:DV126"/>
    <mergeCell ref="DW120:DY126"/>
    <mergeCell ref="BJ188:BK194"/>
    <mergeCell ref="BL188:BN194"/>
    <mergeCell ref="CE188:CF194"/>
    <mergeCell ref="CG188:CI194"/>
    <mergeCell ref="CE154:CF160"/>
    <mergeCell ref="CG154:CI160"/>
    <mergeCell ref="CZ188:DA194"/>
    <mergeCell ref="DB188:DD194"/>
    <mergeCell ref="DU188:DV194"/>
    <mergeCell ref="DW188:DY194"/>
    <mergeCell ref="DB120:DD126"/>
    <mergeCell ref="CE120:CF126"/>
    <mergeCell ref="CG120:CI126"/>
    <mergeCell ref="CZ120:DA126"/>
    <mergeCell ref="EP154:EQ160"/>
    <mergeCell ref="A188:C194"/>
    <mergeCell ref="T188:U194"/>
    <mergeCell ref="V188:X194"/>
    <mergeCell ref="AO188:AP194"/>
    <mergeCell ref="AQ188:AS194"/>
    <mergeCell ref="DW154:DY160"/>
    <mergeCell ref="DU154:DV160"/>
  </mergeCells>
  <phoneticPr fontId="4"/>
  <printOptions horizontalCentered="1"/>
  <pageMargins left="0.59055118110236227" right="0.59055118110236227" top="0" bottom="0.19685039370078741" header="0" footer="0"/>
  <pageSetup paperSize="9" scale="52" pageOrder="overThenDown" orientation="portrait" r:id="rId1"/>
  <headerFooter alignWithMargins="0"/>
  <rowBreaks count="1" manualBreakCount="1">
    <brk id="113" max="146" man="1"/>
  </rowBreaks>
  <colBreaks count="15" manualBreakCount="15">
    <brk id="11" max="221" man="1"/>
    <brk id="21" max="221" man="1"/>
    <brk id="32" max="221" man="1"/>
    <brk id="42" max="221" man="1"/>
    <brk id="53" max="221" man="1"/>
    <brk id="63" max="221" man="1"/>
    <brk id="74" max="221" man="1"/>
    <brk id="84" max="221" man="1"/>
    <brk id="95" max="221" man="1"/>
    <brk id="105" max="221" man="1"/>
    <brk id="116" max="221" man="1"/>
    <brk id="126" max="221" man="1"/>
    <brk id="137" max="221" man="1"/>
    <brk id="147" max="108" man="1"/>
    <brk id="156" max="108"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88297F-5669-4A84-AF51-863674B5924F}">
  <dimension ref="A1:HC108"/>
  <sheetViews>
    <sheetView zoomScale="80" zoomScaleNormal="80" zoomScaleSheetLayoutView="55" workbookViewId="0"/>
  </sheetViews>
  <sheetFormatPr defaultColWidth="9" defaultRowHeight="13.5"/>
  <cols>
    <col min="1" max="1" width="8.85546875" style="23" customWidth="1"/>
    <col min="2" max="2" width="6.140625" style="23" customWidth="1"/>
    <col min="3" max="3" width="11.140625" style="23" customWidth="1"/>
    <col min="4" max="19" width="16.140625" style="23" customWidth="1"/>
    <col min="20" max="22" width="8.85546875" style="23" customWidth="1"/>
    <col min="23" max="23" width="6.140625" style="23" customWidth="1"/>
    <col min="24" max="24" width="11.140625" style="23" customWidth="1"/>
    <col min="25" max="40" width="16.140625" style="23" customWidth="1"/>
    <col min="41" max="43" width="8.85546875" style="23" customWidth="1"/>
    <col min="44" max="44" width="6.140625" style="23" customWidth="1"/>
    <col min="45" max="45" width="11.140625" style="23" customWidth="1"/>
    <col min="46" max="61" width="16.140625" style="23" customWidth="1"/>
    <col min="62" max="64" width="8.85546875" style="23" customWidth="1"/>
    <col min="65" max="65" width="6.140625" style="23" customWidth="1"/>
    <col min="66" max="66" width="11.140625" style="23" customWidth="1"/>
    <col min="67" max="82" width="16.140625" style="23" customWidth="1"/>
    <col min="83" max="85" width="8.85546875" style="23" customWidth="1"/>
    <col min="86" max="86" width="6.140625" style="23" customWidth="1"/>
    <col min="87" max="87" width="11.140625" style="23" customWidth="1"/>
    <col min="88" max="103" width="16.140625" style="23" customWidth="1"/>
    <col min="104" max="106" width="8.85546875" style="23" customWidth="1"/>
    <col min="107" max="107" width="6.140625" style="23" customWidth="1"/>
    <col min="108" max="108" width="11.140625" style="23" customWidth="1"/>
    <col min="109" max="124" width="16.140625" style="23" customWidth="1"/>
    <col min="125" max="127" width="8.85546875" style="23" customWidth="1"/>
    <col min="128" max="128" width="6.140625" style="23" customWidth="1"/>
    <col min="129" max="129" width="11.140625" style="23" customWidth="1"/>
    <col min="130" max="145" width="16.140625" style="23" customWidth="1"/>
    <col min="146" max="148" width="8.85546875" style="23" customWidth="1"/>
    <col min="149" max="149" width="6.140625" style="23" customWidth="1"/>
    <col min="150" max="150" width="11.140625" style="23" customWidth="1"/>
    <col min="151" max="166" width="16.140625" style="23" customWidth="1"/>
    <col min="167" max="169" width="8.85546875" style="23" customWidth="1"/>
    <col min="170" max="170" width="6.140625" style="23" customWidth="1"/>
    <col min="171" max="171" width="11.140625" style="23" customWidth="1"/>
    <col min="172" max="187" width="16.140625" style="23" customWidth="1"/>
    <col min="188" max="190" width="8.85546875" style="23" customWidth="1"/>
    <col min="191" max="191" width="6.140625" style="23" customWidth="1"/>
    <col min="192" max="192" width="11.140625" style="23" customWidth="1"/>
    <col min="193" max="208" width="16.140625" style="23" customWidth="1"/>
    <col min="209" max="210" width="8.85546875" style="23" customWidth="1"/>
    <col min="211" max="16384" width="9" style="23"/>
  </cols>
  <sheetData>
    <row r="1" spans="1:211">
      <c r="A1" s="668" t="s">
        <v>1147</v>
      </c>
      <c r="B1" s="668"/>
      <c r="C1" s="668"/>
      <c r="D1" s="763" t="s">
        <v>1224</v>
      </c>
      <c r="E1" s="668"/>
      <c r="F1" s="763"/>
      <c r="G1" s="668"/>
      <c r="H1" s="718"/>
      <c r="I1" s="718"/>
      <c r="J1" s="718"/>
      <c r="K1" s="718"/>
      <c r="L1" s="668"/>
      <c r="M1" s="668"/>
      <c r="N1" s="763"/>
      <c r="O1" s="668"/>
      <c r="P1" s="718"/>
      <c r="Q1" s="718"/>
      <c r="R1" s="668" t="s">
        <v>1147</v>
      </c>
      <c r="S1" s="763" t="s">
        <v>1224</v>
      </c>
      <c r="T1" s="718"/>
      <c r="U1" s="718"/>
      <c r="V1" s="668" t="s">
        <v>1147</v>
      </c>
      <c r="W1" s="668"/>
      <c r="X1" s="668"/>
      <c r="Y1" s="763" t="s">
        <v>1224</v>
      </c>
      <c r="Z1" s="668"/>
      <c r="AA1" s="763"/>
      <c r="AB1" s="668"/>
      <c r="AC1" s="718"/>
      <c r="AD1" s="718"/>
      <c r="AE1" s="718"/>
      <c r="AF1" s="718"/>
      <c r="AG1" s="668"/>
      <c r="AH1" s="668"/>
      <c r="AI1" s="763"/>
      <c r="AJ1" s="668"/>
      <c r="AK1" s="718"/>
      <c r="AL1" s="718"/>
      <c r="AM1" s="668" t="s">
        <v>1147</v>
      </c>
      <c r="AN1" s="763" t="s">
        <v>1224</v>
      </c>
      <c r="AO1" s="718"/>
      <c r="AP1" s="718"/>
      <c r="AQ1" s="668" t="s">
        <v>1147</v>
      </c>
      <c r="AR1" s="668"/>
      <c r="AS1" s="668"/>
      <c r="AT1" s="763" t="s">
        <v>1224</v>
      </c>
      <c r="AU1" s="668"/>
      <c r="AV1" s="763"/>
      <c r="AW1" s="668"/>
      <c r="AX1" s="718"/>
      <c r="AY1" s="718"/>
      <c r="AZ1" s="718"/>
      <c r="BA1" s="718"/>
      <c r="BB1" s="668"/>
      <c r="BC1" s="668"/>
      <c r="BD1" s="763"/>
      <c r="BE1" s="668"/>
      <c r="BF1" s="718"/>
      <c r="BG1" s="718"/>
      <c r="BH1" s="668" t="s">
        <v>1147</v>
      </c>
      <c r="BI1" s="763" t="s">
        <v>1224</v>
      </c>
      <c r="BJ1" s="718"/>
      <c r="BK1" s="718"/>
      <c r="BL1" s="668" t="s">
        <v>1147</v>
      </c>
      <c r="BM1" s="668"/>
      <c r="BN1" s="668"/>
      <c r="BO1" s="763" t="s">
        <v>1224</v>
      </c>
      <c r="BP1" s="668"/>
      <c r="BQ1" s="763"/>
      <c r="BR1" s="668"/>
      <c r="BS1" s="718"/>
      <c r="BT1" s="718"/>
      <c r="BU1" s="718"/>
      <c r="BV1" s="718"/>
      <c r="BW1" s="668"/>
      <c r="BX1" s="668"/>
      <c r="BY1" s="763"/>
      <c r="BZ1" s="668"/>
      <c r="CA1" s="718"/>
      <c r="CB1" s="718"/>
      <c r="CC1" s="668" t="s">
        <v>1147</v>
      </c>
      <c r="CD1" s="763" t="s">
        <v>1224</v>
      </c>
      <c r="CE1" s="718"/>
      <c r="CF1" s="718"/>
      <c r="CG1" s="668" t="s">
        <v>1147</v>
      </c>
      <c r="CH1" s="668"/>
      <c r="CI1" s="668"/>
      <c r="CJ1" s="763" t="s">
        <v>1224</v>
      </c>
      <c r="CK1" s="668"/>
      <c r="CL1" s="763"/>
      <c r="CM1" s="668"/>
      <c r="CN1" s="718"/>
      <c r="CO1" s="718"/>
      <c r="CP1" s="718"/>
      <c r="CQ1" s="718"/>
      <c r="CR1" s="668"/>
      <c r="CS1" s="668"/>
      <c r="CT1" s="763"/>
      <c r="CU1" s="668"/>
      <c r="CV1" s="718"/>
      <c r="CW1" s="718"/>
      <c r="CX1" s="668" t="s">
        <v>1147</v>
      </c>
      <c r="CY1" s="763" t="s">
        <v>1224</v>
      </c>
      <c r="CZ1" s="668"/>
      <c r="DA1" s="668"/>
      <c r="DB1" s="668" t="s">
        <v>1147</v>
      </c>
      <c r="DC1" s="668"/>
      <c r="DD1" s="668"/>
      <c r="DE1" s="763" t="s">
        <v>1224</v>
      </c>
      <c r="DF1" s="668"/>
      <c r="DG1" s="668"/>
      <c r="DH1" s="668"/>
      <c r="DI1" s="668"/>
      <c r="DJ1" s="668"/>
      <c r="DK1" s="668"/>
      <c r="DL1" s="668"/>
      <c r="DM1" s="668"/>
      <c r="DN1" s="668"/>
      <c r="DO1" s="668"/>
      <c r="DP1" s="668"/>
      <c r="DQ1" s="668"/>
      <c r="DR1" s="668"/>
      <c r="DS1" s="668" t="s">
        <v>1147</v>
      </c>
      <c r="DT1" s="763" t="s">
        <v>1224</v>
      </c>
      <c r="DU1" s="668"/>
      <c r="DV1" s="668"/>
      <c r="DW1" s="668" t="s">
        <v>1147</v>
      </c>
      <c r="DX1" s="668"/>
      <c r="DY1" s="668"/>
      <c r="DZ1" s="763" t="s">
        <v>1224</v>
      </c>
      <c r="EA1" s="668"/>
      <c r="EB1" s="668"/>
      <c r="EC1" s="668"/>
      <c r="ED1" s="668"/>
      <c r="EE1" s="668"/>
      <c r="EF1" s="668"/>
      <c r="EG1" s="668"/>
      <c r="EH1" s="668"/>
      <c r="EI1" s="668"/>
      <c r="EJ1" s="668"/>
      <c r="EK1" s="668"/>
      <c r="EL1" s="668"/>
      <c r="EM1" s="668"/>
      <c r="EN1" s="668" t="s">
        <v>1147</v>
      </c>
      <c r="EO1" s="763" t="s">
        <v>1224</v>
      </c>
      <c r="EP1" s="668"/>
      <c r="EQ1" s="668"/>
      <c r="ER1" s="668" t="s">
        <v>1147</v>
      </c>
      <c r="ES1" s="668"/>
      <c r="ET1" s="668"/>
      <c r="EU1" s="763" t="s">
        <v>1224</v>
      </c>
      <c r="EV1" s="668"/>
      <c r="EW1" s="668"/>
      <c r="EX1" s="668"/>
      <c r="EY1" s="668"/>
      <c r="EZ1" s="668"/>
      <c r="FA1" s="668"/>
      <c r="FB1" s="668"/>
      <c r="FC1" s="668"/>
      <c r="FD1" s="668"/>
      <c r="FE1" s="668"/>
      <c r="FF1" s="668"/>
      <c r="FG1" s="668"/>
      <c r="FH1" s="668"/>
      <c r="FI1" s="668" t="s">
        <v>1147</v>
      </c>
      <c r="FJ1" s="763" t="s">
        <v>1224</v>
      </c>
      <c r="FK1" s="668"/>
      <c r="FL1" s="668"/>
      <c r="FM1" s="668" t="s">
        <v>1147</v>
      </c>
      <c r="FN1" s="668"/>
      <c r="FO1" s="668"/>
      <c r="FP1" s="763" t="s">
        <v>1224</v>
      </c>
      <c r="FQ1" s="668"/>
      <c r="FR1" s="668"/>
      <c r="FS1" s="668"/>
      <c r="FT1" s="668"/>
      <c r="FU1" s="668"/>
      <c r="FV1" s="668"/>
      <c r="FW1" s="668"/>
      <c r="FX1" s="668"/>
      <c r="FY1" s="668"/>
      <c r="FZ1" s="668"/>
      <c r="GA1" s="668"/>
      <c r="GB1" s="668"/>
      <c r="GC1" s="668"/>
      <c r="GD1" s="668" t="s">
        <v>1147</v>
      </c>
      <c r="GE1" s="763" t="s">
        <v>1224</v>
      </c>
      <c r="GF1" s="668"/>
      <c r="GG1" s="668"/>
      <c r="GH1" s="668" t="s">
        <v>1147</v>
      </c>
      <c r="GI1" s="668"/>
      <c r="GJ1" s="668"/>
      <c r="GK1" s="763" t="s">
        <v>1224</v>
      </c>
      <c r="GL1" s="668"/>
      <c r="GM1" s="668"/>
      <c r="GN1" s="668"/>
      <c r="GO1" s="668"/>
      <c r="GP1" s="668"/>
      <c r="GQ1" s="668"/>
      <c r="GR1" s="668"/>
      <c r="GS1" s="668"/>
      <c r="GT1" s="668"/>
      <c r="GU1" s="668"/>
      <c r="GV1" s="668"/>
      <c r="GW1" s="668"/>
      <c r="GX1" s="668"/>
      <c r="GY1" s="668" t="s">
        <v>1147</v>
      </c>
      <c r="GZ1" s="763" t="s">
        <v>1224</v>
      </c>
      <c r="HA1" s="668"/>
      <c r="HB1" s="668"/>
    </row>
    <row r="2" spans="1:211">
      <c r="A2" s="763" t="s">
        <v>1340</v>
      </c>
      <c r="B2" s="763"/>
      <c r="C2" s="763"/>
      <c r="D2" s="1257" t="s">
        <v>1341</v>
      </c>
      <c r="E2" s="763"/>
      <c r="F2" s="1258"/>
      <c r="G2" s="718"/>
      <c r="H2" s="718"/>
      <c r="I2" s="718"/>
      <c r="J2" s="718"/>
      <c r="K2" s="718"/>
      <c r="L2" s="763"/>
      <c r="M2" s="763"/>
      <c r="N2" s="1258"/>
      <c r="O2" s="718"/>
      <c r="P2" s="718"/>
      <c r="Q2" s="718"/>
      <c r="R2" s="763" t="s">
        <v>1340</v>
      </c>
      <c r="S2" s="1257" t="s">
        <v>1341</v>
      </c>
      <c r="T2" s="718"/>
      <c r="U2" s="718"/>
      <c r="V2" s="763" t="s">
        <v>1340</v>
      </c>
      <c r="W2" s="763"/>
      <c r="X2" s="763"/>
      <c r="Y2" s="1257" t="s">
        <v>1341</v>
      </c>
      <c r="Z2" s="763"/>
      <c r="AA2" s="1258"/>
      <c r="AB2" s="718"/>
      <c r="AC2" s="718"/>
      <c r="AD2" s="718"/>
      <c r="AE2" s="718"/>
      <c r="AF2" s="718"/>
      <c r="AG2" s="763"/>
      <c r="AH2" s="763"/>
      <c r="AI2" s="1258"/>
      <c r="AJ2" s="718"/>
      <c r="AK2" s="718"/>
      <c r="AL2" s="718"/>
      <c r="AM2" s="763" t="s">
        <v>1340</v>
      </c>
      <c r="AN2" s="1257" t="s">
        <v>1341</v>
      </c>
      <c r="AO2" s="718"/>
      <c r="AP2" s="718"/>
      <c r="AQ2" s="763" t="s">
        <v>1340</v>
      </c>
      <c r="AR2" s="763"/>
      <c r="AS2" s="763"/>
      <c r="AT2" s="1257" t="s">
        <v>1341</v>
      </c>
      <c r="AU2" s="763"/>
      <c r="AV2" s="1258"/>
      <c r="AW2" s="718"/>
      <c r="AX2" s="718"/>
      <c r="AY2" s="718"/>
      <c r="AZ2" s="718"/>
      <c r="BA2" s="718"/>
      <c r="BB2" s="763"/>
      <c r="BC2" s="763"/>
      <c r="BD2" s="1258"/>
      <c r="BE2" s="718"/>
      <c r="BF2" s="718"/>
      <c r="BG2" s="718"/>
      <c r="BH2" s="763" t="s">
        <v>1340</v>
      </c>
      <c r="BI2" s="1257" t="s">
        <v>1341</v>
      </c>
      <c r="BJ2" s="718"/>
      <c r="BK2" s="718"/>
      <c r="BL2" s="763" t="s">
        <v>1340</v>
      </c>
      <c r="BM2" s="763"/>
      <c r="BN2" s="763"/>
      <c r="BO2" s="1257" t="s">
        <v>1341</v>
      </c>
      <c r="BP2" s="763"/>
      <c r="BQ2" s="1258"/>
      <c r="BR2" s="718"/>
      <c r="BS2" s="718"/>
      <c r="BT2" s="718"/>
      <c r="BU2" s="718"/>
      <c r="BV2" s="718"/>
      <c r="BW2" s="763"/>
      <c r="BX2" s="763"/>
      <c r="BY2" s="1258"/>
      <c r="BZ2" s="718"/>
      <c r="CA2" s="718"/>
      <c r="CB2" s="718"/>
      <c r="CC2" s="763" t="s">
        <v>1340</v>
      </c>
      <c r="CD2" s="1257" t="s">
        <v>1341</v>
      </c>
      <c r="CE2" s="718"/>
      <c r="CF2" s="718"/>
      <c r="CG2" s="763" t="s">
        <v>1340</v>
      </c>
      <c r="CH2" s="763"/>
      <c r="CI2" s="763"/>
      <c r="CJ2" s="1257" t="s">
        <v>1341</v>
      </c>
      <c r="CK2" s="763"/>
      <c r="CL2" s="1258"/>
      <c r="CM2" s="718"/>
      <c r="CN2" s="718"/>
      <c r="CO2" s="718"/>
      <c r="CP2" s="718"/>
      <c r="CQ2" s="718"/>
      <c r="CR2" s="763"/>
      <c r="CS2" s="763"/>
      <c r="CT2" s="1258"/>
      <c r="CU2" s="718"/>
      <c r="CV2" s="718"/>
      <c r="CW2" s="718"/>
      <c r="CX2" s="763" t="s">
        <v>1340</v>
      </c>
      <c r="CY2" s="1257" t="s">
        <v>1341</v>
      </c>
      <c r="CZ2" s="668"/>
      <c r="DA2" s="668"/>
      <c r="DB2" s="763" t="s">
        <v>1342</v>
      </c>
      <c r="DC2" s="763"/>
      <c r="DD2" s="763"/>
      <c r="DE2" s="1257" t="s">
        <v>1341</v>
      </c>
      <c r="DF2" s="668"/>
      <c r="DG2" s="668"/>
      <c r="DH2" s="668"/>
      <c r="DI2" s="668"/>
      <c r="DJ2" s="668"/>
      <c r="DK2" s="668"/>
      <c r="DL2" s="668"/>
      <c r="DM2" s="668"/>
      <c r="DN2" s="668"/>
      <c r="DO2" s="668"/>
      <c r="DP2" s="668"/>
      <c r="DQ2" s="668"/>
      <c r="DR2" s="668"/>
      <c r="DS2" s="763" t="s">
        <v>1342</v>
      </c>
      <c r="DT2" s="1257" t="s">
        <v>1341</v>
      </c>
      <c r="DU2" s="668"/>
      <c r="DV2" s="668"/>
      <c r="DW2" s="763" t="s">
        <v>1342</v>
      </c>
      <c r="DX2" s="763"/>
      <c r="DY2" s="763"/>
      <c r="DZ2" s="1257" t="s">
        <v>1341</v>
      </c>
      <c r="EA2" s="668"/>
      <c r="EB2" s="668"/>
      <c r="EC2" s="668"/>
      <c r="ED2" s="668"/>
      <c r="EE2" s="668"/>
      <c r="EF2" s="668"/>
      <c r="EG2" s="668"/>
      <c r="EH2" s="668"/>
      <c r="EI2" s="668"/>
      <c r="EJ2" s="668"/>
      <c r="EK2" s="668"/>
      <c r="EL2" s="668"/>
      <c r="EM2" s="668"/>
      <c r="EN2" s="763" t="s">
        <v>1342</v>
      </c>
      <c r="EO2" s="1257" t="s">
        <v>1341</v>
      </c>
      <c r="EP2" s="668"/>
      <c r="EQ2" s="668"/>
      <c r="ER2" s="763" t="s">
        <v>1342</v>
      </c>
      <c r="ES2" s="763"/>
      <c r="ET2" s="763"/>
      <c r="EU2" s="1257" t="s">
        <v>1341</v>
      </c>
      <c r="EV2" s="668"/>
      <c r="EW2" s="668"/>
      <c r="EX2" s="668"/>
      <c r="EY2" s="668"/>
      <c r="EZ2" s="668"/>
      <c r="FA2" s="668"/>
      <c r="FB2" s="668"/>
      <c r="FC2" s="668"/>
      <c r="FD2" s="668"/>
      <c r="FE2" s="668"/>
      <c r="FF2" s="668"/>
      <c r="FG2" s="668"/>
      <c r="FH2" s="668"/>
      <c r="FI2" s="763" t="s">
        <v>1342</v>
      </c>
      <c r="FJ2" s="1257" t="s">
        <v>1341</v>
      </c>
      <c r="FK2" s="668"/>
      <c r="FL2" s="668"/>
      <c r="FM2" s="763" t="s">
        <v>1342</v>
      </c>
      <c r="FN2" s="763"/>
      <c r="FO2" s="763"/>
      <c r="FP2" s="1257" t="s">
        <v>1341</v>
      </c>
      <c r="FQ2" s="668"/>
      <c r="FR2" s="668"/>
      <c r="FS2" s="668"/>
      <c r="FT2" s="668"/>
      <c r="FU2" s="668"/>
      <c r="FV2" s="668"/>
      <c r="FW2" s="668"/>
      <c r="FX2" s="668"/>
      <c r="FY2" s="668"/>
      <c r="FZ2" s="668"/>
      <c r="GA2" s="668"/>
      <c r="GB2" s="668"/>
      <c r="GC2" s="668"/>
      <c r="GD2" s="763" t="s">
        <v>1342</v>
      </c>
      <c r="GE2" s="1257" t="s">
        <v>1341</v>
      </c>
      <c r="GF2" s="668"/>
      <c r="GG2" s="668"/>
      <c r="GH2" s="763" t="s">
        <v>1342</v>
      </c>
      <c r="GI2" s="763"/>
      <c r="GJ2" s="763"/>
      <c r="GK2" s="1257" t="s">
        <v>1341</v>
      </c>
      <c r="GL2" s="668"/>
      <c r="GM2" s="668"/>
      <c r="GN2" s="668"/>
      <c r="GO2" s="668"/>
      <c r="GP2" s="668"/>
      <c r="GQ2" s="668"/>
      <c r="GR2" s="668"/>
      <c r="GS2" s="668"/>
      <c r="GT2" s="668"/>
      <c r="GU2" s="668"/>
      <c r="GV2" s="668"/>
      <c r="GW2" s="668"/>
      <c r="GX2" s="668"/>
      <c r="GY2" s="763" t="s">
        <v>1342</v>
      </c>
      <c r="GZ2" s="1257" t="s">
        <v>1341</v>
      </c>
      <c r="HA2" s="668"/>
      <c r="HB2" s="668"/>
    </row>
    <row r="3" spans="1:211" ht="14.25">
      <c r="A3" s="1609" t="s">
        <v>56</v>
      </c>
      <c r="B3" s="1609"/>
      <c r="C3" s="1609"/>
      <c r="D3" s="1610"/>
      <c r="E3" s="1610"/>
      <c r="F3" s="1610"/>
      <c r="G3" s="398"/>
      <c r="H3" s="398"/>
      <c r="I3" s="398"/>
      <c r="J3" s="398"/>
      <c r="K3" s="398" t="s">
        <v>420</v>
      </c>
      <c r="L3" s="1610"/>
      <c r="M3" s="1610"/>
      <c r="N3" s="1610"/>
      <c r="O3" s="398"/>
      <c r="P3" s="398"/>
      <c r="Q3" s="398"/>
      <c r="R3" s="398"/>
      <c r="S3" s="398" t="s">
        <v>420</v>
      </c>
      <c r="T3" s="398"/>
      <c r="U3" s="398"/>
      <c r="V3" s="398"/>
      <c r="W3" s="398"/>
      <c r="X3" s="398"/>
      <c r="Y3" s="398"/>
      <c r="Z3" s="398"/>
      <c r="AA3" s="398"/>
      <c r="AB3" s="398"/>
      <c r="AC3" s="398"/>
      <c r="AD3" s="398"/>
      <c r="AE3" s="398"/>
      <c r="AF3" s="398"/>
      <c r="AG3" s="398"/>
      <c r="AH3" s="398"/>
      <c r="AI3" s="398"/>
      <c r="AJ3" s="398"/>
      <c r="AK3" s="398"/>
      <c r="AL3" s="398"/>
      <c r="AM3" s="398"/>
      <c r="AN3" s="398"/>
      <c r="AO3" s="398"/>
      <c r="AP3" s="398"/>
      <c r="AQ3" s="398"/>
      <c r="AR3" s="398"/>
      <c r="AS3" s="398"/>
      <c r="AT3" s="398"/>
      <c r="AU3" s="398"/>
      <c r="AV3" s="398"/>
      <c r="AW3" s="398"/>
      <c r="AX3" s="398"/>
      <c r="AY3" s="398"/>
      <c r="AZ3" s="398"/>
      <c r="BA3" s="398"/>
      <c r="BB3" s="398"/>
      <c r="BC3" s="398"/>
      <c r="BD3" s="398"/>
      <c r="BE3" s="398"/>
      <c r="BF3" s="398"/>
      <c r="BG3" s="398"/>
      <c r="BH3" s="398"/>
      <c r="BI3" s="398"/>
      <c r="BJ3" s="398"/>
      <c r="BK3" s="398"/>
      <c r="BL3" s="398"/>
      <c r="BM3" s="398"/>
      <c r="BN3" s="398"/>
      <c r="BO3" s="398"/>
      <c r="BP3" s="398"/>
      <c r="BQ3" s="398"/>
      <c r="BR3" s="398"/>
      <c r="BS3" s="398"/>
      <c r="BT3" s="398"/>
      <c r="BU3" s="398"/>
      <c r="BV3" s="398"/>
      <c r="BW3" s="398"/>
      <c r="BX3" s="398"/>
      <c r="BY3" s="398"/>
      <c r="BZ3" s="398"/>
      <c r="CA3" s="398"/>
      <c r="CB3" s="398"/>
      <c r="CC3" s="398"/>
      <c r="CD3" s="398"/>
      <c r="CE3" s="398"/>
      <c r="CF3" s="398"/>
      <c r="CG3" s="398"/>
      <c r="CH3" s="398"/>
      <c r="CI3" s="398"/>
      <c r="CJ3" s="398"/>
      <c r="CK3" s="398"/>
      <c r="CL3" s="398"/>
      <c r="CM3" s="398"/>
      <c r="CN3" s="398"/>
      <c r="CO3" s="398"/>
      <c r="CP3" s="398"/>
      <c r="CQ3" s="398"/>
      <c r="CR3" s="398"/>
      <c r="CS3" s="398"/>
      <c r="CT3" s="398"/>
      <c r="CU3" s="398"/>
      <c r="CV3" s="398"/>
      <c r="CW3" s="398"/>
      <c r="CX3" s="398"/>
      <c r="CY3" s="398"/>
      <c r="CZ3" s="398"/>
      <c r="DA3" s="398"/>
      <c r="DB3" s="398"/>
      <c r="DC3" s="398"/>
      <c r="DD3" s="398"/>
      <c r="DE3" s="398"/>
      <c r="DF3" s="398"/>
      <c r="DG3" s="398"/>
      <c r="DH3" s="398"/>
      <c r="DI3" s="398"/>
      <c r="DJ3" s="398"/>
      <c r="DK3" s="398"/>
      <c r="DL3" s="398"/>
      <c r="DM3" s="398"/>
      <c r="DN3" s="398"/>
      <c r="DO3" s="398"/>
      <c r="DP3" s="398"/>
      <c r="DQ3" s="398"/>
      <c r="DR3" s="398"/>
      <c r="DS3" s="398"/>
      <c r="DT3" s="398"/>
      <c r="DU3" s="398"/>
      <c r="DV3" s="398"/>
      <c r="DW3" s="398"/>
      <c r="DX3" s="398"/>
      <c r="DY3" s="398"/>
      <c r="DZ3" s="398"/>
      <c r="EA3" s="398"/>
      <c r="EB3" s="398"/>
      <c r="EC3" s="398"/>
      <c r="ED3" s="398"/>
      <c r="EE3" s="398"/>
      <c r="EF3" s="398"/>
      <c r="EG3" s="398"/>
      <c r="EH3" s="398"/>
      <c r="EI3" s="398"/>
      <c r="EJ3" s="398"/>
      <c r="EK3" s="398"/>
      <c r="EL3" s="398"/>
      <c r="EM3" s="398"/>
      <c r="EN3" s="398"/>
      <c r="EO3" s="398"/>
      <c r="EP3" s="398"/>
      <c r="EQ3" s="398"/>
      <c r="ER3" s="398"/>
      <c r="ES3" s="398"/>
      <c r="ET3" s="398"/>
      <c r="EU3" s="398"/>
      <c r="EV3" s="398"/>
      <c r="EW3" s="398"/>
      <c r="EX3" s="398"/>
      <c r="EY3" s="398"/>
      <c r="EZ3" s="398"/>
      <c r="FA3" s="398"/>
      <c r="FB3" s="398"/>
      <c r="FC3" s="398"/>
      <c r="FD3" s="398"/>
      <c r="FE3" s="398"/>
      <c r="FF3" s="398"/>
      <c r="FG3" s="398"/>
      <c r="FH3" s="398"/>
      <c r="FI3" s="398"/>
      <c r="FJ3" s="398"/>
      <c r="FK3" s="398"/>
      <c r="FL3" s="398"/>
      <c r="FM3" s="398"/>
      <c r="FN3" s="398"/>
      <c r="FO3" s="398"/>
      <c r="FP3" s="398"/>
      <c r="FQ3" s="398"/>
      <c r="FR3" s="398"/>
      <c r="FS3" s="398"/>
      <c r="FT3" s="398"/>
      <c r="FU3" s="398"/>
      <c r="FV3" s="398"/>
      <c r="FW3" s="398"/>
      <c r="FX3" s="398"/>
      <c r="FY3" s="398"/>
      <c r="FZ3" s="398"/>
      <c r="GA3" s="398"/>
      <c r="GB3" s="398"/>
      <c r="GC3" s="398"/>
      <c r="GD3" s="398"/>
      <c r="GE3" s="398"/>
      <c r="GF3" s="398"/>
      <c r="GG3" s="398"/>
      <c r="GH3" s="398"/>
      <c r="GI3" s="398"/>
      <c r="GJ3" s="398"/>
      <c r="GK3" s="398"/>
      <c r="GL3" s="398"/>
      <c r="GM3" s="398"/>
      <c r="GN3" s="398"/>
      <c r="GO3" s="398"/>
      <c r="GP3" s="398"/>
      <c r="GQ3" s="398"/>
      <c r="GR3" s="398"/>
      <c r="GS3" s="398"/>
      <c r="GT3" s="398"/>
      <c r="GU3" s="398"/>
      <c r="GV3" s="398"/>
      <c r="GW3" s="398"/>
      <c r="GX3" s="398"/>
      <c r="GY3" s="398"/>
      <c r="GZ3" s="398"/>
      <c r="HA3" s="398"/>
      <c r="HB3" s="398"/>
    </row>
    <row r="4" spans="1:211">
      <c r="A4" s="398" t="s">
        <v>739</v>
      </c>
      <c r="B4" s="398"/>
      <c r="C4" s="398"/>
      <c r="D4" s="398"/>
      <c r="E4" s="398"/>
      <c r="F4" s="398"/>
      <c r="G4" s="398"/>
      <c r="H4" s="398"/>
      <c r="I4" s="398"/>
      <c r="J4" s="398"/>
      <c r="K4" s="398"/>
      <c r="L4" s="398"/>
      <c r="M4" s="398"/>
      <c r="N4" s="398"/>
      <c r="O4" s="398"/>
      <c r="P4" s="398"/>
      <c r="Q4" s="398"/>
      <c r="R4" s="398"/>
      <c r="S4" s="398"/>
      <c r="T4" s="398"/>
      <c r="U4" s="398"/>
      <c r="V4" s="398"/>
      <c r="W4" s="398"/>
      <c r="X4" s="398"/>
      <c r="Y4" s="398"/>
      <c r="Z4" s="398"/>
      <c r="AA4" s="398"/>
      <c r="AB4" s="398"/>
      <c r="AC4" s="398"/>
      <c r="AD4" s="398"/>
      <c r="AE4" s="398"/>
      <c r="AF4" s="398"/>
      <c r="AG4" s="398"/>
      <c r="AH4" s="398"/>
      <c r="AI4" s="398"/>
      <c r="AJ4" s="398"/>
      <c r="AK4" s="398"/>
      <c r="AL4" s="398"/>
      <c r="AM4" s="398"/>
      <c r="AN4" s="398"/>
      <c r="AO4" s="398"/>
      <c r="AP4" s="398"/>
      <c r="AQ4" s="398"/>
      <c r="AR4" s="398"/>
      <c r="AS4" s="398"/>
      <c r="AT4" s="398"/>
      <c r="AU4" s="398"/>
      <c r="AV4" s="398"/>
      <c r="AW4" s="398"/>
      <c r="AX4" s="398"/>
      <c r="AY4" s="398"/>
      <c r="AZ4" s="398"/>
      <c r="BA4" s="398"/>
      <c r="BB4" s="398"/>
      <c r="BC4" s="398"/>
      <c r="BD4" s="398"/>
      <c r="BE4" s="398"/>
      <c r="BF4" s="398"/>
      <c r="BG4" s="398"/>
      <c r="BH4" s="398"/>
      <c r="BI4" s="398"/>
      <c r="BJ4" s="398"/>
      <c r="BK4" s="398"/>
      <c r="BL4" s="398"/>
      <c r="BM4" s="398"/>
      <c r="BN4" s="398"/>
      <c r="BO4" s="398"/>
      <c r="BP4" s="398"/>
      <c r="BQ4" s="398"/>
      <c r="BR4" s="398"/>
      <c r="BS4" s="398"/>
      <c r="BT4" s="398"/>
      <c r="BU4" s="398"/>
      <c r="BV4" s="398"/>
      <c r="BW4" s="398"/>
      <c r="BX4" s="398"/>
      <c r="BY4" s="398"/>
      <c r="BZ4" s="398"/>
      <c r="CA4" s="398"/>
      <c r="CB4" s="398"/>
      <c r="CC4" s="398"/>
      <c r="CD4" s="398"/>
      <c r="CE4" s="398"/>
      <c r="CF4" s="398"/>
      <c r="CG4" s="398"/>
      <c r="CH4" s="398"/>
      <c r="CI4" s="398"/>
      <c r="CJ4" s="398"/>
      <c r="CK4" s="398"/>
      <c r="CL4" s="398"/>
      <c r="CM4" s="398"/>
      <c r="CN4" s="398"/>
      <c r="CO4" s="398"/>
      <c r="CP4" s="398"/>
      <c r="CQ4" s="398"/>
      <c r="CR4" s="398"/>
      <c r="CS4" s="398"/>
      <c r="CT4" s="398"/>
      <c r="CU4" s="398"/>
      <c r="CV4" s="398"/>
      <c r="CW4" s="398"/>
      <c r="CX4" s="398"/>
      <c r="CY4" s="398"/>
      <c r="CZ4" s="398"/>
      <c r="DA4" s="398"/>
      <c r="DB4" s="398"/>
      <c r="DC4" s="398"/>
      <c r="DD4" s="398"/>
      <c r="DE4" s="398"/>
      <c r="DF4" s="398"/>
      <c r="DG4" s="398"/>
      <c r="DH4" s="398"/>
      <c r="DI4" s="398"/>
      <c r="DJ4" s="398"/>
      <c r="DK4" s="398"/>
      <c r="DL4" s="398"/>
      <c r="DM4" s="398"/>
      <c r="DN4" s="398"/>
      <c r="DO4" s="398"/>
      <c r="DP4" s="398"/>
      <c r="DQ4" s="398"/>
      <c r="DR4" s="398"/>
      <c r="DS4" s="398"/>
      <c r="DT4" s="398"/>
      <c r="DU4" s="398"/>
      <c r="DV4" s="398"/>
      <c r="DW4" s="398"/>
      <c r="DX4" s="398"/>
      <c r="DY4" s="398"/>
      <c r="DZ4" s="398"/>
      <c r="EA4" s="398"/>
      <c r="EB4" s="398"/>
      <c r="EC4" s="398"/>
      <c r="ED4" s="398"/>
      <c r="EE4" s="398"/>
      <c r="EF4" s="398"/>
      <c r="EG4" s="398"/>
      <c r="EH4" s="398"/>
      <c r="EI4" s="398"/>
      <c r="EJ4" s="398"/>
      <c r="EK4" s="398"/>
      <c r="EL4" s="398"/>
      <c r="EM4" s="398"/>
      <c r="EN4" s="398"/>
      <c r="EO4" s="398"/>
      <c r="EP4" s="398"/>
      <c r="EQ4" s="398"/>
      <c r="ER4" s="398"/>
      <c r="ES4" s="398"/>
      <c r="ET4" s="398"/>
      <c r="EU4" s="398"/>
      <c r="EV4" s="398"/>
      <c r="EW4" s="398"/>
      <c r="EX4" s="398"/>
      <c r="EY4" s="398"/>
      <c r="EZ4" s="398"/>
      <c r="FA4" s="398"/>
      <c r="FB4" s="398"/>
      <c r="FC4" s="398"/>
      <c r="FD4" s="398"/>
      <c r="FE4" s="398"/>
      <c r="FF4" s="398"/>
      <c r="FG4" s="398"/>
      <c r="FH4" s="398"/>
      <c r="FI4" s="398"/>
      <c r="FJ4" s="398"/>
      <c r="FK4" s="398"/>
      <c r="FL4" s="398"/>
      <c r="FM4" s="398"/>
      <c r="FN4" s="398"/>
      <c r="FO4" s="398"/>
      <c r="FP4" s="398"/>
      <c r="FQ4" s="398"/>
      <c r="FR4" s="398"/>
      <c r="FS4" s="398"/>
      <c r="FT4" s="398"/>
      <c r="FU4" s="398"/>
      <c r="FV4" s="398"/>
      <c r="FW4" s="398"/>
      <c r="FX4" s="398"/>
      <c r="FY4" s="398"/>
      <c r="FZ4" s="398"/>
      <c r="GA4" s="398"/>
      <c r="GB4" s="398"/>
      <c r="GC4" s="398"/>
      <c r="GD4" s="398"/>
      <c r="GE4" s="398"/>
      <c r="GF4" s="398"/>
      <c r="GG4" s="398"/>
      <c r="GH4" s="398"/>
      <c r="GI4" s="398"/>
      <c r="GJ4" s="398"/>
      <c r="GK4" s="398"/>
      <c r="GL4" s="398"/>
      <c r="GM4" s="398"/>
      <c r="GN4" s="398"/>
      <c r="GO4" s="398"/>
      <c r="GP4" s="398"/>
      <c r="GQ4" s="398"/>
      <c r="GR4" s="398"/>
      <c r="GS4" s="398"/>
      <c r="GT4" s="398"/>
      <c r="GU4" s="398"/>
      <c r="GV4" s="398"/>
      <c r="GW4" s="398"/>
      <c r="GX4" s="398"/>
      <c r="GY4" s="398"/>
      <c r="GZ4" s="398"/>
      <c r="HA4" s="398"/>
      <c r="HB4" s="398"/>
    </row>
    <row r="5" spans="1:211" ht="17.25">
      <c r="A5" s="574" t="s">
        <v>1343</v>
      </c>
      <c r="B5" s="574"/>
      <c r="C5" s="574"/>
      <c r="D5" s="574"/>
      <c r="E5" s="398"/>
      <c r="F5" s="1259" t="s">
        <v>1341</v>
      </c>
      <c r="G5" s="398"/>
      <c r="H5" s="398"/>
      <c r="I5" s="398"/>
      <c r="J5" s="398"/>
      <c r="K5" s="398"/>
      <c r="L5" s="493"/>
      <c r="M5" s="398"/>
      <c r="N5" s="398"/>
      <c r="O5" s="398"/>
      <c r="P5" s="398"/>
      <c r="Q5" s="398"/>
      <c r="R5" s="398"/>
      <c r="S5" s="398"/>
      <c r="T5" s="398"/>
      <c r="U5" s="398"/>
      <c r="V5" s="398"/>
      <c r="W5" s="398"/>
      <c r="X5" s="398"/>
      <c r="Y5" s="398"/>
      <c r="Z5" s="398"/>
      <c r="AA5" s="398"/>
      <c r="AB5" s="398"/>
      <c r="AC5" s="398"/>
      <c r="AD5" s="398"/>
      <c r="AE5" s="398"/>
      <c r="AF5" s="398"/>
      <c r="AG5" s="398"/>
      <c r="AH5" s="398"/>
      <c r="AI5" s="398"/>
      <c r="AJ5" s="398"/>
      <c r="AK5" s="398"/>
      <c r="AL5" s="398"/>
      <c r="AM5" s="398"/>
      <c r="AN5" s="398"/>
      <c r="AO5" s="398"/>
      <c r="AP5" s="398"/>
      <c r="AQ5" s="398"/>
      <c r="AR5" s="398"/>
      <c r="AS5" s="398"/>
      <c r="AT5" s="398"/>
      <c r="AU5" s="398"/>
      <c r="AV5" s="398"/>
      <c r="AW5" s="398"/>
      <c r="AX5" s="398"/>
      <c r="AY5" s="398"/>
      <c r="AZ5" s="398"/>
      <c r="BA5" s="398"/>
      <c r="BB5" s="398"/>
      <c r="BC5" s="398"/>
      <c r="BD5" s="398"/>
      <c r="BE5" s="398"/>
      <c r="BF5" s="398"/>
      <c r="BG5" s="398"/>
      <c r="BH5" s="398"/>
      <c r="BI5" s="398"/>
      <c r="BJ5" s="398"/>
      <c r="BK5" s="398"/>
      <c r="BL5" s="398"/>
      <c r="BM5" s="398"/>
      <c r="BN5" s="398"/>
      <c r="BO5" s="398"/>
      <c r="BP5" s="398"/>
      <c r="BQ5" s="398"/>
      <c r="BR5" s="398"/>
      <c r="BS5" s="398"/>
      <c r="BT5" s="398"/>
      <c r="BU5" s="398"/>
      <c r="BV5" s="398"/>
      <c r="BW5" s="398"/>
      <c r="BX5" s="398"/>
      <c r="BY5" s="398"/>
      <c r="BZ5" s="398"/>
      <c r="CA5" s="398"/>
      <c r="CB5" s="398"/>
      <c r="CC5" s="398"/>
      <c r="CD5" s="398"/>
      <c r="CE5" s="398"/>
      <c r="CF5" s="398"/>
      <c r="CG5" s="398"/>
      <c r="CH5" s="398"/>
      <c r="CI5" s="398"/>
      <c r="CJ5" s="398"/>
      <c r="CK5" s="398"/>
      <c r="CL5" s="398"/>
      <c r="CM5" s="398"/>
      <c r="CN5" s="398"/>
      <c r="CO5" s="398"/>
      <c r="CP5" s="398"/>
      <c r="CQ5" s="398"/>
      <c r="CR5" s="398"/>
      <c r="CS5" s="398"/>
      <c r="CT5" s="398"/>
      <c r="CU5" s="398"/>
      <c r="CV5" s="398"/>
      <c r="CW5" s="398"/>
      <c r="CX5" s="398"/>
      <c r="CY5" s="398"/>
      <c r="CZ5" s="398"/>
      <c r="DA5" s="398"/>
      <c r="DB5" s="574" t="s">
        <v>1343</v>
      </c>
      <c r="DC5" s="574"/>
      <c r="DD5" s="574"/>
      <c r="DE5" s="574"/>
      <c r="DF5" s="398"/>
      <c r="DG5" s="691" t="s">
        <v>1344</v>
      </c>
      <c r="DH5" s="398"/>
      <c r="DI5" s="398"/>
      <c r="DJ5" s="398"/>
      <c r="DK5" s="398"/>
      <c r="DL5" s="398"/>
      <c r="DM5" s="398"/>
      <c r="DN5" s="398"/>
      <c r="DO5" s="398"/>
      <c r="DP5" s="398"/>
      <c r="DQ5" s="398"/>
      <c r="DR5" s="398"/>
      <c r="DS5" s="398"/>
      <c r="DT5" s="398"/>
      <c r="DU5" s="398"/>
      <c r="DV5" s="398"/>
      <c r="DW5" s="398"/>
      <c r="DX5" s="398"/>
      <c r="DY5" s="398"/>
      <c r="DZ5" s="398"/>
      <c r="EA5" s="398"/>
      <c r="EB5" s="398"/>
      <c r="EC5" s="398"/>
      <c r="ED5" s="398"/>
      <c r="EE5" s="398"/>
      <c r="EF5" s="398"/>
      <c r="EG5" s="398"/>
      <c r="EH5" s="398"/>
      <c r="EI5" s="398"/>
      <c r="EJ5" s="398"/>
      <c r="EK5" s="398"/>
      <c r="EL5" s="398"/>
      <c r="EM5" s="398"/>
      <c r="EN5" s="398"/>
      <c r="EO5" s="398"/>
      <c r="EP5" s="398"/>
      <c r="EQ5" s="398"/>
      <c r="ER5" s="398"/>
      <c r="ES5" s="398"/>
      <c r="ET5" s="398"/>
      <c r="EU5" s="398"/>
      <c r="EV5" s="398"/>
      <c r="EW5" s="398"/>
      <c r="EX5" s="398"/>
      <c r="EY5" s="398"/>
      <c r="EZ5" s="398"/>
      <c r="FA5" s="398"/>
      <c r="FB5" s="398"/>
      <c r="FC5" s="398"/>
      <c r="FD5" s="398"/>
      <c r="FE5" s="398"/>
      <c r="FF5" s="398"/>
      <c r="FG5" s="398"/>
      <c r="FH5" s="398"/>
      <c r="FI5" s="398"/>
      <c r="FJ5" s="398"/>
      <c r="FK5" s="398"/>
      <c r="FL5" s="398"/>
      <c r="FM5" s="398"/>
      <c r="FN5" s="398"/>
      <c r="FO5" s="398"/>
      <c r="FP5" s="398"/>
      <c r="FQ5" s="398"/>
      <c r="FR5" s="398"/>
      <c r="FS5" s="398"/>
      <c r="FT5" s="398"/>
      <c r="FU5" s="398"/>
      <c r="FV5" s="398"/>
      <c r="FW5" s="398"/>
      <c r="FX5" s="398"/>
      <c r="FY5" s="398"/>
      <c r="FZ5" s="398"/>
      <c r="GA5" s="398"/>
      <c r="GB5" s="398"/>
      <c r="GC5" s="398"/>
      <c r="GD5" s="398"/>
      <c r="GE5" s="398"/>
      <c r="GF5" s="398"/>
      <c r="GG5" s="398"/>
      <c r="GH5" s="398"/>
      <c r="GI5" s="398"/>
      <c r="GJ5" s="398"/>
      <c r="GK5" s="398"/>
      <c r="GL5" s="398"/>
      <c r="GM5" s="398"/>
      <c r="GN5" s="398"/>
      <c r="GO5" s="398"/>
      <c r="GP5" s="398"/>
      <c r="GQ5" s="398"/>
      <c r="GR5" s="398"/>
      <c r="GS5" s="398"/>
      <c r="GT5" s="398"/>
      <c r="GU5" s="398"/>
      <c r="GV5" s="398"/>
      <c r="GW5" s="398"/>
      <c r="GX5" s="398"/>
      <c r="GY5" s="398"/>
      <c r="GZ5" s="398"/>
      <c r="HA5" s="398"/>
      <c r="HB5" s="398"/>
    </row>
    <row r="6" spans="1:211" ht="14.25">
      <c r="A6" s="398" t="s">
        <v>192</v>
      </c>
      <c r="B6" s="398"/>
      <c r="C6" s="398"/>
      <c r="D6" s="397" t="s">
        <v>1094</v>
      </c>
      <c r="E6" s="398"/>
      <c r="F6" s="1598" t="s">
        <v>847</v>
      </c>
      <c r="G6" s="1598"/>
      <c r="H6" s="1598"/>
      <c r="I6" s="1598"/>
      <c r="J6" s="1598"/>
      <c r="K6" s="398"/>
      <c r="L6" s="398"/>
      <c r="M6" s="398"/>
      <c r="N6" s="398"/>
      <c r="O6" s="398"/>
      <c r="P6" s="398"/>
      <c r="Q6" s="398"/>
      <c r="R6" s="398"/>
      <c r="S6" s="398"/>
      <c r="T6" s="398"/>
      <c r="U6" s="398"/>
      <c r="V6" s="398"/>
      <c r="W6" s="398"/>
      <c r="X6" s="398"/>
      <c r="Y6" s="398"/>
      <c r="Z6" s="398"/>
      <c r="AA6" s="398"/>
      <c r="AB6" s="398"/>
      <c r="AC6" s="474"/>
      <c r="AD6" s="474"/>
      <c r="AE6" s="474"/>
      <c r="AF6" s="474"/>
      <c r="AG6" s="398"/>
      <c r="AH6" s="398"/>
      <c r="AI6" s="398"/>
      <c r="AJ6" s="398"/>
      <c r="AK6" s="398"/>
      <c r="AL6" s="398"/>
      <c r="AM6" s="398"/>
      <c r="AN6" s="398"/>
      <c r="AO6" s="398"/>
      <c r="AP6" s="398"/>
      <c r="AQ6" s="398"/>
      <c r="AR6" s="398"/>
      <c r="AS6" s="398"/>
      <c r="AT6" s="398"/>
      <c r="AU6" s="398"/>
      <c r="AV6" s="398"/>
      <c r="AW6" s="398"/>
      <c r="AX6" s="398"/>
      <c r="AY6" s="398"/>
      <c r="AZ6" s="398"/>
      <c r="BA6" s="398"/>
      <c r="BB6" s="398"/>
      <c r="BC6" s="398"/>
      <c r="BD6" s="398"/>
      <c r="BE6" s="398"/>
      <c r="BF6" s="474"/>
      <c r="BG6" s="474"/>
      <c r="BH6" s="474"/>
      <c r="BI6" s="474"/>
      <c r="BJ6" s="474"/>
      <c r="BK6" s="398"/>
      <c r="BL6" s="398"/>
      <c r="BM6" s="398"/>
      <c r="BN6" s="398"/>
      <c r="BO6" s="474"/>
      <c r="BP6" s="474"/>
      <c r="BQ6" s="398"/>
      <c r="BR6" s="398"/>
      <c r="BS6" s="398"/>
      <c r="BT6" s="398"/>
      <c r="BU6" s="474"/>
      <c r="BV6" s="474"/>
      <c r="BW6" s="474"/>
      <c r="BX6" s="398"/>
      <c r="BY6" s="398"/>
      <c r="BZ6" s="398"/>
      <c r="CA6" s="398"/>
      <c r="CB6" s="398"/>
      <c r="CC6" s="398"/>
      <c r="CD6" s="398"/>
      <c r="CE6" s="398"/>
      <c r="CF6" s="398"/>
      <c r="CG6" s="398"/>
      <c r="CH6" s="398"/>
      <c r="CI6" s="398"/>
      <c r="CJ6" s="398"/>
      <c r="CK6" s="398"/>
      <c r="CL6" s="398"/>
      <c r="CM6" s="398"/>
      <c r="CN6" s="474"/>
      <c r="CO6" s="474"/>
      <c r="CP6" s="474"/>
      <c r="CQ6" s="474"/>
      <c r="CR6" s="474"/>
      <c r="CS6" s="474"/>
      <c r="CT6" s="398"/>
      <c r="CU6" s="398"/>
      <c r="CV6" s="398"/>
      <c r="CW6" s="398"/>
      <c r="CX6" s="398"/>
      <c r="CY6" s="398"/>
      <c r="CZ6" s="398"/>
      <c r="DA6" s="398"/>
      <c r="DB6" s="398"/>
      <c r="DC6" s="398"/>
      <c r="DD6" s="398"/>
      <c r="DE6" s="397" t="s">
        <v>1095</v>
      </c>
      <c r="DF6" s="398"/>
      <c r="DG6" s="486" t="s">
        <v>1154</v>
      </c>
      <c r="DH6" s="398"/>
      <c r="DI6" s="398"/>
      <c r="DJ6" s="398"/>
      <c r="DK6" s="398"/>
      <c r="DL6" s="398"/>
      <c r="DM6" s="398"/>
      <c r="DN6" s="398"/>
      <c r="DO6" s="398"/>
      <c r="DP6" s="398"/>
      <c r="DQ6" s="398"/>
      <c r="DR6" s="398"/>
      <c r="DS6" s="398"/>
      <c r="DT6" s="398"/>
      <c r="DU6" s="398"/>
      <c r="DV6" s="398"/>
      <c r="DW6" s="398"/>
      <c r="DX6" s="398"/>
      <c r="DY6" s="398"/>
      <c r="DZ6" s="398"/>
      <c r="EA6" s="398"/>
      <c r="EB6" s="398"/>
      <c r="EC6" s="398"/>
      <c r="ED6" s="474"/>
      <c r="EE6" s="474"/>
      <c r="EF6" s="398"/>
      <c r="EG6" s="398"/>
      <c r="EH6" s="398"/>
      <c r="EI6" s="398"/>
      <c r="EJ6" s="398"/>
      <c r="EK6" s="398"/>
      <c r="EL6" s="398"/>
      <c r="EM6" s="398"/>
      <c r="EN6" s="398"/>
      <c r="EO6" s="398"/>
      <c r="EP6" s="398"/>
      <c r="EQ6" s="398"/>
      <c r="ER6" s="398"/>
      <c r="ES6" s="398"/>
      <c r="ET6" s="398"/>
      <c r="EU6" s="398"/>
      <c r="EV6" s="474"/>
      <c r="EW6" s="474"/>
      <c r="EX6" s="474"/>
      <c r="EY6" s="474"/>
      <c r="EZ6" s="474"/>
      <c r="FA6" s="474"/>
      <c r="FB6" s="398"/>
      <c r="FC6" s="398"/>
      <c r="FD6" s="398"/>
      <c r="FE6" s="398"/>
      <c r="FF6" s="398"/>
      <c r="FG6" s="398"/>
      <c r="FH6" s="398"/>
      <c r="FI6" s="398"/>
      <c r="FJ6" s="398"/>
      <c r="FK6" s="398"/>
      <c r="FL6" s="398"/>
      <c r="FM6" s="398"/>
      <c r="FN6" s="398"/>
      <c r="FO6" s="398"/>
      <c r="FP6" s="398"/>
      <c r="FQ6" s="398"/>
      <c r="FR6" s="398"/>
      <c r="FS6" s="398"/>
      <c r="FT6" s="398"/>
      <c r="FU6" s="398"/>
      <c r="FV6" s="398"/>
      <c r="FW6" s="398"/>
      <c r="FX6" s="398"/>
      <c r="FY6" s="474"/>
      <c r="FZ6" s="474"/>
      <c r="GA6" s="474"/>
      <c r="GB6" s="474"/>
      <c r="GC6" s="474"/>
      <c r="GD6" s="474"/>
      <c r="GE6" s="474"/>
      <c r="GF6" s="398"/>
      <c r="GG6" s="398"/>
      <c r="GH6" s="398"/>
      <c r="GI6" s="398"/>
      <c r="GJ6" s="398"/>
      <c r="GK6" s="398"/>
      <c r="GL6" s="398"/>
      <c r="GM6" s="398"/>
      <c r="GN6" s="398"/>
      <c r="GO6" s="398"/>
      <c r="GP6" s="398"/>
      <c r="GQ6" s="398"/>
      <c r="GR6" s="474"/>
      <c r="GS6" s="474"/>
      <c r="GT6" s="398"/>
      <c r="GU6" s="398"/>
      <c r="GV6" s="398"/>
      <c r="GW6" s="398"/>
      <c r="GX6" s="398"/>
      <c r="GY6" s="398"/>
      <c r="GZ6" s="398"/>
      <c r="HA6" s="398"/>
      <c r="HB6" s="398"/>
    </row>
    <row r="7" spans="1:211" ht="21">
      <c r="A7" s="1495" t="s">
        <v>57</v>
      </c>
      <c r="B7" s="1496"/>
      <c r="C7" s="1497"/>
      <c r="D7" s="1071" t="s">
        <v>1345</v>
      </c>
      <c r="E7" s="532"/>
      <c r="F7" s="1611" t="s">
        <v>712</v>
      </c>
      <c r="G7" s="1611"/>
      <c r="H7" s="1225"/>
      <c r="I7" s="532"/>
      <c r="J7" s="532"/>
      <c r="K7" s="1260" t="s">
        <v>1153</v>
      </c>
      <c r="L7" s="532" t="s">
        <v>1156</v>
      </c>
      <c r="M7" s="532"/>
      <c r="N7" s="532"/>
      <c r="O7" s="532"/>
      <c r="P7" s="532"/>
      <c r="Q7" s="532"/>
      <c r="R7" s="532"/>
      <c r="S7" s="532"/>
      <c r="T7" s="1502" t="s">
        <v>62</v>
      </c>
      <c r="U7" s="1496"/>
      <c r="V7" s="1495" t="s">
        <v>57</v>
      </c>
      <c r="W7" s="1496"/>
      <c r="X7" s="1497"/>
      <c r="Y7" s="1210" t="s">
        <v>1346</v>
      </c>
      <c r="Z7" s="1072" t="s">
        <v>1025</v>
      </c>
      <c r="AA7" s="532"/>
      <c r="AB7" s="532"/>
      <c r="AD7" s="1207"/>
      <c r="AF7" s="1260" t="s">
        <v>1153</v>
      </c>
      <c r="AG7" s="532" t="s">
        <v>1156</v>
      </c>
      <c r="AH7" s="532"/>
      <c r="AI7" s="532"/>
      <c r="AJ7" s="532"/>
      <c r="AK7" s="532"/>
      <c r="AL7" s="532"/>
      <c r="AM7" s="532"/>
      <c r="AN7" s="532"/>
      <c r="AO7" s="1502" t="s">
        <v>62</v>
      </c>
      <c r="AP7" s="1496"/>
      <c r="AQ7" s="1495" t="s">
        <v>57</v>
      </c>
      <c r="AR7" s="1496"/>
      <c r="AS7" s="1497"/>
      <c r="AT7" s="1246"/>
      <c r="AU7" s="532"/>
      <c r="AV7" s="532"/>
      <c r="AW7" s="532"/>
      <c r="AX7" s="532"/>
      <c r="AY7" s="532"/>
      <c r="AZ7" s="1210" t="s">
        <v>1347</v>
      </c>
      <c r="BA7" s="1261" t="s">
        <v>1153</v>
      </c>
      <c r="BB7" s="1038" t="s">
        <v>1348</v>
      </c>
      <c r="BC7" s="1262"/>
      <c r="BD7" s="532"/>
      <c r="BE7" s="532"/>
      <c r="BH7" s="1246"/>
      <c r="BI7" s="1236"/>
      <c r="BJ7" s="1502" t="s">
        <v>62</v>
      </c>
      <c r="BK7" s="1496"/>
      <c r="BL7" s="1495" t="s">
        <v>57</v>
      </c>
      <c r="BM7" s="1496"/>
      <c r="BN7" s="1497"/>
      <c r="BO7" s="532"/>
      <c r="BQ7" s="1262" t="s">
        <v>739</v>
      </c>
      <c r="BR7" s="532"/>
      <c r="BS7" s="532"/>
      <c r="BT7" s="532"/>
      <c r="BU7" s="1207"/>
      <c r="BV7" s="1260" t="s">
        <v>1153</v>
      </c>
      <c r="BW7" s="532" t="s">
        <v>1156</v>
      </c>
      <c r="BX7" s="532" t="s">
        <v>192</v>
      </c>
      <c r="BY7" s="532" t="s">
        <v>192</v>
      </c>
      <c r="BZ7" s="532"/>
      <c r="CA7" s="532"/>
      <c r="CB7" s="1069"/>
      <c r="CC7" s="1210" t="s">
        <v>1349</v>
      </c>
      <c r="CD7" s="1139" t="s">
        <v>1350</v>
      </c>
      <c r="CE7" s="1502" t="s">
        <v>62</v>
      </c>
      <c r="CF7" s="1496"/>
      <c r="CG7" s="1495" t="s">
        <v>57</v>
      </c>
      <c r="CH7" s="1496"/>
      <c r="CI7" s="1497"/>
      <c r="CJ7" s="532"/>
      <c r="CK7" s="532"/>
      <c r="CL7" s="532"/>
      <c r="CM7" s="532"/>
      <c r="CN7" s="1207"/>
      <c r="CO7" s="1207"/>
      <c r="CQ7" s="1260" t="s">
        <v>1153</v>
      </c>
      <c r="CR7" s="532" t="s">
        <v>1156</v>
      </c>
      <c r="CT7" s="532" t="s">
        <v>1156</v>
      </c>
      <c r="CU7" s="1236"/>
      <c r="CV7" s="1210" t="s">
        <v>1351</v>
      </c>
      <c r="CW7" s="532"/>
      <c r="CX7" s="1139" t="s">
        <v>1352</v>
      </c>
      <c r="CY7" s="404"/>
      <c r="CZ7" s="1502" t="s">
        <v>62</v>
      </c>
      <c r="DA7" s="1496"/>
      <c r="DB7" s="1495" t="s">
        <v>57</v>
      </c>
      <c r="DC7" s="1496"/>
      <c r="DD7" s="1497"/>
      <c r="DE7" s="1071" t="s">
        <v>1345</v>
      </c>
      <c r="DF7" s="532"/>
      <c r="DG7" s="1069" t="s">
        <v>1353</v>
      </c>
      <c r="DH7" s="1202"/>
      <c r="DI7" s="1225"/>
      <c r="DJ7" s="532"/>
      <c r="DK7" s="532"/>
      <c r="DL7" s="1260" t="s">
        <v>1153</v>
      </c>
      <c r="DM7" s="532" t="s">
        <v>1156</v>
      </c>
      <c r="DN7" s="532"/>
      <c r="DO7" s="532"/>
      <c r="DP7" s="532"/>
      <c r="DQ7" s="532"/>
      <c r="DR7" s="532"/>
      <c r="DS7" s="532"/>
      <c r="DT7" s="532"/>
      <c r="DU7" s="1502" t="s">
        <v>62</v>
      </c>
      <c r="DV7" s="1496"/>
      <c r="DW7" s="1495" t="s">
        <v>57</v>
      </c>
      <c r="DX7" s="1496"/>
      <c r="DY7" s="1497"/>
      <c r="DZ7" s="1210" t="s">
        <v>1346</v>
      </c>
      <c r="EA7" s="1072" t="s">
        <v>1025</v>
      </c>
      <c r="EB7" s="532"/>
      <c r="EC7" s="532"/>
      <c r="EE7" s="1207"/>
      <c r="EF7" s="532"/>
      <c r="EG7" s="1260" t="s">
        <v>1153</v>
      </c>
      <c r="EH7" s="532" t="s">
        <v>1156</v>
      </c>
      <c r="EI7" s="532"/>
      <c r="EJ7" s="532"/>
      <c r="EK7" s="532"/>
      <c r="EL7" s="532"/>
      <c r="EM7" s="532"/>
      <c r="EN7" s="532"/>
      <c r="EO7" s="532"/>
      <c r="EP7" s="1502" t="s">
        <v>62</v>
      </c>
      <c r="EQ7" s="1496"/>
      <c r="ER7" s="1495" t="s">
        <v>57</v>
      </c>
      <c r="ES7" s="1496"/>
      <c r="ET7" s="1497"/>
      <c r="EU7" s="532"/>
      <c r="EX7" s="1207"/>
      <c r="EY7" s="1207"/>
      <c r="EZ7" s="1207"/>
      <c r="FA7" s="1207"/>
      <c r="FB7" s="1260" t="s">
        <v>1153</v>
      </c>
      <c r="FC7" s="532" t="s">
        <v>1156</v>
      </c>
      <c r="FD7" s="1210" t="s">
        <v>1354</v>
      </c>
      <c r="FE7" s="532"/>
      <c r="FF7" s="1038" t="s">
        <v>1355</v>
      </c>
      <c r="FG7" s="1262"/>
      <c r="FH7" s="532"/>
      <c r="FI7" s="532"/>
      <c r="FJ7" s="532"/>
      <c r="FK7" s="1502" t="s">
        <v>62</v>
      </c>
      <c r="FL7" s="1496"/>
      <c r="FM7" s="1495" t="s">
        <v>57</v>
      </c>
      <c r="FN7" s="1496"/>
      <c r="FO7" s="1497"/>
      <c r="FP7" s="532"/>
      <c r="FQ7" s="532" t="s">
        <v>192</v>
      </c>
      <c r="FR7" s="1210" t="s">
        <v>1356</v>
      </c>
      <c r="FS7" s="1038" t="s">
        <v>1357</v>
      </c>
      <c r="FT7" s="1038"/>
      <c r="FU7" s="532"/>
      <c r="FV7" s="532"/>
      <c r="FW7" s="1260" t="s">
        <v>1153</v>
      </c>
      <c r="FX7" s="532" t="s">
        <v>1156</v>
      </c>
      <c r="FZ7" s="1207"/>
      <c r="GA7" s="1207"/>
      <c r="GB7" s="1207"/>
      <c r="GC7" s="1207"/>
      <c r="GD7" s="1207"/>
      <c r="GE7" s="1236"/>
      <c r="GF7" s="1502" t="s">
        <v>62</v>
      </c>
      <c r="GG7" s="1496"/>
      <c r="GH7" s="1495" t="s">
        <v>57</v>
      </c>
      <c r="GI7" s="1496"/>
      <c r="GJ7" s="1497"/>
      <c r="GK7" s="532" t="s">
        <v>56</v>
      </c>
      <c r="GL7" s="532"/>
      <c r="GM7" s="532" t="s">
        <v>192</v>
      </c>
      <c r="GN7" s="532" t="s">
        <v>192</v>
      </c>
      <c r="GO7" s="532"/>
      <c r="GP7" s="532"/>
      <c r="GQ7" s="532"/>
      <c r="GR7" s="1260" t="s">
        <v>1153</v>
      </c>
      <c r="GS7" s="532" t="s">
        <v>1156</v>
      </c>
      <c r="GT7" s="532"/>
      <c r="GU7" s="532"/>
      <c r="GV7" s="532"/>
      <c r="GW7" s="1210" t="s">
        <v>1351</v>
      </c>
      <c r="GX7" s="532"/>
      <c r="GY7" s="1139" t="s">
        <v>1352</v>
      </c>
      <c r="GZ7" s="404"/>
      <c r="HA7" s="1502" t="s">
        <v>62</v>
      </c>
      <c r="HB7" s="1496"/>
    </row>
    <row r="8" spans="1:211" ht="14.25">
      <c r="A8" s="1498"/>
      <c r="B8" s="1498"/>
      <c r="C8" s="1499"/>
      <c r="D8" s="535" t="s">
        <v>755</v>
      </c>
      <c r="E8" s="588" t="s">
        <v>1102</v>
      </c>
      <c r="F8" s="533" t="s">
        <v>78</v>
      </c>
      <c r="G8" s="588" t="s">
        <v>81</v>
      </c>
      <c r="H8" s="588" t="s">
        <v>82</v>
      </c>
      <c r="I8" s="533" t="s">
        <v>83</v>
      </c>
      <c r="J8" s="535" t="s">
        <v>84</v>
      </c>
      <c r="K8" s="1169" t="s">
        <v>85</v>
      </c>
      <c r="L8" s="588" t="s">
        <v>86</v>
      </c>
      <c r="M8" s="533" t="s">
        <v>87</v>
      </c>
      <c r="N8" s="533" t="s">
        <v>89</v>
      </c>
      <c r="O8" s="533" t="s">
        <v>1104</v>
      </c>
      <c r="P8" s="588" t="s">
        <v>90</v>
      </c>
      <c r="Q8" s="587" t="s">
        <v>91</v>
      </c>
      <c r="R8" s="587" t="s">
        <v>70</v>
      </c>
      <c r="S8" s="533" t="s">
        <v>94</v>
      </c>
      <c r="T8" s="1503"/>
      <c r="U8" s="1498"/>
      <c r="V8" s="1498"/>
      <c r="W8" s="1498"/>
      <c r="X8" s="1499"/>
      <c r="Y8" s="100" t="s">
        <v>755</v>
      </c>
      <c r="Z8" s="587" t="s">
        <v>1102</v>
      </c>
      <c r="AA8" s="588" t="s">
        <v>81</v>
      </c>
      <c r="AB8" s="533" t="s">
        <v>82</v>
      </c>
      <c r="AC8" s="533" t="s">
        <v>83</v>
      </c>
      <c r="AD8" s="100" t="s">
        <v>84</v>
      </c>
      <c r="AE8" s="1169" t="s">
        <v>85</v>
      </c>
      <c r="AF8" s="533" t="s">
        <v>86</v>
      </c>
      <c r="AG8" s="533" t="s">
        <v>87</v>
      </c>
      <c r="AH8" s="533" t="s">
        <v>89</v>
      </c>
      <c r="AI8" s="537" t="s">
        <v>1104</v>
      </c>
      <c r="AJ8" s="587" t="s">
        <v>90</v>
      </c>
      <c r="AK8" s="587" t="s">
        <v>91</v>
      </c>
      <c r="AL8" s="587" t="s">
        <v>103</v>
      </c>
      <c r="AM8" s="533" t="s">
        <v>72</v>
      </c>
      <c r="AN8" s="533" t="s">
        <v>74</v>
      </c>
      <c r="AO8" s="1503"/>
      <c r="AP8" s="1498"/>
      <c r="AQ8" s="1498"/>
      <c r="AR8" s="1498"/>
      <c r="AS8" s="1499"/>
      <c r="AT8" s="533" t="s">
        <v>89</v>
      </c>
      <c r="AU8" s="537" t="s">
        <v>1104</v>
      </c>
      <c r="AV8" s="587" t="s">
        <v>91</v>
      </c>
      <c r="AW8" s="537" t="s">
        <v>94</v>
      </c>
      <c r="AX8" s="537" t="s">
        <v>72</v>
      </c>
      <c r="AY8" s="537" t="s">
        <v>74</v>
      </c>
      <c r="AZ8" s="100" t="s">
        <v>755</v>
      </c>
      <c r="BA8" s="537" t="s">
        <v>1102</v>
      </c>
      <c r="BB8" s="587" t="s">
        <v>81</v>
      </c>
      <c r="BC8" s="587" t="s">
        <v>82</v>
      </c>
      <c r="BD8" s="533" t="s">
        <v>83</v>
      </c>
      <c r="BE8" s="100" t="s">
        <v>84</v>
      </c>
      <c r="BF8" s="533" t="s">
        <v>85</v>
      </c>
      <c r="BG8" s="533" t="s">
        <v>87</v>
      </c>
      <c r="BH8" s="533" t="s">
        <v>89</v>
      </c>
      <c r="BI8" s="537" t="s">
        <v>1104</v>
      </c>
      <c r="BJ8" s="1503"/>
      <c r="BK8" s="1498"/>
      <c r="BL8" s="1498"/>
      <c r="BM8" s="1498"/>
      <c r="BN8" s="1499"/>
      <c r="BO8" s="537" t="s">
        <v>78</v>
      </c>
      <c r="BP8" s="588" t="s">
        <v>81</v>
      </c>
      <c r="BQ8" s="587" t="s">
        <v>82</v>
      </c>
      <c r="BR8" s="533" t="s">
        <v>83</v>
      </c>
      <c r="BS8" s="100" t="s">
        <v>84</v>
      </c>
      <c r="BT8" s="1169" t="s">
        <v>85</v>
      </c>
      <c r="BU8" s="588" t="s">
        <v>87</v>
      </c>
      <c r="BV8" s="533" t="s">
        <v>1104</v>
      </c>
      <c r="BW8" s="588" t="s">
        <v>91</v>
      </c>
      <c r="BX8" s="533" t="s">
        <v>94</v>
      </c>
      <c r="BY8" s="536" t="s">
        <v>71</v>
      </c>
      <c r="BZ8" s="533" t="s">
        <v>71</v>
      </c>
      <c r="CA8" s="533" t="s">
        <v>72</v>
      </c>
      <c r="CB8" s="100" t="s">
        <v>74</v>
      </c>
      <c r="CC8" s="533" t="s">
        <v>755</v>
      </c>
      <c r="CD8" s="537" t="s">
        <v>1102</v>
      </c>
      <c r="CE8" s="1503"/>
      <c r="CF8" s="1498"/>
      <c r="CG8" s="1498"/>
      <c r="CH8" s="1498"/>
      <c r="CI8" s="1499"/>
      <c r="CJ8" s="100" t="s">
        <v>84</v>
      </c>
      <c r="CK8" s="1169" t="s">
        <v>85</v>
      </c>
      <c r="CL8" s="587" t="s">
        <v>86</v>
      </c>
      <c r="CM8" s="533" t="s">
        <v>87</v>
      </c>
      <c r="CN8" s="537" t="s">
        <v>1104</v>
      </c>
      <c r="CO8" s="587" t="s">
        <v>70</v>
      </c>
      <c r="CP8" s="533" t="s">
        <v>94</v>
      </c>
      <c r="CQ8" s="1169" t="s">
        <v>1358</v>
      </c>
      <c r="CR8" s="1169" t="s">
        <v>98</v>
      </c>
      <c r="CS8" s="533" t="s">
        <v>71</v>
      </c>
      <c r="CT8" s="533" t="s">
        <v>71</v>
      </c>
      <c r="CU8" s="533" t="s">
        <v>72</v>
      </c>
      <c r="CV8" s="533" t="s">
        <v>755</v>
      </c>
      <c r="CW8" s="587" t="s">
        <v>1102</v>
      </c>
      <c r="CX8" s="537" t="s">
        <v>78</v>
      </c>
      <c r="CY8" s="537" t="s">
        <v>81</v>
      </c>
      <c r="CZ8" s="1503"/>
      <c r="DA8" s="1498"/>
      <c r="DB8" s="1498"/>
      <c r="DC8" s="1498"/>
      <c r="DD8" s="1499"/>
      <c r="DE8" s="100" t="s">
        <v>755</v>
      </c>
      <c r="DF8" s="587" t="s">
        <v>1102</v>
      </c>
      <c r="DG8" s="537" t="s">
        <v>78</v>
      </c>
      <c r="DH8" s="587" t="s">
        <v>81</v>
      </c>
      <c r="DI8" s="587" t="s">
        <v>82</v>
      </c>
      <c r="DJ8" s="533" t="s">
        <v>83</v>
      </c>
      <c r="DK8" s="100" t="s">
        <v>84</v>
      </c>
      <c r="DL8" s="1169" t="s">
        <v>85</v>
      </c>
      <c r="DM8" s="587" t="s">
        <v>86</v>
      </c>
      <c r="DN8" s="533" t="s">
        <v>87</v>
      </c>
      <c r="DO8" s="1169" t="s">
        <v>89</v>
      </c>
      <c r="DP8" s="537" t="s">
        <v>1104</v>
      </c>
      <c r="DQ8" s="587" t="s">
        <v>90</v>
      </c>
      <c r="DR8" s="587" t="s">
        <v>91</v>
      </c>
      <c r="DS8" s="587" t="s">
        <v>70</v>
      </c>
      <c r="DT8" s="533" t="s">
        <v>94</v>
      </c>
      <c r="DU8" s="1503"/>
      <c r="DV8" s="1498"/>
      <c r="DW8" s="1498"/>
      <c r="DX8" s="1498"/>
      <c r="DY8" s="1499"/>
      <c r="DZ8" s="100" t="s">
        <v>755</v>
      </c>
      <c r="EA8" s="587" t="s">
        <v>1102</v>
      </c>
      <c r="EB8" s="588" t="s">
        <v>81</v>
      </c>
      <c r="EC8" s="533" t="s">
        <v>82</v>
      </c>
      <c r="ED8" s="533" t="s">
        <v>83</v>
      </c>
      <c r="EE8" s="100" t="s">
        <v>84</v>
      </c>
      <c r="EF8" s="1169" t="s">
        <v>85</v>
      </c>
      <c r="EG8" s="533" t="s">
        <v>86</v>
      </c>
      <c r="EH8" s="533" t="s">
        <v>87</v>
      </c>
      <c r="EI8" s="533" t="s">
        <v>89</v>
      </c>
      <c r="EJ8" s="537" t="s">
        <v>1104</v>
      </c>
      <c r="EK8" s="587" t="s">
        <v>90</v>
      </c>
      <c r="EL8" s="587" t="s">
        <v>91</v>
      </c>
      <c r="EM8" s="587" t="s">
        <v>103</v>
      </c>
      <c r="EN8" s="533" t="s">
        <v>72</v>
      </c>
      <c r="EO8" s="533" t="s">
        <v>74</v>
      </c>
      <c r="EP8" s="1503"/>
      <c r="EQ8" s="1498"/>
      <c r="ER8" s="1498"/>
      <c r="ES8" s="1498"/>
      <c r="ET8" s="1499"/>
      <c r="EU8" s="533" t="s">
        <v>84</v>
      </c>
      <c r="EV8" s="533" t="s">
        <v>85</v>
      </c>
      <c r="EW8" s="533" t="s">
        <v>87</v>
      </c>
      <c r="EX8" s="537" t="s">
        <v>1104</v>
      </c>
      <c r="EY8" s="587" t="s">
        <v>90</v>
      </c>
      <c r="EZ8" s="587" t="s">
        <v>91</v>
      </c>
      <c r="FA8" s="537" t="s">
        <v>94</v>
      </c>
      <c r="FB8" s="533" t="s">
        <v>72</v>
      </c>
      <c r="FC8" s="533" t="s">
        <v>74</v>
      </c>
      <c r="FD8" s="100" t="s">
        <v>755</v>
      </c>
      <c r="FE8" s="587" t="s">
        <v>1102</v>
      </c>
      <c r="FF8" s="588" t="s">
        <v>81</v>
      </c>
      <c r="FG8" s="587" t="s">
        <v>82</v>
      </c>
      <c r="FH8" s="533" t="s">
        <v>83</v>
      </c>
      <c r="FI8" s="100" t="s">
        <v>84</v>
      </c>
      <c r="FJ8" s="533" t="s">
        <v>85</v>
      </c>
      <c r="FK8" s="1503"/>
      <c r="FL8" s="1498"/>
      <c r="FM8" s="1498"/>
      <c r="FN8" s="1498"/>
      <c r="FO8" s="1499"/>
      <c r="FP8" s="533" t="s">
        <v>71</v>
      </c>
      <c r="FQ8" s="533" t="s">
        <v>72</v>
      </c>
      <c r="FR8" s="100" t="s">
        <v>755</v>
      </c>
      <c r="FS8" s="587" t="s">
        <v>1102</v>
      </c>
      <c r="FT8" s="537" t="s">
        <v>78</v>
      </c>
      <c r="FU8" s="588" t="s">
        <v>81</v>
      </c>
      <c r="FV8" s="587" t="s">
        <v>82</v>
      </c>
      <c r="FW8" s="533" t="s">
        <v>83</v>
      </c>
      <c r="FX8" s="533" t="s">
        <v>84</v>
      </c>
      <c r="FY8" s="1169" t="s">
        <v>85</v>
      </c>
      <c r="FZ8" s="537" t="s">
        <v>87</v>
      </c>
      <c r="GA8" s="537" t="s">
        <v>1104</v>
      </c>
      <c r="GB8" s="587" t="s">
        <v>91</v>
      </c>
      <c r="GC8" s="533" t="s">
        <v>94</v>
      </c>
      <c r="GD8" s="537" t="s">
        <v>71</v>
      </c>
      <c r="GE8" s="533" t="s">
        <v>71</v>
      </c>
      <c r="GF8" s="1503"/>
      <c r="GG8" s="1498"/>
      <c r="GH8" s="1498"/>
      <c r="GI8" s="1498"/>
      <c r="GJ8" s="1499"/>
      <c r="GK8" s="100" t="s">
        <v>84</v>
      </c>
      <c r="GL8" s="1169" t="s">
        <v>85</v>
      </c>
      <c r="GM8" s="587" t="s">
        <v>86</v>
      </c>
      <c r="GN8" s="533" t="s">
        <v>87</v>
      </c>
      <c r="GO8" s="537" t="s">
        <v>1104</v>
      </c>
      <c r="GP8" s="587" t="s">
        <v>70</v>
      </c>
      <c r="GQ8" s="533" t="s">
        <v>94</v>
      </c>
      <c r="GR8" s="1169" t="s">
        <v>95</v>
      </c>
      <c r="GS8" s="533" t="s">
        <v>98</v>
      </c>
      <c r="GT8" s="533" t="s">
        <v>71</v>
      </c>
      <c r="GU8" s="533" t="s">
        <v>71</v>
      </c>
      <c r="GV8" s="533" t="s">
        <v>72</v>
      </c>
      <c r="GW8" s="533" t="s">
        <v>755</v>
      </c>
      <c r="GX8" s="587" t="s">
        <v>1102</v>
      </c>
      <c r="GY8" s="537" t="s">
        <v>78</v>
      </c>
      <c r="GZ8" s="588" t="s">
        <v>81</v>
      </c>
      <c r="HA8" s="1503"/>
      <c r="HB8" s="1498"/>
    </row>
    <row r="9" spans="1:211" ht="14.25">
      <c r="A9" s="1498"/>
      <c r="B9" s="1498"/>
      <c r="C9" s="1499"/>
      <c r="D9" s="100" t="s">
        <v>76</v>
      </c>
      <c r="E9" s="587" t="s">
        <v>76</v>
      </c>
      <c r="F9" s="537"/>
      <c r="G9" s="587"/>
      <c r="H9" s="587"/>
      <c r="I9" s="537"/>
      <c r="J9" s="100"/>
      <c r="K9" s="537"/>
      <c r="L9" s="587" t="s">
        <v>192</v>
      </c>
      <c r="M9" s="537" t="s">
        <v>192</v>
      </c>
      <c r="N9" s="537"/>
      <c r="O9" s="537" t="s">
        <v>1108</v>
      </c>
      <c r="P9" s="587"/>
      <c r="Q9" s="587"/>
      <c r="R9" s="587" t="s">
        <v>1170</v>
      </c>
      <c r="S9" s="537"/>
      <c r="T9" s="1503"/>
      <c r="U9" s="1498"/>
      <c r="V9" s="1498"/>
      <c r="W9" s="1498"/>
      <c r="X9" s="1499"/>
      <c r="Y9" s="100" t="s">
        <v>76</v>
      </c>
      <c r="Z9" s="587" t="s">
        <v>76</v>
      </c>
      <c r="AA9" s="587"/>
      <c r="AB9" s="537"/>
      <c r="AC9" s="537"/>
      <c r="AD9" s="100"/>
      <c r="AE9" s="537"/>
      <c r="AF9" s="537" t="s">
        <v>192</v>
      </c>
      <c r="AG9" s="537" t="s">
        <v>192</v>
      </c>
      <c r="AH9" s="537"/>
      <c r="AI9" s="537" t="s">
        <v>1108</v>
      </c>
      <c r="AJ9" s="587"/>
      <c r="AK9" s="587"/>
      <c r="AL9" s="587" t="s">
        <v>192</v>
      </c>
      <c r="AM9" s="537"/>
      <c r="AN9" s="537"/>
      <c r="AO9" s="1503"/>
      <c r="AP9" s="1498"/>
      <c r="AQ9" s="1498"/>
      <c r="AR9" s="1498"/>
      <c r="AS9" s="1499"/>
      <c r="AT9" s="537"/>
      <c r="AU9" s="537" t="s">
        <v>1108</v>
      </c>
      <c r="AV9" s="587"/>
      <c r="AW9" s="537"/>
      <c r="AX9" s="537"/>
      <c r="AY9" s="537"/>
      <c r="AZ9" s="100" t="s">
        <v>76</v>
      </c>
      <c r="BA9" s="537" t="s">
        <v>76</v>
      </c>
      <c r="BB9" s="587"/>
      <c r="BC9" s="587"/>
      <c r="BD9" s="537"/>
      <c r="BE9" s="100"/>
      <c r="BF9" s="537"/>
      <c r="BG9" s="537" t="s">
        <v>192</v>
      </c>
      <c r="BH9" s="537"/>
      <c r="BI9" s="537" t="s">
        <v>1108</v>
      </c>
      <c r="BJ9" s="1503"/>
      <c r="BK9" s="1498"/>
      <c r="BL9" s="1498"/>
      <c r="BM9" s="1498"/>
      <c r="BN9" s="1499"/>
      <c r="BO9" s="537"/>
      <c r="BP9" s="587"/>
      <c r="BQ9" s="587"/>
      <c r="BR9" s="537"/>
      <c r="BS9" s="100"/>
      <c r="BT9" s="537"/>
      <c r="BU9" s="587" t="s">
        <v>192</v>
      </c>
      <c r="BV9" s="537" t="s">
        <v>1108</v>
      </c>
      <c r="BW9" s="587"/>
      <c r="BX9" s="537"/>
      <c r="BY9" s="590" t="s">
        <v>1109</v>
      </c>
      <c r="BZ9" s="537" t="s">
        <v>1110</v>
      </c>
      <c r="CA9" s="537"/>
      <c r="CB9" s="100"/>
      <c r="CC9" s="537" t="s">
        <v>76</v>
      </c>
      <c r="CD9" s="537" t="s">
        <v>76</v>
      </c>
      <c r="CE9" s="1503"/>
      <c r="CF9" s="1498"/>
      <c r="CG9" s="1498"/>
      <c r="CH9" s="1498"/>
      <c r="CI9" s="1499"/>
      <c r="CJ9" s="100"/>
      <c r="CK9" s="537"/>
      <c r="CL9" s="587" t="s">
        <v>192</v>
      </c>
      <c r="CM9" s="537" t="s">
        <v>192</v>
      </c>
      <c r="CN9" s="537" t="s">
        <v>1108</v>
      </c>
      <c r="CO9" s="587" t="s">
        <v>1170</v>
      </c>
      <c r="CP9" s="537"/>
      <c r="CQ9" s="537"/>
      <c r="CR9" s="537" t="s">
        <v>192</v>
      </c>
      <c r="CS9" s="537" t="s">
        <v>1109</v>
      </c>
      <c r="CT9" s="537" t="s">
        <v>1110</v>
      </c>
      <c r="CU9" s="537"/>
      <c r="CV9" s="537" t="s">
        <v>76</v>
      </c>
      <c r="CW9" s="587" t="s">
        <v>76</v>
      </c>
      <c r="CX9" s="537"/>
      <c r="CY9" s="537"/>
      <c r="CZ9" s="1503"/>
      <c r="DA9" s="1498"/>
      <c r="DB9" s="1498"/>
      <c r="DC9" s="1498"/>
      <c r="DD9" s="1499"/>
      <c r="DE9" s="100" t="s">
        <v>76</v>
      </c>
      <c r="DF9" s="587" t="s">
        <v>76</v>
      </c>
      <c r="DG9" s="537"/>
      <c r="DH9" s="587"/>
      <c r="DI9" s="587"/>
      <c r="DJ9" s="537"/>
      <c r="DK9" s="100"/>
      <c r="DL9" s="537"/>
      <c r="DM9" s="587" t="s">
        <v>192</v>
      </c>
      <c r="DN9" s="537" t="s">
        <v>192</v>
      </c>
      <c r="DO9" s="537"/>
      <c r="DP9" s="537" t="s">
        <v>1108</v>
      </c>
      <c r="DQ9" s="587"/>
      <c r="DR9" s="587"/>
      <c r="DS9" s="587" t="s">
        <v>1170</v>
      </c>
      <c r="DT9" s="537"/>
      <c r="DU9" s="1503"/>
      <c r="DV9" s="1498"/>
      <c r="DW9" s="1498"/>
      <c r="DX9" s="1498"/>
      <c r="DY9" s="1499"/>
      <c r="DZ9" s="100" t="s">
        <v>76</v>
      </c>
      <c r="EA9" s="587" t="s">
        <v>76</v>
      </c>
      <c r="EB9" s="587"/>
      <c r="EC9" s="537"/>
      <c r="ED9" s="537"/>
      <c r="EE9" s="100"/>
      <c r="EF9" s="537"/>
      <c r="EG9" s="537" t="s">
        <v>192</v>
      </c>
      <c r="EH9" s="537" t="s">
        <v>192</v>
      </c>
      <c r="EI9" s="537"/>
      <c r="EJ9" s="537" t="s">
        <v>1108</v>
      </c>
      <c r="EK9" s="587"/>
      <c r="EL9" s="587"/>
      <c r="EM9" s="587" t="s">
        <v>192</v>
      </c>
      <c r="EN9" s="537"/>
      <c r="EO9" s="537"/>
      <c r="EP9" s="1503"/>
      <c r="EQ9" s="1498"/>
      <c r="ER9" s="1498"/>
      <c r="ES9" s="1498"/>
      <c r="ET9" s="1499"/>
      <c r="EU9" s="537"/>
      <c r="EV9" s="537"/>
      <c r="EW9" s="537" t="s">
        <v>192</v>
      </c>
      <c r="EX9" s="537" t="s">
        <v>1108</v>
      </c>
      <c r="EY9" s="587"/>
      <c r="EZ9" s="587"/>
      <c r="FA9" s="537"/>
      <c r="FB9" s="537"/>
      <c r="FC9" s="537"/>
      <c r="FD9" s="100" t="s">
        <v>76</v>
      </c>
      <c r="FE9" s="587" t="s">
        <v>76</v>
      </c>
      <c r="FF9" s="587"/>
      <c r="FG9" s="587"/>
      <c r="FH9" s="537"/>
      <c r="FI9" s="100"/>
      <c r="FJ9" s="537"/>
      <c r="FK9" s="1503"/>
      <c r="FL9" s="1498"/>
      <c r="FM9" s="1498"/>
      <c r="FN9" s="1498"/>
      <c r="FO9" s="1499"/>
      <c r="FP9" s="537" t="s">
        <v>1110</v>
      </c>
      <c r="FQ9" s="537"/>
      <c r="FR9" s="100" t="s">
        <v>76</v>
      </c>
      <c r="FS9" s="587" t="s">
        <v>76</v>
      </c>
      <c r="FT9" s="537"/>
      <c r="FU9" s="587"/>
      <c r="FV9" s="587"/>
      <c r="FW9" s="537"/>
      <c r="FX9" s="537"/>
      <c r="FY9" s="537"/>
      <c r="FZ9" s="537" t="s">
        <v>192</v>
      </c>
      <c r="GA9" s="537" t="s">
        <v>1108</v>
      </c>
      <c r="GB9" s="587"/>
      <c r="GC9" s="537"/>
      <c r="GD9" s="537" t="s">
        <v>1109</v>
      </c>
      <c r="GE9" s="537" t="s">
        <v>1110</v>
      </c>
      <c r="GF9" s="1503"/>
      <c r="GG9" s="1498"/>
      <c r="GH9" s="1498"/>
      <c r="GI9" s="1498"/>
      <c r="GJ9" s="1499"/>
      <c r="GK9" s="100"/>
      <c r="GL9" s="537"/>
      <c r="GM9" s="587" t="s">
        <v>192</v>
      </c>
      <c r="GN9" s="537" t="s">
        <v>192</v>
      </c>
      <c r="GO9" s="537" t="s">
        <v>1108</v>
      </c>
      <c r="GP9" s="587" t="s">
        <v>1170</v>
      </c>
      <c r="GQ9" s="537"/>
      <c r="GR9" s="414"/>
      <c r="GS9" s="537"/>
      <c r="GT9" s="537" t="s">
        <v>1109</v>
      </c>
      <c r="GU9" s="537" t="s">
        <v>1110</v>
      </c>
      <c r="GV9" s="537"/>
      <c r="GW9" s="537" t="s">
        <v>76</v>
      </c>
      <c r="GX9" s="587" t="s">
        <v>76</v>
      </c>
      <c r="GY9" s="537"/>
      <c r="GZ9" s="587"/>
      <c r="HA9" s="1503"/>
      <c r="HB9" s="1498"/>
    </row>
    <row r="10" spans="1:211">
      <c r="A10" s="1498"/>
      <c r="B10" s="1498"/>
      <c r="C10" s="1499"/>
      <c r="D10" s="542" t="s">
        <v>285</v>
      </c>
      <c r="E10" s="1029" t="s">
        <v>1196</v>
      </c>
      <c r="F10" s="418" t="s">
        <v>105</v>
      </c>
      <c r="G10" s="418" t="s">
        <v>108</v>
      </c>
      <c r="H10" s="418" t="s">
        <v>109</v>
      </c>
      <c r="I10" s="414" t="s">
        <v>1118</v>
      </c>
      <c r="J10" s="542" t="s">
        <v>1270</v>
      </c>
      <c r="K10" s="423" t="s">
        <v>1270</v>
      </c>
      <c r="L10" s="1031" t="s">
        <v>306</v>
      </c>
      <c r="M10" s="418" t="s">
        <v>1117</v>
      </c>
      <c r="N10" s="414" t="s">
        <v>314</v>
      </c>
      <c r="O10" s="1077" t="s">
        <v>67</v>
      </c>
      <c r="P10" s="418" t="s">
        <v>1292</v>
      </c>
      <c r="Q10" s="418" t="s">
        <v>318</v>
      </c>
      <c r="R10" s="1031" t="s">
        <v>452</v>
      </c>
      <c r="S10" s="545" t="s">
        <v>1359</v>
      </c>
      <c r="T10" s="1503"/>
      <c r="U10" s="1498"/>
      <c r="V10" s="1498"/>
      <c r="W10" s="1498"/>
      <c r="X10" s="1499"/>
      <c r="Y10" s="1031" t="s">
        <v>285</v>
      </c>
      <c r="Z10" s="1029" t="s">
        <v>1196</v>
      </c>
      <c r="AA10" s="418" t="s">
        <v>108</v>
      </c>
      <c r="AB10" s="414" t="s">
        <v>109</v>
      </c>
      <c r="AC10" s="414" t="s">
        <v>1118</v>
      </c>
      <c r="AD10" s="542" t="s">
        <v>1270</v>
      </c>
      <c r="AE10" s="423" t="s">
        <v>1270</v>
      </c>
      <c r="AF10" s="423" t="s">
        <v>306</v>
      </c>
      <c r="AG10" s="418" t="s">
        <v>1117</v>
      </c>
      <c r="AH10" s="414" t="s">
        <v>314</v>
      </c>
      <c r="AI10" s="1077" t="s">
        <v>67</v>
      </c>
      <c r="AJ10" s="418" t="s">
        <v>1292</v>
      </c>
      <c r="AK10" s="418" t="s">
        <v>318</v>
      </c>
      <c r="AL10" s="1029" t="s">
        <v>977</v>
      </c>
      <c r="AM10" s="423" t="s">
        <v>1115</v>
      </c>
      <c r="AN10" s="414" t="s">
        <v>1116</v>
      </c>
      <c r="AO10" s="1503"/>
      <c r="AP10" s="1498"/>
      <c r="AQ10" s="1498"/>
      <c r="AR10" s="1498"/>
      <c r="AS10" s="1499"/>
      <c r="AT10" s="414" t="s">
        <v>314</v>
      </c>
      <c r="AU10" s="1077" t="s">
        <v>67</v>
      </c>
      <c r="AV10" s="418" t="s">
        <v>318</v>
      </c>
      <c r="AW10" s="479" t="s">
        <v>1335</v>
      </c>
      <c r="AX10" s="423" t="s">
        <v>1115</v>
      </c>
      <c r="AY10" s="414" t="s">
        <v>1116</v>
      </c>
      <c r="AZ10" s="1031" t="s">
        <v>285</v>
      </c>
      <c r="BA10" s="506" t="s">
        <v>1196</v>
      </c>
      <c r="BB10" s="418" t="s">
        <v>108</v>
      </c>
      <c r="BC10" s="418" t="s">
        <v>109</v>
      </c>
      <c r="BD10" s="414" t="s">
        <v>1118</v>
      </c>
      <c r="BE10" s="542" t="s">
        <v>1270</v>
      </c>
      <c r="BF10" s="414" t="s">
        <v>1118</v>
      </c>
      <c r="BG10" s="418" t="s">
        <v>1117</v>
      </c>
      <c r="BH10" s="414" t="s">
        <v>314</v>
      </c>
      <c r="BI10" s="1248" t="s">
        <v>67</v>
      </c>
      <c r="BJ10" s="1503"/>
      <c r="BK10" s="1498"/>
      <c r="BL10" s="1498"/>
      <c r="BM10" s="1498"/>
      <c r="BN10" s="1499"/>
      <c r="BO10" s="418" t="s">
        <v>105</v>
      </c>
      <c r="BP10" s="418" t="s">
        <v>108</v>
      </c>
      <c r="BQ10" s="418" t="s">
        <v>109</v>
      </c>
      <c r="BR10" s="414" t="s">
        <v>1118</v>
      </c>
      <c r="BS10" s="542" t="s">
        <v>1270</v>
      </c>
      <c r="BT10" s="423" t="s">
        <v>1270</v>
      </c>
      <c r="BU10" s="418" t="s">
        <v>1117</v>
      </c>
      <c r="BV10" s="1143" t="s">
        <v>67</v>
      </c>
      <c r="BW10" s="418" t="s">
        <v>318</v>
      </c>
      <c r="BX10" s="506" t="s">
        <v>1326</v>
      </c>
      <c r="BY10" s="466" t="s">
        <v>333</v>
      </c>
      <c r="BZ10" s="1031" t="s">
        <v>335</v>
      </c>
      <c r="CA10" s="423" t="s">
        <v>1115</v>
      </c>
      <c r="CB10" s="408" t="s">
        <v>1116</v>
      </c>
      <c r="CC10" s="423" t="s">
        <v>285</v>
      </c>
      <c r="CD10" s="506" t="s">
        <v>1196</v>
      </c>
      <c r="CE10" s="1503"/>
      <c r="CF10" s="1498"/>
      <c r="CG10" s="1498"/>
      <c r="CH10" s="1498"/>
      <c r="CI10" s="1499"/>
      <c r="CJ10" s="542" t="s">
        <v>1270</v>
      </c>
      <c r="CK10" s="423" t="s">
        <v>1270</v>
      </c>
      <c r="CL10" s="1031" t="s">
        <v>306</v>
      </c>
      <c r="CM10" s="418" t="s">
        <v>1117</v>
      </c>
      <c r="CN10" s="1077" t="s">
        <v>67</v>
      </c>
      <c r="CO10" s="1031" t="s">
        <v>452</v>
      </c>
      <c r="CP10" s="1029" t="s">
        <v>1326</v>
      </c>
      <c r="CQ10" s="506" t="s">
        <v>1360</v>
      </c>
      <c r="CR10" s="1031" t="s">
        <v>1361</v>
      </c>
      <c r="CS10" s="423" t="s">
        <v>333</v>
      </c>
      <c r="CT10" s="1031" t="s">
        <v>335</v>
      </c>
      <c r="CU10" s="423" t="s">
        <v>1115</v>
      </c>
      <c r="CV10" s="423" t="s">
        <v>285</v>
      </c>
      <c r="CW10" s="1029" t="s">
        <v>1196</v>
      </c>
      <c r="CX10" s="418" t="s">
        <v>105</v>
      </c>
      <c r="CY10" s="414" t="s">
        <v>108</v>
      </c>
      <c r="CZ10" s="1503"/>
      <c r="DA10" s="1498"/>
      <c r="DB10" s="1498"/>
      <c r="DC10" s="1498"/>
      <c r="DD10" s="1499"/>
      <c r="DE10" s="1031" t="s">
        <v>285</v>
      </c>
      <c r="DF10" s="1029" t="s">
        <v>1196</v>
      </c>
      <c r="DG10" s="418" t="s">
        <v>105</v>
      </c>
      <c r="DH10" s="418" t="s">
        <v>108</v>
      </c>
      <c r="DI10" s="418" t="s">
        <v>109</v>
      </c>
      <c r="DJ10" s="414" t="s">
        <v>1118</v>
      </c>
      <c r="DK10" s="542" t="s">
        <v>1270</v>
      </c>
      <c r="DL10" s="423" t="s">
        <v>1270</v>
      </c>
      <c r="DM10" s="1031" t="s">
        <v>306</v>
      </c>
      <c r="DN10" s="418" t="s">
        <v>1117</v>
      </c>
      <c r="DO10" s="414" t="s">
        <v>314</v>
      </c>
      <c r="DP10" s="1077" t="s">
        <v>67</v>
      </c>
      <c r="DQ10" s="418" t="s">
        <v>1292</v>
      </c>
      <c r="DR10" s="418" t="s">
        <v>318</v>
      </c>
      <c r="DS10" s="1031" t="s">
        <v>452</v>
      </c>
      <c r="DT10" s="1029" t="s">
        <v>1326</v>
      </c>
      <c r="DU10" s="1503"/>
      <c r="DV10" s="1498"/>
      <c r="DW10" s="1498"/>
      <c r="DX10" s="1498"/>
      <c r="DY10" s="1499"/>
      <c r="DZ10" s="1031" t="s">
        <v>285</v>
      </c>
      <c r="EA10" s="1029" t="s">
        <v>1196</v>
      </c>
      <c r="EB10" s="418" t="s">
        <v>108</v>
      </c>
      <c r="EC10" s="414" t="s">
        <v>109</v>
      </c>
      <c r="ED10" s="414" t="s">
        <v>1118</v>
      </c>
      <c r="EE10" s="542" t="s">
        <v>1270</v>
      </c>
      <c r="EF10" s="423" t="s">
        <v>1270</v>
      </c>
      <c r="EG10" s="423" t="s">
        <v>306</v>
      </c>
      <c r="EH10" s="418" t="s">
        <v>1117</v>
      </c>
      <c r="EI10" s="414" t="s">
        <v>314</v>
      </c>
      <c r="EJ10" s="1077" t="s">
        <v>67</v>
      </c>
      <c r="EK10" s="418" t="s">
        <v>1292</v>
      </c>
      <c r="EL10" s="418" t="s">
        <v>318</v>
      </c>
      <c r="EM10" s="1029" t="s">
        <v>977</v>
      </c>
      <c r="EN10" s="423" t="s">
        <v>1115</v>
      </c>
      <c r="EO10" s="414" t="s">
        <v>1116</v>
      </c>
      <c r="EP10" s="1503"/>
      <c r="EQ10" s="1498"/>
      <c r="ER10" s="1498"/>
      <c r="ES10" s="1498"/>
      <c r="ET10" s="1499"/>
      <c r="EU10" s="423" t="s">
        <v>1270</v>
      </c>
      <c r="EV10" s="423" t="s">
        <v>1270</v>
      </c>
      <c r="EW10" s="418" t="s">
        <v>1117</v>
      </c>
      <c r="EX10" s="1077" t="s">
        <v>67</v>
      </c>
      <c r="EY10" s="418" t="s">
        <v>1292</v>
      </c>
      <c r="EZ10" s="418" t="s">
        <v>318</v>
      </c>
      <c r="FA10" s="479" t="s">
        <v>1335</v>
      </c>
      <c r="FB10" s="423" t="s">
        <v>1115</v>
      </c>
      <c r="FC10" s="414" t="s">
        <v>1116</v>
      </c>
      <c r="FD10" s="1031" t="s">
        <v>285</v>
      </c>
      <c r="FE10" s="1029" t="s">
        <v>1196</v>
      </c>
      <c r="FF10" s="418" t="s">
        <v>108</v>
      </c>
      <c r="FG10" s="418" t="s">
        <v>109</v>
      </c>
      <c r="FH10" s="414" t="s">
        <v>1118</v>
      </c>
      <c r="FI10" s="542" t="s">
        <v>1270</v>
      </c>
      <c r="FJ10" s="423" t="s">
        <v>1270</v>
      </c>
      <c r="FK10" s="1503"/>
      <c r="FL10" s="1498"/>
      <c r="FM10" s="1498"/>
      <c r="FN10" s="1498"/>
      <c r="FO10" s="1499"/>
      <c r="FP10" s="1031" t="s">
        <v>335</v>
      </c>
      <c r="FQ10" s="423" t="s">
        <v>1115</v>
      </c>
      <c r="FR10" s="1031" t="s">
        <v>285</v>
      </c>
      <c r="FS10" s="1029" t="s">
        <v>1196</v>
      </c>
      <c r="FT10" s="418" t="s">
        <v>105</v>
      </c>
      <c r="FU10" s="418" t="s">
        <v>108</v>
      </c>
      <c r="FV10" s="418" t="s">
        <v>109</v>
      </c>
      <c r="FW10" s="414" t="s">
        <v>1118</v>
      </c>
      <c r="FX10" s="423" t="s">
        <v>1270</v>
      </c>
      <c r="FY10" s="423" t="s">
        <v>1270</v>
      </c>
      <c r="FZ10" s="418" t="s">
        <v>1117</v>
      </c>
      <c r="GA10" s="1077" t="s">
        <v>67</v>
      </c>
      <c r="GB10" s="418" t="s">
        <v>318</v>
      </c>
      <c r="GC10" s="1029" t="s">
        <v>1326</v>
      </c>
      <c r="GD10" s="423" t="s">
        <v>333</v>
      </c>
      <c r="GE10" s="1031" t="s">
        <v>335</v>
      </c>
      <c r="GF10" s="1503"/>
      <c r="GG10" s="1498"/>
      <c r="GH10" s="1498"/>
      <c r="GI10" s="1498"/>
      <c r="GJ10" s="1499"/>
      <c r="GK10" s="542" t="s">
        <v>1270</v>
      </c>
      <c r="GL10" s="423" t="s">
        <v>1270</v>
      </c>
      <c r="GM10" s="1031" t="s">
        <v>306</v>
      </c>
      <c r="GN10" s="418" t="s">
        <v>1117</v>
      </c>
      <c r="GO10" s="1077" t="s">
        <v>67</v>
      </c>
      <c r="GP10" s="1031" t="s">
        <v>452</v>
      </c>
      <c r="GQ10" s="1263" t="s">
        <v>1335</v>
      </c>
      <c r="GR10" s="506" t="s">
        <v>1360</v>
      </c>
      <c r="GS10" s="1031" t="s">
        <v>1112</v>
      </c>
      <c r="GT10" s="423" t="s">
        <v>333</v>
      </c>
      <c r="GU10" s="1031" t="s">
        <v>335</v>
      </c>
      <c r="GV10" s="423" t="s">
        <v>1115</v>
      </c>
      <c r="GW10" s="423" t="s">
        <v>285</v>
      </c>
      <c r="GX10" s="1029" t="s">
        <v>1196</v>
      </c>
      <c r="GY10" s="418" t="s">
        <v>105</v>
      </c>
      <c r="GZ10" s="418" t="s">
        <v>108</v>
      </c>
      <c r="HA10" s="1503"/>
      <c r="HB10" s="1498"/>
    </row>
    <row r="11" spans="1:211" ht="14.25">
      <c r="A11" s="1498"/>
      <c r="B11" s="1498"/>
      <c r="C11" s="1499"/>
      <c r="D11" s="542" t="s">
        <v>1125</v>
      </c>
      <c r="E11" s="1031" t="s">
        <v>1125</v>
      </c>
      <c r="F11" s="414" t="s">
        <v>56</v>
      </c>
      <c r="G11" s="418"/>
      <c r="H11" s="418"/>
      <c r="I11" s="423" t="s">
        <v>1126</v>
      </c>
      <c r="J11" s="542" t="s">
        <v>1127</v>
      </c>
      <c r="K11" s="423" t="s">
        <v>1180</v>
      </c>
      <c r="L11" s="418"/>
      <c r="M11" s="414" t="s">
        <v>56</v>
      </c>
      <c r="N11" s="414" t="s">
        <v>56</v>
      </c>
      <c r="O11" s="1031" t="s">
        <v>1125</v>
      </c>
      <c r="P11" s="418" t="s">
        <v>56</v>
      </c>
      <c r="Q11" s="418" t="s">
        <v>56</v>
      </c>
      <c r="R11" s="418"/>
      <c r="S11" s="414" t="s">
        <v>56</v>
      </c>
      <c r="T11" s="1503"/>
      <c r="U11" s="1498"/>
      <c r="V11" s="1498"/>
      <c r="W11" s="1498"/>
      <c r="X11" s="1499"/>
      <c r="Y11" s="1031" t="s">
        <v>1124</v>
      </c>
      <c r="Z11" s="1031" t="s">
        <v>1124</v>
      </c>
      <c r="AA11" s="418" t="s">
        <v>56</v>
      </c>
      <c r="AB11" s="414"/>
      <c r="AC11" s="423" t="s">
        <v>1126</v>
      </c>
      <c r="AD11" s="542" t="s">
        <v>1127</v>
      </c>
      <c r="AE11" s="423" t="s">
        <v>1180</v>
      </c>
      <c r="AF11" s="414"/>
      <c r="AG11" s="414" t="s">
        <v>56</v>
      </c>
      <c r="AH11" s="414" t="s">
        <v>56</v>
      </c>
      <c r="AI11" s="1031" t="s">
        <v>1125</v>
      </c>
      <c r="AJ11" s="418" t="s">
        <v>56</v>
      </c>
      <c r="AK11" s="418" t="s">
        <v>56</v>
      </c>
      <c r="AL11" s="418" t="s">
        <v>56</v>
      </c>
      <c r="AM11" s="414" t="s">
        <v>56</v>
      </c>
      <c r="AN11" s="414"/>
      <c r="AO11" s="1503"/>
      <c r="AP11" s="1498"/>
      <c r="AQ11" s="1498"/>
      <c r="AR11" s="1498"/>
      <c r="AS11" s="1499"/>
      <c r="AT11" s="414" t="s">
        <v>56</v>
      </c>
      <c r="AU11" s="1031" t="s">
        <v>1125</v>
      </c>
      <c r="AV11" s="418" t="s">
        <v>56</v>
      </c>
      <c r="AW11" s="414" t="s">
        <v>56</v>
      </c>
      <c r="AX11" s="414" t="s">
        <v>56</v>
      </c>
      <c r="AY11" s="414"/>
      <c r="AZ11" s="1031" t="s">
        <v>1125</v>
      </c>
      <c r="BA11" s="423" t="s">
        <v>1125</v>
      </c>
      <c r="BB11" s="418" t="s">
        <v>56</v>
      </c>
      <c r="BC11" s="418"/>
      <c r="BD11" s="423" t="s">
        <v>1126</v>
      </c>
      <c r="BE11" s="542" t="s">
        <v>1127</v>
      </c>
      <c r="BF11" s="423" t="s">
        <v>1296</v>
      </c>
      <c r="BG11" s="414" t="s">
        <v>56</v>
      </c>
      <c r="BH11" s="414" t="s">
        <v>56</v>
      </c>
      <c r="BI11" s="1031" t="s">
        <v>1125</v>
      </c>
      <c r="BJ11" s="1503"/>
      <c r="BK11" s="1498"/>
      <c r="BL11" s="1498"/>
      <c r="BM11" s="1498"/>
      <c r="BN11" s="1499"/>
      <c r="BO11" s="414" t="s">
        <v>56</v>
      </c>
      <c r="BP11" s="418" t="s">
        <v>56</v>
      </c>
      <c r="BQ11" s="418"/>
      <c r="BR11" s="423" t="s">
        <v>1126</v>
      </c>
      <c r="BS11" s="542" t="s">
        <v>1127</v>
      </c>
      <c r="BT11" s="423" t="s">
        <v>1180</v>
      </c>
      <c r="BU11" s="418" t="s">
        <v>56</v>
      </c>
      <c r="BV11" s="423" t="s">
        <v>1125</v>
      </c>
      <c r="BW11" s="418" t="s">
        <v>56</v>
      </c>
      <c r="BX11" s="414" t="s">
        <v>56</v>
      </c>
      <c r="BY11" s="465"/>
      <c r="BZ11" s="414"/>
      <c r="CA11" s="414" t="s">
        <v>56</v>
      </c>
      <c r="CB11" s="408"/>
      <c r="CC11" s="423" t="s">
        <v>1125</v>
      </c>
      <c r="CD11" s="1031" t="s">
        <v>1125</v>
      </c>
      <c r="CE11" s="1503"/>
      <c r="CF11" s="1498"/>
      <c r="CG11" s="1498"/>
      <c r="CH11" s="1498"/>
      <c r="CI11" s="1499"/>
      <c r="CJ11" s="542" t="s">
        <v>1127</v>
      </c>
      <c r="CK11" s="423" t="s">
        <v>1180</v>
      </c>
      <c r="CL11" s="418"/>
      <c r="CM11" s="414" t="s">
        <v>56</v>
      </c>
      <c r="CN11" s="1031" t="s">
        <v>1125</v>
      </c>
      <c r="CO11" s="418"/>
      <c r="CP11" s="414" t="s">
        <v>56</v>
      </c>
      <c r="CQ11" s="414" t="s">
        <v>138</v>
      </c>
      <c r="CR11" s="414" t="s">
        <v>56</v>
      </c>
      <c r="CS11" s="414"/>
      <c r="CT11" s="414"/>
      <c r="CU11" s="414" t="s">
        <v>56</v>
      </c>
      <c r="CV11" s="1031" t="s">
        <v>1125</v>
      </c>
      <c r="CW11" s="1031" t="s">
        <v>1125</v>
      </c>
      <c r="CX11" s="414" t="s">
        <v>56</v>
      </c>
      <c r="CY11" s="414" t="s">
        <v>56</v>
      </c>
      <c r="CZ11" s="1503"/>
      <c r="DA11" s="1498"/>
      <c r="DB11" s="1498"/>
      <c r="DC11" s="1498"/>
      <c r="DD11" s="1499"/>
      <c r="DE11" s="1031" t="s">
        <v>1125</v>
      </c>
      <c r="DF11" s="1031" t="s">
        <v>1125</v>
      </c>
      <c r="DG11" s="414" t="s">
        <v>56</v>
      </c>
      <c r="DH11" s="418"/>
      <c r="DI11" s="418"/>
      <c r="DJ11" s="423" t="s">
        <v>1126</v>
      </c>
      <c r="DK11" s="542" t="s">
        <v>1127</v>
      </c>
      <c r="DL11" s="423" t="s">
        <v>1180</v>
      </c>
      <c r="DM11" s="418"/>
      <c r="DN11" s="414" t="s">
        <v>56</v>
      </c>
      <c r="DO11" s="414" t="s">
        <v>56</v>
      </c>
      <c r="DP11" s="1031" t="s">
        <v>1125</v>
      </c>
      <c r="DQ11" s="418" t="s">
        <v>56</v>
      </c>
      <c r="DR11" s="418" t="s">
        <v>56</v>
      </c>
      <c r="DS11" s="418"/>
      <c r="DT11" s="414" t="s">
        <v>56</v>
      </c>
      <c r="DU11" s="1503"/>
      <c r="DV11" s="1498"/>
      <c r="DW11" s="1498"/>
      <c r="DX11" s="1498"/>
      <c r="DY11" s="1499"/>
      <c r="DZ11" s="1031" t="s">
        <v>1125</v>
      </c>
      <c r="EA11" s="1031" t="s">
        <v>1125</v>
      </c>
      <c r="EB11" s="418" t="s">
        <v>56</v>
      </c>
      <c r="EC11" s="414"/>
      <c r="ED11" s="423" t="s">
        <v>1126</v>
      </c>
      <c r="EE11" s="542" t="s">
        <v>1127</v>
      </c>
      <c r="EF11" s="423" t="s">
        <v>1180</v>
      </c>
      <c r="EG11" s="414"/>
      <c r="EH11" s="414" t="s">
        <v>56</v>
      </c>
      <c r="EI11" s="414" t="s">
        <v>56</v>
      </c>
      <c r="EJ11" s="1031" t="s">
        <v>1125</v>
      </c>
      <c r="EK11" s="418" t="s">
        <v>56</v>
      </c>
      <c r="EL11" s="418" t="s">
        <v>56</v>
      </c>
      <c r="EM11" s="418" t="s">
        <v>56</v>
      </c>
      <c r="EN11" s="414" t="s">
        <v>56</v>
      </c>
      <c r="EO11" s="414"/>
      <c r="EP11" s="1503"/>
      <c r="EQ11" s="1498"/>
      <c r="ER11" s="1498"/>
      <c r="ES11" s="1498"/>
      <c r="ET11" s="1499"/>
      <c r="EU11" s="423" t="s">
        <v>1127</v>
      </c>
      <c r="EV11" s="423" t="s">
        <v>1180</v>
      </c>
      <c r="EW11" s="414" t="s">
        <v>56</v>
      </c>
      <c r="EX11" s="1031" t="s">
        <v>1125</v>
      </c>
      <c r="EY11" s="418" t="s">
        <v>56</v>
      </c>
      <c r="EZ11" s="418" t="s">
        <v>56</v>
      </c>
      <c r="FA11" s="414" t="s">
        <v>56</v>
      </c>
      <c r="FB11" s="414" t="s">
        <v>56</v>
      </c>
      <c r="FC11" s="414"/>
      <c r="FD11" s="1031" t="s">
        <v>1125</v>
      </c>
      <c r="FE11" s="1031" t="s">
        <v>1125</v>
      </c>
      <c r="FF11" s="418" t="s">
        <v>56</v>
      </c>
      <c r="FG11" s="418"/>
      <c r="FH11" s="423" t="s">
        <v>1126</v>
      </c>
      <c r="FI11" s="542" t="s">
        <v>1127</v>
      </c>
      <c r="FJ11" s="423" t="s">
        <v>1180</v>
      </c>
      <c r="FK11" s="1503"/>
      <c r="FL11" s="1498"/>
      <c r="FM11" s="1498"/>
      <c r="FN11" s="1498"/>
      <c r="FO11" s="1499"/>
      <c r="FP11" s="414"/>
      <c r="FQ11" s="414" t="s">
        <v>56</v>
      </c>
      <c r="FR11" s="1031" t="s">
        <v>1125</v>
      </c>
      <c r="FS11" s="1031" t="s">
        <v>1125</v>
      </c>
      <c r="FT11" s="414" t="s">
        <v>56</v>
      </c>
      <c r="FU11" s="418" t="s">
        <v>56</v>
      </c>
      <c r="FV11" s="418"/>
      <c r="FW11" s="423" t="s">
        <v>1126</v>
      </c>
      <c r="FX11" s="423" t="s">
        <v>1127</v>
      </c>
      <c r="FY11" s="423" t="s">
        <v>1180</v>
      </c>
      <c r="FZ11" s="414" t="s">
        <v>56</v>
      </c>
      <c r="GA11" s="1031" t="s">
        <v>1125</v>
      </c>
      <c r="GB11" s="418" t="s">
        <v>56</v>
      </c>
      <c r="GC11" s="537" t="s">
        <v>56</v>
      </c>
      <c r="GD11" s="414"/>
      <c r="GE11" s="414"/>
      <c r="GF11" s="1503"/>
      <c r="GG11" s="1498"/>
      <c r="GH11" s="1498"/>
      <c r="GI11" s="1498"/>
      <c r="GJ11" s="1499"/>
      <c r="GK11" s="542" t="s">
        <v>1127</v>
      </c>
      <c r="GL11" s="423" t="s">
        <v>1180</v>
      </c>
      <c r="GM11" s="418"/>
      <c r="GN11" s="414" t="s">
        <v>56</v>
      </c>
      <c r="GO11" s="1031" t="s">
        <v>1125</v>
      </c>
      <c r="GP11" s="418"/>
      <c r="GQ11" s="414" t="s">
        <v>56</v>
      </c>
      <c r="GR11" s="414" t="s">
        <v>138</v>
      </c>
      <c r="GS11" s="414" t="s">
        <v>56</v>
      </c>
      <c r="GT11" s="414"/>
      <c r="GU11" s="414"/>
      <c r="GV11" s="414" t="s">
        <v>56</v>
      </c>
      <c r="GW11" s="1031" t="s">
        <v>1125</v>
      </c>
      <c r="GX11" s="1031" t="s">
        <v>1125</v>
      </c>
      <c r="GY11" s="414" t="s">
        <v>56</v>
      </c>
      <c r="GZ11" s="418" t="s">
        <v>56</v>
      </c>
      <c r="HA11" s="1503"/>
      <c r="HB11" s="1498"/>
    </row>
    <row r="12" spans="1:211" ht="14.25">
      <c r="A12" s="1498"/>
      <c r="B12" s="1498"/>
      <c r="C12" s="1499"/>
      <c r="D12" s="508" t="s">
        <v>1183</v>
      </c>
      <c r="E12" s="1029" t="s">
        <v>1183</v>
      </c>
      <c r="F12" s="418"/>
      <c r="G12" s="418"/>
      <c r="H12" s="418"/>
      <c r="I12" s="423"/>
      <c r="J12" s="542"/>
      <c r="K12" s="423"/>
      <c r="L12" s="418"/>
      <c r="M12" s="414"/>
      <c r="N12" s="414"/>
      <c r="O12" s="1029" t="s">
        <v>1183</v>
      </c>
      <c r="P12" s="418"/>
      <c r="Q12" s="418"/>
      <c r="R12" s="418"/>
      <c r="S12" s="423"/>
      <c r="T12" s="1503"/>
      <c r="U12" s="1498"/>
      <c r="V12" s="1498"/>
      <c r="W12" s="1498"/>
      <c r="X12" s="1499"/>
      <c r="Y12" s="1029" t="s">
        <v>1214</v>
      </c>
      <c r="Z12" s="1029" t="s">
        <v>1214</v>
      </c>
      <c r="AA12" s="1031"/>
      <c r="AB12" s="414"/>
      <c r="AC12" s="423"/>
      <c r="AD12" s="542"/>
      <c r="AE12" s="423"/>
      <c r="AF12" s="414"/>
      <c r="AG12" s="414"/>
      <c r="AH12" s="414"/>
      <c r="AI12" s="1029" t="s">
        <v>1183</v>
      </c>
      <c r="AJ12" s="418"/>
      <c r="AK12" s="418"/>
      <c r="AL12" s="418" t="s">
        <v>56</v>
      </c>
      <c r="AM12" s="423"/>
      <c r="AN12" s="414"/>
      <c r="AO12" s="1503"/>
      <c r="AP12" s="1498"/>
      <c r="AQ12" s="1498"/>
      <c r="AR12" s="1498"/>
      <c r="AS12" s="1499"/>
      <c r="AT12" s="414"/>
      <c r="AU12" s="1029" t="s">
        <v>1183</v>
      </c>
      <c r="AV12" s="418"/>
      <c r="AW12" s="423"/>
      <c r="AX12" s="423"/>
      <c r="AY12" s="414"/>
      <c r="AZ12" s="1029" t="s">
        <v>1183</v>
      </c>
      <c r="BA12" s="506" t="s">
        <v>1183</v>
      </c>
      <c r="BB12" s="1031"/>
      <c r="BC12" s="418"/>
      <c r="BD12" s="423"/>
      <c r="BE12" s="542"/>
      <c r="BF12" s="423"/>
      <c r="BG12" s="414"/>
      <c r="BH12" s="414"/>
      <c r="BI12" s="1029" t="s">
        <v>1183</v>
      </c>
      <c r="BJ12" s="1503"/>
      <c r="BK12" s="1498"/>
      <c r="BL12" s="1498"/>
      <c r="BM12" s="1498"/>
      <c r="BN12" s="1499"/>
      <c r="BO12" s="418"/>
      <c r="BP12" s="1031"/>
      <c r="BQ12" s="418"/>
      <c r="BR12" s="423"/>
      <c r="BS12" s="542"/>
      <c r="BT12" s="423"/>
      <c r="BU12" s="418"/>
      <c r="BV12" s="506" t="s">
        <v>1183</v>
      </c>
      <c r="BW12" s="418"/>
      <c r="BX12" s="423"/>
      <c r="BY12" s="465"/>
      <c r="BZ12" s="414"/>
      <c r="CA12" s="423"/>
      <c r="CB12" s="408"/>
      <c r="CC12" s="506" t="s">
        <v>1183</v>
      </c>
      <c r="CD12" s="1029" t="s">
        <v>1183</v>
      </c>
      <c r="CE12" s="1503"/>
      <c r="CF12" s="1498"/>
      <c r="CG12" s="1498"/>
      <c r="CH12" s="1498"/>
      <c r="CI12" s="1499"/>
      <c r="CJ12" s="542"/>
      <c r="CK12" s="423"/>
      <c r="CL12" s="418"/>
      <c r="CM12" s="414"/>
      <c r="CN12" s="1029" t="s">
        <v>1183</v>
      </c>
      <c r="CO12" s="418"/>
      <c r="CP12" s="423"/>
      <c r="CQ12" s="1230"/>
      <c r="CR12" s="414"/>
      <c r="CS12" s="414"/>
      <c r="CT12" s="414"/>
      <c r="CU12" s="423"/>
      <c r="CV12" s="1029" t="s">
        <v>1183</v>
      </c>
      <c r="CW12" s="1029" t="s">
        <v>1183</v>
      </c>
      <c r="CX12" s="418"/>
      <c r="CY12" s="423"/>
      <c r="CZ12" s="1503"/>
      <c r="DA12" s="1498"/>
      <c r="DB12" s="1498"/>
      <c r="DC12" s="1498"/>
      <c r="DD12" s="1499"/>
      <c r="DE12" s="1029" t="s">
        <v>1183</v>
      </c>
      <c r="DF12" s="1029" t="s">
        <v>1183</v>
      </c>
      <c r="DG12" s="418"/>
      <c r="DH12" s="418"/>
      <c r="DI12" s="418"/>
      <c r="DJ12" s="423"/>
      <c r="DK12" s="542"/>
      <c r="DL12" s="423"/>
      <c r="DM12" s="418"/>
      <c r="DN12" s="414"/>
      <c r="DO12" s="414"/>
      <c r="DP12" s="1029" t="s">
        <v>1183</v>
      </c>
      <c r="DQ12" s="418"/>
      <c r="DR12" s="418"/>
      <c r="DS12" s="418"/>
      <c r="DT12" s="423"/>
      <c r="DU12" s="1503"/>
      <c r="DV12" s="1498"/>
      <c r="DW12" s="1498"/>
      <c r="DX12" s="1498"/>
      <c r="DY12" s="1499"/>
      <c r="DZ12" s="1029" t="s">
        <v>1183</v>
      </c>
      <c r="EA12" s="1029" t="s">
        <v>1183</v>
      </c>
      <c r="EB12" s="1031"/>
      <c r="EC12" s="414"/>
      <c r="ED12" s="423"/>
      <c r="EE12" s="542"/>
      <c r="EF12" s="423"/>
      <c r="EG12" s="414"/>
      <c r="EH12" s="414"/>
      <c r="EI12" s="414"/>
      <c r="EJ12" s="1029" t="s">
        <v>1183</v>
      </c>
      <c r="EK12" s="418"/>
      <c r="EL12" s="418"/>
      <c r="EM12" s="418" t="s">
        <v>56</v>
      </c>
      <c r="EN12" s="423"/>
      <c r="EO12" s="414"/>
      <c r="EP12" s="1503"/>
      <c r="EQ12" s="1498"/>
      <c r="ER12" s="1498"/>
      <c r="ES12" s="1498"/>
      <c r="ET12" s="1499"/>
      <c r="EU12" s="423"/>
      <c r="EV12" s="423"/>
      <c r="EW12" s="414"/>
      <c r="EX12" s="1029" t="s">
        <v>1183</v>
      </c>
      <c r="EY12" s="418"/>
      <c r="EZ12" s="418"/>
      <c r="FA12" s="423"/>
      <c r="FB12" s="423"/>
      <c r="FC12" s="414"/>
      <c r="FD12" s="1029" t="s">
        <v>1183</v>
      </c>
      <c r="FE12" s="1029" t="s">
        <v>1183</v>
      </c>
      <c r="FF12" s="1031"/>
      <c r="FG12" s="418"/>
      <c r="FH12" s="423"/>
      <c r="FI12" s="542"/>
      <c r="FJ12" s="423"/>
      <c r="FK12" s="1503"/>
      <c r="FL12" s="1498"/>
      <c r="FM12" s="1498"/>
      <c r="FN12" s="1498"/>
      <c r="FO12" s="1499"/>
      <c r="FP12" s="414"/>
      <c r="FQ12" s="423"/>
      <c r="FR12" s="1029" t="s">
        <v>1183</v>
      </c>
      <c r="FS12" s="1029" t="s">
        <v>1183</v>
      </c>
      <c r="FT12" s="418"/>
      <c r="FU12" s="1031"/>
      <c r="FV12" s="418"/>
      <c r="FW12" s="423"/>
      <c r="FX12" s="423"/>
      <c r="FY12" s="423"/>
      <c r="FZ12" s="414"/>
      <c r="GA12" s="1029" t="s">
        <v>1183</v>
      </c>
      <c r="GB12" s="418"/>
      <c r="GC12" s="591"/>
      <c r="GD12" s="414"/>
      <c r="GE12" s="414"/>
      <c r="GF12" s="1503"/>
      <c r="GG12" s="1498"/>
      <c r="GH12" s="1498"/>
      <c r="GI12" s="1498"/>
      <c r="GJ12" s="1499"/>
      <c r="GK12" s="542"/>
      <c r="GL12" s="423"/>
      <c r="GM12" s="418"/>
      <c r="GN12" s="414"/>
      <c r="GO12" s="1029" t="s">
        <v>1183</v>
      </c>
      <c r="GP12" s="418"/>
      <c r="GQ12" s="423"/>
      <c r="GR12" s="1230"/>
      <c r="GS12" s="423"/>
      <c r="GT12" s="414"/>
      <c r="GU12" s="414"/>
      <c r="GV12" s="423"/>
      <c r="GW12" s="1029" t="s">
        <v>1183</v>
      </c>
      <c r="GX12" s="1029" t="s">
        <v>1183</v>
      </c>
      <c r="GY12" s="418"/>
      <c r="GZ12" s="1031"/>
      <c r="HA12" s="1503"/>
      <c r="HB12" s="1498"/>
    </row>
    <row r="13" spans="1:211" ht="15.75">
      <c r="A13" s="1500"/>
      <c r="B13" s="1500"/>
      <c r="C13" s="1501"/>
      <c r="D13" s="416" t="s">
        <v>143</v>
      </c>
      <c r="E13" s="499" t="s">
        <v>143</v>
      </c>
      <c r="F13" s="499" t="s">
        <v>143</v>
      </c>
      <c r="G13" s="541" t="s">
        <v>143</v>
      </c>
      <c r="H13" s="499" t="s">
        <v>143</v>
      </c>
      <c r="I13" s="541" t="s">
        <v>143</v>
      </c>
      <c r="J13" s="499" t="s">
        <v>143</v>
      </c>
      <c r="K13" s="541" t="s">
        <v>143</v>
      </c>
      <c r="L13" s="541" t="s">
        <v>143</v>
      </c>
      <c r="M13" s="1172" t="s">
        <v>1135</v>
      </c>
      <c r="N13" s="541" t="s">
        <v>144</v>
      </c>
      <c r="O13" s="541" t="s">
        <v>143</v>
      </c>
      <c r="P13" s="499" t="s">
        <v>148</v>
      </c>
      <c r="Q13" s="499" t="s">
        <v>148</v>
      </c>
      <c r="R13" s="1173" t="s">
        <v>1184</v>
      </c>
      <c r="S13" s="1173" t="s">
        <v>1184</v>
      </c>
      <c r="T13" s="1504"/>
      <c r="U13" s="1500"/>
      <c r="V13" s="1500"/>
      <c r="W13" s="1500"/>
      <c r="X13" s="1501"/>
      <c r="Y13" s="416" t="s">
        <v>143</v>
      </c>
      <c r="Z13" s="499" t="s">
        <v>143</v>
      </c>
      <c r="AA13" s="499" t="s">
        <v>143</v>
      </c>
      <c r="AB13" s="541" t="s">
        <v>143</v>
      </c>
      <c r="AC13" s="541" t="s">
        <v>143</v>
      </c>
      <c r="AD13" s="499" t="s">
        <v>143</v>
      </c>
      <c r="AE13" s="541" t="s">
        <v>143</v>
      </c>
      <c r="AF13" s="541" t="s">
        <v>143</v>
      </c>
      <c r="AG13" s="1172" t="s">
        <v>1135</v>
      </c>
      <c r="AH13" s="541" t="s">
        <v>144</v>
      </c>
      <c r="AI13" s="541" t="s">
        <v>143</v>
      </c>
      <c r="AJ13" s="499" t="s">
        <v>148</v>
      </c>
      <c r="AK13" s="499" t="s">
        <v>148</v>
      </c>
      <c r="AL13" s="499" t="s">
        <v>148</v>
      </c>
      <c r="AM13" s="541" t="s">
        <v>903</v>
      </c>
      <c r="AN13" s="541" t="s">
        <v>144</v>
      </c>
      <c r="AO13" s="1504"/>
      <c r="AP13" s="1500"/>
      <c r="AQ13" s="1500"/>
      <c r="AR13" s="1500"/>
      <c r="AS13" s="1501"/>
      <c r="AT13" s="541" t="s">
        <v>144</v>
      </c>
      <c r="AU13" s="541" t="s">
        <v>143</v>
      </c>
      <c r="AV13" s="499" t="s">
        <v>148</v>
      </c>
      <c r="AW13" s="1173" t="s">
        <v>1184</v>
      </c>
      <c r="AX13" s="541" t="s">
        <v>903</v>
      </c>
      <c r="AY13" s="541" t="s">
        <v>144</v>
      </c>
      <c r="AZ13" s="416" t="s">
        <v>143</v>
      </c>
      <c r="BA13" s="541" t="s">
        <v>143</v>
      </c>
      <c r="BB13" s="499" t="s">
        <v>143</v>
      </c>
      <c r="BC13" s="499" t="s">
        <v>143</v>
      </c>
      <c r="BD13" s="541" t="s">
        <v>143</v>
      </c>
      <c r="BE13" s="499" t="s">
        <v>143</v>
      </c>
      <c r="BF13" s="541" t="s">
        <v>143</v>
      </c>
      <c r="BG13" s="1172" t="s">
        <v>1135</v>
      </c>
      <c r="BH13" s="541" t="s">
        <v>144</v>
      </c>
      <c r="BI13" s="541" t="s">
        <v>143</v>
      </c>
      <c r="BJ13" s="1504"/>
      <c r="BK13" s="1500"/>
      <c r="BL13" s="1500"/>
      <c r="BM13" s="1500"/>
      <c r="BN13" s="1501"/>
      <c r="BO13" s="499" t="s">
        <v>143</v>
      </c>
      <c r="BP13" s="499" t="s">
        <v>143</v>
      </c>
      <c r="BQ13" s="499" t="s">
        <v>143</v>
      </c>
      <c r="BR13" s="541" t="s">
        <v>143</v>
      </c>
      <c r="BS13" s="499" t="s">
        <v>143</v>
      </c>
      <c r="BT13" s="541" t="s">
        <v>143</v>
      </c>
      <c r="BU13" s="1173" t="s">
        <v>1135</v>
      </c>
      <c r="BV13" s="541" t="s">
        <v>143</v>
      </c>
      <c r="BW13" s="499" t="s">
        <v>148</v>
      </c>
      <c r="BX13" s="1172" t="s">
        <v>1184</v>
      </c>
      <c r="BY13" s="1264" t="s">
        <v>1184</v>
      </c>
      <c r="BZ13" s="1173" t="s">
        <v>1184</v>
      </c>
      <c r="CA13" s="541" t="s">
        <v>903</v>
      </c>
      <c r="CB13" s="416" t="s">
        <v>144</v>
      </c>
      <c r="CC13" s="541" t="s">
        <v>143</v>
      </c>
      <c r="CD13" s="541" t="s">
        <v>143</v>
      </c>
      <c r="CE13" s="1504"/>
      <c r="CF13" s="1500"/>
      <c r="CG13" s="1500"/>
      <c r="CH13" s="1500"/>
      <c r="CI13" s="1501"/>
      <c r="CJ13" s="499" t="s">
        <v>143</v>
      </c>
      <c r="CK13" s="541" t="s">
        <v>143</v>
      </c>
      <c r="CL13" s="541" t="s">
        <v>143</v>
      </c>
      <c r="CM13" s="1172" t="s">
        <v>1135</v>
      </c>
      <c r="CN13" s="541" t="s">
        <v>143</v>
      </c>
      <c r="CO13" s="1173" t="s">
        <v>1184</v>
      </c>
      <c r="CP13" s="1173" t="s">
        <v>1184</v>
      </c>
      <c r="CQ13" s="1172" t="s">
        <v>1184</v>
      </c>
      <c r="CR13" s="1172" t="s">
        <v>1135</v>
      </c>
      <c r="CS13" s="1172" t="s">
        <v>1184</v>
      </c>
      <c r="CT13" s="1173" t="s">
        <v>1184</v>
      </c>
      <c r="CU13" s="541" t="s">
        <v>903</v>
      </c>
      <c r="CV13" s="541" t="s">
        <v>143</v>
      </c>
      <c r="CW13" s="499" t="s">
        <v>143</v>
      </c>
      <c r="CX13" s="499" t="s">
        <v>143</v>
      </c>
      <c r="CY13" s="541" t="s">
        <v>143</v>
      </c>
      <c r="CZ13" s="1504"/>
      <c r="DA13" s="1500"/>
      <c r="DB13" s="1500"/>
      <c r="DC13" s="1500"/>
      <c r="DD13" s="1501"/>
      <c r="DE13" s="416" t="s">
        <v>143</v>
      </c>
      <c r="DF13" s="499" t="s">
        <v>143</v>
      </c>
      <c r="DG13" s="499" t="s">
        <v>143</v>
      </c>
      <c r="DH13" s="541" t="s">
        <v>143</v>
      </c>
      <c r="DI13" s="499" t="s">
        <v>143</v>
      </c>
      <c r="DJ13" s="541" t="s">
        <v>143</v>
      </c>
      <c r="DK13" s="499" t="s">
        <v>143</v>
      </c>
      <c r="DL13" s="541" t="s">
        <v>143</v>
      </c>
      <c r="DM13" s="541" t="s">
        <v>143</v>
      </c>
      <c r="DN13" s="1172" t="s">
        <v>1135</v>
      </c>
      <c r="DO13" s="541" t="s">
        <v>144</v>
      </c>
      <c r="DP13" s="541" t="s">
        <v>143</v>
      </c>
      <c r="DQ13" s="499" t="s">
        <v>148</v>
      </c>
      <c r="DR13" s="499" t="s">
        <v>148</v>
      </c>
      <c r="DS13" s="1173" t="s">
        <v>1184</v>
      </c>
      <c r="DT13" s="1173" t="s">
        <v>1184</v>
      </c>
      <c r="DU13" s="1504"/>
      <c r="DV13" s="1500"/>
      <c r="DW13" s="1500"/>
      <c r="DX13" s="1500"/>
      <c r="DY13" s="1501"/>
      <c r="DZ13" s="416" t="s">
        <v>143</v>
      </c>
      <c r="EA13" s="499" t="s">
        <v>143</v>
      </c>
      <c r="EB13" s="499" t="s">
        <v>143</v>
      </c>
      <c r="EC13" s="541" t="s">
        <v>143</v>
      </c>
      <c r="ED13" s="541" t="s">
        <v>143</v>
      </c>
      <c r="EE13" s="499" t="s">
        <v>143</v>
      </c>
      <c r="EF13" s="541" t="s">
        <v>143</v>
      </c>
      <c r="EG13" s="541" t="s">
        <v>143</v>
      </c>
      <c r="EH13" s="1172" t="s">
        <v>1135</v>
      </c>
      <c r="EI13" s="541" t="s">
        <v>144</v>
      </c>
      <c r="EJ13" s="541" t="s">
        <v>143</v>
      </c>
      <c r="EK13" s="499" t="s">
        <v>148</v>
      </c>
      <c r="EL13" s="499" t="s">
        <v>148</v>
      </c>
      <c r="EM13" s="499" t="s">
        <v>148</v>
      </c>
      <c r="EN13" s="541" t="s">
        <v>903</v>
      </c>
      <c r="EO13" s="541" t="s">
        <v>144</v>
      </c>
      <c r="EP13" s="1504"/>
      <c r="EQ13" s="1500"/>
      <c r="ER13" s="1500"/>
      <c r="ES13" s="1500"/>
      <c r="ET13" s="1501"/>
      <c r="EU13" s="541" t="s">
        <v>143</v>
      </c>
      <c r="EV13" s="541" t="s">
        <v>143</v>
      </c>
      <c r="EW13" s="1172" t="s">
        <v>1135</v>
      </c>
      <c r="EX13" s="541" t="s">
        <v>143</v>
      </c>
      <c r="EY13" s="499" t="s">
        <v>148</v>
      </c>
      <c r="EZ13" s="499" t="s">
        <v>148</v>
      </c>
      <c r="FA13" s="1173" t="s">
        <v>1184</v>
      </c>
      <c r="FB13" s="541" t="s">
        <v>903</v>
      </c>
      <c r="FC13" s="541" t="s">
        <v>144</v>
      </c>
      <c r="FD13" s="416" t="s">
        <v>143</v>
      </c>
      <c r="FE13" s="499" t="s">
        <v>143</v>
      </c>
      <c r="FF13" s="499" t="s">
        <v>143</v>
      </c>
      <c r="FG13" s="499" t="s">
        <v>143</v>
      </c>
      <c r="FH13" s="541" t="s">
        <v>143</v>
      </c>
      <c r="FI13" s="499" t="s">
        <v>143</v>
      </c>
      <c r="FJ13" s="541" t="s">
        <v>143</v>
      </c>
      <c r="FK13" s="1504"/>
      <c r="FL13" s="1500"/>
      <c r="FM13" s="1500"/>
      <c r="FN13" s="1500"/>
      <c r="FO13" s="1501"/>
      <c r="FP13" s="1173" t="s">
        <v>1184</v>
      </c>
      <c r="FQ13" s="541" t="s">
        <v>903</v>
      </c>
      <c r="FR13" s="416" t="s">
        <v>143</v>
      </c>
      <c r="FS13" s="499" t="s">
        <v>143</v>
      </c>
      <c r="FT13" s="499" t="s">
        <v>143</v>
      </c>
      <c r="FU13" s="499" t="s">
        <v>143</v>
      </c>
      <c r="FV13" s="499" t="s">
        <v>143</v>
      </c>
      <c r="FW13" s="541" t="s">
        <v>143</v>
      </c>
      <c r="FX13" s="541" t="s">
        <v>143</v>
      </c>
      <c r="FY13" s="541" t="s">
        <v>143</v>
      </c>
      <c r="FZ13" s="1172" t="s">
        <v>1135</v>
      </c>
      <c r="GA13" s="541" t="s">
        <v>143</v>
      </c>
      <c r="GB13" s="499" t="s">
        <v>148</v>
      </c>
      <c r="GC13" s="1173" t="s">
        <v>145</v>
      </c>
      <c r="GD13" s="1172" t="s">
        <v>1184</v>
      </c>
      <c r="GE13" s="1173" t="s">
        <v>1184</v>
      </c>
      <c r="GF13" s="1504"/>
      <c r="GG13" s="1500"/>
      <c r="GH13" s="1500"/>
      <c r="GI13" s="1500"/>
      <c r="GJ13" s="1501"/>
      <c r="GK13" s="499" t="s">
        <v>143</v>
      </c>
      <c r="GL13" s="541" t="s">
        <v>143</v>
      </c>
      <c r="GM13" s="541" t="s">
        <v>143</v>
      </c>
      <c r="GN13" s="1172" t="s">
        <v>1135</v>
      </c>
      <c r="GO13" s="541" t="s">
        <v>143</v>
      </c>
      <c r="GP13" s="1173" t="s">
        <v>1184</v>
      </c>
      <c r="GQ13" s="1172" t="s">
        <v>1184</v>
      </c>
      <c r="GR13" s="1172" t="s">
        <v>1184</v>
      </c>
      <c r="GS13" s="541" t="s">
        <v>148</v>
      </c>
      <c r="GT13" s="1172" t="s">
        <v>1184</v>
      </c>
      <c r="GU13" s="1173" t="s">
        <v>1184</v>
      </c>
      <c r="GV13" s="541" t="s">
        <v>903</v>
      </c>
      <c r="GW13" s="541" t="s">
        <v>143</v>
      </c>
      <c r="GX13" s="499" t="s">
        <v>143</v>
      </c>
      <c r="GY13" s="499" t="s">
        <v>143</v>
      </c>
      <c r="GZ13" s="499" t="s">
        <v>143</v>
      </c>
      <c r="HA13" s="1504"/>
      <c r="HB13" s="1500"/>
    </row>
    <row r="14" spans="1:211" ht="14.25">
      <c r="A14" s="719">
        <v>38718</v>
      </c>
      <c r="B14" s="80">
        <v>38718</v>
      </c>
      <c r="C14" s="821">
        <v>38718</v>
      </c>
      <c r="D14" s="601">
        <v>1507808</v>
      </c>
      <c r="E14" s="601">
        <v>473162</v>
      </c>
      <c r="F14" s="601">
        <v>81</v>
      </c>
      <c r="G14" s="601">
        <v>47763</v>
      </c>
      <c r="H14" s="601">
        <v>3858</v>
      </c>
      <c r="I14" s="601">
        <v>273078</v>
      </c>
      <c r="J14" s="601">
        <v>144513</v>
      </c>
      <c r="K14" s="601">
        <v>128565</v>
      </c>
      <c r="L14" s="601">
        <v>86716</v>
      </c>
      <c r="M14" s="601">
        <v>21690</v>
      </c>
      <c r="N14" s="601">
        <v>12787</v>
      </c>
      <c r="O14" s="601">
        <v>360367</v>
      </c>
      <c r="P14" s="601">
        <v>98656</v>
      </c>
      <c r="Q14" s="601">
        <v>278599</v>
      </c>
      <c r="R14" s="601" t="s">
        <v>202</v>
      </c>
      <c r="S14" s="601">
        <v>287833</v>
      </c>
      <c r="T14" s="76">
        <v>38718</v>
      </c>
      <c r="U14" s="600">
        <v>38718</v>
      </c>
      <c r="V14" s="719">
        <v>38718</v>
      </c>
      <c r="W14" s="80">
        <v>38718</v>
      </c>
      <c r="X14" s="821">
        <v>38718</v>
      </c>
      <c r="Y14" s="601">
        <v>399030</v>
      </c>
      <c r="Z14" s="601">
        <v>114595</v>
      </c>
      <c r="AA14" s="601">
        <v>603</v>
      </c>
      <c r="AB14" s="601">
        <v>79</v>
      </c>
      <c r="AC14" s="601">
        <v>85842</v>
      </c>
      <c r="AD14" s="601">
        <v>5803</v>
      </c>
      <c r="AE14" s="601">
        <v>80039</v>
      </c>
      <c r="AF14" s="601">
        <v>2889</v>
      </c>
      <c r="AG14" s="601">
        <v>4998</v>
      </c>
      <c r="AH14" s="601">
        <v>11699</v>
      </c>
      <c r="AI14" s="601">
        <v>70877</v>
      </c>
      <c r="AJ14" s="601">
        <v>98656</v>
      </c>
      <c r="AK14" s="601">
        <v>2766</v>
      </c>
      <c r="AL14" s="601" t="s">
        <v>202</v>
      </c>
      <c r="AM14" s="601">
        <v>1600012</v>
      </c>
      <c r="AN14" s="601">
        <v>896401</v>
      </c>
      <c r="AO14" s="76">
        <v>38718</v>
      </c>
      <c r="AP14" s="600">
        <v>38718</v>
      </c>
      <c r="AQ14" s="719">
        <v>38718</v>
      </c>
      <c r="AR14" s="80">
        <v>38718</v>
      </c>
      <c r="AS14" s="72">
        <v>38718</v>
      </c>
      <c r="AT14" s="703">
        <v>1088</v>
      </c>
      <c r="AU14" s="601">
        <v>84196</v>
      </c>
      <c r="AV14" s="601">
        <v>96377</v>
      </c>
      <c r="AW14" s="601">
        <v>92476</v>
      </c>
      <c r="AX14" s="601">
        <v>155410</v>
      </c>
      <c r="AY14" s="601">
        <v>30029</v>
      </c>
      <c r="AZ14" s="601">
        <v>103163</v>
      </c>
      <c r="BA14" s="601">
        <v>6807</v>
      </c>
      <c r="BB14" s="601">
        <v>32</v>
      </c>
      <c r="BC14" s="601">
        <v>14</v>
      </c>
      <c r="BD14" s="601">
        <v>5221</v>
      </c>
      <c r="BE14" s="601">
        <v>4102</v>
      </c>
      <c r="BF14" s="601">
        <v>1119</v>
      </c>
      <c r="BG14" s="601">
        <v>250</v>
      </c>
      <c r="BH14" s="601">
        <v>1088</v>
      </c>
      <c r="BI14" s="601">
        <v>84196</v>
      </c>
      <c r="BJ14" s="76">
        <v>38718</v>
      </c>
      <c r="BK14" s="600">
        <v>38718</v>
      </c>
      <c r="BL14" s="719">
        <v>38718</v>
      </c>
      <c r="BM14" s="80">
        <v>38718</v>
      </c>
      <c r="BN14" s="821">
        <v>38718</v>
      </c>
      <c r="BO14" s="601">
        <v>22</v>
      </c>
      <c r="BP14" s="601">
        <v>112</v>
      </c>
      <c r="BQ14" s="601">
        <v>113</v>
      </c>
      <c r="BR14" s="601">
        <v>6151</v>
      </c>
      <c r="BS14" s="601">
        <v>2711</v>
      </c>
      <c r="BT14" s="601">
        <v>3440</v>
      </c>
      <c r="BU14" s="601">
        <v>5113</v>
      </c>
      <c r="BV14" s="601">
        <v>27911</v>
      </c>
      <c r="BW14" s="601">
        <v>32219</v>
      </c>
      <c r="BX14" s="601">
        <v>18786</v>
      </c>
      <c r="BY14" s="601">
        <v>702</v>
      </c>
      <c r="BZ14" s="601">
        <v>787</v>
      </c>
      <c r="CA14" s="601">
        <v>1694645</v>
      </c>
      <c r="CB14" s="601">
        <v>43764</v>
      </c>
      <c r="CC14" s="601">
        <v>150357</v>
      </c>
      <c r="CD14" s="601">
        <v>9215</v>
      </c>
      <c r="CE14" s="76">
        <v>38718</v>
      </c>
      <c r="CF14" s="600">
        <v>38718</v>
      </c>
      <c r="CG14" s="719">
        <v>38718</v>
      </c>
      <c r="CH14" s="80">
        <v>38718</v>
      </c>
      <c r="CI14" s="821">
        <v>38718</v>
      </c>
      <c r="CJ14" s="601">
        <v>99171</v>
      </c>
      <c r="CK14" s="601">
        <v>14067</v>
      </c>
      <c r="CL14" s="601">
        <v>79761</v>
      </c>
      <c r="CM14" s="601">
        <v>2255</v>
      </c>
      <c r="CN14" s="601">
        <v>18015</v>
      </c>
      <c r="CO14" s="601" t="s">
        <v>202</v>
      </c>
      <c r="CP14" s="601" t="s">
        <v>202</v>
      </c>
      <c r="CQ14" s="601" t="s">
        <v>202</v>
      </c>
      <c r="CR14" s="601" t="s">
        <v>202</v>
      </c>
      <c r="CS14" s="601">
        <v>14950</v>
      </c>
      <c r="CT14" s="601">
        <v>16744</v>
      </c>
      <c r="CU14" s="601">
        <v>221746</v>
      </c>
      <c r="CV14" s="601">
        <v>31968</v>
      </c>
      <c r="CW14" s="601">
        <v>11907</v>
      </c>
      <c r="CX14" s="601" t="s">
        <v>202</v>
      </c>
      <c r="CY14" s="601">
        <v>289</v>
      </c>
      <c r="CZ14" s="76">
        <v>38718</v>
      </c>
      <c r="DA14" s="600">
        <v>38718</v>
      </c>
      <c r="DB14" s="719">
        <v>38718</v>
      </c>
      <c r="DC14" s="80">
        <v>38718</v>
      </c>
      <c r="DD14" s="821">
        <v>38718</v>
      </c>
      <c r="DE14" s="601">
        <v>1417436</v>
      </c>
      <c r="DF14" s="601">
        <v>505589</v>
      </c>
      <c r="DG14" s="601">
        <v>81</v>
      </c>
      <c r="DH14" s="601">
        <v>49484</v>
      </c>
      <c r="DI14" s="601">
        <v>3858</v>
      </c>
      <c r="DJ14" s="601">
        <v>302297</v>
      </c>
      <c r="DK14" s="601">
        <v>161015</v>
      </c>
      <c r="DL14" s="601">
        <v>141282</v>
      </c>
      <c r="DM14" s="601">
        <v>86716</v>
      </c>
      <c r="DN14" s="601">
        <v>21690</v>
      </c>
      <c r="DO14" s="601">
        <v>12787</v>
      </c>
      <c r="DP14" s="601">
        <v>372075</v>
      </c>
      <c r="DQ14" s="601">
        <v>98656</v>
      </c>
      <c r="DR14" s="601">
        <v>278599</v>
      </c>
      <c r="DS14" s="601" t="s">
        <v>202</v>
      </c>
      <c r="DT14" s="601">
        <v>404300</v>
      </c>
      <c r="DU14" s="76">
        <v>38718</v>
      </c>
      <c r="DV14" s="600">
        <v>38718</v>
      </c>
      <c r="DW14" s="719">
        <v>38718</v>
      </c>
      <c r="DX14" s="80">
        <v>38718</v>
      </c>
      <c r="DY14" s="821">
        <v>38718</v>
      </c>
      <c r="DZ14" s="601">
        <v>320074</v>
      </c>
      <c r="EA14" s="601">
        <v>127395</v>
      </c>
      <c r="EB14" s="601">
        <v>2313</v>
      </c>
      <c r="EC14" s="601">
        <v>79</v>
      </c>
      <c r="ED14" s="601">
        <v>96125</v>
      </c>
      <c r="EE14" s="601">
        <v>6806</v>
      </c>
      <c r="EF14" s="601">
        <v>89320</v>
      </c>
      <c r="EG14" s="601">
        <v>2889</v>
      </c>
      <c r="EH14" s="601">
        <v>4998</v>
      </c>
      <c r="EI14" s="601">
        <v>11699</v>
      </c>
      <c r="EJ14" s="601">
        <v>70877</v>
      </c>
      <c r="EK14" s="601">
        <v>98656</v>
      </c>
      <c r="EL14" s="601">
        <v>2766</v>
      </c>
      <c r="EM14" s="601" t="s">
        <v>202</v>
      </c>
      <c r="EN14" s="601">
        <v>1276156</v>
      </c>
      <c r="EO14" s="601">
        <v>21925</v>
      </c>
      <c r="EP14" s="76">
        <v>38718</v>
      </c>
      <c r="EQ14" s="600">
        <v>38718</v>
      </c>
      <c r="ER14" s="719">
        <v>38718</v>
      </c>
      <c r="ES14" s="80">
        <v>38718</v>
      </c>
      <c r="ET14" s="821">
        <v>38718</v>
      </c>
      <c r="EU14" s="601">
        <v>8615</v>
      </c>
      <c r="EV14" s="601">
        <v>2267</v>
      </c>
      <c r="EW14" s="601">
        <v>250</v>
      </c>
      <c r="EX14" s="601">
        <v>86403</v>
      </c>
      <c r="EY14" s="601" t="s">
        <v>202</v>
      </c>
      <c r="EZ14" s="601">
        <v>96377</v>
      </c>
      <c r="FA14" s="601">
        <v>117199</v>
      </c>
      <c r="FB14" s="601">
        <v>138524</v>
      </c>
      <c r="FC14" s="601" t="s">
        <v>202</v>
      </c>
      <c r="FD14" s="601">
        <v>102954</v>
      </c>
      <c r="FE14" s="601">
        <v>7921</v>
      </c>
      <c r="FF14" s="601">
        <v>32</v>
      </c>
      <c r="FG14" s="601">
        <v>14</v>
      </c>
      <c r="FH14" s="601">
        <v>6304</v>
      </c>
      <c r="FI14" s="601">
        <v>5109</v>
      </c>
      <c r="FJ14" s="601">
        <v>1195</v>
      </c>
      <c r="FK14" s="76">
        <v>38718</v>
      </c>
      <c r="FL14" s="600">
        <v>38718</v>
      </c>
      <c r="FM14" s="719">
        <v>38718</v>
      </c>
      <c r="FN14" s="80">
        <v>38718</v>
      </c>
      <c r="FO14" s="821">
        <v>38718</v>
      </c>
      <c r="FP14" s="601">
        <v>786</v>
      </c>
      <c r="FQ14" s="601">
        <v>1756723</v>
      </c>
      <c r="FR14" s="601">
        <v>204778</v>
      </c>
      <c r="FS14" s="601">
        <v>17108</v>
      </c>
      <c r="FT14" s="601">
        <v>22</v>
      </c>
      <c r="FU14" s="601">
        <v>112</v>
      </c>
      <c r="FV14" s="601">
        <v>113</v>
      </c>
      <c r="FW14" s="601">
        <v>9686</v>
      </c>
      <c r="FX14" s="601">
        <v>6246</v>
      </c>
      <c r="FY14" s="601">
        <v>3440</v>
      </c>
      <c r="FZ14" s="601">
        <v>5113</v>
      </c>
      <c r="GA14" s="601">
        <v>28088</v>
      </c>
      <c r="GB14" s="601">
        <v>32219</v>
      </c>
      <c r="GC14" s="601">
        <v>20790</v>
      </c>
      <c r="GD14" s="601">
        <v>702</v>
      </c>
      <c r="GE14" s="601">
        <v>786</v>
      </c>
      <c r="GF14" s="76">
        <v>38718</v>
      </c>
      <c r="GG14" s="600">
        <v>38718</v>
      </c>
      <c r="GH14" s="719">
        <v>38718</v>
      </c>
      <c r="GI14" s="80">
        <v>38718</v>
      </c>
      <c r="GJ14" s="821">
        <v>38718</v>
      </c>
      <c r="GK14" s="601">
        <v>99171</v>
      </c>
      <c r="GL14" s="601">
        <v>14067</v>
      </c>
      <c r="GM14" s="601">
        <v>79761</v>
      </c>
      <c r="GN14" s="601">
        <v>2255</v>
      </c>
      <c r="GO14" s="601">
        <v>18014</v>
      </c>
      <c r="GP14" s="601" t="s">
        <v>202</v>
      </c>
      <c r="GQ14" s="601" t="s">
        <v>202</v>
      </c>
      <c r="GR14" s="601" t="s">
        <v>202</v>
      </c>
      <c r="GS14" s="601" t="s">
        <v>202</v>
      </c>
      <c r="GT14" s="601">
        <v>14950</v>
      </c>
      <c r="GU14" s="601">
        <v>16743</v>
      </c>
      <c r="GV14" s="601">
        <v>221120</v>
      </c>
      <c r="GW14" s="601">
        <v>28962</v>
      </c>
      <c r="GX14" s="601">
        <v>17228</v>
      </c>
      <c r="GY14" s="601" t="s">
        <v>202</v>
      </c>
      <c r="GZ14" s="601">
        <v>300</v>
      </c>
      <c r="HA14" s="76">
        <v>38718</v>
      </c>
      <c r="HB14" s="600">
        <v>38718</v>
      </c>
      <c r="HC14" s="78"/>
    </row>
    <row r="15" spans="1:211" ht="14.25">
      <c r="A15" s="79"/>
      <c r="B15" s="80">
        <v>39083</v>
      </c>
      <c r="C15" s="789"/>
      <c r="D15" s="601">
        <v>1484761</v>
      </c>
      <c r="E15" s="601">
        <v>448748</v>
      </c>
      <c r="F15" s="601">
        <v>86</v>
      </c>
      <c r="G15" s="601">
        <v>34776</v>
      </c>
      <c r="H15" s="601">
        <v>3813</v>
      </c>
      <c r="I15" s="601">
        <v>267267</v>
      </c>
      <c r="J15" s="601">
        <v>139252</v>
      </c>
      <c r="K15" s="601">
        <v>128015</v>
      </c>
      <c r="L15" s="601">
        <v>89439</v>
      </c>
      <c r="M15" s="601">
        <v>15108</v>
      </c>
      <c r="N15" s="601">
        <v>12536</v>
      </c>
      <c r="O15" s="601">
        <v>358634</v>
      </c>
      <c r="P15" s="601">
        <v>93319</v>
      </c>
      <c r="Q15" s="601">
        <v>261279</v>
      </c>
      <c r="R15" s="601" t="s">
        <v>202</v>
      </c>
      <c r="S15" s="601">
        <v>230644</v>
      </c>
      <c r="T15" s="76">
        <v>39083</v>
      </c>
      <c r="U15" s="600">
        <v>39083</v>
      </c>
      <c r="V15" s="79"/>
      <c r="W15" s="80">
        <v>39083</v>
      </c>
      <c r="X15" s="789"/>
      <c r="Y15" s="601">
        <v>407276</v>
      </c>
      <c r="Z15" s="601">
        <v>118480</v>
      </c>
      <c r="AA15" s="601">
        <v>675</v>
      </c>
      <c r="AB15" s="601">
        <v>101</v>
      </c>
      <c r="AC15" s="601">
        <v>88305</v>
      </c>
      <c r="AD15" s="601">
        <v>5636</v>
      </c>
      <c r="AE15" s="601">
        <v>82669</v>
      </c>
      <c r="AF15" s="601">
        <v>4820</v>
      </c>
      <c r="AG15" s="601">
        <v>4321</v>
      </c>
      <c r="AH15" s="601">
        <v>11565</v>
      </c>
      <c r="AI15" s="601">
        <v>67378</v>
      </c>
      <c r="AJ15" s="601">
        <v>93319</v>
      </c>
      <c r="AK15" s="601">
        <v>2086</v>
      </c>
      <c r="AL15" s="601" t="s">
        <v>202</v>
      </c>
      <c r="AM15" s="601">
        <v>1711373</v>
      </c>
      <c r="AN15" s="601">
        <v>858772</v>
      </c>
      <c r="AO15" s="76">
        <v>39083</v>
      </c>
      <c r="AP15" s="600">
        <v>39083</v>
      </c>
      <c r="AQ15" s="79"/>
      <c r="AR15" s="80">
        <v>39083</v>
      </c>
      <c r="AS15" s="81"/>
      <c r="AT15" s="605">
        <v>971</v>
      </c>
      <c r="AU15" s="601">
        <v>75653</v>
      </c>
      <c r="AV15" s="601">
        <v>88456</v>
      </c>
      <c r="AW15" s="601">
        <v>63650</v>
      </c>
      <c r="AX15" s="601">
        <v>143348</v>
      </c>
      <c r="AY15" s="601">
        <v>25106</v>
      </c>
      <c r="AZ15" s="601">
        <v>92762</v>
      </c>
      <c r="BA15" s="601">
        <v>6125</v>
      </c>
      <c r="BB15" s="601">
        <v>23</v>
      </c>
      <c r="BC15" s="601">
        <v>12</v>
      </c>
      <c r="BD15" s="601">
        <v>4885</v>
      </c>
      <c r="BE15" s="601">
        <v>3519</v>
      </c>
      <c r="BF15" s="601">
        <v>1366</v>
      </c>
      <c r="BG15" s="601">
        <v>71</v>
      </c>
      <c r="BH15" s="601">
        <v>971</v>
      </c>
      <c r="BI15" s="601">
        <v>75653</v>
      </c>
      <c r="BJ15" s="76">
        <v>39083</v>
      </c>
      <c r="BK15" s="600">
        <v>39083</v>
      </c>
      <c r="BL15" s="79"/>
      <c r="BM15" s="80">
        <v>39083</v>
      </c>
      <c r="BN15" s="789"/>
      <c r="BO15" s="601">
        <v>24</v>
      </c>
      <c r="BP15" s="601">
        <v>82</v>
      </c>
      <c r="BQ15" s="601">
        <v>116</v>
      </c>
      <c r="BR15" s="601">
        <v>6265</v>
      </c>
      <c r="BS15" s="601">
        <v>2768</v>
      </c>
      <c r="BT15" s="601">
        <v>3497</v>
      </c>
      <c r="BU15" s="601">
        <v>986</v>
      </c>
      <c r="BV15" s="601">
        <v>30025</v>
      </c>
      <c r="BW15" s="601">
        <v>28811</v>
      </c>
      <c r="BX15" s="601">
        <v>13859</v>
      </c>
      <c r="BY15" s="601">
        <v>742</v>
      </c>
      <c r="BZ15" s="601">
        <v>830</v>
      </c>
      <c r="CA15" s="601">
        <v>1717859</v>
      </c>
      <c r="CB15" s="601">
        <v>39104</v>
      </c>
      <c r="CC15" s="601">
        <v>141835</v>
      </c>
      <c r="CD15" s="601">
        <v>7000</v>
      </c>
      <c r="CE15" s="76">
        <v>39083</v>
      </c>
      <c r="CF15" s="600">
        <v>39083</v>
      </c>
      <c r="CG15" s="79"/>
      <c r="CH15" s="80">
        <v>39083</v>
      </c>
      <c r="CI15" s="789"/>
      <c r="CJ15" s="601">
        <v>98938</v>
      </c>
      <c r="CK15" s="601">
        <v>13560</v>
      </c>
      <c r="CL15" s="601">
        <v>81158</v>
      </c>
      <c r="CM15" s="601">
        <v>2378</v>
      </c>
      <c r="CN15" s="601">
        <v>19869</v>
      </c>
      <c r="CO15" s="601" t="s">
        <v>202</v>
      </c>
      <c r="CP15" s="601" t="s">
        <v>202</v>
      </c>
      <c r="CQ15" s="601" t="s">
        <v>202</v>
      </c>
      <c r="CR15" s="601" t="s">
        <v>202</v>
      </c>
      <c r="CS15" s="601">
        <v>16490</v>
      </c>
      <c r="CT15" s="601">
        <v>18467</v>
      </c>
      <c r="CU15" s="601">
        <v>217874</v>
      </c>
      <c r="CV15" s="601">
        <v>27939</v>
      </c>
      <c r="CW15" s="601">
        <v>11294</v>
      </c>
      <c r="CX15" s="601" t="s">
        <v>202</v>
      </c>
      <c r="CY15" s="601">
        <v>269</v>
      </c>
      <c r="CZ15" s="76">
        <v>39083</v>
      </c>
      <c r="DA15" s="600">
        <v>39083</v>
      </c>
      <c r="DB15" s="79"/>
      <c r="DC15" s="80">
        <v>39083</v>
      </c>
      <c r="DD15" s="789"/>
      <c r="DE15" s="601">
        <v>1405964</v>
      </c>
      <c r="DF15" s="601">
        <v>473940</v>
      </c>
      <c r="DG15" s="601">
        <v>86</v>
      </c>
      <c r="DH15" s="601">
        <v>35237</v>
      </c>
      <c r="DI15" s="601">
        <v>3813</v>
      </c>
      <c r="DJ15" s="601">
        <v>290731</v>
      </c>
      <c r="DK15" s="601">
        <v>151968</v>
      </c>
      <c r="DL15" s="601">
        <v>138763</v>
      </c>
      <c r="DM15" s="601">
        <v>89439</v>
      </c>
      <c r="DN15" s="601">
        <v>15108</v>
      </c>
      <c r="DO15" s="601">
        <v>12536</v>
      </c>
      <c r="DP15" s="601">
        <v>369129</v>
      </c>
      <c r="DQ15" s="601">
        <v>93319</v>
      </c>
      <c r="DR15" s="601">
        <v>261279</v>
      </c>
      <c r="DS15" s="601" t="s">
        <v>202</v>
      </c>
      <c r="DT15" s="601">
        <v>332576</v>
      </c>
      <c r="DU15" s="76">
        <v>39083</v>
      </c>
      <c r="DV15" s="600">
        <v>39083</v>
      </c>
      <c r="DW15" s="79"/>
      <c r="DX15" s="80">
        <v>39083</v>
      </c>
      <c r="DY15" s="789"/>
      <c r="DZ15" s="601">
        <v>338963</v>
      </c>
      <c r="EA15" s="601">
        <v>128554</v>
      </c>
      <c r="EB15" s="601">
        <v>1124</v>
      </c>
      <c r="EC15" s="601">
        <v>101</v>
      </c>
      <c r="ED15" s="601">
        <v>97203</v>
      </c>
      <c r="EE15" s="601">
        <v>6669</v>
      </c>
      <c r="EF15" s="601">
        <v>90535</v>
      </c>
      <c r="EG15" s="601">
        <v>4820</v>
      </c>
      <c r="EH15" s="601">
        <v>4321</v>
      </c>
      <c r="EI15" s="601">
        <v>11565</v>
      </c>
      <c r="EJ15" s="601">
        <v>67378</v>
      </c>
      <c r="EK15" s="601">
        <v>93319</v>
      </c>
      <c r="EL15" s="601">
        <v>2086</v>
      </c>
      <c r="EM15" s="601" t="s">
        <v>202</v>
      </c>
      <c r="EN15" s="601">
        <v>1380676</v>
      </c>
      <c r="EO15" s="601">
        <v>184429</v>
      </c>
      <c r="EP15" s="76">
        <v>39083</v>
      </c>
      <c r="EQ15" s="600">
        <v>39083</v>
      </c>
      <c r="ER15" s="79"/>
      <c r="ES15" s="80">
        <v>39083</v>
      </c>
      <c r="ET15" s="789"/>
      <c r="EU15" s="601">
        <v>7986</v>
      </c>
      <c r="EV15" s="601">
        <v>2435</v>
      </c>
      <c r="EW15" s="601">
        <v>71</v>
      </c>
      <c r="EX15" s="601">
        <v>77292</v>
      </c>
      <c r="EY15" s="601" t="s">
        <v>202</v>
      </c>
      <c r="EZ15" s="601">
        <v>88456</v>
      </c>
      <c r="FA15" s="601">
        <v>82017</v>
      </c>
      <c r="FB15" s="601">
        <v>130207</v>
      </c>
      <c r="FC15" s="601">
        <v>1045</v>
      </c>
      <c r="FD15" s="601">
        <v>92563</v>
      </c>
      <c r="FE15" s="601">
        <v>7103</v>
      </c>
      <c r="FF15" s="601">
        <v>23</v>
      </c>
      <c r="FG15" s="601">
        <v>12</v>
      </c>
      <c r="FH15" s="601">
        <v>5835</v>
      </c>
      <c r="FI15" s="601">
        <v>4402</v>
      </c>
      <c r="FJ15" s="601">
        <v>1433</v>
      </c>
      <c r="FK15" s="76">
        <v>39083</v>
      </c>
      <c r="FL15" s="600">
        <v>39083</v>
      </c>
      <c r="FM15" s="79"/>
      <c r="FN15" s="80">
        <v>39083</v>
      </c>
      <c r="FO15" s="789"/>
      <c r="FP15" s="601">
        <v>830</v>
      </c>
      <c r="FQ15" s="601">
        <v>1779461</v>
      </c>
      <c r="FR15" s="601">
        <v>203446</v>
      </c>
      <c r="FS15" s="601">
        <v>11492</v>
      </c>
      <c r="FT15" s="601">
        <v>24</v>
      </c>
      <c r="FU15" s="601">
        <v>82</v>
      </c>
      <c r="FV15" s="601">
        <v>116</v>
      </c>
      <c r="FW15" s="601">
        <v>9517</v>
      </c>
      <c r="FX15" s="601">
        <v>6020</v>
      </c>
      <c r="FY15" s="601">
        <v>3497</v>
      </c>
      <c r="FZ15" s="601">
        <v>986</v>
      </c>
      <c r="GA15" s="601">
        <v>30152</v>
      </c>
      <c r="GB15" s="601">
        <v>28811</v>
      </c>
      <c r="GC15" s="601">
        <v>15270</v>
      </c>
      <c r="GD15" s="601">
        <v>742</v>
      </c>
      <c r="GE15" s="601">
        <v>830</v>
      </c>
      <c r="GF15" s="76">
        <v>39083</v>
      </c>
      <c r="GG15" s="600">
        <v>39083</v>
      </c>
      <c r="GH15" s="79"/>
      <c r="GI15" s="80">
        <v>39083</v>
      </c>
      <c r="GJ15" s="789"/>
      <c r="GK15" s="601">
        <v>98938</v>
      </c>
      <c r="GL15" s="601">
        <v>13560</v>
      </c>
      <c r="GM15" s="601">
        <v>81158</v>
      </c>
      <c r="GN15" s="601">
        <v>2378</v>
      </c>
      <c r="GO15" s="601">
        <v>19870</v>
      </c>
      <c r="GP15" s="601" t="s">
        <v>202</v>
      </c>
      <c r="GQ15" s="601" t="s">
        <v>202</v>
      </c>
      <c r="GR15" s="601" t="s">
        <v>202</v>
      </c>
      <c r="GS15" s="601" t="s">
        <v>202</v>
      </c>
      <c r="GT15" s="601">
        <v>16490</v>
      </c>
      <c r="GU15" s="601">
        <v>18468</v>
      </c>
      <c r="GV15" s="601">
        <v>217874</v>
      </c>
      <c r="GW15" s="601">
        <v>24751</v>
      </c>
      <c r="GX15" s="601">
        <v>13388</v>
      </c>
      <c r="GY15" s="601" t="s">
        <v>202</v>
      </c>
      <c r="GZ15" s="601">
        <v>281</v>
      </c>
      <c r="HA15" s="76">
        <v>39083</v>
      </c>
      <c r="HB15" s="600">
        <v>39083</v>
      </c>
      <c r="HC15" s="78"/>
    </row>
    <row r="16" spans="1:211" ht="14.25">
      <c r="A16" s="79"/>
      <c r="B16" s="80">
        <v>39448</v>
      </c>
      <c r="C16" s="789"/>
      <c r="D16" s="601">
        <v>1454563</v>
      </c>
      <c r="E16" s="601">
        <v>402644</v>
      </c>
      <c r="F16" s="601">
        <v>92</v>
      </c>
      <c r="G16" s="601">
        <v>34984</v>
      </c>
      <c r="H16" s="601">
        <v>4146</v>
      </c>
      <c r="I16" s="601">
        <v>243143</v>
      </c>
      <c r="J16" s="601">
        <v>129499</v>
      </c>
      <c r="K16" s="601">
        <v>113644</v>
      </c>
      <c r="L16" s="601">
        <v>84609</v>
      </c>
      <c r="M16" s="601">
        <v>10972</v>
      </c>
      <c r="N16" s="601">
        <v>7069</v>
      </c>
      <c r="O16" s="601">
        <v>378246</v>
      </c>
      <c r="P16" s="601">
        <v>76790</v>
      </c>
      <c r="Q16" s="601">
        <v>294709</v>
      </c>
      <c r="R16" s="601" t="s">
        <v>202</v>
      </c>
      <c r="S16" s="601">
        <v>257598</v>
      </c>
      <c r="T16" s="76">
        <v>39448</v>
      </c>
      <c r="U16" s="600">
        <v>39448</v>
      </c>
      <c r="V16" s="79"/>
      <c r="W16" s="80">
        <v>39448</v>
      </c>
      <c r="X16" s="789"/>
      <c r="Y16" s="601">
        <v>399151</v>
      </c>
      <c r="Z16" s="601">
        <v>107868</v>
      </c>
      <c r="AA16" s="601">
        <v>382</v>
      </c>
      <c r="AB16" s="601">
        <v>109</v>
      </c>
      <c r="AC16" s="601">
        <v>88793</v>
      </c>
      <c r="AD16" s="601">
        <v>12307</v>
      </c>
      <c r="AE16" s="601">
        <v>76486</v>
      </c>
      <c r="AF16" s="601">
        <v>1850</v>
      </c>
      <c r="AG16" s="601">
        <v>4017</v>
      </c>
      <c r="AH16" s="601">
        <v>6315</v>
      </c>
      <c r="AI16" s="601">
        <v>70218</v>
      </c>
      <c r="AJ16" s="601">
        <v>76790</v>
      </c>
      <c r="AK16" s="601">
        <v>17966</v>
      </c>
      <c r="AL16" s="601" t="s">
        <v>202</v>
      </c>
      <c r="AM16" s="601">
        <v>1706972</v>
      </c>
      <c r="AN16" s="601">
        <v>900985</v>
      </c>
      <c r="AO16" s="76">
        <v>39448</v>
      </c>
      <c r="AP16" s="600">
        <v>39448</v>
      </c>
      <c r="AQ16" s="79"/>
      <c r="AR16" s="80">
        <v>39448</v>
      </c>
      <c r="AS16" s="81"/>
      <c r="AT16" s="605">
        <v>754</v>
      </c>
      <c r="AU16" s="601">
        <v>77782</v>
      </c>
      <c r="AV16" s="601">
        <v>93386</v>
      </c>
      <c r="AW16" s="601">
        <v>72730</v>
      </c>
      <c r="AX16" s="601">
        <v>152015</v>
      </c>
      <c r="AY16" s="601">
        <v>23285</v>
      </c>
      <c r="AZ16" s="601">
        <v>94567</v>
      </c>
      <c r="BA16" s="601">
        <v>5539</v>
      </c>
      <c r="BB16" s="601">
        <v>20</v>
      </c>
      <c r="BC16" s="601">
        <v>12</v>
      </c>
      <c r="BD16" s="601">
        <v>4745</v>
      </c>
      <c r="BE16" s="601">
        <v>3143</v>
      </c>
      <c r="BF16" s="601">
        <v>1602</v>
      </c>
      <c r="BG16" s="601">
        <v>12</v>
      </c>
      <c r="BH16" s="601">
        <v>754</v>
      </c>
      <c r="BI16" s="601">
        <v>77782</v>
      </c>
      <c r="BJ16" s="76">
        <v>39448</v>
      </c>
      <c r="BK16" s="600">
        <v>39448</v>
      </c>
      <c r="BL16" s="79"/>
      <c r="BM16" s="80">
        <v>39448</v>
      </c>
      <c r="BN16" s="789"/>
      <c r="BO16" s="601">
        <v>24</v>
      </c>
      <c r="BP16" s="601">
        <v>130</v>
      </c>
      <c r="BQ16" s="601">
        <v>133</v>
      </c>
      <c r="BR16" s="601">
        <v>5636</v>
      </c>
      <c r="BS16" s="601">
        <v>2387</v>
      </c>
      <c r="BT16" s="601">
        <v>3249</v>
      </c>
      <c r="BU16" s="601">
        <v>34</v>
      </c>
      <c r="BV16" s="601">
        <v>32346</v>
      </c>
      <c r="BW16" s="601">
        <v>29447</v>
      </c>
      <c r="BX16" s="601">
        <v>12199</v>
      </c>
      <c r="BY16" s="601">
        <v>696</v>
      </c>
      <c r="BZ16" s="601">
        <v>779</v>
      </c>
      <c r="CA16" s="601">
        <v>1788985</v>
      </c>
      <c r="CB16" s="601">
        <v>54356</v>
      </c>
      <c r="CC16" s="601">
        <v>151231</v>
      </c>
      <c r="CD16" s="601">
        <v>6390</v>
      </c>
      <c r="CE16" s="76">
        <v>39448</v>
      </c>
      <c r="CF16" s="600">
        <v>39448</v>
      </c>
      <c r="CG16" s="79"/>
      <c r="CH16" s="80">
        <v>39448</v>
      </c>
      <c r="CI16" s="789"/>
      <c r="CJ16" s="601">
        <v>86811</v>
      </c>
      <c r="CK16" s="601">
        <v>11847</v>
      </c>
      <c r="CL16" s="601">
        <v>76594</v>
      </c>
      <c r="CM16" s="601">
        <v>2177</v>
      </c>
      <c r="CN16" s="601">
        <v>18379</v>
      </c>
      <c r="CO16" s="601" t="s">
        <v>202</v>
      </c>
      <c r="CP16" s="601" t="s">
        <v>202</v>
      </c>
      <c r="CQ16" s="601" t="s">
        <v>202</v>
      </c>
      <c r="CR16" s="601" t="s">
        <v>202</v>
      </c>
      <c r="CS16" s="601">
        <v>15457</v>
      </c>
      <c r="CT16" s="601">
        <v>17306</v>
      </c>
      <c r="CU16" s="601">
        <v>205622</v>
      </c>
      <c r="CV16" s="601">
        <v>25918</v>
      </c>
      <c r="CW16" s="601">
        <v>7720</v>
      </c>
      <c r="CX16" s="601" t="s">
        <v>202</v>
      </c>
      <c r="CY16" s="601">
        <v>295</v>
      </c>
      <c r="CZ16" s="76">
        <v>39448</v>
      </c>
      <c r="DA16" s="600">
        <v>39448</v>
      </c>
      <c r="DB16" s="79"/>
      <c r="DC16" s="80">
        <v>39448</v>
      </c>
      <c r="DD16" s="789"/>
      <c r="DE16" s="601">
        <v>1370786</v>
      </c>
      <c r="DF16" s="601">
        <v>420697</v>
      </c>
      <c r="DG16" s="601">
        <v>92</v>
      </c>
      <c r="DH16" s="601">
        <v>35382</v>
      </c>
      <c r="DI16" s="601">
        <v>4146</v>
      </c>
      <c r="DJ16" s="601">
        <v>260354</v>
      </c>
      <c r="DK16" s="601">
        <v>142753</v>
      </c>
      <c r="DL16" s="601">
        <v>117601</v>
      </c>
      <c r="DM16" s="601">
        <v>84609</v>
      </c>
      <c r="DN16" s="601">
        <v>10972</v>
      </c>
      <c r="DO16" s="601">
        <v>7069</v>
      </c>
      <c r="DP16" s="601">
        <v>389257</v>
      </c>
      <c r="DQ16" s="601">
        <v>76790</v>
      </c>
      <c r="DR16" s="601">
        <v>294709</v>
      </c>
      <c r="DS16" s="601" t="s">
        <v>202</v>
      </c>
      <c r="DT16" s="601">
        <v>366462</v>
      </c>
      <c r="DU16" s="76">
        <v>39448</v>
      </c>
      <c r="DV16" s="600">
        <v>39448</v>
      </c>
      <c r="DW16" s="79"/>
      <c r="DX16" s="80">
        <v>39448</v>
      </c>
      <c r="DY16" s="789"/>
      <c r="DZ16" s="601">
        <v>325127</v>
      </c>
      <c r="EA16" s="601">
        <v>113116</v>
      </c>
      <c r="EB16" s="601">
        <v>770</v>
      </c>
      <c r="EC16" s="601">
        <v>109</v>
      </c>
      <c r="ED16" s="601">
        <v>93404</v>
      </c>
      <c r="EE16" s="601">
        <v>13864</v>
      </c>
      <c r="EF16" s="601">
        <v>79540</v>
      </c>
      <c r="EG16" s="601">
        <v>1850</v>
      </c>
      <c r="EH16" s="601">
        <v>4017</v>
      </c>
      <c r="EI16" s="601">
        <v>6315</v>
      </c>
      <c r="EJ16" s="601">
        <v>70218</v>
      </c>
      <c r="EK16" s="601">
        <v>76790</v>
      </c>
      <c r="EL16" s="601">
        <v>17966</v>
      </c>
      <c r="EM16" s="601" t="s">
        <v>202</v>
      </c>
      <c r="EN16" s="601">
        <v>1426594</v>
      </c>
      <c r="EO16" s="601">
        <v>131473</v>
      </c>
      <c r="EP16" s="76">
        <v>39448</v>
      </c>
      <c r="EQ16" s="600">
        <v>39448</v>
      </c>
      <c r="ER16" s="79"/>
      <c r="ES16" s="80">
        <v>39448</v>
      </c>
      <c r="ET16" s="789"/>
      <c r="EU16" s="601">
        <v>7464</v>
      </c>
      <c r="EV16" s="601">
        <v>2593</v>
      </c>
      <c r="EW16" s="601">
        <v>42</v>
      </c>
      <c r="EX16" s="601">
        <v>79479</v>
      </c>
      <c r="EY16" s="601" t="s">
        <v>202</v>
      </c>
      <c r="EZ16" s="601">
        <v>93386</v>
      </c>
      <c r="FA16" s="601">
        <v>91819</v>
      </c>
      <c r="FB16" s="601">
        <v>142331</v>
      </c>
      <c r="FC16" s="601">
        <v>1214</v>
      </c>
      <c r="FD16" s="601">
        <v>94633</v>
      </c>
      <c r="FE16" s="601">
        <v>6273</v>
      </c>
      <c r="FF16" s="601">
        <v>20</v>
      </c>
      <c r="FG16" s="601">
        <v>12</v>
      </c>
      <c r="FH16" s="601">
        <v>5471</v>
      </c>
      <c r="FI16" s="601">
        <v>3852</v>
      </c>
      <c r="FJ16" s="601">
        <v>1619</v>
      </c>
      <c r="FK16" s="76">
        <v>39448</v>
      </c>
      <c r="FL16" s="600">
        <v>39448</v>
      </c>
      <c r="FM16" s="79"/>
      <c r="FN16" s="80">
        <v>39448</v>
      </c>
      <c r="FO16" s="789"/>
      <c r="FP16" s="601">
        <v>779</v>
      </c>
      <c r="FQ16" s="601">
        <v>1865521</v>
      </c>
      <c r="FR16" s="601">
        <v>209422</v>
      </c>
      <c r="FS16" s="601">
        <v>10625</v>
      </c>
      <c r="FT16" s="601">
        <v>24</v>
      </c>
      <c r="FU16" s="601">
        <v>130</v>
      </c>
      <c r="FV16" s="601">
        <v>133</v>
      </c>
      <c r="FW16" s="601">
        <v>9968</v>
      </c>
      <c r="FX16" s="601">
        <v>6719</v>
      </c>
      <c r="FY16" s="601">
        <v>3249</v>
      </c>
      <c r="FZ16" s="601">
        <v>34</v>
      </c>
      <c r="GA16" s="601">
        <v>32449</v>
      </c>
      <c r="GB16" s="601">
        <v>29447</v>
      </c>
      <c r="GC16" s="601">
        <v>13367</v>
      </c>
      <c r="GD16" s="601">
        <v>696</v>
      </c>
      <c r="GE16" s="601">
        <v>779</v>
      </c>
      <c r="GF16" s="76">
        <v>39448</v>
      </c>
      <c r="GG16" s="600">
        <v>39448</v>
      </c>
      <c r="GH16" s="79"/>
      <c r="GI16" s="80">
        <v>39448</v>
      </c>
      <c r="GJ16" s="789"/>
      <c r="GK16" s="601">
        <v>86811</v>
      </c>
      <c r="GL16" s="601">
        <v>11847</v>
      </c>
      <c r="GM16" s="601">
        <v>76594</v>
      </c>
      <c r="GN16" s="601">
        <v>2177</v>
      </c>
      <c r="GO16" s="601">
        <v>18383</v>
      </c>
      <c r="GP16" s="601" t="s">
        <v>202</v>
      </c>
      <c r="GQ16" s="601" t="s">
        <v>202</v>
      </c>
      <c r="GR16" s="601" t="s">
        <v>202</v>
      </c>
      <c r="GS16" s="601" t="s">
        <v>202</v>
      </c>
      <c r="GT16" s="601">
        <v>15457</v>
      </c>
      <c r="GU16" s="601">
        <v>17310</v>
      </c>
      <c r="GV16" s="601">
        <v>205622</v>
      </c>
      <c r="GW16" s="601">
        <v>22658</v>
      </c>
      <c r="GX16" s="601">
        <v>8614</v>
      </c>
      <c r="GY16" s="601" t="s">
        <v>202</v>
      </c>
      <c r="GZ16" s="601">
        <v>305</v>
      </c>
      <c r="HA16" s="76">
        <v>39448</v>
      </c>
      <c r="HB16" s="600">
        <v>39448</v>
      </c>
      <c r="HC16" s="78"/>
    </row>
    <row r="17" spans="1:211" ht="14.25">
      <c r="A17" s="79"/>
      <c r="B17" s="80">
        <v>39814</v>
      </c>
      <c r="C17" s="789"/>
      <c r="D17" s="601">
        <v>1237486</v>
      </c>
      <c r="E17" s="601">
        <v>310860</v>
      </c>
      <c r="F17" s="601">
        <v>64</v>
      </c>
      <c r="G17" s="601">
        <v>23880</v>
      </c>
      <c r="H17" s="601">
        <v>3158</v>
      </c>
      <c r="I17" s="601">
        <v>188491</v>
      </c>
      <c r="J17" s="601">
        <v>84450</v>
      </c>
      <c r="K17" s="601">
        <v>104041</v>
      </c>
      <c r="L17" s="601">
        <v>66598</v>
      </c>
      <c r="M17" s="601">
        <v>9093</v>
      </c>
      <c r="N17" s="601">
        <v>3978</v>
      </c>
      <c r="O17" s="601">
        <v>311441</v>
      </c>
      <c r="P17" s="601">
        <v>41312</v>
      </c>
      <c r="Q17" s="601">
        <v>257328</v>
      </c>
      <c r="R17" s="601" t="s">
        <v>202</v>
      </c>
      <c r="S17" s="601">
        <v>282141</v>
      </c>
      <c r="T17" s="76">
        <v>39814</v>
      </c>
      <c r="U17" s="600">
        <v>39814</v>
      </c>
      <c r="V17" s="79"/>
      <c r="W17" s="80">
        <v>39814</v>
      </c>
      <c r="X17" s="789"/>
      <c r="Y17" s="601">
        <v>350443</v>
      </c>
      <c r="Z17" s="601">
        <v>100703</v>
      </c>
      <c r="AA17" s="601">
        <v>298</v>
      </c>
      <c r="AB17" s="601">
        <v>59</v>
      </c>
      <c r="AC17" s="601">
        <v>83080</v>
      </c>
      <c r="AD17" s="601">
        <v>8395</v>
      </c>
      <c r="AE17" s="601">
        <v>74685</v>
      </c>
      <c r="AF17" s="601">
        <v>3879</v>
      </c>
      <c r="AG17" s="601">
        <v>3561</v>
      </c>
      <c r="AH17" s="601">
        <v>2778</v>
      </c>
      <c r="AI17" s="601">
        <v>40620</v>
      </c>
      <c r="AJ17" s="601">
        <v>41312</v>
      </c>
      <c r="AK17" s="601">
        <v>13871</v>
      </c>
      <c r="AL17" s="601" t="s">
        <v>202</v>
      </c>
      <c r="AM17" s="601">
        <v>1613710</v>
      </c>
      <c r="AN17" s="601">
        <v>853680</v>
      </c>
      <c r="AO17" s="76">
        <v>39814</v>
      </c>
      <c r="AP17" s="600">
        <v>39814</v>
      </c>
      <c r="AQ17" s="79"/>
      <c r="AR17" s="80">
        <v>39814</v>
      </c>
      <c r="AS17" s="81"/>
      <c r="AT17" s="605">
        <v>1200</v>
      </c>
      <c r="AU17" s="601">
        <v>71117</v>
      </c>
      <c r="AV17" s="601">
        <v>82877</v>
      </c>
      <c r="AW17" s="601">
        <v>88662</v>
      </c>
      <c r="AX17" s="601">
        <v>151179</v>
      </c>
      <c r="AY17" s="601">
        <v>22175</v>
      </c>
      <c r="AZ17" s="601">
        <v>88799</v>
      </c>
      <c r="BA17" s="601">
        <v>5900</v>
      </c>
      <c r="BB17" s="601">
        <v>19</v>
      </c>
      <c r="BC17" s="601">
        <v>12</v>
      </c>
      <c r="BD17" s="601">
        <v>4700</v>
      </c>
      <c r="BE17" s="601">
        <v>3206</v>
      </c>
      <c r="BF17" s="601">
        <v>1494</v>
      </c>
      <c r="BG17" s="601">
        <v>66</v>
      </c>
      <c r="BH17" s="601">
        <v>1200</v>
      </c>
      <c r="BI17" s="601">
        <v>71117</v>
      </c>
      <c r="BJ17" s="76">
        <v>39814</v>
      </c>
      <c r="BK17" s="600">
        <v>39814</v>
      </c>
      <c r="BL17" s="79"/>
      <c r="BM17" s="80">
        <v>39814</v>
      </c>
      <c r="BN17" s="789"/>
      <c r="BO17" s="601">
        <v>24</v>
      </c>
      <c r="BP17" s="601">
        <v>112</v>
      </c>
      <c r="BQ17" s="601">
        <v>112</v>
      </c>
      <c r="BR17" s="601">
        <v>4484</v>
      </c>
      <c r="BS17" s="601">
        <v>2048</v>
      </c>
      <c r="BT17" s="601">
        <v>2436</v>
      </c>
      <c r="BU17" s="601">
        <v>23</v>
      </c>
      <c r="BV17" s="601">
        <v>29994</v>
      </c>
      <c r="BW17" s="601">
        <v>24324</v>
      </c>
      <c r="BX17" s="601">
        <v>15801</v>
      </c>
      <c r="BY17" s="601">
        <v>703</v>
      </c>
      <c r="BZ17" s="601">
        <v>789</v>
      </c>
      <c r="CA17" s="601">
        <v>1670393</v>
      </c>
      <c r="CB17" s="601">
        <v>46438</v>
      </c>
      <c r="CC17" s="601">
        <v>136894</v>
      </c>
      <c r="CD17" s="601">
        <v>6750</v>
      </c>
      <c r="CE17" s="76">
        <v>39814</v>
      </c>
      <c r="CF17" s="600">
        <v>39814</v>
      </c>
      <c r="CG17" s="79"/>
      <c r="CH17" s="80">
        <v>39814</v>
      </c>
      <c r="CI17" s="789"/>
      <c r="CJ17" s="601">
        <v>54761</v>
      </c>
      <c r="CK17" s="601">
        <v>7747</v>
      </c>
      <c r="CL17" s="601">
        <v>57222</v>
      </c>
      <c r="CM17" s="601">
        <v>1468</v>
      </c>
      <c r="CN17" s="601">
        <v>15183</v>
      </c>
      <c r="CO17" s="601" t="s">
        <v>202</v>
      </c>
      <c r="CP17" s="601" t="s">
        <v>202</v>
      </c>
      <c r="CQ17" s="601" t="s">
        <v>202</v>
      </c>
      <c r="CR17" s="601" t="s">
        <v>202</v>
      </c>
      <c r="CS17" s="601">
        <v>12766</v>
      </c>
      <c r="CT17" s="601">
        <v>14296</v>
      </c>
      <c r="CU17" s="601">
        <v>159684</v>
      </c>
      <c r="CV17" s="601">
        <v>24111</v>
      </c>
      <c r="CW17" s="601">
        <v>5875</v>
      </c>
      <c r="CX17" s="601" t="s">
        <v>202</v>
      </c>
      <c r="CY17" s="601">
        <v>195</v>
      </c>
      <c r="CZ17" s="76">
        <v>39814</v>
      </c>
      <c r="DA17" s="600">
        <v>39814</v>
      </c>
      <c r="DB17" s="79"/>
      <c r="DC17" s="80">
        <v>39814</v>
      </c>
      <c r="DD17" s="789"/>
      <c r="DE17" s="601">
        <v>1159105</v>
      </c>
      <c r="DF17" s="601">
        <v>325146</v>
      </c>
      <c r="DG17" s="601">
        <v>64</v>
      </c>
      <c r="DH17" s="601">
        <v>24314</v>
      </c>
      <c r="DI17" s="601">
        <v>3158</v>
      </c>
      <c r="DJ17" s="601">
        <v>202078</v>
      </c>
      <c r="DK17" s="601">
        <v>96003</v>
      </c>
      <c r="DL17" s="601">
        <v>106075</v>
      </c>
      <c r="DM17" s="601">
        <v>66598</v>
      </c>
      <c r="DN17" s="601">
        <v>9093</v>
      </c>
      <c r="DO17" s="601">
        <v>3978</v>
      </c>
      <c r="DP17" s="601">
        <v>322318</v>
      </c>
      <c r="DQ17" s="601">
        <v>41312</v>
      </c>
      <c r="DR17" s="601">
        <v>257328</v>
      </c>
      <c r="DS17" s="601" t="s">
        <v>202</v>
      </c>
      <c r="DT17" s="601">
        <v>385715</v>
      </c>
      <c r="DU17" s="76">
        <v>39814</v>
      </c>
      <c r="DV17" s="600">
        <v>39814</v>
      </c>
      <c r="DW17" s="79"/>
      <c r="DX17" s="80">
        <v>39814</v>
      </c>
      <c r="DY17" s="789"/>
      <c r="DZ17" s="601">
        <v>278785</v>
      </c>
      <c r="EA17" s="601">
        <v>105249</v>
      </c>
      <c r="EB17" s="601">
        <v>718</v>
      </c>
      <c r="EC17" s="601">
        <v>59</v>
      </c>
      <c r="ED17" s="601">
        <v>87056</v>
      </c>
      <c r="EE17" s="601">
        <v>10572</v>
      </c>
      <c r="EF17" s="601">
        <v>76484</v>
      </c>
      <c r="EG17" s="601">
        <v>3879</v>
      </c>
      <c r="EH17" s="601">
        <v>3561</v>
      </c>
      <c r="EI17" s="601">
        <v>2778</v>
      </c>
      <c r="EJ17" s="601">
        <v>40620</v>
      </c>
      <c r="EK17" s="601">
        <v>41312</v>
      </c>
      <c r="EL17" s="601">
        <v>13871</v>
      </c>
      <c r="EM17" s="601" t="s">
        <v>202</v>
      </c>
      <c r="EN17" s="601">
        <v>1362805</v>
      </c>
      <c r="EO17" s="601">
        <v>88880</v>
      </c>
      <c r="EP17" s="76">
        <v>39814</v>
      </c>
      <c r="EQ17" s="600">
        <v>39814</v>
      </c>
      <c r="ER17" s="79"/>
      <c r="ES17" s="80">
        <v>39814</v>
      </c>
      <c r="ET17" s="789"/>
      <c r="EU17" s="601">
        <v>6668</v>
      </c>
      <c r="EV17" s="601">
        <v>2242</v>
      </c>
      <c r="EW17" s="601">
        <v>246</v>
      </c>
      <c r="EX17" s="601">
        <v>73004</v>
      </c>
      <c r="EY17" s="601" t="s">
        <v>202</v>
      </c>
      <c r="EZ17" s="601">
        <v>82877</v>
      </c>
      <c r="FA17" s="601">
        <v>108498</v>
      </c>
      <c r="FB17" s="601">
        <v>141590</v>
      </c>
      <c r="FC17" s="601">
        <v>2653</v>
      </c>
      <c r="FD17" s="601">
        <v>89025</v>
      </c>
      <c r="FE17" s="601">
        <v>6471</v>
      </c>
      <c r="FF17" s="601">
        <v>19</v>
      </c>
      <c r="FG17" s="601">
        <v>12</v>
      </c>
      <c r="FH17" s="601">
        <v>5265</v>
      </c>
      <c r="FI17" s="601">
        <v>3770</v>
      </c>
      <c r="FJ17" s="601">
        <v>1494</v>
      </c>
      <c r="FK17" s="76">
        <v>39814</v>
      </c>
      <c r="FL17" s="600">
        <v>39814</v>
      </c>
      <c r="FM17" s="79"/>
      <c r="FN17" s="80">
        <v>39814</v>
      </c>
      <c r="FO17" s="789"/>
      <c r="FP17" s="601">
        <v>787</v>
      </c>
      <c r="FQ17" s="601">
        <v>1740697</v>
      </c>
      <c r="FR17" s="601">
        <v>193990</v>
      </c>
      <c r="FS17" s="601">
        <v>8583</v>
      </c>
      <c r="FT17" s="601">
        <v>24</v>
      </c>
      <c r="FU17" s="601">
        <v>112</v>
      </c>
      <c r="FV17" s="601">
        <v>112</v>
      </c>
      <c r="FW17" s="601">
        <v>8057</v>
      </c>
      <c r="FX17" s="601">
        <v>5621</v>
      </c>
      <c r="FY17" s="601">
        <v>2436</v>
      </c>
      <c r="FZ17" s="601">
        <v>23</v>
      </c>
      <c r="GA17" s="601">
        <v>30075</v>
      </c>
      <c r="GB17" s="601">
        <v>24324</v>
      </c>
      <c r="GC17" s="601">
        <v>16674</v>
      </c>
      <c r="GD17" s="601">
        <v>703</v>
      </c>
      <c r="GE17" s="601">
        <v>787</v>
      </c>
      <c r="GF17" s="76">
        <v>39814</v>
      </c>
      <c r="GG17" s="600">
        <v>39814</v>
      </c>
      <c r="GH17" s="79"/>
      <c r="GI17" s="80">
        <v>39814</v>
      </c>
      <c r="GJ17" s="789"/>
      <c r="GK17" s="601">
        <v>54761</v>
      </c>
      <c r="GL17" s="601">
        <v>7747</v>
      </c>
      <c r="GM17" s="601">
        <v>57222</v>
      </c>
      <c r="GN17" s="601">
        <v>1468</v>
      </c>
      <c r="GO17" s="601">
        <v>15182</v>
      </c>
      <c r="GP17" s="601" t="s">
        <v>202</v>
      </c>
      <c r="GQ17" s="601" t="s">
        <v>202</v>
      </c>
      <c r="GR17" s="601" t="s">
        <v>202</v>
      </c>
      <c r="GS17" s="601" t="s">
        <v>202</v>
      </c>
      <c r="GT17" s="601">
        <v>12766</v>
      </c>
      <c r="GU17" s="601">
        <v>14295</v>
      </c>
      <c r="GV17" s="601">
        <v>159684</v>
      </c>
      <c r="GW17" s="601">
        <v>22831</v>
      </c>
      <c r="GX17" s="601">
        <v>6545</v>
      </c>
      <c r="GY17" s="601" t="s">
        <v>202</v>
      </c>
      <c r="GZ17" s="601">
        <v>209</v>
      </c>
      <c r="HA17" s="76">
        <v>39814</v>
      </c>
      <c r="HB17" s="600">
        <v>39814</v>
      </c>
      <c r="HC17" s="78"/>
    </row>
    <row r="18" spans="1:211" ht="14.25">
      <c r="A18" s="79"/>
      <c r="B18" s="80">
        <v>40179</v>
      </c>
      <c r="C18" s="789"/>
      <c r="D18" s="601">
        <v>1307699</v>
      </c>
      <c r="E18" s="601">
        <v>316218</v>
      </c>
      <c r="F18" s="601">
        <v>69</v>
      </c>
      <c r="G18" s="601">
        <v>30483</v>
      </c>
      <c r="H18" s="601">
        <v>3525</v>
      </c>
      <c r="I18" s="601">
        <v>176299</v>
      </c>
      <c r="J18" s="601">
        <v>86679</v>
      </c>
      <c r="K18" s="601">
        <v>89620</v>
      </c>
      <c r="L18" s="601">
        <v>75882</v>
      </c>
      <c r="M18" s="601">
        <v>10027</v>
      </c>
      <c r="N18" s="601">
        <v>5036</v>
      </c>
      <c r="O18" s="601">
        <v>329934</v>
      </c>
      <c r="P18" s="601">
        <v>71193</v>
      </c>
      <c r="Q18" s="601">
        <v>240862</v>
      </c>
      <c r="R18" s="601" t="s">
        <v>202</v>
      </c>
      <c r="S18" s="601">
        <v>261478</v>
      </c>
      <c r="T18" s="76">
        <v>40179</v>
      </c>
      <c r="U18" s="600">
        <v>40179</v>
      </c>
      <c r="V18" s="79"/>
      <c r="W18" s="80">
        <v>40179</v>
      </c>
      <c r="X18" s="789"/>
      <c r="Y18" s="601">
        <v>362369</v>
      </c>
      <c r="Z18" s="601">
        <v>79595</v>
      </c>
      <c r="AA18" s="601">
        <v>389</v>
      </c>
      <c r="AB18" s="601">
        <v>51</v>
      </c>
      <c r="AC18" s="601">
        <v>61287</v>
      </c>
      <c r="AD18" s="601">
        <v>6084</v>
      </c>
      <c r="AE18" s="601">
        <v>55203</v>
      </c>
      <c r="AF18" s="601">
        <v>4896</v>
      </c>
      <c r="AG18" s="601">
        <v>3729</v>
      </c>
      <c r="AH18" s="601">
        <v>3969</v>
      </c>
      <c r="AI18" s="601">
        <v>53544</v>
      </c>
      <c r="AJ18" s="601">
        <v>71193</v>
      </c>
      <c r="AK18" s="601">
        <v>2510</v>
      </c>
      <c r="AL18" s="601" t="s">
        <v>202</v>
      </c>
      <c r="AM18" s="601">
        <v>1765270</v>
      </c>
      <c r="AN18" s="601">
        <v>940636</v>
      </c>
      <c r="AO18" s="76">
        <v>40179</v>
      </c>
      <c r="AP18" s="600">
        <v>40179</v>
      </c>
      <c r="AQ18" s="79"/>
      <c r="AR18" s="80">
        <v>40179</v>
      </c>
      <c r="AS18" s="81"/>
      <c r="AT18" s="605">
        <v>1067</v>
      </c>
      <c r="AU18" s="601">
        <v>68564</v>
      </c>
      <c r="AV18" s="601">
        <v>80779</v>
      </c>
      <c r="AW18" s="601">
        <v>78070</v>
      </c>
      <c r="AX18" s="601">
        <v>152818</v>
      </c>
      <c r="AY18" s="601">
        <v>24120</v>
      </c>
      <c r="AZ18" s="601">
        <v>85807</v>
      </c>
      <c r="BA18" s="601">
        <v>5485</v>
      </c>
      <c r="BB18" s="601">
        <v>21</v>
      </c>
      <c r="BC18" s="601">
        <v>12</v>
      </c>
      <c r="BD18" s="601">
        <v>4375</v>
      </c>
      <c r="BE18" s="601">
        <v>2831</v>
      </c>
      <c r="BF18" s="601">
        <v>1544</v>
      </c>
      <c r="BG18" s="601">
        <v>74</v>
      </c>
      <c r="BH18" s="601">
        <v>1067</v>
      </c>
      <c r="BI18" s="601">
        <v>68564</v>
      </c>
      <c r="BJ18" s="76">
        <v>40179</v>
      </c>
      <c r="BK18" s="600">
        <v>40179</v>
      </c>
      <c r="BL18" s="79"/>
      <c r="BM18" s="80">
        <v>40179</v>
      </c>
      <c r="BN18" s="789"/>
      <c r="BO18" s="601">
        <v>23</v>
      </c>
      <c r="BP18" s="601">
        <v>167</v>
      </c>
      <c r="BQ18" s="601">
        <v>120</v>
      </c>
      <c r="BR18" s="601">
        <v>5148</v>
      </c>
      <c r="BS18" s="601">
        <v>2387</v>
      </c>
      <c r="BT18" s="601">
        <v>2761</v>
      </c>
      <c r="BU18" s="601">
        <v>37</v>
      </c>
      <c r="BV18" s="601">
        <v>28913</v>
      </c>
      <c r="BW18" s="601">
        <v>23055</v>
      </c>
      <c r="BX18" s="601">
        <v>16375</v>
      </c>
      <c r="BY18" s="601">
        <v>745</v>
      </c>
      <c r="BZ18" s="601">
        <v>835</v>
      </c>
      <c r="CA18" s="601">
        <v>1750773</v>
      </c>
      <c r="CB18" s="601">
        <v>47305</v>
      </c>
      <c r="CC18" s="601">
        <v>135285</v>
      </c>
      <c r="CD18" s="601">
        <v>6196</v>
      </c>
      <c r="CE18" s="76">
        <v>40179</v>
      </c>
      <c r="CF18" s="600">
        <v>40179</v>
      </c>
      <c r="CG18" s="79"/>
      <c r="CH18" s="80">
        <v>40179</v>
      </c>
      <c r="CI18" s="789"/>
      <c r="CJ18" s="601">
        <v>59972</v>
      </c>
      <c r="CK18" s="601">
        <v>10208</v>
      </c>
      <c r="CL18" s="601">
        <v>64262</v>
      </c>
      <c r="CM18" s="601">
        <v>1721</v>
      </c>
      <c r="CN18" s="601">
        <v>17715</v>
      </c>
      <c r="CO18" s="601" t="s">
        <v>202</v>
      </c>
      <c r="CP18" s="601" t="s">
        <v>202</v>
      </c>
      <c r="CQ18" s="601" t="s">
        <v>202</v>
      </c>
      <c r="CR18" s="601" t="s">
        <v>202</v>
      </c>
      <c r="CS18" s="601">
        <v>15140</v>
      </c>
      <c r="CT18" s="601">
        <v>16681</v>
      </c>
      <c r="CU18" s="601">
        <v>177687</v>
      </c>
      <c r="CV18" s="601">
        <v>26893</v>
      </c>
      <c r="CW18" s="601">
        <v>6295</v>
      </c>
      <c r="CX18" s="601" t="s">
        <v>202</v>
      </c>
      <c r="CY18" s="601">
        <v>381</v>
      </c>
      <c r="CZ18" s="76">
        <v>40179</v>
      </c>
      <c r="DA18" s="600">
        <v>40179</v>
      </c>
      <c r="DB18" s="79"/>
      <c r="DC18" s="80">
        <v>40179</v>
      </c>
      <c r="DD18" s="789"/>
      <c r="DE18" s="601">
        <v>1218159</v>
      </c>
      <c r="DF18" s="601">
        <v>329968</v>
      </c>
      <c r="DG18" s="601">
        <v>69</v>
      </c>
      <c r="DH18" s="601">
        <v>30965</v>
      </c>
      <c r="DI18" s="601">
        <v>3525</v>
      </c>
      <c r="DJ18" s="601">
        <v>189367</v>
      </c>
      <c r="DK18" s="601">
        <v>98502</v>
      </c>
      <c r="DL18" s="601">
        <v>90865</v>
      </c>
      <c r="DM18" s="601">
        <v>75882</v>
      </c>
      <c r="DN18" s="601">
        <v>10027</v>
      </c>
      <c r="DO18" s="601">
        <v>5036</v>
      </c>
      <c r="DP18" s="601">
        <v>339896</v>
      </c>
      <c r="DQ18" s="601">
        <v>71193</v>
      </c>
      <c r="DR18" s="601">
        <v>240862</v>
      </c>
      <c r="DS18" s="601" t="s">
        <v>202</v>
      </c>
      <c r="DT18" s="601">
        <v>353135</v>
      </c>
      <c r="DU18" s="76">
        <v>40179</v>
      </c>
      <c r="DV18" s="600">
        <v>40179</v>
      </c>
      <c r="DW18" s="79"/>
      <c r="DX18" s="80">
        <v>40179</v>
      </c>
      <c r="DY18" s="789"/>
      <c r="DZ18" s="601">
        <v>280229</v>
      </c>
      <c r="EA18" s="601">
        <v>82084</v>
      </c>
      <c r="EB18" s="601">
        <v>861</v>
      </c>
      <c r="EC18" s="601">
        <v>51</v>
      </c>
      <c r="ED18" s="601">
        <v>63222</v>
      </c>
      <c r="EE18" s="601">
        <v>6823</v>
      </c>
      <c r="EF18" s="601">
        <v>56398</v>
      </c>
      <c r="EG18" s="601">
        <v>4896</v>
      </c>
      <c r="EH18" s="601">
        <v>3729</v>
      </c>
      <c r="EI18" s="601">
        <v>3969</v>
      </c>
      <c r="EJ18" s="601">
        <v>53544</v>
      </c>
      <c r="EK18" s="601">
        <v>71193</v>
      </c>
      <c r="EL18" s="601">
        <v>2510</v>
      </c>
      <c r="EM18" s="601" t="s">
        <v>202</v>
      </c>
      <c r="EN18" s="601">
        <v>1496765</v>
      </c>
      <c r="EO18" s="601">
        <v>77632</v>
      </c>
      <c r="EP18" s="76">
        <v>40179</v>
      </c>
      <c r="EQ18" s="600">
        <v>40179</v>
      </c>
      <c r="ER18" s="79"/>
      <c r="ES18" s="80">
        <v>40179</v>
      </c>
      <c r="ET18" s="789"/>
      <c r="EU18" s="601">
        <v>6561</v>
      </c>
      <c r="EV18" s="601">
        <v>2186</v>
      </c>
      <c r="EW18" s="601">
        <v>325</v>
      </c>
      <c r="EX18" s="601">
        <v>70183</v>
      </c>
      <c r="EY18" s="601" t="s">
        <v>202</v>
      </c>
      <c r="EZ18" s="601">
        <v>80779</v>
      </c>
      <c r="FA18" s="601">
        <v>95181</v>
      </c>
      <c r="FB18" s="601">
        <v>144537</v>
      </c>
      <c r="FC18" s="601">
        <v>3502</v>
      </c>
      <c r="FD18" s="601">
        <v>85924</v>
      </c>
      <c r="FE18" s="601">
        <v>6140</v>
      </c>
      <c r="FF18" s="601">
        <v>21</v>
      </c>
      <c r="FG18" s="601">
        <v>12</v>
      </c>
      <c r="FH18" s="601">
        <v>5023</v>
      </c>
      <c r="FI18" s="601">
        <v>3479</v>
      </c>
      <c r="FJ18" s="601">
        <v>1544</v>
      </c>
      <c r="FK18" s="76">
        <v>40179</v>
      </c>
      <c r="FL18" s="600">
        <v>40179</v>
      </c>
      <c r="FM18" s="79"/>
      <c r="FN18" s="80">
        <v>40179</v>
      </c>
      <c r="FO18" s="789"/>
      <c r="FP18" s="601">
        <v>834</v>
      </c>
      <c r="FQ18" s="601">
        <v>1824162</v>
      </c>
      <c r="FR18" s="601">
        <v>201129</v>
      </c>
      <c r="FS18" s="601">
        <v>9347</v>
      </c>
      <c r="FT18" s="601">
        <v>23</v>
      </c>
      <c r="FU18" s="601">
        <v>167</v>
      </c>
      <c r="FV18" s="601">
        <v>120</v>
      </c>
      <c r="FW18" s="601">
        <v>8713</v>
      </c>
      <c r="FX18" s="601">
        <v>5952</v>
      </c>
      <c r="FY18" s="601">
        <v>2761</v>
      </c>
      <c r="FZ18" s="601">
        <v>37</v>
      </c>
      <c r="GA18" s="601">
        <v>28936</v>
      </c>
      <c r="GB18" s="601">
        <v>23055</v>
      </c>
      <c r="GC18" s="601">
        <v>16629</v>
      </c>
      <c r="GD18" s="601">
        <v>745</v>
      </c>
      <c r="GE18" s="601">
        <v>834</v>
      </c>
      <c r="GF18" s="76">
        <v>40179</v>
      </c>
      <c r="GG18" s="600">
        <v>40179</v>
      </c>
      <c r="GH18" s="79"/>
      <c r="GI18" s="80">
        <v>40179</v>
      </c>
      <c r="GJ18" s="789"/>
      <c r="GK18" s="601">
        <v>59972</v>
      </c>
      <c r="GL18" s="601">
        <v>10208</v>
      </c>
      <c r="GM18" s="601">
        <v>64262</v>
      </c>
      <c r="GN18" s="601">
        <v>1721</v>
      </c>
      <c r="GO18" s="601">
        <v>17716</v>
      </c>
      <c r="GP18" s="601" t="s">
        <v>202</v>
      </c>
      <c r="GQ18" s="601" t="s">
        <v>202</v>
      </c>
      <c r="GR18" s="601" t="s">
        <v>202</v>
      </c>
      <c r="GS18" s="601" t="s">
        <v>202</v>
      </c>
      <c r="GT18" s="601">
        <v>15140</v>
      </c>
      <c r="GU18" s="601">
        <v>16681</v>
      </c>
      <c r="GV18" s="601">
        <v>177687</v>
      </c>
      <c r="GW18" s="601">
        <v>25109</v>
      </c>
      <c r="GX18" s="601">
        <v>7031</v>
      </c>
      <c r="GY18" s="601" t="s">
        <v>202</v>
      </c>
      <c r="GZ18" s="601">
        <v>391</v>
      </c>
      <c r="HA18" s="76">
        <v>40179</v>
      </c>
      <c r="HB18" s="600">
        <v>40179</v>
      </c>
      <c r="HC18" s="78"/>
    </row>
    <row r="19" spans="1:211" ht="14.25">
      <c r="A19" s="79"/>
      <c r="B19" s="85"/>
      <c r="C19" s="789"/>
      <c r="D19" s="601"/>
      <c r="E19" s="601"/>
      <c r="F19" s="601"/>
      <c r="G19" s="601"/>
      <c r="H19" s="601"/>
      <c r="I19" s="601"/>
      <c r="J19" s="601"/>
      <c r="K19" s="601"/>
      <c r="L19" s="601"/>
      <c r="M19" s="601"/>
      <c r="N19" s="601"/>
      <c r="O19" s="601"/>
      <c r="P19" s="601"/>
      <c r="Q19" s="601"/>
      <c r="R19" s="601"/>
      <c r="S19" s="601"/>
      <c r="T19" s="86"/>
      <c r="U19" s="81"/>
      <c r="V19" s="79"/>
      <c r="W19" s="85"/>
      <c r="X19" s="789"/>
      <c r="Y19" s="601"/>
      <c r="Z19" s="601"/>
      <c r="AA19" s="601"/>
      <c r="AB19" s="601"/>
      <c r="AC19" s="601"/>
      <c r="AD19" s="601"/>
      <c r="AE19" s="601"/>
      <c r="AF19" s="601"/>
      <c r="AG19" s="601"/>
      <c r="AH19" s="601"/>
      <c r="AI19" s="601"/>
      <c r="AJ19" s="601"/>
      <c r="AK19" s="601"/>
      <c r="AL19" s="601"/>
      <c r="AM19" s="601"/>
      <c r="AN19" s="601"/>
      <c r="AO19" s="86"/>
      <c r="AP19" s="81"/>
      <c r="AQ19" s="79"/>
      <c r="AR19" s="85"/>
      <c r="AS19" s="81"/>
      <c r="AT19" s="605"/>
      <c r="AU19" s="601"/>
      <c r="AV19" s="601"/>
      <c r="AW19" s="601"/>
      <c r="AX19" s="601"/>
      <c r="AY19" s="601"/>
      <c r="AZ19" s="601"/>
      <c r="BA19" s="601"/>
      <c r="BB19" s="601"/>
      <c r="BC19" s="601"/>
      <c r="BD19" s="601"/>
      <c r="BE19" s="601"/>
      <c r="BF19" s="601"/>
      <c r="BG19" s="601"/>
      <c r="BH19" s="601"/>
      <c r="BI19" s="601"/>
      <c r="BJ19" s="86"/>
      <c r="BK19" s="81"/>
      <c r="BL19" s="79"/>
      <c r="BM19" s="85"/>
      <c r="BN19" s="789"/>
      <c r="BO19" s="601"/>
      <c r="BP19" s="601"/>
      <c r="BQ19" s="601"/>
      <c r="BR19" s="601"/>
      <c r="BS19" s="601"/>
      <c r="BT19" s="601"/>
      <c r="BU19" s="601"/>
      <c r="BV19" s="601"/>
      <c r="BW19" s="601"/>
      <c r="BY19" s="601"/>
      <c r="BZ19" s="601"/>
      <c r="CA19" s="601"/>
      <c r="CB19" s="601"/>
      <c r="CC19" s="601"/>
      <c r="CD19" s="601"/>
      <c r="CE19" s="86"/>
      <c r="CF19" s="81"/>
      <c r="CG19" s="79"/>
      <c r="CH19" s="85"/>
      <c r="CI19" s="789"/>
      <c r="CJ19" s="601"/>
      <c r="CK19" s="601"/>
      <c r="CL19" s="601"/>
      <c r="CM19" s="601"/>
      <c r="CN19" s="601"/>
      <c r="CO19" s="601"/>
      <c r="CP19" s="601"/>
      <c r="CQ19" s="601"/>
      <c r="CR19" s="601"/>
      <c r="CS19" s="601"/>
      <c r="CT19" s="601"/>
      <c r="CU19" s="601"/>
      <c r="CV19" s="601"/>
      <c r="CW19" s="601"/>
      <c r="CX19" s="601"/>
      <c r="CY19" s="601"/>
      <c r="CZ19" s="86"/>
      <c r="DA19" s="81"/>
      <c r="DB19" s="79"/>
      <c r="DC19" s="85"/>
      <c r="DD19" s="789"/>
      <c r="DE19" s="601"/>
      <c r="DF19" s="601"/>
      <c r="DG19" s="601"/>
      <c r="DH19" s="601"/>
      <c r="DI19" s="601"/>
      <c r="DJ19" s="601"/>
      <c r="DK19" s="601"/>
      <c r="DL19" s="601"/>
      <c r="DM19" s="601"/>
      <c r="DN19" s="601"/>
      <c r="DO19" s="601"/>
      <c r="DP19" s="601"/>
      <c r="DQ19" s="601"/>
      <c r="DR19" s="601"/>
      <c r="DS19" s="601"/>
      <c r="DT19" s="601"/>
      <c r="DU19" s="86"/>
      <c r="DV19" s="81"/>
      <c r="DW19" s="79"/>
      <c r="DX19" s="85"/>
      <c r="DY19" s="789"/>
      <c r="DZ19" s="601"/>
      <c r="EA19" s="601"/>
      <c r="EB19" s="601"/>
      <c r="EC19" s="601"/>
      <c r="ED19" s="601"/>
      <c r="EE19" s="601"/>
      <c r="EF19" s="601"/>
      <c r="EG19" s="601"/>
      <c r="EH19" s="601"/>
      <c r="EI19" s="601"/>
      <c r="EJ19" s="601"/>
      <c r="EK19" s="601"/>
      <c r="EL19" s="601"/>
      <c r="EM19" s="601"/>
      <c r="EN19" s="601"/>
      <c r="EO19" s="601"/>
      <c r="EP19" s="86"/>
      <c r="EQ19" s="81"/>
      <c r="ER19" s="79"/>
      <c r="ES19" s="85"/>
      <c r="ET19" s="789"/>
      <c r="EU19" s="601"/>
      <c r="EV19" s="601"/>
      <c r="EW19" s="601"/>
      <c r="EX19" s="601"/>
      <c r="EY19" s="601"/>
      <c r="EZ19" s="601"/>
      <c r="FA19" s="601"/>
      <c r="FB19" s="601"/>
      <c r="FC19" s="601"/>
      <c r="FD19" s="601"/>
      <c r="FE19" s="601"/>
      <c r="FF19" s="601"/>
      <c r="FG19" s="601"/>
      <c r="FH19" s="601"/>
      <c r="FI19" s="601"/>
      <c r="FJ19" s="601"/>
      <c r="FK19" s="86"/>
      <c r="FL19" s="81"/>
      <c r="FM19" s="79"/>
      <c r="FN19" s="85"/>
      <c r="FO19" s="789"/>
      <c r="FP19" s="601"/>
      <c r="FQ19" s="601"/>
      <c r="FR19" s="601"/>
      <c r="FS19" s="601"/>
      <c r="FT19" s="601"/>
      <c r="FU19" s="601"/>
      <c r="FV19" s="601"/>
      <c r="FW19" s="601"/>
      <c r="FX19" s="601"/>
      <c r="FY19" s="601"/>
      <c r="FZ19" s="601"/>
      <c r="GA19" s="601"/>
      <c r="GB19" s="601"/>
      <c r="GC19" s="601"/>
      <c r="GD19" s="601"/>
      <c r="GE19" s="601"/>
      <c r="GF19" s="86"/>
      <c r="GG19" s="81"/>
      <c r="GH19" s="79"/>
      <c r="GI19" s="85"/>
      <c r="GJ19" s="789"/>
      <c r="GK19" s="601"/>
      <c r="GL19" s="601"/>
      <c r="GM19" s="601"/>
      <c r="GN19" s="601"/>
      <c r="GO19" s="601"/>
      <c r="GP19" s="601"/>
      <c r="GQ19" s="601"/>
      <c r="GR19" s="601"/>
      <c r="GS19" s="601"/>
      <c r="GT19" s="601"/>
      <c r="GU19" s="601"/>
      <c r="GV19" s="601"/>
      <c r="GW19" s="601"/>
      <c r="GX19" s="601"/>
      <c r="GY19" s="601"/>
      <c r="GZ19" s="601"/>
      <c r="HA19" s="86"/>
      <c r="HB19" s="81"/>
      <c r="HC19" s="78"/>
    </row>
    <row r="20" spans="1:211" ht="14.25">
      <c r="A20" s="70">
        <v>39539</v>
      </c>
      <c r="B20" s="80">
        <v>39539</v>
      </c>
      <c r="C20" s="790">
        <v>39539</v>
      </c>
      <c r="D20" s="601">
        <v>1352412</v>
      </c>
      <c r="E20" s="601">
        <v>361886</v>
      </c>
      <c r="F20" s="601">
        <v>84</v>
      </c>
      <c r="G20" s="601">
        <v>30893</v>
      </c>
      <c r="H20" s="601">
        <v>3844</v>
      </c>
      <c r="I20" s="601">
        <v>221055</v>
      </c>
      <c r="J20" s="601">
        <v>115208</v>
      </c>
      <c r="K20" s="601">
        <v>105847</v>
      </c>
      <c r="L20" s="601">
        <v>74667</v>
      </c>
      <c r="M20" s="601">
        <v>9471</v>
      </c>
      <c r="N20" s="601">
        <v>5823</v>
      </c>
      <c r="O20" s="601">
        <v>347918</v>
      </c>
      <c r="P20" s="601">
        <v>66851</v>
      </c>
      <c r="Q20" s="601">
        <v>277562</v>
      </c>
      <c r="R20" s="601" t="s">
        <v>202</v>
      </c>
      <c r="S20" s="601">
        <v>246750</v>
      </c>
      <c r="T20" s="89">
        <v>39539</v>
      </c>
      <c r="U20" s="600">
        <v>39539</v>
      </c>
      <c r="V20" s="70">
        <v>39539</v>
      </c>
      <c r="W20" s="80">
        <v>39539</v>
      </c>
      <c r="X20" s="790">
        <v>39539</v>
      </c>
      <c r="Y20" s="601">
        <v>380820</v>
      </c>
      <c r="Z20" s="601">
        <v>103266</v>
      </c>
      <c r="AA20" s="601">
        <v>304</v>
      </c>
      <c r="AB20" s="601">
        <v>107</v>
      </c>
      <c r="AC20" s="601">
        <v>85592</v>
      </c>
      <c r="AD20" s="601">
        <v>12783</v>
      </c>
      <c r="AE20" s="601">
        <v>72809</v>
      </c>
      <c r="AF20" s="601">
        <v>2163</v>
      </c>
      <c r="AG20" s="601">
        <v>3718</v>
      </c>
      <c r="AH20" s="601">
        <v>5057</v>
      </c>
      <c r="AI20" s="601">
        <v>63623</v>
      </c>
      <c r="AJ20" s="601">
        <v>66851</v>
      </c>
      <c r="AK20" s="601">
        <v>19725</v>
      </c>
      <c r="AL20" s="601" t="s">
        <v>202</v>
      </c>
      <c r="AM20" s="601">
        <v>1631714</v>
      </c>
      <c r="AN20" s="601">
        <v>899045</v>
      </c>
      <c r="AO20" s="89">
        <v>39539</v>
      </c>
      <c r="AP20" s="600">
        <v>39539</v>
      </c>
      <c r="AQ20" s="70">
        <v>39539</v>
      </c>
      <c r="AR20" s="80">
        <v>39539</v>
      </c>
      <c r="AS20" s="88">
        <v>39539</v>
      </c>
      <c r="AT20" s="605">
        <v>766</v>
      </c>
      <c r="AU20" s="601">
        <v>73565</v>
      </c>
      <c r="AV20" s="601">
        <v>87873</v>
      </c>
      <c r="AW20" s="601">
        <v>72454</v>
      </c>
      <c r="AX20" s="601">
        <v>151375</v>
      </c>
      <c r="AY20" s="601">
        <v>21635</v>
      </c>
      <c r="AZ20" s="601">
        <v>90408</v>
      </c>
      <c r="BA20" s="601">
        <v>5466</v>
      </c>
      <c r="BB20" s="601">
        <v>13</v>
      </c>
      <c r="BC20" s="601">
        <v>12</v>
      </c>
      <c r="BD20" s="601">
        <v>4654</v>
      </c>
      <c r="BE20" s="601">
        <v>3086</v>
      </c>
      <c r="BF20" s="601">
        <v>1568</v>
      </c>
      <c r="BG20" s="601">
        <v>26</v>
      </c>
      <c r="BH20" s="601">
        <v>766</v>
      </c>
      <c r="BI20" s="601">
        <v>73565</v>
      </c>
      <c r="BJ20" s="89">
        <v>39539</v>
      </c>
      <c r="BK20" s="600">
        <v>39539</v>
      </c>
      <c r="BL20" s="70">
        <v>39539</v>
      </c>
      <c r="BM20" s="80">
        <v>39539</v>
      </c>
      <c r="BN20" s="790">
        <v>39539</v>
      </c>
      <c r="BO20" s="601">
        <v>24</v>
      </c>
      <c r="BP20" s="601">
        <v>152</v>
      </c>
      <c r="BQ20" s="601">
        <v>129</v>
      </c>
      <c r="BR20" s="601">
        <v>5374</v>
      </c>
      <c r="BS20" s="601">
        <v>2314</v>
      </c>
      <c r="BT20" s="601">
        <v>3060</v>
      </c>
      <c r="BU20" s="601">
        <v>29</v>
      </c>
      <c r="BV20" s="601">
        <v>31303</v>
      </c>
      <c r="BW20" s="601">
        <v>27630</v>
      </c>
      <c r="BX20" s="601">
        <v>11815</v>
      </c>
      <c r="BY20" s="601">
        <v>658</v>
      </c>
      <c r="BZ20" s="601">
        <v>737</v>
      </c>
      <c r="CA20" s="601">
        <v>1729178</v>
      </c>
      <c r="CB20" s="601">
        <v>46603</v>
      </c>
      <c r="CC20" s="601">
        <v>140578</v>
      </c>
      <c r="CD20" s="601">
        <v>6260</v>
      </c>
      <c r="CE20" s="89">
        <v>39539</v>
      </c>
      <c r="CF20" s="600">
        <v>39539</v>
      </c>
      <c r="CG20" s="70">
        <v>39539</v>
      </c>
      <c r="CH20" s="80">
        <v>39539</v>
      </c>
      <c r="CI20" s="790">
        <v>39539</v>
      </c>
      <c r="CJ20" s="601">
        <v>75286</v>
      </c>
      <c r="CK20" s="601">
        <v>9754</v>
      </c>
      <c r="CL20" s="601">
        <v>66999</v>
      </c>
      <c r="CM20" s="601">
        <v>1819</v>
      </c>
      <c r="CN20" s="601">
        <v>16129</v>
      </c>
      <c r="CO20" s="601" t="s">
        <v>202</v>
      </c>
      <c r="CP20" s="601" t="s">
        <v>202</v>
      </c>
      <c r="CQ20" s="601" t="s">
        <v>202</v>
      </c>
      <c r="CR20" s="601" t="s">
        <v>202</v>
      </c>
      <c r="CS20" s="601">
        <v>13565</v>
      </c>
      <c r="CT20" s="601">
        <v>15187</v>
      </c>
      <c r="CU20" s="601">
        <v>185731</v>
      </c>
      <c r="CV20" s="601">
        <v>23526</v>
      </c>
      <c r="CW20" s="601">
        <v>6312</v>
      </c>
      <c r="CX20" s="601" t="s">
        <v>202</v>
      </c>
      <c r="CY20" s="601">
        <v>273</v>
      </c>
      <c r="CZ20" s="89">
        <v>39539</v>
      </c>
      <c r="DA20" s="600">
        <v>39539</v>
      </c>
      <c r="DB20" s="70">
        <v>39539</v>
      </c>
      <c r="DC20" s="80">
        <v>39539</v>
      </c>
      <c r="DD20" s="790">
        <v>39539</v>
      </c>
      <c r="DE20" s="601">
        <v>1270579</v>
      </c>
      <c r="DF20" s="601">
        <v>377094</v>
      </c>
      <c r="DG20" s="601">
        <v>84</v>
      </c>
      <c r="DH20" s="601">
        <v>31375</v>
      </c>
      <c r="DI20" s="601">
        <v>3844</v>
      </c>
      <c r="DJ20" s="601">
        <v>235467</v>
      </c>
      <c r="DK20" s="601">
        <v>127001</v>
      </c>
      <c r="DL20" s="601">
        <v>108466</v>
      </c>
      <c r="DM20" s="601">
        <v>74667</v>
      </c>
      <c r="DN20" s="601">
        <v>9471</v>
      </c>
      <c r="DO20" s="601">
        <v>5823</v>
      </c>
      <c r="DP20" s="601">
        <v>358428</v>
      </c>
      <c r="DQ20" s="601">
        <v>66851</v>
      </c>
      <c r="DR20" s="601">
        <v>277562</v>
      </c>
      <c r="DS20" s="601" t="s">
        <v>202</v>
      </c>
      <c r="DT20" s="601">
        <v>349428</v>
      </c>
      <c r="DU20" s="89">
        <v>39539</v>
      </c>
      <c r="DV20" s="600">
        <v>39539</v>
      </c>
      <c r="DW20" s="70">
        <v>39539</v>
      </c>
      <c r="DX20" s="80">
        <v>39539</v>
      </c>
      <c r="DY20" s="790">
        <v>39539</v>
      </c>
      <c r="DZ20" s="601">
        <v>307878</v>
      </c>
      <c r="EA20" s="601">
        <v>107558</v>
      </c>
      <c r="EB20" s="601">
        <v>777</v>
      </c>
      <c r="EC20" s="601">
        <v>107</v>
      </c>
      <c r="ED20" s="601">
        <v>89236</v>
      </c>
      <c r="EE20" s="601">
        <v>14194</v>
      </c>
      <c r="EF20" s="601">
        <v>75042</v>
      </c>
      <c r="EG20" s="601">
        <v>2163</v>
      </c>
      <c r="EH20" s="601">
        <v>3718</v>
      </c>
      <c r="EI20" s="601">
        <v>5057</v>
      </c>
      <c r="EJ20" s="601">
        <v>63623</v>
      </c>
      <c r="EK20" s="601">
        <v>66851</v>
      </c>
      <c r="EL20" s="601">
        <v>19725</v>
      </c>
      <c r="EM20" s="601" t="s">
        <v>202</v>
      </c>
      <c r="EN20" s="601">
        <v>1375360</v>
      </c>
      <c r="EO20" s="601">
        <v>126680</v>
      </c>
      <c r="EP20" s="89">
        <v>39539</v>
      </c>
      <c r="EQ20" s="600">
        <v>39539</v>
      </c>
      <c r="ER20" s="70">
        <v>39539</v>
      </c>
      <c r="ES20" s="80">
        <v>39539</v>
      </c>
      <c r="ET20" s="790">
        <v>39539</v>
      </c>
      <c r="EU20" s="601">
        <v>7046</v>
      </c>
      <c r="EV20" s="601">
        <v>2544</v>
      </c>
      <c r="EW20" s="601">
        <v>125</v>
      </c>
      <c r="EX20" s="601">
        <v>75272</v>
      </c>
      <c r="EY20" s="601" t="s">
        <v>202</v>
      </c>
      <c r="EZ20" s="601">
        <v>87873</v>
      </c>
      <c r="FA20" s="601">
        <v>91175</v>
      </c>
      <c r="FB20" s="601">
        <v>142343</v>
      </c>
      <c r="FC20" s="601">
        <v>1027</v>
      </c>
      <c r="FD20" s="601">
        <v>90513</v>
      </c>
      <c r="FE20" s="601">
        <v>6103</v>
      </c>
      <c r="FF20" s="601">
        <v>13</v>
      </c>
      <c r="FG20" s="601">
        <v>12</v>
      </c>
      <c r="FH20" s="601">
        <v>5284</v>
      </c>
      <c r="FI20" s="601">
        <v>3710</v>
      </c>
      <c r="FJ20" s="601">
        <v>1575</v>
      </c>
      <c r="FK20" s="89">
        <v>39539</v>
      </c>
      <c r="FL20" s="600">
        <v>39539</v>
      </c>
      <c r="FM20" s="70">
        <v>39539</v>
      </c>
      <c r="FN20" s="80">
        <v>39539</v>
      </c>
      <c r="FO20" s="790">
        <v>39539</v>
      </c>
      <c r="FP20" s="601">
        <v>736</v>
      </c>
      <c r="FQ20" s="601">
        <v>1802635</v>
      </c>
      <c r="FR20" s="601">
        <v>201844</v>
      </c>
      <c r="FS20" s="601">
        <v>9656</v>
      </c>
      <c r="FT20" s="601">
        <v>24</v>
      </c>
      <c r="FU20" s="601">
        <v>152</v>
      </c>
      <c r="FV20" s="601">
        <v>129</v>
      </c>
      <c r="FW20" s="601">
        <v>9012</v>
      </c>
      <c r="FX20" s="601">
        <v>5952</v>
      </c>
      <c r="FY20" s="601">
        <v>3060</v>
      </c>
      <c r="FZ20" s="601">
        <v>29</v>
      </c>
      <c r="GA20" s="601">
        <v>31394</v>
      </c>
      <c r="GB20" s="601">
        <v>27630</v>
      </c>
      <c r="GC20" s="601">
        <v>12826</v>
      </c>
      <c r="GD20" s="601">
        <v>658</v>
      </c>
      <c r="GE20" s="601">
        <v>736</v>
      </c>
      <c r="GF20" s="89">
        <v>39539</v>
      </c>
      <c r="GG20" s="600">
        <v>39539</v>
      </c>
      <c r="GH20" s="70">
        <v>39539</v>
      </c>
      <c r="GI20" s="80">
        <v>39539</v>
      </c>
      <c r="GJ20" s="790">
        <v>39539</v>
      </c>
      <c r="GK20" s="601">
        <v>75286</v>
      </c>
      <c r="GL20" s="601">
        <v>9754</v>
      </c>
      <c r="GM20" s="601">
        <v>66999</v>
      </c>
      <c r="GN20" s="601">
        <v>1819</v>
      </c>
      <c r="GO20" s="601">
        <v>16132</v>
      </c>
      <c r="GP20" s="601" t="s">
        <v>202</v>
      </c>
      <c r="GQ20" s="601" t="s">
        <v>202</v>
      </c>
      <c r="GR20" s="601" t="s">
        <v>202</v>
      </c>
      <c r="GS20" s="601" t="s">
        <v>202</v>
      </c>
      <c r="GT20" s="601">
        <v>13565</v>
      </c>
      <c r="GU20" s="601">
        <v>15190</v>
      </c>
      <c r="GV20" s="601">
        <v>185731</v>
      </c>
      <c r="GW20" s="601">
        <v>20607</v>
      </c>
      <c r="GX20" s="601">
        <v>7067</v>
      </c>
      <c r="GY20" s="601" t="s">
        <v>202</v>
      </c>
      <c r="GZ20" s="601">
        <v>282</v>
      </c>
      <c r="HA20" s="89">
        <v>39539</v>
      </c>
      <c r="HB20" s="600">
        <v>39539</v>
      </c>
      <c r="HC20" s="81"/>
    </row>
    <row r="21" spans="1:211" ht="14.25">
      <c r="A21" s="79"/>
      <c r="B21" s="80">
        <v>39904</v>
      </c>
      <c r="C21" s="789"/>
      <c r="D21" s="601">
        <v>1279163</v>
      </c>
      <c r="E21" s="601">
        <v>322272</v>
      </c>
      <c r="F21" s="601">
        <v>69</v>
      </c>
      <c r="G21" s="601">
        <v>26137</v>
      </c>
      <c r="H21" s="601">
        <v>3295</v>
      </c>
      <c r="I21" s="601">
        <v>189064</v>
      </c>
      <c r="J21" s="601">
        <v>87313</v>
      </c>
      <c r="K21" s="601">
        <v>101751</v>
      </c>
      <c r="L21" s="601">
        <v>73480</v>
      </c>
      <c r="M21" s="601">
        <v>9787</v>
      </c>
      <c r="N21" s="601">
        <v>4441</v>
      </c>
      <c r="O21" s="601">
        <v>323810</v>
      </c>
      <c r="P21" s="601">
        <v>49750</v>
      </c>
      <c r="Q21" s="601">
        <v>256991</v>
      </c>
      <c r="R21" s="601" t="s">
        <v>202</v>
      </c>
      <c r="S21" s="601">
        <v>271491</v>
      </c>
      <c r="T21" s="89">
        <v>39904</v>
      </c>
      <c r="U21" s="600">
        <v>39904</v>
      </c>
      <c r="V21" s="79"/>
      <c r="W21" s="80">
        <v>39904</v>
      </c>
      <c r="X21" s="789"/>
      <c r="Y21" s="601">
        <v>356886</v>
      </c>
      <c r="Z21" s="601">
        <v>96626</v>
      </c>
      <c r="AA21" s="601">
        <v>358</v>
      </c>
      <c r="AB21" s="601">
        <v>58</v>
      </c>
      <c r="AC21" s="601">
        <v>78360</v>
      </c>
      <c r="AD21" s="601">
        <v>7867</v>
      </c>
      <c r="AE21" s="601">
        <v>70493</v>
      </c>
      <c r="AF21" s="601">
        <v>4278</v>
      </c>
      <c r="AG21" s="601">
        <v>3721</v>
      </c>
      <c r="AH21" s="601">
        <v>3163</v>
      </c>
      <c r="AI21" s="601">
        <v>44307</v>
      </c>
      <c r="AJ21" s="601">
        <v>49750</v>
      </c>
      <c r="AK21" s="601">
        <v>10473</v>
      </c>
      <c r="AL21" s="601" t="s">
        <v>202</v>
      </c>
      <c r="AM21" s="601">
        <v>1692391</v>
      </c>
      <c r="AN21" s="601">
        <v>846647</v>
      </c>
      <c r="AO21" s="89">
        <v>39904</v>
      </c>
      <c r="AP21" s="600">
        <v>39904</v>
      </c>
      <c r="AQ21" s="79"/>
      <c r="AR21" s="80">
        <v>39904</v>
      </c>
      <c r="AS21" s="81"/>
      <c r="AT21" s="605">
        <v>1278</v>
      </c>
      <c r="AU21" s="601">
        <v>71077</v>
      </c>
      <c r="AV21" s="601">
        <v>83252</v>
      </c>
      <c r="AW21" s="601">
        <v>85100</v>
      </c>
      <c r="AX21" s="601">
        <v>153884</v>
      </c>
      <c r="AY21" s="601">
        <v>23573</v>
      </c>
      <c r="AZ21" s="601">
        <v>88969</v>
      </c>
      <c r="BA21" s="601">
        <v>5851</v>
      </c>
      <c r="BB21" s="601">
        <v>20</v>
      </c>
      <c r="BC21" s="601">
        <v>12</v>
      </c>
      <c r="BD21" s="601">
        <v>4590</v>
      </c>
      <c r="BE21" s="601">
        <v>3126</v>
      </c>
      <c r="BF21" s="601">
        <v>1464</v>
      </c>
      <c r="BG21" s="601">
        <v>68</v>
      </c>
      <c r="BH21" s="601">
        <v>1278</v>
      </c>
      <c r="BI21" s="601">
        <v>71077</v>
      </c>
      <c r="BJ21" s="89">
        <v>39904</v>
      </c>
      <c r="BK21" s="600">
        <v>39904</v>
      </c>
      <c r="BL21" s="79"/>
      <c r="BM21" s="80">
        <v>39904</v>
      </c>
      <c r="BN21" s="789"/>
      <c r="BO21" s="601">
        <v>24</v>
      </c>
      <c r="BP21" s="601">
        <v>116</v>
      </c>
      <c r="BQ21" s="601">
        <v>115</v>
      </c>
      <c r="BR21" s="601">
        <v>4332</v>
      </c>
      <c r="BS21" s="601">
        <v>2089</v>
      </c>
      <c r="BT21" s="601">
        <v>2243</v>
      </c>
      <c r="BU21" s="601">
        <v>26</v>
      </c>
      <c r="BV21" s="601">
        <v>30000</v>
      </c>
      <c r="BW21" s="601">
        <v>24412</v>
      </c>
      <c r="BX21" s="601">
        <v>15430</v>
      </c>
      <c r="BY21" s="601">
        <v>771</v>
      </c>
      <c r="BZ21" s="601">
        <v>865</v>
      </c>
      <c r="CA21" s="601">
        <v>1696233</v>
      </c>
      <c r="CB21" s="601">
        <v>46718</v>
      </c>
      <c r="CC21" s="601">
        <v>137688</v>
      </c>
      <c r="CD21" s="601">
        <v>6396</v>
      </c>
      <c r="CE21" s="89">
        <v>39904</v>
      </c>
      <c r="CF21" s="600">
        <v>39904</v>
      </c>
      <c r="CG21" s="79"/>
      <c r="CH21" s="80">
        <v>39904</v>
      </c>
      <c r="CI21" s="789"/>
      <c r="CJ21" s="601">
        <v>58114</v>
      </c>
      <c r="CK21" s="601">
        <v>9159</v>
      </c>
      <c r="CL21" s="601">
        <v>62801</v>
      </c>
      <c r="CM21" s="601">
        <v>1633</v>
      </c>
      <c r="CN21" s="601">
        <v>16947</v>
      </c>
      <c r="CO21" s="601" t="s">
        <v>202</v>
      </c>
      <c r="CP21" s="601" t="s">
        <v>202</v>
      </c>
      <c r="CQ21" s="601" t="s">
        <v>202</v>
      </c>
      <c r="CR21" s="601" t="s">
        <v>202</v>
      </c>
      <c r="CS21" s="601">
        <v>14250</v>
      </c>
      <c r="CT21" s="601">
        <v>15957</v>
      </c>
      <c r="CU21" s="601">
        <v>170040</v>
      </c>
      <c r="CV21" s="601">
        <v>26415</v>
      </c>
      <c r="CW21" s="601">
        <v>6357</v>
      </c>
      <c r="CX21" s="601" t="s">
        <v>202</v>
      </c>
      <c r="CY21" s="601">
        <v>246</v>
      </c>
      <c r="CZ21" s="89">
        <v>39904</v>
      </c>
      <c r="DA21" s="600">
        <v>39904</v>
      </c>
      <c r="DB21" s="79"/>
      <c r="DC21" s="80">
        <v>39904</v>
      </c>
      <c r="DD21" s="789"/>
      <c r="DE21" s="601">
        <v>1197870</v>
      </c>
      <c r="DF21" s="601">
        <v>336340</v>
      </c>
      <c r="DG21" s="601">
        <v>69</v>
      </c>
      <c r="DH21" s="601">
        <v>26750</v>
      </c>
      <c r="DI21" s="601">
        <v>3295</v>
      </c>
      <c r="DJ21" s="601">
        <v>202310</v>
      </c>
      <c r="DK21" s="601">
        <v>99120</v>
      </c>
      <c r="DL21" s="601">
        <v>103190</v>
      </c>
      <c r="DM21" s="601">
        <v>73480</v>
      </c>
      <c r="DN21" s="601">
        <v>9787</v>
      </c>
      <c r="DO21" s="601">
        <v>4441</v>
      </c>
      <c r="DP21" s="601">
        <v>334206</v>
      </c>
      <c r="DQ21" s="601">
        <v>49750</v>
      </c>
      <c r="DR21" s="601">
        <v>256991</v>
      </c>
      <c r="DS21" s="601" t="s">
        <v>202</v>
      </c>
      <c r="DT21" s="601">
        <v>369115</v>
      </c>
      <c r="DU21" s="89">
        <v>39904</v>
      </c>
      <c r="DV21" s="600">
        <v>39904</v>
      </c>
      <c r="DW21" s="79"/>
      <c r="DX21" s="80">
        <v>39904</v>
      </c>
      <c r="DY21" s="789"/>
      <c r="DZ21" s="601">
        <v>282905</v>
      </c>
      <c r="EA21" s="601">
        <v>100488</v>
      </c>
      <c r="EB21" s="601">
        <v>957</v>
      </c>
      <c r="EC21" s="601">
        <v>58</v>
      </c>
      <c r="ED21" s="601">
        <v>81527</v>
      </c>
      <c r="EE21" s="601">
        <v>9735</v>
      </c>
      <c r="EF21" s="601">
        <v>71792</v>
      </c>
      <c r="EG21" s="601">
        <v>4278</v>
      </c>
      <c r="EH21" s="601">
        <v>3721</v>
      </c>
      <c r="EI21" s="601">
        <v>3163</v>
      </c>
      <c r="EJ21" s="601">
        <v>44307</v>
      </c>
      <c r="EK21" s="601">
        <v>49750</v>
      </c>
      <c r="EL21" s="601">
        <v>10473</v>
      </c>
      <c r="EM21" s="601" t="s">
        <v>202</v>
      </c>
      <c r="EN21" s="601">
        <v>1430093</v>
      </c>
      <c r="EO21" s="601">
        <v>73462</v>
      </c>
      <c r="EP21" s="89">
        <v>39904</v>
      </c>
      <c r="EQ21" s="600">
        <v>39904</v>
      </c>
      <c r="ER21" s="79"/>
      <c r="ES21" s="80">
        <v>39904</v>
      </c>
      <c r="ET21" s="789"/>
      <c r="EU21" s="601">
        <v>6625</v>
      </c>
      <c r="EV21" s="601">
        <v>1967</v>
      </c>
      <c r="EW21" s="601">
        <v>240</v>
      </c>
      <c r="EX21" s="601">
        <v>72844</v>
      </c>
      <c r="EY21" s="601" t="s">
        <v>202</v>
      </c>
      <c r="EZ21" s="601">
        <v>83252</v>
      </c>
      <c r="FA21" s="601">
        <v>103738</v>
      </c>
      <c r="FB21" s="601">
        <v>144677</v>
      </c>
      <c r="FC21" s="601">
        <v>3575</v>
      </c>
      <c r="FD21" s="601">
        <v>89136</v>
      </c>
      <c r="FE21" s="601">
        <v>6478</v>
      </c>
      <c r="FF21" s="601">
        <v>20</v>
      </c>
      <c r="FG21" s="601">
        <v>12</v>
      </c>
      <c r="FH21" s="601">
        <v>5211</v>
      </c>
      <c r="FI21" s="601">
        <v>3747</v>
      </c>
      <c r="FJ21" s="601">
        <v>1464</v>
      </c>
      <c r="FK21" s="89">
        <v>39904</v>
      </c>
      <c r="FL21" s="600">
        <v>39904</v>
      </c>
      <c r="FM21" s="79"/>
      <c r="FN21" s="80">
        <v>39904</v>
      </c>
      <c r="FO21" s="789"/>
      <c r="FP21" s="601">
        <v>863</v>
      </c>
      <c r="FQ21" s="601">
        <v>1769436</v>
      </c>
      <c r="FR21" s="601">
        <v>196191</v>
      </c>
      <c r="FS21" s="601">
        <v>8381</v>
      </c>
      <c r="FT21" s="601">
        <v>24</v>
      </c>
      <c r="FU21" s="601">
        <v>116</v>
      </c>
      <c r="FV21" s="601">
        <v>115</v>
      </c>
      <c r="FW21" s="601">
        <v>7860</v>
      </c>
      <c r="FX21" s="601">
        <v>5617</v>
      </c>
      <c r="FY21" s="601">
        <v>2243</v>
      </c>
      <c r="FZ21" s="601">
        <v>26</v>
      </c>
      <c r="GA21" s="601">
        <v>30069</v>
      </c>
      <c r="GB21" s="601">
        <v>24412</v>
      </c>
      <c r="GC21" s="601">
        <v>16177</v>
      </c>
      <c r="GD21" s="601">
        <v>771</v>
      </c>
      <c r="GE21" s="601">
        <v>863</v>
      </c>
      <c r="GF21" s="89">
        <v>39904</v>
      </c>
      <c r="GG21" s="600">
        <v>39904</v>
      </c>
      <c r="GH21" s="79"/>
      <c r="GI21" s="80">
        <v>39904</v>
      </c>
      <c r="GJ21" s="789"/>
      <c r="GK21" s="601">
        <v>58114</v>
      </c>
      <c r="GL21" s="601">
        <v>9159</v>
      </c>
      <c r="GM21" s="601">
        <v>62801</v>
      </c>
      <c r="GN21" s="601">
        <v>1633</v>
      </c>
      <c r="GO21" s="601">
        <v>16947</v>
      </c>
      <c r="GP21" s="601" t="s">
        <v>202</v>
      </c>
      <c r="GQ21" s="601" t="s">
        <v>202</v>
      </c>
      <c r="GR21" s="601" t="s">
        <v>202</v>
      </c>
      <c r="GS21" s="601" t="s">
        <v>202</v>
      </c>
      <c r="GT21" s="601">
        <v>14250</v>
      </c>
      <c r="GU21" s="601">
        <v>15957</v>
      </c>
      <c r="GV21" s="601">
        <v>170040</v>
      </c>
      <c r="GW21" s="601">
        <v>25236</v>
      </c>
      <c r="GX21" s="601">
        <v>7059</v>
      </c>
      <c r="GY21" s="601" t="s">
        <v>202</v>
      </c>
      <c r="GZ21" s="601">
        <v>260</v>
      </c>
      <c r="HA21" s="89">
        <v>39904</v>
      </c>
      <c r="HB21" s="600">
        <v>39904</v>
      </c>
      <c r="HC21" s="81"/>
    </row>
    <row r="22" spans="1:211" ht="14.25">
      <c r="A22" s="79"/>
      <c r="B22" s="85"/>
      <c r="C22" s="789"/>
      <c r="D22" s="601"/>
      <c r="E22" s="601"/>
      <c r="F22" s="601"/>
      <c r="G22" s="601"/>
      <c r="H22" s="601"/>
      <c r="I22" s="601"/>
      <c r="J22" s="601"/>
      <c r="K22" s="601"/>
      <c r="L22" s="601"/>
      <c r="M22" s="601"/>
      <c r="N22" s="601"/>
      <c r="O22" s="601"/>
      <c r="P22" s="601"/>
      <c r="Q22" s="601"/>
      <c r="R22" s="601"/>
      <c r="S22" s="601"/>
      <c r="T22" s="86"/>
      <c r="U22" s="81"/>
      <c r="V22" s="79"/>
      <c r="W22" s="85"/>
      <c r="X22" s="789"/>
      <c r="Y22" s="601"/>
      <c r="Z22" s="601"/>
      <c r="AA22" s="601"/>
      <c r="AB22" s="601"/>
      <c r="AC22" s="601"/>
      <c r="AD22" s="601"/>
      <c r="AE22" s="601"/>
      <c r="AF22" s="601"/>
      <c r="AG22" s="601"/>
      <c r="AH22" s="601"/>
      <c r="AI22" s="601"/>
      <c r="AJ22" s="601"/>
      <c r="AK22" s="601"/>
      <c r="AL22" s="601"/>
      <c r="AM22" s="601"/>
      <c r="AN22" s="601"/>
      <c r="AO22" s="86"/>
      <c r="AP22" s="81"/>
      <c r="AQ22" s="79"/>
      <c r="AR22" s="85"/>
      <c r="AS22" s="81"/>
      <c r="AT22" s="605"/>
      <c r="AU22" s="601"/>
      <c r="AV22" s="601"/>
      <c r="AW22" s="601"/>
      <c r="AX22" s="601"/>
      <c r="AY22" s="601"/>
      <c r="AZ22" s="601"/>
      <c r="BA22" s="601"/>
      <c r="BB22" s="601"/>
      <c r="BC22" s="601"/>
      <c r="BD22" s="601"/>
      <c r="BE22" s="601"/>
      <c r="BF22" s="601"/>
      <c r="BG22" s="601"/>
      <c r="BH22" s="601"/>
      <c r="BI22" s="601"/>
      <c r="BJ22" s="86"/>
      <c r="BK22" s="81"/>
      <c r="BL22" s="79"/>
      <c r="BM22" s="85"/>
      <c r="BN22" s="789"/>
      <c r="BO22" s="601"/>
      <c r="BP22" s="601"/>
      <c r="BQ22" s="601"/>
      <c r="BR22" s="601"/>
      <c r="BS22" s="601"/>
      <c r="BT22" s="601"/>
      <c r="BU22" s="601"/>
      <c r="BV22" s="601"/>
      <c r="BW22" s="601"/>
      <c r="BY22" s="601"/>
      <c r="BZ22" s="601"/>
      <c r="CA22" s="601"/>
      <c r="CB22" s="601"/>
      <c r="CC22" s="601"/>
      <c r="CD22" s="601"/>
      <c r="CE22" s="86"/>
      <c r="CF22" s="81"/>
      <c r="CG22" s="79"/>
      <c r="CH22" s="85"/>
      <c r="CI22" s="789"/>
      <c r="CJ22" s="601"/>
      <c r="CK22" s="601"/>
      <c r="CL22" s="601"/>
      <c r="CM22" s="601"/>
      <c r="CN22" s="601"/>
      <c r="CO22" s="601"/>
      <c r="CP22" s="601"/>
      <c r="CQ22" s="601"/>
      <c r="CR22" s="601"/>
      <c r="CS22" s="601"/>
      <c r="CT22" s="601"/>
      <c r="CU22" s="601"/>
      <c r="CV22" s="601"/>
      <c r="CW22" s="601"/>
      <c r="CX22" s="601"/>
      <c r="CY22" s="601"/>
      <c r="CZ22" s="86"/>
      <c r="DA22" s="81"/>
      <c r="DB22" s="79"/>
      <c r="DC22" s="85"/>
      <c r="DD22" s="789"/>
      <c r="DE22" s="601"/>
      <c r="DF22" s="601"/>
      <c r="DG22" s="601"/>
      <c r="DH22" s="601"/>
      <c r="DI22" s="601"/>
      <c r="DJ22" s="601"/>
      <c r="DK22" s="601"/>
      <c r="DL22" s="601"/>
      <c r="DM22" s="601"/>
      <c r="DN22" s="601"/>
      <c r="DO22" s="601"/>
      <c r="DP22" s="601"/>
      <c r="DQ22" s="601"/>
      <c r="DR22" s="601"/>
      <c r="DS22" s="601"/>
      <c r="DT22" s="601"/>
      <c r="DU22" s="86"/>
      <c r="DV22" s="81"/>
      <c r="DW22" s="79"/>
      <c r="DX22" s="85"/>
      <c r="DY22" s="789"/>
      <c r="DZ22" s="601"/>
      <c r="EA22" s="601"/>
      <c r="EB22" s="601"/>
      <c r="EC22" s="601"/>
      <c r="ED22" s="601"/>
      <c r="EE22" s="601"/>
      <c r="EF22" s="601"/>
      <c r="EG22" s="601"/>
      <c r="EH22" s="601"/>
      <c r="EI22" s="601"/>
      <c r="EJ22" s="601"/>
      <c r="EK22" s="601"/>
      <c r="EL22" s="601"/>
      <c r="EM22" s="601"/>
      <c r="EN22" s="601"/>
      <c r="EO22" s="601"/>
      <c r="EP22" s="86"/>
      <c r="EQ22" s="81"/>
      <c r="ER22" s="79"/>
      <c r="ES22" s="85"/>
      <c r="ET22" s="789"/>
      <c r="EU22" s="601"/>
      <c r="EV22" s="601"/>
      <c r="EW22" s="601"/>
      <c r="EX22" s="601"/>
      <c r="EY22" s="601"/>
      <c r="EZ22" s="601"/>
      <c r="FA22" s="601"/>
      <c r="FB22" s="601"/>
      <c r="FC22" s="601"/>
      <c r="FD22" s="601"/>
      <c r="FE22" s="601"/>
      <c r="FF22" s="601"/>
      <c r="FG22" s="601"/>
      <c r="FH22" s="601"/>
      <c r="FI22" s="601"/>
      <c r="FJ22" s="601"/>
      <c r="FK22" s="86"/>
      <c r="FL22" s="81"/>
      <c r="FM22" s="79"/>
      <c r="FN22" s="85"/>
      <c r="FO22" s="789"/>
      <c r="FP22" s="601"/>
      <c r="FQ22" s="601"/>
      <c r="FR22" s="601"/>
      <c r="FS22" s="601"/>
      <c r="FT22" s="601"/>
      <c r="FU22" s="601"/>
      <c r="FV22" s="601"/>
      <c r="FW22" s="601"/>
      <c r="FX22" s="601"/>
      <c r="FY22" s="601"/>
      <c r="FZ22" s="601"/>
      <c r="GA22" s="601"/>
      <c r="GB22" s="601"/>
      <c r="GC22" s="601"/>
      <c r="GD22" s="601"/>
      <c r="GE22" s="601"/>
      <c r="GF22" s="86"/>
      <c r="GG22" s="81"/>
      <c r="GH22" s="79"/>
      <c r="GI22" s="85"/>
      <c r="GJ22" s="789"/>
      <c r="GK22" s="601"/>
      <c r="GL22" s="601"/>
      <c r="GM22" s="601"/>
      <c r="GN22" s="601"/>
      <c r="GO22" s="601"/>
      <c r="GP22" s="601"/>
      <c r="GQ22" s="601"/>
      <c r="GR22" s="601"/>
      <c r="GS22" s="601"/>
      <c r="GT22" s="601"/>
      <c r="GU22" s="601"/>
      <c r="GV22" s="601"/>
      <c r="GW22" s="601"/>
      <c r="GX22" s="601"/>
      <c r="GY22" s="601"/>
      <c r="GZ22" s="601"/>
      <c r="HA22" s="86"/>
      <c r="HB22" s="81"/>
      <c r="HC22" s="81"/>
    </row>
    <row r="23" spans="1:211" ht="14.25">
      <c r="A23" s="90" t="s">
        <v>150</v>
      </c>
      <c r="B23" s="91" t="s">
        <v>151</v>
      </c>
      <c r="C23" s="791" t="s">
        <v>152</v>
      </c>
      <c r="D23" s="601">
        <v>323124</v>
      </c>
      <c r="E23" s="601">
        <v>79855</v>
      </c>
      <c r="F23" s="601">
        <v>18</v>
      </c>
      <c r="G23" s="601">
        <v>7386</v>
      </c>
      <c r="H23" s="601">
        <v>891</v>
      </c>
      <c r="I23" s="601">
        <v>44244</v>
      </c>
      <c r="J23" s="601">
        <v>22364</v>
      </c>
      <c r="K23" s="601">
        <v>21880</v>
      </c>
      <c r="L23" s="601">
        <v>19459</v>
      </c>
      <c r="M23" s="601">
        <v>2563</v>
      </c>
      <c r="N23" s="601">
        <v>1618</v>
      </c>
      <c r="O23" s="601">
        <v>80623</v>
      </c>
      <c r="P23" s="601">
        <v>18799</v>
      </c>
      <c r="Q23" s="601">
        <v>57538</v>
      </c>
      <c r="R23" s="601" t="s">
        <v>202</v>
      </c>
      <c r="S23" s="601">
        <v>54336</v>
      </c>
      <c r="T23" s="93" t="s">
        <v>153</v>
      </c>
      <c r="U23" s="97" t="s">
        <v>154</v>
      </c>
      <c r="V23" s="90" t="s">
        <v>150</v>
      </c>
      <c r="W23" s="91" t="s">
        <v>151</v>
      </c>
      <c r="X23" s="791" t="s">
        <v>152</v>
      </c>
      <c r="Y23" s="601">
        <v>92162</v>
      </c>
      <c r="Z23" s="601">
        <v>20410</v>
      </c>
      <c r="AA23" s="601">
        <v>141</v>
      </c>
      <c r="AB23" s="601">
        <v>18</v>
      </c>
      <c r="AC23" s="601">
        <v>15426</v>
      </c>
      <c r="AD23" s="601">
        <v>1838</v>
      </c>
      <c r="AE23" s="601">
        <v>13588</v>
      </c>
      <c r="AF23" s="601">
        <v>1273</v>
      </c>
      <c r="AG23" s="601">
        <v>984</v>
      </c>
      <c r="AH23" s="601">
        <v>1320</v>
      </c>
      <c r="AI23" s="601">
        <v>14239</v>
      </c>
      <c r="AJ23" s="601">
        <v>18799</v>
      </c>
      <c r="AK23" s="601">
        <v>598</v>
      </c>
      <c r="AL23" s="601" t="s">
        <v>202</v>
      </c>
      <c r="AM23" s="601">
        <v>444507</v>
      </c>
      <c r="AN23" s="601">
        <v>233844</v>
      </c>
      <c r="AO23" s="93" t="s">
        <v>153</v>
      </c>
      <c r="AP23" s="97" t="s">
        <v>154</v>
      </c>
      <c r="AQ23" s="90" t="s">
        <v>150</v>
      </c>
      <c r="AR23" s="91" t="s">
        <v>151</v>
      </c>
      <c r="AS23" s="92" t="s">
        <v>152</v>
      </c>
      <c r="AT23" s="605">
        <v>298</v>
      </c>
      <c r="AU23" s="601">
        <v>15910</v>
      </c>
      <c r="AV23" s="601">
        <v>18858</v>
      </c>
      <c r="AW23" s="601">
        <v>17049</v>
      </c>
      <c r="AX23" s="601">
        <v>38155</v>
      </c>
      <c r="AY23" s="601">
        <v>7028</v>
      </c>
      <c r="AZ23" s="601">
        <v>20261</v>
      </c>
      <c r="BA23" s="601">
        <v>1295</v>
      </c>
      <c r="BB23" s="601">
        <v>8</v>
      </c>
      <c r="BC23" s="601">
        <v>3</v>
      </c>
      <c r="BD23" s="601">
        <v>994</v>
      </c>
      <c r="BE23" s="601">
        <v>596</v>
      </c>
      <c r="BF23" s="601">
        <v>398</v>
      </c>
      <c r="BG23" s="601">
        <v>16</v>
      </c>
      <c r="BH23" s="601">
        <v>298</v>
      </c>
      <c r="BI23" s="601">
        <v>15910</v>
      </c>
      <c r="BJ23" s="93" t="s">
        <v>153</v>
      </c>
      <c r="BK23" s="97" t="s">
        <v>154</v>
      </c>
      <c r="BL23" s="90" t="s">
        <v>150</v>
      </c>
      <c r="BM23" s="91" t="s">
        <v>151</v>
      </c>
      <c r="BN23" s="791" t="s">
        <v>152</v>
      </c>
      <c r="BO23" s="601">
        <v>6</v>
      </c>
      <c r="BP23" s="601">
        <v>43</v>
      </c>
      <c r="BQ23" s="601">
        <v>31</v>
      </c>
      <c r="BR23" s="601">
        <v>1376</v>
      </c>
      <c r="BS23" s="601">
        <v>691</v>
      </c>
      <c r="BT23" s="601">
        <v>685</v>
      </c>
      <c r="BU23" s="601">
        <v>7</v>
      </c>
      <c r="BV23" s="601">
        <v>8293</v>
      </c>
      <c r="BW23" s="601">
        <v>7152</v>
      </c>
      <c r="BX23" s="601">
        <v>3297</v>
      </c>
      <c r="BY23" s="601">
        <v>225</v>
      </c>
      <c r="BZ23" s="601">
        <v>252</v>
      </c>
      <c r="CA23" s="601">
        <v>429418</v>
      </c>
      <c r="CB23" s="601">
        <v>10986</v>
      </c>
      <c r="CC23" s="601">
        <v>30149</v>
      </c>
      <c r="CD23" s="601">
        <v>1286</v>
      </c>
      <c r="CE23" s="93" t="s">
        <v>153</v>
      </c>
      <c r="CF23" s="97" t="s">
        <v>154</v>
      </c>
      <c r="CG23" s="90" t="s">
        <v>150</v>
      </c>
      <c r="CH23" s="91" t="s">
        <v>151</v>
      </c>
      <c r="CI23" s="791" t="s">
        <v>152</v>
      </c>
      <c r="CJ23" s="601">
        <v>15588</v>
      </c>
      <c r="CK23" s="601">
        <v>2558</v>
      </c>
      <c r="CL23" s="601">
        <v>16448</v>
      </c>
      <c r="CM23" s="601">
        <v>426</v>
      </c>
      <c r="CN23" s="601">
        <v>4573</v>
      </c>
      <c r="CO23" s="601" t="s">
        <v>202</v>
      </c>
      <c r="CP23" s="601" t="s">
        <v>202</v>
      </c>
      <c r="CQ23" s="601" t="s">
        <v>202</v>
      </c>
      <c r="CR23" s="601" t="s">
        <v>202</v>
      </c>
      <c r="CS23" s="601">
        <v>3846</v>
      </c>
      <c r="CT23" s="601">
        <v>4306</v>
      </c>
      <c r="CU23" s="601">
        <v>44769</v>
      </c>
      <c r="CV23" s="601">
        <v>7002</v>
      </c>
      <c r="CW23" s="601">
        <v>1626</v>
      </c>
      <c r="CX23" s="601" t="s">
        <v>202</v>
      </c>
      <c r="CY23" s="601">
        <v>97</v>
      </c>
      <c r="CZ23" s="93" t="s">
        <v>153</v>
      </c>
      <c r="DA23" s="97" t="s">
        <v>154</v>
      </c>
      <c r="DB23" s="90" t="s">
        <v>150</v>
      </c>
      <c r="DC23" s="91" t="s">
        <v>151</v>
      </c>
      <c r="DD23" s="791" t="s">
        <v>152</v>
      </c>
      <c r="DE23" s="601">
        <v>300997</v>
      </c>
      <c r="DF23" s="601">
        <v>83446</v>
      </c>
      <c r="DG23" s="601">
        <v>18</v>
      </c>
      <c r="DH23" s="601">
        <v>7702</v>
      </c>
      <c r="DI23" s="601">
        <v>891</v>
      </c>
      <c r="DJ23" s="601">
        <v>47483</v>
      </c>
      <c r="DK23" s="601">
        <v>25337</v>
      </c>
      <c r="DL23" s="601">
        <v>22146</v>
      </c>
      <c r="DM23" s="601">
        <v>19459</v>
      </c>
      <c r="DN23" s="601">
        <v>2563</v>
      </c>
      <c r="DO23" s="601">
        <v>1618</v>
      </c>
      <c r="DP23" s="601">
        <v>82856</v>
      </c>
      <c r="DQ23" s="601">
        <v>18799</v>
      </c>
      <c r="DR23" s="601">
        <v>57538</v>
      </c>
      <c r="DS23" s="601" t="s">
        <v>202</v>
      </c>
      <c r="DT23" s="601">
        <v>74402</v>
      </c>
      <c r="DU23" s="93" t="s">
        <v>153</v>
      </c>
      <c r="DV23" s="97" t="s">
        <v>154</v>
      </c>
      <c r="DW23" s="90" t="s">
        <v>150</v>
      </c>
      <c r="DX23" s="91" t="s">
        <v>151</v>
      </c>
      <c r="DY23" s="791" t="s">
        <v>152</v>
      </c>
      <c r="DZ23" s="601">
        <v>72184</v>
      </c>
      <c r="EA23" s="601">
        <v>21179</v>
      </c>
      <c r="EB23" s="601">
        <v>455</v>
      </c>
      <c r="EC23" s="601">
        <v>18</v>
      </c>
      <c r="ED23" s="601">
        <v>15875</v>
      </c>
      <c r="EE23" s="601">
        <v>2028</v>
      </c>
      <c r="EF23" s="601">
        <v>13847</v>
      </c>
      <c r="EG23" s="601">
        <v>1273</v>
      </c>
      <c r="EH23" s="601">
        <v>984</v>
      </c>
      <c r="EI23" s="601">
        <v>1320</v>
      </c>
      <c r="EJ23" s="601">
        <v>14239</v>
      </c>
      <c r="EK23" s="601">
        <v>18799</v>
      </c>
      <c r="EL23" s="601">
        <v>598</v>
      </c>
      <c r="EM23" s="601" t="s">
        <v>202</v>
      </c>
      <c r="EN23" s="601">
        <v>379836</v>
      </c>
      <c r="EO23" s="601">
        <v>20713</v>
      </c>
      <c r="EP23" s="93" t="s">
        <v>153</v>
      </c>
      <c r="EQ23" s="97" t="s">
        <v>154</v>
      </c>
      <c r="ER23" s="90" t="s">
        <v>150</v>
      </c>
      <c r="ES23" s="91" t="s">
        <v>151</v>
      </c>
      <c r="ET23" s="791" t="s">
        <v>152</v>
      </c>
      <c r="EU23" s="601">
        <v>1528</v>
      </c>
      <c r="EV23" s="601">
        <v>398</v>
      </c>
      <c r="EW23" s="601">
        <v>77</v>
      </c>
      <c r="EX23" s="601">
        <v>16283</v>
      </c>
      <c r="EY23" s="601" t="s">
        <v>202</v>
      </c>
      <c r="EZ23" s="601">
        <v>18858</v>
      </c>
      <c r="FA23" s="601">
        <v>20979</v>
      </c>
      <c r="FB23" s="601">
        <v>36286</v>
      </c>
      <c r="FC23" s="601">
        <v>1202</v>
      </c>
      <c r="FD23" s="601">
        <v>20254</v>
      </c>
      <c r="FE23" s="601">
        <v>1480</v>
      </c>
      <c r="FF23" s="601">
        <v>8</v>
      </c>
      <c r="FG23" s="601">
        <v>3</v>
      </c>
      <c r="FH23" s="601">
        <v>1177</v>
      </c>
      <c r="FI23" s="601">
        <v>779</v>
      </c>
      <c r="FJ23" s="601">
        <v>398</v>
      </c>
      <c r="FK23" s="93" t="s">
        <v>153</v>
      </c>
      <c r="FL23" s="97" t="s">
        <v>154</v>
      </c>
      <c r="FM23" s="90" t="s">
        <v>150</v>
      </c>
      <c r="FN23" s="91" t="s">
        <v>151</v>
      </c>
      <c r="FO23" s="791" t="s">
        <v>152</v>
      </c>
      <c r="FP23" s="601">
        <v>252</v>
      </c>
      <c r="FQ23" s="601">
        <v>447252</v>
      </c>
      <c r="FR23" s="601">
        <v>50539</v>
      </c>
      <c r="FS23" s="601">
        <v>2298</v>
      </c>
      <c r="FT23" s="601">
        <v>6</v>
      </c>
      <c r="FU23" s="601">
        <v>43</v>
      </c>
      <c r="FV23" s="601">
        <v>31</v>
      </c>
      <c r="FW23" s="601">
        <v>2141</v>
      </c>
      <c r="FX23" s="601">
        <v>1456</v>
      </c>
      <c r="FY23" s="601">
        <v>685</v>
      </c>
      <c r="FZ23" s="601">
        <v>7</v>
      </c>
      <c r="GA23" s="601">
        <v>8303</v>
      </c>
      <c r="GB23" s="601">
        <v>7152</v>
      </c>
      <c r="GC23" s="601">
        <v>3412</v>
      </c>
      <c r="GD23" s="601">
        <v>225</v>
      </c>
      <c r="GE23" s="601">
        <v>252</v>
      </c>
      <c r="GF23" s="93" t="s">
        <v>153</v>
      </c>
      <c r="GG23" s="97" t="s">
        <v>154</v>
      </c>
      <c r="GH23" s="90" t="s">
        <v>150</v>
      </c>
      <c r="GI23" s="91" t="s">
        <v>151</v>
      </c>
      <c r="GJ23" s="791" t="s">
        <v>152</v>
      </c>
      <c r="GK23" s="601">
        <v>15588</v>
      </c>
      <c r="GL23" s="601">
        <v>2558</v>
      </c>
      <c r="GM23" s="601">
        <v>16448</v>
      </c>
      <c r="GN23" s="601">
        <v>426</v>
      </c>
      <c r="GO23" s="601">
        <v>4574</v>
      </c>
      <c r="GP23" s="601" t="s">
        <v>202</v>
      </c>
      <c r="GQ23" s="601" t="s">
        <v>202</v>
      </c>
      <c r="GR23" s="601" t="s">
        <v>202</v>
      </c>
      <c r="GS23" s="601" t="s">
        <v>202</v>
      </c>
      <c r="GT23" s="601">
        <v>3846</v>
      </c>
      <c r="GU23" s="601">
        <v>4307</v>
      </c>
      <c r="GV23" s="601">
        <v>44769</v>
      </c>
      <c r="GW23" s="601">
        <v>6487</v>
      </c>
      <c r="GX23" s="601">
        <v>1828</v>
      </c>
      <c r="GY23" s="601" t="s">
        <v>202</v>
      </c>
      <c r="GZ23" s="601">
        <v>99</v>
      </c>
      <c r="HA23" s="93" t="s">
        <v>153</v>
      </c>
      <c r="HB23" s="97" t="s">
        <v>154</v>
      </c>
      <c r="HC23" s="81"/>
    </row>
    <row r="24" spans="1:211" ht="14.25">
      <c r="A24" s="95" t="s">
        <v>155</v>
      </c>
      <c r="B24" s="96" t="s">
        <v>155</v>
      </c>
      <c r="C24" s="792" t="s">
        <v>156</v>
      </c>
      <c r="D24" s="601">
        <v>320181</v>
      </c>
      <c r="E24" s="601">
        <v>78305</v>
      </c>
      <c r="F24" s="601">
        <v>16</v>
      </c>
      <c r="G24" s="601">
        <v>7948</v>
      </c>
      <c r="H24" s="601">
        <v>847</v>
      </c>
      <c r="I24" s="601">
        <v>43202</v>
      </c>
      <c r="J24" s="601">
        <v>21332</v>
      </c>
      <c r="K24" s="601">
        <v>21870</v>
      </c>
      <c r="L24" s="601">
        <v>18945</v>
      </c>
      <c r="M24" s="601">
        <v>2548</v>
      </c>
      <c r="N24" s="601">
        <v>1089</v>
      </c>
      <c r="O24" s="601">
        <v>75169</v>
      </c>
      <c r="P24" s="601">
        <v>18032</v>
      </c>
      <c r="Q24" s="601">
        <v>50920</v>
      </c>
      <c r="R24" s="601" t="s">
        <v>202</v>
      </c>
      <c r="S24" s="601">
        <v>58615</v>
      </c>
      <c r="T24" s="93" t="s">
        <v>157</v>
      </c>
      <c r="U24" s="97" t="s">
        <v>155</v>
      </c>
      <c r="V24" s="95" t="s">
        <v>155</v>
      </c>
      <c r="W24" s="96" t="s">
        <v>155</v>
      </c>
      <c r="X24" s="792" t="s">
        <v>156</v>
      </c>
      <c r="Y24" s="601">
        <v>90122</v>
      </c>
      <c r="Z24" s="601">
        <v>18737</v>
      </c>
      <c r="AA24" s="601">
        <v>95</v>
      </c>
      <c r="AB24" s="601">
        <v>12</v>
      </c>
      <c r="AC24" s="601">
        <v>14637</v>
      </c>
      <c r="AD24" s="601">
        <v>1054</v>
      </c>
      <c r="AE24" s="601">
        <v>13583</v>
      </c>
      <c r="AF24" s="601">
        <v>952</v>
      </c>
      <c r="AG24" s="601">
        <v>935</v>
      </c>
      <c r="AH24" s="601">
        <v>785</v>
      </c>
      <c r="AI24" s="601">
        <v>13872</v>
      </c>
      <c r="AJ24" s="601">
        <v>18032</v>
      </c>
      <c r="AK24" s="601">
        <v>841</v>
      </c>
      <c r="AL24" s="601" t="s">
        <v>202</v>
      </c>
      <c r="AM24" s="601">
        <v>437982</v>
      </c>
      <c r="AN24" s="601">
        <v>242610</v>
      </c>
      <c r="AO24" s="93" t="s">
        <v>157</v>
      </c>
      <c r="AP24" s="97" t="s">
        <v>155</v>
      </c>
      <c r="AQ24" s="95" t="s">
        <v>155</v>
      </c>
      <c r="AR24" s="96" t="s">
        <v>155</v>
      </c>
      <c r="AS24" s="97" t="s">
        <v>156</v>
      </c>
      <c r="AT24" s="605">
        <v>304</v>
      </c>
      <c r="AU24" s="601">
        <v>15487</v>
      </c>
      <c r="AV24" s="601">
        <v>18275</v>
      </c>
      <c r="AW24" s="601">
        <v>17131</v>
      </c>
      <c r="AX24" s="601">
        <v>37910</v>
      </c>
      <c r="AY24" s="601">
        <v>5382</v>
      </c>
      <c r="AZ24" s="601">
        <v>19784</v>
      </c>
      <c r="BA24" s="601">
        <v>1423</v>
      </c>
      <c r="BB24" s="601">
        <v>5</v>
      </c>
      <c r="BC24" s="601">
        <v>3</v>
      </c>
      <c r="BD24" s="601">
        <v>1127</v>
      </c>
      <c r="BE24" s="601">
        <v>854</v>
      </c>
      <c r="BF24" s="601">
        <v>273</v>
      </c>
      <c r="BG24" s="601">
        <v>17</v>
      </c>
      <c r="BH24" s="601">
        <v>304</v>
      </c>
      <c r="BI24" s="601">
        <v>15487</v>
      </c>
      <c r="BJ24" s="93" t="s">
        <v>157</v>
      </c>
      <c r="BK24" s="97" t="s">
        <v>155</v>
      </c>
      <c r="BL24" s="95" t="s">
        <v>155</v>
      </c>
      <c r="BM24" s="96" t="s">
        <v>155</v>
      </c>
      <c r="BN24" s="792" t="s">
        <v>156</v>
      </c>
      <c r="BO24" s="601">
        <v>6</v>
      </c>
      <c r="BP24" s="601">
        <v>40</v>
      </c>
      <c r="BQ24" s="601">
        <v>29</v>
      </c>
      <c r="BR24" s="601">
        <v>1327</v>
      </c>
      <c r="BS24" s="601">
        <v>581</v>
      </c>
      <c r="BT24" s="601">
        <v>746</v>
      </c>
      <c r="BU24" s="601">
        <v>8</v>
      </c>
      <c r="BV24" s="601">
        <v>7300</v>
      </c>
      <c r="BW24" s="601">
        <v>5879</v>
      </c>
      <c r="BX24" s="601">
        <v>3460</v>
      </c>
      <c r="BY24" s="601">
        <v>186</v>
      </c>
      <c r="BZ24" s="601">
        <v>209</v>
      </c>
      <c r="CA24" s="601">
        <v>446968</v>
      </c>
      <c r="CB24" s="601">
        <v>10383</v>
      </c>
      <c r="CC24" s="601">
        <v>27164</v>
      </c>
      <c r="CD24" s="601">
        <v>1537</v>
      </c>
      <c r="CE24" s="93" t="s">
        <v>157</v>
      </c>
      <c r="CF24" s="97" t="s">
        <v>155</v>
      </c>
      <c r="CG24" s="95" t="s">
        <v>155</v>
      </c>
      <c r="CH24" s="96" t="s">
        <v>155</v>
      </c>
      <c r="CI24" s="792" t="s">
        <v>156</v>
      </c>
      <c r="CJ24" s="601">
        <v>14778</v>
      </c>
      <c r="CK24" s="601">
        <v>2526</v>
      </c>
      <c r="CL24" s="601">
        <v>16243</v>
      </c>
      <c r="CM24" s="601">
        <v>426</v>
      </c>
      <c r="CN24" s="601">
        <v>4355</v>
      </c>
      <c r="CO24" s="601" t="s">
        <v>202</v>
      </c>
      <c r="CP24" s="601" t="s">
        <v>202</v>
      </c>
      <c r="CQ24" s="601" t="s">
        <v>202</v>
      </c>
      <c r="CR24" s="601" t="s">
        <v>202</v>
      </c>
      <c r="CS24" s="601">
        <v>3662</v>
      </c>
      <c r="CT24" s="601">
        <v>4101</v>
      </c>
      <c r="CU24" s="601">
        <v>43760</v>
      </c>
      <c r="CV24" s="601">
        <v>6602</v>
      </c>
      <c r="CW24" s="601">
        <v>1567</v>
      </c>
      <c r="CX24" s="601" t="s">
        <v>202</v>
      </c>
      <c r="CY24" s="601">
        <v>95</v>
      </c>
      <c r="CZ24" s="93" t="s">
        <v>157</v>
      </c>
      <c r="DA24" s="97" t="s">
        <v>155</v>
      </c>
      <c r="DB24" s="95" t="s">
        <v>155</v>
      </c>
      <c r="DC24" s="96" t="s">
        <v>155</v>
      </c>
      <c r="DD24" s="792" t="s">
        <v>156</v>
      </c>
      <c r="DE24" s="601">
        <v>297145</v>
      </c>
      <c r="DF24" s="601">
        <v>81659</v>
      </c>
      <c r="DG24" s="601">
        <v>16</v>
      </c>
      <c r="DH24" s="601">
        <v>8014</v>
      </c>
      <c r="DI24" s="601">
        <v>847</v>
      </c>
      <c r="DJ24" s="601">
        <v>46438</v>
      </c>
      <c r="DK24" s="601">
        <v>24255</v>
      </c>
      <c r="DL24" s="601">
        <v>22182</v>
      </c>
      <c r="DM24" s="601">
        <v>18945</v>
      </c>
      <c r="DN24" s="601">
        <v>2548</v>
      </c>
      <c r="DO24" s="601">
        <v>1089</v>
      </c>
      <c r="DP24" s="601">
        <v>77598</v>
      </c>
      <c r="DQ24" s="601">
        <v>18032</v>
      </c>
      <c r="DR24" s="601">
        <v>50920</v>
      </c>
      <c r="DS24" s="601" t="s">
        <v>202</v>
      </c>
      <c r="DT24" s="601">
        <v>80816</v>
      </c>
      <c r="DU24" s="93" t="s">
        <v>157</v>
      </c>
      <c r="DV24" s="97" t="s">
        <v>155</v>
      </c>
      <c r="DW24" s="95" t="s">
        <v>155</v>
      </c>
      <c r="DX24" s="96" t="s">
        <v>155</v>
      </c>
      <c r="DY24" s="792" t="s">
        <v>156</v>
      </c>
      <c r="DZ24" s="601">
        <v>68659</v>
      </c>
      <c r="EA24" s="601">
        <v>19291</v>
      </c>
      <c r="EB24" s="601">
        <v>158</v>
      </c>
      <c r="EC24" s="601">
        <v>12</v>
      </c>
      <c r="ED24" s="601">
        <v>15104</v>
      </c>
      <c r="EE24" s="601">
        <v>1221</v>
      </c>
      <c r="EF24" s="601">
        <v>13883</v>
      </c>
      <c r="EG24" s="601">
        <v>952</v>
      </c>
      <c r="EH24" s="601">
        <v>935</v>
      </c>
      <c r="EI24" s="601">
        <v>785</v>
      </c>
      <c r="EJ24" s="601">
        <v>13872</v>
      </c>
      <c r="EK24" s="601">
        <v>18032</v>
      </c>
      <c r="EL24" s="601">
        <v>841</v>
      </c>
      <c r="EM24" s="601" t="s">
        <v>202</v>
      </c>
      <c r="EN24" s="601">
        <v>365641</v>
      </c>
      <c r="EO24" s="601">
        <v>21452</v>
      </c>
      <c r="EP24" s="93" t="s">
        <v>157</v>
      </c>
      <c r="EQ24" s="97" t="s">
        <v>155</v>
      </c>
      <c r="ER24" s="95" t="s">
        <v>155</v>
      </c>
      <c r="ES24" s="96" t="s">
        <v>155</v>
      </c>
      <c r="ET24" s="792" t="s">
        <v>156</v>
      </c>
      <c r="EU24" s="601">
        <v>1765</v>
      </c>
      <c r="EV24" s="601">
        <v>411</v>
      </c>
      <c r="EW24" s="601">
        <v>117</v>
      </c>
      <c r="EX24" s="601">
        <v>15879</v>
      </c>
      <c r="EY24" s="601" t="s">
        <v>202</v>
      </c>
      <c r="EZ24" s="601">
        <v>18275</v>
      </c>
      <c r="FA24" s="601">
        <v>21275</v>
      </c>
      <c r="FB24" s="601">
        <v>36005</v>
      </c>
      <c r="FC24" s="601">
        <v>882</v>
      </c>
      <c r="FD24" s="601">
        <v>19855</v>
      </c>
      <c r="FE24" s="601">
        <v>1592</v>
      </c>
      <c r="FF24" s="601">
        <v>5</v>
      </c>
      <c r="FG24" s="601">
        <v>3</v>
      </c>
      <c r="FH24" s="601">
        <v>1294</v>
      </c>
      <c r="FI24" s="601">
        <v>1021</v>
      </c>
      <c r="FJ24" s="601">
        <v>273</v>
      </c>
      <c r="FK24" s="93" t="s">
        <v>157</v>
      </c>
      <c r="FL24" s="97" t="s">
        <v>155</v>
      </c>
      <c r="FM24" s="95" t="s">
        <v>155</v>
      </c>
      <c r="FN24" s="96" t="s">
        <v>155</v>
      </c>
      <c r="FO24" s="792" t="s">
        <v>156</v>
      </c>
      <c r="FP24" s="601">
        <v>208</v>
      </c>
      <c r="FQ24" s="601">
        <v>460715</v>
      </c>
      <c r="FR24" s="601">
        <v>51155</v>
      </c>
      <c r="FS24" s="601">
        <v>2276</v>
      </c>
      <c r="FT24" s="601">
        <v>6</v>
      </c>
      <c r="FU24" s="601">
        <v>40</v>
      </c>
      <c r="FV24" s="601">
        <v>29</v>
      </c>
      <c r="FW24" s="601">
        <v>2118</v>
      </c>
      <c r="FX24" s="601">
        <v>1372</v>
      </c>
      <c r="FY24" s="601">
        <v>746</v>
      </c>
      <c r="FZ24" s="601">
        <v>8</v>
      </c>
      <c r="GA24" s="601">
        <v>7303</v>
      </c>
      <c r="GB24" s="601">
        <v>5879</v>
      </c>
      <c r="GC24" s="601">
        <v>3507</v>
      </c>
      <c r="GD24" s="601">
        <v>186</v>
      </c>
      <c r="GE24" s="601">
        <v>208</v>
      </c>
      <c r="GF24" s="93" t="s">
        <v>157</v>
      </c>
      <c r="GG24" s="97" t="s">
        <v>155</v>
      </c>
      <c r="GH24" s="95" t="s">
        <v>155</v>
      </c>
      <c r="GI24" s="96" t="s">
        <v>155</v>
      </c>
      <c r="GJ24" s="792" t="s">
        <v>156</v>
      </c>
      <c r="GK24" s="601">
        <v>14778</v>
      </c>
      <c r="GL24" s="601">
        <v>2526</v>
      </c>
      <c r="GM24" s="601">
        <v>16243</v>
      </c>
      <c r="GN24" s="601">
        <v>426</v>
      </c>
      <c r="GO24" s="601">
        <v>4355</v>
      </c>
      <c r="GP24" s="601" t="s">
        <v>202</v>
      </c>
      <c r="GQ24" s="601" t="s">
        <v>202</v>
      </c>
      <c r="GR24" s="601" t="s">
        <v>202</v>
      </c>
      <c r="GS24" s="601" t="s">
        <v>202</v>
      </c>
      <c r="GT24" s="601">
        <v>3662</v>
      </c>
      <c r="GU24" s="601">
        <v>4101</v>
      </c>
      <c r="GV24" s="601">
        <v>43760</v>
      </c>
      <c r="GW24" s="601">
        <v>6309</v>
      </c>
      <c r="GX24" s="601">
        <v>1756</v>
      </c>
      <c r="GY24" s="601" t="s">
        <v>202</v>
      </c>
      <c r="GZ24" s="601">
        <v>98</v>
      </c>
      <c r="HA24" s="93" t="s">
        <v>157</v>
      </c>
      <c r="HB24" s="97" t="s">
        <v>155</v>
      </c>
      <c r="HC24" s="98"/>
    </row>
    <row r="25" spans="1:211" ht="14.25">
      <c r="A25" s="90" t="s">
        <v>155</v>
      </c>
      <c r="B25" s="91" t="s">
        <v>155</v>
      </c>
      <c r="C25" s="791" t="s">
        <v>158</v>
      </c>
      <c r="D25" s="601">
        <v>328397</v>
      </c>
      <c r="E25" s="601">
        <v>77325</v>
      </c>
      <c r="F25" s="601">
        <v>19</v>
      </c>
      <c r="G25" s="601">
        <v>7760</v>
      </c>
      <c r="H25" s="601">
        <v>904</v>
      </c>
      <c r="I25" s="601">
        <v>43001</v>
      </c>
      <c r="J25" s="601">
        <v>20774</v>
      </c>
      <c r="K25" s="601">
        <v>22227</v>
      </c>
      <c r="L25" s="601">
        <v>18404</v>
      </c>
      <c r="M25" s="601">
        <v>2432</v>
      </c>
      <c r="N25" s="601">
        <v>1161</v>
      </c>
      <c r="O25" s="601">
        <v>87070</v>
      </c>
      <c r="P25" s="601">
        <v>18043</v>
      </c>
      <c r="Q25" s="601">
        <v>64992</v>
      </c>
      <c r="R25" s="601" t="s">
        <v>202</v>
      </c>
      <c r="S25" s="601">
        <v>78661</v>
      </c>
      <c r="T25" s="93" t="s">
        <v>159</v>
      </c>
      <c r="U25" s="97" t="s">
        <v>155</v>
      </c>
      <c r="V25" s="90" t="s">
        <v>155</v>
      </c>
      <c r="W25" s="91" t="s">
        <v>155</v>
      </c>
      <c r="X25" s="791" t="s">
        <v>158</v>
      </c>
      <c r="Y25" s="601">
        <v>89416</v>
      </c>
      <c r="Z25" s="601">
        <v>19508</v>
      </c>
      <c r="AA25" s="601">
        <v>62</v>
      </c>
      <c r="AB25" s="601">
        <v>11</v>
      </c>
      <c r="AC25" s="601">
        <v>14931</v>
      </c>
      <c r="AD25" s="601">
        <v>1208</v>
      </c>
      <c r="AE25" s="601">
        <v>13723</v>
      </c>
      <c r="AF25" s="601">
        <v>1349</v>
      </c>
      <c r="AG25" s="601">
        <v>892</v>
      </c>
      <c r="AH25" s="601">
        <v>944</v>
      </c>
      <c r="AI25" s="601">
        <v>13313</v>
      </c>
      <c r="AJ25" s="601">
        <v>18043</v>
      </c>
      <c r="AK25" s="601">
        <v>567</v>
      </c>
      <c r="AL25" s="601" t="s">
        <v>202</v>
      </c>
      <c r="AM25" s="601">
        <v>441160</v>
      </c>
      <c r="AN25" s="601">
        <v>225067</v>
      </c>
      <c r="AO25" s="93" t="s">
        <v>159</v>
      </c>
      <c r="AP25" s="97" t="s">
        <v>155</v>
      </c>
      <c r="AQ25" s="90" t="s">
        <v>155</v>
      </c>
      <c r="AR25" s="91" t="s">
        <v>155</v>
      </c>
      <c r="AS25" s="92" t="s">
        <v>158</v>
      </c>
      <c r="AT25" s="605">
        <v>217</v>
      </c>
      <c r="AU25" s="601">
        <v>18772</v>
      </c>
      <c r="AV25" s="601">
        <v>21885</v>
      </c>
      <c r="AW25" s="601">
        <v>23681</v>
      </c>
      <c r="AX25" s="601">
        <v>37928</v>
      </c>
      <c r="AY25" s="601">
        <v>5399</v>
      </c>
      <c r="AZ25" s="601">
        <v>23047</v>
      </c>
      <c r="BA25" s="601">
        <v>1411</v>
      </c>
      <c r="BB25" s="601">
        <v>3</v>
      </c>
      <c r="BC25" s="601">
        <v>3</v>
      </c>
      <c r="BD25" s="601">
        <v>1169</v>
      </c>
      <c r="BE25" s="601">
        <v>739</v>
      </c>
      <c r="BF25" s="601">
        <v>430</v>
      </c>
      <c r="BG25" s="601">
        <v>19</v>
      </c>
      <c r="BH25" s="601">
        <v>217</v>
      </c>
      <c r="BI25" s="601">
        <v>18772</v>
      </c>
      <c r="BJ25" s="93" t="s">
        <v>159</v>
      </c>
      <c r="BK25" s="97" t="s">
        <v>155</v>
      </c>
      <c r="BL25" s="90" t="s">
        <v>155</v>
      </c>
      <c r="BM25" s="91" t="s">
        <v>155</v>
      </c>
      <c r="BN25" s="791" t="s">
        <v>158</v>
      </c>
      <c r="BO25" s="601">
        <v>5</v>
      </c>
      <c r="BP25" s="601">
        <v>39</v>
      </c>
      <c r="BQ25" s="601">
        <v>30</v>
      </c>
      <c r="BR25" s="601">
        <v>952</v>
      </c>
      <c r="BS25" s="601">
        <v>459</v>
      </c>
      <c r="BT25" s="601">
        <v>493</v>
      </c>
      <c r="BU25" s="601">
        <v>11</v>
      </c>
      <c r="BV25" s="601">
        <v>5248</v>
      </c>
      <c r="BW25" s="601">
        <v>3253</v>
      </c>
      <c r="BX25" s="601">
        <v>4381</v>
      </c>
      <c r="BY25" s="601">
        <v>162</v>
      </c>
      <c r="BZ25" s="601">
        <v>181</v>
      </c>
      <c r="CA25" s="601">
        <v>423229</v>
      </c>
      <c r="CB25" s="601">
        <v>10512</v>
      </c>
      <c r="CC25" s="601">
        <v>39585</v>
      </c>
      <c r="CD25" s="601">
        <v>1697</v>
      </c>
      <c r="CE25" s="93" t="s">
        <v>159</v>
      </c>
      <c r="CF25" s="97" t="s">
        <v>155</v>
      </c>
      <c r="CG25" s="90" t="s">
        <v>155</v>
      </c>
      <c r="CH25" s="91" t="s">
        <v>155</v>
      </c>
      <c r="CI25" s="791" t="s">
        <v>158</v>
      </c>
      <c r="CJ25" s="601">
        <v>14608</v>
      </c>
      <c r="CK25" s="601">
        <v>2395</v>
      </c>
      <c r="CL25" s="601">
        <v>15404</v>
      </c>
      <c r="CM25" s="601">
        <v>436</v>
      </c>
      <c r="CN25" s="601">
        <v>4651</v>
      </c>
      <c r="CO25" s="601" t="s">
        <v>202</v>
      </c>
      <c r="CP25" s="601" t="s">
        <v>202</v>
      </c>
      <c r="CQ25" s="601" t="s">
        <v>202</v>
      </c>
      <c r="CR25" s="601" t="s">
        <v>202</v>
      </c>
      <c r="CS25" s="601">
        <v>3911</v>
      </c>
      <c r="CT25" s="601">
        <v>4379</v>
      </c>
      <c r="CU25" s="601">
        <v>44115</v>
      </c>
      <c r="CV25" s="601">
        <v>6146</v>
      </c>
      <c r="CW25" s="601">
        <v>1502</v>
      </c>
      <c r="CX25" s="601" t="s">
        <v>202</v>
      </c>
      <c r="CY25" s="601">
        <v>91</v>
      </c>
      <c r="CZ25" s="93" t="s">
        <v>159</v>
      </c>
      <c r="DA25" s="97" t="s">
        <v>155</v>
      </c>
      <c r="DB25" s="90" t="s">
        <v>155</v>
      </c>
      <c r="DC25" s="91" t="s">
        <v>155</v>
      </c>
      <c r="DD25" s="791" t="s">
        <v>158</v>
      </c>
      <c r="DE25" s="601">
        <v>306316</v>
      </c>
      <c r="DF25" s="601">
        <v>80227</v>
      </c>
      <c r="DG25" s="601">
        <v>19</v>
      </c>
      <c r="DH25" s="601">
        <v>7762</v>
      </c>
      <c r="DI25" s="601">
        <v>904</v>
      </c>
      <c r="DJ25" s="601">
        <v>45849</v>
      </c>
      <c r="DK25" s="601">
        <v>23310</v>
      </c>
      <c r="DL25" s="601">
        <v>22539</v>
      </c>
      <c r="DM25" s="601">
        <v>18404</v>
      </c>
      <c r="DN25" s="601">
        <v>2432</v>
      </c>
      <c r="DO25" s="601">
        <v>1161</v>
      </c>
      <c r="DP25" s="601">
        <v>89769</v>
      </c>
      <c r="DQ25" s="601">
        <v>18043</v>
      </c>
      <c r="DR25" s="601">
        <v>64992</v>
      </c>
      <c r="DS25" s="601" t="s">
        <v>202</v>
      </c>
      <c r="DT25" s="601">
        <v>104598</v>
      </c>
      <c r="DU25" s="93" t="s">
        <v>159</v>
      </c>
      <c r="DV25" s="97" t="s">
        <v>155</v>
      </c>
      <c r="DW25" s="90" t="s">
        <v>155</v>
      </c>
      <c r="DX25" s="91" t="s">
        <v>155</v>
      </c>
      <c r="DY25" s="791" t="s">
        <v>158</v>
      </c>
      <c r="DZ25" s="601">
        <v>69241</v>
      </c>
      <c r="EA25" s="601">
        <v>19998</v>
      </c>
      <c r="EB25" s="601">
        <v>62</v>
      </c>
      <c r="EC25" s="601">
        <v>11</v>
      </c>
      <c r="ED25" s="601">
        <v>15394</v>
      </c>
      <c r="EE25" s="601">
        <v>1375</v>
      </c>
      <c r="EF25" s="601">
        <v>14019</v>
      </c>
      <c r="EG25" s="601">
        <v>1349</v>
      </c>
      <c r="EH25" s="601">
        <v>892</v>
      </c>
      <c r="EI25" s="601">
        <v>944</v>
      </c>
      <c r="EJ25" s="601">
        <v>13313</v>
      </c>
      <c r="EK25" s="601">
        <v>18043</v>
      </c>
      <c r="EL25" s="601">
        <v>567</v>
      </c>
      <c r="EM25" s="601" t="s">
        <v>202</v>
      </c>
      <c r="EN25" s="601">
        <v>375217</v>
      </c>
      <c r="EO25" s="601">
        <v>14855</v>
      </c>
      <c r="EP25" s="93" t="s">
        <v>159</v>
      </c>
      <c r="EQ25" s="97" t="s">
        <v>155</v>
      </c>
      <c r="ER25" s="90" t="s">
        <v>155</v>
      </c>
      <c r="ES25" s="91" t="s">
        <v>155</v>
      </c>
      <c r="ET25" s="791" t="s">
        <v>158</v>
      </c>
      <c r="EU25" s="601">
        <v>1598</v>
      </c>
      <c r="EV25" s="601">
        <v>678</v>
      </c>
      <c r="EW25" s="601">
        <v>63</v>
      </c>
      <c r="EX25" s="601">
        <v>19226</v>
      </c>
      <c r="EY25" s="601" t="s">
        <v>202</v>
      </c>
      <c r="EZ25" s="601">
        <v>21885</v>
      </c>
      <c r="FA25" s="601">
        <v>28540</v>
      </c>
      <c r="FB25" s="601">
        <v>35537</v>
      </c>
      <c r="FC25" s="601">
        <v>582</v>
      </c>
      <c r="FD25" s="601">
        <v>23079</v>
      </c>
      <c r="FE25" s="601">
        <v>1544</v>
      </c>
      <c r="FF25" s="601">
        <v>3</v>
      </c>
      <c r="FG25" s="601">
        <v>3</v>
      </c>
      <c r="FH25" s="601">
        <v>1301</v>
      </c>
      <c r="FI25" s="601">
        <v>871</v>
      </c>
      <c r="FJ25" s="601">
        <v>430</v>
      </c>
      <c r="FK25" s="93" t="s">
        <v>159</v>
      </c>
      <c r="FL25" s="97" t="s">
        <v>155</v>
      </c>
      <c r="FM25" s="90" t="s">
        <v>155</v>
      </c>
      <c r="FN25" s="91" t="s">
        <v>155</v>
      </c>
      <c r="FO25" s="791" t="s">
        <v>158</v>
      </c>
      <c r="FP25" s="601">
        <v>181</v>
      </c>
      <c r="FQ25" s="601">
        <v>443974</v>
      </c>
      <c r="FR25" s="601">
        <v>46501</v>
      </c>
      <c r="FS25" s="601">
        <v>1881</v>
      </c>
      <c r="FT25" s="601">
        <v>5</v>
      </c>
      <c r="FU25" s="601">
        <v>39</v>
      </c>
      <c r="FV25" s="601">
        <v>30</v>
      </c>
      <c r="FW25" s="601">
        <v>1742</v>
      </c>
      <c r="FX25" s="601">
        <v>1249</v>
      </c>
      <c r="FY25" s="601">
        <v>493</v>
      </c>
      <c r="FZ25" s="601">
        <v>11</v>
      </c>
      <c r="GA25" s="601">
        <v>5252</v>
      </c>
      <c r="GB25" s="601">
        <v>3253</v>
      </c>
      <c r="GC25" s="601">
        <v>4429</v>
      </c>
      <c r="GD25" s="601">
        <v>162</v>
      </c>
      <c r="GE25" s="601">
        <v>181</v>
      </c>
      <c r="GF25" s="93" t="s">
        <v>159</v>
      </c>
      <c r="GG25" s="97" t="s">
        <v>155</v>
      </c>
      <c r="GH25" s="90" t="s">
        <v>155</v>
      </c>
      <c r="GI25" s="91" t="s">
        <v>155</v>
      </c>
      <c r="GJ25" s="791" t="s">
        <v>158</v>
      </c>
      <c r="GK25" s="601">
        <v>14608</v>
      </c>
      <c r="GL25" s="601">
        <v>2395</v>
      </c>
      <c r="GM25" s="601">
        <v>15404</v>
      </c>
      <c r="GN25" s="601">
        <v>436</v>
      </c>
      <c r="GO25" s="601">
        <v>4652</v>
      </c>
      <c r="GP25" s="601" t="s">
        <v>202</v>
      </c>
      <c r="GQ25" s="601" t="s">
        <v>202</v>
      </c>
      <c r="GR25" s="601" t="s">
        <v>202</v>
      </c>
      <c r="GS25" s="601" t="s">
        <v>202</v>
      </c>
      <c r="GT25" s="601">
        <v>3911</v>
      </c>
      <c r="GU25" s="601">
        <v>4380</v>
      </c>
      <c r="GV25" s="601">
        <v>44115</v>
      </c>
      <c r="GW25" s="601">
        <v>5632</v>
      </c>
      <c r="GX25" s="601">
        <v>1649</v>
      </c>
      <c r="GY25" s="601" t="s">
        <v>202</v>
      </c>
      <c r="GZ25" s="601">
        <v>93</v>
      </c>
      <c r="HA25" s="93" t="s">
        <v>159</v>
      </c>
      <c r="HB25" s="97" t="s">
        <v>155</v>
      </c>
      <c r="HC25" s="81"/>
    </row>
    <row r="26" spans="1:211" ht="14.25">
      <c r="A26" s="90" t="s">
        <v>155</v>
      </c>
      <c r="B26" s="91" t="s">
        <v>155</v>
      </c>
      <c r="C26" s="791" t="s">
        <v>160</v>
      </c>
      <c r="D26" s="601">
        <v>335996</v>
      </c>
      <c r="E26" s="601">
        <v>80732</v>
      </c>
      <c r="F26" s="601">
        <v>16</v>
      </c>
      <c r="G26" s="601">
        <v>7389</v>
      </c>
      <c r="H26" s="601">
        <v>883</v>
      </c>
      <c r="I26" s="601">
        <v>45852</v>
      </c>
      <c r="J26" s="601">
        <v>22209</v>
      </c>
      <c r="K26" s="601">
        <v>23643</v>
      </c>
      <c r="L26" s="601">
        <v>19074</v>
      </c>
      <c r="M26" s="601">
        <v>2484</v>
      </c>
      <c r="N26" s="601">
        <v>1168</v>
      </c>
      <c r="O26" s="601">
        <v>87072</v>
      </c>
      <c r="P26" s="601">
        <v>16319</v>
      </c>
      <c r="Q26" s="601">
        <v>67412</v>
      </c>
      <c r="R26" s="601" t="s">
        <v>202</v>
      </c>
      <c r="S26" s="601">
        <v>69866</v>
      </c>
      <c r="T26" s="93" t="s">
        <v>161</v>
      </c>
      <c r="U26" s="97" t="s">
        <v>155</v>
      </c>
      <c r="V26" s="90" t="s">
        <v>155</v>
      </c>
      <c r="W26" s="91" t="s">
        <v>155</v>
      </c>
      <c r="X26" s="791" t="s">
        <v>160</v>
      </c>
      <c r="Y26" s="601">
        <v>90669</v>
      </c>
      <c r="Z26" s="601">
        <v>20940</v>
      </c>
      <c r="AA26" s="601">
        <v>91</v>
      </c>
      <c r="AB26" s="601">
        <v>10</v>
      </c>
      <c r="AC26" s="601">
        <v>16293</v>
      </c>
      <c r="AD26" s="601">
        <v>1984</v>
      </c>
      <c r="AE26" s="601">
        <v>14309</v>
      </c>
      <c r="AF26" s="601">
        <v>1322</v>
      </c>
      <c r="AG26" s="601">
        <v>918</v>
      </c>
      <c r="AH26" s="601">
        <v>920</v>
      </c>
      <c r="AI26" s="601">
        <v>12120</v>
      </c>
      <c r="AJ26" s="601">
        <v>16319</v>
      </c>
      <c r="AK26" s="601">
        <v>504</v>
      </c>
      <c r="AL26" s="601" t="s">
        <v>202</v>
      </c>
      <c r="AM26" s="601">
        <v>441621</v>
      </c>
      <c r="AN26" s="601">
        <v>239115</v>
      </c>
      <c r="AO26" s="93" t="s">
        <v>161</v>
      </c>
      <c r="AP26" s="97" t="s">
        <v>155</v>
      </c>
      <c r="AQ26" s="90" t="s">
        <v>155</v>
      </c>
      <c r="AR26" s="91" t="s">
        <v>155</v>
      </c>
      <c r="AS26" s="92" t="s">
        <v>160</v>
      </c>
      <c r="AT26" s="605">
        <v>248</v>
      </c>
      <c r="AU26" s="601">
        <v>18394</v>
      </c>
      <c r="AV26" s="601">
        <v>21761</v>
      </c>
      <c r="AW26" s="601">
        <v>20209</v>
      </c>
      <c r="AX26" s="601">
        <v>38825</v>
      </c>
      <c r="AY26" s="601">
        <v>6311</v>
      </c>
      <c r="AZ26" s="601">
        <v>22715</v>
      </c>
      <c r="BA26" s="601">
        <v>1356</v>
      </c>
      <c r="BB26" s="601">
        <v>5</v>
      </c>
      <c r="BC26" s="601">
        <v>3</v>
      </c>
      <c r="BD26" s="601">
        <v>1085</v>
      </c>
      <c r="BE26" s="601">
        <v>642</v>
      </c>
      <c r="BF26" s="601">
        <v>443</v>
      </c>
      <c r="BG26" s="601">
        <v>22</v>
      </c>
      <c r="BH26" s="601">
        <v>248</v>
      </c>
      <c r="BI26" s="601">
        <v>18394</v>
      </c>
      <c r="BJ26" s="93" t="s">
        <v>161</v>
      </c>
      <c r="BK26" s="97" t="s">
        <v>155</v>
      </c>
      <c r="BL26" s="90" t="s">
        <v>155</v>
      </c>
      <c r="BM26" s="91" t="s">
        <v>155</v>
      </c>
      <c r="BN26" s="791" t="s">
        <v>160</v>
      </c>
      <c r="BO26" s="601">
        <v>6</v>
      </c>
      <c r="BP26" s="601">
        <v>45</v>
      </c>
      <c r="BQ26" s="601">
        <v>30</v>
      </c>
      <c r="BR26" s="601">
        <v>1493</v>
      </c>
      <c r="BS26" s="601">
        <v>656</v>
      </c>
      <c r="BT26" s="601">
        <v>837</v>
      </c>
      <c r="BU26" s="601">
        <v>11</v>
      </c>
      <c r="BV26" s="601">
        <v>8073</v>
      </c>
      <c r="BW26" s="601">
        <v>6771</v>
      </c>
      <c r="BX26" s="601">
        <v>5237</v>
      </c>
      <c r="BY26" s="601">
        <v>172</v>
      </c>
      <c r="BZ26" s="601">
        <v>193</v>
      </c>
      <c r="CA26" s="601">
        <v>451158</v>
      </c>
      <c r="CB26" s="601">
        <v>15424</v>
      </c>
      <c r="CC26" s="601">
        <v>38387</v>
      </c>
      <c r="CD26" s="601">
        <v>1675</v>
      </c>
      <c r="CE26" s="93" t="s">
        <v>161</v>
      </c>
      <c r="CF26" s="97" t="s">
        <v>155</v>
      </c>
      <c r="CG26" s="90" t="s">
        <v>155</v>
      </c>
      <c r="CH26" s="91" t="s">
        <v>155</v>
      </c>
      <c r="CI26" s="791" t="s">
        <v>160</v>
      </c>
      <c r="CJ26" s="601">
        <v>14998</v>
      </c>
      <c r="CK26" s="601">
        <v>2729</v>
      </c>
      <c r="CL26" s="601">
        <v>16167</v>
      </c>
      <c r="CM26" s="601">
        <v>433</v>
      </c>
      <c r="CN26" s="601">
        <v>4137</v>
      </c>
      <c r="CO26" s="601" t="s">
        <v>202</v>
      </c>
      <c r="CP26" s="601" t="s">
        <v>202</v>
      </c>
      <c r="CQ26" s="601" t="s">
        <v>202</v>
      </c>
      <c r="CR26" s="601" t="s">
        <v>202</v>
      </c>
      <c r="CS26" s="601">
        <v>3721</v>
      </c>
      <c r="CT26" s="601">
        <v>3895</v>
      </c>
      <c r="CU26" s="601">
        <v>45043</v>
      </c>
      <c r="CV26" s="601">
        <v>7143</v>
      </c>
      <c r="CW26" s="601">
        <v>1600</v>
      </c>
      <c r="CX26" s="601" t="s">
        <v>202</v>
      </c>
      <c r="CY26" s="601">
        <v>98</v>
      </c>
      <c r="CZ26" s="93" t="s">
        <v>161</v>
      </c>
      <c r="DA26" s="97" t="s">
        <v>155</v>
      </c>
      <c r="DB26" s="90" t="s">
        <v>155</v>
      </c>
      <c r="DC26" s="91" t="s">
        <v>155</v>
      </c>
      <c r="DD26" s="791" t="s">
        <v>160</v>
      </c>
      <c r="DE26" s="601">
        <v>313701</v>
      </c>
      <c r="DF26" s="601">
        <v>84635</v>
      </c>
      <c r="DG26" s="601">
        <v>16</v>
      </c>
      <c r="DH26" s="601">
        <v>7487</v>
      </c>
      <c r="DI26" s="601">
        <v>883</v>
      </c>
      <c r="DJ26" s="601">
        <v>49598</v>
      </c>
      <c r="DK26" s="601">
        <v>25600</v>
      </c>
      <c r="DL26" s="601">
        <v>23998</v>
      </c>
      <c r="DM26" s="601">
        <v>19074</v>
      </c>
      <c r="DN26" s="601">
        <v>2484</v>
      </c>
      <c r="DO26" s="601">
        <v>1168</v>
      </c>
      <c r="DP26" s="601">
        <v>89673</v>
      </c>
      <c r="DQ26" s="601">
        <v>16319</v>
      </c>
      <c r="DR26" s="601">
        <v>67412</v>
      </c>
      <c r="DS26" s="601" t="s">
        <v>202</v>
      </c>
      <c r="DT26" s="601">
        <v>93320</v>
      </c>
      <c r="DU26" s="93" t="s">
        <v>161</v>
      </c>
      <c r="DV26" s="97" t="s">
        <v>155</v>
      </c>
      <c r="DW26" s="90" t="s">
        <v>155</v>
      </c>
      <c r="DX26" s="91" t="s">
        <v>155</v>
      </c>
      <c r="DY26" s="791" t="s">
        <v>160</v>
      </c>
      <c r="DZ26" s="601">
        <v>70145</v>
      </c>
      <c r="EA26" s="601">
        <v>21616</v>
      </c>
      <c r="EB26" s="601">
        <v>186</v>
      </c>
      <c r="EC26" s="601">
        <v>10</v>
      </c>
      <c r="ED26" s="601">
        <v>16849</v>
      </c>
      <c r="EE26" s="601">
        <v>2200</v>
      </c>
      <c r="EF26" s="601">
        <v>14649</v>
      </c>
      <c r="EG26" s="601">
        <v>1322</v>
      </c>
      <c r="EH26" s="601">
        <v>918</v>
      </c>
      <c r="EI26" s="601">
        <v>920</v>
      </c>
      <c r="EJ26" s="601">
        <v>12120</v>
      </c>
      <c r="EK26" s="601">
        <v>16319</v>
      </c>
      <c r="EL26" s="601">
        <v>504</v>
      </c>
      <c r="EM26" s="601" t="s">
        <v>202</v>
      </c>
      <c r="EN26" s="601">
        <v>376072</v>
      </c>
      <c r="EO26" s="601">
        <v>20613</v>
      </c>
      <c r="EP26" s="93" t="s">
        <v>161</v>
      </c>
      <c r="EQ26" s="97" t="s">
        <v>155</v>
      </c>
      <c r="ER26" s="90" t="s">
        <v>155</v>
      </c>
      <c r="ES26" s="91" t="s">
        <v>155</v>
      </c>
      <c r="ET26" s="791" t="s">
        <v>160</v>
      </c>
      <c r="EU26" s="601">
        <v>1670</v>
      </c>
      <c r="EV26" s="601">
        <v>699</v>
      </c>
      <c r="EW26" s="601">
        <v>68</v>
      </c>
      <c r="EX26" s="601">
        <v>18794</v>
      </c>
      <c r="EY26" s="601" t="s">
        <v>202</v>
      </c>
      <c r="EZ26" s="601">
        <v>21761</v>
      </c>
      <c r="FA26" s="601">
        <v>24386</v>
      </c>
      <c r="FB26" s="601">
        <v>36708</v>
      </c>
      <c r="FC26" s="601">
        <v>836</v>
      </c>
      <c r="FD26" s="601">
        <v>22737</v>
      </c>
      <c r="FE26" s="601">
        <v>1525</v>
      </c>
      <c r="FF26" s="601">
        <v>5</v>
      </c>
      <c r="FG26" s="601">
        <v>3</v>
      </c>
      <c r="FH26" s="601">
        <v>1251</v>
      </c>
      <c r="FI26" s="601">
        <v>808</v>
      </c>
      <c r="FJ26" s="601">
        <v>443</v>
      </c>
      <c r="FK26" s="93" t="s">
        <v>161</v>
      </c>
      <c r="FL26" s="97" t="s">
        <v>155</v>
      </c>
      <c r="FM26" s="90" t="s">
        <v>155</v>
      </c>
      <c r="FN26" s="91" t="s">
        <v>155</v>
      </c>
      <c r="FO26" s="791" t="s">
        <v>160</v>
      </c>
      <c r="FP26" s="601">
        <v>193</v>
      </c>
      <c r="FQ26" s="601">
        <v>472221</v>
      </c>
      <c r="FR26" s="601">
        <v>52934</v>
      </c>
      <c r="FS26" s="601">
        <v>2892</v>
      </c>
      <c r="FT26" s="601">
        <v>6</v>
      </c>
      <c r="FU26" s="601">
        <v>45</v>
      </c>
      <c r="FV26" s="601">
        <v>30</v>
      </c>
      <c r="FW26" s="601">
        <v>2712</v>
      </c>
      <c r="FX26" s="601">
        <v>1875</v>
      </c>
      <c r="FY26" s="601">
        <v>837</v>
      </c>
      <c r="FZ26" s="601">
        <v>11</v>
      </c>
      <c r="GA26" s="601">
        <v>8077</v>
      </c>
      <c r="GB26" s="601">
        <v>6771</v>
      </c>
      <c r="GC26" s="601">
        <v>5281</v>
      </c>
      <c r="GD26" s="601">
        <v>172</v>
      </c>
      <c r="GE26" s="601">
        <v>193</v>
      </c>
      <c r="GF26" s="93" t="s">
        <v>161</v>
      </c>
      <c r="GG26" s="97" t="s">
        <v>155</v>
      </c>
      <c r="GH26" s="90" t="s">
        <v>155</v>
      </c>
      <c r="GI26" s="91" t="s">
        <v>155</v>
      </c>
      <c r="GJ26" s="791" t="s">
        <v>160</v>
      </c>
      <c r="GK26" s="601">
        <v>14998</v>
      </c>
      <c r="GL26" s="601">
        <v>2729</v>
      </c>
      <c r="GM26" s="601">
        <v>16167</v>
      </c>
      <c r="GN26" s="601">
        <v>433</v>
      </c>
      <c r="GO26" s="601">
        <v>4135</v>
      </c>
      <c r="GP26" s="601" t="s">
        <v>202</v>
      </c>
      <c r="GQ26" s="601" t="s">
        <v>202</v>
      </c>
      <c r="GR26" s="601" t="s">
        <v>202</v>
      </c>
      <c r="GS26" s="601" t="s">
        <v>202</v>
      </c>
      <c r="GT26" s="601">
        <v>3721</v>
      </c>
      <c r="GU26" s="601">
        <v>3894</v>
      </c>
      <c r="GV26" s="601">
        <v>45043</v>
      </c>
      <c r="GW26" s="601">
        <v>6681</v>
      </c>
      <c r="GX26" s="601">
        <v>1799</v>
      </c>
      <c r="GY26" s="601" t="s">
        <v>202</v>
      </c>
      <c r="GZ26" s="601">
        <v>101</v>
      </c>
      <c r="HA26" s="93" t="s">
        <v>161</v>
      </c>
      <c r="HB26" s="97" t="s">
        <v>155</v>
      </c>
      <c r="HC26" s="81"/>
    </row>
    <row r="27" spans="1:211" ht="14.25">
      <c r="A27" s="79"/>
      <c r="B27" s="85"/>
      <c r="C27" s="789"/>
      <c r="D27" s="601"/>
      <c r="E27" s="601"/>
      <c r="F27" s="601"/>
      <c r="G27" s="601"/>
      <c r="H27" s="601"/>
      <c r="I27" s="601"/>
      <c r="J27" s="601"/>
      <c r="K27" s="601"/>
      <c r="L27" s="601"/>
      <c r="M27" s="601"/>
      <c r="N27" s="601"/>
      <c r="O27" s="601"/>
      <c r="P27" s="601"/>
      <c r="Q27" s="601"/>
      <c r="R27" s="601"/>
      <c r="S27" s="601"/>
      <c r="T27" s="101"/>
      <c r="U27" s="98"/>
      <c r="V27" s="79"/>
      <c r="W27" s="85"/>
      <c r="X27" s="789"/>
      <c r="Y27" s="601"/>
      <c r="Z27" s="601"/>
      <c r="AA27" s="601"/>
      <c r="AB27" s="601"/>
      <c r="AC27" s="601"/>
      <c r="AD27" s="601"/>
      <c r="AE27" s="601"/>
      <c r="AF27" s="601"/>
      <c r="AG27" s="601"/>
      <c r="AH27" s="601"/>
      <c r="AI27" s="601"/>
      <c r="AJ27" s="601"/>
      <c r="AK27" s="601"/>
      <c r="AL27" s="601"/>
      <c r="AM27" s="601"/>
      <c r="AN27" s="601"/>
      <c r="AO27" s="101"/>
      <c r="AP27" s="98"/>
      <c r="AQ27" s="79"/>
      <c r="AR27" s="85"/>
      <c r="AS27" s="81"/>
      <c r="AT27" s="605"/>
      <c r="AU27" s="601"/>
      <c r="AV27" s="601"/>
      <c r="AW27" s="601"/>
      <c r="AX27" s="601"/>
      <c r="AY27" s="601"/>
      <c r="AZ27" s="601"/>
      <c r="BA27" s="601"/>
      <c r="BB27" s="601"/>
      <c r="BC27" s="601"/>
      <c r="BD27" s="601"/>
      <c r="BE27" s="601"/>
      <c r="BF27" s="601"/>
      <c r="BG27" s="601"/>
      <c r="BH27" s="601"/>
      <c r="BI27" s="601"/>
      <c r="BJ27" s="101"/>
      <c r="BK27" s="98"/>
      <c r="BL27" s="79"/>
      <c r="BM27" s="85"/>
      <c r="BN27" s="789"/>
      <c r="BO27" s="601"/>
      <c r="BP27" s="601"/>
      <c r="BQ27" s="601"/>
      <c r="BR27" s="601"/>
      <c r="BS27" s="601"/>
      <c r="BT27" s="601"/>
      <c r="BU27" s="601"/>
      <c r="BV27" s="601"/>
      <c r="BW27" s="601"/>
      <c r="BY27" s="601"/>
      <c r="BZ27" s="601"/>
      <c r="CA27" s="601"/>
      <c r="CB27" s="601"/>
      <c r="CC27" s="601"/>
      <c r="CD27" s="601"/>
      <c r="CE27" s="101"/>
      <c r="CF27" s="98"/>
      <c r="CG27" s="79"/>
      <c r="CH27" s="85"/>
      <c r="CI27" s="789"/>
      <c r="CJ27" s="601"/>
      <c r="CK27" s="601"/>
      <c r="CL27" s="601"/>
      <c r="CM27" s="601"/>
      <c r="CN27" s="601"/>
      <c r="CO27" s="601"/>
      <c r="CP27" s="601"/>
      <c r="CQ27" s="601"/>
      <c r="CR27" s="601"/>
      <c r="CS27" s="601"/>
      <c r="CT27" s="601"/>
      <c r="CU27" s="601"/>
      <c r="CV27" s="601"/>
      <c r="CW27" s="601"/>
      <c r="CX27" s="601"/>
      <c r="CY27" s="601"/>
      <c r="CZ27" s="101"/>
      <c r="DA27" s="98"/>
      <c r="DB27" s="79"/>
      <c r="DC27" s="85"/>
      <c r="DD27" s="789"/>
      <c r="DE27" s="601"/>
      <c r="DF27" s="601"/>
      <c r="DG27" s="601"/>
      <c r="DH27" s="601"/>
      <c r="DI27" s="601"/>
      <c r="DJ27" s="601"/>
      <c r="DK27" s="601"/>
      <c r="DL27" s="601"/>
      <c r="DM27" s="601"/>
      <c r="DN27" s="601"/>
      <c r="DO27" s="601"/>
      <c r="DP27" s="601"/>
      <c r="DQ27" s="601"/>
      <c r="DR27" s="601"/>
      <c r="DS27" s="601"/>
      <c r="DT27" s="601"/>
      <c r="DU27" s="101"/>
      <c r="DV27" s="98"/>
      <c r="DW27" s="79"/>
      <c r="DX27" s="85"/>
      <c r="DY27" s="789"/>
      <c r="DZ27" s="601"/>
      <c r="EA27" s="601"/>
      <c r="EB27" s="601"/>
      <c r="EC27" s="601"/>
      <c r="ED27" s="601"/>
      <c r="EE27" s="601"/>
      <c r="EF27" s="601"/>
      <c r="EG27" s="601"/>
      <c r="EH27" s="601"/>
      <c r="EI27" s="601"/>
      <c r="EJ27" s="601"/>
      <c r="EK27" s="601"/>
      <c r="EL27" s="601"/>
      <c r="EM27" s="601"/>
      <c r="EN27" s="601"/>
      <c r="EO27" s="601"/>
      <c r="EP27" s="101"/>
      <c r="EQ27" s="98"/>
      <c r="ER27" s="79"/>
      <c r="ES27" s="85"/>
      <c r="ET27" s="789"/>
      <c r="EU27" s="601"/>
      <c r="EV27" s="601"/>
      <c r="EW27" s="601"/>
      <c r="EX27" s="601"/>
      <c r="EY27" s="601"/>
      <c r="EZ27" s="601"/>
      <c r="FA27" s="601"/>
      <c r="FB27" s="601"/>
      <c r="FC27" s="601"/>
      <c r="FD27" s="601"/>
      <c r="FE27" s="601"/>
      <c r="FF27" s="601"/>
      <c r="FG27" s="601"/>
      <c r="FH27" s="601"/>
      <c r="FI27" s="601"/>
      <c r="FJ27" s="601"/>
      <c r="FK27" s="101"/>
      <c r="FL27" s="98"/>
      <c r="FM27" s="79"/>
      <c r="FN27" s="85"/>
      <c r="FO27" s="789"/>
      <c r="FP27" s="601"/>
      <c r="FQ27" s="601"/>
      <c r="FR27" s="601"/>
      <c r="FS27" s="601"/>
      <c r="FT27" s="601"/>
      <c r="FU27" s="601"/>
      <c r="FV27" s="601"/>
      <c r="FW27" s="601"/>
      <c r="FX27" s="601"/>
      <c r="FY27" s="601"/>
      <c r="FZ27" s="601"/>
      <c r="GA27" s="601"/>
      <c r="GB27" s="601"/>
      <c r="GC27" s="601"/>
      <c r="GD27" s="601"/>
      <c r="GE27" s="601"/>
      <c r="GF27" s="101"/>
      <c r="GG27" s="98"/>
      <c r="GH27" s="79"/>
      <c r="GI27" s="85"/>
      <c r="GJ27" s="789"/>
      <c r="GK27" s="601"/>
      <c r="GL27" s="601"/>
      <c r="GM27" s="601"/>
      <c r="GN27" s="601"/>
      <c r="GO27" s="601"/>
      <c r="GP27" s="601"/>
      <c r="GQ27" s="601"/>
      <c r="GR27" s="601"/>
      <c r="GS27" s="601"/>
      <c r="GT27" s="601"/>
      <c r="GU27" s="601"/>
      <c r="GV27" s="601"/>
      <c r="GW27" s="601"/>
      <c r="GX27" s="601"/>
      <c r="GY27" s="601"/>
      <c r="GZ27" s="601"/>
      <c r="HA27" s="101"/>
      <c r="HB27" s="98"/>
      <c r="HC27" s="81"/>
    </row>
    <row r="28" spans="1:211" ht="14.25">
      <c r="A28" s="90" t="s">
        <v>150</v>
      </c>
      <c r="B28" s="91" t="s">
        <v>151</v>
      </c>
      <c r="C28" s="793">
        <v>40179</v>
      </c>
      <c r="D28" s="601">
        <v>114281</v>
      </c>
      <c r="E28" s="601">
        <v>27094</v>
      </c>
      <c r="F28" s="601">
        <v>6</v>
      </c>
      <c r="G28" s="601">
        <v>2327</v>
      </c>
      <c r="H28" s="601">
        <v>275</v>
      </c>
      <c r="I28" s="601">
        <v>15511</v>
      </c>
      <c r="J28" s="601">
        <v>7530</v>
      </c>
      <c r="K28" s="601">
        <v>7981</v>
      </c>
      <c r="L28" s="601">
        <v>6312</v>
      </c>
      <c r="M28" s="601">
        <v>834</v>
      </c>
      <c r="N28" s="601">
        <v>565</v>
      </c>
      <c r="O28" s="601">
        <v>32417</v>
      </c>
      <c r="P28" s="601">
        <v>6101</v>
      </c>
      <c r="Q28" s="601">
        <v>25650</v>
      </c>
      <c r="R28" s="601" t="s">
        <v>202</v>
      </c>
      <c r="S28" s="601">
        <v>29530</v>
      </c>
      <c r="T28" s="93" t="s">
        <v>162</v>
      </c>
      <c r="U28" s="97" t="s">
        <v>154</v>
      </c>
      <c r="V28" s="90" t="s">
        <v>150</v>
      </c>
      <c r="W28" s="91" t="s">
        <v>151</v>
      </c>
      <c r="X28" s="793">
        <v>40179</v>
      </c>
      <c r="Y28" s="601">
        <v>32724</v>
      </c>
      <c r="Z28" s="601">
        <v>7439</v>
      </c>
      <c r="AA28" s="601">
        <v>68</v>
      </c>
      <c r="AB28" s="601">
        <v>6</v>
      </c>
      <c r="AC28" s="601">
        <v>5662</v>
      </c>
      <c r="AD28" s="601">
        <v>549</v>
      </c>
      <c r="AE28" s="601">
        <v>5113</v>
      </c>
      <c r="AF28" s="601">
        <v>412</v>
      </c>
      <c r="AG28" s="601">
        <v>367</v>
      </c>
      <c r="AH28" s="601">
        <v>454</v>
      </c>
      <c r="AI28" s="601">
        <v>4681</v>
      </c>
      <c r="AJ28" s="601">
        <v>6101</v>
      </c>
      <c r="AK28" s="601">
        <v>221</v>
      </c>
      <c r="AL28" s="601" t="s">
        <v>202</v>
      </c>
      <c r="AM28" s="601">
        <v>156033</v>
      </c>
      <c r="AN28" s="601">
        <v>88094</v>
      </c>
      <c r="AO28" s="93" t="s">
        <v>162</v>
      </c>
      <c r="AP28" s="97" t="s">
        <v>154</v>
      </c>
      <c r="AQ28" s="90" t="s">
        <v>150</v>
      </c>
      <c r="AR28" s="91" t="s">
        <v>151</v>
      </c>
      <c r="AS28" s="103">
        <v>40179</v>
      </c>
      <c r="AT28" s="605">
        <v>111</v>
      </c>
      <c r="AU28" s="601">
        <v>7094</v>
      </c>
      <c r="AV28" s="601">
        <v>8166</v>
      </c>
      <c r="AW28" s="601">
        <v>9768</v>
      </c>
      <c r="AX28" s="601">
        <v>14856</v>
      </c>
      <c r="AY28" s="601">
        <v>2667</v>
      </c>
      <c r="AZ28" s="601">
        <v>8848</v>
      </c>
      <c r="BA28" s="601">
        <v>571</v>
      </c>
      <c r="BB28" s="601">
        <v>3</v>
      </c>
      <c r="BC28" s="601">
        <v>1</v>
      </c>
      <c r="BD28" s="601">
        <v>452</v>
      </c>
      <c r="BE28" s="601">
        <v>234</v>
      </c>
      <c r="BF28" s="601">
        <v>218</v>
      </c>
      <c r="BG28" s="601">
        <v>7</v>
      </c>
      <c r="BH28" s="601">
        <v>111</v>
      </c>
      <c r="BI28" s="601">
        <v>7094</v>
      </c>
      <c r="BJ28" s="93" t="s">
        <v>162</v>
      </c>
      <c r="BK28" s="97" t="s">
        <v>154</v>
      </c>
      <c r="BL28" s="90" t="s">
        <v>150</v>
      </c>
      <c r="BM28" s="91" t="s">
        <v>151</v>
      </c>
      <c r="BN28" s="793">
        <v>40179</v>
      </c>
      <c r="BO28" s="601">
        <v>2</v>
      </c>
      <c r="BP28" s="601">
        <v>12</v>
      </c>
      <c r="BQ28" s="601">
        <v>10</v>
      </c>
      <c r="BR28" s="601">
        <v>455</v>
      </c>
      <c r="BS28" s="601">
        <v>235</v>
      </c>
      <c r="BT28" s="601">
        <v>220</v>
      </c>
      <c r="BU28" s="601">
        <v>2</v>
      </c>
      <c r="BV28" s="601">
        <v>3098</v>
      </c>
      <c r="BW28" s="601">
        <v>2745</v>
      </c>
      <c r="BX28" s="601">
        <v>1734</v>
      </c>
      <c r="BY28" s="601">
        <v>80</v>
      </c>
      <c r="BZ28" s="601">
        <v>90</v>
      </c>
      <c r="CA28" s="601">
        <v>136456</v>
      </c>
      <c r="CB28" s="601">
        <v>3659</v>
      </c>
      <c r="CC28" s="601">
        <v>13563</v>
      </c>
      <c r="CD28" s="601">
        <v>604</v>
      </c>
      <c r="CE28" s="93" t="s">
        <v>162</v>
      </c>
      <c r="CF28" s="97" t="s">
        <v>154</v>
      </c>
      <c r="CG28" s="90" t="s">
        <v>150</v>
      </c>
      <c r="CH28" s="91" t="s">
        <v>151</v>
      </c>
      <c r="CI28" s="793">
        <v>40179</v>
      </c>
      <c r="CJ28" s="601">
        <v>5125</v>
      </c>
      <c r="CK28" s="601">
        <v>763</v>
      </c>
      <c r="CL28" s="601">
        <v>5292</v>
      </c>
      <c r="CM28" s="601">
        <v>126</v>
      </c>
      <c r="CN28" s="601">
        <v>1467</v>
      </c>
      <c r="CO28" s="601" t="s">
        <v>202</v>
      </c>
      <c r="CP28" s="601" t="s">
        <v>202</v>
      </c>
      <c r="CQ28" s="601" t="s">
        <v>202</v>
      </c>
      <c r="CR28" s="601" t="s">
        <v>202</v>
      </c>
      <c r="CS28" s="601">
        <v>1233</v>
      </c>
      <c r="CT28" s="601">
        <v>1381</v>
      </c>
      <c r="CU28" s="601">
        <v>14279</v>
      </c>
      <c r="CV28" s="601">
        <v>2434</v>
      </c>
      <c r="CW28" s="601">
        <v>548</v>
      </c>
      <c r="CX28" s="601" t="s">
        <v>202</v>
      </c>
      <c r="CY28" s="601">
        <v>30</v>
      </c>
      <c r="CZ28" s="93" t="s">
        <v>162</v>
      </c>
      <c r="DA28" s="97" t="s">
        <v>154</v>
      </c>
      <c r="DB28" s="90" t="s">
        <v>150</v>
      </c>
      <c r="DC28" s="91" t="s">
        <v>151</v>
      </c>
      <c r="DD28" s="793">
        <v>40179</v>
      </c>
      <c r="DE28" s="601">
        <v>106169</v>
      </c>
      <c r="DF28" s="601">
        <v>28262</v>
      </c>
      <c r="DG28" s="601">
        <v>6</v>
      </c>
      <c r="DH28" s="601">
        <v>2429</v>
      </c>
      <c r="DI28" s="601">
        <v>275</v>
      </c>
      <c r="DJ28" s="601">
        <v>16563</v>
      </c>
      <c r="DK28" s="601">
        <v>8472</v>
      </c>
      <c r="DL28" s="601">
        <v>8091</v>
      </c>
      <c r="DM28" s="601">
        <v>6312</v>
      </c>
      <c r="DN28" s="601">
        <v>834</v>
      </c>
      <c r="DO28" s="601">
        <v>565</v>
      </c>
      <c r="DP28" s="601">
        <v>33521</v>
      </c>
      <c r="DQ28" s="601">
        <v>6101</v>
      </c>
      <c r="DR28" s="601">
        <v>25650</v>
      </c>
      <c r="DS28" s="601" t="s">
        <v>202</v>
      </c>
      <c r="DT28" s="601">
        <v>40507</v>
      </c>
      <c r="DU28" s="93" t="s">
        <v>162</v>
      </c>
      <c r="DV28" s="97" t="s">
        <v>154</v>
      </c>
      <c r="DW28" s="90" t="s">
        <v>150</v>
      </c>
      <c r="DX28" s="91" t="s">
        <v>151</v>
      </c>
      <c r="DY28" s="793">
        <v>40179</v>
      </c>
      <c r="DZ28" s="601">
        <v>25265</v>
      </c>
      <c r="EA28" s="601">
        <v>7724</v>
      </c>
      <c r="EB28" s="601">
        <v>169</v>
      </c>
      <c r="EC28" s="601">
        <v>6</v>
      </c>
      <c r="ED28" s="601">
        <v>5841</v>
      </c>
      <c r="EE28" s="601">
        <v>619</v>
      </c>
      <c r="EF28" s="601">
        <v>5222</v>
      </c>
      <c r="EG28" s="601">
        <v>412</v>
      </c>
      <c r="EH28" s="601">
        <v>367</v>
      </c>
      <c r="EI28" s="601">
        <v>454</v>
      </c>
      <c r="EJ28" s="601">
        <v>4681</v>
      </c>
      <c r="EK28" s="601">
        <v>6101</v>
      </c>
      <c r="EL28" s="601">
        <v>221</v>
      </c>
      <c r="EM28" s="601" t="s">
        <v>202</v>
      </c>
      <c r="EN28" s="601">
        <v>132907</v>
      </c>
      <c r="EO28" s="601">
        <v>7191</v>
      </c>
      <c r="EP28" s="93" t="s">
        <v>162</v>
      </c>
      <c r="EQ28" s="97" t="s">
        <v>154</v>
      </c>
      <c r="ER28" s="90" t="s">
        <v>150</v>
      </c>
      <c r="ES28" s="91" t="s">
        <v>151</v>
      </c>
      <c r="ET28" s="793">
        <v>40179</v>
      </c>
      <c r="EU28" s="601">
        <v>591</v>
      </c>
      <c r="EV28" s="601">
        <v>218</v>
      </c>
      <c r="EW28" s="601">
        <v>20</v>
      </c>
      <c r="EX28" s="601">
        <v>7300</v>
      </c>
      <c r="EY28" s="601" t="s">
        <v>202</v>
      </c>
      <c r="EZ28" s="601">
        <v>8166</v>
      </c>
      <c r="FA28" s="601">
        <v>12006</v>
      </c>
      <c r="FB28" s="601">
        <v>13948</v>
      </c>
      <c r="FC28" s="601">
        <v>433</v>
      </c>
      <c r="FD28" s="601">
        <v>8872</v>
      </c>
      <c r="FE28" s="601">
        <v>625</v>
      </c>
      <c r="FF28" s="601">
        <v>3</v>
      </c>
      <c r="FG28" s="601">
        <v>1</v>
      </c>
      <c r="FH28" s="601">
        <v>506</v>
      </c>
      <c r="FI28" s="601">
        <v>288</v>
      </c>
      <c r="FJ28" s="601">
        <v>218</v>
      </c>
      <c r="FK28" s="93" t="s">
        <v>162</v>
      </c>
      <c r="FL28" s="97" t="s">
        <v>154</v>
      </c>
      <c r="FM28" s="90" t="s">
        <v>150</v>
      </c>
      <c r="FN28" s="91" t="s">
        <v>151</v>
      </c>
      <c r="FO28" s="793">
        <v>40179</v>
      </c>
      <c r="FP28" s="601">
        <v>90</v>
      </c>
      <c r="FQ28" s="601">
        <v>143766</v>
      </c>
      <c r="FR28" s="601">
        <v>16544</v>
      </c>
      <c r="FS28" s="601">
        <v>750</v>
      </c>
      <c r="FT28" s="601">
        <v>2</v>
      </c>
      <c r="FU28" s="601">
        <v>12</v>
      </c>
      <c r="FV28" s="601">
        <v>10</v>
      </c>
      <c r="FW28" s="601">
        <v>701</v>
      </c>
      <c r="FX28" s="601">
        <v>481</v>
      </c>
      <c r="FY28" s="601">
        <v>220</v>
      </c>
      <c r="FZ28" s="601">
        <v>2</v>
      </c>
      <c r="GA28" s="601">
        <v>3104</v>
      </c>
      <c r="GB28" s="601">
        <v>2745</v>
      </c>
      <c r="GC28" s="601">
        <v>1795</v>
      </c>
      <c r="GD28" s="601">
        <v>80</v>
      </c>
      <c r="GE28" s="601">
        <v>90</v>
      </c>
      <c r="GF28" s="93" t="s">
        <v>162</v>
      </c>
      <c r="GG28" s="97" t="s">
        <v>154</v>
      </c>
      <c r="GH28" s="90" t="s">
        <v>150</v>
      </c>
      <c r="GI28" s="91" t="s">
        <v>151</v>
      </c>
      <c r="GJ28" s="793">
        <v>40179</v>
      </c>
      <c r="GK28" s="601">
        <v>5125</v>
      </c>
      <c r="GL28" s="601">
        <v>763</v>
      </c>
      <c r="GM28" s="601">
        <v>5292</v>
      </c>
      <c r="GN28" s="601">
        <v>126</v>
      </c>
      <c r="GO28" s="601">
        <v>1466</v>
      </c>
      <c r="GP28" s="601" t="s">
        <v>202</v>
      </c>
      <c r="GQ28" s="601" t="s">
        <v>202</v>
      </c>
      <c r="GR28" s="601" t="s">
        <v>202</v>
      </c>
      <c r="GS28" s="601" t="s">
        <v>202</v>
      </c>
      <c r="GT28" s="601">
        <v>1233</v>
      </c>
      <c r="GU28" s="601">
        <v>1381</v>
      </c>
      <c r="GV28" s="601">
        <v>14279</v>
      </c>
      <c r="GW28" s="601">
        <v>2272</v>
      </c>
      <c r="GX28" s="601">
        <v>617</v>
      </c>
      <c r="GY28" s="601" t="s">
        <v>202</v>
      </c>
      <c r="GZ28" s="601">
        <v>31</v>
      </c>
      <c r="HA28" s="93" t="s">
        <v>162</v>
      </c>
      <c r="HB28" s="97" t="s">
        <v>154</v>
      </c>
      <c r="HC28" s="98"/>
    </row>
    <row r="29" spans="1:211" ht="14.25">
      <c r="A29" s="90" t="s">
        <v>155</v>
      </c>
      <c r="B29" s="91" t="s">
        <v>155</v>
      </c>
      <c r="C29" s="793">
        <v>40210</v>
      </c>
      <c r="D29" s="601">
        <v>107016</v>
      </c>
      <c r="E29" s="601">
        <v>26253</v>
      </c>
      <c r="F29" s="601">
        <v>6</v>
      </c>
      <c r="G29" s="601">
        <v>2344</v>
      </c>
      <c r="H29" s="601">
        <v>297</v>
      </c>
      <c r="I29" s="601">
        <v>14565</v>
      </c>
      <c r="J29" s="601">
        <v>7260</v>
      </c>
      <c r="K29" s="601">
        <v>7305</v>
      </c>
      <c r="L29" s="601">
        <v>6420</v>
      </c>
      <c r="M29" s="601">
        <v>848</v>
      </c>
      <c r="N29" s="601">
        <v>553</v>
      </c>
      <c r="O29" s="601">
        <v>28420</v>
      </c>
      <c r="P29" s="601">
        <v>6583</v>
      </c>
      <c r="Q29" s="601">
        <v>20921</v>
      </c>
      <c r="R29" s="601" t="s">
        <v>202</v>
      </c>
      <c r="S29" s="601">
        <v>20919</v>
      </c>
      <c r="T29" s="93" t="s">
        <v>163</v>
      </c>
      <c r="U29" s="97" t="s">
        <v>155</v>
      </c>
      <c r="V29" s="90" t="s">
        <v>155</v>
      </c>
      <c r="W29" s="91" t="s">
        <v>155</v>
      </c>
      <c r="X29" s="793">
        <v>40210</v>
      </c>
      <c r="Y29" s="601">
        <v>29771</v>
      </c>
      <c r="Z29" s="601">
        <v>6809</v>
      </c>
      <c r="AA29" s="601">
        <v>35</v>
      </c>
      <c r="AB29" s="601">
        <v>6</v>
      </c>
      <c r="AC29" s="601">
        <v>5197</v>
      </c>
      <c r="AD29" s="601">
        <v>695</v>
      </c>
      <c r="AE29" s="601">
        <v>4502</v>
      </c>
      <c r="AF29" s="601">
        <v>412</v>
      </c>
      <c r="AG29" s="601">
        <v>302</v>
      </c>
      <c r="AH29" s="601">
        <v>454</v>
      </c>
      <c r="AI29" s="601">
        <v>4947</v>
      </c>
      <c r="AJ29" s="601">
        <v>6583</v>
      </c>
      <c r="AK29" s="601">
        <v>202</v>
      </c>
      <c r="AL29" s="601" t="s">
        <v>202</v>
      </c>
      <c r="AM29" s="601">
        <v>141888</v>
      </c>
      <c r="AN29" s="601">
        <v>69676</v>
      </c>
      <c r="AO29" s="93" t="s">
        <v>163</v>
      </c>
      <c r="AP29" s="97" t="s">
        <v>155</v>
      </c>
      <c r="AQ29" s="90" t="s">
        <v>155</v>
      </c>
      <c r="AR29" s="91" t="s">
        <v>155</v>
      </c>
      <c r="AS29" s="103">
        <v>40210</v>
      </c>
      <c r="AT29" s="605">
        <v>99</v>
      </c>
      <c r="AU29" s="601">
        <v>5859</v>
      </c>
      <c r="AV29" s="601">
        <v>6972</v>
      </c>
      <c r="AW29" s="601">
        <v>6080</v>
      </c>
      <c r="AX29" s="601">
        <v>13232</v>
      </c>
      <c r="AY29" s="601">
        <v>2209</v>
      </c>
      <c r="AZ29" s="601">
        <v>7357</v>
      </c>
      <c r="BA29" s="601">
        <v>452</v>
      </c>
      <c r="BB29" s="601">
        <v>3</v>
      </c>
      <c r="BC29" s="601">
        <v>1</v>
      </c>
      <c r="BD29" s="601">
        <v>348</v>
      </c>
      <c r="BE29" s="601">
        <v>196</v>
      </c>
      <c r="BF29" s="601">
        <v>152</v>
      </c>
      <c r="BG29" s="601">
        <v>7</v>
      </c>
      <c r="BH29" s="601">
        <v>99</v>
      </c>
      <c r="BI29" s="601">
        <v>5859</v>
      </c>
      <c r="BJ29" s="93" t="s">
        <v>163</v>
      </c>
      <c r="BK29" s="97" t="s">
        <v>155</v>
      </c>
      <c r="BL29" s="90" t="s">
        <v>155</v>
      </c>
      <c r="BM29" s="91" t="s">
        <v>155</v>
      </c>
      <c r="BN29" s="793">
        <v>40210</v>
      </c>
      <c r="BO29" s="601">
        <v>2</v>
      </c>
      <c r="BP29" s="601">
        <v>14</v>
      </c>
      <c r="BQ29" s="601">
        <v>10</v>
      </c>
      <c r="BR29" s="601">
        <v>400</v>
      </c>
      <c r="BS29" s="601">
        <v>233</v>
      </c>
      <c r="BT29" s="601">
        <v>167</v>
      </c>
      <c r="BU29" s="601">
        <v>2</v>
      </c>
      <c r="BV29" s="601">
        <v>2483</v>
      </c>
      <c r="BW29" s="601">
        <v>2089</v>
      </c>
      <c r="BX29" s="601">
        <v>1306</v>
      </c>
      <c r="BY29" s="601">
        <v>68</v>
      </c>
      <c r="BZ29" s="601">
        <v>76</v>
      </c>
      <c r="CA29" s="601">
        <v>139470</v>
      </c>
      <c r="CB29" s="601">
        <v>3760</v>
      </c>
      <c r="CC29" s="601">
        <v>11785</v>
      </c>
      <c r="CD29" s="601">
        <v>472</v>
      </c>
      <c r="CE29" s="93" t="s">
        <v>163</v>
      </c>
      <c r="CF29" s="97" t="s">
        <v>155</v>
      </c>
      <c r="CG29" s="90" t="s">
        <v>155</v>
      </c>
      <c r="CH29" s="91" t="s">
        <v>155</v>
      </c>
      <c r="CI29" s="793">
        <v>40210</v>
      </c>
      <c r="CJ29" s="601">
        <v>5000</v>
      </c>
      <c r="CK29" s="601">
        <v>829</v>
      </c>
      <c r="CL29" s="601">
        <v>5400</v>
      </c>
      <c r="CM29" s="601">
        <v>151</v>
      </c>
      <c r="CN29" s="601">
        <v>1440</v>
      </c>
      <c r="CO29" s="601" t="s">
        <v>202</v>
      </c>
      <c r="CP29" s="601" t="s">
        <v>202</v>
      </c>
      <c r="CQ29" s="601" t="s">
        <v>202</v>
      </c>
      <c r="CR29" s="601" t="s">
        <v>202</v>
      </c>
      <c r="CS29" s="601">
        <v>1211</v>
      </c>
      <c r="CT29" s="601">
        <v>1356</v>
      </c>
      <c r="CU29" s="601">
        <v>14836</v>
      </c>
      <c r="CV29" s="601">
        <v>2291</v>
      </c>
      <c r="CW29" s="601">
        <v>562</v>
      </c>
      <c r="CX29" s="601" t="s">
        <v>202</v>
      </c>
      <c r="CY29" s="601">
        <v>33</v>
      </c>
      <c r="CZ29" s="93" t="s">
        <v>163</v>
      </c>
      <c r="DA29" s="97" t="s">
        <v>155</v>
      </c>
      <c r="DB29" s="90" t="s">
        <v>155</v>
      </c>
      <c r="DC29" s="91" t="s">
        <v>155</v>
      </c>
      <c r="DD29" s="793">
        <v>40210</v>
      </c>
      <c r="DE29" s="601">
        <v>100384</v>
      </c>
      <c r="DF29" s="601">
        <v>27384</v>
      </c>
      <c r="DG29" s="601">
        <v>6</v>
      </c>
      <c r="DH29" s="601">
        <v>2344</v>
      </c>
      <c r="DI29" s="601">
        <v>297</v>
      </c>
      <c r="DJ29" s="601">
        <v>15677</v>
      </c>
      <c r="DK29" s="601">
        <v>8267</v>
      </c>
      <c r="DL29" s="601">
        <v>7410</v>
      </c>
      <c r="DM29" s="601">
        <v>6420</v>
      </c>
      <c r="DN29" s="601">
        <v>848</v>
      </c>
      <c r="DO29" s="601">
        <v>553</v>
      </c>
      <c r="DP29" s="601">
        <v>29277</v>
      </c>
      <c r="DQ29" s="601">
        <v>6583</v>
      </c>
      <c r="DR29" s="601">
        <v>20921</v>
      </c>
      <c r="DS29" s="601" t="s">
        <v>202</v>
      </c>
      <c r="DT29" s="601">
        <v>28622</v>
      </c>
      <c r="DU29" s="93" t="s">
        <v>163</v>
      </c>
      <c r="DV29" s="97" t="s">
        <v>155</v>
      </c>
      <c r="DW29" s="90" t="s">
        <v>155</v>
      </c>
      <c r="DX29" s="91" t="s">
        <v>155</v>
      </c>
      <c r="DY29" s="793">
        <v>40210</v>
      </c>
      <c r="DZ29" s="601">
        <v>23727</v>
      </c>
      <c r="EA29" s="601">
        <v>6981</v>
      </c>
      <c r="EB29" s="601">
        <v>35</v>
      </c>
      <c r="EC29" s="601">
        <v>6</v>
      </c>
      <c r="ED29" s="601">
        <v>5360</v>
      </c>
      <c r="EE29" s="601">
        <v>754</v>
      </c>
      <c r="EF29" s="601">
        <v>4606</v>
      </c>
      <c r="EG29" s="601">
        <v>412</v>
      </c>
      <c r="EH29" s="601">
        <v>302</v>
      </c>
      <c r="EI29" s="601">
        <v>454</v>
      </c>
      <c r="EJ29" s="601">
        <v>4947</v>
      </c>
      <c r="EK29" s="601">
        <v>6583</v>
      </c>
      <c r="EL29" s="601">
        <v>202</v>
      </c>
      <c r="EM29" s="601" t="s">
        <v>202</v>
      </c>
      <c r="EN29" s="601">
        <v>122018</v>
      </c>
      <c r="EO29" s="601">
        <v>6486</v>
      </c>
      <c r="EP29" s="93" t="s">
        <v>163</v>
      </c>
      <c r="EQ29" s="97" t="s">
        <v>155</v>
      </c>
      <c r="ER29" s="90" t="s">
        <v>155</v>
      </c>
      <c r="ES29" s="91" t="s">
        <v>155</v>
      </c>
      <c r="ET29" s="793">
        <v>40210</v>
      </c>
      <c r="EU29" s="601">
        <v>504</v>
      </c>
      <c r="EV29" s="601">
        <v>152</v>
      </c>
      <c r="EW29" s="601">
        <v>12</v>
      </c>
      <c r="EX29" s="601">
        <v>5994</v>
      </c>
      <c r="EY29" s="601" t="s">
        <v>202</v>
      </c>
      <c r="EZ29" s="601">
        <v>6972</v>
      </c>
      <c r="FA29" s="601">
        <v>7487</v>
      </c>
      <c r="FB29" s="601">
        <v>12559</v>
      </c>
      <c r="FC29" s="601">
        <v>374</v>
      </c>
      <c r="FD29" s="601">
        <v>7371</v>
      </c>
      <c r="FE29" s="601">
        <v>515</v>
      </c>
      <c r="FF29" s="601">
        <v>3</v>
      </c>
      <c r="FG29" s="601">
        <v>1</v>
      </c>
      <c r="FH29" s="601">
        <v>410</v>
      </c>
      <c r="FI29" s="601">
        <v>258</v>
      </c>
      <c r="FJ29" s="601">
        <v>152</v>
      </c>
      <c r="FK29" s="93" t="s">
        <v>163</v>
      </c>
      <c r="FL29" s="97" t="s">
        <v>155</v>
      </c>
      <c r="FM29" s="90" t="s">
        <v>155</v>
      </c>
      <c r="FN29" s="91" t="s">
        <v>155</v>
      </c>
      <c r="FO29" s="793">
        <v>40210</v>
      </c>
      <c r="FP29" s="601">
        <v>76</v>
      </c>
      <c r="FQ29" s="601">
        <v>146392</v>
      </c>
      <c r="FR29" s="601">
        <v>16151</v>
      </c>
      <c r="FS29" s="601">
        <v>693</v>
      </c>
      <c r="FT29" s="601">
        <v>2</v>
      </c>
      <c r="FU29" s="601">
        <v>14</v>
      </c>
      <c r="FV29" s="601">
        <v>10</v>
      </c>
      <c r="FW29" s="601">
        <v>647</v>
      </c>
      <c r="FX29" s="601">
        <v>480</v>
      </c>
      <c r="FY29" s="601">
        <v>167</v>
      </c>
      <c r="FZ29" s="601">
        <v>2</v>
      </c>
      <c r="GA29" s="601">
        <v>2487</v>
      </c>
      <c r="GB29" s="601">
        <v>2089</v>
      </c>
      <c r="GC29" s="601">
        <v>1350</v>
      </c>
      <c r="GD29" s="601">
        <v>68</v>
      </c>
      <c r="GE29" s="601">
        <v>76</v>
      </c>
      <c r="GF29" s="93" t="s">
        <v>163</v>
      </c>
      <c r="GG29" s="97" t="s">
        <v>155</v>
      </c>
      <c r="GH29" s="90" t="s">
        <v>155</v>
      </c>
      <c r="GI29" s="91" t="s">
        <v>155</v>
      </c>
      <c r="GJ29" s="793">
        <v>40210</v>
      </c>
      <c r="GK29" s="601">
        <v>5000</v>
      </c>
      <c r="GL29" s="601">
        <v>829</v>
      </c>
      <c r="GM29" s="601">
        <v>5400</v>
      </c>
      <c r="GN29" s="601">
        <v>151</v>
      </c>
      <c r="GO29" s="601">
        <v>1440</v>
      </c>
      <c r="GP29" s="601" t="s">
        <v>202</v>
      </c>
      <c r="GQ29" s="601" t="s">
        <v>202</v>
      </c>
      <c r="GR29" s="601" t="s">
        <v>202</v>
      </c>
      <c r="GS29" s="601" t="s">
        <v>202</v>
      </c>
      <c r="GT29" s="601">
        <v>1211</v>
      </c>
      <c r="GU29" s="601">
        <v>1356</v>
      </c>
      <c r="GV29" s="601">
        <v>14836</v>
      </c>
      <c r="GW29" s="601">
        <v>2105</v>
      </c>
      <c r="GX29" s="601">
        <v>622</v>
      </c>
      <c r="GY29" s="601" t="s">
        <v>202</v>
      </c>
      <c r="GZ29" s="601">
        <v>33</v>
      </c>
      <c r="HA29" s="93" t="s">
        <v>163</v>
      </c>
      <c r="HB29" s="97" t="s">
        <v>155</v>
      </c>
      <c r="HC29" s="81"/>
    </row>
    <row r="30" spans="1:211" ht="14.25">
      <c r="A30" s="90" t="s">
        <v>155</v>
      </c>
      <c r="B30" s="91" t="s">
        <v>155</v>
      </c>
      <c r="C30" s="793">
        <v>40238</v>
      </c>
      <c r="D30" s="601">
        <v>101827</v>
      </c>
      <c r="E30" s="601">
        <v>26508</v>
      </c>
      <c r="F30" s="601">
        <v>6</v>
      </c>
      <c r="G30" s="601">
        <v>2715</v>
      </c>
      <c r="H30" s="601">
        <v>319</v>
      </c>
      <c r="I30" s="601">
        <v>14168</v>
      </c>
      <c r="J30" s="601">
        <v>7574</v>
      </c>
      <c r="K30" s="601">
        <v>6594</v>
      </c>
      <c r="L30" s="601">
        <v>6727</v>
      </c>
      <c r="M30" s="601">
        <v>881</v>
      </c>
      <c r="N30" s="601">
        <v>500</v>
      </c>
      <c r="O30" s="601">
        <v>19786</v>
      </c>
      <c r="P30" s="601">
        <v>6115</v>
      </c>
      <c r="Q30" s="601">
        <v>10967</v>
      </c>
      <c r="R30" s="601" t="s">
        <v>202</v>
      </c>
      <c r="S30" s="601">
        <v>3887</v>
      </c>
      <c r="T30" s="93" t="s">
        <v>164</v>
      </c>
      <c r="U30" s="97" t="s">
        <v>155</v>
      </c>
      <c r="V30" s="90" t="s">
        <v>155</v>
      </c>
      <c r="W30" s="91" t="s">
        <v>155</v>
      </c>
      <c r="X30" s="793">
        <v>40238</v>
      </c>
      <c r="Y30" s="601">
        <v>29667</v>
      </c>
      <c r="Z30" s="601">
        <v>6161</v>
      </c>
      <c r="AA30" s="601">
        <v>38</v>
      </c>
      <c r="AB30" s="601">
        <v>6</v>
      </c>
      <c r="AC30" s="601">
        <v>4567</v>
      </c>
      <c r="AD30" s="601">
        <v>594</v>
      </c>
      <c r="AE30" s="601">
        <v>3973</v>
      </c>
      <c r="AF30" s="601">
        <v>449</v>
      </c>
      <c r="AG30" s="601">
        <v>315</v>
      </c>
      <c r="AH30" s="601">
        <v>412</v>
      </c>
      <c r="AI30" s="601">
        <v>4611</v>
      </c>
      <c r="AJ30" s="601">
        <v>6115</v>
      </c>
      <c r="AK30" s="601">
        <v>175</v>
      </c>
      <c r="AL30" s="601" t="s">
        <v>202</v>
      </c>
      <c r="AM30" s="601">
        <v>146586</v>
      </c>
      <c r="AN30" s="601">
        <v>76074</v>
      </c>
      <c r="AO30" s="93" t="s">
        <v>164</v>
      </c>
      <c r="AP30" s="97" t="s">
        <v>155</v>
      </c>
      <c r="AQ30" s="90" t="s">
        <v>155</v>
      </c>
      <c r="AR30" s="91" t="s">
        <v>155</v>
      </c>
      <c r="AS30" s="103">
        <v>40238</v>
      </c>
      <c r="AT30" s="605">
        <v>88</v>
      </c>
      <c r="AU30" s="601">
        <v>2957</v>
      </c>
      <c r="AV30" s="601">
        <v>3720</v>
      </c>
      <c r="AW30" s="601">
        <v>1201</v>
      </c>
      <c r="AX30" s="601">
        <v>10067</v>
      </c>
      <c r="AY30" s="601">
        <v>2152</v>
      </c>
      <c r="AZ30" s="601">
        <v>4056</v>
      </c>
      <c r="BA30" s="601">
        <v>272</v>
      </c>
      <c r="BB30" s="601">
        <v>2</v>
      </c>
      <c r="BC30" s="601">
        <v>1</v>
      </c>
      <c r="BD30" s="601">
        <v>194</v>
      </c>
      <c r="BE30" s="601">
        <v>166</v>
      </c>
      <c r="BF30" s="601">
        <v>28</v>
      </c>
      <c r="BG30" s="601">
        <v>2</v>
      </c>
      <c r="BH30" s="601">
        <v>88</v>
      </c>
      <c r="BI30" s="601">
        <v>2957</v>
      </c>
      <c r="BJ30" s="93" t="s">
        <v>164</v>
      </c>
      <c r="BK30" s="97" t="s">
        <v>155</v>
      </c>
      <c r="BL30" s="90" t="s">
        <v>155</v>
      </c>
      <c r="BM30" s="91" t="s">
        <v>155</v>
      </c>
      <c r="BN30" s="793">
        <v>40238</v>
      </c>
      <c r="BO30" s="601">
        <v>2</v>
      </c>
      <c r="BP30" s="601">
        <v>17</v>
      </c>
      <c r="BQ30" s="601">
        <v>11</v>
      </c>
      <c r="BR30" s="601">
        <v>521</v>
      </c>
      <c r="BS30" s="601">
        <v>223</v>
      </c>
      <c r="BT30" s="601">
        <v>298</v>
      </c>
      <c r="BU30" s="601">
        <v>3</v>
      </c>
      <c r="BV30" s="601">
        <v>2712</v>
      </c>
      <c r="BW30" s="601">
        <v>2318</v>
      </c>
      <c r="BX30" s="601">
        <v>257</v>
      </c>
      <c r="BY30" s="601">
        <v>77</v>
      </c>
      <c r="BZ30" s="601">
        <v>86</v>
      </c>
      <c r="CA30" s="601">
        <v>153492</v>
      </c>
      <c r="CB30" s="601">
        <v>3567</v>
      </c>
      <c r="CC30" s="601">
        <v>4800</v>
      </c>
      <c r="CD30" s="601">
        <v>210</v>
      </c>
      <c r="CE30" s="93" t="s">
        <v>164</v>
      </c>
      <c r="CF30" s="97" t="s">
        <v>155</v>
      </c>
      <c r="CG30" s="90" t="s">
        <v>155</v>
      </c>
      <c r="CH30" s="91" t="s">
        <v>155</v>
      </c>
      <c r="CI30" s="793">
        <v>40238</v>
      </c>
      <c r="CJ30" s="601">
        <v>5463</v>
      </c>
      <c r="CK30" s="601">
        <v>966</v>
      </c>
      <c r="CL30" s="601">
        <v>5756</v>
      </c>
      <c r="CM30" s="601">
        <v>149</v>
      </c>
      <c r="CN30" s="601">
        <v>1666</v>
      </c>
      <c r="CO30" s="601" t="s">
        <v>202</v>
      </c>
      <c r="CP30" s="601" t="s">
        <v>202</v>
      </c>
      <c r="CQ30" s="601" t="s">
        <v>202</v>
      </c>
      <c r="CR30" s="601" t="s">
        <v>202</v>
      </c>
      <c r="CS30" s="601">
        <v>1402</v>
      </c>
      <c r="CT30" s="601">
        <v>1569</v>
      </c>
      <c r="CU30" s="601">
        <v>15654</v>
      </c>
      <c r="CV30" s="601">
        <v>2278</v>
      </c>
      <c r="CW30" s="601">
        <v>516</v>
      </c>
      <c r="CX30" s="601" t="s">
        <v>202</v>
      </c>
      <c r="CY30" s="601">
        <v>34</v>
      </c>
      <c r="CZ30" s="93" t="s">
        <v>164</v>
      </c>
      <c r="DA30" s="97" t="s">
        <v>155</v>
      </c>
      <c r="DB30" s="90" t="s">
        <v>155</v>
      </c>
      <c r="DC30" s="91" t="s">
        <v>155</v>
      </c>
      <c r="DD30" s="793">
        <v>40238</v>
      </c>
      <c r="DE30" s="601">
        <v>94444</v>
      </c>
      <c r="DF30" s="601">
        <v>27801</v>
      </c>
      <c r="DG30" s="601">
        <v>6</v>
      </c>
      <c r="DH30" s="601">
        <v>2929</v>
      </c>
      <c r="DI30" s="601">
        <v>319</v>
      </c>
      <c r="DJ30" s="601">
        <v>15243</v>
      </c>
      <c r="DK30" s="601">
        <v>8598</v>
      </c>
      <c r="DL30" s="601">
        <v>6645</v>
      </c>
      <c r="DM30" s="601">
        <v>6727</v>
      </c>
      <c r="DN30" s="601">
        <v>881</v>
      </c>
      <c r="DO30" s="601">
        <v>500</v>
      </c>
      <c r="DP30" s="601">
        <v>20058</v>
      </c>
      <c r="DQ30" s="601">
        <v>6115</v>
      </c>
      <c r="DR30" s="601">
        <v>10967</v>
      </c>
      <c r="DS30" s="601" t="s">
        <v>202</v>
      </c>
      <c r="DT30" s="601">
        <v>5273</v>
      </c>
      <c r="DU30" s="93" t="s">
        <v>164</v>
      </c>
      <c r="DV30" s="97" t="s">
        <v>155</v>
      </c>
      <c r="DW30" s="90" t="s">
        <v>155</v>
      </c>
      <c r="DX30" s="91" t="s">
        <v>155</v>
      </c>
      <c r="DY30" s="793">
        <v>40238</v>
      </c>
      <c r="DZ30" s="601">
        <v>23192</v>
      </c>
      <c r="EA30" s="601">
        <v>6475</v>
      </c>
      <c r="EB30" s="601">
        <v>251</v>
      </c>
      <c r="EC30" s="601">
        <v>6</v>
      </c>
      <c r="ED30" s="601">
        <v>4674</v>
      </c>
      <c r="EE30" s="601">
        <v>655</v>
      </c>
      <c r="EF30" s="601">
        <v>4019</v>
      </c>
      <c r="EG30" s="601">
        <v>449</v>
      </c>
      <c r="EH30" s="601">
        <v>315</v>
      </c>
      <c r="EI30" s="601">
        <v>412</v>
      </c>
      <c r="EJ30" s="601">
        <v>4611</v>
      </c>
      <c r="EK30" s="601">
        <v>6115</v>
      </c>
      <c r="EL30" s="601">
        <v>175</v>
      </c>
      <c r="EM30" s="601" t="s">
        <v>202</v>
      </c>
      <c r="EN30" s="601">
        <v>124911</v>
      </c>
      <c r="EO30" s="601">
        <v>7037</v>
      </c>
      <c r="EP30" s="93" t="s">
        <v>164</v>
      </c>
      <c r="EQ30" s="97" t="s">
        <v>155</v>
      </c>
      <c r="ER30" s="90" t="s">
        <v>155</v>
      </c>
      <c r="ES30" s="91" t="s">
        <v>155</v>
      </c>
      <c r="ET30" s="793">
        <v>40238</v>
      </c>
      <c r="EU30" s="601">
        <v>433</v>
      </c>
      <c r="EV30" s="601">
        <v>28</v>
      </c>
      <c r="EW30" s="601">
        <v>45</v>
      </c>
      <c r="EX30" s="601">
        <v>2990</v>
      </c>
      <c r="EY30" s="601" t="s">
        <v>202</v>
      </c>
      <c r="EZ30" s="601">
        <v>3720</v>
      </c>
      <c r="FA30" s="601">
        <v>1486</v>
      </c>
      <c r="FB30" s="601">
        <v>9780</v>
      </c>
      <c r="FC30" s="601">
        <v>396</v>
      </c>
      <c r="FD30" s="601">
        <v>4010</v>
      </c>
      <c r="FE30" s="601">
        <v>339</v>
      </c>
      <c r="FF30" s="601">
        <v>2</v>
      </c>
      <c r="FG30" s="601">
        <v>1</v>
      </c>
      <c r="FH30" s="601">
        <v>261</v>
      </c>
      <c r="FI30" s="601">
        <v>233</v>
      </c>
      <c r="FJ30" s="601">
        <v>28</v>
      </c>
      <c r="FK30" s="93" t="s">
        <v>164</v>
      </c>
      <c r="FL30" s="97" t="s">
        <v>155</v>
      </c>
      <c r="FM30" s="90" t="s">
        <v>155</v>
      </c>
      <c r="FN30" s="91" t="s">
        <v>155</v>
      </c>
      <c r="FO30" s="793">
        <v>40238</v>
      </c>
      <c r="FP30" s="601">
        <v>86</v>
      </c>
      <c r="FQ30" s="601">
        <v>157095</v>
      </c>
      <c r="FR30" s="601">
        <v>17844</v>
      </c>
      <c r="FS30" s="601">
        <v>855</v>
      </c>
      <c r="FT30" s="601">
        <v>2</v>
      </c>
      <c r="FU30" s="601">
        <v>17</v>
      </c>
      <c r="FV30" s="601">
        <v>11</v>
      </c>
      <c r="FW30" s="601">
        <v>792</v>
      </c>
      <c r="FX30" s="601">
        <v>494</v>
      </c>
      <c r="FY30" s="601">
        <v>298</v>
      </c>
      <c r="FZ30" s="601">
        <v>3</v>
      </c>
      <c r="GA30" s="601">
        <v>2713</v>
      </c>
      <c r="GB30" s="601">
        <v>2318</v>
      </c>
      <c r="GC30" s="601">
        <v>267</v>
      </c>
      <c r="GD30" s="601">
        <v>77</v>
      </c>
      <c r="GE30" s="601">
        <v>86</v>
      </c>
      <c r="GF30" s="93" t="s">
        <v>164</v>
      </c>
      <c r="GG30" s="97" t="s">
        <v>155</v>
      </c>
      <c r="GH30" s="90" t="s">
        <v>155</v>
      </c>
      <c r="GI30" s="91" t="s">
        <v>155</v>
      </c>
      <c r="GJ30" s="793">
        <v>40238</v>
      </c>
      <c r="GK30" s="601">
        <v>5463</v>
      </c>
      <c r="GL30" s="601">
        <v>966</v>
      </c>
      <c r="GM30" s="601">
        <v>5756</v>
      </c>
      <c r="GN30" s="601">
        <v>149</v>
      </c>
      <c r="GO30" s="601">
        <v>1667</v>
      </c>
      <c r="GP30" s="601" t="s">
        <v>202</v>
      </c>
      <c r="GQ30" s="601" t="s">
        <v>202</v>
      </c>
      <c r="GR30" s="601" t="s">
        <v>202</v>
      </c>
      <c r="GS30" s="601" t="s">
        <v>202</v>
      </c>
      <c r="GT30" s="601">
        <v>1402</v>
      </c>
      <c r="GU30" s="601">
        <v>1570</v>
      </c>
      <c r="GV30" s="601">
        <v>15654</v>
      </c>
      <c r="GW30" s="601">
        <v>2110</v>
      </c>
      <c r="GX30" s="601">
        <v>589</v>
      </c>
      <c r="GY30" s="601" t="s">
        <v>202</v>
      </c>
      <c r="GZ30" s="601">
        <v>35</v>
      </c>
      <c r="HA30" s="93" t="s">
        <v>164</v>
      </c>
      <c r="HB30" s="97" t="s">
        <v>155</v>
      </c>
      <c r="HC30" s="81"/>
    </row>
    <row r="31" spans="1:211" ht="14.25">
      <c r="A31" s="90" t="s">
        <v>155</v>
      </c>
      <c r="B31" s="91" t="s">
        <v>155</v>
      </c>
      <c r="C31" s="793">
        <v>40269</v>
      </c>
      <c r="D31" s="601">
        <v>99696</v>
      </c>
      <c r="E31" s="601">
        <v>26155</v>
      </c>
      <c r="F31" s="601">
        <v>4</v>
      </c>
      <c r="G31" s="601">
        <v>2787</v>
      </c>
      <c r="H31" s="601">
        <v>267</v>
      </c>
      <c r="I31" s="601">
        <v>14251</v>
      </c>
      <c r="J31" s="601">
        <v>7079</v>
      </c>
      <c r="K31" s="601">
        <v>7172</v>
      </c>
      <c r="L31" s="601">
        <v>6409</v>
      </c>
      <c r="M31" s="601">
        <v>852</v>
      </c>
      <c r="N31" s="601">
        <v>354</v>
      </c>
      <c r="O31" s="601">
        <v>18500</v>
      </c>
      <c r="P31" s="601">
        <v>6497</v>
      </c>
      <c r="Q31" s="601">
        <v>8631</v>
      </c>
      <c r="R31" s="601" t="s">
        <v>202</v>
      </c>
      <c r="S31" s="601">
        <v>8930</v>
      </c>
      <c r="T31" s="93" t="s">
        <v>165</v>
      </c>
      <c r="U31" s="97" t="s">
        <v>155</v>
      </c>
      <c r="V31" s="90" t="s">
        <v>155</v>
      </c>
      <c r="W31" s="91" t="s">
        <v>155</v>
      </c>
      <c r="X31" s="793">
        <v>40269</v>
      </c>
      <c r="Y31" s="601">
        <v>29669</v>
      </c>
      <c r="Z31" s="601">
        <v>6228</v>
      </c>
      <c r="AA31" s="601">
        <v>31</v>
      </c>
      <c r="AB31" s="601">
        <v>4</v>
      </c>
      <c r="AC31" s="601">
        <v>4914</v>
      </c>
      <c r="AD31" s="601">
        <v>416</v>
      </c>
      <c r="AE31" s="601">
        <v>4498</v>
      </c>
      <c r="AF31" s="601">
        <v>276</v>
      </c>
      <c r="AG31" s="601">
        <v>314</v>
      </c>
      <c r="AH31" s="601">
        <v>251</v>
      </c>
      <c r="AI31" s="601">
        <v>4923</v>
      </c>
      <c r="AJ31" s="601">
        <v>6497</v>
      </c>
      <c r="AK31" s="601">
        <v>188</v>
      </c>
      <c r="AL31" s="601" t="s">
        <v>202</v>
      </c>
      <c r="AM31" s="601">
        <v>140417</v>
      </c>
      <c r="AN31" s="601">
        <v>78929</v>
      </c>
      <c r="AO31" s="93" t="s">
        <v>165</v>
      </c>
      <c r="AP31" s="97" t="s">
        <v>155</v>
      </c>
      <c r="AQ31" s="90" t="s">
        <v>155</v>
      </c>
      <c r="AR31" s="91" t="s">
        <v>155</v>
      </c>
      <c r="AS31" s="103">
        <v>40269</v>
      </c>
      <c r="AT31" s="605">
        <v>103</v>
      </c>
      <c r="AU31" s="601">
        <v>3063</v>
      </c>
      <c r="AV31" s="601">
        <v>3692</v>
      </c>
      <c r="AW31" s="601">
        <v>2415</v>
      </c>
      <c r="AX31" s="601">
        <v>10938</v>
      </c>
      <c r="AY31" s="601">
        <v>1444</v>
      </c>
      <c r="AZ31" s="601">
        <v>4215</v>
      </c>
      <c r="BA31" s="601">
        <v>357</v>
      </c>
      <c r="BB31" s="601">
        <v>2</v>
      </c>
      <c r="BC31" s="601">
        <v>1</v>
      </c>
      <c r="BD31" s="601">
        <v>268</v>
      </c>
      <c r="BE31" s="601">
        <v>221</v>
      </c>
      <c r="BF31" s="601">
        <v>47</v>
      </c>
      <c r="BG31" s="601" t="s">
        <v>202</v>
      </c>
      <c r="BH31" s="601">
        <v>103</v>
      </c>
      <c r="BI31" s="601">
        <v>3063</v>
      </c>
      <c r="BJ31" s="93" t="s">
        <v>165</v>
      </c>
      <c r="BK31" s="97" t="s">
        <v>155</v>
      </c>
      <c r="BL31" s="90" t="s">
        <v>155</v>
      </c>
      <c r="BM31" s="91" t="s">
        <v>155</v>
      </c>
      <c r="BN31" s="793">
        <v>40269</v>
      </c>
      <c r="BO31" s="601">
        <v>2</v>
      </c>
      <c r="BP31" s="601">
        <v>15</v>
      </c>
      <c r="BQ31" s="601">
        <v>10</v>
      </c>
      <c r="BR31" s="601">
        <v>550</v>
      </c>
      <c r="BS31" s="601">
        <v>232</v>
      </c>
      <c r="BT31" s="601">
        <v>318</v>
      </c>
      <c r="BU31" s="601">
        <v>4</v>
      </c>
      <c r="BV31" s="601">
        <v>2755</v>
      </c>
      <c r="BW31" s="601">
        <v>2352</v>
      </c>
      <c r="BX31" s="601">
        <v>517</v>
      </c>
      <c r="BY31" s="601">
        <v>80</v>
      </c>
      <c r="BZ31" s="601">
        <v>90</v>
      </c>
      <c r="CA31" s="601">
        <v>151736</v>
      </c>
      <c r="CB31" s="601">
        <v>3493</v>
      </c>
      <c r="CC31" s="601">
        <v>2927</v>
      </c>
      <c r="CD31" s="601">
        <v>243</v>
      </c>
      <c r="CE31" s="93" t="s">
        <v>165</v>
      </c>
      <c r="CF31" s="97" t="s">
        <v>155</v>
      </c>
      <c r="CG31" s="90" t="s">
        <v>155</v>
      </c>
      <c r="CH31" s="91" t="s">
        <v>155</v>
      </c>
      <c r="CI31" s="793">
        <v>40269</v>
      </c>
      <c r="CJ31" s="601">
        <v>4965</v>
      </c>
      <c r="CK31" s="601">
        <v>915</v>
      </c>
      <c r="CL31" s="601">
        <v>5568</v>
      </c>
      <c r="CM31" s="601">
        <v>148</v>
      </c>
      <c r="CN31" s="601">
        <v>1486</v>
      </c>
      <c r="CO31" s="601" t="s">
        <v>202</v>
      </c>
      <c r="CP31" s="601" t="s">
        <v>202</v>
      </c>
      <c r="CQ31" s="601" t="s">
        <v>202</v>
      </c>
      <c r="CR31" s="601" t="s">
        <v>202</v>
      </c>
      <c r="CS31" s="601">
        <v>1249</v>
      </c>
      <c r="CT31" s="601">
        <v>1399</v>
      </c>
      <c r="CU31" s="601">
        <v>14888</v>
      </c>
      <c r="CV31" s="601">
        <v>2226</v>
      </c>
      <c r="CW31" s="601">
        <v>490</v>
      </c>
      <c r="CX31" s="601" t="s">
        <v>202</v>
      </c>
      <c r="CY31" s="601">
        <v>32</v>
      </c>
      <c r="CZ31" s="93" t="s">
        <v>165</v>
      </c>
      <c r="DA31" s="97" t="s">
        <v>155</v>
      </c>
      <c r="DB31" s="90" t="s">
        <v>155</v>
      </c>
      <c r="DC31" s="91" t="s">
        <v>155</v>
      </c>
      <c r="DD31" s="793">
        <v>40269</v>
      </c>
      <c r="DE31" s="601">
        <v>92520</v>
      </c>
      <c r="DF31" s="601">
        <v>27509</v>
      </c>
      <c r="DG31" s="601">
        <v>4</v>
      </c>
      <c r="DH31" s="601">
        <v>2807</v>
      </c>
      <c r="DI31" s="601">
        <v>267</v>
      </c>
      <c r="DJ31" s="601">
        <v>15563</v>
      </c>
      <c r="DK31" s="601">
        <v>8249</v>
      </c>
      <c r="DL31" s="601">
        <v>7314</v>
      </c>
      <c r="DM31" s="601">
        <v>6409</v>
      </c>
      <c r="DN31" s="601">
        <v>852</v>
      </c>
      <c r="DO31" s="601">
        <v>354</v>
      </c>
      <c r="DP31" s="601">
        <v>19007</v>
      </c>
      <c r="DQ31" s="601">
        <v>6497</v>
      </c>
      <c r="DR31" s="601">
        <v>8631</v>
      </c>
      <c r="DS31" s="601" t="s">
        <v>202</v>
      </c>
      <c r="DT31" s="601">
        <v>12723</v>
      </c>
      <c r="DU31" s="93" t="s">
        <v>165</v>
      </c>
      <c r="DV31" s="97" t="s">
        <v>155</v>
      </c>
      <c r="DW31" s="90" t="s">
        <v>155</v>
      </c>
      <c r="DX31" s="91" t="s">
        <v>155</v>
      </c>
      <c r="DY31" s="793">
        <v>40269</v>
      </c>
      <c r="DZ31" s="601">
        <v>22852</v>
      </c>
      <c r="EA31" s="601">
        <v>6463</v>
      </c>
      <c r="EB31" s="601">
        <v>50</v>
      </c>
      <c r="EC31" s="601">
        <v>4</v>
      </c>
      <c r="ED31" s="601">
        <v>5119</v>
      </c>
      <c r="EE31" s="601">
        <v>485</v>
      </c>
      <c r="EF31" s="601">
        <v>4634</v>
      </c>
      <c r="EG31" s="601">
        <v>276</v>
      </c>
      <c r="EH31" s="601">
        <v>314</v>
      </c>
      <c r="EI31" s="601">
        <v>251</v>
      </c>
      <c r="EJ31" s="601">
        <v>4923</v>
      </c>
      <c r="EK31" s="601">
        <v>6497</v>
      </c>
      <c r="EL31" s="601">
        <v>188</v>
      </c>
      <c r="EM31" s="601" t="s">
        <v>202</v>
      </c>
      <c r="EN31" s="601">
        <v>118206</v>
      </c>
      <c r="EO31" s="601">
        <v>6806</v>
      </c>
      <c r="EP31" s="93" t="s">
        <v>165</v>
      </c>
      <c r="EQ31" s="97" t="s">
        <v>155</v>
      </c>
      <c r="ER31" s="90" t="s">
        <v>155</v>
      </c>
      <c r="ES31" s="91" t="s">
        <v>155</v>
      </c>
      <c r="ET31" s="793">
        <v>40269</v>
      </c>
      <c r="EU31" s="601">
        <v>570</v>
      </c>
      <c r="EV31" s="601">
        <v>47</v>
      </c>
      <c r="EW31" s="601">
        <v>50</v>
      </c>
      <c r="EX31" s="601">
        <v>3125</v>
      </c>
      <c r="EY31" s="601" t="s">
        <v>202</v>
      </c>
      <c r="EZ31" s="601">
        <v>3692</v>
      </c>
      <c r="FA31" s="601">
        <v>3022</v>
      </c>
      <c r="FB31" s="601">
        <v>10749</v>
      </c>
      <c r="FC31" s="601">
        <v>304</v>
      </c>
      <c r="FD31" s="601">
        <v>4258</v>
      </c>
      <c r="FE31" s="601">
        <v>434</v>
      </c>
      <c r="FF31" s="601">
        <v>2</v>
      </c>
      <c r="FG31" s="601">
        <v>1</v>
      </c>
      <c r="FH31" s="601">
        <v>345</v>
      </c>
      <c r="FI31" s="601">
        <v>298</v>
      </c>
      <c r="FJ31" s="601">
        <v>47</v>
      </c>
      <c r="FK31" s="93" t="s">
        <v>165</v>
      </c>
      <c r="FL31" s="97" t="s">
        <v>155</v>
      </c>
      <c r="FM31" s="90" t="s">
        <v>155</v>
      </c>
      <c r="FN31" s="91" t="s">
        <v>155</v>
      </c>
      <c r="FO31" s="793">
        <v>40269</v>
      </c>
      <c r="FP31" s="601">
        <v>90</v>
      </c>
      <c r="FQ31" s="601">
        <v>153259</v>
      </c>
      <c r="FR31" s="601">
        <v>17750</v>
      </c>
      <c r="FS31" s="601">
        <v>880</v>
      </c>
      <c r="FT31" s="601">
        <v>2</v>
      </c>
      <c r="FU31" s="601">
        <v>15</v>
      </c>
      <c r="FV31" s="601">
        <v>10</v>
      </c>
      <c r="FW31" s="601">
        <v>817</v>
      </c>
      <c r="FX31" s="601">
        <v>499</v>
      </c>
      <c r="FY31" s="601">
        <v>318</v>
      </c>
      <c r="FZ31" s="601">
        <v>4</v>
      </c>
      <c r="GA31" s="601">
        <v>2755</v>
      </c>
      <c r="GB31" s="601">
        <v>2352</v>
      </c>
      <c r="GC31" s="601">
        <v>529</v>
      </c>
      <c r="GD31" s="601">
        <v>80</v>
      </c>
      <c r="GE31" s="601">
        <v>90</v>
      </c>
      <c r="GF31" s="93" t="s">
        <v>165</v>
      </c>
      <c r="GG31" s="97" t="s">
        <v>155</v>
      </c>
      <c r="GH31" s="90" t="s">
        <v>155</v>
      </c>
      <c r="GI31" s="91" t="s">
        <v>155</v>
      </c>
      <c r="GJ31" s="793">
        <v>40269</v>
      </c>
      <c r="GK31" s="601">
        <v>4965</v>
      </c>
      <c r="GL31" s="601">
        <v>915</v>
      </c>
      <c r="GM31" s="601">
        <v>5568</v>
      </c>
      <c r="GN31" s="601">
        <v>148</v>
      </c>
      <c r="GO31" s="601">
        <v>1485</v>
      </c>
      <c r="GP31" s="601" t="s">
        <v>202</v>
      </c>
      <c r="GQ31" s="601" t="s">
        <v>202</v>
      </c>
      <c r="GR31" s="601" t="s">
        <v>202</v>
      </c>
      <c r="GS31" s="601" t="s">
        <v>202</v>
      </c>
      <c r="GT31" s="601">
        <v>1249</v>
      </c>
      <c r="GU31" s="601">
        <v>1399</v>
      </c>
      <c r="GV31" s="601">
        <v>14888</v>
      </c>
      <c r="GW31" s="601">
        <v>2127</v>
      </c>
      <c r="GX31" s="601">
        <v>571</v>
      </c>
      <c r="GY31" s="601" t="s">
        <v>202</v>
      </c>
      <c r="GZ31" s="601">
        <v>33</v>
      </c>
      <c r="HA31" s="93" t="s">
        <v>165</v>
      </c>
      <c r="HB31" s="97" t="s">
        <v>155</v>
      </c>
      <c r="HC31" s="81"/>
    </row>
    <row r="32" spans="1:211" ht="14.25">
      <c r="A32" s="90" t="s">
        <v>155</v>
      </c>
      <c r="B32" s="91" t="s">
        <v>155</v>
      </c>
      <c r="C32" s="793">
        <v>40299</v>
      </c>
      <c r="D32" s="601">
        <v>110027</v>
      </c>
      <c r="E32" s="601">
        <v>25436</v>
      </c>
      <c r="F32" s="601">
        <v>6</v>
      </c>
      <c r="G32" s="601">
        <v>2658</v>
      </c>
      <c r="H32" s="601">
        <v>280</v>
      </c>
      <c r="I32" s="601">
        <v>14239</v>
      </c>
      <c r="J32" s="601">
        <v>6976</v>
      </c>
      <c r="K32" s="601">
        <v>7263</v>
      </c>
      <c r="L32" s="601">
        <v>5963</v>
      </c>
      <c r="M32" s="601">
        <v>843</v>
      </c>
      <c r="N32" s="601">
        <v>211</v>
      </c>
      <c r="O32" s="601">
        <v>27697</v>
      </c>
      <c r="P32" s="601">
        <v>6207</v>
      </c>
      <c r="Q32" s="601">
        <v>20081</v>
      </c>
      <c r="R32" s="601" t="s">
        <v>202</v>
      </c>
      <c r="S32" s="601">
        <v>25337</v>
      </c>
      <c r="T32" s="93" t="s">
        <v>166</v>
      </c>
      <c r="U32" s="97" t="s">
        <v>155</v>
      </c>
      <c r="V32" s="90" t="s">
        <v>155</v>
      </c>
      <c r="W32" s="91" t="s">
        <v>155</v>
      </c>
      <c r="X32" s="793">
        <v>40299</v>
      </c>
      <c r="Y32" s="601">
        <v>31303</v>
      </c>
      <c r="Z32" s="601">
        <v>6210</v>
      </c>
      <c r="AA32" s="601">
        <v>31</v>
      </c>
      <c r="AB32" s="601">
        <v>4</v>
      </c>
      <c r="AC32" s="601">
        <v>4919</v>
      </c>
      <c r="AD32" s="601">
        <v>340</v>
      </c>
      <c r="AE32" s="601">
        <v>4579</v>
      </c>
      <c r="AF32" s="601">
        <v>334</v>
      </c>
      <c r="AG32" s="601">
        <v>332</v>
      </c>
      <c r="AH32" s="601">
        <v>101</v>
      </c>
      <c r="AI32" s="601">
        <v>4902</v>
      </c>
      <c r="AJ32" s="601">
        <v>6207</v>
      </c>
      <c r="AK32" s="601">
        <v>455</v>
      </c>
      <c r="AL32" s="601" t="s">
        <v>202</v>
      </c>
      <c r="AM32" s="601">
        <v>152002</v>
      </c>
      <c r="AN32" s="601">
        <v>87541</v>
      </c>
      <c r="AO32" s="93" t="s">
        <v>166</v>
      </c>
      <c r="AP32" s="97" t="s">
        <v>155</v>
      </c>
      <c r="AQ32" s="90" t="s">
        <v>155</v>
      </c>
      <c r="AR32" s="91" t="s">
        <v>155</v>
      </c>
      <c r="AS32" s="103">
        <v>40299</v>
      </c>
      <c r="AT32" s="605">
        <v>110</v>
      </c>
      <c r="AU32" s="601">
        <v>6249</v>
      </c>
      <c r="AV32" s="601">
        <v>7326</v>
      </c>
      <c r="AW32" s="601">
        <v>7521</v>
      </c>
      <c r="AX32" s="601">
        <v>13960</v>
      </c>
      <c r="AY32" s="601">
        <v>2018</v>
      </c>
      <c r="AZ32" s="601">
        <v>7878</v>
      </c>
      <c r="BA32" s="601">
        <v>551</v>
      </c>
      <c r="BB32" s="601">
        <v>2</v>
      </c>
      <c r="BC32" s="601">
        <v>1</v>
      </c>
      <c r="BD32" s="601">
        <v>436</v>
      </c>
      <c r="BE32" s="601">
        <v>318</v>
      </c>
      <c r="BF32" s="601">
        <v>118</v>
      </c>
      <c r="BG32" s="601">
        <v>11</v>
      </c>
      <c r="BH32" s="601">
        <v>110</v>
      </c>
      <c r="BI32" s="601">
        <v>6249</v>
      </c>
      <c r="BJ32" s="93" t="s">
        <v>166</v>
      </c>
      <c r="BK32" s="97" t="s">
        <v>155</v>
      </c>
      <c r="BL32" s="90" t="s">
        <v>155</v>
      </c>
      <c r="BM32" s="91" t="s">
        <v>155</v>
      </c>
      <c r="BN32" s="793">
        <v>40299</v>
      </c>
      <c r="BO32" s="601">
        <v>2</v>
      </c>
      <c r="BP32" s="601">
        <v>12</v>
      </c>
      <c r="BQ32" s="601">
        <v>9</v>
      </c>
      <c r="BR32" s="601">
        <v>346</v>
      </c>
      <c r="BS32" s="601">
        <v>171</v>
      </c>
      <c r="BT32" s="601">
        <v>175</v>
      </c>
      <c r="BU32" s="601">
        <v>1</v>
      </c>
      <c r="BV32" s="601">
        <v>1892</v>
      </c>
      <c r="BW32" s="601">
        <v>1260</v>
      </c>
      <c r="BX32" s="601">
        <v>1544</v>
      </c>
      <c r="BY32" s="601">
        <v>49</v>
      </c>
      <c r="BZ32" s="601">
        <v>55</v>
      </c>
      <c r="CA32" s="601">
        <v>145657</v>
      </c>
      <c r="CB32" s="601">
        <v>3640</v>
      </c>
      <c r="CC32" s="601">
        <v>11737</v>
      </c>
      <c r="CD32" s="601">
        <v>717</v>
      </c>
      <c r="CE32" s="93" t="s">
        <v>166</v>
      </c>
      <c r="CF32" s="97" t="s">
        <v>155</v>
      </c>
      <c r="CG32" s="90" t="s">
        <v>155</v>
      </c>
      <c r="CH32" s="91" t="s">
        <v>155</v>
      </c>
      <c r="CI32" s="793">
        <v>40299</v>
      </c>
      <c r="CJ32" s="601">
        <v>4748</v>
      </c>
      <c r="CK32" s="601">
        <v>729</v>
      </c>
      <c r="CL32" s="601">
        <v>5026</v>
      </c>
      <c r="CM32" s="601">
        <v>121</v>
      </c>
      <c r="CN32" s="601">
        <v>1274</v>
      </c>
      <c r="CO32" s="601" t="s">
        <v>202</v>
      </c>
      <c r="CP32" s="601" t="s">
        <v>202</v>
      </c>
      <c r="CQ32" s="601" t="s">
        <v>202</v>
      </c>
      <c r="CR32" s="601" t="s">
        <v>202</v>
      </c>
      <c r="CS32" s="601">
        <v>1072</v>
      </c>
      <c r="CT32" s="601">
        <v>1200</v>
      </c>
      <c r="CU32" s="601">
        <v>13742</v>
      </c>
      <c r="CV32" s="601">
        <v>2230</v>
      </c>
      <c r="CW32" s="601">
        <v>505</v>
      </c>
      <c r="CX32" s="601" t="s">
        <v>202</v>
      </c>
      <c r="CY32" s="601">
        <v>32</v>
      </c>
      <c r="CZ32" s="93" t="s">
        <v>166</v>
      </c>
      <c r="DA32" s="97" t="s">
        <v>155</v>
      </c>
      <c r="DB32" s="90" t="s">
        <v>155</v>
      </c>
      <c r="DC32" s="91" t="s">
        <v>155</v>
      </c>
      <c r="DD32" s="793">
        <v>40299</v>
      </c>
      <c r="DE32" s="601">
        <v>101531</v>
      </c>
      <c r="DF32" s="601">
        <v>26443</v>
      </c>
      <c r="DG32" s="601">
        <v>6</v>
      </c>
      <c r="DH32" s="601">
        <v>2701</v>
      </c>
      <c r="DI32" s="601">
        <v>280</v>
      </c>
      <c r="DJ32" s="601">
        <v>15192</v>
      </c>
      <c r="DK32" s="601">
        <v>7877</v>
      </c>
      <c r="DL32" s="601">
        <v>7315</v>
      </c>
      <c r="DM32" s="601">
        <v>5963</v>
      </c>
      <c r="DN32" s="601">
        <v>843</v>
      </c>
      <c r="DO32" s="601">
        <v>211</v>
      </c>
      <c r="DP32" s="601">
        <v>28693</v>
      </c>
      <c r="DQ32" s="601">
        <v>6207</v>
      </c>
      <c r="DR32" s="601">
        <v>20081</v>
      </c>
      <c r="DS32" s="601" t="s">
        <v>202</v>
      </c>
      <c r="DT32" s="601">
        <v>34930</v>
      </c>
      <c r="DU32" s="93" t="s">
        <v>166</v>
      </c>
      <c r="DV32" s="97" t="s">
        <v>155</v>
      </c>
      <c r="DW32" s="90" t="s">
        <v>155</v>
      </c>
      <c r="DX32" s="91" t="s">
        <v>155</v>
      </c>
      <c r="DY32" s="793">
        <v>40299</v>
      </c>
      <c r="DZ32" s="601">
        <v>23467</v>
      </c>
      <c r="EA32" s="601">
        <v>6353</v>
      </c>
      <c r="EB32" s="601">
        <v>73</v>
      </c>
      <c r="EC32" s="601">
        <v>4</v>
      </c>
      <c r="ED32" s="601">
        <v>5018</v>
      </c>
      <c r="EE32" s="601">
        <v>389</v>
      </c>
      <c r="EF32" s="601">
        <v>4628</v>
      </c>
      <c r="EG32" s="601">
        <v>334</v>
      </c>
      <c r="EH32" s="601">
        <v>332</v>
      </c>
      <c r="EI32" s="601">
        <v>101</v>
      </c>
      <c r="EJ32" s="601">
        <v>4902</v>
      </c>
      <c r="EK32" s="601">
        <v>6207</v>
      </c>
      <c r="EL32" s="601">
        <v>455</v>
      </c>
      <c r="EM32" s="601" t="s">
        <v>202</v>
      </c>
      <c r="EN32" s="601">
        <v>125575</v>
      </c>
      <c r="EO32" s="601">
        <v>7672</v>
      </c>
      <c r="EP32" s="93" t="s">
        <v>166</v>
      </c>
      <c r="EQ32" s="97" t="s">
        <v>155</v>
      </c>
      <c r="ER32" s="90" t="s">
        <v>155</v>
      </c>
      <c r="ES32" s="91" t="s">
        <v>155</v>
      </c>
      <c r="ET32" s="793">
        <v>40299</v>
      </c>
      <c r="EU32" s="601">
        <v>620</v>
      </c>
      <c r="EV32" s="601">
        <v>178</v>
      </c>
      <c r="EW32" s="601">
        <v>43</v>
      </c>
      <c r="EX32" s="601">
        <v>6419</v>
      </c>
      <c r="EY32" s="601" t="s">
        <v>202</v>
      </c>
      <c r="EZ32" s="601">
        <v>7326</v>
      </c>
      <c r="FA32" s="601">
        <v>9345</v>
      </c>
      <c r="FB32" s="601">
        <v>13095</v>
      </c>
      <c r="FC32" s="601">
        <v>315</v>
      </c>
      <c r="FD32" s="601">
        <v>7895</v>
      </c>
      <c r="FE32" s="601">
        <v>597</v>
      </c>
      <c r="FF32" s="601">
        <v>2</v>
      </c>
      <c r="FG32" s="601">
        <v>1</v>
      </c>
      <c r="FH32" s="601">
        <v>481</v>
      </c>
      <c r="FI32" s="601">
        <v>363</v>
      </c>
      <c r="FJ32" s="601">
        <v>118</v>
      </c>
      <c r="FK32" s="93" t="s">
        <v>166</v>
      </c>
      <c r="FL32" s="97" t="s">
        <v>155</v>
      </c>
      <c r="FM32" s="90" t="s">
        <v>155</v>
      </c>
      <c r="FN32" s="91" t="s">
        <v>155</v>
      </c>
      <c r="FO32" s="793">
        <v>40299</v>
      </c>
      <c r="FP32" s="601">
        <v>55</v>
      </c>
      <c r="FQ32" s="601">
        <v>151398</v>
      </c>
      <c r="FR32" s="601">
        <v>16108</v>
      </c>
      <c r="FS32" s="601">
        <v>666</v>
      </c>
      <c r="FT32" s="601">
        <v>2</v>
      </c>
      <c r="FU32" s="601">
        <v>12</v>
      </c>
      <c r="FV32" s="601">
        <v>9</v>
      </c>
      <c r="FW32" s="601">
        <v>623</v>
      </c>
      <c r="FX32" s="601">
        <v>448</v>
      </c>
      <c r="FY32" s="601">
        <v>175</v>
      </c>
      <c r="FZ32" s="601">
        <v>1</v>
      </c>
      <c r="GA32" s="601">
        <v>1894</v>
      </c>
      <c r="GB32" s="601">
        <v>1260</v>
      </c>
      <c r="GC32" s="601">
        <v>1562</v>
      </c>
      <c r="GD32" s="601">
        <v>49</v>
      </c>
      <c r="GE32" s="601">
        <v>55</v>
      </c>
      <c r="GF32" s="93" t="s">
        <v>166</v>
      </c>
      <c r="GG32" s="97" t="s">
        <v>155</v>
      </c>
      <c r="GH32" s="90" t="s">
        <v>155</v>
      </c>
      <c r="GI32" s="91" t="s">
        <v>155</v>
      </c>
      <c r="GJ32" s="793">
        <v>40299</v>
      </c>
      <c r="GK32" s="601">
        <v>4748</v>
      </c>
      <c r="GL32" s="601">
        <v>729</v>
      </c>
      <c r="GM32" s="601">
        <v>5026</v>
      </c>
      <c r="GN32" s="601">
        <v>121</v>
      </c>
      <c r="GO32" s="601">
        <v>1275</v>
      </c>
      <c r="GP32" s="601" t="s">
        <v>202</v>
      </c>
      <c r="GQ32" s="601" t="s">
        <v>202</v>
      </c>
      <c r="GR32" s="601" t="s">
        <v>202</v>
      </c>
      <c r="GS32" s="601" t="s">
        <v>202</v>
      </c>
      <c r="GT32" s="601">
        <v>1072</v>
      </c>
      <c r="GU32" s="601">
        <v>1200</v>
      </c>
      <c r="GV32" s="601">
        <v>13742</v>
      </c>
      <c r="GW32" s="601">
        <v>2121</v>
      </c>
      <c r="GX32" s="601">
        <v>557</v>
      </c>
      <c r="GY32" s="601" t="s">
        <v>202</v>
      </c>
      <c r="GZ32" s="601">
        <v>33</v>
      </c>
      <c r="HA32" s="93" t="s">
        <v>166</v>
      </c>
      <c r="HB32" s="97" t="s">
        <v>155</v>
      </c>
      <c r="HC32" s="81"/>
    </row>
    <row r="33" spans="1:211" ht="14.25">
      <c r="A33" s="90" t="s">
        <v>155</v>
      </c>
      <c r="B33" s="91" t="s">
        <v>155</v>
      </c>
      <c r="C33" s="793">
        <v>40330</v>
      </c>
      <c r="D33" s="601">
        <v>110458</v>
      </c>
      <c r="E33" s="601">
        <v>26714</v>
      </c>
      <c r="F33" s="601">
        <v>6</v>
      </c>
      <c r="G33" s="601">
        <v>2503</v>
      </c>
      <c r="H33" s="601">
        <v>300</v>
      </c>
      <c r="I33" s="601">
        <v>14712</v>
      </c>
      <c r="J33" s="601">
        <v>7277</v>
      </c>
      <c r="K33" s="601">
        <v>7435</v>
      </c>
      <c r="L33" s="601">
        <v>6573</v>
      </c>
      <c r="M33" s="601">
        <v>853</v>
      </c>
      <c r="N33" s="601">
        <v>524</v>
      </c>
      <c r="O33" s="601">
        <v>28973</v>
      </c>
      <c r="P33" s="601">
        <v>5328</v>
      </c>
      <c r="Q33" s="601">
        <v>22208</v>
      </c>
      <c r="R33" s="601" t="s">
        <v>202</v>
      </c>
      <c r="S33" s="601">
        <v>24348</v>
      </c>
      <c r="T33" s="93" t="s">
        <v>167</v>
      </c>
      <c r="U33" s="97" t="s">
        <v>155</v>
      </c>
      <c r="V33" s="90" t="s">
        <v>155</v>
      </c>
      <c r="W33" s="91" t="s">
        <v>155</v>
      </c>
      <c r="X33" s="793">
        <v>40330</v>
      </c>
      <c r="Y33" s="601">
        <v>29150</v>
      </c>
      <c r="Z33" s="601">
        <v>6299</v>
      </c>
      <c r="AA33" s="601">
        <v>33</v>
      </c>
      <c r="AB33" s="601">
        <v>4</v>
      </c>
      <c r="AC33" s="601">
        <v>4804</v>
      </c>
      <c r="AD33" s="601">
        <v>298</v>
      </c>
      <c r="AE33" s="601">
        <v>4506</v>
      </c>
      <c r="AF33" s="601">
        <v>342</v>
      </c>
      <c r="AG33" s="601">
        <v>289</v>
      </c>
      <c r="AH33" s="601">
        <v>433</v>
      </c>
      <c r="AI33" s="601">
        <v>4047</v>
      </c>
      <c r="AJ33" s="601">
        <v>5328</v>
      </c>
      <c r="AK33" s="601">
        <v>198</v>
      </c>
      <c r="AL33" s="601" t="s">
        <v>202</v>
      </c>
      <c r="AM33" s="601">
        <v>145563</v>
      </c>
      <c r="AN33" s="601">
        <v>76140</v>
      </c>
      <c r="AO33" s="93" t="s">
        <v>167</v>
      </c>
      <c r="AP33" s="97" t="s">
        <v>155</v>
      </c>
      <c r="AQ33" s="90" t="s">
        <v>155</v>
      </c>
      <c r="AR33" s="91" t="s">
        <v>155</v>
      </c>
      <c r="AS33" s="103">
        <v>40330</v>
      </c>
      <c r="AT33" s="605">
        <v>91</v>
      </c>
      <c r="AU33" s="601">
        <v>6175</v>
      </c>
      <c r="AV33" s="601">
        <v>7257</v>
      </c>
      <c r="AW33" s="601">
        <v>7195</v>
      </c>
      <c r="AX33" s="601">
        <v>13012</v>
      </c>
      <c r="AY33" s="601">
        <v>1920</v>
      </c>
      <c r="AZ33" s="601">
        <v>7691</v>
      </c>
      <c r="BA33" s="601">
        <v>515</v>
      </c>
      <c r="BB33" s="601">
        <v>1</v>
      </c>
      <c r="BC33" s="601">
        <v>1</v>
      </c>
      <c r="BD33" s="601">
        <v>423</v>
      </c>
      <c r="BE33" s="601">
        <v>315</v>
      </c>
      <c r="BF33" s="601">
        <v>108</v>
      </c>
      <c r="BG33" s="601">
        <v>6</v>
      </c>
      <c r="BH33" s="601">
        <v>91</v>
      </c>
      <c r="BI33" s="601">
        <v>6175</v>
      </c>
      <c r="BJ33" s="93" t="s">
        <v>167</v>
      </c>
      <c r="BK33" s="97" t="s">
        <v>155</v>
      </c>
      <c r="BL33" s="90" t="s">
        <v>155</v>
      </c>
      <c r="BM33" s="91" t="s">
        <v>155</v>
      </c>
      <c r="BN33" s="793">
        <v>40330</v>
      </c>
      <c r="BO33" s="601">
        <v>2</v>
      </c>
      <c r="BP33" s="601">
        <v>13</v>
      </c>
      <c r="BQ33" s="601">
        <v>10</v>
      </c>
      <c r="BR33" s="601">
        <v>431</v>
      </c>
      <c r="BS33" s="601">
        <v>178</v>
      </c>
      <c r="BT33" s="601">
        <v>253</v>
      </c>
      <c r="BU33" s="601">
        <v>3</v>
      </c>
      <c r="BV33" s="601">
        <v>2653</v>
      </c>
      <c r="BW33" s="601">
        <v>2267</v>
      </c>
      <c r="BX33" s="601">
        <v>1399</v>
      </c>
      <c r="BY33" s="601">
        <v>57</v>
      </c>
      <c r="BZ33" s="601">
        <v>64</v>
      </c>
      <c r="CA33" s="601">
        <v>149575</v>
      </c>
      <c r="CB33" s="601">
        <v>3250</v>
      </c>
      <c r="CC33" s="601">
        <v>12501</v>
      </c>
      <c r="CD33" s="601">
        <v>578</v>
      </c>
      <c r="CE33" s="93" t="s">
        <v>167</v>
      </c>
      <c r="CF33" s="97" t="s">
        <v>155</v>
      </c>
      <c r="CG33" s="90" t="s">
        <v>155</v>
      </c>
      <c r="CH33" s="91" t="s">
        <v>155</v>
      </c>
      <c r="CI33" s="793">
        <v>40330</v>
      </c>
      <c r="CJ33" s="601">
        <v>5065</v>
      </c>
      <c r="CK33" s="601">
        <v>882</v>
      </c>
      <c r="CL33" s="601">
        <v>5649</v>
      </c>
      <c r="CM33" s="601">
        <v>157</v>
      </c>
      <c r="CN33" s="601">
        <v>1595</v>
      </c>
      <c r="CO33" s="601" t="s">
        <v>202</v>
      </c>
      <c r="CP33" s="601" t="s">
        <v>202</v>
      </c>
      <c r="CQ33" s="601" t="s">
        <v>202</v>
      </c>
      <c r="CR33" s="601" t="s">
        <v>202</v>
      </c>
      <c r="CS33" s="601">
        <v>1341</v>
      </c>
      <c r="CT33" s="601">
        <v>1502</v>
      </c>
      <c r="CU33" s="601">
        <v>15130</v>
      </c>
      <c r="CV33" s="601">
        <v>2146</v>
      </c>
      <c r="CW33" s="601">
        <v>571</v>
      </c>
      <c r="CX33" s="601" t="s">
        <v>202</v>
      </c>
      <c r="CY33" s="601">
        <v>31</v>
      </c>
      <c r="CZ33" s="93" t="s">
        <v>167</v>
      </c>
      <c r="DA33" s="97" t="s">
        <v>155</v>
      </c>
      <c r="DB33" s="90" t="s">
        <v>155</v>
      </c>
      <c r="DC33" s="91" t="s">
        <v>155</v>
      </c>
      <c r="DD33" s="793">
        <v>40330</v>
      </c>
      <c r="DE33" s="601">
        <v>103094</v>
      </c>
      <c r="DF33" s="601">
        <v>27706</v>
      </c>
      <c r="DG33" s="601">
        <v>6</v>
      </c>
      <c r="DH33" s="601">
        <v>2506</v>
      </c>
      <c r="DI33" s="601">
        <v>300</v>
      </c>
      <c r="DJ33" s="601">
        <v>15683</v>
      </c>
      <c r="DK33" s="601">
        <v>8129</v>
      </c>
      <c r="DL33" s="601">
        <v>7553</v>
      </c>
      <c r="DM33" s="601">
        <v>6573</v>
      </c>
      <c r="DN33" s="601">
        <v>853</v>
      </c>
      <c r="DO33" s="601">
        <v>524</v>
      </c>
      <c r="DP33" s="601">
        <v>29899</v>
      </c>
      <c r="DQ33" s="601">
        <v>5328</v>
      </c>
      <c r="DR33" s="601">
        <v>22208</v>
      </c>
      <c r="DS33" s="601" t="s">
        <v>202</v>
      </c>
      <c r="DT33" s="601">
        <v>33163</v>
      </c>
      <c r="DU33" s="93" t="s">
        <v>167</v>
      </c>
      <c r="DV33" s="97" t="s">
        <v>155</v>
      </c>
      <c r="DW33" s="90" t="s">
        <v>155</v>
      </c>
      <c r="DX33" s="91" t="s">
        <v>155</v>
      </c>
      <c r="DY33" s="793">
        <v>40330</v>
      </c>
      <c r="DZ33" s="601">
        <v>22339</v>
      </c>
      <c r="EA33" s="601">
        <v>6475</v>
      </c>
      <c r="EB33" s="601">
        <v>35</v>
      </c>
      <c r="EC33" s="601">
        <v>4</v>
      </c>
      <c r="ED33" s="601">
        <v>4968</v>
      </c>
      <c r="EE33" s="601">
        <v>346</v>
      </c>
      <c r="EF33" s="601">
        <v>4621</v>
      </c>
      <c r="EG33" s="601">
        <v>342</v>
      </c>
      <c r="EH33" s="601">
        <v>289</v>
      </c>
      <c r="EI33" s="601">
        <v>433</v>
      </c>
      <c r="EJ33" s="601">
        <v>4047</v>
      </c>
      <c r="EK33" s="601">
        <v>5328</v>
      </c>
      <c r="EL33" s="601">
        <v>198</v>
      </c>
      <c r="EM33" s="601" t="s">
        <v>202</v>
      </c>
      <c r="EN33" s="601">
        <v>121859</v>
      </c>
      <c r="EO33" s="601">
        <v>6974</v>
      </c>
      <c r="EP33" s="93" t="s">
        <v>167</v>
      </c>
      <c r="EQ33" s="97" t="s">
        <v>155</v>
      </c>
      <c r="ER33" s="90" t="s">
        <v>155</v>
      </c>
      <c r="ES33" s="91" t="s">
        <v>155</v>
      </c>
      <c r="ET33" s="793">
        <v>40330</v>
      </c>
      <c r="EU33" s="601">
        <v>575</v>
      </c>
      <c r="EV33" s="601">
        <v>186</v>
      </c>
      <c r="EW33" s="601">
        <v>24</v>
      </c>
      <c r="EX33" s="601">
        <v>6335</v>
      </c>
      <c r="EY33" s="601" t="s">
        <v>202</v>
      </c>
      <c r="EZ33" s="601">
        <v>7257</v>
      </c>
      <c r="FA33" s="601">
        <v>8908</v>
      </c>
      <c r="FB33" s="601">
        <v>12161</v>
      </c>
      <c r="FC33" s="601">
        <v>263</v>
      </c>
      <c r="FD33" s="601">
        <v>7702</v>
      </c>
      <c r="FE33" s="601">
        <v>561</v>
      </c>
      <c r="FF33" s="601">
        <v>1</v>
      </c>
      <c r="FG33" s="601">
        <v>1</v>
      </c>
      <c r="FH33" s="601">
        <v>468</v>
      </c>
      <c r="FI33" s="601">
        <v>360</v>
      </c>
      <c r="FJ33" s="601">
        <v>108</v>
      </c>
      <c r="FK33" s="93" t="s">
        <v>167</v>
      </c>
      <c r="FL33" s="97" t="s">
        <v>155</v>
      </c>
      <c r="FM33" s="90" t="s">
        <v>155</v>
      </c>
      <c r="FN33" s="91" t="s">
        <v>155</v>
      </c>
      <c r="FO33" s="793">
        <v>40330</v>
      </c>
      <c r="FP33" s="601">
        <v>64</v>
      </c>
      <c r="FQ33" s="601">
        <v>156058</v>
      </c>
      <c r="FR33" s="601">
        <v>17298</v>
      </c>
      <c r="FS33" s="601">
        <v>731</v>
      </c>
      <c r="FT33" s="601">
        <v>2</v>
      </c>
      <c r="FU33" s="601">
        <v>13</v>
      </c>
      <c r="FV33" s="601">
        <v>10</v>
      </c>
      <c r="FW33" s="601">
        <v>677</v>
      </c>
      <c r="FX33" s="601">
        <v>424</v>
      </c>
      <c r="FY33" s="601">
        <v>253</v>
      </c>
      <c r="FZ33" s="601">
        <v>3</v>
      </c>
      <c r="GA33" s="601">
        <v>2654</v>
      </c>
      <c r="GB33" s="601">
        <v>2267</v>
      </c>
      <c r="GC33" s="601">
        <v>1416</v>
      </c>
      <c r="GD33" s="601">
        <v>57</v>
      </c>
      <c r="GE33" s="601">
        <v>64</v>
      </c>
      <c r="GF33" s="93" t="s">
        <v>167</v>
      </c>
      <c r="GG33" s="97" t="s">
        <v>155</v>
      </c>
      <c r="GH33" s="90" t="s">
        <v>155</v>
      </c>
      <c r="GI33" s="91" t="s">
        <v>155</v>
      </c>
      <c r="GJ33" s="793">
        <v>40330</v>
      </c>
      <c r="GK33" s="601">
        <v>5065</v>
      </c>
      <c r="GL33" s="601">
        <v>882</v>
      </c>
      <c r="GM33" s="601">
        <v>5649</v>
      </c>
      <c r="GN33" s="601">
        <v>157</v>
      </c>
      <c r="GO33" s="601">
        <v>1595</v>
      </c>
      <c r="GP33" s="601" t="s">
        <v>202</v>
      </c>
      <c r="GQ33" s="601" t="s">
        <v>202</v>
      </c>
      <c r="GR33" s="601" t="s">
        <v>202</v>
      </c>
      <c r="GS33" s="601" t="s">
        <v>202</v>
      </c>
      <c r="GT33" s="601">
        <v>1341</v>
      </c>
      <c r="GU33" s="601">
        <v>1502</v>
      </c>
      <c r="GV33" s="601">
        <v>15130</v>
      </c>
      <c r="GW33" s="601">
        <v>2061</v>
      </c>
      <c r="GX33" s="601">
        <v>627</v>
      </c>
      <c r="GY33" s="601" t="s">
        <v>202</v>
      </c>
      <c r="GZ33" s="601">
        <v>32</v>
      </c>
      <c r="HA33" s="93" t="s">
        <v>167</v>
      </c>
      <c r="HB33" s="97" t="s">
        <v>155</v>
      </c>
      <c r="HC33" s="81"/>
    </row>
    <row r="34" spans="1:211" ht="14.25">
      <c r="A34" s="90" t="s">
        <v>155</v>
      </c>
      <c r="B34" s="91" t="s">
        <v>155</v>
      </c>
      <c r="C34" s="793">
        <v>40360</v>
      </c>
      <c r="D34" s="601">
        <v>113021</v>
      </c>
      <c r="E34" s="601">
        <v>27061</v>
      </c>
      <c r="F34" s="601">
        <v>6</v>
      </c>
      <c r="G34" s="601">
        <v>2647</v>
      </c>
      <c r="H34" s="601">
        <v>299</v>
      </c>
      <c r="I34" s="601">
        <v>15149</v>
      </c>
      <c r="J34" s="601">
        <v>7057</v>
      </c>
      <c r="K34" s="601">
        <v>8092</v>
      </c>
      <c r="L34" s="601">
        <v>6488</v>
      </c>
      <c r="M34" s="601">
        <v>817</v>
      </c>
      <c r="N34" s="601">
        <v>345</v>
      </c>
      <c r="O34" s="601">
        <v>30941</v>
      </c>
      <c r="P34" s="601">
        <v>6255</v>
      </c>
      <c r="Q34" s="601">
        <v>23152</v>
      </c>
      <c r="R34" s="601" t="s">
        <v>202</v>
      </c>
      <c r="S34" s="601">
        <v>30370</v>
      </c>
      <c r="T34" s="93" t="s">
        <v>168</v>
      </c>
      <c r="U34" s="97" t="s">
        <v>155</v>
      </c>
      <c r="V34" s="90" t="s">
        <v>155</v>
      </c>
      <c r="W34" s="91" t="s">
        <v>155</v>
      </c>
      <c r="X34" s="793">
        <v>40360</v>
      </c>
      <c r="Y34" s="601">
        <v>30153</v>
      </c>
      <c r="Z34" s="601">
        <v>6675</v>
      </c>
      <c r="AA34" s="601">
        <v>17</v>
      </c>
      <c r="AB34" s="601">
        <v>3</v>
      </c>
      <c r="AC34" s="601">
        <v>5232</v>
      </c>
      <c r="AD34" s="601">
        <v>404</v>
      </c>
      <c r="AE34" s="601">
        <v>4828</v>
      </c>
      <c r="AF34" s="601">
        <v>420</v>
      </c>
      <c r="AG34" s="601">
        <v>279</v>
      </c>
      <c r="AH34" s="601">
        <v>258</v>
      </c>
      <c r="AI34" s="601">
        <v>4642</v>
      </c>
      <c r="AJ34" s="601">
        <v>6255</v>
      </c>
      <c r="AK34" s="601">
        <v>202</v>
      </c>
      <c r="AL34" s="601" t="s">
        <v>202</v>
      </c>
      <c r="AM34" s="601">
        <v>146952</v>
      </c>
      <c r="AN34" s="601">
        <v>74753</v>
      </c>
      <c r="AO34" s="93" t="s">
        <v>168</v>
      </c>
      <c r="AP34" s="97" t="s">
        <v>155</v>
      </c>
      <c r="AQ34" s="90" t="s">
        <v>155</v>
      </c>
      <c r="AR34" s="91" t="s">
        <v>155</v>
      </c>
      <c r="AS34" s="103">
        <v>40360</v>
      </c>
      <c r="AT34" s="605">
        <v>87</v>
      </c>
      <c r="AU34" s="601">
        <v>6467</v>
      </c>
      <c r="AV34" s="601">
        <v>7447</v>
      </c>
      <c r="AW34" s="601">
        <v>8977</v>
      </c>
      <c r="AX34" s="601">
        <v>13039</v>
      </c>
      <c r="AY34" s="601">
        <v>1926</v>
      </c>
      <c r="AZ34" s="601">
        <v>7954</v>
      </c>
      <c r="BA34" s="601">
        <v>487</v>
      </c>
      <c r="BB34" s="601">
        <v>1</v>
      </c>
      <c r="BC34" s="601">
        <v>1</v>
      </c>
      <c r="BD34" s="601">
        <v>395</v>
      </c>
      <c r="BE34" s="601">
        <v>247</v>
      </c>
      <c r="BF34" s="601">
        <v>148</v>
      </c>
      <c r="BG34" s="601">
        <v>6</v>
      </c>
      <c r="BH34" s="601">
        <v>87</v>
      </c>
      <c r="BI34" s="601">
        <v>6467</v>
      </c>
      <c r="BJ34" s="93" t="s">
        <v>168</v>
      </c>
      <c r="BK34" s="97" t="s">
        <v>155</v>
      </c>
      <c r="BL34" s="90" t="s">
        <v>155</v>
      </c>
      <c r="BM34" s="91" t="s">
        <v>155</v>
      </c>
      <c r="BN34" s="793">
        <v>40360</v>
      </c>
      <c r="BO34" s="601">
        <v>2</v>
      </c>
      <c r="BP34" s="601">
        <v>13</v>
      </c>
      <c r="BQ34" s="601">
        <v>10</v>
      </c>
      <c r="BR34" s="601">
        <v>437</v>
      </c>
      <c r="BS34" s="601">
        <v>174</v>
      </c>
      <c r="BT34" s="601">
        <v>263</v>
      </c>
      <c r="BU34" s="601">
        <v>5</v>
      </c>
      <c r="BV34" s="601">
        <v>2602</v>
      </c>
      <c r="BW34" s="601">
        <v>2184</v>
      </c>
      <c r="BX34" s="601">
        <v>1735</v>
      </c>
      <c r="BY34" s="601">
        <v>52</v>
      </c>
      <c r="BZ34" s="601">
        <v>58</v>
      </c>
      <c r="CA34" s="601">
        <v>141855</v>
      </c>
      <c r="CB34" s="601">
        <v>3248</v>
      </c>
      <c r="CC34" s="601">
        <v>13771</v>
      </c>
      <c r="CD34" s="601">
        <v>628</v>
      </c>
      <c r="CE34" s="93" t="s">
        <v>168</v>
      </c>
      <c r="CF34" s="97" t="s">
        <v>155</v>
      </c>
      <c r="CG34" s="90" t="s">
        <v>155</v>
      </c>
      <c r="CH34" s="91" t="s">
        <v>155</v>
      </c>
      <c r="CI34" s="793">
        <v>40360</v>
      </c>
      <c r="CJ34" s="601">
        <v>5001</v>
      </c>
      <c r="CK34" s="601">
        <v>877</v>
      </c>
      <c r="CL34" s="601">
        <v>5482</v>
      </c>
      <c r="CM34" s="601">
        <v>144</v>
      </c>
      <c r="CN34" s="601">
        <v>1638</v>
      </c>
      <c r="CO34" s="601" t="s">
        <v>202</v>
      </c>
      <c r="CP34" s="601" t="s">
        <v>202</v>
      </c>
      <c r="CQ34" s="601" t="s">
        <v>202</v>
      </c>
      <c r="CR34" s="601" t="s">
        <v>202</v>
      </c>
      <c r="CS34" s="601">
        <v>1377</v>
      </c>
      <c r="CT34" s="601">
        <v>1542</v>
      </c>
      <c r="CU34" s="601">
        <v>15280</v>
      </c>
      <c r="CV34" s="601">
        <v>2008</v>
      </c>
      <c r="CW34" s="601">
        <v>532</v>
      </c>
      <c r="CX34" s="601" t="s">
        <v>202</v>
      </c>
      <c r="CY34" s="601">
        <v>30</v>
      </c>
      <c r="CZ34" s="93" t="s">
        <v>168</v>
      </c>
      <c r="DA34" s="97" t="s">
        <v>155</v>
      </c>
      <c r="DB34" s="90" t="s">
        <v>155</v>
      </c>
      <c r="DC34" s="91" t="s">
        <v>155</v>
      </c>
      <c r="DD34" s="793">
        <v>40360</v>
      </c>
      <c r="DE34" s="601">
        <v>105685</v>
      </c>
      <c r="DF34" s="601">
        <v>28026</v>
      </c>
      <c r="DG34" s="601">
        <v>6</v>
      </c>
      <c r="DH34" s="601">
        <v>2648</v>
      </c>
      <c r="DI34" s="601">
        <v>299</v>
      </c>
      <c r="DJ34" s="601">
        <v>16095</v>
      </c>
      <c r="DK34" s="601">
        <v>7885</v>
      </c>
      <c r="DL34" s="601">
        <v>8210</v>
      </c>
      <c r="DM34" s="601">
        <v>6488</v>
      </c>
      <c r="DN34" s="601">
        <v>817</v>
      </c>
      <c r="DO34" s="601">
        <v>345</v>
      </c>
      <c r="DP34" s="601">
        <v>32018</v>
      </c>
      <c r="DQ34" s="601">
        <v>6255</v>
      </c>
      <c r="DR34" s="601">
        <v>23152</v>
      </c>
      <c r="DS34" s="601" t="s">
        <v>202</v>
      </c>
      <c r="DT34" s="601">
        <v>41100</v>
      </c>
      <c r="DU34" s="93" t="s">
        <v>168</v>
      </c>
      <c r="DV34" s="97" t="s">
        <v>155</v>
      </c>
      <c r="DW34" s="90" t="s">
        <v>155</v>
      </c>
      <c r="DX34" s="91" t="s">
        <v>155</v>
      </c>
      <c r="DY34" s="793">
        <v>40360</v>
      </c>
      <c r="DZ34" s="601">
        <v>23319</v>
      </c>
      <c r="EA34" s="601">
        <v>6858</v>
      </c>
      <c r="EB34" s="601">
        <v>17</v>
      </c>
      <c r="EC34" s="601">
        <v>3</v>
      </c>
      <c r="ED34" s="601">
        <v>5406</v>
      </c>
      <c r="EE34" s="601">
        <v>471</v>
      </c>
      <c r="EF34" s="601">
        <v>4935</v>
      </c>
      <c r="EG34" s="601">
        <v>420</v>
      </c>
      <c r="EH34" s="601">
        <v>279</v>
      </c>
      <c r="EI34" s="601">
        <v>258</v>
      </c>
      <c r="EJ34" s="601">
        <v>4642</v>
      </c>
      <c r="EK34" s="601">
        <v>6255</v>
      </c>
      <c r="EL34" s="601">
        <v>202</v>
      </c>
      <c r="EM34" s="601" t="s">
        <v>202</v>
      </c>
      <c r="EN34" s="601">
        <v>123589</v>
      </c>
      <c r="EO34" s="601">
        <v>4667</v>
      </c>
      <c r="EP34" s="93" t="s">
        <v>168</v>
      </c>
      <c r="EQ34" s="97" t="s">
        <v>155</v>
      </c>
      <c r="ER34" s="90" t="s">
        <v>155</v>
      </c>
      <c r="ES34" s="91" t="s">
        <v>155</v>
      </c>
      <c r="ET34" s="793">
        <v>40360</v>
      </c>
      <c r="EU34" s="601">
        <v>529</v>
      </c>
      <c r="EV34" s="601">
        <v>233</v>
      </c>
      <c r="EW34" s="601">
        <v>24</v>
      </c>
      <c r="EX34" s="601">
        <v>6648</v>
      </c>
      <c r="EY34" s="601" t="s">
        <v>202</v>
      </c>
      <c r="EZ34" s="601">
        <v>7447</v>
      </c>
      <c r="FA34" s="601">
        <v>10954</v>
      </c>
      <c r="FB34" s="601">
        <v>12178</v>
      </c>
      <c r="FC34" s="601">
        <v>249</v>
      </c>
      <c r="FD34" s="601">
        <v>7974</v>
      </c>
      <c r="FE34" s="601">
        <v>522</v>
      </c>
      <c r="FF34" s="601">
        <v>1</v>
      </c>
      <c r="FG34" s="601">
        <v>1</v>
      </c>
      <c r="FH34" s="601">
        <v>430</v>
      </c>
      <c r="FI34" s="601">
        <v>282</v>
      </c>
      <c r="FJ34" s="601">
        <v>148</v>
      </c>
      <c r="FK34" s="93" t="s">
        <v>168</v>
      </c>
      <c r="FL34" s="97" t="s">
        <v>155</v>
      </c>
      <c r="FM34" s="90" t="s">
        <v>155</v>
      </c>
      <c r="FN34" s="91" t="s">
        <v>155</v>
      </c>
      <c r="FO34" s="793">
        <v>40360</v>
      </c>
      <c r="FP34" s="601">
        <v>58</v>
      </c>
      <c r="FQ34" s="601">
        <v>148569</v>
      </c>
      <c r="FR34" s="601">
        <v>16538</v>
      </c>
      <c r="FS34" s="601">
        <v>740</v>
      </c>
      <c r="FT34" s="601">
        <v>2</v>
      </c>
      <c r="FU34" s="601">
        <v>13</v>
      </c>
      <c r="FV34" s="601">
        <v>10</v>
      </c>
      <c r="FW34" s="601">
        <v>683</v>
      </c>
      <c r="FX34" s="601">
        <v>420</v>
      </c>
      <c r="FY34" s="601">
        <v>263</v>
      </c>
      <c r="FZ34" s="601">
        <v>5</v>
      </c>
      <c r="GA34" s="601">
        <v>2604</v>
      </c>
      <c r="GB34" s="601">
        <v>2184</v>
      </c>
      <c r="GC34" s="601">
        <v>1755</v>
      </c>
      <c r="GD34" s="601">
        <v>52</v>
      </c>
      <c r="GE34" s="601">
        <v>58</v>
      </c>
      <c r="GF34" s="93" t="s">
        <v>168</v>
      </c>
      <c r="GG34" s="97" t="s">
        <v>155</v>
      </c>
      <c r="GH34" s="90" t="s">
        <v>155</v>
      </c>
      <c r="GI34" s="91" t="s">
        <v>155</v>
      </c>
      <c r="GJ34" s="793">
        <v>40360</v>
      </c>
      <c r="GK34" s="601">
        <v>5001</v>
      </c>
      <c r="GL34" s="601">
        <v>877</v>
      </c>
      <c r="GM34" s="601">
        <v>5482</v>
      </c>
      <c r="GN34" s="601">
        <v>144</v>
      </c>
      <c r="GO34" s="601">
        <v>1638</v>
      </c>
      <c r="GP34" s="601" t="s">
        <v>202</v>
      </c>
      <c r="GQ34" s="601" t="s">
        <v>202</v>
      </c>
      <c r="GR34" s="601" t="s">
        <v>202</v>
      </c>
      <c r="GS34" s="601" t="s">
        <v>202</v>
      </c>
      <c r="GT34" s="601">
        <v>1377</v>
      </c>
      <c r="GU34" s="601">
        <v>1542</v>
      </c>
      <c r="GV34" s="601">
        <v>15280</v>
      </c>
      <c r="GW34" s="601">
        <v>1891</v>
      </c>
      <c r="GX34" s="601">
        <v>587</v>
      </c>
      <c r="GY34" s="601" t="s">
        <v>202</v>
      </c>
      <c r="GZ34" s="601">
        <v>31</v>
      </c>
      <c r="HA34" s="93" t="s">
        <v>168</v>
      </c>
      <c r="HB34" s="97" t="s">
        <v>155</v>
      </c>
      <c r="HC34" s="81"/>
    </row>
    <row r="35" spans="1:211" ht="14.25">
      <c r="A35" s="90" t="s">
        <v>155</v>
      </c>
      <c r="B35" s="91" t="s">
        <v>155</v>
      </c>
      <c r="C35" s="793">
        <v>40391</v>
      </c>
      <c r="D35" s="601">
        <v>105292</v>
      </c>
      <c r="E35" s="601">
        <v>23961</v>
      </c>
      <c r="F35" s="601">
        <v>7</v>
      </c>
      <c r="G35" s="601">
        <v>2417</v>
      </c>
      <c r="H35" s="601">
        <v>299</v>
      </c>
      <c r="I35" s="601">
        <v>13277</v>
      </c>
      <c r="J35" s="601">
        <v>6545</v>
      </c>
      <c r="K35" s="601">
        <v>6732</v>
      </c>
      <c r="L35" s="601">
        <v>5552</v>
      </c>
      <c r="M35" s="601">
        <v>861</v>
      </c>
      <c r="N35" s="601">
        <v>426</v>
      </c>
      <c r="O35" s="601">
        <v>27112</v>
      </c>
      <c r="P35" s="601">
        <v>5046</v>
      </c>
      <c r="Q35" s="601">
        <v>21056</v>
      </c>
      <c r="R35" s="601" t="s">
        <v>202</v>
      </c>
      <c r="S35" s="601">
        <v>21587</v>
      </c>
      <c r="T35" s="93" t="s">
        <v>169</v>
      </c>
      <c r="U35" s="97" t="s">
        <v>155</v>
      </c>
      <c r="V35" s="90" t="s">
        <v>155</v>
      </c>
      <c r="W35" s="91" t="s">
        <v>155</v>
      </c>
      <c r="X35" s="793">
        <v>40391</v>
      </c>
      <c r="Y35" s="601">
        <v>28834</v>
      </c>
      <c r="Z35" s="601">
        <v>6260</v>
      </c>
      <c r="AA35" s="601">
        <v>16</v>
      </c>
      <c r="AB35" s="601">
        <v>4</v>
      </c>
      <c r="AC35" s="601">
        <v>4652</v>
      </c>
      <c r="AD35" s="601">
        <v>436</v>
      </c>
      <c r="AE35" s="601">
        <v>4216</v>
      </c>
      <c r="AF35" s="601">
        <v>493</v>
      </c>
      <c r="AG35" s="601">
        <v>312</v>
      </c>
      <c r="AH35" s="601">
        <v>379</v>
      </c>
      <c r="AI35" s="601">
        <v>3767</v>
      </c>
      <c r="AJ35" s="601">
        <v>5046</v>
      </c>
      <c r="AK35" s="601">
        <v>184</v>
      </c>
      <c r="AL35" s="601" t="s">
        <v>202</v>
      </c>
      <c r="AM35" s="601">
        <v>146148</v>
      </c>
      <c r="AN35" s="601">
        <v>75392</v>
      </c>
      <c r="AO35" s="93" t="s">
        <v>169</v>
      </c>
      <c r="AP35" s="97" t="s">
        <v>155</v>
      </c>
      <c r="AQ35" s="90" t="s">
        <v>155</v>
      </c>
      <c r="AR35" s="91" t="s">
        <v>155</v>
      </c>
      <c r="AS35" s="103">
        <v>40391</v>
      </c>
      <c r="AT35" s="605">
        <v>47</v>
      </c>
      <c r="AU35" s="601">
        <v>5878</v>
      </c>
      <c r="AV35" s="601">
        <v>6972</v>
      </c>
      <c r="AW35" s="601">
        <v>6323</v>
      </c>
      <c r="AX35" s="601">
        <v>12174</v>
      </c>
      <c r="AY35" s="601">
        <v>1661</v>
      </c>
      <c r="AZ35" s="601">
        <v>7223</v>
      </c>
      <c r="BA35" s="601">
        <v>437</v>
      </c>
      <c r="BB35" s="601">
        <v>1</v>
      </c>
      <c r="BC35" s="601">
        <v>1</v>
      </c>
      <c r="BD35" s="601">
        <v>375</v>
      </c>
      <c r="BE35" s="601">
        <v>233</v>
      </c>
      <c r="BF35" s="601">
        <v>142</v>
      </c>
      <c r="BG35" s="601">
        <v>7</v>
      </c>
      <c r="BH35" s="601">
        <v>47</v>
      </c>
      <c r="BI35" s="601">
        <v>5878</v>
      </c>
      <c r="BJ35" s="93" t="s">
        <v>169</v>
      </c>
      <c r="BK35" s="97" t="s">
        <v>155</v>
      </c>
      <c r="BL35" s="90" t="s">
        <v>155</v>
      </c>
      <c r="BM35" s="91" t="s">
        <v>155</v>
      </c>
      <c r="BN35" s="793">
        <v>40391</v>
      </c>
      <c r="BO35" s="601">
        <v>2</v>
      </c>
      <c r="BP35" s="601">
        <v>13</v>
      </c>
      <c r="BQ35" s="601">
        <v>10</v>
      </c>
      <c r="BR35" s="601">
        <v>407</v>
      </c>
      <c r="BS35" s="601">
        <v>177</v>
      </c>
      <c r="BT35" s="601">
        <v>230</v>
      </c>
      <c r="BU35" s="601">
        <v>2</v>
      </c>
      <c r="BV35" s="601">
        <v>1728</v>
      </c>
      <c r="BW35" s="601">
        <v>1069</v>
      </c>
      <c r="BX35" s="601">
        <v>1234</v>
      </c>
      <c r="BY35" s="601">
        <v>56</v>
      </c>
      <c r="BZ35" s="601">
        <v>63</v>
      </c>
      <c r="CA35" s="601">
        <v>137989</v>
      </c>
      <c r="CB35" s="601">
        <v>3994</v>
      </c>
      <c r="CC35" s="601">
        <v>12497</v>
      </c>
      <c r="CD35" s="601">
        <v>498</v>
      </c>
      <c r="CE35" s="93" t="s">
        <v>169</v>
      </c>
      <c r="CF35" s="97" t="s">
        <v>155</v>
      </c>
      <c r="CG35" s="90" t="s">
        <v>155</v>
      </c>
      <c r="CH35" s="91" t="s">
        <v>155</v>
      </c>
      <c r="CI35" s="793">
        <v>40391</v>
      </c>
      <c r="CJ35" s="601">
        <v>4591</v>
      </c>
      <c r="CK35" s="601">
        <v>655</v>
      </c>
      <c r="CL35" s="601">
        <v>4556</v>
      </c>
      <c r="CM35" s="601">
        <v>135</v>
      </c>
      <c r="CN35" s="601">
        <v>1402</v>
      </c>
      <c r="CO35" s="601" t="s">
        <v>202</v>
      </c>
      <c r="CP35" s="601" t="s">
        <v>202</v>
      </c>
      <c r="CQ35" s="601" t="s">
        <v>202</v>
      </c>
      <c r="CR35" s="601" t="s">
        <v>202</v>
      </c>
      <c r="CS35" s="601">
        <v>1179</v>
      </c>
      <c r="CT35" s="601">
        <v>1320</v>
      </c>
      <c r="CU35" s="601">
        <v>13712</v>
      </c>
      <c r="CV35" s="601">
        <v>2030</v>
      </c>
      <c r="CW35" s="601">
        <v>535</v>
      </c>
      <c r="CX35" s="601" t="s">
        <v>202</v>
      </c>
      <c r="CY35" s="601">
        <v>29</v>
      </c>
      <c r="CZ35" s="93" t="s">
        <v>169</v>
      </c>
      <c r="DA35" s="97" t="s">
        <v>155</v>
      </c>
      <c r="DB35" s="90" t="s">
        <v>155</v>
      </c>
      <c r="DC35" s="91" t="s">
        <v>155</v>
      </c>
      <c r="DD35" s="793">
        <v>40391</v>
      </c>
      <c r="DE35" s="601">
        <v>97963</v>
      </c>
      <c r="DF35" s="601">
        <v>24996</v>
      </c>
      <c r="DG35" s="601">
        <v>7</v>
      </c>
      <c r="DH35" s="601">
        <v>2418</v>
      </c>
      <c r="DI35" s="601">
        <v>299</v>
      </c>
      <c r="DJ35" s="601">
        <v>14293</v>
      </c>
      <c r="DK35" s="601">
        <v>7456</v>
      </c>
      <c r="DL35" s="601">
        <v>6836</v>
      </c>
      <c r="DM35" s="601">
        <v>5552</v>
      </c>
      <c r="DN35" s="601">
        <v>861</v>
      </c>
      <c r="DO35" s="601">
        <v>426</v>
      </c>
      <c r="DP35" s="601">
        <v>27893</v>
      </c>
      <c r="DQ35" s="601">
        <v>5046</v>
      </c>
      <c r="DR35" s="601">
        <v>21056</v>
      </c>
      <c r="DS35" s="601" t="s">
        <v>202</v>
      </c>
      <c r="DT35" s="601">
        <v>28799</v>
      </c>
      <c r="DU35" s="93" t="s">
        <v>169</v>
      </c>
      <c r="DV35" s="97" t="s">
        <v>155</v>
      </c>
      <c r="DW35" s="90" t="s">
        <v>155</v>
      </c>
      <c r="DX35" s="91" t="s">
        <v>155</v>
      </c>
      <c r="DY35" s="793">
        <v>40391</v>
      </c>
      <c r="DZ35" s="601">
        <v>22201</v>
      </c>
      <c r="EA35" s="601">
        <v>6420</v>
      </c>
      <c r="EB35" s="601">
        <v>16</v>
      </c>
      <c r="EC35" s="601">
        <v>4</v>
      </c>
      <c r="ED35" s="601">
        <v>4802</v>
      </c>
      <c r="EE35" s="601">
        <v>484</v>
      </c>
      <c r="EF35" s="601">
        <v>4318</v>
      </c>
      <c r="EG35" s="601">
        <v>493</v>
      </c>
      <c r="EH35" s="601">
        <v>312</v>
      </c>
      <c r="EI35" s="601">
        <v>379</v>
      </c>
      <c r="EJ35" s="601">
        <v>3767</v>
      </c>
      <c r="EK35" s="601">
        <v>5046</v>
      </c>
      <c r="EL35" s="601">
        <v>184</v>
      </c>
      <c r="EM35" s="601" t="s">
        <v>202</v>
      </c>
      <c r="EN35" s="601">
        <v>126258</v>
      </c>
      <c r="EO35" s="601">
        <v>3889</v>
      </c>
      <c r="EP35" s="93" t="s">
        <v>169</v>
      </c>
      <c r="EQ35" s="97" t="s">
        <v>155</v>
      </c>
      <c r="ER35" s="90" t="s">
        <v>155</v>
      </c>
      <c r="ES35" s="91" t="s">
        <v>155</v>
      </c>
      <c r="ET35" s="793">
        <v>40391</v>
      </c>
      <c r="EU35" s="601">
        <v>521</v>
      </c>
      <c r="EV35" s="601">
        <v>225</v>
      </c>
      <c r="EW35" s="601">
        <v>19</v>
      </c>
      <c r="EX35" s="601">
        <v>6003</v>
      </c>
      <c r="EY35" s="601" t="s">
        <v>202</v>
      </c>
      <c r="EZ35" s="601">
        <v>6972</v>
      </c>
      <c r="FA35" s="601">
        <v>7617</v>
      </c>
      <c r="FB35" s="601">
        <v>11447</v>
      </c>
      <c r="FC35" s="601">
        <v>155</v>
      </c>
      <c r="FD35" s="601">
        <v>7229</v>
      </c>
      <c r="FE35" s="601">
        <v>489</v>
      </c>
      <c r="FF35" s="601">
        <v>1</v>
      </c>
      <c r="FG35" s="601">
        <v>1</v>
      </c>
      <c r="FH35" s="601">
        <v>427</v>
      </c>
      <c r="FI35" s="601">
        <v>285</v>
      </c>
      <c r="FJ35" s="601">
        <v>142</v>
      </c>
      <c r="FK35" s="93" t="s">
        <v>169</v>
      </c>
      <c r="FL35" s="97" t="s">
        <v>155</v>
      </c>
      <c r="FM35" s="90" t="s">
        <v>155</v>
      </c>
      <c r="FN35" s="91" t="s">
        <v>155</v>
      </c>
      <c r="FO35" s="793">
        <v>40391</v>
      </c>
      <c r="FP35" s="601">
        <v>63</v>
      </c>
      <c r="FQ35" s="601">
        <v>144925</v>
      </c>
      <c r="FR35" s="601">
        <v>15320</v>
      </c>
      <c r="FS35" s="601">
        <v>755</v>
      </c>
      <c r="FT35" s="601">
        <v>2</v>
      </c>
      <c r="FU35" s="601">
        <v>13</v>
      </c>
      <c r="FV35" s="601">
        <v>10</v>
      </c>
      <c r="FW35" s="601">
        <v>705</v>
      </c>
      <c r="FX35" s="601">
        <v>475</v>
      </c>
      <c r="FY35" s="601">
        <v>230</v>
      </c>
      <c r="FZ35" s="601">
        <v>2</v>
      </c>
      <c r="GA35" s="601">
        <v>1729</v>
      </c>
      <c r="GB35" s="601">
        <v>1069</v>
      </c>
      <c r="GC35" s="601">
        <v>1248</v>
      </c>
      <c r="GD35" s="601">
        <v>56</v>
      </c>
      <c r="GE35" s="601">
        <v>63</v>
      </c>
      <c r="GF35" s="93" t="s">
        <v>169</v>
      </c>
      <c r="GG35" s="97" t="s">
        <v>155</v>
      </c>
      <c r="GH35" s="90" t="s">
        <v>155</v>
      </c>
      <c r="GI35" s="91" t="s">
        <v>155</v>
      </c>
      <c r="GJ35" s="793">
        <v>40391</v>
      </c>
      <c r="GK35" s="601">
        <v>4591</v>
      </c>
      <c r="GL35" s="601">
        <v>655</v>
      </c>
      <c r="GM35" s="601">
        <v>4556</v>
      </c>
      <c r="GN35" s="601">
        <v>135</v>
      </c>
      <c r="GO35" s="601">
        <v>1402</v>
      </c>
      <c r="GP35" s="601" t="s">
        <v>202</v>
      </c>
      <c r="GQ35" s="601" t="s">
        <v>202</v>
      </c>
      <c r="GR35" s="601" t="s">
        <v>202</v>
      </c>
      <c r="GS35" s="601" t="s">
        <v>202</v>
      </c>
      <c r="GT35" s="601">
        <v>1179</v>
      </c>
      <c r="GU35" s="601">
        <v>1320</v>
      </c>
      <c r="GV35" s="601">
        <v>13712</v>
      </c>
      <c r="GW35" s="601">
        <v>1832</v>
      </c>
      <c r="GX35" s="601">
        <v>581</v>
      </c>
      <c r="GY35" s="601" t="s">
        <v>202</v>
      </c>
      <c r="GZ35" s="601">
        <v>30</v>
      </c>
      <c r="HA35" s="93" t="s">
        <v>169</v>
      </c>
      <c r="HB35" s="97" t="s">
        <v>155</v>
      </c>
      <c r="HC35" s="81"/>
    </row>
    <row r="36" spans="1:211" ht="14.25">
      <c r="A36" s="90" t="s">
        <v>155</v>
      </c>
      <c r="B36" s="91" t="s">
        <v>155</v>
      </c>
      <c r="C36" s="793">
        <v>40422</v>
      </c>
      <c r="D36" s="601">
        <v>110084</v>
      </c>
      <c r="E36" s="601">
        <v>26303</v>
      </c>
      <c r="F36" s="601">
        <v>6</v>
      </c>
      <c r="G36" s="601">
        <v>2696</v>
      </c>
      <c r="H36" s="601">
        <v>306</v>
      </c>
      <c r="I36" s="601">
        <v>14575</v>
      </c>
      <c r="J36" s="601">
        <v>7172</v>
      </c>
      <c r="K36" s="601">
        <v>7403</v>
      </c>
      <c r="L36" s="601">
        <v>6364</v>
      </c>
      <c r="M36" s="601">
        <v>754</v>
      </c>
      <c r="N36" s="601">
        <v>390</v>
      </c>
      <c r="O36" s="601">
        <v>29017</v>
      </c>
      <c r="P36" s="601">
        <v>6742</v>
      </c>
      <c r="Q36" s="601">
        <v>20784</v>
      </c>
      <c r="R36" s="601" t="s">
        <v>202</v>
      </c>
      <c r="S36" s="601">
        <v>26704</v>
      </c>
      <c r="T36" s="93" t="s">
        <v>170</v>
      </c>
      <c r="U36" s="97" t="s">
        <v>155</v>
      </c>
      <c r="V36" s="90" t="s">
        <v>155</v>
      </c>
      <c r="W36" s="91" t="s">
        <v>155</v>
      </c>
      <c r="X36" s="793">
        <v>40422</v>
      </c>
      <c r="Y36" s="601">
        <v>30429</v>
      </c>
      <c r="Z36" s="601">
        <v>6573</v>
      </c>
      <c r="AA36" s="601">
        <v>29</v>
      </c>
      <c r="AB36" s="601">
        <v>4</v>
      </c>
      <c r="AC36" s="601">
        <v>5047</v>
      </c>
      <c r="AD36" s="601">
        <v>368</v>
      </c>
      <c r="AE36" s="601">
        <v>4679</v>
      </c>
      <c r="AF36" s="601">
        <v>436</v>
      </c>
      <c r="AG36" s="601">
        <v>301</v>
      </c>
      <c r="AH36" s="601">
        <v>307</v>
      </c>
      <c r="AI36" s="601">
        <v>4904</v>
      </c>
      <c r="AJ36" s="601">
        <v>6742</v>
      </c>
      <c r="AK36" s="601">
        <v>181</v>
      </c>
      <c r="AL36" s="601" t="s">
        <v>202</v>
      </c>
      <c r="AM36" s="601">
        <v>148060</v>
      </c>
      <c r="AN36" s="601">
        <v>74922</v>
      </c>
      <c r="AO36" s="93" t="s">
        <v>170</v>
      </c>
      <c r="AP36" s="97" t="s">
        <v>155</v>
      </c>
      <c r="AQ36" s="90" t="s">
        <v>155</v>
      </c>
      <c r="AR36" s="91" t="s">
        <v>155</v>
      </c>
      <c r="AS36" s="103">
        <v>40422</v>
      </c>
      <c r="AT36" s="605">
        <v>83</v>
      </c>
      <c r="AU36" s="601">
        <v>6427</v>
      </c>
      <c r="AV36" s="601">
        <v>7466</v>
      </c>
      <c r="AW36" s="601">
        <v>8381</v>
      </c>
      <c r="AX36" s="601">
        <v>12715</v>
      </c>
      <c r="AY36" s="601">
        <v>1812</v>
      </c>
      <c r="AZ36" s="601">
        <v>7870</v>
      </c>
      <c r="BA36" s="601">
        <v>487</v>
      </c>
      <c r="BB36" s="601">
        <v>1</v>
      </c>
      <c r="BC36" s="601">
        <v>1</v>
      </c>
      <c r="BD36" s="601">
        <v>399</v>
      </c>
      <c r="BE36" s="601">
        <v>259</v>
      </c>
      <c r="BF36" s="601">
        <v>140</v>
      </c>
      <c r="BG36" s="601">
        <v>6</v>
      </c>
      <c r="BH36" s="601">
        <v>83</v>
      </c>
      <c r="BI36" s="601">
        <v>6427</v>
      </c>
      <c r="BJ36" s="93" t="s">
        <v>170</v>
      </c>
      <c r="BK36" s="97" t="s">
        <v>155</v>
      </c>
      <c r="BL36" s="90" t="s">
        <v>155</v>
      </c>
      <c r="BM36" s="91" t="s">
        <v>155</v>
      </c>
      <c r="BN36" s="793">
        <v>40422</v>
      </c>
      <c r="BO36" s="601">
        <v>1</v>
      </c>
      <c r="BP36" s="601">
        <v>13</v>
      </c>
      <c r="BQ36" s="601">
        <v>10</v>
      </c>
      <c r="BR36" s="601">
        <v>108</v>
      </c>
      <c r="BS36" s="601">
        <v>108</v>
      </c>
      <c r="BT36" s="601" t="s">
        <v>202</v>
      </c>
      <c r="BU36" s="601">
        <v>4</v>
      </c>
      <c r="BV36" s="601">
        <v>918</v>
      </c>
      <c r="BW36" s="601" t="s">
        <v>202</v>
      </c>
      <c r="BX36" s="601">
        <v>1412</v>
      </c>
      <c r="BY36" s="601">
        <v>54</v>
      </c>
      <c r="BZ36" s="601">
        <v>60</v>
      </c>
      <c r="CA36" s="601">
        <v>143385</v>
      </c>
      <c r="CB36" s="601">
        <v>3270</v>
      </c>
      <c r="CC36" s="601">
        <v>13317</v>
      </c>
      <c r="CD36" s="601">
        <v>571</v>
      </c>
      <c r="CE36" s="93" t="s">
        <v>170</v>
      </c>
      <c r="CF36" s="97" t="s">
        <v>155</v>
      </c>
      <c r="CG36" s="90" t="s">
        <v>155</v>
      </c>
      <c r="CH36" s="91" t="s">
        <v>155</v>
      </c>
      <c r="CI36" s="793">
        <v>40422</v>
      </c>
      <c r="CJ36" s="601">
        <v>5016</v>
      </c>
      <c r="CK36" s="601">
        <v>863</v>
      </c>
      <c r="CL36" s="601">
        <v>5366</v>
      </c>
      <c r="CM36" s="601">
        <v>157</v>
      </c>
      <c r="CN36" s="601">
        <v>1611</v>
      </c>
      <c r="CO36" s="601" t="s">
        <v>202</v>
      </c>
      <c r="CP36" s="601" t="s">
        <v>202</v>
      </c>
      <c r="CQ36" s="601" t="s">
        <v>202</v>
      </c>
      <c r="CR36" s="601" t="s">
        <v>202</v>
      </c>
      <c r="CS36" s="601">
        <v>1355</v>
      </c>
      <c r="CT36" s="601">
        <v>1517</v>
      </c>
      <c r="CU36" s="601">
        <v>15123</v>
      </c>
      <c r="CV36" s="601">
        <v>2109</v>
      </c>
      <c r="CW36" s="601">
        <v>434</v>
      </c>
      <c r="CX36" s="601" t="s">
        <v>202</v>
      </c>
      <c r="CY36" s="601">
        <v>32</v>
      </c>
      <c r="CZ36" s="93" t="s">
        <v>170</v>
      </c>
      <c r="DA36" s="97" t="s">
        <v>155</v>
      </c>
      <c r="DB36" s="90" t="s">
        <v>155</v>
      </c>
      <c r="DC36" s="91" t="s">
        <v>155</v>
      </c>
      <c r="DD36" s="793">
        <v>40422</v>
      </c>
      <c r="DE36" s="601">
        <v>102668</v>
      </c>
      <c r="DF36" s="601">
        <v>27205</v>
      </c>
      <c r="DG36" s="601">
        <v>6</v>
      </c>
      <c r="DH36" s="601">
        <v>2696</v>
      </c>
      <c r="DI36" s="601">
        <v>306</v>
      </c>
      <c r="DJ36" s="601">
        <v>15462</v>
      </c>
      <c r="DK36" s="601">
        <v>7969</v>
      </c>
      <c r="DL36" s="601">
        <v>7493</v>
      </c>
      <c r="DM36" s="601">
        <v>6364</v>
      </c>
      <c r="DN36" s="601">
        <v>754</v>
      </c>
      <c r="DO36" s="601">
        <v>390</v>
      </c>
      <c r="DP36" s="601">
        <v>29859</v>
      </c>
      <c r="DQ36" s="601">
        <v>6742</v>
      </c>
      <c r="DR36" s="601">
        <v>20784</v>
      </c>
      <c r="DS36" s="601" t="s">
        <v>202</v>
      </c>
      <c r="DT36" s="601">
        <v>34699</v>
      </c>
      <c r="DU36" s="93" t="s">
        <v>170</v>
      </c>
      <c r="DV36" s="97" t="s">
        <v>155</v>
      </c>
      <c r="DW36" s="90" t="s">
        <v>155</v>
      </c>
      <c r="DX36" s="91" t="s">
        <v>155</v>
      </c>
      <c r="DY36" s="793">
        <v>40422</v>
      </c>
      <c r="DZ36" s="601">
        <v>23721</v>
      </c>
      <c r="EA36" s="601">
        <v>6720</v>
      </c>
      <c r="EB36" s="601">
        <v>29</v>
      </c>
      <c r="EC36" s="601">
        <v>4</v>
      </c>
      <c r="ED36" s="601">
        <v>5186</v>
      </c>
      <c r="EE36" s="601">
        <v>420</v>
      </c>
      <c r="EF36" s="601">
        <v>4765</v>
      </c>
      <c r="EG36" s="601">
        <v>436</v>
      </c>
      <c r="EH36" s="601">
        <v>301</v>
      </c>
      <c r="EI36" s="601">
        <v>307</v>
      </c>
      <c r="EJ36" s="601">
        <v>4904</v>
      </c>
      <c r="EK36" s="601">
        <v>6742</v>
      </c>
      <c r="EL36" s="601">
        <v>181</v>
      </c>
      <c r="EM36" s="601" t="s">
        <v>202</v>
      </c>
      <c r="EN36" s="601">
        <v>125369</v>
      </c>
      <c r="EO36" s="601">
        <v>6300</v>
      </c>
      <c r="EP36" s="93" t="s">
        <v>170</v>
      </c>
      <c r="EQ36" s="97" t="s">
        <v>155</v>
      </c>
      <c r="ER36" s="90" t="s">
        <v>155</v>
      </c>
      <c r="ES36" s="91" t="s">
        <v>155</v>
      </c>
      <c r="ET36" s="793">
        <v>40422</v>
      </c>
      <c r="EU36" s="601">
        <v>548</v>
      </c>
      <c r="EV36" s="601">
        <v>220</v>
      </c>
      <c r="EW36" s="601">
        <v>20</v>
      </c>
      <c r="EX36" s="601">
        <v>6575</v>
      </c>
      <c r="EY36" s="601" t="s">
        <v>202</v>
      </c>
      <c r="EZ36" s="601">
        <v>7466</v>
      </c>
      <c r="FA36" s="601">
        <v>9969</v>
      </c>
      <c r="FB36" s="601">
        <v>11912</v>
      </c>
      <c r="FC36" s="601">
        <v>178</v>
      </c>
      <c r="FD36" s="601">
        <v>7876</v>
      </c>
      <c r="FE36" s="601">
        <v>533</v>
      </c>
      <c r="FF36" s="601">
        <v>1</v>
      </c>
      <c r="FG36" s="601">
        <v>1</v>
      </c>
      <c r="FH36" s="601">
        <v>444</v>
      </c>
      <c r="FI36" s="601">
        <v>304</v>
      </c>
      <c r="FJ36" s="601">
        <v>140</v>
      </c>
      <c r="FK36" s="93" t="s">
        <v>170</v>
      </c>
      <c r="FL36" s="97" t="s">
        <v>155</v>
      </c>
      <c r="FM36" s="90" t="s">
        <v>155</v>
      </c>
      <c r="FN36" s="91" t="s">
        <v>155</v>
      </c>
      <c r="FO36" s="793">
        <v>40422</v>
      </c>
      <c r="FP36" s="601">
        <v>60</v>
      </c>
      <c r="FQ36" s="601">
        <v>150479</v>
      </c>
      <c r="FR36" s="601">
        <v>14643</v>
      </c>
      <c r="FS36" s="601">
        <v>386</v>
      </c>
      <c r="FT36" s="601">
        <v>1</v>
      </c>
      <c r="FU36" s="601">
        <v>13</v>
      </c>
      <c r="FV36" s="601">
        <v>10</v>
      </c>
      <c r="FW36" s="601">
        <v>354</v>
      </c>
      <c r="FX36" s="601">
        <v>354</v>
      </c>
      <c r="FY36" s="601" t="s">
        <v>202</v>
      </c>
      <c r="FZ36" s="601">
        <v>4</v>
      </c>
      <c r="GA36" s="601">
        <v>919</v>
      </c>
      <c r="GB36" s="601" t="s">
        <v>202</v>
      </c>
      <c r="GC36" s="601">
        <v>1427</v>
      </c>
      <c r="GD36" s="601">
        <v>54</v>
      </c>
      <c r="GE36" s="601">
        <v>60</v>
      </c>
      <c r="GF36" s="93" t="s">
        <v>170</v>
      </c>
      <c r="GG36" s="97" t="s">
        <v>155</v>
      </c>
      <c r="GH36" s="90" t="s">
        <v>155</v>
      </c>
      <c r="GI36" s="91" t="s">
        <v>155</v>
      </c>
      <c r="GJ36" s="793">
        <v>40422</v>
      </c>
      <c r="GK36" s="601">
        <v>5016</v>
      </c>
      <c r="GL36" s="601">
        <v>863</v>
      </c>
      <c r="GM36" s="601">
        <v>5366</v>
      </c>
      <c r="GN36" s="601">
        <v>157</v>
      </c>
      <c r="GO36" s="601">
        <v>1612</v>
      </c>
      <c r="GP36" s="601" t="s">
        <v>202</v>
      </c>
      <c r="GQ36" s="601" t="s">
        <v>202</v>
      </c>
      <c r="GR36" s="601" t="s">
        <v>202</v>
      </c>
      <c r="GS36" s="601" t="s">
        <v>202</v>
      </c>
      <c r="GT36" s="601">
        <v>1355</v>
      </c>
      <c r="GU36" s="601">
        <v>1518</v>
      </c>
      <c r="GV36" s="601">
        <v>15123</v>
      </c>
      <c r="GW36" s="601">
        <v>1909</v>
      </c>
      <c r="GX36" s="601">
        <v>481</v>
      </c>
      <c r="GY36" s="601" t="s">
        <v>202</v>
      </c>
      <c r="GZ36" s="601">
        <v>32</v>
      </c>
      <c r="HA36" s="93" t="s">
        <v>170</v>
      </c>
      <c r="HB36" s="97" t="s">
        <v>155</v>
      </c>
      <c r="HC36" s="81"/>
    </row>
    <row r="37" spans="1:211" ht="14.25">
      <c r="A37" s="90" t="s">
        <v>155</v>
      </c>
      <c r="B37" s="91" t="s">
        <v>155</v>
      </c>
      <c r="C37" s="793">
        <v>40452</v>
      </c>
      <c r="D37" s="601">
        <v>111285</v>
      </c>
      <c r="E37" s="601">
        <v>26550</v>
      </c>
      <c r="F37" s="601">
        <v>6</v>
      </c>
      <c r="G37" s="601">
        <v>2153</v>
      </c>
      <c r="H37" s="601">
        <v>302</v>
      </c>
      <c r="I37" s="601">
        <v>15037</v>
      </c>
      <c r="J37" s="601">
        <v>7510</v>
      </c>
      <c r="K37" s="601">
        <v>7527</v>
      </c>
      <c r="L37" s="601">
        <v>6400</v>
      </c>
      <c r="M37" s="601">
        <v>857</v>
      </c>
      <c r="N37" s="601">
        <v>541</v>
      </c>
      <c r="O37" s="601">
        <v>28817</v>
      </c>
      <c r="P37" s="601">
        <v>4663</v>
      </c>
      <c r="Q37" s="601">
        <v>22742</v>
      </c>
      <c r="R37" s="601" t="s">
        <v>202</v>
      </c>
      <c r="S37" s="601">
        <v>21989</v>
      </c>
      <c r="T37" s="93" t="s">
        <v>171</v>
      </c>
      <c r="U37" s="97" t="s">
        <v>155</v>
      </c>
      <c r="V37" s="90" t="s">
        <v>155</v>
      </c>
      <c r="W37" s="91" t="s">
        <v>155</v>
      </c>
      <c r="X37" s="793">
        <v>40452</v>
      </c>
      <c r="Y37" s="601">
        <v>29299</v>
      </c>
      <c r="Z37" s="601">
        <v>6748</v>
      </c>
      <c r="AA37" s="601">
        <v>28</v>
      </c>
      <c r="AB37" s="601">
        <v>4</v>
      </c>
      <c r="AC37" s="601">
        <v>5088</v>
      </c>
      <c r="AD37" s="601">
        <v>760</v>
      </c>
      <c r="AE37" s="601">
        <v>4328</v>
      </c>
      <c r="AF37" s="601">
        <v>442</v>
      </c>
      <c r="AG37" s="601">
        <v>325</v>
      </c>
      <c r="AH37" s="601">
        <v>464</v>
      </c>
      <c r="AI37" s="601">
        <v>3498</v>
      </c>
      <c r="AJ37" s="601">
        <v>4663</v>
      </c>
      <c r="AK37" s="601">
        <v>187</v>
      </c>
      <c r="AL37" s="601" t="s">
        <v>202</v>
      </c>
      <c r="AM37" s="601">
        <v>149568</v>
      </c>
      <c r="AN37" s="601">
        <v>74356</v>
      </c>
      <c r="AO37" s="93" t="s">
        <v>171</v>
      </c>
      <c r="AP37" s="97" t="s">
        <v>155</v>
      </c>
      <c r="AQ37" s="90" t="s">
        <v>155</v>
      </c>
      <c r="AR37" s="91" t="s">
        <v>155</v>
      </c>
      <c r="AS37" s="103">
        <v>40452</v>
      </c>
      <c r="AT37" s="605">
        <v>77</v>
      </c>
      <c r="AU37" s="601">
        <v>6101</v>
      </c>
      <c r="AV37" s="601">
        <v>7258</v>
      </c>
      <c r="AW37" s="601">
        <v>6374</v>
      </c>
      <c r="AX37" s="601">
        <v>12792</v>
      </c>
      <c r="AY37" s="601">
        <v>1814</v>
      </c>
      <c r="AZ37" s="601">
        <v>7497</v>
      </c>
      <c r="BA37" s="601">
        <v>441</v>
      </c>
      <c r="BB37" s="601">
        <v>1</v>
      </c>
      <c r="BC37" s="601">
        <v>1</v>
      </c>
      <c r="BD37" s="601">
        <v>355</v>
      </c>
      <c r="BE37" s="601">
        <v>211</v>
      </c>
      <c r="BF37" s="601">
        <v>144</v>
      </c>
      <c r="BG37" s="601">
        <v>8</v>
      </c>
      <c r="BH37" s="601">
        <v>77</v>
      </c>
      <c r="BI37" s="601">
        <v>6101</v>
      </c>
      <c r="BJ37" s="93" t="s">
        <v>171</v>
      </c>
      <c r="BK37" s="97" t="s">
        <v>155</v>
      </c>
      <c r="BL37" s="90" t="s">
        <v>155</v>
      </c>
      <c r="BM37" s="91" t="s">
        <v>155</v>
      </c>
      <c r="BN37" s="793">
        <v>40452</v>
      </c>
      <c r="BO37" s="601">
        <v>2</v>
      </c>
      <c r="BP37" s="601">
        <v>15</v>
      </c>
      <c r="BQ37" s="601">
        <v>9</v>
      </c>
      <c r="BR37" s="601">
        <v>496</v>
      </c>
      <c r="BS37" s="601">
        <v>196</v>
      </c>
      <c r="BT37" s="601">
        <v>300</v>
      </c>
      <c r="BU37" s="601">
        <v>2</v>
      </c>
      <c r="BV37" s="601">
        <v>2628</v>
      </c>
      <c r="BW37" s="601">
        <v>2211</v>
      </c>
      <c r="BX37" s="601">
        <v>1522</v>
      </c>
      <c r="BY37" s="601">
        <v>47</v>
      </c>
      <c r="BZ37" s="601">
        <v>53</v>
      </c>
      <c r="CA37" s="601">
        <v>142081</v>
      </c>
      <c r="CB37" s="601">
        <v>6764</v>
      </c>
      <c r="CC37" s="601">
        <v>12755</v>
      </c>
      <c r="CD37" s="601">
        <v>532</v>
      </c>
      <c r="CE37" s="93" t="s">
        <v>171</v>
      </c>
      <c r="CF37" s="97" t="s">
        <v>155</v>
      </c>
      <c r="CG37" s="90" t="s">
        <v>155</v>
      </c>
      <c r="CH37" s="91" t="s">
        <v>155</v>
      </c>
      <c r="CI37" s="793">
        <v>40452</v>
      </c>
      <c r="CJ37" s="601">
        <v>4954</v>
      </c>
      <c r="CK37" s="601">
        <v>900</v>
      </c>
      <c r="CL37" s="601">
        <v>5331</v>
      </c>
      <c r="CM37" s="601">
        <v>157</v>
      </c>
      <c r="CN37" s="601">
        <v>1392</v>
      </c>
      <c r="CO37" s="601" t="s">
        <v>202</v>
      </c>
      <c r="CP37" s="601" t="s">
        <v>202</v>
      </c>
      <c r="CQ37" s="601" t="s">
        <v>202</v>
      </c>
      <c r="CR37" s="601" t="s">
        <v>202</v>
      </c>
      <c r="CS37" s="601">
        <v>1170</v>
      </c>
      <c r="CT37" s="601">
        <v>1311</v>
      </c>
      <c r="CU37" s="601">
        <v>14922</v>
      </c>
      <c r="CV37" s="601">
        <v>2320</v>
      </c>
      <c r="CW37" s="601">
        <v>533</v>
      </c>
      <c r="CX37" s="601" t="s">
        <v>202</v>
      </c>
      <c r="CY37" s="601">
        <v>32</v>
      </c>
      <c r="CZ37" s="93" t="s">
        <v>171</v>
      </c>
      <c r="DA37" s="97" t="s">
        <v>155</v>
      </c>
      <c r="DB37" s="90" t="s">
        <v>155</v>
      </c>
      <c r="DC37" s="91" t="s">
        <v>155</v>
      </c>
      <c r="DD37" s="793">
        <v>40452</v>
      </c>
      <c r="DE37" s="601">
        <v>104118</v>
      </c>
      <c r="DF37" s="601">
        <v>27967</v>
      </c>
      <c r="DG37" s="601">
        <v>6</v>
      </c>
      <c r="DH37" s="601">
        <v>2198</v>
      </c>
      <c r="DI37" s="601">
        <v>302</v>
      </c>
      <c r="DJ37" s="601">
        <v>16387</v>
      </c>
      <c r="DK37" s="601">
        <v>8728</v>
      </c>
      <c r="DL37" s="601">
        <v>7660</v>
      </c>
      <c r="DM37" s="601">
        <v>6400</v>
      </c>
      <c r="DN37" s="601">
        <v>857</v>
      </c>
      <c r="DO37" s="601">
        <v>541</v>
      </c>
      <c r="DP37" s="601">
        <v>29659</v>
      </c>
      <c r="DQ37" s="601">
        <v>4663</v>
      </c>
      <c r="DR37" s="601">
        <v>22742</v>
      </c>
      <c r="DS37" s="601" t="s">
        <v>202</v>
      </c>
      <c r="DT37" s="601">
        <v>29570</v>
      </c>
      <c r="DU37" s="93" t="s">
        <v>171</v>
      </c>
      <c r="DV37" s="97" t="s">
        <v>155</v>
      </c>
      <c r="DW37" s="90" t="s">
        <v>155</v>
      </c>
      <c r="DX37" s="91" t="s">
        <v>155</v>
      </c>
      <c r="DY37" s="793">
        <v>40452</v>
      </c>
      <c r="DZ37" s="601">
        <v>22710</v>
      </c>
      <c r="EA37" s="601">
        <v>6973</v>
      </c>
      <c r="EB37" s="601">
        <v>72</v>
      </c>
      <c r="EC37" s="601">
        <v>4</v>
      </c>
      <c r="ED37" s="601">
        <v>5261</v>
      </c>
      <c r="EE37" s="601">
        <v>815</v>
      </c>
      <c r="EF37" s="601">
        <v>4446</v>
      </c>
      <c r="EG37" s="601">
        <v>442</v>
      </c>
      <c r="EH37" s="601">
        <v>325</v>
      </c>
      <c r="EI37" s="601">
        <v>464</v>
      </c>
      <c r="EJ37" s="601">
        <v>3498</v>
      </c>
      <c r="EK37" s="601">
        <v>4663</v>
      </c>
      <c r="EL37" s="601">
        <v>187</v>
      </c>
      <c r="EM37" s="601" t="s">
        <v>202</v>
      </c>
      <c r="EN37" s="601">
        <v>126336</v>
      </c>
      <c r="EO37" s="601">
        <v>7045</v>
      </c>
      <c r="EP37" s="93" t="s">
        <v>171</v>
      </c>
      <c r="EQ37" s="97" t="s">
        <v>155</v>
      </c>
      <c r="ER37" s="90" t="s">
        <v>155</v>
      </c>
      <c r="ES37" s="91" t="s">
        <v>155</v>
      </c>
      <c r="ET37" s="793">
        <v>40452</v>
      </c>
      <c r="EU37" s="601">
        <v>512</v>
      </c>
      <c r="EV37" s="601">
        <v>224</v>
      </c>
      <c r="EW37" s="601">
        <v>22</v>
      </c>
      <c r="EX37" s="601">
        <v>6229</v>
      </c>
      <c r="EY37" s="601" t="s">
        <v>202</v>
      </c>
      <c r="EZ37" s="601">
        <v>7258</v>
      </c>
      <c r="FA37" s="601">
        <v>7703</v>
      </c>
      <c r="FB37" s="601">
        <v>12063</v>
      </c>
      <c r="FC37" s="601">
        <v>250</v>
      </c>
      <c r="FD37" s="601">
        <v>7509</v>
      </c>
      <c r="FE37" s="601">
        <v>498</v>
      </c>
      <c r="FF37" s="601">
        <v>1</v>
      </c>
      <c r="FG37" s="601">
        <v>1</v>
      </c>
      <c r="FH37" s="601">
        <v>412</v>
      </c>
      <c r="FI37" s="601">
        <v>268</v>
      </c>
      <c r="FJ37" s="601">
        <v>144</v>
      </c>
      <c r="FK37" s="93" t="s">
        <v>171</v>
      </c>
      <c r="FL37" s="97" t="s">
        <v>155</v>
      </c>
      <c r="FM37" s="90" t="s">
        <v>155</v>
      </c>
      <c r="FN37" s="91" t="s">
        <v>155</v>
      </c>
      <c r="FO37" s="793">
        <v>40452</v>
      </c>
      <c r="FP37" s="601">
        <v>53</v>
      </c>
      <c r="FQ37" s="601">
        <v>149165</v>
      </c>
      <c r="FR37" s="601">
        <v>16945</v>
      </c>
      <c r="FS37" s="601">
        <v>1100</v>
      </c>
      <c r="FT37" s="601">
        <v>2</v>
      </c>
      <c r="FU37" s="601">
        <v>15</v>
      </c>
      <c r="FV37" s="601">
        <v>9</v>
      </c>
      <c r="FW37" s="601">
        <v>1041</v>
      </c>
      <c r="FX37" s="601">
        <v>741</v>
      </c>
      <c r="FY37" s="601">
        <v>300</v>
      </c>
      <c r="FZ37" s="601">
        <v>2</v>
      </c>
      <c r="GA37" s="601">
        <v>2629</v>
      </c>
      <c r="GB37" s="601">
        <v>2211</v>
      </c>
      <c r="GC37" s="601">
        <v>1536</v>
      </c>
      <c r="GD37" s="601">
        <v>47</v>
      </c>
      <c r="GE37" s="601">
        <v>53</v>
      </c>
      <c r="GF37" s="93" t="s">
        <v>171</v>
      </c>
      <c r="GG37" s="97" t="s">
        <v>155</v>
      </c>
      <c r="GH37" s="90" t="s">
        <v>155</v>
      </c>
      <c r="GI37" s="91" t="s">
        <v>155</v>
      </c>
      <c r="GJ37" s="793">
        <v>40452</v>
      </c>
      <c r="GK37" s="601">
        <v>4954</v>
      </c>
      <c r="GL37" s="601">
        <v>900</v>
      </c>
      <c r="GM37" s="601">
        <v>5331</v>
      </c>
      <c r="GN37" s="601">
        <v>157</v>
      </c>
      <c r="GO37" s="601">
        <v>1392</v>
      </c>
      <c r="GP37" s="601" t="s">
        <v>202</v>
      </c>
      <c r="GQ37" s="601" t="s">
        <v>202</v>
      </c>
      <c r="GR37" s="601" t="s">
        <v>202</v>
      </c>
      <c r="GS37" s="601" t="s">
        <v>202</v>
      </c>
      <c r="GT37" s="601">
        <v>1170</v>
      </c>
      <c r="GU37" s="601">
        <v>1310</v>
      </c>
      <c r="GV37" s="601">
        <v>14922</v>
      </c>
      <c r="GW37" s="601">
        <v>2176</v>
      </c>
      <c r="GX37" s="601">
        <v>592</v>
      </c>
      <c r="GY37" s="601" t="s">
        <v>202</v>
      </c>
      <c r="GZ37" s="601">
        <v>33</v>
      </c>
      <c r="HA37" s="93" t="s">
        <v>171</v>
      </c>
      <c r="HB37" s="97" t="s">
        <v>155</v>
      </c>
      <c r="HC37" s="81"/>
    </row>
    <row r="38" spans="1:211" ht="14.25">
      <c r="A38" s="90" t="s">
        <v>155</v>
      </c>
      <c r="B38" s="91" t="s">
        <v>155</v>
      </c>
      <c r="C38" s="793">
        <v>40483</v>
      </c>
      <c r="D38" s="601">
        <v>111082</v>
      </c>
      <c r="E38" s="601">
        <v>27062</v>
      </c>
      <c r="F38" s="601">
        <v>5</v>
      </c>
      <c r="G38" s="601">
        <v>2666</v>
      </c>
      <c r="H38" s="601">
        <v>281</v>
      </c>
      <c r="I38" s="601">
        <v>15233</v>
      </c>
      <c r="J38" s="601">
        <v>7668</v>
      </c>
      <c r="K38" s="601">
        <v>7565</v>
      </c>
      <c r="L38" s="601">
        <v>6548</v>
      </c>
      <c r="M38" s="601">
        <v>771</v>
      </c>
      <c r="N38" s="601">
        <v>280</v>
      </c>
      <c r="O38" s="601">
        <v>28676</v>
      </c>
      <c r="P38" s="601">
        <v>5479</v>
      </c>
      <c r="Q38" s="601">
        <v>21892</v>
      </c>
      <c r="R38" s="601" t="s">
        <v>202</v>
      </c>
      <c r="S38" s="601">
        <v>22850</v>
      </c>
      <c r="T38" s="93" t="s">
        <v>172</v>
      </c>
      <c r="U38" s="97" t="s">
        <v>155</v>
      </c>
      <c r="V38" s="90" t="s">
        <v>155</v>
      </c>
      <c r="W38" s="91" t="s">
        <v>155</v>
      </c>
      <c r="X38" s="793">
        <v>40483</v>
      </c>
      <c r="Y38" s="601">
        <v>28952</v>
      </c>
      <c r="Z38" s="601">
        <v>6613</v>
      </c>
      <c r="AA38" s="601">
        <v>36</v>
      </c>
      <c r="AB38" s="601">
        <v>3</v>
      </c>
      <c r="AC38" s="601">
        <v>5318</v>
      </c>
      <c r="AD38" s="601">
        <v>820</v>
      </c>
      <c r="AE38" s="601">
        <v>4498</v>
      </c>
      <c r="AF38" s="601">
        <v>364</v>
      </c>
      <c r="AG38" s="601">
        <v>248</v>
      </c>
      <c r="AH38" s="601">
        <v>205</v>
      </c>
      <c r="AI38" s="601">
        <v>4042</v>
      </c>
      <c r="AJ38" s="601">
        <v>5479</v>
      </c>
      <c r="AK38" s="601">
        <v>169</v>
      </c>
      <c r="AL38" s="601" t="s">
        <v>202</v>
      </c>
      <c r="AM38" s="601">
        <v>139588</v>
      </c>
      <c r="AN38" s="601">
        <v>76851</v>
      </c>
      <c r="AO38" s="93" t="s">
        <v>172</v>
      </c>
      <c r="AP38" s="97" t="s">
        <v>155</v>
      </c>
      <c r="AQ38" s="90" t="s">
        <v>155</v>
      </c>
      <c r="AR38" s="91" t="s">
        <v>155</v>
      </c>
      <c r="AS38" s="103">
        <v>40483</v>
      </c>
      <c r="AT38" s="605">
        <v>75</v>
      </c>
      <c r="AU38" s="601">
        <v>6260</v>
      </c>
      <c r="AV38" s="601">
        <v>7412</v>
      </c>
      <c r="AW38" s="601">
        <v>6851</v>
      </c>
      <c r="AX38" s="601">
        <v>13325</v>
      </c>
      <c r="AY38" s="601">
        <v>2007</v>
      </c>
      <c r="AZ38" s="601">
        <v>7722</v>
      </c>
      <c r="BA38" s="601">
        <v>437</v>
      </c>
      <c r="BB38" s="601">
        <v>2</v>
      </c>
      <c r="BC38" s="601">
        <v>1</v>
      </c>
      <c r="BD38" s="601">
        <v>351</v>
      </c>
      <c r="BE38" s="601">
        <v>203</v>
      </c>
      <c r="BF38" s="601">
        <v>148</v>
      </c>
      <c r="BG38" s="601">
        <v>8</v>
      </c>
      <c r="BH38" s="601">
        <v>75</v>
      </c>
      <c r="BI38" s="601">
        <v>6260</v>
      </c>
      <c r="BJ38" s="93" t="s">
        <v>172</v>
      </c>
      <c r="BK38" s="97" t="s">
        <v>155</v>
      </c>
      <c r="BL38" s="90" t="s">
        <v>155</v>
      </c>
      <c r="BM38" s="91" t="s">
        <v>155</v>
      </c>
      <c r="BN38" s="793">
        <v>40483</v>
      </c>
      <c r="BO38" s="601">
        <v>2</v>
      </c>
      <c r="BP38" s="601">
        <v>15</v>
      </c>
      <c r="BQ38" s="601">
        <v>10</v>
      </c>
      <c r="BR38" s="601">
        <v>463</v>
      </c>
      <c r="BS38" s="601">
        <v>214</v>
      </c>
      <c r="BT38" s="601">
        <v>249</v>
      </c>
      <c r="BU38" s="601">
        <v>4</v>
      </c>
      <c r="BV38" s="601">
        <v>2675</v>
      </c>
      <c r="BW38" s="601">
        <v>2264</v>
      </c>
      <c r="BX38" s="601">
        <v>1650</v>
      </c>
      <c r="BY38" s="601">
        <v>62</v>
      </c>
      <c r="BZ38" s="601">
        <v>69</v>
      </c>
      <c r="CA38" s="601">
        <v>153643</v>
      </c>
      <c r="CB38" s="601">
        <v>3986</v>
      </c>
      <c r="CC38" s="601">
        <v>12203</v>
      </c>
      <c r="CD38" s="601">
        <v>547</v>
      </c>
      <c r="CE38" s="93" t="s">
        <v>172</v>
      </c>
      <c r="CF38" s="97" t="s">
        <v>155</v>
      </c>
      <c r="CG38" s="90" t="s">
        <v>155</v>
      </c>
      <c r="CH38" s="91" t="s">
        <v>155</v>
      </c>
      <c r="CI38" s="793">
        <v>40483</v>
      </c>
      <c r="CJ38" s="601">
        <v>5151</v>
      </c>
      <c r="CK38" s="601">
        <v>924</v>
      </c>
      <c r="CL38" s="601">
        <v>5683</v>
      </c>
      <c r="CM38" s="601">
        <v>129</v>
      </c>
      <c r="CN38" s="601">
        <v>1496</v>
      </c>
      <c r="CO38" s="601" t="s">
        <v>202</v>
      </c>
      <c r="CP38" s="601" t="s">
        <v>202</v>
      </c>
      <c r="CQ38" s="601" t="s">
        <v>202</v>
      </c>
      <c r="CR38" s="601" t="s">
        <v>202</v>
      </c>
      <c r="CS38" s="601">
        <v>1258</v>
      </c>
      <c r="CT38" s="601">
        <v>1409</v>
      </c>
      <c r="CU38" s="601">
        <v>15347</v>
      </c>
      <c r="CV38" s="601">
        <v>2374</v>
      </c>
      <c r="CW38" s="601">
        <v>555</v>
      </c>
      <c r="CX38" s="601" t="s">
        <v>202</v>
      </c>
      <c r="CY38" s="601">
        <v>33</v>
      </c>
      <c r="CZ38" s="93" t="s">
        <v>172</v>
      </c>
      <c r="DA38" s="97" t="s">
        <v>155</v>
      </c>
      <c r="DB38" s="90" t="s">
        <v>155</v>
      </c>
      <c r="DC38" s="91" t="s">
        <v>155</v>
      </c>
      <c r="DD38" s="793">
        <v>40483</v>
      </c>
      <c r="DE38" s="601">
        <v>104112</v>
      </c>
      <c r="DF38" s="601">
        <v>28286</v>
      </c>
      <c r="DG38" s="601">
        <v>5</v>
      </c>
      <c r="DH38" s="601">
        <v>2718</v>
      </c>
      <c r="DI38" s="601">
        <v>281</v>
      </c>
      <c r="DJ38" s="601">
        <v>16387</v>
      </c>
      <c r="DK38" s="601">
        <v>8691</v>
      </c>
      <c r="DL38" s="601">
        <v>7696</v>
      </c>
      <c r="DM38" s="601">
        <v>6548</v>
      </c>
      <c r="DN38" s="601">
        <v>771</v>
      </c>
      <c r="DO38" s="601">
        <v>280</v>
      </c>
      <c r="DP38" s="601">
        <v>29488</v>
      </c>
      <c r="DQ38" s="601">
        <v>5479</v>
      </c>
      <c r="DR38" s="601">
        <v>21892</v>
      </c>
      <c r="DS38" s="601" t="s">
        <v>202</v>
      </c>
      <c r="DT38" s="601">
        <v>29999</v>
      </c>
      <c r="DU38" s="93" t="s">
        <v>172</v>
      </c>
      <c r="DV38" s="97" t="s">
        <v>155</v>
      </c>
      <c r="DW38" s="90" t="s">
        <v>155</v>
      </c>
      <c r="DX38" s="91" t="s">
        <v>155</v>
      </c>
      <c r="DY38" s="793">
        <v>40483</v>
      </c>
      <c r="DZ38" s="601">
        <v>22535</v>
      </c>
      <c r="EA38" s="601">
        <v>6889</v>
      </c>
      <c r="EB38" s="601">
        <v>87</v>
      </c>
      <c r="EC38" s="601">
        <v>3</v>
      </c>
      <c r="ED38" s="601">
        <v>5533</v>
      </c>
      <c r="EE38" s="601">
        <v>904</v>
      </c>
      <c r="EF38" s="601">
        <v>4629</v>
      </c>
      <c r="EG38" s="601">
        <v>364</v>
      </c>
      <c r="EH38" s="601">
        <v>248</v>
      </c>
      <c r="EI38" s="601">
        <v>205</v>
      </c>
      <c r="EJ38" s="601">
        <v>4042</v>
      </c>
      <c r="EK38" s="601">
        <v>5479</v>
      </c>
      <c r="EL38" s="601">
        <v>169</v>
      </c>
      <c r="EM38" s="601" t="s">
        <v>202</v>
      </c>
      <c r="EN38" s="601">
        <v>119711</v>
      </c>
      <c r="EO38" s="601">
        <v>6780</v>
      </c>
      <c r="EP38" s="93" t="s">
        <v>172</v>
      </c>
      <c r="EQ38" s="97" t="s">
        <v>155</v>
      </c>
      <c r="ER38" s="90" t="s">
        <v>155</v>
      </c>
      <c r="ES38" s="91" t="s">
        <v>155</v>
      </c>
      <c r="ET38" s="793">
        <v>40483</v>
      </c>
      <c r="EU38" s="601">
        <v>523</v>
      </c>
      <c r="EV38" s="601">
        <v>226</v>
      </c>
      <c r="EW38" s="601">
        <v>24</v>
      </c>
      <c r="EX38" s="601">
        <v>6388</v>
      </c>
      <c r="EY38" s="601" t="s">
        <v>202</v>
      </c>
      <c r="EZ38" s="601">
        <v>7412</v>
      </c>
      <c r="FA38" s="601">
        <v>8180</v>
      </c>
      <c r="FB38" s="601">
        <v>12632</v>
      </c>
      <c r="FC38" s="601">
        <v>265</v>
      </c>
      <c r="FD38" s="601">
        <v>7720</v>
      </c>
      <c r="FE38" s="601">
        <v>490</v>
      </c>
      <c r="FF38" s="601">
        <v>2</v>
      </c>
      <c r="FG38" s="601">
        <v>1</v>
      </c>
      <c r="FH38" s="601">
        <v>404</v>
      </c>
      <c r="FI38" s="601">
        <v>256</v>
      </c>
      <c r="FJ38" s="601">
        <v>148</v>
      </c>
      <c r="FK38" s="93" t="s">
        <v>172</v>
      </c>
      <c r="FL38" s="97" t="s">
        <v>155</v>
      </c>
      <c r="FM38" s="90" t="s">
        <v>155</v>
      </c>
      <c r="FN38" s="91" t="s">
        <v>155</v>
      </c>
      <c r="FO38" s="793">
        <v>40483</v>
      </c>
      <c r="FP38" s="601">
        <v>69</v>
      </c>
      <c r="FQ38" s="601">
        <v>160346</v>
      </c>
      <c r="FR38" s="601">
        <v>17794</v>
      </c>
      <c r="FS38" s="601">
        <v>825</v>
      </c>
      <c r="FT38" s="601">
        <v>2</v>
      </c>
      <c r="FU38" s="601">
        <v>15</v>
      </c>
      <c r="FV38" s="601">
        <v>10</v>
      </c>
      <c r="FW38" s="601">
        <v>769</v>
      </c>
      <c r="FX38" s="601">
        <v>520</v>
      </c>
      <c r="FY38" s="601">
        <v>249</v>
      </c>
      <c r="FZ38" s="601">
        <v>4</v>
      </c>
      <c r="GA38" s="601">
        <v>2677</v>
      </c>
      <c r="GB38" s="601">
        <v>2264</v>
      </c>
      <c r="GC38" s="601">
        <v>1663</v>
      </c>
      <c r="GD38" s="601">
        <v>62</v>
      </c>
      <c r="GE38" s="601">
        <v>69</v>
      </c>
      <c r="GF38" s="93" t="s">
        <v>172</v>
      </c>
      <c r="GG38" s="97" t="s">
        <v>155</v>
      </c>
      <c r="GH38" s="90" t="s">
        <v>155</v>
      </c>
      <c r="GI38" s="91" t="s">
        <v>155</v>
      </c>
      <c r="GJ38" s="793">
        <v>40483</v>
      </c>
      <c r="GK38" s="601">
        <v>5151</v>
      </c>
      <c r="GL38" s="601">
        <v>924</v>
      </c>
      <c r="GM38" s="601">
        <v>5683</v>
      </c>
      <c r="GN38" s="601">
        <v>129</v>
      </c>
      <c r="GO38" s="601">
        <v>1496</v>
      </c>
      <c r="GP38" s="601" t="s">
        <v>202</v>
      </c>
      <c r="GQ38" s="601" t="s">
        <v>202</v>
      </c>
      <c r="GR38" s="601" t="s">
        <v>202</v>
      </c>
      <c r="GS38" s="601" t="s">
        <v>202</v>
      </c>
      <c r="GT38" s="601">
        <v>1258</v>
      </c>
      <c r="GU38" s="601">
        <v>1409</v>
      </c>
      <c r="GV38" s="601">
        <v>15347</v>
      </c>
      <c r="GW38" s="601">
        <v>2234</v>
      </c>
      <c r="GX38" s="601">
        <v>626</v>
      </c>
      <c r="GY38" s="601" t="s">
        <v>202</v>
      </c>
      <c r="GZ38" s="601">
        <v>34</v>
      </c>
      <c r="HA38" s="93" t="s">
        <v>172</v>
      </c>
      <c r="HB38" s="97" t="s">
        <v>155</v>
      </c>
      <c r="HC38" s="81"/>
    </row>
    <row r="39" spans="1:211" ht="14.25">
      <c r="A39" s="105" t="s">
        <v>155</v>
      </c>
      <c r="B39" s="106" t="s">
        <v>155</v>
      </c>
      <c r="C39" s="794">
        <v>40513</v>
      </c>
      <c r="D39" s="619">
        <v>113629</v>
      </c>
      <c r="E39" s="619">
        <v>27120</v>
      </c>
      <c r="F39" s="619">
        <v>5</v>
      </c>
      <c r="G39" s="619">
        <v>2570</v>
      </c>
      <c r="H39" s="619">
        <v>300</v>
      </c>
      <c r="I39" s="619">
        <v>15582</v>
      </c>
      <c r="J39" s="619">
        <v>7031</v>
      </c>
      <c r="K39" s="619">
        <v>8551</v>
      </c>
      <c r="L39" s="619">
        <v>6126</v>
      </c>
      <c r="M39" s="619">
        <v>856</v>
      </c>
      <c r="N39" s="619">
        <v>347</v>
      </c>
      <c r="O39" s="619">
        <v>29579</v>
      </c>
      <c r="P39" s="619">
        <v>6177</v>
      </c>
      <c r="Q39" s="619">
        <v>22778</v>
      </c>
      <c r="R39" s="619" t="s">
        <v>202</v>
      </c>
      <c r="S39" s="619">
        <v>25027</v>
      </c>
      <c r="T39" s="111" t="s">
        <v>173</v>
      </c>
      <c r="U39" s="620" t="s">
        <v>155</v>
      </c>
      <c r="V39" s="105" t="s">
        <v>155</v>
      </c>
      <c r="W39" s="106" t="s">
        <v>155</v>
      </c>
      <c r="X39" s="794">
        <v>40513</v>
      </c>
      <c r="Y39" s="619">
        <v>32418</v>
      </c>
      <c r="Z39" s="619">
        <v>7579</v>
      </c>
      <c r="AA39" s="619">
        <v>27</v>
      </c>
      <c r="AB39" s="619">
        <v>3</v>
      </c>
      <c r="AC39" s="619">
        <v>5887</v>
      </c>
      <c r="AD39" s="619">
        <v>404</v>
      </c>
      <c r="AE39" s="619">
        <v>5483</v>
      </c>
      <c r="AF39" s="619">
        <v>516</v>
      </c>
      <c r="AG39" s="619">
        <v>345</v>
      </c>
      <c r="AH39" s="619">
        <v>251</v>
      </c>
      <c r="AI39" s="619">
        <v>4580</v>
      </c>
      <c r="AJ39" s="619">
        <v>6177</v>
      </c>
      <c r="AK39" s="619">
        <v>148</v>
      </c>
      <c r="AL39" s="619" t="s">
        <v>202</v>
      </c>
      <c r="AM39" s="619">
        <v>152465</v>
      </c>
      <c r="AN39" s="619">
        <v>87908</v>
      </c>
      <c r="AO39" s="111" t="s">
        <v>173</v>
      </c>
      <c r="AP39" s="620" t="s">
        <v>155</v>
      </c>
      <c r="AQ39" s="105" t="s">
        <v>155</v>
      </c>
      <c r="AR39" s="106" t="s">
        <v>155</v>
      </c>
      <c r="AS39" s="107">
        <v>40513</v>
      </c>
      <c r="AT39" s="621">
        <v>96</v>
      </c>
      <c r="AU39" s="619">
        <v>6033</v>
      </c>
      <c r="AV39" s="619">
        <v>7091</v>
      </c>
      <c r="AW39" s="619">
        <v>6984</v>
      </c>
      <c r="AX39" s="619">
        <v>12708</v>
      </c>
      <c r="AY39" s="619">
        <v>2490</v>
      </c>
      <c r="AZ39" s="619">
        <v>7496</v>
      </c>
      <c r="BA39" s="619">
        <v>479</v>
      </c>
      <c r="BB39" s="619">
        <v>2</v>
      </c>
      <c r="BC39" s="619">
        <v>1</v>
      </c>
      <c r="BD39" s="619">
        <v>379</v>
      </c>
      <c r="BE39" s="619">
        <v>228</v>
      </c>
      <c r="BF39" s="619">
        <v>151</v>
      </c>
      <c r="BG39" s="619">
        <v>6</v>
      </c>
      <c r="BH39" s="601">
        <v>96</v>
      </c>
      <c r="BI39" s="619">
        <v>6033</v>
      </c>
      <c r="BJ39" s="111" t="s">
        <v>173</v>
      </c>
      <c r="BK39" s="620" t="s">
        <v>155</v>
      </c>
      <c r="BL39" s="105" t="s">
        <v>155</v>
      </c>
      <c r="BM39" s="106" t="s">
        <v>155</v>
      </c>
      <c r="BN39" s="794">
        <v>40513</v>
      </c>
      <c r="BO39" s="619">
        <v>2</v>
      </c>
      <c r="BP39" s="619">
        <v>15</v>
      </c>
      <c r="BQ39" s="619">
        <v>11</v>
      </c>
      <c r="BR39" s="619">
        <v>534</v>
      </c>
      <c r="BS39" s="619">
        <v>246</v>
      </c>
      <c r="BT39" s="619">
        <v>288</v>
      </c>
      <c r="BU39" s="619">
        <v>5</v>
      </c>
      <c r="BV39" s="619">
        <v>2771</v>
      </c>
      <c r="BW39" s="619">
        <v>2296</v>
      </c>
      <c r="BX39" s="619">
        <v>2065</v>
      </c>
      <c r="BY39" s="619">
        <v>63</v>
      </c>
      <c r="BZ39" s="619">
        <v>71</v>
      </c>
      <c r="CA39" s="619">
        <v>155434</v>
      </c>
      <c r="CB39" s="619">
        <v>4674</v>
      </c>
      <c r="CC39" s="619">
        <v>13429</v>
      </c>
      <c r="CD39" s="619">
        <v>597</v>
      </c>
      <c r="CE39" s="111" t="s">
        <v>173</v>
      </c>
      <c r="CF39" s="620" t="s">
        <v>155</v>
      </c>
      <c r="CG39" s="105" t="s">
        <v>155</v>
      </c>
      <c r="CH39" s="106" t="s">
        <v>155</v>
      </c>
      <c r="CI39" s="794">
        <v>40513</v>
      </c>
      <c r="CJ39" s="619">
        <v>4893</v>
      </c>
      <c r="CK39" s="619">
        <v>905</v>
      </c>
      <c r="CL39" s="619">
        <v>5153</v>
      </c>
      <c r="CM39" s="619">
        <v>147</v>
      </c>
      <c r="CN39" s="619">
        <v>1248</v>
      </c>
      <c r="CO39" s="619" t="s">
        <v>202</v>
      </c>
      <c r="CP39" s="619" t="s">
        <v>202</v>
      </c>
      <c r="CQ39" s="619" t="s">
        <v>202</v>
      </c>
      <c r="CR39" s="619" t="s">
        <v>202</v>
      </c>
      <c r="CS39" s="619">
        <v>1293</v>
      </c>
      <c r="CT39" s="619">
        <v>1175</v>
      </c>
      <c r="CU39" s="619">
        <v>14774</v>
      </c>
      <c r="CV39" s="619">
        <v>2449</v>
      </c>
      <c r="CW39" s="619">
        <v>512</v>
      </c>
      <c r="CX39" s="619" t="s">
        <v>202</v>
      </c>
      <c r="CY39" s="619">
        <v>33</v>
      </c>
      <c r="CZ39" s="111" t="s">
        <v>173</v>
      </c>
      <c r="DA39" s="620" t="s">
        <v>155</v>
      </c>
      <c r="DB39" s="105" t="s">
        <v>155</v>
      </c>
      <c r="DC39" s="106" t="s">
        <v>155</v>
      </c>
      <c r="DD39" s="794">
        <v>40513</v>
      </c>
      <c r="DE39" s="619">
        <v>105471</v>
      </c>
      <c r="DF39" s="619">
        <v>28382</v>
      </c>
      <c r="DG39" s="619">
        <v>5</v>
      </c>
      <c r="DH39" s="619">
        <v>2571</v>
      </c>
      <c r="DI39" s="619">
        <v>300</v>
      </c>
      <c r="DJ39" s="619">
        <v>16824</v>
      </c>
      <c r="DK39" s="619">
        <v>8182</v>
      </c>
      <c r="DL39" s="619">
        <v>8642</v>
      </c>
      <c r="DM39" s="619">
        <v>6126</v>
      </c>
      <c r="DN39" s="619">
        <v>856</v>
      </c>
      <c r="DO39" s="619">
        <v>347</v>
      </c>
      <c r="DP39" s="619">
        <v>30526</v>
      </c>
      <c r="DQ39" s="619">
        <v>6177</v>
      </c>
      <c r="DR39" s="619">
        <v>22778</v>
      </c>
      <c r="DS39" s="619" t="s">
        <v>202</v>
      </c>
      <c r="DT39" s="619">
        <v>33751</v>
      </c>
      <c r="DU39" s="111" t="s">
        <v>173</v>
      </c>
      <c r="DV39" s="620" t="s">
        <v>155</v>
      </c>
      <c r="DW39" s="105" t="s">
        <v>155</v>
      </c>
      <c r="DX39" s="106" t="s">
        <v>155</v>
      </c>
      <c r="DY39" s="794">
        <v>40513</v>
      </c>
      <c r="DZ39" s="619">
        <v>24899</v>
      </c>
      <c r="EA39" s="619">
        <v>7755</v>
      </c>
      <c r="EB39" s="619">
        <v>27</v>
      </c>
      <c r="EC39" s="619">
        <v>3</v>
      </c>
      <c r="ED39" s="619">
        <v>6055</v>
      </c>
      <c r="EE39" s="619">
        <v>480</v>
      </c>
      <c r="EF39" s="619">
        <v>5574</v>
      </c>
      <c r="EG39" s="619">
        <v>516</v>
      </c>
      <c r="EH39" s="619">
        <v>345</v>
      </c>
      <c r="EI39" s="619">
        <v>251</v>
      </c>
      <c r="EJ39" s="619">
        <v>4580</v>
      </c>
      <c r="EK39" s="619">
        <v>6177</v>
      </c>
      <c r="EL39" s="619">
        <v>148</v>
      </c>
      <c r="EM39" s="619" t="s">
        <v>202</v>
      </c>
      <c r="EN39" s="619">
        <v>130025</v>
      </c>
      <c r="EO39" s="619">
        <v>6788</v>
      </c>
      <c r="EP39" s="111" t="s">
        <v>173</v>
      </c>
      <c r="EQ39" s="620" t="s">
        <v>155</v>
      </c>
      <c r="ER39" s="105" t="s">
        <v>155</v>
      </c>
      <c r="ES39" s="106" t="s">
        <v>155</v>
      </c>
      <c r="ET39" s="794">
        <v>40513</v>
      </c>
      <c r="EU39" s="619">
        <v>634</v>
      </c>
      <c r="EV39" s="619">
        <v>249</v>
      </c>
      <c r="EW39" s="619">
        <v>22</v>
      </c>
      <c r="EX39" s="619">
        <v>6177</v>
      </c>
      <c r="EY39" s="619" t="s">
        <v>202</v>
      </c>
      <c r="EZ39" s="619">
        <v>7091</v>
      </c>
      <c r="FA39" s="619">
        <v>8503</v>
      </c>
      <c r="FB39" s="619">
        <v>12013</v>
      </c>
      <c r="FC39" s="619">
        <v>322</v>
      </c>
      <c r="FD39" s="619">
        <v>7508</v>
      </c>
      <c r="FE39" s="619">
        <v>536</v>
      </c>
      <c r="FF39" s="619">
        <v>2</v>
      </c>
      <c r="FG39" s="619">
        <v>1</v>
      </c>
      <c r="FH39" s="619">
        <v>436</v>
      </c>
      <c r="FI39" s="619">
        <v>285</v>
      </c>
      <c r="FJ39" s="619">
        <v>151</v>
      </c>
      <c r="FK39" s="111" t="s">
        <v>173</v>
      </c>
      <c r="FL39" s="620" t="s">
        <v>155</v>
      </c>
      <c r="FM39" s="105" t="s">
        <v>155</v>
      </c>
      <c r="FN39" s="106" t="s">
        <v>155</v>
      </c>
      <c r="FO39" s="794">
        <v>40513</v>
      </c>
      <c r="FP39" s="619">
        <v>71</v>
      </c>
      <c r="FQ39" s="619">
        <v>162710</v>
      </c>
      <c r="FR39" s="619">
        <v>18196</v>
      </c>
      <c r="FS39" s="619">
        <v>966</v>
      </c>
      <c r="FT39" s="619">
        <v>2</v>
      </c>
      <c r="FU39" s="619">
        <v>15</v>
      </c>
      <c r="FV39" s="619">
        <v>11</v>
      </c>
      <c r="FW39" s="619">
        <v>903</v>
      </c>
      <c r="FX39" s="619">
        <v>615</v>
      </c>
      <c r="FY39" s="619">
        <v>288</v>
      </c>
      <c r="FZ39" s="619">
        <v>5</v>
      </c>
      <c r="GA39" s="619">
        <v>2772</v>
      </c>
      <c r="GB39" s="619">
        <v>2296</v>
      </c>
      <c r="GC39" s="601">
        <v>2081</v>
      </c>
      <c r="GD39" s="619">
        <v>63</v>
      </c>
      <c r="GE39" s="619">
        <v>71</v>
      </c>
      <c r="GF39" s="111" t="s">
        <v>173</v>
      </c>
      <c r="GG39" s="620" t="s">
        <v>155</v>
      </c>
      <c r="GH39" s="105" t="s">
        <v>155</v>
      </c>
      <c r="GI39" s="106" t="s">
        <v>155</v>
      </c>
      <c r="GJ39" s="794">
        <v>40513</v>
      </c>
      <c r="GK39" s="619">
        <v>4893</v>
      </c>
      <c r="GL39" s="619">
        <v>905</v>
      </c>
      <c r="GM39" s="619">
        <v>5153</v>
      </c>
      <c r="GN39" s="619">
        <v>147</v>
      </c>
      <c r="GO39" s="619">
        <v>1248</v>
      </c>
      <c r="GP39" s="619" t="s">
        <v>202</v>
      </c>
      <c r="GQ39" s="619" t="s">
        <v>202</v>
      </c>
      <c r="GR39" s="619" t="s">
        <v>202</v>
      </c>
      <c r="GS39" s="619" t="s">
        <v>202</v>
      </c>
      <c r="GT39" s="619">
        <v>1293</v>
      </c>
      <c r="GU39" s="619">
        <v>1175</v>
      </c>
      <c r="GV39" s="619">
        <v>14774</v>
      </c>
      <c r="GW39" s="619">
        <v>2271</v>
      </c>
      <c r="GX39" s="619">
        <v>581</v>
      </c>
      <c r="GY39" s="619" t="s">
        <v>202</v>
      </c>
      <c r="GZ39" s="619">
        <v>34</v>
      </c>
      <c r="HA39" s="111" t="s">
        <v>173</v>
      </c>
      <c r="HB39" s="620" t="s">
        <v>155</v>
      </c>
      <c r="HC39" s="81"/>
    </row>
    <row r="40" spans="1:211" ht="21">
      <c r="A40" s="398"/>
      <c r="B40" s="398"/>
      <c r="C40" s="398"/>
      <c r="D40" s="398"/>
      <c r="E40" s="398"/>
      <c r="F40" s="398"/>
      <c r="G40" s="398"/>
      <c r="H40" s="398"/>
      <c r="I40" s="398"/>
      <c r="J40" s="398"/>
      <c r="K40" s="398"/>
      <c r="L40" s="398"/>
      <c r="M40" s="398"/>
      <c r="N40" s="398"/>
      <c r="O40" s="398"/>
      <c r="P40" s="398"/>
      <c r="Q40" s="398"/>
      <c r="R40" s="398"/>
      <c r="S40" s="398"/>
      <c r="T40" s="398"/>
      <c r="U40" s="398"/>
      <c r="V40" s="398"/>
      <c r="W40" s="398"/>
      <c r="X40" s="398"/>
      <c r="Y40" s="398"/>
      <c r="Z40" s="398"/>
      <c r="AA40" s="398"/>
      <c r="AB40" s="398"/>
      <c r="AC40" s="398"/>
      <c r="AD40" s="398"/>
      <c r="AE40" s="404"/>
      <c r="AF40" s="404"/>
      <c r="AG40" s="404"/>
      <c r="AH40" s="404"/>
      <c r="AI40" s="404"/>
      <c r="AJ40" s="404"/>
      <c r="AK40" s="398"/>
      <c r="AL40" s="398"/>
      <c r="AM40" s="398"/>
      <c r="AN40" s="398"/>
      <c r="AO40" s="398"/>
      <c r="AP40" s="398"/>
      <c r="AQ40" s="398"/>
      <c r="AR40" s="398"/>
      <c r="AS40" s="398"/>
      <c r="AT40" s="398"/>
      <c r="AU40" s="398"/>
      <c r="AV40" s="398"/>
      <c r="AW40" s="398"/>
      <c r="AX40" s="398"/>
      <c r="AY40" s="398"/>
      <c r="AZ40" s="404"/>
      <c r="BA40" s="398"/>
      <c r="BB40" s="398"/>
      <c r="BC40" s="398"/>
      <c r="BD40" s="404"/>
      <c r="BE40" s="404"/>
      <c r="BF40" s="404"/>
      <c r="BG40" s="404"/>
      <c r="BH40" s="404"/>
      <c r="BI40" s="398"/>
      <c r="BJ40" s="398"/>
      <c r="BK40" s="398"/>
      <c r="BL40" s="398"/>
      <c r="BM40" s="398"/>
      <c r="BN40" s="398"/>
      <c r="BO40" s="398"/>
      <c r="BP40" s="404"/>
      <c r="BQ40" s="404"/>
      <c r="BR40" s="404"/>
      <c r="BS40" s="404"/>
      <c r="BT40" s="404"/>
      <c r="BU40" s="404"/>
      <c r="BV40" s="404"/>
      <c r="BW40" s="398"/>
      <c r="BX40" s="398"/>
      <c r="BY40" s="398"/>
      <c r="BZ40" s="398"/>
      <c r="CA40" s="398"/>
      <c r="CB40" s="398"/>
      <c r="CC40" s="398"/>
      <c r="CD40" s="398"/>
      <c r="CE40" s="398"/>
      <c r="CF40" s="398"/>
      <c r="CG40" s="398"/>
      <c r="CH40" s="398"/>
      <c r="CI40" s="398"/>
      <c r="CJ40" s="398"/>
      <c r="CK40" s="398"/>
      <c r="CL40" s="398"/>
      <c r="CM40" s="398"/>
      <c r="CN40" s="404"/>
      <c r="CO40" s="404"/>
      <c r="CP40" s="404"/>
      <c r="CQ40" s="404"/>
      <c r="CR40" s="404"/>
      <c r="CS40" s="404"/>
      <c r="CT40" s="404"/>
      <c r="CU40" s="398"/>
      <c r="CV40" s="398"/>
      <c r="CW40" s="398"/>
      <c r="CX40" s="398"/>
      <c r="CY40" s="398"/>
      <c r="CZ40" s="398"/>
      <c r="DA40" s="398"/>
      <c r="DB40" s="398"/>
      <c r="DC40" s="398"/>
      <c r="DD40" s="398"/>
      <c r="DE40" s="398"/>
      <c r="DF40" s="398"/>
      <c r="DG40" s="398"/>
      <c r="DH40" s="398"/>
      <c r="DI40" s="398"/>
      <c r="DJ40" s="398"/>
      <c r="DK40" s="398"/>
      <c r="DL40" s="398"/>
      <c r="DM40" s="398"/>
      <c r="DN40" s="398"/>
      <c r="DO40" s="398"/>
      <c r="DP40" s="398"/>
      <c r="DQ40" s="404"/>
      <c r="DR40" s="404"/>
      <c r="DS40" s="398"/>
      <c r="DT40" s="398"/>
      <c r="DU40" s="398"/>
      <c r="DV40" s="398"/>
      <c r="DW40" s="398"/>
      <c r="DX40" s="398"/>
      <c r="DY40" s="398"/>
      <c r="DZ40" s="398"/>
      <c r="EA40" s="398"/>
      <c r="EB40" s="398"/>
      <c r="EC40" s="398"/>
      <c r="ED40" s="398"/>
      <c r="EE40" s="404"/>
      <c r="EF40" s="404"/>
      <c r="EG40" s="404"/>
      <c r="EH40" s="404"/>
      <c r="EI40" s="398"/>
      <c r="EJ40" s="398"/>
      <c r="EK40" s="398"/>
      <c r="EL40" s="398"/>
      <c r="EM40" s="398"/>
      <c r="EN40" s="398"/>
      <c r="EO40" s="398"/>
      <c r="EP40" s="398"/>
      <c r="EQ40" s="398"/>
      <c r="ER40" s="398"/>
      <c r="ES40" s="398"/>
      <c r="ET40" s="398"/>
      <c r="EU40" s="398"/>
      <c r="EV40" s="404"/>
      <c r="EW40" s="398"/>
      <c r="EX40" s="398"/>
      <c r="EY40" s="398"/>
      <c r="EZ40" s="398"/>
      <c r="FA40" s="398"/>
      <c r="FB40" s="1260" t="s">
        <v>1153</v>
      </c>
      <c r="FC40" s="398"/>
      <c r="FD40" s="404"/>
      <c r="FE40" s="404"/>
      <c r="FF40" s="404"/>
      <c r="FG40" s="404"/>
      <c r="FH40" s="404"/>
      <c r="FI40" s="404"/>
      <c r="FJ40" s="404"/>
      <c r="FK40" s="398"/>
      <c r="FL40" s="398"/>
      <c r="FM40" s="398"/>
      <c r="FN40" s="398"/>
      <c r="FO40" s="398"/>
      <c r="FP40" s="398"/>
      <c r="FQ40" s="398"/>
      <c r="FR40" s="398"/>
      <c r="FS40" s="398"/>
      <c r="FT40" s="398"/>
      <c r="FU40" s="398"/>
      <c r="FV40" s="398"/>
      <c r="FW40" s="398"/>
      <c r="FX40" s="398"/>
      <c r="FY40" s="398"/>
      <c r="FZ40" s="404"/>
      <c r="GA40" s="404"/>
      <c r="GB40" s="404"/>
      <c r="GC40" s="404"/>
      <c r="GD40" s="404"/>
      <c r="GE40" s="404"/>
      <c r="GF40" s="398"/>
      <c r="GG40" s="398"/>
      <c r="GH40" s="398"/>
      <c r="GI40" s="398"/>
      <c r="GJ40" s="398"/>
      <c r="GK40" s="398"/>
      <c r="GL40" s="398"/>
      <c r="GM40" s="398"/>
      <c r="GN40" s="398"/>
      <c r="GO40" s="404"/>
      <c r="GP40" s="404"/>
      <c r="GQ40" s="404"/>
      <c r="GR40" s="404"/>
      <c r="GS40" s="404"/>
      <c r="GT40" s="404"/>
      <c r="GU40" s="404"/>
      <c r="GV40" s="404"/>
      <c r="GW40" s="404"/>
      <c r="GX40" s="398"/>
      <c r="GY40" s="398"/>
      <c r="GZ40" s="398"/>
      <c r="HA40" s="398"/>
      <c r="HB40" s="398"/>
    </row>
    <row r="41" spans="1:211" ht="21">
      <c r="A41" s="1495" t="s">
        <v>57</v>
      </c>
      <c r="B41" s="1496"/>
      <c r="C41" s="1497"/>
      <c r="D41" s="1247" t="s">
        <v>56</v>
      </c>
      <c r="E41" s="532"/>
      <c r="F41" s="532" t="s">
        <v>192</v>
      </c>
      <c r="G41" s="532" t="s">
        <v>192</v>
      </c>
      <c r="H41" s="532"/>
      <c r="I41" s="532"/>
      <c r="J41" s="532"/>
      <c r="K41" s="1260" t="s">
        <v>1153</v>
      </c>
      <c r="L41" s="1210" t="s">
        <v>1362</v>
      </c>
      <c r="M41" s="532"/>
      <c r="N41" s="1160" t="s">
        <v>221</v>
      </c>
      <c r="O41" s="532"/>
      <c r="P41" s="532"/>
      <c r="Q41" s="532" t="s">
        <v>192</v>
      </c>
      <c r="R41" s="1207"/>
      <c r="S41" s="1236"/>
      <c r="T41" s="1502" t="s">
        <v>62</v>
      </c>
      <c r="U41" s="1496"/>
      <c r="V41" s="1495" t="s">
        <v>57</v>
      </c>
      <c r="W41" s="1496"/>
      <c r="X41" s="1497"/>
      <c r="Y41" s="1210" t="s">
        <v>1363</v>
      </c>
      <c r="Z41" s="1265"/>
      <c r="AA41" s="1139" t="s">
        <v>1364</v>
      </c>
      <c r="AB41" s="1262"/>
      <c r="AC41" s="532"/>
      <c r="AD41" s="532" t="s">
        <v>192</v>
      </c>
      <c r="AF41" s="1260" t="s">
        <v>1153</v>
      </c>
      <c r="AG41" s="532" t="s">
        <v>1156</v>
      </c>
      <c r="AI41" s="1207"/>
      <c r="AJ41" s="577" t="s">
        <v>192</v>
      </c>
      <c r="AK41" s="532"/>
      <c r="AL41" s="532"/>
      <c r="AM41" s="532"/>
      <c r="AN41" s="532" t="s">
        <v>192</v>
      </c>
      <c r="AO41" s="1502" t="s">
        <v>62</v>
      </c>
      <c r="AP41" s="1496"/>
      <c r="AQ41" s="1495" t="s">
        <v>57</v>
      </c>
      <c r="AR41" s="1496"/>
      <c r="AS41" s="1497"/>
      <c r="AT41" s="532" t="s">
        <v>56</v>
      </c>
      <c r="AU41" s="532"/>
      <c r="AV41" s="532" t="s">
        <v>192</v>
      </c>
      <c r="AW41" s="532" t="s">
        <v>192</v>
      </c>
      <c r="AX41" s="1210" t="s">
        <v>1365</v>
      </c>
      <c r="AY41" s="1038" t="s">
        <v>1366</v>
      </c>
      <c r="AZ41" s="124"/>
      <c r="BA41" s="1260" t="s">
        <v>1153</v>
      </c>
      <c r="BB41" s="532" t="s">
        <v>1156</v>
      </c>
      <c r="BC41" s="532"/>
      <c r="BH41" s="1210" t="s">
        <v>1367</v>
      </c>
      <c r="BI41" s="1072" t="s">
        <v>1029</v>
      </c>
      <c r="BJ41" s="1502" t="s">
        <v>62</v>
      </c>
      <c r="BK41" s="1496"/>
      <c r="BL41" s="1495" t="s">
        <v>57</v>
      </c>
      <c r="BM41" s="1496"/>
      <c r="BN41" s="1497"/>
      <c r="BO41" s="532" t="s">
        <v>56</v>
      </c>
      <c r="BP41" s="124"/>
      <c r="BQ41" s="124"/>
      <c r="BR41" s="124"/>
      <c r="BS41" s="124"/>
      <c r="BT41" s="124"/>
      <c r="BV41" s="1260" t="s">
        <v>1153</v>
      </c>
      <c r="BW41" s="532" t="s">
        <v>1156</v>
      </c>
      <c r="BX41" s="1210" t="s">
        <v>1368</v>
      </c>
      <c r="BY41" s="532"/>
      <c r="BZ41" s="1069" t="s">
        <v>1041</v>
      </c>
      <c r="CA41" s="532"/>
      <c r="CB41" s="532"/>
      <c r="CC41" s="532"/>
      <c r="CD41" s="532" t="s">
        <v>192</v>
      </c>
      <c r="CE41" s="1502" t="s">
        <v>62</v>
      </c>
      <c r="CF41" s="1496"/>
      <c r="CG41" s="1495" t="s">
        <v>57</v>
      </c>
      <c r="CH41" s="1496"/>
      <c r="CI41" s="1497"/>
      <c r="CJ41" s="532" t="s">
        <v>56</v>
      </c>
      <c r="CK41" s="532"/>
      <c r="CL41" s="532" t="s">
        <v>192</v>
      </c>
      <c r="CM41" s="532" t="s">
        <v>192</v>
      </c>
      <c r="CN41" s="1207"/>
      <c r="CO41" s="124"/>
      <c r="CP41" s="1207"/>
      <c r="CQ41" s="1260" t="s">
        <v>1153</v>
      </c>
      <c r="CR41" s="577" t="s">
        <v>1156</v>
      </c>
      <c r="CS41" s="1207"/>
      <c r="CT41" s="577" t="s">
        <v>1156</v>
      </c>
      <c r="CU41" s="1207"/>
      <c r="CV41" s="1207"/>
      <c r="CW41" s="532"/>
      <c r="CX41" s="532" t="s">
        <v>192</v>
      </c>
      <c r="CY41" s="1502" t="s">
        <v>62</v>
      </c>
      <c r="CZ41" s="1496"/>
      <c r="DB41" s="1495" t="s">
        <v>57</v>
      </c>
      <c r="DC41" s="1496"/>
      <c r="DD41" s="1497"/>
      <c r="DE41" s="532" t="s">
        <v>56</v>
      </c>
      <c r="DF41" s="532"/>
      <c r="DG41" s="532" t="s">
        <v>192</v>
      </c>
      <c r="DH41" s="532" t="s">
        <v>192</v>
      </c>
      <c r="DI41" s="532"/>
      <c r="DJ41" s="532"/>
      <c r="DK41" s="532"/>
      <c r="DL41" s="1260" t="s">
        <v>1153</v>
      </c>
      <c r="DM41" s="1210" t="s">
        <v>1362</v>
      </c>
      <c r="DN41" s="532"/>
      <c r="DO41" s="1072" t="s">
        <v>710</v>
      </c>
      <c r="DP41" s="532"/>
      <c r="DQ41" s="124"/>
      <c r="DS41" s="532"/>
      <c r="DT41" s="532" t="s">
        <v>192</v>
      </c>
      <c r="DU41" s="1502" t="s">
        <v>62</v>
      </c>
      <c r="DV41" s="1496"/>
      <c r="DW41" s="1495" t="s">
        <v>57</v>
      </c>
      <c r="DX41" s="1496"/>
      <c r="DY41" s="1497"/>
      <c r="DZ41" s="1210" t="s">
        <v>1363</v>
      </c>
      <c r="EA41" s="1265"/>
      <c r="EB41" s="1038" t="s">
        <v>1369</v>
      </c>
      <c r="EC41" s="1262"/>
      <c r="ED41" s="532"/>
      <c r="EE41" s="124"/>
      <c r="EF41" s="124"/>
      <c r="EG41" s="1260" t="s">
        <v>1153</v>
      </c>
      <c r="EH41" s="532" t="s">
        <v>1156</v>
      </c>
      <c r="EI41" s="532"/>
      <c r="EJ41" s="532" t="s">
        <v>192</v>
      </c>
      <c r="EK41" s="532" t="s">
        <v>192</v>
      </c>
      <c r="EL41" s="532"/>
      <c r="EM41" s="532"/>
      <c r="EN41" s="532"/>
      <c r="EO41" s="532" t="s">
        <v>192</v>
      </c>
      <c r="EP41" s="1502" t="s">
        <v>62</v>
      </c>
      <c r="EQ41" s="1496"/>
      <c r="ER41" s="1495" t="s">
        <v>57</v>
      </c>
      <c r="ES41" s="1496"/>
      <c r="ET41" s="1497"/>
      <c r="EU41" s="532" t="s">
        <v>56</v>
      </c>
      <c r="EV41" s="1207"/>
      <c r="EW41" s="532"/>
      <c r="EX41" s="532" t="s">
        <v>192</v>
      </c>
      <c r="EY41" s="532" t="s">
        <v>192</v>
      </c>
      <c r="EZ41" s="532"/>
      <c r="FA41" s="532"/>
      <c r="FB41" s="1266" t="s">
        <v>1370</v>
      </c>
      <c r="FC41" s="1267" t="s">
        <v>1371</v>
      </c>
      <c r="FE41" s="124"/>
      <c r="FF41" s="124"/>
      <c r="FG41" s="124"/>
      <c r="FH41" s="124"/>
      <c r="FI41" s="124"/>
      <c r="FJ41" s="1268"/>
      <c r="FK41" s="1502" t="s">
        <v>62</v>
      </c>
      <c r="FL41" s="1496"/>
      <c r="FM41" s="1495" t="s">
        <v>57</v>
      </c>
      <c r="FN41" s="1496"/>
      <c r="FO41" s="1497"/>
      <c r="FP41" s="534"/>
      <c r="FQ41" s="1210" t="s">
        <v>1349</v>
      </c>
      <c r="FR41" s="635" t="s">
        <v>1372</v>
      </c>
      <c r="FS41" s="532"/>
      <c r="FT41" s="532"/>
      <c r="FU41" s="532" t="s">
        <v>192</v>
      </c>
      <c r="FV41" s="532"/>
      <c r="FW41" s="1260" t="s">
        <v>1153</v>
      </c>
      <c r="FX41" s="532" t="s">
        <v>1156</v>
      </c>
      <c r="FY41" s="532"/>
      <c r="FZ41" s="133"/>
      <c r="GA41" s="784" t="s">
        <v>1373</v>
      </c>
      <c r="GB41" s="577"/>
      <c r="GC41" s="1069" t="s">
        <v>1374</v>
      </c>
      <c r="GD41" s="1269"/>
      <c r="GE41" s="1270"/>
      <c r="GF41" s="1502" t="s">
        <v>62</v>
      </c>
      <c r="GG41" s="1496"/>
      <c r="GH41" s="1495" t="s">
        <v>57</v>
      </c>
      <c r="GI41" s="1496"/>
      <c r="GJ41" s="1497"/>
      <c r="GK41" s="532" t="s">
        <v>56</v>
      </c>
      <c r="GL41" s="532"/>
      <c r="GM41" s="532" t="s">
        <v>192</v>
      </c>
      <c r="GN41" s="532" t="s">
        <v>192</v>
      </c>
      <c r="GO41" s="124"/>
      <c r="GP41" s="124"/>
      <c r="GQ41" s="124"/>
      <c r="GR41" s="1260" t="s">
        <v>1153</v>
      </c>
      <c r="GS41" s="532" t="s">
        <v>1156</v>
      </c>
      <c r="GT41" s="124"/>
      <c r="GU41" s="124"/>
      <c r="GW41" s="577"/>
      <c r="GX41" s="532"/>
      <c r="GY41" s="532"/>
      <c r="GZ41" s="532" t="s">
        <v>192</v>
      </c>
      <c r="HA41" s="1502" t="s">
        <v>62</v>
      </c>
      <c r="HB41" s="1496"/>
    </row>
    <row r="42" spans="1:211" ht="14.25">
      <c r="A42" s="1498"/>
      <c r="B42" s="1498"/>
      <c r="C42" s="1499"/>
      <c r="D42" s="1169" t="s">
        <v>1358</v>
      </c>
      <c r="E42" s="590" t="s">
        <v>97</v>
      </c>
      <c r="F42" s="533" t="s">
        <v>98</v>
      </c>
      <c r="G42" s="533" t="s">
        <v>71</v>
      </c>
      <c r="H42" s="533" t="s">
        <v>71</v>
      </c>
      <c r="I42" s="533" t="s">
        <v>103</v>
      </c>
      <c r="J42" s="533" t="s">
        <v>72</v>
      </c>
      <c r="K42" s="533" t="s">
        <v>74</v>
      </c>
      <c r="L42" s="587" t="s">
        <v>755</v>
      </c>
      <c r="M42" s="587" t="s">
        <v>1102</v>
      </c>
      <c r="N42" s="587" t="s">
        <v>78</v>
      </c>
      <c r="O42" s="588" t="s">
        <v>81</v>
      </c>
      <c r="P42" s="587" t="s">
        <v>82</v>
      </c>
      <c r="Q42" s="533" t="s">
        <v>83</v>
      </c>
      <c r="R42" s="100" t="s">
        <v>84</v>
      </c>
      <c r="S42" s="591" t="s">
        <v>85</v>
      </c>
      <c r="T42" s="1503"/>
      <c r="U42" s="1498"/>
      <c r="V42" s="1498"/>
      <c r="W42" s="1498"/>
      <c r="X42" s="1499"/>
      <c r="Y42" s="100" t="s">
        <v>755</v>
      </c>
      <c r="Z42" s="587" t="s">
        <v>1102</v>
      </c>
      <c r="AA42" s="537" t="s">
        <v>81</v>
      </c>
      <c r="AB42" s="587" t="s">
        <v>82</v>
      </c>
      <c r="AC42" s="533" t="s">
        <v>83</v>
      </c>
      <c r="AD42" s="100" t="s">
        <v>84</v>
      </c>
      <c r="AE42" s="533" t="s">
        <v>85</v>
      </c>
      <c r="AF42" s="533" t="s">
        <v>86</v>
      </c>
      <c r="AG42" s="533" t="s">
        <v>87</v>
      </c>
      <c r="AH42" s="533" t="s">
        <v>89</v>
      </c>
      <c r="AI42" s="537" t="s">
        <v>1104</v>
      </c>
      <c r="AJ42" s="587" t="s">
        <v>90</v>
      </c>
      <c r="AK42" s="587" t="s">
        <v>91</v>
      </c>
      <c r="AL42" s="587" t="s">
        <v>103</v>
      </c>
      <c r="AM42" s="533" t="s">
        <v>72</v>
      </c>
      <c r="AN42" s="533" t="s">
        <v>74</v>
      </c>
      <c r="AO42" s="1503"/>
      <c r="AP42" s="1498"/>
      <c r="AQ42" s="1498"/>
      <c r="AR42" s="1498"/>
      <c r="AS42" s="1499"/>
      <c r="AT42" s="587" t="s">
        <v>91</v>
      </c>
      <c r="AU42" s="533" t="s">
        <v>94</v>
      </c>
      <c r="AV42" s="533" t="s">
        <v>72</v>
      </c>
      <c r="AW42" s="533" t="s">
        <v>74</v>
      </c>
      <c r="AX42" s="100" t="s">
        <v>755</v>
      </c>
      <c r="AY42" s="587" t="s">
        <v>1102</v>
      </c>
      <c r="AZ42" s="587" t="s">
        <v>81</v>
      </c>
      <c r="BA42" s="533" t="s">
        <v>82</v>
      </c>
      <c r="BB42" s="533" t="s">
        <v>83</v>
      </c>
      <c r="BC42" s="100" t="s">
        <v>84</v>
      </c>
      <c r="BD42" s="533" t="s">
        <v>85</v>
      </c>
      <c r="BE42" s="533" t="s">
        <v>87</v>
      </c>
      <c r="BF42" s="533" t="s">
        <v>72</v>
      </c>
      <c r="BG42" s="533" t="s">
        <v>74</v>
      </c>
      <c r="BH42" s="100" t="s">
        <v>755</v>
      </c>
      <c r="BI42" s="587" t="s">
        <v>1102</v>
      </c>
      <c r="BJ42" s="1503"/>
      <c r="BK42" s="1498"/>
      <c r="BL42" s="1498"/>
      <c r="BM42" s="1498"/>
      <c r="BN42" s="1499"/>
      <c r="BO42" s="533" t="s">
        <v>83</v>
      </c>
      <c r="BP42" s="100" t="s">
        <v>84</v>
      </c>
      <c r="BQ42" s="537" t="s">
        <v>85</v>
      </c>
      <c r="BR42" s="537" t="s">
        <v>87</v>
      </c>
      <c r="BS42" s="537" t="s">
        <v>1104</v>
      </c>
      <c r="BT42" s="587" t="s">
        <v>91</v>
      </c>
      <c r="BU42" s="533" t="s">
        <v>94</v>
      </c>
      <c r="BV42" s="533" t="s">
        <v>72</v>
      </c>
      <c r="BW42" s="533" t="s">
        <v>74</v>
      </c>
      <c r="BX42" s="100" t="s">
        <v>755</v>
      </c>
      <c r="BY42" s="587" t="s">
        <v>1102</v>
      </c>
      <c r="BZ42" s="537" t="s">
        <v>78</v>
      </c>
      <c r="CA42" s="587" t="s">
        <v>81</v>
      </c>
      <c r="CB42" s="533" t="s">
        <v>82</v>
      </c>
      <c r="CC42" s="533" t="s">
        <v>83</v>
      </c>
      <c r="CD42" s="100" t="s">
        <v>84</v>
      </c>
      <c r="CE42" s="1503"/>
      <c r="CF42" s="1498"/>
      <c r="CG42" s="1498"/>
      <c r="CH42" s="1498"/>
      <c r="CI42" s="1499"/>
      <c r="CJ42" s="587" t="s">
        <v>82</v>
      </c>
      <c r="CK42" s="533" t="s">
        <v>83</v>
      </c>
      <c r="CL42" s="100" t="s">
        <v>84</v>
      </c>
      <c r="CM42" s="533" t="s">
        <v>85</v>
      </c>
      <c r="CN42" s="587" t="s">
        <v>86</v>
      </c>
      <c r="CO42" s="533" t="s">
        <v>87</v>
      </c>
      <c r="CP42" s="537" t="s">
        <v>1104</v>
      </c>
      <c r="CQ42" s="533" t="s">
        <v>90</v>
      </c>
      <c r="CR42" s="533" t="s">
        <v>91</v>
      </c>
      <c r="CS42" s="590" t="s">
        <v>97</v>
      </c>
      <c r="CT42" s="533" t="s">
        <v>98</v>
      </c>
      <c r="CU42" s="533" t="s">
        <v>71</v>
      </c>
      <c r="CV42" s="533" t="s">
        <v>71</v>
      </c>
      <c r="CW42" s="533" t="s">
        <v>72</v>
      </c>
      <c r="CX42" s="533" t="s">
        <v>74</v>
      </c>
      <c r="CY42" s="1503"/>
      <c r="CZ42" s="1498"/>
      <c r="DB42" s="1498"/>
      <c r="DC42" s="1498"/>
      <c r="DD42" s="1499"/>
      <c r="DE42" s="1169" t="s">
        <v>1358</v>
      </c>
      <c r="DF42" s="590" t="s">
        <v>97</v>
      </c>
      <c r="DG42" s="533" t="s">
        <v>98</v>
      </c>
      <c r="DH42" s="533" t="s">
        <v>71</v>
      </c>
      <c r="DI42" s="533" t="s">
        <v>71</v>
      </c>
      <c r="DJ42" s="533" t="s">
        <v>103</v>
      </c>
      <c r="DK42" s="533" t="s">
        <v>72</v>
      </c>
      <c r="DL42" s="533" t="s">
        <v>74</v>
      </c>
      <c r="DM42" s="533" t="s">
        <v>755</v>
      </c>
      <c r="DN42" s="587" t="s">
        <v>1102</v>
      </c>
      <c r="DO42" s="587" t="s">
        <v>78</v>
      </c>
      <c r="DP42" s="588" t="s">
        <v>81</v>
      </c>
      <c r="DQ42" s="587" t="s">
        <v>82</v>
      </c>
      <c r="DR42" s="533" t="s">
        <v>83</v>
      </c>
      <c r="DS42" s="100" t="s">
        <v>84</v>
      </c>
      <c r="DT42" s="1169" t="s">
        <v>85</v>
      </c>
      <c r="DU42" s="1503"/>
      <c r="DV42" s="1498"/>
      <c r="DW42" s="1498"/>
      <c r="DX42" s="1498"/>
      <c r="DY42" s="1499"/>
      <c r="DZ42" s="100" t="s">
        <v>755</v>
      </c>
      <c r="EA42" s="587" t="s">
        <v>1102</v>
      </c>
      <c r="EB42" s="533" t="s">
        <v>81</v>
      </c>
      <c r="EC42" s="587" t="s">
        <v>82</v>
      </c>
      <c r="ED42" s="533" t="s">
        <v>83</v>
      </c>
      <c r="EE42" s="100" t="s">
        <v>84</v>
      </c>
      <c r="EF42" s="1169" t="s">
        <v>85</v>
      </c>
      <c r="EG42" s="533" t="s">
        <v>86</v>
      </c>
      <c r="EH42" s="533" t="s">
        <v>87</v>
      </c>
      <c r="EI42" s="1169" t="s">
        <v>89</v>
      </c>
      <c r="EJ42" s="537" t="s">
        <v>1104</v>
      </c>
      <c r="EK42" s="587" t="s">
        <v>90</v>
      </c>
      <c r="EL42" s="587" t="s">
        <v>91</v>
      </c>
      <c r="EM42" s="587" t="s">
        <v>103</v>
      </c>
      <c r="EN42" s="533" t="s">
        <v>72</v>
      </c>
      <c r="EO42" s="533" t="s">
        <v>74</v>
      </c>
      <c r="EP42" s="1503"/>
      <c r="EQ42" s="1498"/>
      <c r="ER42" s="1498"/>
      <c r="ES42" s="1498"/>
      <c r="ET42" s="1499"/>
      <c r="EU42" s="533" t="s">
        <v>87</v>
      </c>
      <c r="EV42" s="1169" t="s">
        <v>89</v>
      </c>
      <c r="EW42" s="537" t="s">
        <v>1104</v>
      </c>
      <c r="EX42" s="587" t="s">
        <v>91</v>
      </c>
      <c r="EY42" s="533" t="s">
        <v>94</v>
      </c>
      <c r="EZ42" s="533" t="s">
        <v>72</v>
      </c>
      <c r="FA42" s="533" t="s">
        <v>74</v>
      </c>
      <c r="FB42" s="533" t="s">
        <v>755</v>
      </c>
      <c r="FC42" s="587" t="s">
        <v>1102</v>
      </c>
      <c r="FD42" s="588" t="s">
        <v>81</v>
      </c>
      <c r="FE42" s="587" t="s">
        <v>82</v>
      </c>
      <c r="FF42" s="537" t="s">
        <v>83</v>
      </c>
      <c r="FG42" s="100" t="s">
        <v>84</v>
      </c>
      <c r="FH42" s="537" t="s">
        <v>85</v>
      </c>
      <c r="FI42" s="537" t="s">
        <v>87</v>
      </c>
      <c r="FJ42" s="537" t="s">
        <v>1104</v>
      </c>
      <c r="FK42" s="1503"/>
      <c r="FL42" s="1498"/>
      <c r="FM42" s="1498"/>
      <c r="FN42" s="1498"/>
      <c r="FO42" s="1498"/>
      <c r="FP42" s="533" t="s">
        <v>72</v>
      </c>
      <c r="FQ42" s="100" t="s">
        <v>755</v>
      </c>
      <c r="FR42" s="587" t="s">
        <v>1102</v>
      </c>
      <c r="FS42" s="533" t="s">
        <v>83</v>
      </c>
      <c r="FT42" s="100" t="s">
        <v>84</v>
      </c>
      <c r="FU42" s="533" t="s">
        <v>85</v>
      </c>
      <c r="FV42" s="533" t="s">
        <v>87</v>
      </c>
      <c r="FW42" s="533" t="s">
        <v>1104</v>
      </c>
      <c r="FX42" s="587" t="s">
        <v>91</v>
      </c>
      <c r="FY42" s="533" t="s">
        <v>94</v>
      </c>
      <c r="FZ42" s="533" t="s">
        <v>72</v>
      </c>
      <c r="GA42" s="100" t="s">
        <v>755</v>
      </c>
      <c r="GB42" s="533" t="s">
        <v>1102</v>
      </c>
      <c r="GC42" s="537" t="s">
        <v>78</v>
      </c>
      <c r="GD42" s="587" t="s">
        <v>81</v>
      </c>
      <c r="GE42" s="587" t="s">
        <v>82</v>
      </c>
      <c r="GF42" s="1503"/>
      <c r="GG42" s="1498"/>
      <c r="GH42" s="1498"/>
      <c r="GI42" s="1498"/>
      <c r="GJ42" s="1499"/>
      <c r="GK42" s="587" t="s">
        <v>82</v>
      </c>
      <c r="GL42" s="533" t="s">
        <v>83</v>
      </c>
      <c r="GM42" s="100" t="s">
        <v>84</v>
      </c>
      <c r="GN42" s="533" t="s">
        <v>85</v>
      </c>
      <c r="GO42" s="587" t="s">
        <v>86</v>
      </c>
      <c r="GP42" s="537" t="s">
        <v>87</v>
      </c>
      <c r="GQ42" s="537" t="s">
        <v>1104</v>
      </c>
      <c r="GR42" s="533" t="s">
        <v>90</v>
      </c>
      <c r="GS42" s="587" t="s">
        <v>91</v>
      </c>
      <c r="GT42" s="537" t="s">
        <v>94</v>
      </c>
      <c r="GU42" s="590" t="s">
        <v>97</v>
      </c>
      <c r="GV42" s="533" t="s">
        <v>98</v>
      </c>
      <c r="GW42" s="533" t="s">
        <v>71</v>
      </c>
      <c r="GX42" s="533" t="s">
        <v>71</v>
      </c>
      <c r="GY42" s="533" t="s">
        <v>72</v>
      </c>
      <c r="GZ42" s="533" t="s">
        <v>74</v>
      </c>
      <c r="HA42" s="1503"/>
      <c r="HB42" s="1498"/>
    </row>
    <row r="43" spans="1:211" ht="14.25">
      <c r="A43" s="1498"/>
      <c r="B43" s="1498"/>
      <c r="C43" s="1499"/>
      <c r="D43" s="537"/>
      <c r="E43" s="590"/>
      <c r="F43" s="537"/>
      <c r="G43" s="537" t="s">
        <v>1109</v>
      </c>
      <c r="H43" s="537" t="s">
        <v>1110</v>
      </c>
      <c r="I43" s="537" t="s">
        <v>192</v>
      </c>
      <c r="J43" s="537"/>
      <c r="K43" s="537"/>
      <c r="L43" s="587" t="s">
        <v>76</v>
      </c>
      <c r="M43" s="587" t="s">
        <v>76</v>
      </c>
      <c r="N43" s="587"/>
      <c r="O43" s="587"/>
      <c r="P43" s="587"/>
      <c r="Q43" s="537"/>
      <c r="R43" s="100"/>
      <c r="S43" s="537"/>
      <c r="T43" s="1503"/>
      <c r="U43" s="1498"/>
      <c r="V43" s="1498"/>
      <c r="W43" s="1498"/>
      <c r="X43" s="1499"/>
      <c r="Y43" s="100" t="s">
        <v>76</v>
      </c>
      <c r="Z43" s="587" t="s">
        <v>76</v>
      </c>
      <c r="AA43" s="537"/>
      <c r="AB43" s="587"/>
      <c r="AC43" s="537"/>
      <c r="AD43" s="100"/>
      <c r="AE43" s="537"/>
      <c r="AF43" s="537" t="s">
        <v>192</v>
      </c>
      <c r="AG43" s="537" t="s">
        <v>192</v>
      </c>
      <c r="AH43" s="537"/>
      <c r="AI43" s="537" t="s">
        <v>1108</v>
      </c>
      <c r="AJ43" s="587"/>
      <c r="AK43" s="587"/>
      <c r="AL43" s="587" t="s">
        <v>192</v>
      </c>
      <c r="AM43" s="537"/>
      <c r="AN43" s="537"/>
      <c r="AO43" s="1503"/>
      <c r="AP43" s="1498"/>
      <c r="AQ43" s="1498"/>
      <c r="AR43" s="1498"/>
      <c r="AS43" s="1499"/>
      <c r="AT43" s="587"/>
      <c r="AU43" s="537"/>
      <c r="AV43" s="537"/>
      <c r="AW43" s="537"/>
      <c r="AX43" s="100" t="s">
        <v>76</v>
      </c>
      <c r="AY43" s="587" t="s">
        <v>76</v>
      </c>
      <c r="AZ43" s="587"/>
      <c r="BA43" s="537"/>
      <c r="BB43" s="537"/>
      <c r="BC43" s="100"/>
      <c r="BD43" s="537"/>
      <c r="BE43" s="537" t="s">
        <v>192</v>
      </c>
      <c r="BF43" s="537"/>
      <c r="BG43" s="537"/>
      <c r="BH43" s="100" t="s">
        <v>76</v>
      </c>
      <c r="BI43" s="587" t="s">
        <v>76</v>
      </c>
      <c r="BJ43" s="1503"/>
      <c r="BK43" s="1498"/>
      <c r="BL43" s="1498"/>
      <c r="BM43" s="1498"/>
      <c r="BN43" s="1499"/>
      <c r="BO43" s="537"/>
      <c r="BP43" s="100"/>
      <c r="BQ43" s="537"/>
      <c r="BR43" s="537" t="s">
        <v>192</v>
      </c>
      <c r="BS43" s="537" t="s">
        <v>1108</v>
      </c>
      <c r="BT43" s="587"/>
      <c r="BU43" s="537"/>
      <c r="BV43" s="537"/>
      <c r="BW43" s="537"/>
      <c r="BX43" s="100" t="s">
        <v>76</v>
      </c>
      <c r="BY43" s="587" t="s">
        <v>76</v>
      </c>
      <c r="BZ43" s="537"/>
      <c r="CA43" s="587"/>
      <c r="CB43" s="537"/>
      <c r="CC43" s="537"/>
      <c r="CD43" s="100"/>
      <c r="CE43" s="1503"/>
      <c r="CF43" s="1498"/>
      <c r="CG43" s="1498"/>
      <c r="CH43" s="1498"/>
      <c r="CI43" s="1499"/>
      <c r="CJ43" s="587"/>
      <c r="CK43" s="537"/>
      <c r="CL43" s="100"/>
      <c r="CM43" s="537"/>
      <c r="CN43" s="587" t="s">
        <v>192</v>
      </c>
      <c r="CO43" s="537" t="s">
        <v>192</v>
      </c>
      <c r="CP43" s="537" t="s">
        <v>1108</v>
      </c>
      <c r="CQ43" s="537"/>
      <c r="CR43" s="537"/>
      <c r="CS43" s="590"/>
      <c r="CT43" s="537"/>
      <c r="CU43" s="537" t="s">
        <v>1109</v>
      </c>
      <c r="CV43" s="537" t="s">
        <v>1110</v>
      </c>
      <c r="CW43" s="537"/>
      <c r="CX43" s="537"/>
      <c r="CY43" s="1503"/>
      <c r="CZ43" s="1498"/>
      <c r="DB43" s="1498"/>
      <c r="DC43" s="1498"/>
      <c r="DD43" s="1499"/>
      <c r="DE43" s="414"/>
      <c r="DF43" s="590"/>
      <c r="DG43" s="537"/>
      <c r="DH43" s="537" t="s">
        <v>1109</v>
      </c>
      <c r="DI43" s="537" t="s">
        <v>1110</v>
      </c>
      <c r="DJ43" s="537" t="s">
        <v>192</v>
      </c>
      <c r="DK43" s="537"/>
      <c r="DL43" s="537"/>
      <c r="DM43" s="537" t="s">
        <v>76</v>
      </c>
      <c r="DN43" s="587" t="s">
        <v>76</v>
      </c>
      <c r="DO43" s="587"/>
      <c r="DP43" s="587"/>
      <c r="DQ43" s="587"/>
      <c r="DR43" s="537"/>
      <c r="DS43" s="100"/>
      <c r="DT43" s="537"/>
      <c r="DU43" s="1503"/>
      <c r="DV43" s="1498"/>
      <c r="DW43" s="1498"/>
      <c r="DX43" s="1498"/>
      <c r="DY43" s="1499"/>
      <c r="DZ43" s="100" t="s">
        <v>76</v>
      </c>
      <c r="EA43" s="587" t="s">
        <v>76</v>
      </c>
      <c r="EB43" s="537"/>
      <c r="EC43" s="587"/>
      <c r="ED43" s="537"/>
      <c r="EE43" s="100"/>
      <c r="EF43" s="537"/>
      <c r="EG43" s="537" t="s">
        <v>192</v>
      </c>
      <c r="EH43" s="537" t="s">
        <v>192</v>
      </c>
      <c r="EI43" s="537"/>
      <c r="EJ43" s="537" t="s">
        <v>1108</v>
      </c>
      <c r="EK43" s="587"/>
      <c r="EL43" s="587"/>
      <c r="EM43" s="587" t="s">
        <v>192</v>
      </c>
      <c r="EN43" s="537"/>
      <c r="EO43" s="537"/>
      <c r="EP43" s="1503"/>
      <c r="EQ43" s="1498"/>
      <c r="ER43" s="1498"/>
      <c r="ES43" s="1498"/>
      <c r="ET43" s="1499"/>
      <c r="EU43" s="537" t="s">
        <v>192</v>
      </c>
      <c r="EV43" s="537"/>
      <c r="EW43" s="537" t="s">
        <v>1108</v>
      </c>
      <c r="EX43" s="587"/>
      <c r="EY43" s="537"/>
      <c r="EZ43" s="537"/>
      <c r="FA43" s="537"/>
      <c r="FB43" s="537" t="s">
        <v>76</v>
      </c>
      <c r="FC43" s="587" t="s">
        <v>76</v>
      </c>
      <c r="FD43" s="587"/>
      <c r="FE43" s="587"/>
      <c r="FF43" s="537"/>
      <c r="FG43" s="100"/>
      <c r="FH43" s="537"/>
      <c r="FI43" s="537" t="s">
        <v>192</v>
      </c>
      <c r="FJ43" s="537" t="s">
        <v>1108</v>
      </c>
      <c r="FK43" s="1503"/>
      <c r="FL43" s="1498"/>
      <c r="FM43" s="1498"/>
      <c r="FN43" s="1498"/>
      <c r="FO43" s="1498"/>
      <c r="FP43" s="537"/>
      <c r="FQ43" s="100" t="s">
        <v>76</v>
      </c>
      <c r="FR43" s="587" t="s">
        <v>76</v>
      </c>
      <c r="FS43" s="537"/>
      <c r="FT43" s="100"/>
      <c r="FU43" s="537"/>
      <c r="FV43" s="537" t="s">
        <v>192</v>
      </c>
      <c r="FW43" s="537" t="s">
        <v>1108</v>
      </c>
      <c r="FX43" s="587"/>
      <c r="FY43" s="537"/>
      <c r="FZ43" s="537"/>
      <c r="GA43" s="100" t="s">
        <v>76</v>
      </c>
      <c r="GB43" s="537" t="s">
        <v>76</v>
      </c>
      <c r="GC43" s="537"/>
      <c r="GD43" s="587"/>
      <c r="GE43" s="587"/>
      <c r="GF43" s="1503"/>
      <c r="GG43" s="1498"/>
      <c r="GH43" s="1498"/>
      <c r="GI43" s="1498"/>
      <c r="GJ43" s="1499"/>
      <c r="GK43" s="587"/>
      <c r="GL43" s="537"/>
      <c r="GM43" s="100"/>
      <c r="GN43" s="537"/>
      <c r="GO43" s="587" t="s">
        <v>192</v>
      </c>
      <c r="GP43" s="537" t="s">
        <v>192</v>
      </c>
      <c r="GQ43" s="537" t="s">
        <v>1108</v>
      </c>
      <c r="GR43" s="537"/>
      <c r="GS43" s="587"/>
      <c r="GT43" s="537"/>
      <c r="GU43" s="590"/>
      <c r="GV43" s="537"/>
      <c r="GW43" s="537" t="s">
        <v>1109</v>
      </c>
      <c r="GX43" s="537" t="s">
        <v>1110</v>
      </c>
      <c r="GY43" s="537"/>
      <c r="GZ43" s="537"/>
      <c r="HA43" s="1503"/>
      <c r="HB43" s="1498"/>
    </row>
    <row r="44" spans="1:211">
      <c r="A44" s="1498"/>
      <c r="B44" s="1498"/>
      <c r="C44" s="1499"/>
      <c r="D44" s="506" t="s">
        <v>1360</v>
      </c>
      <c r="E44" s="465" t="s">
        <v>121</v>
      </c>
      <c r="F44" s="1031" t="s">
        <v>1112</v>
      </c>
      <c r="G44" s="423" t="s">
        <v>333</v>
      </c>
      <c r="H44" s="1031" t="s">
        <v>335</v>
      </c>
      <c r="I44" s="506" t="s">
        <v>977</v>
      </c>
      <c r="J44" s="423" t="s">
        <v>1115</v>
      </c>
      <c r="K44" s="414" t="s">
        <v>1116</v>
      </c>
      <c r="L44" s="1031" t="s">
        <v>285</v>
      </c>
      <c r="M44" s="1029" t="s">
        <v>1196</v>
      </c>
      <c r="N44" s="418" t="s">
        <v>105</v>
      </c>
      <c r="O44" s="418" t="s">
        <v>108</v>
      </c>
      <c r="P44" s="418" t="s">
        <v>109</v>
      </c>
      <c r="Q44" s="414" t="s">
        <v>1118</v>
      </c>
      <c r="R44" s="542" t="s">
        <v>1270</v>
      </c>
      <c r="S44" s="423" t="s">
        <v>1270</v>
      </c>
      <c r="T44" s="1503"/>
      <c r="U44" s="1498"/>
      <c r="V44" s="1498"/>
      <c r="W44" s="1498"/>
      <c r="X44" s="1499"/>
      <c r="Y44" s="1031" t="s">
        <v>285</v>
      </c>
      <c r="Z44" s="1029" t="s">
        <v>1196</v>
      </c>
      <c r="AA44" s="414" t="s">
        <v>108</v>
      </c>
      <c r="AB44" s="418" t="s">
        <v>109</v>
      </c>
      <c r="AC44" s="414" t="s">
        <v>1118</v>
      </c>
      <c r="AD44" s="542" t="s">
        <v>1270</v>
      </c>
      <c r="AE44" s="423" t="s">
        <v>1270</v>
      </c>
      <c r="AF44" s="423" t="s">
        <v>306</v>
      </c>
      <c r="AG44" s="418" t="s">
        <v>1117</v>
      </c>
      <c r="AH44" s="414" t="s">
        <v>314</v>
      </c>
      <c r="AI44" s="1077" t="s">
        <v>67</v>
      </c>
      <c r="AJ44" s="418" t="s">
        <v>1292</v>
      </c>
      <c r="AK44" s="418" t="s">
        <v>318</v>
      </c>
      <c r="AL44" s="1029" t="s">
        <v>977</v>
      </c>
      <c r="AM44" s="423" t="s">
        <v>1115</v>
      </c>
      <c r="AN44" s="414" t="s">
        <v>1116</v>
      </c>
      <c r="AO44" s="1503"/>
      <c r="AP44" s="1498"/>
      <c r="AQ44" s="1498"/>
      <c r="AR44" s="1498"/>
      <c r="AS44" s="1499"/>
      <c r="AT44" s="418" t="s">
        <v>318</v>
      </c>
      <c r="AU44" s="506" t="s">
        <v>1326</v>
      </c>
      <c r="AV44" s="423" t="s">
        <v>1115</v>
      </c>
      <c r="AW44" s="414" t="s">
        <v>1116</v>
      </c>
      <c r="AX44" s="1031" t="s">
        <v>285</v>
      </c>
      <c r="AY44" s="1029" t="s">
        <v>1196</v>
      </c>
      <c r="AZ44" s="418" t="s">
        <v>108</v>
      </c>
      <c r="BA44" s="414" t="s">
        <v>109</v>
      </c>
      <c r="BB44" s="414" t="s">
        <v>1118</v>
      </c>
      <c r="BC44" s="542" t="s">
        <v>1270</v>
      </c>
      <c r="BD44" s="414" t="s">
        <v>1118</v>
      </c>
      <c r="BE44" s="418" t="s">
        <v>1117</v>
      </c>
      <c r="BF44" s="423" t="s">
        <v>1115</v>
      </c>
      <c r="BG44" s="414" t="s">
        <v>1116</v>
      </c>
      <c r="BH44" s="1031" t="s">
        <v>285</v>
      </c>
      <c r="BI44" s="1029" t="s">
        <v>1196</v>
      </c>
      <c r="BJ44" s="1503"/>
      <c r="BK44" s="1498"/>
      <c r="BL44" s="1498"/>
      <c r="BM44" s="1498"/>
      <c r="BN44" s="1499"/>
      <c r="BO44" s="414" t="s">
        <v>1118</v>
      </c>
      <c r="BP44" s="542" t="s">
        <v>1270</v>
      </c>
      <c r="BQ44" s="423" t="s">
        <v>1270</v>
      </c>
      <c r="BR44" s="418" t="s">
        <v>1117</v>
      </c>
      <c r="BS44" s="1077" t="s">
        <v>67</v>
      </c>
      <c r="BT44" s="418" t="s">
        <v>318</v>
      </c>
      <c r="BU44" s="479" t="s">
        <v>1335</v>
      </c>
      <c r="BV44" s="423" t="s">
        <v>1115</v>
      </c>
      <c r="BW44" s="414" t="s">
        <v>1116</v>
      </c>
      <c r="BX44" s="1031" t="s">
        <v>285</v>
      </c>
      <c r="BY44" s="1029" t="s">
        <v>1196</v>
      </c>
      <c r="BZ44" s="418" t="s">
        <v>105</v>
      </c>
      <c r="CA44" s="418" t="s">
        <v>108</v>
      </c>
      <c r="CB44" s="414" t="s">
        <v>109</v>
      </c>
      <c r="CC44" s="414" t="s">
        <v>1118</v>
      </c>
      <c r="CD44" s="542" t="s">
        <v>1270</v>
      </c>
      <c r="CE44" s="1503"/>
      <c r="CF44" s="1498"/>
      <c r="CG44" s="1498"/>
      <c r="CH44" s="1498"/>
      <c r="CI44" s="1499"/>
      <c r="CJ44" s="418" t="s">
        <v>109</v>
      </c>
      <c r="CK44" s="414" t="s">
        <v>1118</v>
      </c>
      <c r="CL44" s="542" t="s">
        <v>1270</v>
      </c>
      <c r="CM44" s="423" t="s">
        <v>1270</v>
      </c>
      <c r="CN44" s="1031" t="s">
        <v>306</v>
      </c>
      <c r="CO44" s="418" t="s">
        <v>1117</v>
      </c>
      <c r="CP44" s="1077" t="s">
        <v>67</v>
      </c>
      <c r="CQ44" s="414" t="s">
        <v>1292</v>
      </c>
      <c r="CR44" s="414" t="s">
        <v>318</v>
      </c>
      <c r="CS44" s="465" t="s">
        <v>121</v>
      </c>
      <c r="CT44" s="1031" t="s">
        <v>1112</v>
      </c>
      <c r="CU44" s="423" t="s">
        <v>333</v>
      </c>
      <c r="CV44" s="1031" t="s">
        <v>335</v>
      </c>
      <c r="CW44" s="423" t="s">
        <v>1115</v>
      </c>
      <c r="CX44" s="414" t="s">
        <v>1116</v>
      </c>
      <c r="CY44" s="1503"/>
      <c r="CZ44" s="1498"/>
      <c r="DB44" s="1498"/>
      <c r="DC44" s="1498"/>
      <c r="DD44" s="1499"/>
      <c r="DE44" s="506" t="s">
        <v>1360</v>
      </c>
      <c r="DF44" s="465" t="s">
        <v>121</v>
      </c>
      <c r="DG44" s="1031" t="s">
        <v>1112</v>
      </c>
      <c r="DH44" s="423" t="s">
        <v>333</v>
      </c>
      <c r="DI44" s="1031" t="s">
        <v>335</v>
      </c>
      <c r="DJ44" s="506" t="s">
        <v>977</v>
      </c>
      <c r="DK44" s="423" t="s">
        <v>1115</v>
      </c>
      <c r="DL44" s="414" t="s">
        <v>1116</v>
      </c>
      <c r="DM44" s="423" t="s">
        <v>285</v>
      </c>
      <c r="DN44" s="1029" t="s">
        <v>1196</v>
      </c>
      <c r="DO44" s="418" t="s">
        <v>105</v>
      </c>
      <c r="DP44" s="418" t="s">
        <v>108</v>
      </c>
      <c r="DQ44" s="418" t="s">
        <v>109</v>
      </c>
      <c r="DR44" s="414" t="s">
        <v>1118</v>
      </c>
      <c r="DS44" s="542" t="s">
        <v>1270</v>
      </c>
      <c r="DT44" s="423" t="s">
        <v>1270</v>
      </c>
      <c r="DU44" s="1503"/>
      <c r="DV44" s="1498"/>
      <c r="DW44" s="1498"/>
      <c r="DX44" s="1498"/>
      <c r="DY44" s="1499"/>
      <c r="DZ44" s="1031" t="s">
        <v>285</v>
      </c>
      <c r="EA44" s="1029" t="s">
        <v>1196</v>
      </c>
      <c r="EB44" s="414" t="s">
        <v>108</v>
      </c>
      <c r="EC44" s="418" t="s">
        <v>109</v>
      </c>
      <c r="ED44" s="414" t="s">
        <v>1118</v>
      </c>
      <c r="EE44" s="542" t="s">
        <v>1270</v>
      </c>
      <c r="EF44" s="423" t="s">
        <v>1270</v>
      </c>
      <c r="EG44" s="423" t="s">
        <v>306</v>
      </c>
      <c r="EH44" s="418" t="s">
        <v>1117</v>
      </c>
      <c r="EI44" s="414" t="s">
        <v>314</v>
      </c>
      <c r="EJ44" s="1077" t="s">
        <v>67</v>
      </c>
      <c r="EK44" s="418" t="s">
        <v>1292</v>
      </c>
      <c r="EL44" s="418" t="s">
        <v>318</v>
      </c>
      <c r="EM44" s="1029" t="s">
        <v>977</v>
      </c>
      <c r="EN44" s="423" t="s">
        <v>1115</v>
      </c>
      <c r="EO44" s="414" t="s">
        <v>1116</v>
      </c>
      <c r="EP44" s="1503"/>
      <c r="EQ44" s="1498"/>
      <c r="ER44" s="1498"/>
      <c r="ES44" s="1498"/>
      <c r="ET44" s="1499"/>
      <c r="EU44" s="414" t="s">
        <v>1117</v>
      </c>
      <c r="EV44" s="414" t="s">
        <v>314</v>
      </c>
      <c r="EW44" s="1077" t="s">
        <v>67</v>
      </c>
      <c r="EX44" s="418" t="s">
        <v>318</v>
      </c>
      <c r="EY44" s="479" t="s">
        <v>1335</v>
      </c>
      <c r="EZ44" s="423" t="s">
        <v>1115</v>
      </c>
      <c r="FA44" s="414" t="s">
        <v>1116</v>
      </c>
      <c r="FB44" s="423" t="s">
        <v>285</v>
      </c>
      <c r="FC44" s="1029" t="s">
        <v>1196</v>
      </c>
      <c r="FD44" s="418" t="s">
        <v>108</v>
      </c>
      <c r="FE44" s="418" t="s">
        <v>109</v>
      </c>
      <c r="FF44" s="414" t="s">
        <v>1118</v>
      </c>
      <c r="FG44" s="542" t="s">
        <v>1270</v>
      </c>
      <c r="FH44" s="423" t="s">
        <v>1270</v>
      </c>
      <c r="FI44" s="418" t="s">
        <v>1117</v>
      </c>
      <c r="FJ44" s="1077" t="s">
        <v>67</v>
      </c>
      <c r="FK44" s="1503"/>
      <c r="FL44" s="1498"/>
      <c r="FM44" s="1498"/>
      <c r="FN44" s="1498"/>
      <c r="FO44" s="1498"/>
      <c r="FP44" s="423" t="s">
        <v>1115</v>
      </c>
      <c r="FQ44" s="542" t="s">
        <v>285</v>
      </c>
      <c r="FR44" s="1029" t="s">
        <v>1196</v>
      </c>
      <c r="FS44" s="414" t="s">
        <v>1118</v>
      </c>
      <c r="FT44" s="542" t="s">
        <v>1270</v>
      </c>
      <c r="FU44" s="423" t="s">
        <v>1270</v>
      </c>
      <c r="FV44" s="418" t="s">
        <v>1117</v>
      </c>
      <c r="FW44" s="1143" t="s">
        <v>67</v>
      </c>
      <c r="FX44" s="418" t="s">
        <v>318</v>
      </c>
      <c r="FY44" s="479" t="s">
        <v>1335</v>
      </c>
      <c r="FZ44" s="423" t="s">
        <v>1115</v>
      </c>
      <c r="GA44" s="1031" t="s">
        <v>285</v>
      </c>
      <c r="GB44" s="506" t="s">
        <v>1196</v>
      </c>
      <c r="GC44" s="418" t="s">
        <v>105</v>
      </c>
      <c r="GD44" s="418" t="s">
        <v>108</v>
      </c>
      <c r="GE44" s="418" t="s">
        <v>109</v>
      </c>
      <c r="GF44" s="1503"/>
      <c r="GG44" s="1498"/>
      <c r="GH44" s="1498"/>
      <c r="GI44" s="1498"/>
      <c r="GJ44" s="1499"/>
      <c r="GK44" s="418" t="s">
        <v>109</v>
      </c>
      <c r="GL44" s="414" t="s">
        <v>1118</v>
      </c>
      <c r="GM44" s="542" t="s">
        <v>1270</v>
      </c>
      <c r="GN44" s="423" t="s">
        <v>1270</v>
      </c>
      <c r="GO44" s="1031" t="s">
        <v>306</v>
      </c>
      <c r="GP44" s="418" t="s">
        <v>1117</v>
      </c>
      <c r="GQ44" s="1077" t="s">
        <v>67</v>
      </c>
      <c r="GR44" s="414" t="s">
        <v>1292</v>
      </c>
      <c r="GS44" s="418" t="s">
        <v>318</v>
      </c>
      <c r="GT44" s="506" t="s">
        <v>1326</v>
      </c>
      <c r="GU44" s="465" t="s">
        <v>121</v>
      </c>
      <c r="GV44" s="1031" t="s">
        <v>1112</v>
      </c>
      <c r="GW44" s="423" t="s">
        <v>333</v>
      </c>
      <c r="GX44" s="423" t="s">
        <v>335</v>
      </c>
      <c r="GY44" s="423" t="s">
        <v>1115</v>
      </c>
      <c r="GZ44" s="414" t="s">
        <v>1116</v>
      </c>
      <c r="HA44" s="1503"/>
      <c r="HB44" s="1498"/>
    </row>
    <row r="45" spans="1:211" ht="14.25">
      <c r="A45" s="1498"/>
      <c r="B45" s="1498"/>
      <c r="C45" s="1499"/>
      <c r="D45" s="414" t="s">
        <v>138</v>
      </c>
      <c r="E45" s="465"/>
      <c r="F45" s="414" t="s">
        <v>56</v>
      </c>
      <c r="G45" s="414"/>
      <c r="H45" s="414"/>
      <c r="I45" s="414" t="s">
        <v>56</v>
      </c>
      <c r="J45" s="414" t="s">
        <v>56</v>
      </c>
      <c r="K45" s="414"/>
      <c r="L45" s="1031" t="s">
        <v>1125</v>
      </c>
      <c r="M45" s="1031" t="s">
        <v>1125</v>
      </c>
      <c r="N45" s="418"/>
      <c r="O45" s="418" t="s">
        <v>56</v>
      </c>
      <c r="P45" s="418"/>
      <c r="Q45" s="423" t="s">
        <v>1126</v>
      </c>
      <c r="R45" s="542" t="s">
        <v>1127</v>
      </c>
      <c r="S45" s="423" t="s">
        <v>1180</v>
      </c>
      <c r="T45" s="1503"/>
      <c r="U45" s="1498"/>
      <c r="V45" s="1498"/>
      <c r="W45" s="1498"/>
      <c r="X45" s="1499"/>
      <c r="Y45" s="1031" t="s">
        <v>1125</v>
      </c>
      <c r="Z45" s="1031" t="s">
        <v>1125</v>
      </c>
      <c r="AA45" s="414" t="s">
        <v>56</v>
      </c>
      <c r="AB45" s="418"/>
      <c r="AC45" s="423" t="s">
        <v>1126</v>
      </c>
      <c r="AD45" s="542" t="s">
        <v>1127</v>
      </c>
      <c r="AE45" s="423" t="s">
        <v>1180</v>
      </c>
      <c r="AF45" s="414"/>
      <c r="AG45" s="414" t="s">
        <v>56</v>
      </c>
      <c r="AH45" s="414" t="s">
        <v>56</v>
      </c>
      <c r="AI45" s="1031" t="s">
        <v>1124</v>
      </c>
      <c r="AJ45" s="418" t="s">
        <v>56</v>
      </c>
      <c r="AK45" s="418" t="s">
        <v>56</v>
      </c>
      <c r="AL45" s="418" t="s">
        <v>56</v>
      </c>
      <c r="AM45" s="414" t="s">
        <v>56</v>
      </c>
      <c r="AN45" s="414"/>
      <c r="AO45" s="1503"/>
      <c r="AP45" s="1498"/>
      <c r="AQ45" s="1498"/>
      <c r="AR45" s="1498"/>
      <c r="AS45" s="1499"/>
      <c r="AT45" s="418" t="s">
        <v>56</v>
      </c>
      <c r="AU45" s="414" t="s">
        <v>56</v>
      </c>
      <c r="AV45" s="414" t="s">
        <v>56</v>
      </c>
      <c r="AW45" s="414"/>
      <c r="AX45" s="1031" t="s">
        <v>1124</v>
      </c>
      <c r="AY45" s="1031" t="s">
        <v>1124</v>
      </c>
      <c r="AZ45" s="418" t="s">
        <v>56</v>
      </c>
      <c r="BA45" s="414"/>
      <c r="BB45" s="423" t="s">
        <v>1126</v>
      </c>
      <c r="BC45" s="542" t="s">
        <v>1127</v>
      </c>
      <c r="BD45" s="423" t="s">
        <v>1296</v>
      </c>
      <c r="BE45" s="414" t="s">
        <v>56</v>
      </c>
      <c r="BF45" s="414" t="s">
        <v>56</v>
      </c>
      <c r="BG45" s="414"/>
      <c r="BH45" s="1031" t="s">
        <v>1124</v>
      </c>
      <c r="BI45" s="1031" t="s">
        <v>1124</v>
      </c>
      <c r="BJ45" s="1503"/>
      <c r="BK45" s="1498"/>
      <c r="BL45" s="1498"/>
      <c r="BM45" s="1498"/>
      <c r="BN45" s="1499"/>
      <c r="BO45" s="423" t="s">
        <v>1126</v>
      </c>
      <c r="BP45" s="542" t="s">
        <v>1127</v>
      </c>
      <c r="BQ45" s="423" t="s">
        <v>1180</v>
      </c>
      <c r="BR45" s="414" t="s">
        <v>56</v>
      </c>
      <c r="BS45" s="1031" t="s">
        <v>1124</v>
      </c>
      <c r="BT45" s="418" t="s">
        <v>56</v>
      </c>
      <c r="BU45" s="414" t="s">
        <v>56</v>
      </c>
      <c r="BV45" s="414" t="s">
        <v>56</v>
      </c>
      <c r="BW45" s="414"/>
      <c r="BX45" s="1031" t="s">
        <v>1124</v>
      </c>
      <c r="BY45" s="1031" t="s">
        <v>1124</v>
      </c>
      <c r="BZ45" s="414" t="s">
        <v>56</v>
      </c>
      <c r="CA45" s="418"/>
      <c r="CB45" s="414"/>
      <c r="CC45" s="423" t="s">
        <v>1126</v>
      </c>
      <c r="CD45" s="542" t="s">
        <v>1127</v>
      </c>
      <c r="CE45" s="1503"/>
      <c r="CF45" s="1498"/>
      <c r="CG45" s="1498"/>
      <c r="CH45" s="1498"/>
      <c r="CI45" s="1499"/>
      <c r="CJ45" s="418"/>
      <c r="CK45" s="423" t="s">
        <v>1126</v>
      </c>
      <c r="CL45" s="542" t="s">
        <v>1127</v>
      </c>
      <c r="CM45" s="423" t="s">
        <v>1180</v>
      </c>
      <c r="CN45" s="418"/>
      <c r="CO45" s="414" t="s">
        <v>56</v>
      </c>
      <c r="CP45" s="1031" t="s">
        <v>1124</v>
      </c>
      <c r="CQ45" s="414" t="s">
        <v>56</v>
      </c>
      <c r="CR45" s="414" t="s">
        <v>56</v>
      </c>
      <c r="CS45" s="465"/>
      <c r="CT45" s="414" t="s">
        <v>56</v>
      </c>
      <c r="CU45" s="414"/>
      <c r="CV45" s="414"/>
      <c r="CW45" s="414" t="s">
        <v>56</v>
      </c>
      <c r="CX45" s="414"/>
      <c r="CY45" s="1503"/>
      <c r="CZ45" s="1498"/>
      <c r="DB45" s="1498"/>
      <c r="DC45" s="1498"/>
      <c r="DD45" s="1499"/>
      <c r="DE45" s="414" t="s">
        <v>138</v>
      </c>
      <c r="DF45" s="465"/>
      <c r="DG45" s="414" t="s">
        <v>56</v>
      </c>
      <c r="DH45" s="414"/>
      <c r="DI45" s="414"/>
      <c r="DJ45" s="414" t="s">
        <v>56</v>
      </c>
      <c r="DK45" s="414" t="s">
        <v>56</v>
      </c>
      <c r="DL45" s="414"/>
      <c r="DM45" s="423" t="s">
        <v>1124</v>
      </c>
      <c r="DN45" s="1031" t="s">
        <v>1124</v>
      </c>
      <c r="DO45" s="418"/>
      <c r="DP45" s="418" t="s">
        <v>56</v>
      </c>
      <c r="DQ45" s="418"/>
      <c r="DR45" s="423" t="s">
        <v>1126</v>
      </c>
      <c r="DS45" s="542" t="s">
        <v>1127</v>
      </c>
      <c r="DT45" s="423" t="s">
        <v>1180</v>
      </c>
      <c r="DU45" s="1503"/>
      <c r="DV45" s="1498"/>
      <c r="DW45" s="1498"/>
      <c r="DX45" s="1498"/>
      <c r="DY45" s="1499"/>
      <c r="DZ45" s="1031" t="s">
        <v>1124</v>
      </c>
      <c r="EA45" s="1031" t="s">
        <v>1124</v>
      </c>
      <c r="EB45" s="414" t="s">
        <v>56</v>
      </c>
      <c r="EC45" s="418"/>
      <c r="ED45" s="423" t="s">
        <v>1126</v>
      </c>
      <c r="EE45" s="542" t="s">
        <v>1127</v>
      </c>
      <c r="EF45" s="423" t="s">
        <v>1180</v>
      </c>
      <c r="EG45" s="414"/>
      <c r="EH45" s="414" t="s">
        <v>56</v>
      </c>
      <c r="EI45" s="414" t="s">
        <v>56</v>
      </c>
      <c r="EJ45" s="1031" t="s">
        <v>1125</v>
      </c>
      <c r="EK45" s="418" t="s">
        <v>56</v>
      </c>
      <c r="EL45" s="418" t="s">
        <v>56</v>
      </c>
      <c r="EM45" s="418" t="s">
        <v>56</v>
      </c>
      <c r="EN45" s="414" t="s">
        <v>56</v>
      </c>
      <c r="EO45" s="414"/>
      <c r="EP45" s="1503"/>
      <c r="EQ45" s="1498"/>
      <c r="ER45" s="1498"/>
      <c r="ES45" s="1498"/>
      <c r="ET45" s="1499"/>
      <c r="EU45" s="414" t="s">
        <v>56</v>
      </c>
      <c r="EV45" s="414" t="s">
        <v>56</v>
      </c>
      <c r="EW45" s="1031" t="s">
        <v>1125</v>
      </c>
      <c r="EX45" s="418" t="s">
        <v>56</v>
      </c>
      <c r="EY45" s="414" t="s">
        <v>56</v>
      </c>
      <c r="EZ45" s="414" t="s">
        <v>56</v>
      </c>
      <c r="FA45" s="414"/>
      <c r="FB45" s="423" t="s">
        <v>1125</v>
      </c>
      <c r="FC45" s="1031" t="s">
        <v>1125</v>
      </c>
      <c r="FD45" s="418" t="s">
        <v>56</v>
      </c>
      <c r="FE45" s="418"/>
      <c r="FF45" s="423" t="s">
        <v>1126</v>
      </c>
      <c r="FG45" s="542" t="s">
        <v>1127</v>
      </c>
      <c r="FH45" s="423" t="s">
        <v>1180</v>
      </c>
      <c r="FI45" s="414" t="s">
        <v>56</v>
      </c>
      <c r="FJ45" s="1031" t="s">
        <v>1125</v>
      </c>
      <c r="FK45" s="1503"/>
      <c r="FL45" s="1498"/>
      <c r="FM45" s="1498"/>
      <c r="FN45" s="1498"/>
      <c r="FO45" s="1498"/>
      <c r="FP45" s="537" t="s">
        <v>56</v>
      </c>
      <c r="FQ45" s="542" t="s">
        <v>1125</v>
      </c>
      <c r="FR45" s="1031" t="s">
        <v>1125</v>
      </c>
      <c r="FS45" s="423" t="s">
        <v>1126</v>
      </c>
      <c r="FT45" s="542" t="s">
        <v>1127</v>
      </c>
      <c r="FU45" s="423" t="s">
        <v>1180</v>
      </c>
      <c r="FV45" s="414" t="s">
        <v>56</v>
      </c>
      <c r="FW45" s="423" t="s">
        <v>1125</v>
      </c>
      <c r="FX45" s="587" t="s">
        <v>56</v>
      </c>
      <c r="FY45" s="537" t="s">
        <v>56</v>
      </c>
      <c r="FZ45" s="537" t="s">
        <v>56</v>
      </c>
      <c r="GA45" s="1031" t="s">
        <v>1125</v>
      </c>
      <c r="GB45" s="1031" t="s">
        <v>1125</v>
      </c>
      <c r="GC45" s="537" t="s">
        <v>56</v>
      </c>
      <c r="GD45" s="587" t="s">
        <v>56</v>
      </c>
      <c r="GE45" s="587"/>
      <c r="GF45" s="1503"/>
      <c r="GG45" s="1498"/>
      <c r="GH45" s="1498"/>
      <c r="GI45" s="1498"/>
      <c r="GJ45" s="1499"/>
      <c r="GK45" s="418"/>
      <c r="GL45" s="423" t="s">
        <v>1126</v>
      </c>
      <c r="GM45" s="542" t="s">
        <v>1127</v>
      </c>
      <c r="GN45" s="423" t="s">
        <v>1180</v>
      </c>
      <c r="GO45" s="418"/>
      <c r="GP45" s="414" t="s">
        <v>56</v>
      </c>
      <c r="GQ45" s="1031" t="s">
        <v>1125</v>
      </c>
      <c r="GR45" s="414" t="s">
        <v>56</v>
      </c>
      <c r="GS45" s="418" t="s">
        <v>56</v>
      </c>
      <c r="GT45" s="414" t="s">
        <v>56</v>
      </c>
      <c r="GU45" s="465"/>
      <c r="GV45" s="414" t="s">
        <v>56</v>
      </c>
      <c r="GW45" s="414"/>
      <c r="GX45" s="414"/>
      <c r="GY45" s="414" t="s">
        <v>56</v>
      </c>
      <c r="GZ45" s="414"/>
      <c r="HA45" s="1503"/>
      <c r="HB45" s="1498"/>
    </row>
    <row r="46" spans="1:211" ht="14.25">
      <c r="A46" s="1498"/>
      <c r="B46" s="1498"/>
      <c r="C46" s="1499"/>
      <c r="D46" s="1230"/>
      <c r="E46" s="1230"/>
      <c r="F46" s="423"/>
      <c r="G46" s="414"/>
      <c r="H46" s="414"/>
      <c r="I46" s="414" t="s">
        <v>56</v>
      </c>
      <c r="J46" s="423"/>
      <c r="K46" s="414"/>
      <c r="L46" s="1029" t="s">
        <v>1183</v>
      </c>
      <c r="M46" s="1029" t="s">
        <v>1183</v>
      </c>
      <c r="N46" s="418"/>
      <c r="O46" s="1031"/>
      <c r="P46" s="418"/>
      <c r="Q46" s="423"/>
      <c r="R46" s="542"/>
      <c r="S46" s="423"/>
      <c r="T46" s="1503"/>
      <c r="U46" s="1498"/>
      <c r="V46" s="1498"/>
      <c r="W46" s="1498"/>
      <c r="X46" s="1499"/>
      <c r="Y46" s="1029" t="s">
        <v>1183</v>
      </c>
      <c r="Z46" s="1029" t="s">
        <v>1183</v>
      </c>
      <c r="AA46" s="423"/>
      <c r="AB46" s="418"/>
      <c r="AC46" s="423"/>
      <c r="AD46" s="542"/>
      <c r="AE46" s="423"/>
      <c r="AF46" s="414"/>
      <c r="AG46" s="414"/>
      <c r="AH46" s="414"/>
      <c r="AI46" s="1029" t="s">
        <v>1214</v>
      </c>
      <c r="AJ46" s="418"/>
      <c r="AK46" s="418"/>
      <c r="AL46" s="418" t="s">
        <v>56</v>
      </c>
      <c r="AM46" s="423"/>
      <c r="AN46" s="414"/>
      <c r="AO46" s="1503"/>
      <c r="AP46" s="1498"/>
      <c r="AQ46" s="1498"/>
      <c r="AR46" s="1498"/>
      <c r="AS46" s="1499"/>
      <c r="AT46" s="418"/>
      <c r="AU46" s="423"/>
      <c r="AV46" s="423"/>
      <c r="AW46" s="414"/>
      <c r="AX46" s="1029" t="s">
        <v>1214</v>
      </c>
      <c r="AY46" s="1029" t="s">
        <v>1214</v>
      </c>
      <c r="AZ46" s="1031"/>
      <c r="BA46" s="414"/>
      <c r="BB46" s="423"/>
      <c r="BC46" s="542"/>
      <c r="BD46" s="423"/>
      <c r="BE46" s="414"/>
      <c r="BF46" s="423"/>
      <c r="BG46" s="414"/>
      <c r="BH46" s="1029" t="s">
        <v>1214</v>
      </c>
      <c r="BI46" s="1029" t="s">
        <v>1214</v>
      </c>
      <c r="BJ46" s="1503"/>
      <c r="BK46" s="1498"/>
      <c r="BL46" s="1498"/>
      <c r="BM46" s="1498"/>
      <c r="BN46" s="1499"/>
      <c r="BO46" s="423"/>
      <c r="BP46" s="542"/>
      <c r="BQ46" s="423"/>
      <c r="BR46" s="414"/>
      <c r="BS46" s="1029" t="s">
        <v>1214</v>
      </c>
      <c r="BT46" s="418"/>
      <c r="BU46" s="423"/>
      <c r="BV46" s="423"/>
      <c r="BW46" s="414"/>
      <c r="BX46" s="1029" t="s">
        <v>1214</v>
      </c>
      <c r="BY46" s="1029" t="s">
        <v>1214</v>
      </c>
      <c r="BZ46" s="418"/>
      <c r="CA46" s="418"/>
      <c r="CB46" s="414"/>
      <c r="CC46" s="423"/>
      <c r="CD46" s="542"/>
      <c r="CE46" s="1503"/>
      <c r="CF46" s="1498"/>
      <c r="CG46" s="1498"/>
      <c r="CH46" s="1498"/>
      <c r="CI46" s="1499"/>
      <c r="CJ46" s="418"/>
      <c r="CK46" s="423"/>
      <c r="CL46" s="542"/>
      <c r="CM46" s="423"/>
      <c r="CN46" s="418"/>
      <c r="CO46" s="414"/>
      <c r="CP46" s="1029" t="s">
        <v>1214</v>
      </c>
      <c r="CQ46" s="414"/>
      <c r="CR46" s="414"/>
      <c r="CS46" s="1271"/>
      <c r="CT46" s="423"/>
      <c r="CU46" s="414"/>
      <c r="CV46" s="414"/>
      <c r="CW46" s="423"/>
      <c r="CX46" s="414"/>
      <c r="CY46" s="1503"/>
      <c r="CZ46" s="1498"/>
      <c r="DB46" s="1498"/>
      <c r="DC46" s="1498"/>
      <c r="DD46" s="1499"/>
      <c r="DE46" s="1230"/>
      <c r="DF46" s="1230"/>
      <c r="DG46" s="423"/>
      <c r="DH46" s="414"/>
      <c r="DI46" s="414"/>
      <c r="DJ46" s="414" t="s">
        <v>56</v>
      </c>
      <c r="DK46" s="423"/>
      <c r="DL46" s="414"/>
      <c r="DM46" s="506" t="s">
        <v>1214</v>
      </c>
      <c r="DN46" s="1029" t="s">
        <v>1214</v>
      </c>
      <c r="DO46" s="418"/>
      <c r="DP46" s="1031"/>
      <c r="DQ46" s="418"/>
      <c r="DR46" s="423"/>
      <c r="DS46" s="542"/>
      <c r="DT46" s="423"/>
      <c r="DU46" s="1503"/>
      <c r="DV46" s="1498"/>
      <c r="DW46" s="1498"/>
      <c r="DX46" s="1498"/>
      <c r="DY46" s="1499"/>
      <c r="DZ46" s="1029" t="s">
        <v>1214</v>
      </c>
      <c r="EA46" s="1029" t="s">
        <v>1214</v>
      </c>
      <c r="EB46" s="423"/>
      <c r="EC46" s="418"/>
      <c r="ED46" s="423"/>
      <c r="EE46" s="542"/>
      <c r="EF46" s="423"/>
      <c r="EG46" s="414"/>
      <c r="EH46" s="414"/>
      <c r="EI46" s="414"/>
      <c r="EJ46" s="1029" t="s">
        <v>1183</v>
      </c>
      <c r="EK46" s="418"/>
      <c r="EL46" s="418"/>
      <c r="EM46" s="418" t="s">
        <v>56</v>
      </c>
      <c r="EN46" s="423"/>
      <c r="EO46" s="414"/>
      <c r="EP46" s="1503"/>
      <c r="EQ46" s="1498"/>
      <c r="ER46" s="1498"/>
      <c r="ES46" s="1498"/>
      <c r="ET46" s="1499"/>
      <c r="EU46" s="414"/>
      <c r="EV46" s="414"/>
      <c r="EW46" s="1029" t="s">
        <v>1183</v>
      </c>
      <c r="EX46" s="418"/>
      <c r="EY46" s="423"/>
      <c r="EZ46" s="423"/>
      <c r="FA46" s="414"/>
      <c r="FB46" s="506" t="s">
        <v>1183</v>
      </c>
      <c r="FC46" s="1029" t="s">
        <v>1183</v>
      </c>
      <c r="FD46" s="1031"/>
      <c r="FE46" s="418"/>
      <c r="FF46" s="423"/>
      <c r="FG46" s="542"/>
      <c r="FH46" s="423"/>
      <c r="FI46" s="414"/>
      <c r="FJ46" s="1029" t="s">
        <v>1183</v>
      </c>
      <c r="FK46" s="1503"/>
      <c r="FL46" s="1498"/>
      <c r="FM46" s="1498"/>
      <c r="FN46" s="1498"/>
      <c r="FO46" s="1498"/>
      <c r="FP46" s="591"/>
      <c r="FQ46" s="508" t="s">
        <v>1183</v>
      </c>
      <c r="FR46" s="1029" t="s">
        <v>1183</v>
      </c>
      <c r="FS46" s="423"/>
      <c r="FT46" s="542"/>
      <c r="FU46" s="423"/>
      <c r="FV46" s="537"/>
      <c r="FW46" s="506" t="s">
        <v>1183</v>
      </c>
      <c r="FX46" s="587"/>
      <c r="FY46" s="591"/>
      <c r="FZ46" s="591"/>
      <c r="GA46" s="1029" t="s">
        <v>1183</v>
      </c>
      <c r="GB46" s="1029" t="s">
        <v>1183</v>
      </c>
      <c r="GC46" s="587"/>
      <c r="GD46" s="589"/>
      <c r="GE46" s="587"/>
      <c r="GF46" s="1503"/>
      <c r="GG46" s="1498"/>
      <c r="GH46" s="1498"/>
      <c r="GI46" s="1498"/>
      <c r="GJ46" s="1499"/>
      <c r="GK46" s="418"/>
      <c r="GL46" s="423"/>
      <c r="GM46" s="542"/>
      <c r="GN46" s="423"/>
      <c r="GO46" s="418"/>
      <c r="GP46" s="414"/>
      <c r="GQ46" s="1029" t="s">
        <v>1183</v>
      </c>
      <c r="GR46" s="414"/>
      <c r="GS46" s="418"/>
      <c r="GT46" s="423"/>
      <c r="GU46" s="1271"/>
      <c r="GV46" s="423"/>
      <c r="GW46" s="414"/>
      <c r="GX46" s="414"/>
      <c r="GY46" s="423"/>
      <c r="GZ46" s="414"/>
      <c r="HA46" s="1503"/>
      <c r="HB46" s="1498"/>
    </row>
    <row r="47" spans="1:211" ht="15.75">
      <c r="A47" s="1500"/>
      <c r="B47" s="1500"/>
      <c r="C47" s="1501"/>
      <c r="D47" s="1172" t="s">
        <v>1184</v>
      </c>
      <c r="E47" s="1172" t="s">
        <v>1184</v>
      </c>
      <c r="F47" s="541" t="s">
        <v>148</v>
      </c>
      <c r="G47" s="1172" t="s">
        <v>1184</v>
      </c>
      <c r="H47" s="1173" t="s">
        <v>1184</v>
      </c>
      <c r="I47" s="541" t="s">
        <v>148</v>
      </c>
      <c r="J47" s="541" t="s">
        <v>903</v>
      </c>
      <c r="K47" s="541" t="s">
        <v>144</v>
      </c>
      <c r="L47" s="541" t="s">
        <v>143</v>
      </c>
      <c r="M47" s="499" t="s">
        <v>143</v>
      </c>
      <c r="N47" s="499" t="s">
        <v>143</v>
      </c>
      <c r="O47" s="499" t="s">
        <v>143</v>
      </c>
      <c r="P47" s="499" t="s">
        <v>143</v>
      </c>
      <c r="Q47" s="541" t="s">
        <v>143</v>
      </c>
      <c r="R47" s="499" t="s">
        <v>143</v>
      </c>
      <c r="S47" s="541" t="s">
        <v>143</v>
      </c>
      <c r="T47" s="1504"/>
      <c r="U47" s="1500"/>
      <c r="V47" s="1500"/>
      <c r="W47" s="1500"/>
      <c r="X47" s="1501"/>
      <c r="Y47" s="416" t="s">
        <v>143</v>
      </c>
      <c r="Z47" s="499" t="s">
        <v>143</v>
      </c>
      <c r="AA47" s="541" t="s">
        <v>143</v>
      </c>
      <c r="AB47" s="499" t="s">
        <v>143</v>
      </c>
      <c r="AC47" s="541" t="s">
        <v>143</v>
      </c>
      <c r="AD47" s="499" t="s">
        <v>143</v>
      </c>
      <c r="AE47" s="541" t="s">
        <v>143</v>
      </c>
      <c r="AF47" s="541" t="s">
        <v>143</v>
      </c>
      <c r="AG47" s="1172" t="s">
        <v>1135</v>
      </c>
      <c r="AH47" s="541" t="s">
        <v>144</v>
      </c>
      <c r="AI47" s="541" t="s">
        <v>143</v>
      </c>
      <c r="AJ47" s="499" t="s">
        <v>148</v>
      </c>
      <c r="AK47" s="499" t="s">
        <v>148</v>
      </c>
      <c r="AL47" s="499" t="s">
        <v>148</v>
      </c>
      <c r="AM47" s="541" t="s">
        <v>903</v>
      </c>
      <c r="AN47" s="541" t="s">
        <v>144</v>
      </c>
      <c r="AO47" s="1504"/>
      <c r="AP47" s="1500"/>
      <c r="AQ47" s="1500"/>
      <c r="AR47" s="1500"/>
      <c r="AS47" s="1501"/>
      <c r="AT47" s="499" t="s">
        <v>148</v>
      </c>
      <c r="AU47" s="1172" t="s">
        <v>1184</v>
      </c>
      <c r="AV47" s="541" t="s">
        <v>903</v>
      </c>
      <c r="AW47" s="541" t="s">
        <v>144</v>
      </c>
      <c r="AX47" s="416" t="s">
        <v>143</v>
      </c>
      <c r="AY47" s="499" t="s">
        <v>143</v>
      </c>
      <c r="AZ47" s="499" t="s">
        <v>143</v>
      </c>
      <c r="BA47" s="541" t="s">
        <v>143</v>
      </c>
      <c r="BB47" s="541" t="s">
        <v>143</v>
      </c>
      <c r="BC47" s="499" t="s">
        <v>143</v>
      </c>
      <c r="BD47" s="541" t="s">
        <v>143</v>
      </c>
      <c r="BE47" s="1172" t="s">
        <v>1135</v>
      </c>
      <c r="BF47" s="541" t="s">
        <v>903</v>
      </c>
      <c r="BG47" s="541" t="s">
        <v>144</v>
      </c>
      <c r="BH47" s="416" t="s">
        <v>143</v>
      </c>
      <c r="BI47" s="499" t="s">
        <v>143</v>
      </c>
      <c r="BJ47" s="1504"/>
      <c r="BK47" s="1500"/>
      <c r="BL47" s="1500"/>
      <c r="BM47" s="1500"/>
      <c r="BN47" s="1501"/>
      <c r="BO47" s="541" t="s">
        <v>143</v>
      </c>
      <c r="BP47" s="499" t="s">
        <v>143</v>
      </c>
      <c r="BQ47" s="541" t="s">
        <v>143</v>
      </c>
      <c r="BR47" s="1172" t="s">
        <v>1135</v>
      </c>
      <c r="BS47" s="541" t="s">
        <v>143</v>
      </c>
      <c r="BT47" s="499" t="s">
        <v>148</v>
      </c>
      <c r="BU47" s="1173" t="s">
        <v>1184</v>
      </c>
      <c r="BV47" s="541" t="s">
        <v>903</v>
      </c>
      <c r="BW47" s="541" t="s">
        <v>144</v>
      </c>
      <c r="BX47" s="416" t="s">
        <v>143</v>
      </c>
      <c r="BY47" s="499" t="s">
        <v>143</v>
      </c>
      <c r="BZ47" s="499" t="s">
        <v>143</v>
      </c>
      <c r="CA47" s="541" t="s">
        <v>143</v>
      </c>
      <c r="CB47" s="541" t="s">
        <v>143</v>
      </c>
      <c r="CC47" s="541" t="s">
        <v>143</v>
      </c>
      <c r="CD47" s="499" t="s">
        <v>143</v>
      </c>
      <c r="CE47" s="1504"/>
      <c r="CF47" s="1500"/>
      <c r="CG47" s="1500"/>
      <c r="CH47" s="1500"/>
      <c r="CI47" s="1501"/>
      <c r="CJ47" s="499" t="s">
        <v>143</v>
      </c>
      <c r="CK47" s="541" t="s">
        <v>143</v>
      </c>
      <c r="CL47" s="499" t="s">
        <v>143</v>
      </c>
      <c r="CM47" s="541" t="s">
        <v>143</v>
      </c>
      <c r="CN47" s="541" t="s">
        <v>143</v>
      </c>
      <c r="CO47" s="1172" t="s">
        <v>1135</v>
      </c>
      <c r="CP47" s="541" t="s">
        <v>143</v>
      </c>
      <c r="CQ47" s="541" t="s">
        <v>148</v>
      </c>
      <c r="CR47" s="541" t="s">
        <v>148</v>
      </c>
      <c r="CS47" s="1264" t="s">
        <v>1184</v>
      </c>
      <c r="CT47" s="541" t="s">
        <v>148</v>
      </c>
      <c r="CU47" s="1172" t="s">
        <v>1184</v>
      </c>
      <c r="CV47" s="1172" t="s">
        <v>1184</v>
      </c>
      <c r="CW47" s="541" t="s">
        <v>903</v>
      </c>
      <c r="CX47" s="541" t="s">
        <v>144</v>
      </c>
      <c r="CY47" s="1504"/>
      <c r="CZ47" s="1500"/>
      <c r="DB47" s="1500"/>
      <c r="DC47" s="1500"/>
      <c r="DD47" s="1501"/>
      <c r="DE47" s="1172" t="s">
        <v>1184</v>
      </c>
      <c r="DF47" s="1172" t="s">
        <v>1184</v>
      </c>
      <c r="DG47" s="541" t="s">
        <v>148</v>
      </c>
      <c r="DH47" s="1172" t="s">
        <v>1184</v>
      </c>
      <c r="DI47" s="1173" t="s">
        <v>1184</v>
      </c>
      <c r="DJ47" s="541" t="s">
        <v>148</v>
      </c>
      <c r="DK47" s="541" t="s">
        <v>903</v>
      </c>
      <c r="DL47" s="541" t="s">
        <v>144</v>
      </c>
      <c r="DM47" s="541" t="s">
        <v>143</v>
      </c>
      <c r="DN47" s="499" t="s">
        <v>143</v>
      </c>
      <c r="DO47" s="499" t="s">
        <v>143</v>
      </c>
      <c r="DP47" s="499" t="s">
        <v>143</v>
      </c>
      <c r="DQ47" s="499" t="s">
        <v>143</v>
      </c>
      <c r="DR47" s="541" t="s">
        <v>143</v>
      </c>
      <c r="DS47" s="499" t="s">
        <v>143</v>
      </c>
      <c r="DT47" s="541" t="s">
        <v>143</v>
      </c>
      <c r="DU47" s="1504"/>
      <c r="DV47" s="1500"/>
      <c r="DW47" s="1500"/>
      <c r="DX47" s="1500"/>
      <c r="DY47" s="1501"/>
      <c r="DZ47" s="416" t="s">
        <v>143</v>
      </c>
      <c r="EA47" s="499" t="s">
        <v>143</v>
      </c>
      <c r="EB47" s="541" t="s">
        <v>143</v>
      </c>
      <c r="EC47" s="541" t="s">
        <v>143</v>
      </c>
      <c r="ED47" s="541" t="s">
        <v>143</v>
      </c>
      <c r="EE47" s="499" t="s">
        <v>143</v>
      </c>
      <c r="EF47" s="541" t="s">
        <v>143</v>
      </c>
      <c r="EG47" s="541" t="s">
        <v>143</v>
      </c>
      <c r="EH47" s="1172" t="s">
        <v>1135</v>
      </c>
      <c r="EI47" s="541" t="s">
        <v>144</v>
      </c>
      <c r="EJ47" s="541" t="s">
        <v>143</v>
      </c>
      <c r="EK47" s="499" t="s">
        <v>148</v>
      </c>
      <c r="EL47" s="499" t="s">
        <v>148</v>
      </c>
      <c r="EM47" s="499" t="s">
        <v>148</v>
      </c>
      <c r="EN47" s="541" t="s">
        <v>903</v>
      </c>
      <c r="EO47" s="541" t="s">
        <v>144</v>
      </c>
      <c r="EP47" s="1504"/>
      <c r="EQ47" s="1500"/>
      <c r="ER47" s="1500"/>
      <c r="ES47" s="1500"/>
      <c r="ET47" s="1501"/>
      <c r="EU47" s="1172" t="s">
        <v>1135</v>
      </c>
      <c r="EV47" s="541" t="s">
        <v>144</v>
      </c>
      <c r="EW47" s="541" t="s">
        <v>143</v>
      </c>
      <c r="EX47" s="499" t="s">
        <v>148</v>
      </c>
      <c r="EY47" s="1173" t="s">
        <v>1184</v>
      </c>
      <c r="EZ47" s="541" t="s">
        <v>903</v>
      </c>
      <c r="FA47" s="541" t="s">
        <v>144</v>
      </c>
      <c r="FB47" s="541" t="s">
        <v>143</v>
      </c>
      <c r="FC47" s="541" t="s">
        <v>143</v>
      </c>
      <c r="FD47" s="499" t="s">
        <v>143</v>
      </c>
      <c r="FE47" s="499" t="s">
        <v>143</v>
      </c>
      <c r="FF47" s="541" t="s">
        <v>143</v>
      </c>
      <c r="FG47" s="499" t="s">
        <v>143</v>
      </c>
      <c r="FH47" s="541" t="s">
        <v>143</v>
      </c>
      <c r="FI47" s="1172" t="s">
        <v>1135</v>
      </c>
      <c r="FJ47" s="541" t="s">
        <v>143</v>
      </c>
      <c r="FK47" s="1504"/>
      <c r="FL47" s="1500"/>
      <c r="FM47" s="1500"/>
      <c r="FN47" s="1500"/>
      <c r="FO47" s="1500"/>
      <c r="FP47" s="414" t="s">
        <v>903</v>
      </c>
      <c r="FQ47" s="416" t="s">
        <v>143</v>
      </c>
      <c r="FR47" s="499" t="s">
        <v>143</v>
      </c>
      <c r="FS47" s="541" t="s">
        <v>143</v>
      </c>
      <c r="FT47" s="499" t="s">
        <v>143</v>
      </c>
      <c r="FU47" s="541" t="s">
        <v>143</v>
      </c>
      <c r="FV47" s="1172" t="s">
        <v>1135</v>
      </c>
      <c r="FW47" s="541" t="s">
        <v>143</v>
      </c>
      <c r="FX47" s="541" t="s">
        <v>148</v>
      </c>
      <c r="FY47" s="1173" t="s">
        <v>145</v>
      </c>
      <c r="FZ47" s="541" t="s">
        <v>903</v>
      </c>
      <c r="GA47" s="416" t="s">
        <v>143</v>
      </c>
      <c r="GB47" s="541" t="s">
        <v>143</v>
      </c>
      <c r="GC47" s="499" t="s">
        <v>143</v>
      </c>
      <c r="GD47" s="499" t="s">
        <v>143</v>
      </c>
      <c r="GE47" s="499" t="s">
        <v>143</v>
      </c>
      <c r="GF47" s="1504"/>
      <c r="GG47" s="1500"/>
      <c r="GH47" s="1500"/>
      <c r="GI47" s="1500"/>
      <c r="GJ47" s="1501"/>
      <c r="GK47" s="499" t="s">
        <v>143</v>
      </c>
      <c r="GL47" s="541" t="s">
        <v>143</v>
      </c>
      <c r="GM47" s="499" t="s">
        <v>143</v>
      </c>
      <c r="GN47" s="541" t="s">
        <v>143</v>
      </c>
      <c r="GO47" s="541" t="s">
        <v>143</v>
      </c>
      <c r="GP47" s="1172" t="s">
        <v>1135</v>
      </c>
      <c r="GQ47" s="541" t="s">
        <v>143</v>
      </c>
      <c r="GR47" s="541" t="s">
        <v>148</v>
      </c>
      <c r="GS47" s="541" t="s">
        <v>148</v>
      </c>
      <c r="GT47" s="1172" t="s">
        <v>1184</v>
      </c>
      <c r="GU47" s="1264" t="s">
        <v>1184</v>
      </c>
      <c r="GV47" s="541" t="s">
        <v>148</v>
      </c>
      <c r="GW47" s="1172" t="s">
        <v>1184</v>
      </c>
      <c r="GX47" s="1172" t="s">
        <v>1184</v>
      </c>
      <c r="GY47" s="541" t="s">
        <v>903</v>
      </c>
      <c r="GZ47" s="541" t="s">
        <v>144</v>
      </c>
      <c r="HA47" s="1504"/>
      <c r="HB47" s="1500"/>
    </row>
    <row r="48" spans="1:211" ht="14.25">
      <c r="A48" s="719">
        <v>38718</v>
      </c>
      <c r="B48" s="80">
        <v>38718</v>
      </c>
      <c r="C48" s="821">
        <v>38718</v>
      </c>
      <c r="D48" s="605" t="s">
        <v>202</v>
      </c>
      <c r="E48" s="601">
        <v>7447</v>
      </c>
      <c r="F48" s="601" t="s">
        <v>202</v>
      </c>
      <c r="G48" s="601">
        <v>32209</v>
      </c>
      <c r="H48" s="601">
        <v>35763</v>
      </c>
      <c r="I48" s="601" t="s">
        <v>202</v>
      </c>
      <c r="J48" s="601">
        <v>5965443</v>
      </c>
      <c r="K48" s="601">
        <v>1600690</v>
      </c>
      <c r="L48" s="601">
        <v>1257981</v>
      </c>
      <c r="M48" s="601">
        <v>435976</v>
      </c>
      <c r="N48" s="601">
        <v>81</v>
      </c>
      <c r="O48" s="601">
        <v>39574</v>
      </c>
      <c r="P48" s="601">
        <v>2104</v>
      </c>
      <c r="Q48" s="601">
        <v>252149</v>
      </c>
      <c r="R48" s="601">
        <v>134995</v>
      </c>
      <c r="S48" s="601">
        <v>117154</v>
      </c>
      <c r="T48" s="76">
        <v>38718</v>
      </c>
      <c r="U48" s="600">
        <v>38718</v>
      </c>
      <c r="V48" s="719">
        <v>38718</v>
      </c>
      <c r="W48" s="80">
        <v>38718</v>
      </c>
      <c r="X48" s="821">
        <v>38718</v>
      </c>
      <c r="Y48" s="605">
        <v>322960</v>
      </c>
      <c r="Z48" s="601">
        <v>114592</v>
      </c>
      <c r="AA48" s="601">
        <v>600</v>
      </c>
      <c r="AB48" s="601">
        <v>79</v>
      </c>
      <c r="AC48" s="601">
        <v>85842</v>
      </c>
      <c r="AD48" s="601">
        <v>5803</v>
      </c>
      <c r="AE48" s="601">
        <v>80039</v>
      </c>
      <c r="AF48" s="601">
        <v>2889</v>
      </c>
      <c r="AG48" s="601">
        <v>4998</v>
      </c>
      <c r="AH48" s="601">
        <v>11699</v>
      </c>
      <c r="AI48" s="601">
        <v>70877</v>
      </c>
      <c r="AJ48" s="601">
        <v>98656</v>
      </c>
      <c r="AK48" s="601">
        <v>2766</v>
      </c>
      <c r="AL48" s="601" t="s">
        <v>202</v>
      </c>
      <c r="AM48" s="601">
        <v>975281</v>
      </c>
      <c r="AN48" s="601">
        <v>650888</v>
      </c>
      <c r="AO48" s="76">
        <v>38718</v>
      </c>
      <c r="AP48" s="600">
        <v>38718</v>
      </c>
      <c r="AQ48" s="719">
        <v>38718</v>
      </c>
      <c r="AR48" s="80">
        <v>38718</v>
      </c>
      <c r="AS48" s="821">
        <v>38718</v>
      </c>
      <c r="AT48" s="605">
        <v>96377</v>
      </c>
      <c r="AU48" s="601">
        <v>92476</v>
      </c>
      <c r="AV48" s="601">
        <v>108090</v>
      </c>
      <c r="AW48" s="601">
        <v>28179</v>
      </c>
      <c r="AX48" s="601">
        <v>9319</v>
      </c>
      <c r="AY48" s="601">
        <v>4730</v>
      </c>
      <c r="AZ48" s="601">
        <v>54</v>
      </c>
      <c r="BA48" s="601">
        <v>1</v>
      </c>
      <c r="BB48" s="601">
        <v>4498</v>
      </c>
      <c r="BC48" s="601">
        <v>3428</v>
      </c>
      <c r="BD48" s="601">
        <v>1070</v>
      </c>
      <c r="BE48" s="601" t="s">
        <v>202</v>
      </c>
      <c r="BF48" s="601">
        <v>47320</v>
      </c>
      <c r="BG48" s="601">
        <v>1850</v>
      </c>
      <c r="BH48" s="601">
        <v>354527</v>
      </c>
      <c r="BI48" s="601">
        <v>22705</v>
      </c>
      <c r="BJ48" s="76">
        <v>38718</v>
      </c>
      <c r="BK48" s="600">
        <v>38718</v>
      </c>
      <c r="BL48" s="719">
        <v>38718</v>
      </c>
      <c r="BM48" s="80">
        <v>38718</v>
      </c>
      <c r="BN48" s="821">
        <v>38718</v>
      </c>
      <c r="BO48" s="605">
        <v>6528</v>
      </c>
      <c r="BP48" s="601">
        <v>5255</v>
      </c>
      <c r="BQ48" s="601">
        <v>1273</v>
      </c>
      <c r="BR48" s="601">
        <v>1862</v>
      </c>
      <c r="BS48" s="601">
        <v>129323</v>
      </c>
      <c r="BT48" s="601">
        <v>144121</v>
      </c>
      <c r="BU48" s="601">
        <v>176571</v>
      </c>
      <c r="BV48" s="601">
        <v>87500</v>
      </c>
      <c r="BW48" s="601">
        <v>51008</v>
      </c>
      <c r="BX48" s="601">
        <v>99357</v>
      </c>
      <c r="BY48" s="601">
        <v>53526</v>
      </c>
      <c r="BZ48" s="601">
        <v>59</v>
      </c>
      <c r="CA48" s="601">
        <v>24638</v>
      </c>
      <c r="CB48" s="601">
        <v>254</v>
      </c>
      <c r="CC48" s="601">
        <v>26722</v>
      </c>
      <c r="CD48" s="601">
        <v>10576</v>
      </c>
      <c r="CE48" s="76">
        <v>38718</v>
      </c>
      <c r="CF48" s="600">
        <v>38718</v>
      </c>
      <c r="CG48" s="719">
        <v>38718</v>
      </c>
      <c r="CH48" s="80">
        <v>38718</v>
      </c>
      <c r="CI48" s="821">
        <v>38718</v>
      </c>
      <c r="CJ48" s="601">
        <v>135</v>
      </c>
      <c r="CK48" s="599">
        <v>3949</v>
      </c>
      <c r="CL48" s="601">
        <v>3949</v>
      </c>
      <c r="CM48" s="601" t="s">
        <v>202</v>
      </c>
      <c r="CN48" s="601" t="s">
        <v>202</v>
      </c>
      <c r="CO48" s="601">
        <v>5671</v>
      </c>
      <c r="CP48" s="601">
        <v>475</v>
      </c>
      <c r="CQ48" s="601" t="s">
        <v>202</v>
      </c>
      <c r="CR48" s="601">
        <v>603</v>
      </c>
      <c r="CS48" s="601" t="s">
        <v>202</v>
      </c>
      <c r="CT48" s="601" t="s">
        <v>202</v>
      </c>
      <c r="CU48" s="601" t="s">
        <v>202</v>
      </c>
      <c r="CV48" s="601" t="s">
        <v>202</v>
      </c>
      <c r="CW48" s="601">
        <v>126941</v>
      </c>
      <c r="CX48" s="601">
        <v>108850</v>
      </c>
      <c r="CY48" s="76">
        <v>38718</v>
      </c>
      <c r="CZ48" s="600">
        <v>38718</v>
      </c>
      <c r="DB48" s="719">
        <v>38718</v>
      </c>
      <c r="DC48" s="80">
        <v>38718</v>
      </c>
      <c r="DD48" s="821">
        <v>38718</v>
      </c>
      <c r="DE48" s="605" t="s">
        <v>202</v>
      </c>
      <c r="DF48" s="601">
        <v>7447</v>
      </c>
      <c r="DG48" s="601" t="s">
        <v>202</v>
      </c>
      <c r="DH48" s="601">
        <v>33324</v>
      </c>
      <c r="DI48" s="601">
        <v>36982</v>
      </c>
      <c r="DJ48" s="601" t="s">
        <v>202</v>
      </c>
      <c r="DK48" s="601">
        <v>5465017</v>
      </c>
      <c r="DL48" s="601">
        <v>353361</v>
      </c>
      <c r="DM48" s="601">
        <v>1176856</v>
      </c>
      <c r="DN48" s="601">
        <v>461174</v>
      </c>
      <c r="DO48" s="601">
        <v>81</v>
      </c>
      <c r="DP48" s="601">
        <v>41295</v>
      </c>
      <c r="DQ48" s="601">
        <v>2104</v>
      </c>
      <c r="DR48" s="601">
        <v>274507</v>
      </c>
      <c r="DS48" s="601">
        <v>147647</v>
      </c>
      <c r="DT48" s="601">
        <v>126860</v>
      </c>
      <c r="DU48" s="76">
        <v>38718</v>
      </c>
      <c r="DV48" s="600">
        <v>38718</v>
      </c>
      <c r="DW48" s="719">
        <v>38718</v>
      </c>
      <c r="DX48" s="80">
        <v>38718</v>
      </c>
      <c r="DY48" s="821">
        <v>38718</v>
      </c>
      <c r="DZ48" s="605">
        <v>265169</v>
      </c>
      <c r="EA48" s="601">
        <v>122392</v>
      </c>
      <c r="EB48" s="601">
        <v>600</v>
      </c>
      <c r="EC48" s="601">
        <v>79</v>
      </c>
      <c r="ED48" s="601">
        <v>93007</v>
      </c>
      <c r="EE48" s="601">
        <v>6121</v>
      </c>
      <c r="EF48" s="601">
        <v>86886</v>
      </c>
      <c r="EG48" s="601">
        <v>2889</v>
      </c>
      <c r="EH48" s="601">
        <v>4998</v>
      </c>
      <c r="EI48" s="601">
        <v>11699</v>
      </c>
      <c r="EJ48" s="601">
        <v>70877</v>
      </c>
      <c r="EK48" s="601">
        <v>98656</v>
      </c>
      <c r="EL48" s="601">
        <v>2766</v>
      </c>
      <c r="EM48" s="601" t="s">
        <v>202</v>
      </c>
      <c r="EN48" s="601">
        <v>762938</v>
      </c>
      <c r="EO48" s="601" t="s">
        <v>202</v>
      </c>
      <c r="EP48" s="76">
        <v>38718</v>
      </c>
      <c r="EQ48" s="600">
        <v>38718</v>
      </c>
      <c r="ER48" s="719">
        <v>38718</v>
      </c>
      <c r="ES48" s="80">
        <v>38718</v>
      </c>
      <c r="ET48" s="821">
        <v>38718</v>
      </c>
      <c r="EU48" s="605">
        <v>250</v>
      </c>
      <c r="EV48" s="601">
        <v>1088</v>
      </c>
      <c r="EW48" s="601">
        <v>86403</v>
      </c>
      <c r="EX48" s="601">
        <v>96377</v>
      </c>
      <c r="EY48" s="601">
        <v>117199</v>
      </c>
      <c r="EZ48" s="601">
        <v>91577</v>
      </c>
      <c r="FA48" s="601" t="s">
        <v>202</v>
      </c>
      <c r="FB48" s="601">
        <v>9237</v>
      </c>
      <c r="FC48" s="601">
        <v>4813</v>
      </c>
      <c r="FD48" s="601">
        <v>54</v>
      </c>
      <c r="FE48" s="601">
        <v>1</v>
      </c>
      <c r="FF48" s="601">
        <v>4579</v>
      </c>
      <c r="FG48" s="601">
        <v>3506</v>
      </c>
      <c r="FH48" s="601">
        <v>1072</v>
      </c>
      <c r="FI48" s="601" t="s">
        <v>202</v>
      </c>
      <c r="FJ48" s="601" t="s">
        <v>202</v>
      </c>
      <c r="FK48" s="76">
        <v>38718</v>
      </c>
      <c r="FL48" s="600">
        <v>38718</v>
      </c>
      <c r="FM48" s="719">
        <v>38718</v>
      </c>
      <c r="FN48" s="80">
        <v>38718</v>
      </c>
      <c r="FO48" s="72">
        <v>38718</v>
      </c>
      <c r="FP48" s="703">
        <v>1693339</v>
      </c>
      <c r="FQ48" s="601">
        <v>150563</v>
      </c>
      <c r="FR48" s="601">
        <v>10706</v>
      </c>
      <c r="FS48" s="601">
        <v>7984</v>
      </c>
      <c r="FT48" s="601">
        <v>6711</v>
      </c>
      <c r="FU48" s="601">
        <v>1273</v>
      </c>
      <c r="FV48" s="601">
        <v>1862</v>
      </c>
      <c r="FW48" s="601">
        <v>133883</v>
      </c>
      <c r="FX48" s="601">
        <v>144121</v>
      </c>
      <c r="FY48" s="601">
        <v>227652</v>
      </c>
      <c r="FZ48" s="601">
        <v>63384</v>
      </c>
      <c r="GA48" s="601">
        <v>99730</v>
      </c>
      <c r="GB48" s="601">
        <v>54298</v>
      </c>
      <c r="GC48" s="601">
        <v>59</v>
      </c>
      <c r="GD48" s="601">
        <v>24638</v>
      </c>
      <c r="GE48" s="601">
        <v>254</v>
      </c>
      <c r="GF48" s="76">
        <v>38718</v>
      </c>
      <c r="GG48" s="600">
        <v>38718</v>
      </c>
      <c r="GH48" s="719">
        <v>38718</v>
      </c>
      <c r="GI48" s="80">
        <v>38718</v>
      </c>
      <c r="GJ48" s="821">
        <v>38718</v>
      </c>
      <c r="GK48" s="605">
        <v>135</v>
      </c>
      <c r="GL48" s="601">
        <v>9114</v>
      </c>
      <c r="GM48" s="601">
        <v>8768</v>
      </c>
      <c r="GN48" s="601">
        <v>346</v>
      </c>
      <c r="GO48" s="601" t="s">
        <v>202</v>
      </c>
      <c r="GP48" s="601">
        <v>5671</v>
      </c>
      <c r="GQ48" s="601">
        <v>989</v>
      </c>
      <c r="GR48" s="601" t="s">
        <v>202</v>
      </c>
      <c r="GS48" s="601">
        <v>603</v>
      </c>
      <c r="GT48" s="601">
        <v>5760</v>
      </c>
      <c r="GU48" s="601" t="s">
        <v>202</v>
      </c>
      <c r="GV48" s="601" t="s">
        <v>202</v>
      </c>
      <c r="GW48" s="601" t="s">
        <v>202</v>
      </c>
      <c r="GX48" s="601" t="s">
        <v>202</v>
      </c>
      <c r="GY48" s="601">
        <v>112160</v>
      </c>
      <c r="GZ48" s="601">
        <v>2495</v>
      </c>
      <c r="HA48" s="76">
        <v>38718</v>
      </c>
      <c r="HB48" s="600">
        <v>38718</v>
      </c>
      <c r="HC48" s="78"/>
    </row>
    <row r="49" spans="1:211" ht="14.25">
      <c r="A49" s="79"/>
      <c r="B49" s="80">
        <v>39083</v>
      </c>
      <c r="C49" s="789"/>
      <c r="D49" s="605" t="s">
        <v>202</v>
      </c>
      <c r="E49" s="601">
        <v>7212</v>
      </c>
      <c r="F49" s="601">
        <v>5955</v>
      </c>
      <c r="G49" s="601">
        <v>42707</v>
      </c>
      <c r="H49" s="601">
        <v>47373</v>
      </c>
      <c r="I49" s="601" t="s">
        <v>202</v>
      </c>
      <c r="J49" s="601">
        <v>6065895</v>
      </c>
      <c r="K49" s="601">
        <v>1509769</v>
      </c>
      <c r="L49" s="601">
        <v>1235315</v>
      </c>
      <c r="M49" s="601">
        <v>413031</v>
      </c>
      <c r="N49" s="601">
        <v>86</v>
      </c>
      <c r="O49" s="601">
        <v>22844</v>
      </c>
      <c r="P49" s="601">
        <v>2328</v>
      </c>
      <c r="Q49" s="601">
        <v>250263</v>
      </c>
      <c r="R49" s="601">
        <v>130663</v>
      </c>
      <c r="S49" s="601">
        <v>119600</v>
      </c>
      <c r="T49" s="76">
        <v>39083</v>
      </c>
      <c r="U49" s="600">
        <v>39083</v>
      </c>
      <c r="V49" s="79"/>
      <c r="W49" s="80">
        <v>39083</v>
      </c>
      <c r="X49" s="789"/>
      <c r="Y49" s="605">
        <v>329945</v>
      </c>
      <c r="Z49" s="601">
        <v>118480</v>
      </c>
      <c r="AA49" s="601">
        <v>675</v>
      </c>
      <c r="AB49" s="601">
        <v>101</v>
      </c>
      <c r="AC49" s="601">
        <v>88305</v>
      </c>
      <c r="AD49" s="601">
        <v>5636</v>
      </c>
      <c r="AE49" s="601">
        <v>82669</v>
      </c>
      <c r="AF49" s="601">
        <v>4820</v>
      </c>
      <c r="AG49" s="601">
        <v>4321</v>
      </c>
      <c r="AH49" s="601">
        <v>11565</v>
      </c>
      <c r="AI49" s="601">
        <v>67378</v>
      </c>
      <c r="AJ49" s="601">
        <v>93319</v>
      </c>
      <c r="AK49" s="601">
        <v>2086</v>
      </c>
      <c r="AL49" s="601" t="s">
        <v>202</v>
      </c>
      <c r="AM49" s="601">
        <v>1053876</v>
      </c>
      <c r="AN49" s="601">
        <v>639325</v>
      </c>
      <c r="AO49" s="76">
        <v>39083</v>
      </c>
      <c r="AP49" s="600">
        <v>39083</v>
      </c>
      <c r="AQ49" s="79"/>
      <c r="AR49" s="80">
        <v>39083</v>
      </c>
      <c r="AS49" s="789"/>
      <c r="AT49" s="605">
        <v>88456</v>
      </c>
      <c r="AU49" s="601">
        <v>63650</v>
      </c>
      <c r="AV49" s="601">
        <v>99524</v>
      </c>
      <c r="AW49" s="601">
        <v>22917</v>
      </c>
      <c r="AX49" s="601">
        <v>8997</v>
      </c>
      <c r="AY49" s="601">
        <v>4714</v>
      </c>
      <c r="AZ49" s="601">
        <v>55</v>
      </c>
      <c r="BA49" s="601" t="s">
        <v>202</v>
      </c>
      <c r="BB49" s="601">
        <v>4487</v>
      </c>
      <c r="BC49" s="601">
        <v>3487</v>
      </c>
      <c r="BD49" s="601">
        <v>1000</v>
      </c>
      <c r="BE49" s="601" t="s">
        <v>202</v>
      </c>
      <c r="BF49" s="601">
        <v>43824</v>
      </c>
      <c r="BG49" s="601">
        <v>2189</v>
      </c>
      <c r="BH49" s="601">
        <v>344654</v>
      </c>
      <c r="BI49" s="601">
        <v>15163</v>
      </c>
      <c r="BJ49" s="76">
        <v>39083</v>
      </c>
      <c r="BK49" s="600">
        <v>39083</v>
      </c>
      <c r="BL49" s="79"/>
      <c r="BM49" s="80">
        <v>39083</v>
      </c>
      <c r="BN49" s="789"/>
      <c r="BO49" s="605">
        <v>6071</v>
      </c>
      <c r="BP49" s="601">
        <v>3766</v>
      </c>
      <c r="BQ49" s="601">
        <v>2305</v>
      </c>
      <c r="BR49" s="601">
        <v>479</v>
      </c>
      <c r="BS49" s="601">
        <v>123343</v>
      </c>
      <c r="BT49" s="601">
        <v>136677</v>
      </c>
      <c r="BU49" s="601">
        <v>153135</v>
      </c>
      <c r="BV49" s="601">
        <v>85253</v>
      </c>
      <c r="BW49" s="601">
        <v>49374</v>
      </c>
      <c r="BX49" s="601">
        <v>95225</v>
      </c>
      <c r="BY49" s="601">
        <v>39194</v>
      </c>
      <c r="BZ49" s="601">
        <v>62</v>
      </c>
      <c r="CA49" s="601">
        <v>12810</v>
      </c>
      <c r="CB49" s="601">
        <v>256</v>
      </c>
      <c r="CC49" s="601">
        <v>24178</v>
      </c>
      <c r="CD49" s="601">
        <v>8975</v>
      </c>
      <c r="CE49" s="76">
        <v>39083</v>
      </c>
      <c r="CF49" s="600">
        <v>39083</v>
      </c>
      <c r="CG49" s="79"/>
      <c r="CH49" s="80">
        <v>39083</v>
      </c>
      <c r="CI49" s="789"/>
      <c r="CJ49" s="601">
        <v>151</v>
      </c>
      <c r="CK49" s="601">
        <v>3574</v>
      </c>
      <c r="CL49" s="601">
        <v>3574</v>
      </c>
      <c r="CM49" s="601" t="s">
        <v>202</v>
      </c>
      <c r="CN49" s="601" t="s">
        <v>202</v>
      </c>
      <c r="CO49" s="601">
        <v>5499</v>
      </c>
      <c r="CP49" s="601">
        <v>809</v>
      </c>
      <c r="CQ49" s="601" t="s">
        <v>202</v>
      </c>
      <c r="CR49" s="601">
        <v>645</v>
      </c>
      <c r="CS49" s="601" t="s">
        <v>202</v>
      </c>
      <c r="CT49" s="601">
        <v>211</v>
      </c>
      <c r="CU49" s="601" t="s">
        <v>202</v>
      </c>
      <c r="CV49" s="601" t="s">
        <v>202</v>
      </c>
      <c r="CW49" s="601">
        <v>117424</v>
      </c>
      <c r="CX49" s="601">
        <v>68105</v>
      </c>
      <c r="CY49" s="76">
        <v>39083</v>
      </c>
      <c r="CZ49" s="600">
        <v>39083</v>
      </c>
      <c r="DB49" s="79"/>
      <c r="DC49" s="80">
        <v>39083</v>
      </c>
      <c r="DD49" s="789"/>
      <c r="DE49" s="605" t="s">
        <v>202</v>
      </c>
      <c r="DF49" s="601">
        <v>7212</v>
      </c>
      <c r="DG49" s="601">
        <v>5955</v>
      </c>
      <c r="DH49" s="601">
        <v>43892</v>
      </c>
      <c r="DI49" s="601">
        <v>48670</v>
      </c>
      <c r="DJ49" s="601" t="s">
        <v>202</v>
      </c>
      <c r="DK49" s="601">
        <v>5565609</v>
      </c>
      <c r="DL49" s="601">
        <v>548193</v>
      </c>
      <c r="DM49" s="601">
        <v>1164806</v>
      </c>
      <c r="DN49" s="601">
        <v>431917</v>
      </c>
      <c r="DO49" s="601">
        <v>86</v>
      </c>
      <c r="DP49" s="601">
        <v>23305</v>
      </c>
      <c r="DQ49" s="601">
        <v>2328</v>
      </c>
      <c r="DR49" s="601">
        <v>267736</v>
      </c>
      <c r="DS49" s="601">
        <v>139935</v>
      </c>
      <c r="DT49" s="601">
        <v>127801</v>
      </c>
      <c r="DU49" s="76">
        <v>39083</v>
      </c>
      <c r="DV49" s="600">
        <v>39083</v>
      </c>
      <c r="DW49" s="79"/>
      <c r="DX49" s="80">
        <v>39083</v>
      </c>
      <c r="DY49" s="789"/>
      <c r="DZ49" s="605">
        <v>281414</v>
      </c>
      <c r="EA49" s="601">
        <v>125301</v>
      </c>
      <c r="EB49" s="601">
        <v>675</v>
      </c>
      <c r="EC49" s="601">
        <v>101</v>
      </c>
      <c r="ED49" s="601">
        <v>94580</v>
      </c>
      <c r="EE49" s="601">
        <v>6053</v>
      </c>
      <c r="EF49" s="601">
        <v>88528</v>
      </c>
      <c r="EG49" s="601">
        <v>4820</v>
      </c>
      <c r="EH49" s="601">
        <v>4321</v>
      </c>
      <c r="EI49" s="601">
        <v>11565</v>
      </c>
      <c r="EJ49" s="601">
        <v>67378</v>
      </c>
      <c r="EK49" s="601">
        <v>93319</v>
      </c>
      <c r="EL49" s="601">
        <v>2086</v>
      </c>
      <c r="EM49" s="601" t="s">
        <v>202</v>
      </c>
      <c r="EN49" s="601">
        <v>836057</v>
      </c>
      <c r="EO49" s="601">
        <v>141994</v>
      </c>
      <c r="EP49" s="76">
        <v>39083</v>
      </c>
      <c r="EQ49" s="600">
        <v>39083</v>
      </c>
      <c r="ER49" s="79"/>
      <c r="ES49" s="80">
        <v>39083</v>
      </c>
      <c r="ET49" s="789"/>
      <c r="EU49" s="605">
        <v>71</v>
      </c>
      <c r="EV49" s="601">
        <v>971</v>
      </c>
      <c r="EW49" s="601">
        <v>77292</v>
      </c>
      <c r="EX49" s="601">
        <v>88456</v>
      </c>
      <c r="EY49" s="601">
        <v>82017</v>
      </c>
      <c r="EZ49" s="601">
        <v>86678</v>
      </c>
      <c r="FA49" s="601" t="s">
        <v>202</v>
      </c>
      <c r="FB49" s="601">
        <v>8991</v>
      </c>
      <c r="FC49" s="601">
        <v>4816</v>
      </c>
      <c r="FD49" s="601">
        <v>55</v>
      </c>
      <c r="FE49" s="601" t="s">
        <v>202</v>
      </c>
      <c r="FF49" s="601">
        <v>4587</v>
      </c>
      <c r="FG49" s="601">
        <v>3584</v>
      </c>
      <c r="FH49" s="601">
        <v>1002</v>
      </c>
      <c r="FI49" s="601" t="s">
        <v>202</v>
      </c>
      <c r="FJ49" s="601" t="s">
        <v>202</v>
      </c>
      <c r="FK49" s="76">
        <v>39083</v>
      </c>
      <c r="FL49" s="600">
        <v>39083</v>
      </c>
      <c r="FM49" s="79"/>
      <c r="FN49" s="80">
        <v>39083</v>
      </c>
      <c r="FO49" s="81"/>
      <c r="FP49" s="605">
        <v>1716908</v>
      </c>
      <c r="FQ49" s="601">
        <v>142049</v>
      </c>
      <c r="FR49" s="601">
        <v>8564</v>
      </c>
      <c r="FS49" s="601">
        <v>7598</v>
      </c>
      <c r="FT49" s="601">
        <v>5293</v>
      </c>
      <c r="FU49" s="601">
        <v>2305</v>
      </c>
      <c r="FV49" s="601">
        <v>479</v>
      </c>
      <c r="FW49" s="601">
        <v>127591</v>
      </c>
      <c r="FX49" s="601">
        <v>136677</v>
      </c>
      <c r="FY49" s="601">
        <v>200718</v>
      </c>
      <c r="FZ49" s="601">
        <v>62553</v>
      </c>
      <c r="GA49" s="601">
        <v>95578</v>
      </c>
      <c r="GB49" s="601">
        <v>39939</v>
      </c>
      <c r="GC49" s="601">
        <v>62</v>
      </c>
      <c r="GD49" s="601">
        <v>12810</v>
      </c>
      <c r="GE49" s="601">
        <v>256</v>
      </c>
      <c r="GF49" s="76">
        <v>39083</v>
      </c>
      <c r="GG49" s="600">
        <v>39083</v>
      </c>
      <c r="GH49" s="79"/>
      <c r="GI49" s="80">
        <v>39083</v>
      </c>
      <c r="GJ49" s="789"/>
      <c r="GK49" s="605">
        <v>151</v>
      </c>
      <c r="GL49" s="601">
        <v>5591</v>
      </c>
      <c r="GM49" s="601">
        <v>5325</v>
      </c>
      <c r="GN49" s="601">
        <v>266</v>
      </c>
      <c r="GO49" s="601" t="s">
        <v>202</v>
      </c>
      <c r="GP49" s="601">
        <v>5499</v>
      </c>
      <c r="GQ49" s="601">
        <v>1318</v>
      </c>
      <c r="GR49" s="601" t="s">
        <v>202</v>
      </c>
      <c r="GS49" s="601">
        <v>645</v>
      </c>
      <c r="GT49" s="601">
        <v>5696</v>
      </c>
      <c r="GU49" s="601" t="s">
        <v>202</v>
      </c>
      <c r="GV49" s="601">
        <v>211</v>
      </c>
      <c r="GW49" s="601" t="s">
        <v>202</v>
      </c>
      <c r="GX49" s="601" t="s">
        <v>202</v>
      </c>
      <c r="GY49" s="601">
        <v>102900</v>
      </c>
      <c r="GZ49" s="601">
        <v>4958</v>
      </c>
      <c r="HA49" s="76">
        <v>39083</v>
      </c>
      <c r="HB49" s="600">
        <v>39083</v>
      </c>
      <c r="HC49" s="78"/>
    </row>
    <row r="50" spans="1:211" ht="14.25">
      <c r="A50" s="79"/>
      <c r="B50" s="80">
        <v>39448</v>
      </c>
      <c r="C50" s="789"/>
      <c r="D50" s="605" t="s">
        <v>202</v>
      </c>
      <c r="E50" s="601">
        <v>7126</v>
      </c>
      <c r="F50" s="601">
        <v>14158</v>
      </c>
      <c r="G50" s="601">
        <v>44746</v>
      </c>
      <c r="H50" s="601">
        <v>49605</v>
      </c>
      <c r="I50" s="601" t="s">
        <v>202</v>
      </c>
      <c r="J50" s="601">
        <v>6091690</v>
      </c>
      <c r="K50" s="601">
        <v>1548040</v>
      </c>
      <c r="L50" s="601">
        <v>1215713</v>
      </c>
      <c r="M50" s="601">
        <v>368068</v>
      </c>
      <c r="N50" s="601">
        <v>92</v>
      </c>
      <c r="O50" s="601">
        <v>19611</v>
      </c>
      <c r="P50" s="601">
        <v>2534</v>
      </c>
      <c r="Q50" s="601">
        <v>232745</v>
      </c>
      <c r="R50" s="601">
        <v>120572</v>
      </c>
      <c r="S50" s="601">
        <v>112173</v>
      </c>
      <c r="T50" s="76">
        <v>39448</v>
      </c>
      <c r="U50" s="600">
        <v>39448</v>
      </c>
      <c r="V50" s="79"/>
      <c r="W50" s="80">
        <v>39448</v>
      </c>
      <c r="X50" s="789"/>
      <c r="Y50" s="605">
        <v>325689</v>
      </c>
      <c r="Z50" s="601">
        <v>107868</v>
      </c>
      <c r="AA50" s="601">
        <v>382</v>
      </c>
      <c r="AB50" s="601">
        <v>109</v>
      </c>
      <c r="AC50" s="601">
        <v>88793</v>
      </c>
      <c r="AD50" s="601">
        <v>12307</v>
      </c>
      <c r="AE50" s="601">
        <v>76486</v>
      </c>
      <c r="AF50" s="601">
        <v>1850</v>
      </c>
      <c r="AG50" s="601">
        <v>4017</v>
      </c>
      <c r="AH50" s="601">
        <v>6315</v>
      </c>
      <c r="AI50" s="601">
        <v>70218</v>
      </c>
      <c r="AJ50" s="601">
        <v>76790</v>
      </c>
      <c r="AK50" s="601">
        <v>17966</v>
      </c>
      <c r="AL50" s="601" t="s">
        <v>202</v>
      </c>
      <c r="AM50" s="601">
        <v>1068118</v>
      </c>
      <c r="AN50" s="601">
        <v>697953</v>
      </c>
      <c r="AO50" s="76">
        <v>39448</v>
      </c>
      <c r="AP50" s="600">
        <v>39448</v>
      </c>
      <c r="AQ50" s="79"/>
      <c r="AR50" s="80">
        <v>39448</v>
      </c>
      <c r="AS50" s="789"/>
      <c r="AT50" s="605">
        <v>93386</v>
      </c>
      <c r="AU50" s="601">
        <v>72730</v>
      </c>
      <c r="AV50" s="601">
        <v>105097</v>
      </c>
      <c r="AW50" s="601">
        <v>21259</v>
      </c>
      <c r="AX50" s="601">
        <v>9255</v>
      </c>
      <c r="AY50" s="601">
        <v>4750</v>
      </c>
      <c r="AZ50" s="601">
        <v>80</v>
      </c>
      <c r="BA50" s="601" t="s">
        <v>202</v>
      </c>
      <c r="BB50" s="601">
        <v>4518</v>
      </c>
      <c r="BC50" s="601">
        <v>3544</v>
      </c>
      <c r="BD50" s="601">
        <v>974</v>
      </c>
      <c r="BE50" s="601" t="s">
        <v>202</v>
      </c>
      <c r="BF50" s="601">
        <v>46918</v>
      </c>
      <c r="BG50" s="601">
        <v>2026</v>
      </c>
      <c r="BH50" s="601">
        <v>360000</v>
      </c>
      <c r="BI50" s="601">
        <v>12638</v>
      </c>
      <c r="BJ50" s="76">
        <v>39448</v>
      </c>
      <c r="BK50" s="600">
        <v>39448</v>
      </c>
      <c r="BL50" s="79"/>
      <c r="BM50" s="80">
        <v>39448</v>
      </c>
      <c r="BN50" s="789"/>
      <c r="BO50" s="605">
        <v>5913</v>
      </c>
      <c r="BP50" s="601">
        <v>2639</v>
      </c>
      <c r="BQ50" s="601">
        <v>3274</v>
      </c>
      <c r="BR50" s="601">
        <v>136</v>
      </c>
      <c r="BS50" s="601">
        <v>131984</v>
      </c>
      <c r="BT50" s="601">
        <v>150641</v>
      </c>
      <c r="BU50" s="601">
        <v>172669</v>
      </c>
      <c r="BV50" s="601">
        <v>100641</v>
      </c>
      <c r="BW50" s="601">
        <v>50571</v>
      </c>
      <c r="BX50" s="601">
        <v>93704</v>
      </c>
      <c r="BY50" s="601">
        <v>33942</v>
      </c>
      <c r="BZ50" s="601">
        <v>68</v>
      </c>
      <c r="CA50" s="601">
        <v>10846</v>
      </c>
      <c r="CB50" s="601">
        <v>256</v>
      </c>
      <c r="CC50" s="601">
        <v>21395</v>
      </c>
      <c r="CD50" s="601">
        <v>6654</v>
      </c>
      <c r="CE50" s="76">
        <v>39448</v>
      </c>
      <c r="CF50" s="600">
        <v>39448</v>
      </c>
      <c r="CG50" s="79"/>
      <c r="CH50" s="80">
        <v>39448</v>
      </c>
      <c r="CI50" s="789"/>
      <c r="CJ50" s="601">
        <v>136</v>
      </c>
      <c r="CK50" s="601">
        <v>3087</v>
      </c>
      <c r="CL50" s="601">
        <v>3087</v>
      </c>
      <c r="CM50" s="601" t="s">
        <v>202</v>
      </c>
      <c r="CN50" s="601" t="s">
        <v>202</v>
      </c>
      <c r="CO50" s="601">
        <v>3191</v>
      </c>
      <c r="CP50" s="601">
        <v>3737</v>
      </c>
      <c r="CQ50" s="601" t="s">
        <v>202</v>
      </c>
      <c r="CR50" s="601">
        <v>642</v>
      </c>
      <c r="CS50" s="601" t="s">
        <v>202</v>
      </c>
      <c r="CT50" s="601">
        <v>2303</v>
      </c>
      <c r="CU50" s="601" t="s">
        <v>202</v>
      </c>
      <c r="CV50" s="601" t="s">
        <v>202</v>
      </c>
      <c r="CW50" s="601">
        <v>111813</v>
      </c>
      <c r="CX50" s="601">
        <v>58745</v>
      </c>
      <c r="CY50" s="76">
        <v>39448</v>
      </c>
      <c r="CZ50" s="600">
        <v>39448</v>
      </c>
      <c r="DB50" s="79"/>
      <c r="DC50" s="80">
        <v>39448</v>
      </c>
      <c r="DD50" s="789"/>
      <c r="DE50" s="605" t="s">
        <v>202</v>
      </c>
      <c r="DF50" s="601">
        <v>7126</v>
      </c>
      <c r="DG50" s="601">
        <v>14216</v>
      </c>
      <c r="DH50" s="601">
        <v>45897</v>
      </c>
      <c r="DI50" s="601">
        <v>50863</v>
      </c>
      <c r="DJ50" s="601" t="s">
        <v>202</v>
      </c>
      <c r="DK50" s="601">
        <v>5666064</v>
      </c>
      <c r="DL50" s="601">
        <v>488360</v>
      </c>
      <c r="DM50" s="601">
        <v>1139764</v>
      </c>
      <c r="DN50" s="601">
        <v>381450</v>
      </c>
      <c r="DO50" s="601">
        <v>92</v>
      </c>
      <c r="DP50" s="601">
        <v>20009</v>
      </c>
      <c r="DQ50" s="601">
        <v>2534</v>
      </c>
      <c r="DR50" s="601">
        <v>245390</v>
      </c>
      <c r="DS50" s="601">
        <v>130056</v>
      </c>
      <c r="DT50" s="601">
        <v>115334</v>
      </c>
      <c r="DU50" s="76">
        <v>39448</v>
      </c>
      <c r="DV50" s="600">
        <v>39448</v>
      </c>
      <c r="DW50" s="79"/>
      <c r="DX50" s="80">
        <v>39448</v>
      </c>
      <c r="DY50" s="789"/>
      <c r="DZ50" s="605">
        <v>270023</v>
      </c>
      <c r="EA50" s="601">
        <v>110765</v>
      </c>
      <c r="EB50" s="601">
        <v>382</v>
      </c>
      <c r="EC50" s="601">
        <v>109</v>
      </c>
      <c r="ED50" s="601">
        <v>91487</v>
      </c>
      <c r="EE50" s="601">
        <v>12589</v>
      </c>
      <c r="EF50" s="601">
        <v>78898</v>
      </c>
      <c r="EG50" s="601">
        <v>1850</v>
      </c>
      <c r="EH50" s="601">
        <v>4017</v>
      </c>
      <c r="EI50" s="601">
        <v>6315</v>
      </c>
      <c r="EJ50" s="601">
        <v>70218</v>
      </c>
      <c r="EK50" s="601">
        <v>76790</v>
      </c>
      <c r="EL50" s="601">
        <v>17966</v>
      </c>
      <c r="EM50" s="601" t="s">
        <v>202</v>
      </c>
      <c r="EN50" s="601">
        <v>880021</v>
      </c>
      <c r="EO50" s="601">
        <v>103854</v>
      </c>
      <c r="EP50" s="76">
        <v>39448</v>
      </c>
      <c r="EQ50" s="600">
        <v>39448</v>
      </c>
      <c r="ER50" s="79"/>
      <c r="ES50" s="80">
        <v>39448</v>
      </c>
      <c r="ET50" s="789"/>
      <c r="EU50" s="605">
        <v>12</v>
      </c>
      <c r="EV50" s="601">
        <v>754</v>
      </c>
      <c r="EW50" s="601">
        <v>79479</v>
      </c>
      <c r="EX50" s="601">
        <v>93386</v>
      </c>
      <c r="EY50" s="601">
        <v>91819</v>
      </c>
      <c r="EZ50" s="601">
        <v>95462</v>
      </c>
      <c r="FA50" s="601" t="s">
        <v>202</v>
      </c>
      <c r="FB50" s="601">
        <v>9263</v>
      </c>
      <c r="FC50" s="601">
        <v>4819</v>
      </c>
      <c r="FD50" s="601">
        <v>80</v>
      </c>
      <c r="FE50" s="601" t="s">
        <v>202</v>
      </c>
      <c r="FF50" s="601">
        <v>4586</v>
      </c>
      <c r="FG50" s="601">
        <v>3612</v>
      </c>
      <c r="FH50" s="601">
        <v>975</v>
      </c>
      <c r="FI50" s="601">
        <v>30</v>
      </c>
      <c r="FJ50" s="601" t="s">
        <v>202</v>
      </c>
      <c r="FK50" s="76">
        <v>39448</v>
      </c>
      <c r="FL50" s="600">
        <v>39448</v>
      </c>
      <c r="FM50" s="79"/>
      <c r="FN50" s="80">
        <v>39448</v>
      </c>
      <c r="FO50" s="81"/>
      <c r="FP50" s="605">
        <v>1788231</v>
      </c>
      <c r="FQ50" s="601">
        <v>151545</v>
      </c>
      <c r="FR50" s="601">
        <v>7863</v>
      </c>
      <c r="FS50" s="601">
        <v>7371</v>
      </c>
      <c r="FT50" s="601">
        <v>4097</v>
      </c>
      <c r="FU50" s="601">
        <v>3274</v>
      </c>
      <c r="FV50" s="601">
        <v>136</v>
      </c>
      <c r="FW50" s="601">
        <v>136493</v>
      </c>
      <c r="FX50" s="601">
        <v>150641</v>
      </c>
      <c r="FY50" s="601">
        <v>223414</v>
      </c>
      <c r="FZ50" s="601">
        <v>77290</v>
      </c>
      <c r="GA50" s="601">
        <v>93994</v>
      </c>
      <c r="GB50" s="601">
        <v>34528</v>
      </c>
      <c r="GC50" s="601">
        <v>68</v>
      </c>
      <c r="GD50" s="601">
        <v>10846</v>
      </c>
      <c r="GE50" s="601">
        <v>256</v>
      </c>
      <c r="GF50" s="76">
        <v>39448</v>
      </c>
      <c r="GG50" s="600">
        <v>39448</v>
      </c>
      <c r="GH50" s="79"/>
      <c r="GI50" s="80">
        <v>39448</v>
      </c>
      <c r="GJ50" s="789"/>
      <c r="GK50" s="605">
        <v>136</v>
      </c>
      <c r="GL50" s="601">
        <v>3956</v>
      </c>
      <c r="GM50" s="601">
        <v>3866</v>
      </c>
      <c r="GN50" s="601">
        <v>90</v>
      </c>
      <c r="GO50" s="601" t="s">
        <v>202</v>
      </c>
      <c r="GP50" s="601">
        <v>3191</v>
      </c>
      <c r="GQ50" s="601">
        <v>4311</v>
      </c>
      <c r="GR50" s="601" t="s">
        <v>202</v>
      </c>
      <c r="GS50" s="601">
        <v>642</v>
      </c>
      <c r="GT50" s="601">
        <v>6452</v>
      </c>
      <c r="GU50" s="601" t="s">
        <v>202</v>
      </c>
      <c r="GV50" s="601">
        <v>2307</v>
      </c>
      <c r="GW50" s="601" t="s">
        <v>202</v>
      </c>
      <c r="GX50" s="601" t="s">
        <v>202</v>
      </c>
      <c r="GY50" s="601">
        <v>101067</v>
      </c>
      <c r="GZ50" s="601">
        <v>4803</v>
      </c>
      <c r="HA50" s="76">
        <v>39448</v>
      </c>
      <c r="HB50" s="600">
        <v>39448</v>
      </c>
      <c r="HC50" s="78"/>
    </row>
    <row r="51" spans="1:211" ht="14.25">
      <c r="A51" s="79"/>
      <c r="B51" s="80">
        <v>39814</v>
      </c>
      <c r="C51" s="789"/>
      <c r="D51" s="605" t="s">
        <v>202</v>
      </c>
      <c r="E51" s="601">
        <v>5640</v>
      </c>
      <c r="F51" s="601">
        <v>11949</v>
      </c>
      <c r="G51" s="601">
        <v>34335</v>
      </c>
      <c r="H51" s="601">
        <v>38096</v>
      </c>
      <c r="I51" s="601" t="s">
        <v>202</v>
      </c>
      <c r="J51" s="601">
        <v>5519058</v>
      </c>
      <c r="K51" s="601">
        <v>1472537</v>
      </c>
      <c r="L51" s="601">
        <v>1034274</v>
      </c>
      <c r="M51" s="601">
        <v>285314</v>
      </c>
      <c r="N51" s="601">
        <v>64</v>
      </c>
      <c r="O51" s="601">
        <v>11694</v>
      </c>
      <c r="P51" s="601">
        <v>1938</v>
      </c>
      <c r="Q51" s="601">
        <v>182769</v>
      </c>
      <c r="R51" s="601">
        <v>79498</v>
      </c>
      <c r="S51" s="601">
        <v>103271</v>
      </c>
      <c r="T51" s="76">
        <v>39814</v>
      </c>
      <c r="U51" s="600">
        <v>39814</v>
      </c>
      <c r="V51" s="79"/>
      <c r="W51" s="80">
        <v>39814</v>
      </c>
      <c r="X51" s="789"/>
      <c r="Y51" s="605">
        <v>279449</v>
      </c>
      <c r="Z51" s="601">
        <v>100703</v>
      </c>
      <c r="AA51" s="601">
        <v>298</v>
      </c>
      <c r="AB51" s="601">
        <v>59</v>
      </c>
      <c r="AC51" s="601">
        <v>83080</v>
      </c>
      <c r="AD51" s="601">
        <v>8395</v>
      </c>
      <c r="AE51" s="601">
        <v>74685</v>
      </c>
      <c r="AF51" s="601">
        <v>3879</v>
      </c>
      <c r="AG51" s="601">
        <v>3561</v>
      </c>
      <c r="AH51" s="601">
        <v>2778</v>
      </c>
      <c r="AI51" s="601">
        <v>40620</v>
      </c>
      <c r="AJ51" s="601">
        <v>41312</v>
      </c>
      <c r="AK51" s="601">
        <v>13871</v>
      </c>
      <c r="AL51" s="601" t="s">
        <v>202</v>
      </c>
      <c r="AM51" s="601">
        <v>1022775</v>
      </c>
      <c r="AN51" s="601">
        <v>621863</v>
      </c>
      <c r="AO51" s="76">
        <v>39814</v>
      </c>
      <c r="AP51" s="600">
        <v>39814</v>
      </c>
      <c r="AQ51" s="79"/>
      <c r="AR51" s="80">
        <v>39814</v>
      </c>
      <c r="AS51" s="789"/>
      <c r="AT51" s="605">
        <v>82877</v>
      </c>
      <c r="AU51" s="601">
        <v>88662</v>
      </c>
      <c r="AV51" s="601">
        <v>110989</v>
      </c>
      <c r="AW51" s="601">
        <v>21081</v>
      </c>
      <c r="AX51" s="601">
        <v>8000</v>
      </c>
      <c r="AY51" s="601">
        <v>4185</v>
      </c>
      <c r="AZ51" s="601">
        <v>255</v>
      </c>
      <c r="BA51" s="601" t="s">
        <v>202</v>
      </c>
      <c r="BB51" s="601">
        <v>3616</v>
      </c>
      <c r="BC51" s="601">
        <v>2868</v>
      </c>
      <c r="BD51" s="601">
        <v>748</v>
      </c>
      <c r="BE51" s="601" t="s">
        <v>202</v>
      </c>
      <c r="BF51" s="601">
        <v>40190</v>
      </c>
      <c r="BG51" s="601">
        <v>1094</v>
      </c>
      <c r="BH51" s="601">
        <v>330456</v>
      </c>
      <c r="BI51" s="601">
        <v>11723</v>
      </c>
      <c r="BJ51" s="76">
        <v>39814</v>
      </c>
      <c r="BK51" s="600">
        <v>39814</v>
      </c>
      <c r="BL51" s="79"/>
      <c r="BM51" s="80">
        <v>39814</v>
      </c>
      <c r="BN51" s="789"/>
      <c r="BO51" s="605">
        <v>6187</v>
      </c>
      <c r="BP51" s="601">
        <v>3593</v>
      </c>
      <c r="BQ51" s="601">
        <v>2594</v>
      </c>
      <c r="BR51" s="601">
        <v>237</v>
      </c>
      <c r="BS51" s="601">
        <v>118141</v>
      </c>
      <c r="BT51" s="601">
        <v>131810</v>
      </c>
      <c r="BU51" s="601">
        <v>177678</v>
      </c>
      <c r="BV51" s="601">
        <v>93373</v>
      </c>
      <c r="BW51" s="601">
        <v>47986</v>
      </c>
      <c r="BX51" s="601">
        <v>68477</v>
      </c>
      <c r="BY51" s="601">
        <v>22976</v>
      </c>
      <c r="BZ51" s="601">
        <v>40</v>
      </c>
      <c r="CA51" s="601">
        <v>5634</v>
      </c>
      <c r="CB51" s="601">
        <v>190</v>
      </c>
      <c r="CC51" s="601">
        <v>15799</v>
      </c>
      <c r="CD51" s="601">
        <v>2232</v>
      </c>
      <c r="CE51" s="76">
        <v>39814</v>
      </c>
      <c r="CF51" s="600">
        <v>39814</v>
      </c>
      <c r="CG51" s="79"/>
      <c r="CH51" s="80">
        <v>39814</v>
      </c>
      <c r="CI51" s="789"/>
      <c r="CJ51" s="601">
        <v>84</v>
      </c>
      <c r="CK51" s="601">
        <v>2395</v>
      </c>
      <c r="CL51" s="601">
        <v>2395</v>
      </c>
      <c r="CM51" s="601" t="s">
        <v>202</v>
      </c>
      <c r="CN51" s="601">
        <v>39</v>
      </c>
      <c r="CO51" s="601">
        <v>2397</v>
      </c>
      <c r="CP51" s="601">
        <v>2825</v>
      </c>
      <c r="CQ51" s="601" t="s">
        <v>202</v>
      </c>
      <c r="CR51" s="601">
        <v>782</v>
      </c>
      <c r="CS51" s="601" t="s">
        <v>202</v>
      </c>
      <c r="CT51" s="601">
        <v>1581</v>
      </c>
      <c r="CU51" s="601" t="s">
        <v>202</v>
      </c>
      <c r="CV51" s="601" t="s">
        <v>202</v>
      </c>
      <c r="CW51" s="601">
        <v>90903</v>
      </c>
      <c r="CX51" s="601">
        <v>100621</v>
      </c>
      <c r="CY51" s="76">
        <v>39814</v>
      </c>
      <c r="CZ51" s="600">
        <v>39814</v>
      </c>
      <c r="DB51" s="79"/>
      <c r="DC51" s="80">
        <v>39814</v>
      </c>
      <c r="DD51" s="789"/>
      <c r="DE51" s="605" t="s">
        <v>202</v>
      </c>
      <c r="DF51" s="601">
        <v>5640</v>
      </c>
      <c r="DG51" s="601">
        <v>12464</v>
      </c>
      <c r="DH51" s="601">
        <v>35216</v>
      </c>
      <c r="DI51" s="601">
        <v>39060</v>
      </c>
      <c r="DJ51" s="601" t="s">
        <v>202</v>
      </c>
      <c r="DK51" s="601">
        <v>5134858</v>
      </c>
      <c r="DL51" s="601">
        <v>491608</v>
      </c>
      <c r="DM51" s="601">
        <v>962670</v>
      </c>
      <c r="DN51" s="601">
        <v>296112</v>
      </c>
      <c r="DO51" s="601">
        <v>64</v>
      </c>
      <c r="DP51" s="601">
        <v>12128</v>
      </c>
      <c r="DQ51" s="601">
        <v>1938</v>
      </c>
      <c r="DR51" s="601">
        <v>192920</v>
      </c>
      <c r="DS51" s="601">
        <v>87839</v>
      </c>
      <c r="DT51" s="601">
        <v>105080</v>
      </c>
      <c r="DU51" s="76">
        <v>39814</v>
      </c>
      <c r="DV51" s="600">
        <v>39814</v>
      </c>
      <c r="DW51" s="79"/>
      <c r="DX51" s="80">
        <v>39814</v>
      </c>
      <c r="DY51" s="789"/>
      <c r="DZ51" s="605">
        <v>225589</v>
      </c>
      <c r="EA51" s="601">
        <v>102399</v>
      </c>
      <c r="EB51" s="601">
        <v>298</v>
      </c>
      <c r="EC51" s="601">
        <v>59</v>
      </c>
      <c r="ED51" s="601">
        <v>84657</v>
      </c>
      <c r="EE51" s="601">
        <v>8546</v>
      </c>
      <c r="EF51" s="601">
        <v>76111</v>
      </c>
      <c r="EG51" s="601">
        <v>3879</v>
      </c>
      <c r="EH51" s="601">
        <v>3561</v>
      </c>
      <c r="EI51" s="601">
        <v>2778</v>
      </c>
      <c r="EJ51" s="601">
        <v>40620</v>
      </c>
      <c r="EK51" s="601">
        <v>41312</v>
      </c>
      <c r="EL51" s="601">
        <v>13871</v>
      </c>
      <c r="EM51" s="601" t="s">
        <v>202</v>
      </c>
      <c r="EN51" s="601">
        <v>854202</v>
      </c>
      <c r="EO51" s="601">
        <v>44985</v>
      </c>
      <c r="EP51" s="76">
        <v>39814</v>
      </c>
      <c r="EQ51" s="600">
        <v>39814</v>
      </c>
      <c r="ER51" s="79"/>
      <c r="ES51" s="80">
        <v>39814</v>
      </c>
      <c r="ET51" s="789"/>
      <c r="EU51" s="605">
        <v>66</v>
      </c>
      <c r="EV51" s="601">
        <v>1200</v>
      </c>
      <c r="EW51" s="601">
        <v>73004</v>
      </c>
      <c r="EX51" s="601">
        <v>82877</v>
      </c>
      <c r="EY51" s="601">
        <v>108498</v>
      </c>
      <c r="EZ51" s="601">
        <v>101400</v>
      </c>
      <c r="FA51" s="601">
        <v>1695</v>
      </c>
      <c r="FB51" s="601">
        <v>8020</v>
      </c>
      <c r="FC51" s="601">
        <v>4215</v>
      </c>
      <c r="FD51" s="601">
        <v>255</v>
      </c>
      <c r="FE51" s="601" t="s">
        <v>202</v>
      </c>
      <c r="FF51" s="601">
        <v>3645</v>
      </c>
      <c r="FG51" s="601">
        <v>2897</v>
      </c>
      <c r="FH51" s="601">
        <v>748</v>
      </c>
      <c r="FI51" s="601">
        <v>180</v>
      </c>
      <c r="FJ51" s="601" t="s">
        <v>202</v>
      </c>
      <c r="FK51" s="76">
        <v>39814</v>
      </c>
      <c r="FL51" s="600">
        <v>39814</v>
      </c>
      <c r="FM51" s="79"/>
      <c r="FN51" s="80">
        <v>39814</v>
      </c>
      <c r="FO51" s="81"/>
      <c r="FP51" s="605">
        <v>1669826</v>
      </c>
      <c r="FQ51" s="601">
        <v>137350</v>
      </c>
      <c r="FR51" s="601">
        <v>8109</v>
      </c>
      <c r="FS51" s="601">
        <v>7533</v>
      </c>
      <c r="FT51" s="601">
        <v>4939</v>
      </c>
      <c r="FU51" s="601">
        <v>2594</v>
      </c>
      <c r="FV51" s="601">
        <v>237</v>
      </c>
      <c r="FW51" s="601">
        <v>122648</v>
      </c>
      <c r="FX51" s="601">
        <v>131810</v>
      </c>
      <c r="FY51" s="601">
        <v>225077</v>
      </c>
      <c r="FZ51" s="601">
        <v>70871</v>
      </c>
      <c r="GA51" s="601">
        <v>68681</v>
      </c>
      <c r="GB51" s="601">
        <v>22989</v>
      </c>
      <c r="GC51" s="601">
        <v>40</v>
      </c>
      <c r="GD51" s="601">
        <v>5634</v>
      </c>
      <c r="GE51" s="601">
        <v>190</v>
      </c>
      <c r="GF51" s="76">
        <v>39814</v>
      </c>
      <c r="GG51" s="600">
        <v>39814</v>
      </c>
      <c r="GH51" s="79"/>
      <c r="GI51" s="80">
        <v>39814</v>
      </c>
      <c r="GJ51" s="789"/>
      <c r="GK51" s="605">
        <v>84</v>
      </c>
      <c r="GL51" s="601">
        <v>3044</v>
      </c>
      <c r="GM51" s="601">
        <v>3035</v>
      </c>
      <c r="GN51" s="601">
        <v>10</v>
      </c>
      <c r="GO51" s="601">
        <v>39</v>
      </c>
      <c r="GP51" s="601">
        <v>2397</v>
      </c>
      <c r="GQ51" s="601">
        <v>3336</v>
      </c>
      <c r="GR51" s="601" t="s">
        <v>202</v>
      </c>
      <c r="GS51" s="601">
        <v>782</v>
      </c>
      <c r="GT51" s="601">
        <v>5363</v>
      </c>
      <c r="GU51" s="601" t="s">
        <v>202</v>
      </c>
      <c r="GV51" s="601">
        <v>1608</v>
      </c>
      <c r="GW51" s="601" t="s">
        <v>202</v>
      </c>
      <c r="GX51" s="601" t="s">
        <v>202</v>
      </c>
      <c r="GY51" s="601">
        <v>83608</v>
      </c>
      <c r="GZ51" s="601">
        <v>74844</v>
      </c>
      <c r="HA51" s="76">
        <v>39814</v>
      </c>
      <c r="HB51" s="600">
        <v>39814</v>
      </c>
      <c r="HC51" s="78"/>
    </row>
    <row r="52" spans="1:211" ht="14.25">
      <c r="A52" s="79"/>
      <c r="B52" s="80">
        <v>40179</v>
      </c>
      <c r="C52" s="789"/>
      <c r="D52" s="605" t="s">
        <v>202</v>
      </c>
      <c r="E52" s="601">
        <v>7115</v>
      </c>
      <c r="F52" s="601">
        <v>13567</v>
      </c>
      <c r="G52" s="601">
        <v>42241</v>
      </c>
      <c r="H52" s="601">
        <v>46605</v>
      </c>
      <c r="I52" s="601" t="s">
        <v>202</v>
      </c>
      <c r="J52" s="601">
        <v>5911222</v>
      </c>
      <c r="K52" s="601">
        <v>1615504</v>
      </c>
      <c r="L52" s="601">
        <v>1088240</v>
      </c>
      <c r="M52" s="601">
        <v>287882</v>
      </c>
      <c r="N52" s="601">
        <v>68</v>
      </c>
      <c r="O52" s="601">
        <v>15933</v>
      </c>
      <c r="P52" s="601">
        <v>2121</v>
      </c>
      <c r="Q52" s="601">
        <v>171624</v>
      </c>
      <c r="R52" s="601">
        <v>82197</v>
      </c>
      <c r="S52" s="601">
        <v>89427</v>
      </c>
      <c r="T52" s="76">
        <v>40179</v>
      </c>
      <c r="U52" s="600">
        <v>40179</v>
      </c>
      <c r="V52" s="79"/>
      <c r="W52" s="80">
        <v>40179</v>
      </c>
      <c r="X52" s="789"/>
      <c r="Y52" s="605">
        <v>285103</v>
      </c>
      <c r="Z52" s="601">
        <v>79595</v>
      </c>
      <c r="AA52" s="601">
        <v>389</v>
      </c>
      <c r="AB52" s="601">
        <v>51</v>
      </c>
      <c r="AC52" s="601">
        <v>61287</v>
      </c>
      <c r="AD52" s="601">
        <v>6084</v>
      </c>
      <c r="AE52" s="601">
        <v>55203</v>
      </c>
      <c r="AF52" s="601">
        <v>4896</v>
      </c>
      <c r="AG52" s="601">
        <v>3729</v>
      </c>
      <c r="AH52" s="601">
        <v>3969</v>
      </c>
      <c r="AI52" s="601">
        <v>53544</v>
      </c>
      <c r="AJ52" s="601">
        <v>71193</v>
      </c>
      <c r="AK52" s="601">
        <v>2510</v>
      </c>
      <c r="AL52" s="601" t="s">
        <v>202</v>
      </c>
      <c r="AM52" s="601">
        <v>1106382</v>
      </c>
      <c r="AN52" s="601">
        <v>709535</v>
      </c>
      <c r="AO52" s="76">
        <v>40179</v>
      </c>
      <c r="AP52" s="600">
        <v>40179</v>
      </c>
      <c r="AQ52" s="79"/>
      <c r="AR52" s="80">
        <v>40179</v>
      </c>
      <c r="AS52" s="789"/>
      <c r="AT52" s="605">
        <v>80779</v>
      </c>
      <c r="AU52" s="601">
        <v>78070</v>
      </c>
      <c r="AV52" s="601">
        <v>109865</v>
      </c>
      <c r="AW52" s="601">
        <v>22257</v>
      </c>
      <c r="AX52" s="601">
        <v>8409</v>
      </c>
      <c r="AY52" s="601">
        <v>4284</v>
      </c>
      <c r="AZ52" s="601">
        <v>256</v>
      </c>
      <c r="BA52" s="601" t="s">
        <v>202</v>
      </c>
      <c r="BB52" s="601">
        <v>3628</v>
      </c>
      <c r="BC52" s="601">
        <v>2986</v>
      </c>
      <c r="BD52" s="601">
        <v>642</v>
      </c>
      <c r="BE52" s="601" t="s">
        <v>202</v>
      </c>
      <c r="BF52" s="601">
        <v>42953</v>
      </c>
      <c r="BG52" s="601">
        <v>1863</v>
      </c>
      <c r="BH52" s="601">
        <v>336076</v>
      </c>
      <c r="BI52" s="601">
        <v>11941</v>
      </c>
      <c r="BJ52" s="76">
        <v>40179</v>
      </c>
      <c r="BK52" s="600">
        <v>40179</v>
      </c>
      <c r="BL52" s="79"/>
      <c r="BM52" s="80">
        <v>40179</v>
      </c>
      <c r="BN52" s="789"/>
      <c r="BO52" s="605">
        <v>5581</v>
      </c>
      <c r="BP52" s="601">
        <v>2547</v>
      </c>
      <c r="BQ52" s="601">
        <v>3034</v>
      </c>
      <c r="BR52" s="601">
        <v>257</v>
      </c>
      <c r="BS52" s="601">
        <v>116649</v>
      </c>
      <c r="BT52" s="601">
        <v>130690</v>
      </c>
      <c r="BU52" s="601">
        <v>167033</v>
      </c>
      <c r="BV52" s="601">
        <v>94634</v>
      </c>
      <c r="BW52" s="601">
        <v>52626</v>
      </c>
      <c r="BX52" s="601">
        <v>84789</v>
      </c>
      <c r="BY52" s="601">
        <v>30630</v>
      </c>
      <c r="BZ52" s="601">
        <v>45</v>
      </c>
      <c r="CA52" s="601">
        <v>9863</v>
      </c>
      <c r="CB52" s="601">
        <v>237</v>
      </c>
      <c r="CC52" s="601">
        <v>18986</v>
      </c>
      <c r="CD52" s="601">
        <v>2951</v>
      </c>
      <c r="CE52" s="76">
        <v>40179</v>
      </c>
      <c r="CF52" s="600">
        <v>40179</v>
      </c>
      <c r="CG52" s="79"/>
      <c r="CH52" s="80">
        <v>40179</v>
      </c>
      <c r="CI52" s="789"/>
      <c r="CJ52" s="601">
        <v>90</v>
      </c>
      <c r="CK52" s="601">
        <v>2439</v>
      </c>
      <c r="CL52" s="601">
        <v>2439</v>
      </c>
      <c r="CM52" s="601" t="s">
        <v>202</v>
      </c>
      <c r="CN52" s="601" t="s">
        <v>202</v>
      </c>
      <c r="CO52" s="601">
        <v>2576</v>
      </c>
      <c r="CP52" s="601">
        <v>3343</v>
      </c>
      <c r="CQ52" s="601" t="s">
        <v>202</v>
      </c>
      <c r="CR52" s="601">
        <v>783</v>
      </c>
      <c r="CS52" s="601" t="s">
        <v>202</v>
      </c>
      <c r="CT52" s="601">
        <v>1948</v>
      </c>
      <c r="CU52" s="601" t="s">
        <v>202</v>
      </c>
      <c r="CV52" s="601" t="s">
        <v>202</v>
      </c>
      <c r="CW52" s="601">
        <v>97918</v>
      </c>
      <c r="CX52" s="601">
        <v>117864</v>
      </c>
      <c r="CY52" s="76">
        <v>40179</v>
      </c>
      <c r="CZ52" s="600">
        <v>40179</v>
      </c>
      <c r="DB52" s="79"/>
      <c r="DC52" s="80">
        <v>40179</v>
      </c>
      <c r="DD52" s="789"/>
      <c r="DE52" s="605" t="s">
        <v>202</v>
      </c>
      <c r="DF52" s="601">
        <v>7115</v>
      </c>
      <c r="DG52" s="601">
        <v>13995</v>
      </c>
      <c r="DH52" s="601">
        <v>43343</v>
      </c>
      <c r="DI52" s="601">
        <v>47814</v>
      </c>
      <c r="DJ52" s="601" t="s">
        <v>202</v>
      </c>
      <c r="DK52" s="601">
        <v>5523407</v>
      </c>
      <c r="DL52" s="601">
        <v>498971</v>
      </c>
      <c r="DM52" s="601">
        <v>1005301</v>
      </c>
      <c r="DN52" s="601">
        <v>297152</v>
      </c>
      <c r="DO52" s="601">
        <v>68</v>
      </c>
      <c r="DP52" s="601">
        <v>16415</v>
      </c>
      <c r="DQ52" s="601">
        <v>2121</v>
      </c>
      <c r="DR52" s="601">
        <v>180261</v>
      </c>
      <c r="DS52" s="601">
        <v>89633</v>
      </c>
      <c r="DT52" s="601">
        <v>90627</v>
      </c>
      <c r="DU52" s="76">
        <v>40179</v>
      </c>
      <c r="DV52" s="600">
        <v>40179</v>
      </c>
      <c r="DW52" s="79"/>
      <c r="DX52" s="80">
        <v>40179</v>
      </c>
      <c r="DY52" s="789"/>
      <c r="DZ52" s="605">
        <v>222448</v>
      </c>
      <c r="EA52" s="601">
        <v>80794</v>
      </c>
      <c r="EB52" s="601">
        <v>389</v>
      </c>
      <c r="EC52" s="601">
        <v>51</v>
      </c>
      <c r="ED52" s="601">
        <v>62401</v>
      </c>
      <c r="EE52" s="601">
        <v>6184</v>
      </c>
      <c r="EF52" s="601">
        <v>56217</v>
      </c>
      <c r="EG52" s="601">
        <v>4896</v>
      </c>
      <c r="EH52" s="601">
        <v>3729</v>
      </c>
      <c r="EI52" s="601">
        <v>3969</v>
      </c>
      <c r="EJ52" s="601">
        <v>53544</v>
      </c>
      <c r="EK52" s="601">
        <v>71193</v>
      </c>
      <c r="EL52" s="601">
        <v>2510</v>
      </c>
      <c r="EM52" s="601" t="s">
        <v>202</v>
      </c>
      <c r="EN52" s="601">
        <v>926666</v>
      </c>
      <c r="EO52" s="601">
        <v>27602</v>
      </c>
      <c r="EP52" s="76">
        <v>40179</v>
      </c>
      <c r="EQ52" s="600">
        <v>40179</v>
      </c>
      <c r="ER52" s="79"/>
      <c r="ES52" s="80">
        <v>40179</v>
      </c>
      <c r="ET52" s="789"/>
      <c r="EU52" s="605">
        <v>74</v>
      </c>
      <c r="EV52" s="601">
        <v>1067</v>
      </c>
      <c r="EW52" s="601">
        <v>70183</v>
      </c>
      <c r="EX52" s="601">
        <v>80779</v>
      </c>
      <c r="EY52" s="601">
        <v>95181</v>
      </c>
      <c r="EZ52" s="601">
        <v>101584</v>
      </c>
      <c r="FA52" s="601">
        <v>2206</v>
      </c>
      <c r="FB52" s="601">
        <v>8467</v>
      </c>
      <c r="FC52" s="601">
        <v>4381</v>
      </c>
      <c r="FD52" s="601">
        <v>256</v>
      </c>
      <c r="FE52" s="601" t="s">
        <v>202</v>
      </c>
      <c r="FF52" s="601">
        <v>3724</v>
      </c>
      <c r="FG52" s="601">
        <v>3082</v>
      </c>
      <c r="FH52" s="601">
        <v>642</v>
      </c>
      <c r="FI52" s="601">
        <v>251</v>
      </c>
      <c r="FJ52" s="601" t="s">
        <v>202</v>
      </c>
      <c r="FK52" s="76">
        <v>40179</v>
      </c>
      <c r="FL52" s="600">
        <v>40179</v>
      </c>
      <c r="FM52" s="79"/>
      <c r="FN52" s="80">
        <v>40179</v>
      </c>
      <c r="FO52" s="81"/>
      <c r="FP52" s="605">
        <v>1750589</v>
      </c>
      <c r="FQ52" s="601">
        <v>135512</v>
      </c>
      <c r="FR52" s="601">
        <v>7886</v>
      </c>
      <c r="FS52" s="601">
        <v>7255</v>
      </c>
      <c r="FT52" s="601">
        <v>4221</v>
      </c>
      <c r="FU52" s="601">
        <v>3034</v>
      </c>
      <c r="FV52" s="601">
        <v>257</v>
      </c>
      <c r="FW52" s="601">
        <v>120782</v>
      </c>
      <c r="FX52" s="601">
        <v>130690</v>
      </c>
      <c r="FY52" s="601">
        <v>210681</v>
      </c>
      <c r="FZ52" s="601">
        <v>73573</v>
      </c>
      <c r="GA52" s="601">
        <v>85033</v>
      </c>
      <c r="GB52" s="601">
        <v>30630</v>
      </c>
      <c r="GC52" s="601">
        <v>45</v>
      </c>
      <c r="GD52" s="601">
        <v>9863</v>
      </c>
      <c r="GE52" s="601">
        <v>237</v>
      </c>
      <c r="GF52" s="76">
        <v>40179</v>
      </c>
      <c r="GG52" s="600">
        <v>40179</v>
      </c>
      <c r="GH52" s="79"/>
      <c r="GI52" s="80">
        <v>40179</v>
      </c>
      <c r="GJ52" s="789"/>
      <c r="GK52" s="605">
        <v>90</v>
      </c>
      <c r="GL52" s="601">
        <v>3158</v>
      </c>
      <c r="GM52" s="601">
        <v>3153</v>
      </c>
      <c r="GN52" s="601">
        <v>5</v>
      </c>
      <c r="GO52" s="601" t="s">
        <v>202</v>
      </c>
      <c r="GP52" s="601">
        <v>2576</v>
      </c>
      <c r="GQ52" s="601">
        <v>3732</v>
      </c>
      <c r="GR52" s="601" t="s">
        <v>202</v>
      </c>
      <c r="GS52" s="601">
        <v>783</v>
      </c>
      <c r="GT52" s="601">
        <v>4083</v>
      </c>
      <c r="GU52" s="601" t="s">
        <v>202</v>
      </c>
      <c r="GV52" s="601">
        <v>1968</v>
      </c>
      <c r="GW52" s="601" t="s">
        <v>202</v>
      </c>
      <c r="GX52" s="601" t="s">
        <v>202</v>
      </c>
      <c r="GY52" s="601">
        <v>90403</v>
      </c>
      <c r="GZ52" s="601">
        <v>85896</v>
      </c>
      <c r="HA52" s="76">
        <v>40179</v>
      </c>
      <c r="HB52" s="600">
        <v>40179</v>
      </c>
      <c r="HC52" s="78"/>
    </row>
    <row r="53" spans="1:211" ht="14.25">
      <c r="A53" s="79"/>
      <c r="B53" s="85"/>
      <c r="C53" s="789"/>
      <c r="D53" s="605"/>
      <c r="E53" s="601"/>
      <c r="F53" s="601"/>
      <c r="G53" s="601"/>
      <c r="H53" s="601"/>
      <c r="I53" s="601"/>
      <c r="J53" s="601"/>
      <c r="K53" s="601"/>
      <c r="L53" s="601"/>
      <c r="M53" s="601"/>
      <c r="N53" s="601"/>
      <c r="O53" s="601"/>
      <c r="P53" s="601"/>
      <c r="Q53" s="601"/>
      <c r="R53" s="601"/>
      <c r="S53" s="601"/>
      <c r="T53" s="86"/>
      <c r="U53" s="81"/>
      <c r="V53" s="79"/>
      <c r="W53" s="85"/>
      <c r="X53" s="789"/>
      <c r="Y53" s="605"/>
      <c r="Z53" s="601"/>
      <c r="AA53" s="601"/>
      <c r="AB53" s="601"/>
      <c r="AC53" s="601"/>
      <c r="AD53" s="601"/>
      <c r="AE53" s="601"/>
      <c r="AF53" s="601"/>
      <c r="AG53" s="601"/>
      <c r="AH53" s="601"/>
      <c r="AI53" s="601"/>
      <c r="AJ53" s="601"/>
      <c r="AK53" s="601"/>
      <c r="AL53" s="601"/>
      <c r="AM53" s="601"/>
      <c r="AN53" s="601"/>
      <c r="AO53" s="86"/>
      <c r="AP53" s="81"/>
      <c r="AQ53" s="79"/>
      <c r="AR53" s="85"/>
      <c r="AS53" s="789"/>
      <c r="AT53" s="605"/>
      <c r="AU53" s="601"/>
      <c r="AV53" s="601"/>
      <c r="AW53" s="601"/>
      <c r="AX53" s="601"/>
      <c r="AY53" s="601"/>
      <c r="AZ53" s="601"/>
      <c r="BA53" s="601"/>
      <c r="BB53" s="601"/>
      <c r="BC53" s="601"/>
      <c r="BD53" s="601"/>
      <c r="BE53" s="601"/>
      <c r="BF53" s="601"/>
      <c r="BG53" s="601"/>
      <c r="BH53" s="601"/>
      <c r="BI53" s="601"/>
      <c r="BJ53" s="86"/>
      <c r="BK53" s="81"/>
      <c r="BL53" s="79"/>
      <c r="BM53" s="85"/>
      <c r="BN53" s="789"/>
      <c r="BO53" s="605"/>
      <c r="BP53" s="601"/>
      <c r="BQ53" s="601"/>
      <c r="BR53" s="601"/>
      <c r="BS53" s="601"/>
      <c r="BT53" s="601"/>
      <c r="BU53" s="601"/>
      <c r="BV53" s="601"/>
      <c r="BW53" s="601"/>
      <c r="BX53" s="601"/>
      <c r="BY53" s="601"/>
      <c r="BZ53" s="601"/>
      <c r="CA53" s="601"/>
      <c r="CB53" s="601"/>
      <c r="CC53" s="601"/>
      <c r="CD53" s="601"/>
      <c r="CE53" s="86"/>
      <c r="CF53" s="81"/>
      <c r="CG53" s="79"/>
      <c r="CH53" s="85"/>
      <c r="CI53" s="789"/>
      <c r="CJ53" s="601"/>
      <c r="CK53" s="601"/>
      <c r="CL53" s="601"/>
      <c r="CM53" s="601"/>
      <c r="CN53" s="601"/>
      <c r="CO53" s="601"/>
      <c r="CP53" s="601"/>
      <c r="CQ53" s="601"/>
      <c r="CR53" s="601"/>
      <c r="CS53" s="601"/>
      <c r="CT53" s="601"/>
      <c r="CU53" s="601"/>
      <c r="CV53" s="601"/>
      <c r="CW53" s="601"/>
      <c r="CX53" s="601"/>
      <c r="CY53" s="86"/>
      <c r="CZ53" s="81"/>
      <c r="DB53" s="79"/>
      <c r="DC53" s="85"/>
      <c r="DD53" s="789"/>
      <c r="DE53" s="605"/>
      <c r="DF53" s="601"/>
      <c r="DG53" s="601"/>
      <c r="DH53" s="601"/>
      <c r="DI53" s="601"/>
      <c r="DJ53" s="601"/>
      <c r="DK53" s="601"/>
      <c r="DL53" s="601"/>
      <c r="DM53" s="601"/>
      <c r="DN53" s="601"/>
      <c r="DO53" s="601"/>
      <c r="DP53" s="601"/>
      <c r="DQ53" s="601"/>
      <c r="DR53" s="601"/>
      <c r="DS53" s="601"/>
      <c r="DT53" s="601"/>
      <c r="DU53" s="86"/>
      <c r="DV53" s="81"/>
      <c r="DW53" s="79"/>
      <c r="DX53" s="85"/>
      <c r="DY53" s="789"/>
      <c r="DZ53" s="605"/>
      <c r="EA53" s="601"/>
      <c r="EB53" s="601"/>
      <c r="EC53" s="601"/>
      <c r="ED53" s="601"/>
      <c r="EE53" s="601"/>
      <c r="EF53" s="601"/>
      <c r="EG53" s="601"/>
      <c r="EH53" s="601"/>
      <c r="EI53" s="601"/>
      <c r="EJ53" s="601"/>
      <c r="EK53" s="601"/>
      <c r="EL53" s="601"/>
      <c r="EM53" s="601"/>
      <c r="EN53" s="601"/>
      <c r="EO53" s="601"/>
      <c r="EP53" s="86"/>
      <c r="EQ53" s="81"/>
      <c r="ER53" s="79"/>
      <c r="ES53" s="85"/>
      <c r="ET53" s="789"/>
      <c r="EU53" s="605"/>
      <c r="EW53" s="601"/>
      <c r="EX53" s="601"/>
      <c r="EY53" s="601"/>
      <c r="EZ53" s="601"/>
      <c r="FA53" s="601"/>
      <c r="FB53" s="601"/>
      <c r="FC53" s="601"/>
      <c r="FD53" s="601"/>
      <c r="FE53" s="601"/>
      <c r="FF53" s="601"/>
      <c r="FG53" s="601"/>
      <c r="FH53" s="601"/>
      <c r="FI53" s="601"/>
      <c r="FJ53" s="601"/>
      <c r="FK53" s="86"/>
      <c r="FL53" s="81"/>
      <c r="FM53" s="79"/>
      <c r="FN53" s="85"/>
      <c r="FO53" s="81"/>
      <c r="FP53" s="463"/>
      <c r="FQ53" s="601"/>
      <c r="FR53" s="601"/>
      <c r="FS53" s="601"/>
      <c r="FT53" s="601"/>
      <c r="FU53" s="601"/>
      <c r="FV53" s="601"/>
      <c r="FW53" s="601"/>
      <c r="FX53" s="601"/>
      <c r="FY53" s="601"/>
      <c r="FZ53" s="601"/>
      <c r="GA53" s="601"/>
      <c r="GB53" s="601"/>
      <c r="GC53" s="601"/>
      <c r="GD53" s="601"/>
      <c r="GE53" s="601"/>
      <c r="GF53" s="86"/>
      <c r="GG53" s="81"/>
      <c r="GH53" s="79"/>
      <c r="GI53" s="85"/>
      <c r="GJ53" s="789"/>
      <c r="GK53" s="605"/>
      <c r="GL53" s="601"/>
      <c r="GM53" s="601"/>
      <c r="GN53" s="601"/>
      <c r="GO53" s="601"/>
      <c r="GP53" s="601"/>
      <c r="GQ53" s="601"/>
      <c r="GR53" s="601"/>
      <c r="GS53" s="601"/>
      <c r="GT53" s="601"/>
      <c r="GU53" s="601"/>
      <c r="GV53" s="601"/>
      <c r="GW53" s="601"/>
      <c r="GX53" s="601"/>
      <c r="GY53" s="601"/>
      <c r="GZ53" s="601"/>
      <c r="HA53" s="86"/>
      <c r="HB53" s="81"/>
      <c r="HC53" s="78"/>
    </row>
    <row r="54" spans="1:211" ht="14.25">
      <c r="A54" s="70">
        <v>39539</v>
      </c>
      <c r="B54" s="80">
        <v>39539</v>
      </c>
      <c r="C54" s="790">
        <v>39539</v>
      </c>
      <c r="D54" s="605" t="s">
        <v>202</v>
      </c>
      <c r="E54" s="601">
        <v>6176</v>
      </c>
      <c r="F54" s="601">
        <v>13521</v>
      </c>
      <c r="G54" s="601">
        <v>38132</v>
      </c>
      <c r="H54" s="601">
        <v>42280</v>
      </c>
      <c r="I54" s="601" t="s">
        <v>202</v>
      </c>
      <c r="J54" s="601">
        <v>5790356</v>
      </c>
      <c r="K54" s="601">
        <v>1504166</v>
      </c>
      <c r="L54" s="601">
        <v>1130675</v>
      </c>
      <c r="M54" s="601">
        <v>330981</v>
      </c>
      <c r="N54" s="601">
        <v>84</v>
      </c>
      <c r="O54" s="601">
        <v>16375</v>
      </c>
      <c r="P54" s="601">
        <v>2357</v>
      </c>
      <c r="Q54" s="601">
        <v>212592</v>
      </c>
      <c r="R54" s="601">
        <v>107862</v>
      </c>
      <c r="S54" s="601">
        <v>104730</v>
      </c>
      <c r="T54" s="89">
        <v>39539</v>
      </c>
      <c r="U54" s="600">
        <v>39539</v>
      </c>
      <c r="V54" s="70">
        <v>39539</v>
      </c>
      <c r="W54" s="80">
        <v>39539</v>
      </c>
      <c r="X54" s="790">
        <v>39539</v>
      </c>
      <c r="Y54" s="605">
        <v>309702</v>
      </c>
      <c r="Z54" s="601">
        <v>103266</v>
      </c>
      <c r="AA54" s="601">
        <v>304</v>
      </c>
      <c r="AB54" s="601">
        <v>107</v>
      </c>
      <c r="AC54" s="601">
        <v>85592</v>
      </c>
      <c r="AD54" s="601">
        <v>12783</v>
      </c>
      <c r="AE54" s="601">
        <v>72809</v>
      </c>
      <c r="AF54" s="601">
        <v>2163</v>
      </c>
      <c r="AG54" s="601">
        <v>3718</v>
      </c>
      <c r="AH54" s="601">
        <v>5057</v>
      </c>
      <c r="AI54" s="601">
        <v>63623</v>
      </c>
      <c r="AJ54" s="601">
        <v>66851</v>
      </c>
      <c r="AK54" s="601">
        <v>19725</v>
      </c>
      <c r="AL54" s="601" t="s">
        <v>202</v>
      </c>
      <c r="AM54" s="601">
        <v>1021179</v>
      </c>
      <c r="AN54" s="601">
        <v>691813</v>
      </c>
      <c r="AO54" s="89">
        <v>39539</v>
      </c>
      <c r="AP54" s="600">
        <v>39539</v>
      </c>
      <c r="AQ54" s="70">
        <v>39539</v>
      </c>
      <c r="AR54" s="80">
        <v>39539</v>
      </c>
      <c r="AS54" s="790">
        <v>39539</v>
      </c>
      <c r="AT54" s="605">
        <v>87873</v>
      </c>
      <c r="AU54" s="601">
        <v>72454</v>
      </c>
      <c r="AV54" s="601">
        <v>107273</v>
      </c>
      <c r="AW54" s="601">
        <v>20235</v>
      </c>
      <c r="AX54" s="601">
        <v>8837</v>
      </c>
      <c r="AY54" s="601">
        <v>4638</v>
      </c>
      <c r="AZ54" s="601">
        <v>123</v>
      </c>
      <c r="BA54" s="601" t="s">
        <v>202</v>
      </c>
      <c r="BB54" s="601">
        <v>4277</v>
      </c>
      <c r="BC54" s="601">
        <v>3308</v>
      </c>
      <c r="BD54" s="601">
        <v>969</v>
      </c>
      <c r="BE54" s="601" t="s">
        <v>202</v>
      </c>
      <c r="BF54" s="601">
        <v>44102</v>
      </c>
      <c r="BG54" s="601">
        <v>1400</v>
      </c>
      <c r="BH54" s="601">
        <v>341937</v>
      </c>
      <c r="BI54" s="601">
        <v>12241</v>
      </c>
      <c r="BJ54" s="89">
        <v>39539</v>
      </c>
      <c r="BK54" s="600">
        <v>39539</v>
      </c>
      <c r="BL54" s="70">
        <v>39539</v>
      </c>
      <c r="BM54" s="80">
        <v>39539</v>
      </c>
      <c r="BN54" s="790">
        <v>39539</v>
      </c>
      <c r="BO54" s="605">
        <v>5777</v>
      </c>
      <c r="BP54" s="601">
        <v>2823</v>
      </c>
      <c r="BQ54" s="601">
        <v>2954</v>
      </c>
      <c r="BR54" s="601">
        <v>160</v>
      </c>
      <c r="BS54" s="601">
        <v>122142</v>
      </c>
      <c r="BT54" s="601">
        <v>138858</v>
      </c>
      <c r="BU54" s="601">
        <v>162481</v>
      </c>
      <c r="BV54" s="601">
        <v>95432</v>
      </c>
      <c r="BW54" s="601">
        <v>47715</v>
      </c>
      <c r="BX54" s="601">
        <v>82064</v>
      </c>
      <c r="BY54" s="601">
        <v>29382</v>
      </c>
      <c r="BZ54" s="601">
        <v>60</v>
      </c>
      <c r="CA54" s="601">
        <v>8740</v>
      </c>
      <c r="CB54" s="601">
        <v>236</v>
      </c>
      <c r="CC54" s="601">
        <v>19066</v>
      </c>
      <c r="CD54" s="601">
        <v>5450</v>
      </c>
      <c r="CE54" s="89">
        <v>39539</v>
      </c>
      <c r="CF54" s="600">
        <v>39539</v>
      </c>
      <c r="CG54" s="70">
        <v>39539</v>
      </c>
      <c r="CH54" s="80">
        <v>39539</v>
      </c>
      <c r="CI54" s="790">
        <v>39539</v>
      </c>
      <c r="CJ54" s="601">
        <v>123</v>
      </c>
      <c r="CK54" s="601">
        <v>2812</v>
      </c>
      <c r="CL54" s="601">
        <v>2812</v>
      </c>
      <c r="CM54" s="601" t="s">
        <v>202</v>
      </c>
      <c r="CN54" s="601" t="s">
        <v>202</v>
      </c>
      <c r="CO54" s="601">
        <v>2356</v>
      </c>
      <c r="CP54" s="601">
        <v>3775</v>
      </c>
      <c r="CQ54" s="601" t="s">
        <v>202</v>
      </c>
      <c r="CR54" s="601">
        <v>675</v>
      </c>
      <c r="CS54" s="601" t="s">
        <v>202</v>
      </c>
      <c r="CT54" s="601">
        <v>2312</v>
      </c>
      <c r="CU54" s="601" t="s">
        <v>202</v>
      </c>
      <c r="CV54" s="601" t="s">
        <v>202</v>
      </c>
      <c r="CW54" s="601">
        <v>103573</v>
      </c>
      <c r="CX54" s="601">
        <v>55042</v>
      </c>
      <c r="CY54" s="89">
        <v>39539</v>
      </c>
      <c r="CZ54" s="600">
        <v>39539</v>
      </c>
      <c r="DB54" s="70">
        <v>39539</v>
      </c>
      <c r="DC54" s="80">
        <v>39539</v>
      </c>
      <c r="DD54" s="790">
        <v>39539</v>
      </c>
      <c r="DE54" s="605" t="s">
        <v>202</v>
      </c>
      <c r="DF54" s="601">
        <v>6176</v>
      </c>
      <c r="DG54" s="601">
        <v>13728</v>
      </c>
      <c r="DH54" s="601">
        <v>39138</v>
      </c>
      <c r="DI54" s="601">
        <v>43381</v>
      </c>
      <c r="DJ54" s="601" t="s">
        <v>202</v>
      </c>
      <c r="DK54" s="601">
        <v>5398386</v>
      </c>
      <c r="DL54" s="601">
        <v>475710</v>
      </c>
      <c r="DM54" s="601">
        <v>1056004</v>
      </c>
      <c r="DN54" s="601">
        <v>342138</v>
      </c>
      <c r="DO54" s="601">
        <v>84</v>
      </c>
      <c r="DP54" s="601">
        <v>16857</v>
      </c>
      <c r="DQ54" s="601">
        <v>2357</v>
      </c>
      <c r="DR54" s="601">
        <v>223020</v>
      </c>
      <c r="DS54" s="601">
        <v>116019</v>
      </c>
      <c r="DT54" s="601">
        <v>107000</v>
      </c>
      <c r="DU54" s="89">
        <v>39539</v>
      </c>
      <c r="DV54" s="600">
        <v>39539</v>
      </c>
      <c r="DW54" s="70">
        <v>39539</v>
      </c>
      <c r="DX54" s="80">
        <v>39539</v>
      </c>
      <c r="DY54" s="790">
        <v>39539</v>
      </c>
      <c r="DZ54" s="605">
        <v>254692</v>
      </c>
      <c r="EA54" s="601">
        <v>105403</v>
      </c>
      <c r="EB54" s="601">
        <v>304</v>
      </c>
      <c r="EC54" s="601">
        <v>107</v>
      </c>
      <c r="ED54" s="601">
        <v>87576</v>
      </c>
      <c r="EE54" s="601">
        <v>12939</v>
      </c>
      <c r="EF54" s="601">
        <v>74637</v>
      </c>
      <c r="EG54" s="601">
        <v>2163</v>
      </c>
      <c r="EH54" s="601">
        <v>3718</v>
      </c>
      <c r="EI54" s="601">
        <v>5057</v>
      </c>
      <c r="EJ54" s="601">
        <v>63623</v>
      </c>
      <c r="EK54" s="601">
        <v>66851</v>
      </c>
      <c r="EL54" s="601">
        <v>19725</v>
      </c>
      <c r="EM54" s="601" t="s">
        <v>202</v>
      </c>
      <c r="EN54" s="601">
        <v>850011</v>
      </c>
      <c r="EO54" s="601">
        <v>95411</v>
      </c>
      <c r="EP54" s="89">
        <v>39539</v>
      </c>
      <c r="EQ54" s="600">
        <v>39539</v>
      </c>
      <c r="ER54" s="70">
        <v>39539</v>
      </c>
      <c r="ES54" s="80">
        <v>39539</v>
      </c>
      <c r="ET54" s="790">
        <v>39539</v>
      </c>
      <c r="EU54" s="605">
        <v>26</v>
      </c>
      <c r="EV54" s="601">
        <v>766</v>
      </c>
      <c r="EW54" s="601">
        <v>75272</v>
      </c>
      <c r="EX54" s="601">
        <v>87873</v>
      </c>
      <c r="EY54" s="601">
        <v>91175</v>
      </c>
      <c r="EZ54" s="601">
        <v>98241</v>
      </c>
      <c r="FA54" s="601" t="s">
        <v>202</v>
      </c>
      <c r="FB54" s="601">
        <v>8840</v>
      </c>
      <c r="FC54" s="601">
        <v>4667</v>
      </c>
      <c r="FD54" s="601">
        <v>123</v>
      </c>
      <c r="FE54" s="601" t="s">
        <v>202</v>
      </c>
      <c r="FF54" s="601">
        <v>4306</v>
      </c>
      <c r="FG54" s="601">
        <v>3337</v>
      </c>
      <c r="FH54" s="601">
        <v>969</v>
      </c>
      <c r="FI54" s="601">
        <v>99</v>
      </c>
      <c r="FJ54" s="601" t="s">
        <v>202</v>
      </c>
      <c r="FK54" s="89">
        <v>39539</v>
      </c>
      <c r="FL54" s="600">
        <v>39539</v>
      </c>
      <c r="FM54" s="70">
        <v>39539</v>
      </c>
      <c r="FN54" s="80">
        <v>39539</v>
      </c>
      <c r="FO54" s="88">
        <v>39539</v>
      </c>
      <c r="FP54" s="605">
        <v>1728532</v>
      </c>
      <c r="FQ54" s="601">
        <v>140931</v>
      </c>
      <c r="FR54" s="601">
        <v>7626</v>
      </c>
      <c r="FS54" s="601">
        <v>7129</v>
      </c>
      <c r="FT54" s="601">
        <v>4175</v>
      </c>
      <c r="FU54" s="601">
        <v>2954</v>
      </c>
      <c r="FV54" s="601">
        <v>160</v>
      </c>
      <c r="FW54" s="601">
        <v>126411</v>
      </c>
      <c r="FX54" s="601">
        <v>138858</v>
      </c>
      <c r="FY54" s="601">
        <v>209467</v>
      </c>
      <c r="FZ54" s="601">
        <v>74104</v>
      </c>
      <c r="GA54" s="601">
        <v>82305</v>
      </c>
      <c r="GB54" s="601">
        <v>29785</v>
      </c>
      <c r="GC54" s="601">
        <v>60</v>
      </c>
      <c r="GD54" s="601">
        <v>8740</v>
      </c>
      <c r="GE54" s="601">
        <v>236</v>
      </c>
      <c r="GF54" s="89">
        <v>39539</v>
      </c>
      <c r="GG54" s="600">
        <v>39539</v>
      </c>
      <c r="GH54" s="70">
        <v>39539</v>
      </c>
      <c r="GI54" s="80">
        <v>39539</v>
      </c>
      <c r="GJ54" s="790">
        <v>39539</v>
      </c>
      <c r="GK54" s="605">
        <v>123</v>
      </c>
      <c r="GL54" s="601">
        <v>3548</v>
      </c>
      <c r="GM54" s="601">
        <v>3517</v>
      </c>
      <c r="GN54" s="601">
        <v>31</v>
      </c>
      <c r="GO54" s="601" t="s">
        <v>202</v>
      </c>
      <c r="GP54" s="601">
        <v>2356</v>
      </c>
      <c r="GQ54" s="601">
        <v>4296</v>
      </c>
      <c r="GR54" s="601" t="s">
        <v>202</v>
      </c>
      <c r="GS54" s="601">
        <v>675</v>
      </c>
      <c r="GT54" s="601">
        <v>5703</v>
      </c>
      <c r="GU54" s="601" t="s">
        <v>202</v>
      </c>
      <c r="GV54" s="601">
        <v>2325</v>
      </c>
      <c r="GW54" s="601" t="s">
        <v>202</v>
      </c>
      <c r="GX54" s="601" t="s">
        <v>202</v>
      </c>
      <c r="GY54" s="601">
        <v>94615</v>
      </c>
      <c r="GZ54" s="601">
        <v>6397</v>
      </c>
      <c r="HA54" s="89">
        <v>39539</v>
      </c>
      <c r="HB54" s="600">
        <v>39539</v>
      </c>
      <c r="HC54" s="81"/>
    </row>
    <row r="55" spans="1:211" ht="14.25">
      <c r="A55" s="79"/>
      <c r="B55" s="80">
        <v>39904</v>
      </c>
      <c r="C55" s="789"/>
      <c r="D55" s="605" t="s">
        <v>202</v>
      </c>
      <c r="E55" s="601">
        <v>6512</v>
      </c>
      <c r="F55" s="601">
        <v>12601</v>
      </c>
      <c r="G55" s="601">
        <v>39477</v>
      </c>
      <c r="H55" s="601">
        <v>43802</v>
      </c>
      <c r="I55" s="601" t="s">
        <v>202</v>
      </c>
      <c r="J55" s="601">
        <v>5678925</v>
      </c>
      <c r="K55" s="601">
        <v>1516303</v>
      </c>
      <c r="L55" s="601">
        <v>1067691</v>
      </c>
      <c r="M55" s="601">
        <v>294827</v>
      </c>
      <c r="N55" s="601">
        <v>69</v>
      </c>
      <c r="O55" s="601">
        <v>13132</v>
      </c>
      <c r="P55" s="601">
        <v>2025</v>
      </c>
      <c r="Q55" s="601">
        <v>183300</v>
      </c>
      <c r="R55" s="601">
        <v>82164</v>
      </c>
      <c r="S55" s="601">
        <v>101136</v>
      </c>
      <c r="T55" s="89">
        <v>39904</v>
      </c>
      <c r="U55" s="600">
        <v>39904</v>
      </c>
      <c r="V55" s="79"/>
      <c r="W55" s="80">
        <v>39904</v>
      </c>
      <c r="X55" s="789"/>
      <c r="Y55" s="605">
        <v>283146</v>
      </c>
      <c r="Z55" s="601">
        <v>96626</v>
      </c>
      <c r="AA55" s="601">
        <v>358</v>
      </c>
      <c r="AB55" s="601">
        <v>58</v>
      </c>
      <c r="AC55" s="601">
        <v>78360</v>
      </c>
      <c r="AD55" s="601">
        <v>7867</v>
      </c>
      <c r="AE55" s="601">
        <v>70493</v>
      </c>
      <c r="AF55" s="601">
        <v>4278</v>
      </c>
      <c r="AG55" s="601">
        <v>3721</v>
      </c>
      <c r="AH55" s="601">
        <v>3163</v>
      </c>
      <c r="AI55" s="601">
        <v>44307</v>
      </c>
      <c r="AJ55" s="601">
        <v>49750</v>
      </c>
      <c r="AK55" s="601">
        <v>10473</v>
      </c>
      <c r="AL55" s="601" t="s">
        <v>202</v>
      </c>
      <c r="AM55" s="601">
        <v>1068368</v>
      </c>
      <c r="AN55" s="601">
        <v>619630</v>
      </c>
      <c r="AO55" s="89">
        <v>39904</v>
      </c>
      <c r="AP55" s="600">
        <v>39904</v>
      </c>
      <c r="AQ55" s="79"/>
      <c r="AR55" s="80">
        <v>39904</v>
      </c>
      <c r="AS55" s="789"/>
      <c r="AT55" s="605">
        <v>83252</v>
      </c>
      <c r="AU55" s="601">
        <v>85100</v>
      </c>
      <c r="AV55" s="601">
        <v>112905</v>
      </c>
      <c r="AW55" s="601">
        <v>22251</v>
      </c>
      <c r="AX55" s="601">
        <v>7771</v>
      </c>
      <c r="AY55" s="601">
        <v>3867</v>
      </c>
      <c r="AZ55" s="601">
        <v>256</v>
      </c>
      <c r="BA55" s="601" t="s">
        <v>202</v>
      </c>
      <c r="BB55" s="601">
        <v>3328</v>
      </c>
      <c r="BC55" s="601">
        <v>2825</v>
      </c>
      <c r="BD55" s="601">
        <v>503</v>
      </c>
      <c r="BE55" s="601" t="s">
        <v>202</v>
      </c>
      <c r="BF55" s="601">
        <v>40979</v>
      </c>
      <c r="BG55" s="601">
        <v>1322</v>
      </c>
      <c r="BH55" s="601">
        <v>333523</v>
      </c>
      <c r="BI55" s="601">
        <v>11213</v>
      </c>
      <c r="BJ55" s="89">
        <v>39904</v>
      </c>
      <c r="BK55" s="600">
        <v>39904</v>
      </c>
      <c r="BL55" s="79"/>
      <c r="BM55" s="80">
        <v>39904</v>
      </c>
      <c r="BN55" s="789"/>
      <c r="BO55" s="605">
        <v>5827</v>
      </c>
      <c r="BP55" s="601">
        <v>3253</v>
      </c>
      <c r="BQ55" s="601">
        <v>2574</v>
      </c>
      <c r="BR55" s="601">
        <v>246</v>
      </c>
      <c r="BS55" s="601">
        <v>118889</v>
      </c>
      <c r="BT55" s="601">
        <v>133433</v>
      </c>
      <c r="BU55" s="601">
        <v>170961</v>
      </c>
      <c r="BV55" s="601">
        <v>95902</v>
      </c>
      <c r="BW55" s="601">
        <v>50365</v>
      </c>
      <c r="BX55" s="601">
        <v>75970</v>
      </c>
      <c r="BY55" s="601">
        <v>25520</v>
      </c>
      <c r="BZ55" s="601">
        <v>45</v>
      </c>
      <c r="CA55" s="601">
        <v>6743</v>
      </c>
      <c r="CB55" s="601">
        <v>211</v>
      </c>
      <c r="CC55" s="601">
        <v>17123</v>
      </c>
      <c r="CD55" s="601">
        <v>2423</v>
      </c>
      <c r="CE55" s="89">
        <v>39904</v>
      </c>
      <c r="CF55" s="600">
        <v>39904</v>
      </c>
      <c r="CG55" s="79"/>
      <c r="CH55" s="80">
        <v>39904</v>
      </c>
      <c r="CI55" s="789"/>
      <c r="CJ55" s="601">
        <v>79</v>
      </c>
      <c r="CK55" s="601">
        <v>2467</v>
      </c>
      <c r="CL55" s="601">
        <v>2467</v>
      </c>
      <c r="CM55" s="601" t="s">
        <v>202</v>
      </c>
      <c r="CN55" s="601">
        <v>39</v>
      </c>
      <c r="CO55" s="601">
        <v>2676</v>
      </c>
      <c r="CP55" s="601">
        <v>3081</v>
      </c>
      <c r="CQ55" s="601" t="s">
        <v>202</v>
      </c>
      <c r="CR55" s="601">
        <v>766</v>
      </c>
      <c r="CS55" s="601" t="s">
        <v>202</v>
      </c>
      <c r="CT55" s="601">
        <v>1771</v>
      </c>
      <c r="CU55" s="601" t="s">
        <v>202</v>
      </c>
      <c r="CV55" s="601" t="s">
        <v>202</v>
      </c>
      <c r="CW55" s="601">
        <v>93184</v>
      </c>
      <c r="CX55" s="601">
        <v>120202</v>
      </c>
      <c r="CY55" s="89">
        <v>39904</v>
      </c>
      <c r="CZ55" s="600">
        <v>39904</v>
      </c>
      <c r="DB55" s="79"/>
      <c r="DC55" s="80">
        <v>39904</v>
      </c>
      <c r="DD55" s="789"/>
      <c r="DE55" s="605" t="s">
        <v>202</v>
      </c>
      <c r="DF55" s="601">
        <v>6512</v>
      </c>
      <c r="DG55" s="601">
        <v>13063</v>
      </c>
      <c r="DH55" s="601">
        <v>40460</v>
      </c>
      <c r="DI55" s="601">
        <v>44877</v>
      </c>
      <c r="DJ55" s="601" t="s">
        <v>202</v>
      </c>
      <c r="DK55" s="601">
        <v>5286954</v>
      </c>
      <c r="DL55" s="601">
        <v>513801</v>
      </c>
      <c r="DM55" s="601">
        <v>993580</v>
      </c>
      <c r="DN55" s="601">
        <v>305161</v>
      </c>
      <c r="DO55" s="601">
        <v>69</v>
      </c>
      <c r="DP55" s="601">
        <v>13745</v>
      </c>
      <c r="DQ55" s="601">
        <v>2025</v>
      </c>
      <c r="DR55" s="601">
        <v>192860</v>
      </c>
      <c r="DS55" s="601">
        <v>90415</v>
      </c>
      <c r="DT55" s="601">
        <v>102445</v>
      </c>
      <c r="DU55" s="89">
        <v>39904</v>
      </c>
      <c r="DV55" s="600">
        <v>39904</v>
      </c>
      <c r="DW55" s="79"/>
      <c r="DX55" s="80">
        <v>39904</v>
      </c>
      <c r="DY55" s="789"/>
      <c r="DZ55" s="605">
        <v>227229</v>
      </c>
      <c r="EA55" s="601">
        <v>97929</v>
      </c>
      <c r="EB55" s="601">
        <v>358</v>
      </c>
      <c r="EC55" s="601">
        <v>58</v>
      </c>
      <c r="ED55" s="601">
        <v>79575</v>
      </c>
      <c r="EE55" s="601">
        <v>8032</v>
      </c>
      <c r="EF55" s="601">
        <v>71542</v>
      </c>
      <c r="EG55" s="601">
        <v>4278</v>
      </c>
      <c r="EH55" s="601">
        <v>3721</v>
      </c>
      <c r="EI55" s="601">
        <v>3163</v>
      </c>
      <c r="EJ55" s="601">
        <v>44307</v>
      </c>
      <c r="EK55" s="601">
        <v>49750</v>
      </c>
      <c r="EL55" s="601">
        <v>10473</v>
      </c>
      <c r="EM55" s="601" t="s">
        <v>202</v>
      </c>
      <c r="EN55" s="601">
        <v>892303</v>
      </c>
      <c r="EO55" s="601">
        <v>28752</v>
      </c>
      <c r="EP55" s="89">
        <v>39904</v>
      </c>
      <c r="EQ55" s="600">
        <v>39904</v>
      </c>
      <c r="ER55" s="79"/>
      <c r="ES55" s="80">
        <v>39904</v>
      </c>
      <c r="ET55" s="789"/>
      <c r="EU55" s="605">
        <v>68</v>
      </c>
      <c r="EV55" s="601">
        <v>1278</v>
      </c>
      <c r="EW55" s="601">
        <v>72844</v>
      </c>
      <c r="EX55" s="601">
        <v>83252</v>
      </c>
      <c r="EY55" s="601">
        <v>103738</v>
      </c>
      <c r="EZ55" s="601">
        <v>103698</v>
      </c>
      <c r="FA55" s="601">
        <v>2430</v>
      </c>
      <c r="FB55" s="601">
        <v>7812</v>
      </c>
      <c r="FC55" s="601">
        <v>3920</v>
      </c>
      <c r="FD55" s="601">
        <v>256</v>
      </c>
      <c r="FE55" s="601" t="s">
        <v>202</v>
      </c>
      <c r="FF55" s="601">
        <v>3381</v>
      </c>
      <c r="FG55" s="601">
        <v>2878</v>
      </c>
      <c r="FH55" s="601">
        <v>503</v>
      </c>
      <c r="FI55" s="601">
        <v>172</v>
      </c>
      <c r="FJ55" s="601" t="s">
        <v>202</v>
      </c>
      <c r="FK55" s="89">
        <v>39904</v>
      </c>
      <c r="FL55" s="600">
        <v>39904</v>
      </c>
      <c r="FM55" s="79"/>
      <c r="FN55" s="80">
        <v>39904</v>
      </c>
      <c r="FO55" s="81"/>
      <c r="FP55" s="605">
        <v>1695715</v>
      </c>
      <c r="FQ55" s="601">
        <v>137948</v>
      </c>
      <c r="FR55" s="601">
        <v>7916</v>
      </c>
      <c r="FS55" s="601">
        <v>7331</v>
      </c>
      <c r="FT55" s="601">
        <v>4757</v>
      </c>
      <c r="FU55" s="601">
        <v>2574</v>
      </c>
      <c r="FV55" s="601">
        <v>246</v>
      </c>
      <c r="FW55" s="601">
        <v>123175</v>
      </c>
      <c r="FX55" s="601">
        <v>133433</v>
      </c>
      <c r="FY55" s="601">
        <v>216156</v>
      </c>
      <c r="FZ55" s="601">
        <v>73721</v>
      </c>
      <c r="GA55" s="601">
        <v>76195</v>
      </c>
      <c r="GB55" s="601">
        <v>25526</v>
      </c>
      <c r="GC55" s="601">
        <v>45</v>
      </c>
      <c r="GD55" s="601">
        <v>6743</v>
      </c>
      <c r="GE55" s="601">
        <v>211</v>
      </c>
      <c r="GF55" s="89">
        <v>39904</v>
      </c>
      <c r="GG55" s="600">
        <v>39904</v>
      </c>
      <c r="GH55" s="79"/>
      <c r="GI55" s="80">
        <v>39904</v>
      </c>
      <c r="GJ55" s="789"/>
      <c r="GK55" s="605">
        <v>79</v>
      </c>
      <c r="GL55" s="601">
        <v>3147</v>
      </c>
      <c r="GM55" s="601">
        <v>3137</v>
      </c>
      <c r="GN55" s="601">
        <v>10</v>
      </c>
      <c r="GO55" s="601">
        <v>39</v>
      </c>
      <c r="GP55" s="601">
        <v>2676</v>
      </c>
      <c r="GQ55" s="601">
        <v>3549</v>
      </c>
      <c r="GR55" s="601" t="s">
        <v>202</v>
      </c>
      <c r="GS55" s="601">
        <v>766</v>
      </c>
      <c r="GT55" s="601">
        <v>4930</v>
      </c>
      <c r="GU55" s="601" t="s">
        <v>202</v>
      </c>
      <c r="GV55" s="601">
        <v>1795</v>
      </c>
      <c r="GW55" s="601" t="s">
        <v>202</v>
      </c>
      <c r="GX55" s="601" t="s">
        <v>202</v>
      </c>
      <c r="GY55" s="601">
        <v>85403</v>
      </c>
      <c r="GZ55" s="601">
        <v>96709</v>
      </c>
      <c r="HA55" s="89">
        <v>39904</v>
      </c>
      <c r="HB55" s="600">
        <v>39904</v>
      </c>
      <c r="HC55" s="81"/>
    </row>
    <row r="56" spans="1:211" ht="14.25">
      <c r="A56" s="79"/>
      <c r="B56" s="85"/>
      <c r="C56" s="789"/>
      <c r="D56" s="605"/>
      <c r="E56" s="601"/>
      <c r="F56" s="601"/>
      <c r="G56" s="601"/>
      <c r="H56" s="601"/>
      <c r="I56" s="601"/>
      <c r="J56" s="601"/>
      <c r="K56" s="601"/>
      <c r="L56" s="601"/>
      <c r="M56" s="601"/>
      <c r="N56" s="601"/>
      <c r="O56" s="601"/>
      <c r="P56" s="601"/>
      <c r="Q56" s="601"/>
      <c r="R56" s="601"/>
      <c r="S56" s="601"/>
      <c r="T56" s="86"/>
      <c r="U56" s="81"/>
      <c r="V56" s="79"/>
      <c r="W56" s="85"/>
      <c r="X56" s="789"/>
      <c r="Y56" s="605"/>
      <c r="Z56" s="601"/>
      <c r="AA56" s="601"/>
      <c r="AB56" s="601"/>
      <c r="AC56" s="601"/>
      <c r="AD56" s="601"/>
      <c r="AE56" s="601"/>
      <c r="AF56" s="601"/>
      <c r="AG56" s="601"/>
      <c r="AH56" s="601"/>
      <c r="AI56" s="601"/>
      <c r="AJ56" s="601"/>
      <c r="AK56" s="601"/>
      <c r="AL56" s="601"/>
      <c r="AM56" s="601"/>
      <c r="AN56" s="601"/>
      <c r="AO56" s="86"/>
      <c r="AP56" s="81"/>
      <c r="AQ56" s="79"/>
      <c r="AR56" s="85"/>
      <c r="AS56" s="789"/>
      <c r="AT56" s="605"/>
      <c r="AU56" s="601"/>
      <c r="AV56" s="601"/>
      <c r="AW56" s="601"/>
      <c r="AX56" s="601"/>
      <c r="AY56" s="601"/>
      <c r="AZ56" s="601"/>
      <c r="BA56" s="601"/>
      <c r="BB56" s="601"/>
      <c r="BC56" s="601"/>
      <c r="BD56" s="601"/>
      <c r="BE56" s="601"/>
      <c r="BF56" s="601"/>
      <c r="BG56" s="601"/>
      <c r="BH56" s="601"/>
      <c r="BI56" s="601"/>
      <c r="BJ56" s="86"/>
      <c r="BK56" s="81"/>
      <c r="BL56" s="79"/>
      <c r="BM56" s="85"/>
      <c r="BN56" s="789"/>
      <c r="BO56" s="605"/>
      <c r="BP56" s="601"/>
      <c r="BQ56" s="601"/>
      <c r="BR56" s="601"/>
      <c r="BS56" s="601"/>
      <c r="BT56" s="601"/>
      <c r="BU56" s="601"/>
      <c r="BV56" s="601"/>
      <c r="BW56" s="601"/>
      <c r="BX56" s="601"/>
      <c r="BY56" s="601"/>
      <c r="BZ56" s="601"/>
      <c r="CA56" s="601"/>
      <c r="CB56" s="601"/>
      <c r="CC56" s="601"/>
      <c r="CD56" s="601"/>
      <c r="CE56" s="86"/>
      <c r="CF56" s="81"/>
      <c r="CG56" s="79"/>
      <c r="CH56" s="85"/>
      <c r="CI56" s="789"/>
      <c r="CJ56" s="601"/>
      <c r="CK56" s="601"/>
      <c r="CL56" s="601"/>
      <c r="CM56" s="601"/>
      <c r="CN56" s="601"/>
      <c r="CO56" s="601"/>
      <c r="CP56" s="601"/>
      <c r="CQ56" s="601"/>
      <c r="CR56" s="601"/>
      <c r="CS56" s="601"/>
      <c r="CT56" s="601"/>
      <c r="CU56" s="601"/>
      <c r="CV56" s="601"/>
      <c r="CW56" s="601"/>
      <c r="CX56" s="601"/>
      <c r="CY56" s="86"/>
      <c r="CZ56" s="81"/>
      <c r="DB56" s="79"/>
      <c r="DC56" s="85"/>
      <c r="DD56" s="789"/>
      <c r="DE56" s="605"/>
      <c r="DF56" s="601"/>
      <c r="DG56" s="601"/>
      <c r="DH56" s="601"/>
      <c r="DI56" s="601"/>
      <c r="DJ56" s="601"/>
      <c r="DK56" s="601"/>
      <c r="DL56" s="601"/>
      <c r="DM56" s="601"/>
      <c r="DN56" s="601"/>
      <c r="DO56" s="601"/>
      <c r="DP56" s="601"/>
      <c r="DQ56" s="601"/>
      <c r="DR56" s="601"/>
      <c r="DS56" s="601"/>
      <c r="DT56" s="601"/>
      <c r="DU56" s="86"/>
      <c r="DV56" s="81"/>
      <c r="DW56" s="79"/>
      <c r="DX56" s="85"/>
      <c r="DY56" s="789"/>
      <c r="DZ56" s="605"/>
      <c r="EA56" s="601"/>
      <c r="EB56" s="601"/>
      <c r="EC56" s="601"/>
      <c r="ED56" s="601"/>
      <c r="EE56" s="601"/>
      <c r="EF56" s="601"/>
      <c r="EG56" s="601"/>
      <c r="EH56" s="601"/>
      <c r="EI56" s="601"/>
      <c r="EJ56" s="601"/>
      <c r="EK56" s="601"/>
      <c r="EL56" s="601"/>
      <c r="EM56" s="601"/>
      <c r="EN56" s="601"/>
      <c r="EO56" s="601"/>
      <c r="EP56" s="86"/>
      <c r="EQ56" s="81"/>
      <c r="ER56" s="79"/>
      <c r="ES56" s="85"/>
      <c r="ET56" s="789"/>
      <c r="EU56" s="605"/>
      <c r="EW56" s="601"/>
      <c r="EX56" s="601"/>
      <c r="EY56" s="601"/>
      <c r="EZ56" s="601"/>
      <c r="FA56" s="601"/>
      <c r="FB56" s="601"/>
      <c r="FC56" s="601"/>
      <c r="FD56" s="601"/>
      <c r="FE56" s="601"/>
      <c r="FF56" s="601"/>
      <c r="FG56" s="601"/>
      <c r="FH56" s="601"/>
      <c r="FI56" s="601"/>
      <c r="FJ56" s="601"/>
      <c r="FK56" s="86"/>
      <c r="FL56" s="81"/>
      <c r="FM56" s="79"/>
      <c r="FN56" s="85"/>
      <c r="FO56" s="81"/>
      <c r="FP56" s="463"/>
      <c r="FQ56" s="601"/>
      <c r="FR56" s="601"/>
      <c r="FS56" s="601"/>
      <c r="FT56" s="601"/>
      <c r="FU56" s="601"/>
      <c r="FV56" s="601"/>
      <c r="FW56" s="601"/>
      <c r="FX56" s="601"/>
      <c r="FY56" s="601"/>
      <c r="FZ56" s="601"/>
      <c r="GA56" s="601"/>
      <c r="GB56" s="601"/>
      <c r="GC56" s="601"/>
      <c r="GD56" s="601"/>
      <c r="GE56" s="601"/>
      <c r="GF56" s="86"/>
      <c r="GG56" s="81"/>
      <c r="GH56" s="79"/>
      <c r="GI56" s="85"/>
      <c r="GJ56" s="789"/>
      <c r="GK56" s="605"/>
      <c r="GL56" s="601"/>
      <c r="GM56" s="601"/>
      <c r="GN56" s="601"/>
      <c r="GO56" s="601"/>
      <c r="GP56" s="601"/>
      <c r="GQ56" s="601"/>
      <c r="GR56" s="601"/>
      <c r="GS56" s="601"/>
      <c r="GT56" s="601"/>
      <c r="GU56" s="601"/>
      <c r="GV56" s="601"/>
      <c r="GW56" s="601"/>
      <c r="GX56" s="601"/>
      <c r="GY56" s="601"/>
      <c r="GZ56" s="601"/>
      <c r="HA56" s="86"/>
      <c r="HB56" s="81"/>
      <c r="HC56" s="81"/>
    </row>
    <row r="57" spans="1:211" ht="14.25">
      <c r="A57" s="90" t="s">
        <v>150</v>
      </c>
      <c r="B57" s="91" t="s">
        <v>151</v>
      </c>
      <c r="C57" s="791" t="s">
        <v>152</v>
      </c>
      <c r="D57" s="605" t="s">
        <v>202</v>
      </c>
      <c r="E57" s="601">
        <v>1769</v>
      </c>
      <c r="F57" s="601">
        <v>3531</v>
      </c>
      <c r="G57" s="601">
        <v>10751</v>
      </c>
      <c r="H57" s="601">
        <v>11930</v>
      </c>
      <c r="I57" s="601" t="s">
        <v>202</v>
      </c>
      <c r="J57" s="601">
        <v>1432294</v>
      </c>
      <c r="K57" s="601">
        <v>425480</v>
      </c>
      <c r="L57" s="601">
        <v>269980</v>
      </c>
      <c r="M57" s="601">
        <v>72670</v>
      </c>
      <c r="N57" s="601">
        <v>18</v>
      </c>
      <c r="O57" s="601">
        <v>3743</v>
      </c>
      <c r="P57" s="601">
        <v>558</v>
      </c>
      <c r="Q57" s="601">
        <v>43046</v>
      </c>
      <c r="R57" s="601">
        <v>21262</v>
      </c>
      <c r="S57" s="601">
        <v>21784</v>
      </c>
      <c r="T57" s="93" t="s">
        <v>153</v>
      </c>
      <c r="U57" s="97" t="s">
        <v>154</v>
      </c>
      <c r="V57" s="90" t="s">
        <v>150</v>
      </c>
      <c r="W57" s="91" t="s">
        <v>151</v>
      </c>
      <c r="X57" s="791" t="s">
        <v>152</v>
      </c>
      <c r="Y57" s="605">
        <v>72223</v>
      </c>
      <c r="Z57" s="601">
        <v>20410</v>
      </c>
      <c r="AA57" s="601">
        <v>141</v>
      </c>
      <c r="AB57" s="601">
        <v>18</v>
      </c>
      <c r="AC57" s="601">
        <v>15426</v>
      </c>
      <c r="AD57" s="601">
        <v>1838</v>
      </c>
      <c r="AE57" s="601">
        <v>13588</v>
      </c>
      <c r="AF57" s="601">
        <v>1273</v>
      </c>
      <c r="AG57" s="601">
        <v>984</v>
      </c>
      <c r="AH57" s="601">
        <v>1320</v>
      </c>
      <c r="AI57" s="601">
        <v>14239</v>
      </c>
      <c r="AJ57" s="601">
        <v>18799</v>
      </c>
      <c r="AK57" s="601">
        <v>598</v>
      </c>
      <c r="AL57" s="601" t="s">
        <v>202</v>
      </c>
      <c r="AM57" s="601">
        <v>275905</v>
      </c>
      <c r="AN57" s="601">
        <v>172284</v>
      </c>
      <c r="AO57" s="93" t="s">
        <v>153</v>
      </c>
      <c r="AP57" s="97" t="s">
        <v>154</v>
      </c>
      <c r="AQ57" s="90" t="s">
        <v>150</v>
      </c>
      <c r="AR57" s="91" t="s">
        <v>151</v>
      </c>
      <c r="AS57" s="791" t="s">
        <v>152</v>
      </c>
      <c r="AT57" s="605">
        <v>18858</v>
      </c>
      <c r="AU57" s="601">
        <v>17049</v>
      </c>
      <c r="AV57" s="601">
        <v>28099</v>
      </c>
      <c r="AW57" s="601">
        <v>6399</v>
      </c>
      <c r="AX57" s="601">
        <v>1848</v>
      </c>
      <c r="AY57" s="601">
        <v>869</v>
      </c>
      <c r="AZ57" s="601">
        <v>66</v>
      </c>
      <c r="BA57" s="601" t="s">
        <v>202</v>
      </c>
      <c r="BB57" s="601">
        <v>719</v>
      </c>
      <c r="BC57" s="601">
        <v>719</v>
      </c>
      <c r="BD57" s="601" t="s">
        <v>202</v>
      </c>
      <c r="BE57" s="601" t="s">
        <v>202</v>
      </c>
      <c r="BF57" s="601">
        <v>10056</v>
      </c>
      <c r="BG57" s="601">
        <v>629</v>
      </c>
      <c r="BH57" s="601">
        <v>80672</v>
      </c>
      <c r="BI57" s="601">
        <v>2811</v>
      </c>
      <c r="BJ57" s="93" t="s">
        <v>153</v>
      </c>
      <c r="BK57" s="97" t="s">
        <v>154</v>
      </c>
      <c r="BL57" s="90" t="s">
        <v>150</v>
      </c>
      <c r="BM57" s="91" t="s">
        <v>151</v>
      </c>
      <c r="BN57" s="791" t="s">
        <v>152</v>
      </c>
      <c r="BO57" s="605">
        <v>1150</v>
      </c>
      <c r="BP57" s="601">
        <v>453</v>
      </c>
      <c r="BQ57" s="601">
        <v>697</v>
      </c>
      <c r="BR57" s="601">
        <v>56</v>
      </c>
      <c r="BS57" s="601">
        <v>25832</v>
      </c>
      <c r="BT57" s="601">
        <v>29234</v>
      </c>
      <c r="BU57" s="601">
        <v>33990</v>
      </c>
      <c r="BV57" s="601">
        <v>22295</v>
      </c>
      <c r="BW57" s="601">
        <v>13849</v>
      </c>
      <c r="BX57" s="601">
        <v>20745</v>
      </c>
      <c r="BY57" s="601">
        <v>7107</v>
      </c>
      <c r="BZ57" s="601">
        <v>12</v>
      </c>
      <c r="CA57" s="601">
        <v>2064</v>
      </c>
      <c r="CB57" s="601">
        <v>62</v>
      </c>
      <c r="CC57" s="601">
        <v>4615</v>
      </c>
      <c r="CD57" s="601">
        <v>757</v>
      </c>
      <c r="CE57" s="93" t="s">
        <v>153</v>
      </c>
      <c r="CF57" s="97" t="s">
        <v>154</v>
      </c>
      <c r="CG57" s="90" t="s">
        <v>150</v>
      </c>
      <c r="CH57" s="91" t="s">
        <v>151</v>
      </c>
      <c r="CI57" s="791" t="s">
        <v>152</v>
      </c>
      <c r="CJ57" s="601">
        <v>22</v>
      </c>
      <c r="CK57" s="601">
        <v>620</v>
      </c>
      <c r="CL57" s="601">
        <v>620</v>
      </c>
      <c r="CM57" s="601" t="s">
        <v>202</v>
      </c>
      <c r="CN57" s="601" t="s">
        <v>202</v>
      </c>
      <c r="CO57" s="601">
        <v>675</v>
      </c>
      <c r="CP57" s="601">
        <v>805</v>
      </c>
      <c r="CQ57" s="601" t="s">
        <v>202</v>
      </c>
      <c r="CR57" s="601">
        <v>177</v>
      </c>
      <c r="CS57" s="601" t="s">
        <v>202</v>
      </c>
      <c r="CT57" s="601">
        <v>475</v>
      </c>
      <c r="CU57" s="601" t="s">
        <v>202</v>
      </c>
      <c r="CV57" s="601" t="s">
        <v>202</v>
      </c>
      <c r="CW57" s="601">
        <v>23607</v>
      </c>
      <c r="CX57" s="601">
        <v>34370</v>
      </c>
      <c r="CY57" s="93" t="s">
        <v>153</v>
      </c>
      <c r="CZ57" s="97" t="s">
        <v>154</v>
      </c>
      <c r="DB57" s="90" t="s">
        <v>150</v>
      </c>
      <c r="DC57" s="91" t="s">
        <v>151</v>
      </c>
      <c r="DD57" s="791" t="s">
        <v>152</v>
      </c>
      <c r="DE57" s="605" t="s">
        <v>202</v>
      </c>
      <c r="DF57" s="601">
        <v>1769</v>
      </c>
      <c r="DG57" s="601">
        <v>3628</v>
      </c>
      <c r="DH57" s="601">
        <v>11033</v>
      </c>
      <c r="DI57" s="601">
        <v>12239</v>
      </c>
      <c r="DJ57" s="601" t="s">
        <v>202</v>
      </c>
      <c r="DK57" s="601">
        <v>1340564</v>
      </c>
      <c r="DL57" s="601">
        <v>144541</v>
      </c>
      <c r="DM57" s="601">
        <v>249531</v>
      </c>
      <c r="DN57" s="601">
        <v>75068</v>
      </c>
      <c r="DO57" s="601">
        <v>18</v>
      </c>
      <c r="DP57" s="601">
        <v>4059</v>
      </c>
      <c r="DQ57" s="601">
        <v>558</v>
      </c>
      <c r="DR57" s="601">
        <v>45105</v>
      </c>
      <c r="DS57" s="601">
        <v>23061</v>
      </c>
      <c r="DT57" s="601">
        <v>22044</v>
      </c>
      <c r="DU57" s="93" t="s">
        <v>153</v>
      </c>
      <c r="DV57" s="97" t="s">
        <v>154</v>
      </c>
      <c r="DW57" s="90" t="s">
        <v>150</v>
      </c>
      <c r="DX57" s="91" t="s">
        <v>151</v>
      </c>
      <c r="DY57" s="791" t="s">
        <v>152</v>
      </c>
      <c r="DZ57" s="605">
        <v>57133</v>
      </c>
      <c r="EA57" s="601">
        <v>20669</v>
      </c>
      <c r="EB57" s="601">
        <v>141</v>
      </c>
      <c r="EC57" s="601">
        <v>18</v>
      </c>
      <c r="ED57" s="601">
        <v>15667</v>
      </c>
      <c r="EE57" s="601">
        <v>1858</v>
      </c>
      <c r="EF57" s="601">
        <v>13809</v>
      </c>
      <c r="EG57" s="601">
        <v>1273</v>
      </c>
      <c r="EH57" s="601">
        <v>984</v>
      </c>
      <c r="EI57" s="601">
        <v>1320</v>
      </c>
      <c r="EJ57" s="601">
        <v>14239</v>
      </c>
      <c r="EK57" s="601">
        <v>18799</v>
      </c>
      <c r="EL57" s="601">
        <v>598</v>
      </c>
      <c r="EM57" s="601" t="s">
        <v>202</v>
      </c>
      <c r="EN57" s="601">
        <v>233107</v>
      </c>
      <c r="EO57" s="601">
        <v>7829</v>
      </c>
      <c r="EP57" s="93" t="s">
        <v>153</v>
      </c>
      <c r="EQ57" s="97" t="s">
        <v>154</v>
      </c>
      <c r="ER57" s="90" t="s">
        <v>150</v>
      </c>
      <c r="ES57" s="91" t="s">
        <v>151</v>
      </c>
      <c r="ET57" s="791" t="s">
        <v>152</v>
      </c>
      <c r="EU57" s="605">
        <v>16</v>
      </c>
      <c r="EV57" s="601">
        <v>298</v>
      </c>
      <c r="EW57" s="601">
        <v>16283</v>
      </c>
      <c r="EX57" s="601">
        <v>18858</v>
      </c>
      <c r="EY57" s="601">
        <v>20979</v>
      </c>
      <c r="EZ57" s="601">
        <v>26230</v>
      </c>
      <c r="FA57" s="601">
        <v>735</v>
      </c>
      <c r="FB57" s="601">
        <v>1867</v>
      </c>
      <c r="FC57" s="601">
        <v>900</v>
      </c>
      <c r="FD57" s="601">
        <v>66</v>
      </c>
      <c r="FE57" s="601" t="s">
        <v>202</v>
      </c>
      <c r="FF57" s="601">
        <v>749</v>
      </c>
      <c r="FG57" s="601">
        <v>749</v>
      </c>
      <c r="FH57" s="601" t="s">
        <v>202</v>
      </c>
      <c r="FI57" s="601">
        <v>61</v>
      </c>
      <c r="FJ57" s="601" t="s">
        <v>202</v>
      </c>
      <c r="FK57" s="93" t="s">
        <v>153</v>
      </c>
      <c r="FL57" s="97" t="s">
        <v>154</v>
      </c>
      <c r="FM57" s="90" t="s">
        <v>150</v>
      </c>
      <c r="FN57" s="91" t="s">
        <v>151</v>
      </c>
      <c r="FO57" s="92" t="s">
        <v>152</v>
      </c>
      <c r="FP57" s="605">
        <v>429329</v>
      </c>
      <c r="FQ57" s="601">
        <v>30099</v>
      </c>
      <c r="FR57" s="601">
        <v>1724</v>
      </c>
      <c r="FS57" s="601">
        <v>1584</v>
      </c>
      <c r="FT57" s="601">
        <v>887</v>
      </c>
      <c r="FU57" s="601">
        <v>697</v>
      </c>
      <c r="FV57" s="601">
        <v>56</v>
      </c>
      <c r="FW57" s="601">
        <v>26707</v>
      </c>
      <c r="FX57" s="601">
        <v>29234</v>
      </c>
      <c r="FY57" s="601">
        <v>43206</v>
      </c>
      <c r="FZ57" s="601">
        <v>17924</v>
      </c>
      <c r="GA57" s="601">
        <v>20810</v>
      </c>
      <c r="GB57" s="601">
        <v>7107</v>
      </c>
      <c r="GC57" s="601">
        <v>12</v>
      </c>
      <c r="GD57" s="601">
        <v>2064</v>
      </c>
      <c r="GE57" s="601">
        <v>62</v>
      </c>
      <c r="GF57" s="93" t="s">
        <v>153</v>
      </c>
      <c r="GG57" s="97" t="s">
        <v>154</v>
      </c>
      <c r="GH57" s="90" t="s">
        <v>150</v>
      </c>
      <c r="GI57" s="91" t="s">
        <v>151</v>
      </c>
      <c r="GJ57" s="791" t="s">
        <v>152</v>
      </c>
      <c r="GK57" s="605">
        <v>22</v>
      </c>
      <c r="GL57" s="601">
        <v>818</v>
      </c>
      <c r="GM57" s="601">
        <v>817</v>
      </c>
      <c r="GN57" s="601">
        <v>1</v>
      </c>
      <c r="GO57" s="601" t="s">
        <v>202</v>
      </c>
      <c r="GP57" s="601">
        <v>675</v>
      </c>
      <c r="GQ57" s="601">
        <v>926</v>
      </c>
      <c r="GR57" s="601" t="s">
        <v>202</v>
      </c>
      <c r="GS57" s="601">
        <v>177</v>
      </c>
      <c r="GT57" s="601">
        <v>1270</v>
      </c>
      <c r="GU57" s="601" t="s">
        <v>202</v>
      </c>
      <c r="GV57" s="601">
        <v>481</v>
      </c>
      <c r="GW57" s="601" t="s">
        <v>202</v>
      </c>
      <c r="GX57" s="601" t="s">
        <v>202</v>
      </c>
      <c r="GY57" s="601">
        <v>21878</v>
      </c>
      <c r="GZ57" s="601">
        <v>24569</v>
      </c>
      <c r="HA57" s="93" t="s">
        <v>153</v>
      </c>
      <c r="HB57" s="97" t="s">
        <v>154</v>
      </c>
      <c r="HC57" s="81"/>
    </row>
    <row r="58" spans="1:211" ht="14.25">
      <c r="A58" s="95" t="s">
        <v>155</v>
      </c>
      <c r="B58" s="96" t="s">
        <v>155</v>
      </c>
      <c r="C58" s="792" t="s">
        <v>156</v>
      </c>
      <c r="D58" s="605" t="s">
        <v>202</v>
      </c>
      <c r="E58" s="601">
        <v>1761</v>
      </c>
      <c r="F58" s="601">
        <v>3577</v>
      </c>
      <c r="G58" s="601">
        <v>10456</v>
      </c>
      <c r="H58" s="601">
        <v>11602</v>
      </c>
      <c r="I58" s="601" t="s">
        <v>202</v>
      </c>
      <c r="J58" s="601">
        <v>1484140</v>
      </c>
      <c r="K58" s="601">
        <v>414444</v>
      </c>
      <c r="L58" s="601">
        <v>264081</v>
      </c>
      <c r="M58" s="601">
        <v>71075</v>
      </c>
      <c r="N58" s="601">
        <v>16</v>
      </c>
      <c r="O58" s="601">
        <v>4143</v>
      </c>
      <c r="P58" s="601">
        <v>522</v>
      </c>
      <c r="Q58" s="601">
        <v>42111</v>
      </c>
      <c r="R58" s="601">
        <v>20257</v>
      </c>
      <c r="S58" s="601">
        <v>21854</v>
      </c>
      <c r="T58" s="93" t="s">
        <v>157</v>
      </c>
      <c r="U58" s="97" t="s">
        <v>155</v>
      </c>
      <c r="V58" s="95" t="s">
        <v>155</v>
      </c>
      <c r="W58" s="96" t="s">
        <v>155</v>
      </c>
      <c r="X58" s="792" t="s">
        <v>156</v>
      </c>
      <c r="Y58" s="605">
        <v>70983</v>
      </c>
      <c r="Z58" s="601">
        <v>18737</v>
      </c>
      <c r="AA58" s="601">
        <v>95</v>
      </c>
      <c r="AB58" s="601">
        <v>12</v>
      </c>
      <c r="AC58" s="601">
        <v>14637</v>
      </c>
      <c r="AD58" s="601">
        <v>1054</v>
      </c>
      <c r="AE58" s="601">
        <v>13583</v>
      </c>
      <c r="AF58" s="601">
        <v>952</v>
      </c>
      <c r="AG58" s="601">
        <v>935</v>
      </c>
      <c r="AH58" s="601">
        <v>785</v>
      </c>
      <c r="AI58" s="601">
        <v>13872</v>
      </c>
      <c r="AJ58" s="601">
        <v>18032</v>
      </c>
      <c r="AK58" s="601">
        <v>841</v>
      </c>
      <c r="AL58" s="601" t="s">
        <v>202</v>
      </c>
      <c r="AM58" s="601">
        <v>272977</v>
      </c>
      <c r="AN58" s="601">
        <v>187790</v>
      </c>
      <c r="AO58" s="93" t="s">
        <v>157</v>
      </c>
      <c r="AP58" s="97" t="s">
        <v>155</v>
      </c>
      <c r="AQ58" s="95" t="s">
        <v>155</v>
      </c>
      <c r="AR58" s="96" t="s">
        <v>155</v>
      </c>
      <c r="AS58" s="792" t="s">
        <v>156</v>
      </c>
      <c r="AT58" s="605">
        <v>18275</v>
      </c>
      <c r="AU58" s="601">
        <v>17131</v>
      </c>
      <c r="AV58" s="601">
        <v>27107</v>
      </c>
      <c r="AW58" s="601">
        <v>5085</v>
      </c>
      <c r="AX58" s="601">
        <v>2109</v>
      </c>
      <c r="AY58" s="601">
        <v>1084</v>
      </c>
      <c r="AZ58" s="601">
        <v>63</v>
      </c>
      <c r="BA58" s="601" t="s">
        <v>202</v>
      </c>
      <c r="BB58" s="601">
        <v>874</v>
      </c>
      <c r="BC58" s="601">
        <v>736</v>
      </c>
      <c r="BD58" s="601">
        <v>138</v>
      </c>
      <c r="BE58" s="601" t="s">
        <v>202</v>
      </c>
      <c r="BF58" s="601">
        <v>10803</v>
      </c>
      <c r="BG58" s="601">
        <v>297</v>
      </c>
      <c r="BH58" s="601">
        <v>78237</v>
      </c>
      <c r="BI58" s="601">
        <v>3014</v>
      </c>
      <c r="BJ58" s="93" t="s">
        <v>157</v>
      </c>
      <c r="BK58" s="97" t="s">
        <v>155</v>
      </c>
      <c r="BL58" s="95" t="s">
        <v>155</v>
      </c>
      <c r="BM58" s="96" t="s">
        <v>155</v>
      </c>
      <c r="BN58" s="792" t="s">
        <v>156</v>
      </c>
      <c r="BO58" s="605">
        <v>1417</v>
      </c>
      <c r="BP58" s="601">
        <v>880</v>
      </c>
      <c r="BQ58" s="601">
        <v>537</v>
      </c>
      <c r="BR58" s="601">
        <v>51</v>
      </c>
      <c r="BS58" s="601">
        <v>23044</v>
      </c>
      <c r="BT58" s="601">
        <v>24995</v>
      </c>
      <c r="BU58" s="601">
        <v>38024</v>
      </c>
      <c r="BV58" s="601">
        <v>18640</v>
      </c>
      <c r="BW58" s="601">
        <v>12275</v>
      </c>
      <c r="BX58" s="601">
        <v>21395</v>
      </c>
      <c r="BY58" s="601">
        <v>7843</v>
      </c>
      <c r="BZ58" s="601">
        <v>10</v>
      </c>
      <c r="CA58" s="601">
        <v>2570</v>
      </c>
      <c r="CB58" s="601">
        <v>59</v>
      </c>
      <c r="CC58" s="601">
        <v>4819</v>
      </c>
      <c r="CD58" s="601">
        <v>768</v>
      </c>
      <c r="CE58" s="93" t="s">
        <v>157</v>
      </c>
      <c r="CF58" s="97" t="s">
        <v>155</v>
      </c>
      <c r="CG58" s="95" t="s">
        <v>155</v>
      </c>
      <c r="CH58" s="96" t="s">
        <v>155</v>
      </c>
      <c r="CI58" s="792" t="s">
        <v>156</v>
      </c>
      <c r="CJ58" s="601">
        <v>22</v>
      </c>
      <c r="CK58" s="601">
        <v>606</v>
      </c>
      <c r="CL58" s="601">
        <v>606</v>
      </c>
      <c r="CM58" s="601" t="s">
        <v>202</v>
      </c>
      <c r="CN58" s="601" t="s">
        <v>202</v>
      </c>
      <c r="CO58" s="601">
        <v>642</v>
      </c>
      <c r="CP58" s="601">
        <v>833</v>
      </c>
      <c r="CQ58" s="601" t="s">
        <v>202</v>
      </c>
      <c r="CR58" s="601">
        <v>199</v>
      </c>
      <c r="CS58" s="601" t="s">
        <v>202</v>
      </c>
      <c r="CT58" s="601">
        <v>483</v>
      </c>
      <c r="CU58" s="601" t="s">
        <v>202</v>
      </c>
      <c r="CV58" s="601" t="s">
        <v>202</v>
      </c>
      <c r="CW58" s="601">
        <v>24092</v>
      </c>
      <c r="CX58" s="601">
        <v>28374</v>
      </c>
      <c r="CY58" s="93" t="s">
        <v>157</v>
      </c>
      <c r="CZ58" s="97" t="s">
        <v>155</v>
      </c>
      <c r="DB58" s="95" t="s">
        <v>155</v>
      </c>
      <c r="DC58" s="96" t="s">
        <v>155</v>
      </c>
      <c r="DD58" s="792" t="s">
        <v>156</v>
      </c>
      <c r="DE58" s="605" t="s">
        <v>202</v>
      </c>
      <c r="DF58" s="601">
        <v>1761</v>
      </c>
      <c r="DG58" s="601">
        <v>3681</v>
      </c>
      <c r="DH58" s="601">
        <v>10735</v>
      </c>
      <c r="DI58" s="601">
        <v>11907</v>
      </c>
      <c r="DJ58" s="601" t="s">
        <v>202</v>
      </c>
      <c r="DK58" s="601">
        <v>1381450</v>
      </c>
      <c r="DL58" s="601">
        <v>135714</v>
      </c>
      <c r="DM58" s="601">
        <v>242722</v>
      </c>
      <c r="DN58" s="601">
        <v>73251</v>
      </c>
      <c r="DO58" s="601">
        <v>16</v>
      </c>
      <c r="DP58" s="601">
        <v>4209</v>
      </c>
      <c r="DQ58" s="601">
        <v>522</v>
      </c>
      <c r="DR58" s="601">
        <v>44181</v>
      </c>
      <c r="DS58" s="601">
        <v>22026</v>
      </c>
      <c r="DT58" s="601">
        <v>22156</v>
      </c>
      <c r="DU58" s="93" t="s">
        <v>157</v>
      </c>
      <c r="DV58" s="97" t="s">
        <v>155</v>
      </c>
      <c r="DW58" s="95" t="s">
        <v>155</v>
      </c>
      <c r="DX58" s="96" t="s">
        <v>155</v>
      </c>
      <c r="DY58" s="792" t="s">
        <v>156</v>
      </c>
      <c r="DZ58" s="605">
        <v>54361</v>
      </c>
      <c r="EA58" s="601">
        <v>19041</v>
      </c>
      <c r="EB58" s="601">
        <v>95</v>
      </c>
      <c r="EC58" s="601">
        <v>12</v>
      </c>
      <c r="ED58" s="601">
        <v>14918</v>
      </c>
      <c r="EE58" s="601">
        <v>1070</v>
      </c>
      <c r="EF58" s="601">
        <v>13849</v>
      </c>
      <c r="EG58" s="601">
        <v>952</v>
      </c>
      <c r="EH58" s="601">
        <v>935</v>
      </c>
      <c r="EI58" s="601">
        <v>785</v>
      </c>
      <c r="EJ58" s="601">
        <v>13872</v>
      </c>
      <c r="EK58" s="601">
        <v>18032</v>
      </c>
      <c r="EL58" s="601">
        <v>841</v>
      </c>
      <c r="EM58" s="601" t="s">
        <v>202</v>
      </c>
      <c r="EN58" s="601">
        <v>224822</v>
      </c>
      <c r="EO58" s="601">
        <v>7738</v>
      </c>
      <c r="EP58" s="93" t="s">
        <v>157</v>
      </c>
      <c r="EQ58" s="97" t="s">
        <v>155</v>
      </c>
      <c r="ER58" s="95" t="s">
        <v>155</v>
      </c>
      <c r="ES58" s="96" t="s">
        <v>155</v>
      </c>
      <c r="ET58" s="792" t="s">
        <v>156</v>
      </c>
      <c r="EU58" s="605">
        <v>17</v>
      </c>
      <c r="EV58" s="601">
        <v>304</v>
      </c>
      <c r="EW58" s="601">
        <v>15879</v>
      </c>
      <c r="EX58" s="601">
        <v>18275</v>
      </c>
      <c r="EY58" s="601">
        <v>21275</v>
      </c>
      <c r="EZ58" s="601">
        <v>25202</v>
      </c>
      <c r="FA58" s="601">
        <v>574</v>
      </c>
      <c r="FB58" s="601">
        <v>2119</v>
      </c>
      <c r="FC58" s="601">
        <v>1092</v>
      </c>
      <c r="FD58" s="601">
        <v>63</v>
      </c>
      <c r="FE58" s="601" t="s">
        <v>202</v>
      </c>
      <c r="FF58" s="601">
        <v>882</v>
      </c>
      <c r="FG58" s="601">
        <v>744</v>
      </c>
      <c r="FH58" s="601">
        <v>138</v>
      </c>
      <c r="FI58" s="601">
        <v>100</v>
      </c>
      <c r="FJ58" s="601" t="s">
        <v>202</v>
      </c>
      <c r="FK58" s="93" t="s">
        <v>157</v>
      </c>
      <c r="FL58" s="97" t="s">
        <v>155</v>
      </c>
      <c r="FM58" s="95" t="s">
        <v>155</v>
      </c>
      <c r="FN58" s="96" t="s">
        <v>155</v>
      </c>
      <c r="FO58" s="97" t="s">
        <v>156</v>
      </c>
      <c r="FP58" s="605">
        <v>446938</v>
      </c>
      <c r="FQ58" s="601">
        <v>27331</v>
      </c>
      <c r="FR58" s="601">
        <v>1994</v>
      </c>
      <c r="FS58" s="601">
        <v>1869</v>
      </c>
      <c r="FT58" s="601">
        <v>1332</v>
      </c>
      <c r="FU58" s="601">
        <v>537</v>
      </c>
      <c r="FV58" s="601">
        <v>51</v>
      </c>
      <c r="FW58" s="601">
        <v>24056</v>
      </c>
      <c r="FX58" s="601">
        <v>24995</v>
      </c>
      <c r="FY58" s="601">
        <v>48707</v>
      </c>
      <c r="FZ58" s="601">
        <v>13777</v>
      </c>
      <c r="GA58" s="601">
        <v>21461</v>
      </c>
      <c r="GB58" s="601">
        <v>7843</v>
      </c>
      <c r="GC58" s="601">
        <v>10</v>
      </c>
      <c r="GD58" s="601">
        <v>2570</v>
      </c>
      <c r="GE58" s="601">
        <v>59</v>
      </c>
      <c r="GF58" s="93" t="s">
        <v>157</v>
      </c>
      <c r="GG58" s="97" t="s">
        <v>155</v>
      </c>
      <c r="GH58" s="95" t="s">
        <v>155</v>
      </c>
      <c r="GI58" s="96" t="s">
        <v>155</v>
      </c>
      <c r="GJ58" s="792" t="s">
        <v>156</v>
      </c>
      <c r="GK58" s="605">
        <v>22</v>
      </c>
      <c r="GL58" s="601">
        <v>791</v>
      </c>
      <c r="GM58" s="601">
        <v>790</v>
      </c>
      <c r="GN58" s="601">
        <v>1</v>
      </c>
      <c r="GO58" s="601" t="s">
        <v>202</v>
      </c>
      <c r="GP58" s="601">
        <v>642</v>
      </c>
      <c r="GQ58" s="601">
        <v>914</v>
      </c>
      <c r="GR58" s="601" t="s">
        <v>202</v>
      </c>
      <c r="GS58" s="601">
        <v>199</v>
      </c>
      <c r="GT58" s="601">
        <v>854</v>
      </c>
      <c r="GU58" s="601" t="s">
        <v>202</v>
      </c>
      <c r="GV58" s="601">
        <v>488</v>
      </c>
      <c r="GW58" s="601" t="s">
        <v>202</v>
      </c>
      <c r="GX58" s="601" t="s">
        <v>202</v>
      </c>
      <c r="GY58" s="601">
        <v>22026</v>
      </c>
      <c r="GZ58" s="601">
        <v>23002</v>
      </c>
      <c r="HA58" s="93" t="s">
        <v>157</v>
      </c>
      <c r="HB58" s="97" t="s">
        <v>155</v>
      </c>
      <c r="HC58" s="98"/>
    </row>
    <row r="59" spans="1:211" ht="14.25">
      <c r="A59" s="90" t="s">
        <v>155</v>
      </c>
      <c r="B59" s="91" t="s">
        <v>155</v>
      </c>
      <c r="C59" s="791" t="s">
        <v>158</v>
      </c>
      <c r="D59" s="605" t="s">
        <v>202</v>
      </c>
      <c r="E59" s="601">
        <v>1710</v>
      </c>
      <c r="F59" s="601">
        <v>3167</v>
      </c>
      <c r="G59" s="601">
        <v>10514</v>
      </c>
      <c r="H59" s="601">
        <v>11668</v>
      </c>
      <c r="I59" s="601" t="s">
        <v>202</v>
      </c>
      <c r="J59" s="601">
        <v>1490611</v>
      </c>
      <c r="K59" s="601">
        <v>366609</v>
      </c>
      <c r="L59" s="601">
        <v>272728</v>
      </c>
      <c r="M59" s="601">
        <v>70191</v>
      </c>
      <c r="N59" s="601">
        <v>18</v>
      </c>
      <c r="O59" s="601">
        <v>4015</v>
      </c>
      <c r="P59" s="601">
        <v>513</v>
      </c>
      <c r="Q59" s="601">
        <v>41850</v>
      </c>
      <c r="R59" s="601">
        <v>19657</v>
      </c>
      <c r="S59" s="601">
        <v>22193</v>
      </c>
      <c r="T59" s="93" t="s">
        <v>159</v>
      </c>
      <c r="U59" s="97" t="s">
        <v>155</v>
      </c>
      <c r="V59" s="90" t="s">
        <v>155</v>
      </c>
      <c r="W59" s="91" t="s">
        <v>155</v>
      </c>
      <c r="X59" s="791" t="s">
        <v>158</v>
      </c>
      <c r="Y59" s="605">
        <v>71166</v>
      </c>
      <c r="Z59" s="601">
        <v>19508</v>
      </c>
      <c r="AA59" s="601">
        <v>62</v>
      </c>
      <c r="AB59" s="601">
        <v>11</v>
      </c>
      <c r="AC59" s="601">
        <v>14931</v>
      </c>
      <c r="AD59" s="601">
        <v>1208</v>
      </c>
      <c r="AE59" s="601">
        <v>13723</v>
      </c>
      <c r="AF59" s="601">
        <v>1349</v>
      </c>
      <c r="AG59" s="601">
        <v>892</v>
      </c>
      <c r="AH59" s="601">
        <v>944</v>
      </c>
      <c r="AI59" s="601">
        <v>13313</v>
      </c>
      <c r="AJ59" s="601">
        <v>18043</v>
      </c>
      <c r="AK59" s="601">
        <v>567</v>
      </c>
      <c r="AL59" s="601" t="s">
        <v>202</v>
      </c>
      <c r="AM59" s="601">
        <v>278526</v>
      </c>
      <c r="AN59" s="601">
        <v>179911</v>
      </c>
      <c r="AO59" s="93" t="s">
        <v>159</v>
      </c>
      <c r="AP59" s="97" t="s">
        <v>155</v>
      </c>
      <c r="AQ59" s="90" t="s">
        <v>155</v>
      </c>
      <c r="AR59" s="91" t="s">
        <v>155</v>
      </c>
      <c r="AS59" s="791" t="s">
        <v>158</v>
      </c>
      <c r="AT59" s="605">
        <v>21885</v>
      </c>
      <c r="AU59" s="601">
        <v>23681</v>
      </c>
      <c r="AV59" s="601">
        <v>26971</v>
      </c>
      <c r="AW59" s="601">
        <v>5149</v>
      </c>
      <c r="AX59" s="601">
        <v>2151</v>
      </c>
      <c r="AY59" s="601">
        <v>1114</v>
      </c>
      <c r="AZ59" s="601">
        <v>63</v>
      </c>
      <c r="BA59" s="601" t="s">
        <v>202</v>
      </c>
      <c r="BB59" s="601">
        <v>969</v>
      </c>
      <c r="BC59" s="601">
        <v>721</v>
      </c>
      <c r="BD59" s="601">
        <v>248</v>
      </c>
      <c r="BE59" s="601" t="s">
        <v>202</v>
      </c>
      <c r="BF59" s="601">
        <v>10957</v>
      </c>
      <c r="BG59" s="601">
        <v>250</v>
      </c>
      <c r="BH59" s="601">
        <v>86012</v>
      </c>
      <c r="BI59" s="601">
        <v>2780</v>
      </c>
      <c r="BJ59" s="93" t="s">
        <v>159</v>
      </c>
      <c r="BK59" s="97" t="s">
        <v>155</v>
      </c>
      <c r="BL59" s="90" t="s">
        <v>155</v>
      </c>
      <c r="BM59" s="91" t="s">
        <v>155</v>
      </c>
      <c r="BN59" s="791" t="s">
        <v>158</v>
      </c>
      <c r="BO59" s="605">
        <v>1526</v>
      </c>
      <c r="BP59" s="601">
        <v>649</v>
      </c>
      <c r="BQ59" s="601">
        <v>877</v>
      </c>
      <c r="BR59" s="601">
        <v>70</v>
      </c>
      <c r="BS59" s="601">
        <v>34508</v>
      </c>
      <c r="BT59" s="601">
        <v>38665</v>
      </c>
      <c r="BU59" s="601">
        <v>50599</v>
      </c>
      <c r="BV59" s="601">
        <v>26929</v>
      </c>
      <c r="BW59" s="601">
        <v>12657</v>
      </c>
      <c r="BX59" s="601">
        <v>21157</v>
      </c>
      <c r="BY59" s="601">
        <v>7832</v>
      </c>
      <c r="BZ59" s="601">
        <v>13</v>
      </c>
      <c r="CA59" s="601">
        <v>2636</v>
      </c>
      <c r="CB59" s="601">
        <v>57</v>
      </c>
      <c r="CC59" s="601">
        <v>4742</v>
      </c>
      <c r="CD59" s="601">
        <v>715</v>
      </c>
      <c r="CE59" s="93" t="s">
        <v>159</v>
      </c>
      <c r="CF59" s="97" t="s">
        <v>155</v>
      </c>
      <c r="CG59" s="90" t="s">
        <v>155</v>
      </c>
      <c r="CH59" s="91" t="s">
        <v>155</v>
      </c>
      <c r="CI59" s="791" t="s">
        <v>158</v>
      </c>
      <c r="CJ59" s="601">
        <v>23</v>
      </c>
      <c r="CK59" s="601">
        <v>558</v>
      </c>
      <c r="CL59" s="601">
        <v>558</v>
      </c>
      <c r="CM59" s="601" t="s">
        <v>202</v>
      </c>
      <c r="CN59" s="601" t="s">
        <v>202</v>
      </c>
      <c r="CO59" s="601">
        <v>632</v>
      </c>
      <c r="CP59" s="601">
        <v>788</v>
      </c>
      <c r="CQ59" s="601" t="s">
        <v>202</v>
      </c>
      <c r="CR59" s="601">
        <v>201</v>
      </c>
      <c r="CS59" s="601" t="s">
        <v>202</v>
      </c>
      <c r="CT59" s="601">
        <v>450</v>
      </c>
      <c r="CU59" s="601" t="s">
        <v>202</v>
      </c>
      <c r="CV59" s="601" t="s">
        <v>202</v>
      </c>
      <c r="CW59" s="601">
        <v>24979</v>
      </c>
      <c r="CX59" s="601">
        <v>22179</v>
      </c>
      <c r="CY59" s="93" t="s">
        <v>159</v>
      </c>
      <c r="CZ59" s="97" t="s">
        <v>155</v>
      </c>
      <c r="DB59" s="90" t="s">
        <v>155</v>
      </c>
      <c r="DC59" s="91" t="s">
        <v>155</v>
      </c>
      <c r="DD59" s="791" t="s">
        <v>158</v>
      </c>
      <c r="DE59" s="605" t="s">
        <v>202</v>
      </c>
      <c r="DF59" s="601">
        <v>1710</v>
      </c>
      <c r="DG59" s="601">
        <v>3267</v>
      </c>
      <c r="DH59" s="601">
        <v>10748</v>
      </c>
      <c r="DI59" s="601">
        <v>11926</v>
      </c>
      <c r="DJ59" s="601" t="s">
        <v>202</v>
      </c>
      <c r="DK59" s="601">
        <v>1393064</v>
      </c>
      <c r="DL59" s="601">
        <v>97399</v>
      </c>
      <c r="DM59" s="601">
        <v>252277</v>
      </c>
      <c r="DN59" s="601">
        <v>72108</v>
      </c>
      <c r="DO59" s="601">
        <v>18</v>
      </c>
      <c r="DP59" s="601">
        <v>4017</v>
      </c>
      <c r="DQ59" s="601">
        <v>513</v>
      </c>
      <c r="DR59" s="601">
        <v>43725</v>
      </c>
      <c r="DS59" s="601">
        <v>21234</v>
      </c>
      <c r="DT59" s="601">
        <v>22490</v>
      </c>
      <c r="DU59" s="93" t="s">
        <v>159</v>
      </c>
      <c r="DV59" s="97" t="s">
        <v>155</v>
      </c>
      <c r="DW59" s="90" t="s">
        <v>155</v>
      </c>
      <c r="DX59" s="91" t="s">
        <v>155</v>
      </c>
      <c r="DY59" s="791" t="s">
        <v>158</v>
      </c>
      <c r="DZ59" s="605">
        <v>55179</v>
      </c>
      <c r="EA59" s="601">
        <v>19800</v>
      </c>
      <c r="EB59" s="601">
        <v>62</v>
      </c>
      <c r="EC59" s="601">
        <v>11</v>
      </c>
      <c r="ED59" s="601">
        <v>15201</v>
      </c>
      <c r="EE59" s="601">
        <v>1224</v>
      </c>
      <c r="EF59" s="601">
        <v>13977</v>
      </c>
      <c r="EG59" s="601">
        <v>1349</v>
      </c>
      <c r="EH59" s="601">
        <v>892</v>
      </c>
      <c r="EI59" s="601">
        <v>944</v>
      </c>
      <c r="EJ59" s="601">
        <v>13313</v>
      </c>
      <c r="EK59" s="601">
        <v>18043</v>
      </c>
      <c r="EL59" s="601">
        <v>567</v>
      </c>
      <c r="EM59" s="601" t="s">
        <v>202</v>
      </c>
      <c r="EN59" s="601">
        <v>233815</v>
      </c>
      <c r="EO59" s="601">
        <v>4576</v>
      </c>
      <c r="EP59" s="93" t="s">
        <v>159</v>
      </c>
      <c r="EQ59" s="97" t="s">
        <v>155</v>
      </c>
      <c r="ER59" s="90" t="s">
        <v>155</v>
      </c>
      <c r="ES59" s="91" t="s">
        <v>155</v>
      </c>
      <c r="ET59" s="791" t="s">
        <v>158</v>
      </c>
      <c r="EU59" s="605">
        <v>19</v>
      </c>
      <c r="EV59" s="601">
        <v>217</v>
      </c>
      <c r="EW59" s="601">
        <v>19226</v>
      </c>
      <c r="EX59" s="601">
        <v>21885</v>
      </c>
      <c r="EY59" s="601">
        <v>28540</v>
      </c>
      <c r="EZ59" s="601">
        <v>24580</v>
      </c>
      <c r="FA59" s="601">
        <v>327</v>
      </c>
      <c r="FB59" s="601">
        <v>2157</v>
      </c>
      <c r="FC59" s="601">
        <v>1121</v>
      </c>
      <c r="FD59" s="601">
        <v>63</v>
      </c>
      <c r="FE59" s="601" t="s">
        <v>202</v>
      </c>
      <c r="FF59" s="601">
        <v>975</v>
      </c>
      <c r="FG59" s="601">
        <v>727</v>
      </c>
      <c r="FH59" s="601">
        <v>248</v>
      </c>
      <c r="FI59" s="601">
        <v>44</v>
      </c>
      <c r="FJ59" s="601" t="s">
        <v>202</v>
      </c>
      <c r="FK59" s="93" t="s">
        <v>159</v>
      </c>
      <c r="FL59" s="97" t="s">
        <v>155</v>
      </c>
      <c r="FM59" s="90" t="s">
        <v>155</v>
      </c>
      <c r="FN59" s="91" t="s">
        <v>155</v>
      </c>
      <c r="FO59" s="92" t="s">
        <v>158</v>
      </c>
      <c r="FP59" s="605">
        <v>423196</v>
      </c>
      <c r="FQ59" s="601">
        <v>39652</v>
      </c>
      <c r="FR59" s="601">
        <v>2041</v>
      </c>
      <c r="FS59" s="601">
        <v>1866</v>
      </c>
      <c r="FT59" s="601">
        <v>989</v>
      </c>
      <c r="FU59" s="601">
        <v>877</v>
      </c>
      <c r="FV59" s="601">
        <v>70</v>
      </c>
      <c r="FW59" s="601">
        <v>35679</v>
      </c>
      <c r="FX59" s="601">
        <v>38665</v>
      </c>
      <c r="FY59" s="601">
        <v>63118</v>
      </c>
      <c r="FZ59" s="601">
        <v>20777</v>
      </c>
      <c r="GA59" s="601">
        <v>21215</v>
      </c>
      <c r="GB59" s="601">
        <v>7832</v>
      </c>
      <c r="GC59" s="601">
        <v>13</v>
      </c>
      <c r="GD59" s="601">
        <v>2636</v>
      </c>
      <c r="GE59" s="601">
        <v>57</v>
      </c>
      <c r="GF59" s="93" t="s">
        <v>159</v>
      </c>
      <c r="GG59" s="97" t="s">
        <v>155</v>
      </c>
      <c r="GH59" s="90" t="s">
        <v>155</v>
      </c>
      <c r="GI59" s="91" t="s">
        <v>155</v>
      </c>
      <c r="GJ59" s="791" t="s">
        <v>158</v>
      </c>
      <c r="GK59" s="605">
        <v>23</v>
      </c>
      <c r="GL59" s="601">
        <v>701</v>
      </c>
      <c r="GM59" s="601">
        <v>699</v>
      </c>
      <c r="GN59" s="601">
        <v>2</v>
      </c>
      <c r="GO59" s="601" t="s">
        <v>202</v>
      </c>
      <c r="GP59" s="601">
        <v>632</v>
      </c>
      <c r="GQ59" s="601">
        <v>864</v>
      </c>
      <c r="GR59" s="601" t="s">
        <v>202</v>
      </c>
      <c r="GS59" s="601">
        <v>201</v>
      </c>
      <c r="GT59" s="601">
        <v>817</v>
      </c>
      <c r="GU59" s="601" t="s">
        <v>202</v>
      </c>
      <c r="GV59" s="601">
        <v>453</v>
      </c>
      <c r="GW59" s="601" t="s">
        <v>202</v>
      </c>
      <c r="GX59" s="601" t="s">
        <v>202</v>
      </c>
      <c r="GY59" s="601">
        <v>22986</v>
      </c>
      <c r="GZ59" s="601">
        <v>14200</v>
      </c>
      <c r="HA59" s="93" t="s">
        <v>159</v>
      </c>
      <c r="HB59" s="97" t="s">
        <v>155</v>
      </c>
      <c r="HC59" s="81"/>
    </row>
    <row r="60" spans="1:211" ht="14.25">
      <c r="A60" s="90" t="s">
        <v>155</v>
      </c>
      <c r="B60" s="91" t="s">
        <v>155</v>
      </c>
      <c r="C60" s="791" t="s">
        <v>160</v>
      </c>
      <c r="D60" s="605" t="s">
        <v>202</v>
      </c>
      <c r="E60" s="601">
        <v>1875</v>
      </c>
      <c r="F60" s="601">
        <v>3292</v>
      </c>
      <c r="G60" s="601">
        <v>10520</v>
      </c>
      <c r="H60" s="601">
        <v>11405</v>
      </c>
      <c r="I60" s="601" t="s">
        <v>202</v>
      </c>
      <c r="J60" s="601">
        <v>1504177</v>
      </c>
      <c r="K60" s="601">
        <v>408971</v>
      </c>
      <c r="L60" s="601">
        <v>281451</v>
      </c>
      <c r="M60" s="601">
        <v>73947</v>
      </c>
      <c r="N60" s="601">
        <v>16</v>
      </c>
      <c r="O60" s="601">
        <v>4032</v>
      </c>
      <c r="P60" s="601">
        <v>528</v>
      </c>
      <c r="Q60" s="601">
        <v>44617</v>
      </c>
      <c r="R60" s="601">
        <v>21021</v>
      </c>
      <c r="S60" s="601">
        <v>23596</v>
      </c>
      <c r="T60" s="93" t="s">
        <v>161</v>
      </c>
      <c r="U60" s="97" t="s">
        <v>155</v>
      </c>
      <c r="V60" s="90" t="s">
        <v>155</v>
      </c>
      <c r="W60" s="91" t="s">
        <v>155</v>
      </c>
      <c r="X60" s="791" t="s">
        <v>160</v>
      </c>
      <c r="Y60" s="605">
        <v>70731</v>
      </c>
      <c r="Z60" s="601">
        <v>20940</v>
      </c>
      <c r="AA60" s="601">
        <v>91</v>
      </c>
      <c r="AB60" s="601">
        <v>10</v>
      </c>
      <c r="AC60" s="601">
        <v>16293</v>
      </c>
      <c r="AD60" s="601">
        <v>1984</v>
      </c>
      <c r="AE60" s="601">
        <v>14309</v>
      </c>
      <c r="AF60" s="601">
        <v>1322</v>
      </c>
      <c r="AG60" s="601">
        <v>918</v>
      </c>
      <c r="AH60" s="601">
        <v>920</v>
      </c>
      <c r="AI60" s="601">
        <v>12120</v>
      </c>
      <c r="AJ60" s="601">
        <v>16319</v>
      </c>
      <c r="AK60" s="601">
        <v>504</v>
      </c>
      <c r="AL60" s="601" t="s">
        <v>202</v>
      </c>
      <c r="AM60" s="601">
        <v>278974</v>
      </c>
      <c r="AN60" s="601">
        <v>169550</v>
      </c>
      <c r="AO60" s="93" t="s">
        <v>161</v>
      </c>
      <c r="AP60" s="97" t="s">
        <v>155</v>
      </c>
      <c r="AQ60" s="90" t="s">
        <v>155</v>
      </c>
      <c r="AR60" s="91" t="s">
        <v>155</v>
      </c>
      <c r="AS60" s="791" t="s">
        <v>160</v>
      </c>
      <c r="AT60" s="605">
        <v>21761</v>
      </c>
      <c r="AU60" s="601">
        <v>20209</v>
      </c>
      <c r="AV60" s="601">
        <v>27688</v>
      </c>
      <c r="AW60" s="601">
        <v>5624</v>
      </c>
      <c r="AX60" s="601">
        <v>2300</v>
      </c>
      <c r="AY60" s="601">
        <v>1217</v>
      </c>
      <c r="AZ60" s="601">
        <v>64</v>
      </c>
      <c r="BA60" s="601" t="s">
        <v>202</v>
      </c>
      <c r="BB60" s="601">
        <v>1066</v>
      </c>
      <c r="BC60" s="601">
        <v>810</v>
      </c>
      <c r="BD60" s="601">
        <v>256</v>
      </c>
      <c r="BE60" s="601" t="s">
        <v>202</v>
      </c>
      <c r="BF60" s="601">
        <v>11137</v>
      </c>
      <c r="BG60" s="601">
        <v>687</v>
      </c>
      <c r="BH60" s="601">
        <v>91156</v>
      </c>
      <c r="BI60" s="601">
        <v>3336</v>
      </c>
      <c r="BJ60" s="93" t="s">
        <v>161</v>
      </c>
      <c r="BK60" s="97" t="s">
        <v>155</v>
      </c>
      <c r="BL60" s="90" t="s">
        <v>155</v>
      </c>
      <c r="BM60" s="91" t="s">
        <v>155</v>
      </c>
      <c r="BN60" s="791" t="s">
        <v>160</v>
      </c>
      <c r="BO60" s="605">
        <v>1488</v>
      </c>
      <c r="BP60" s="601">
        <v>565</v>
      </c>
      <c r="BQ60" s="601">
        <v>923</v>
      </c>
      <c r="BR60" s="601">
        <v>80</v>
      </c>
      <c r="BS60" s="601">
        <v>33265</v>
      </c>
      <c r="BT60" s="601">
        <v>37796</v>
      </c>
      <c r="BU60" s="601">
        <v>44420</v>
      </c>
      <c r="BV60" s="601">
        <v>26770</v>
      </c>
      <c r="BW60" s="601">
        <v>13845</v>
      </c>
      <c r="BX60" s="601">
        <v>21492</v>
      </c>
      <c r="BY60" s="601">
        <v>7848</v>
      </c>
      <c r="BZ60" s="601">
        <v>10</v>
      </c>
      <c r="CA60" s="601">
        <v>2593</v>
      </c>
      <c r="CB60" s="601">
        <v>59</v>
      </c>
      <c r="CC60" s="601">
        <v>4810</v>
      </c>
      <c r="CD60" s="601">
        <v>711</v>
      </c>
      <c r="CE60" s="93" t="s">
        <v>161</v>
      </c>
      <c r="CF60" s="97" t="s">
        <v>155</v>
      </c>
      <c r="CG60" s="90" t="s">
        <v>155</v>
      </c>
      <c r="CH60" s="91" t="s">
        <v>155</v>
      </c>
      <c r="CI60" s="791" t="s">
        <v>160</v>
      </c>
      <c r="CJ60" s="601">
        <v>23</v>
      </c>
      <c r="CK60" s="601">
        <v>655</v>
      </c>
      <c r="CL60" s="601">
        <v>655</v>
      </c>
      <c r="CM60" s="601" t="s">
        <v>202</v>
      </c>
      <c r="CN60" s="601" t="s">
        <v>202</v>
      </c>
      <c r="CO60" s="601">
        <v>627</v>
      </c>
      <c r="CP60" s="601">
        <v>918</v>
      </c>
      <c r="CQ60" s="601" t="s">
        <v>202</v>
      </c>
      <c r="CR60" s="601">
        <v>206</v>
      </c>
      <c r="CS60" s="601" t="s">
        <v>202</v>
      </c>
      <c r="CT60" s="601">
        <v>540</v>
      </c>
      <c r="CU60" s="601" t="s">
        <v>202</v>
      </c>
      <c r="CV60" s="601" t="s">
        <v>202</v>
      </c>
      <c r="CW60" s="601">
        <v>25240</v>
      </c>
      <c r="CX60" s="601">
        <v>32941</v>
      </c>
      <c r="CY60" s="93" t="s">
        <v>161</v>
      </c>
      <c r="CZ60" s="97" t="s">
        <v>155</v>
      </c>
      <c r="DB60" s="90" t="s">
        <v>155</v>
      </c>
      <c r="DC60" s="91" t="s">
        <v>155</v>
      </c>
      <c r="DD60" s="791" t="s">
        <v>160</v>
      </c>
      <c r="DE60" s="605" t="s">
        <v>202</v>
      </c>
      <c r="DF60" s="601">
        <v>1875</v>
      </c>
      <c r="DG60" s="601">
        <v>3419</v>
      </c>
      <c r="DH60" s="601">
        <v>10827</v>
      </c>
      <c r="DI60" s="601">
        <v>11741</v>
      </c>
      <c r="DJ60" s="601" t="s">
        <v>202</v>
      </c>
      <c r="DK60" s="601">
        <v>1408329</v>
      </c>
      <c r="DL60" s="601">
        <v>121317</v>
      </c>
      <c r="DM60" s="601">
        <v>260771</v>
      </c>
      <c r="DN60" s="601">
        <v>76725</v>
      </c>
      <c r="DO60" s="601">
        <v>16</v>
      </c>
      <c r="DP60" s="601">
        <v>4130</v>
      </c>
      <c r="DQ60" s="601">
        <v>528</v>
      </c>
      <c r="DR60" s="601">
        <v>47250</v>
      </c>
      <c r="DS60" s="601">
        <v>23312</v>
      </c>
      <c r="DT60" s="601">
        <v>23938</v>
      </c>
      <c r="DU60" s="93" t="s">
        <v>161</v>
      </c>
      <c r="DV60" s="97" t="s">
        <v>155</v>
      </c>
      <c r="DW60" s="90" t="s">
        <v>155</v>
      </c>
      <c r="DX60" s="91" t="s">
        <v>155</v>
      </c>
      <c r="DY60" s="791" t="s">
        <v>160</v>
      </c>
      <c r="DZ60" s="605">
        <v>55774</v>
      </c>
      <c r="EA60" s="601">
        <v>21285</v>
      </c>
      <c r="EB60" s="601">
        <v>91</v>
      </c>
      <c r="EC60" s="601">
        <v>10</v>
      </c>
      <c r="ED60" s="601">
        <v>16615</v>
      </c>
      <c r="EE60" s="601">
        <v>2033</v>
      </c>
      <c r="EF60" s="601">
        <v>14582</v>
      </c>
      <c r="EG60" s="601">
        <v>1322</v>
      </c>
      <c r="EH60" s="601">
        <v>918</v>
      </c>
      <c r="EI60" s="601">
        <v>920</v>
      </c>
      <c r="EJ60" s="601">
        <v>12120</v>
      </c>
      <c r="EK60" s="601">
        <v>16319</v>
      </c>
      <c r="EL60" s="601">
        <v>504</v>
      </c>
      <c r="EM60" s="601" t="s">
        <v>202</v>
      </c>
      <c r="EN60" s="601">
        <v>234921</v>
      </c>
      <c r="EO60" s="601">
        <v>7460</v>
      </c>
      <c r="EP60" s="93" t="s">
        <v>161</v>
      </c>
      <c r="EQ60" s="97" t="s">
        <v>155</v>
      </c>
      <c r="ER60" s="90" t="s">
        <v>155</v>
      </c>
      <c r="ES60" s="91" t="s">
        <v>155</v>
      </c>
      <c r="ET60" s="791" t="s">
        <v>160</v>
      </c>
      <c r="EU60" s="605">
        <v>22</v>
      </c>
      <c r="EV60" s="601">
        <v>248</v>
      </c>
      <c r="EW60" s="601">
        <v>18794</v>
      </c>
      <c r="EX60" s="601">
        <v>21761</v>
      </c>
      <c r="EY60" s="601">
        <v>24386</v>
      </c>
      <c r="EZ60" s="601">
        <v>25571</v>
      </c>
      <c r="FA60" s="601">
        <v>571</v>
      </c>
      <c r="FB60" s="601">
        <v>2323</v>
      </c>
      <c r="FC60" s="601">
        <v>1269</v>
      </c>
      <c r="FD60" s="601">
        <v>64</v>
      </c>
      <c r="FE60" s="601" t="s">
        <v>202</v>
      </c>
      <c r="FF60" s="601">
        <v>1117</v>
      </c>
      <c r="FG60" s="601">
        <v>861</v>
      </c>
      <c r="FH60" s="601">
        <v>256</v>
      </c>
      <c r="FI60" s="601">
        <v>46</v>
      </c>
      <c r="FJ60" s="601" t="s">
        <v>202</v>
      </c>
      <c r="FK60" s="93" t="s">
        <v>161</v>
      </c>
      <c r="FL60" s="97" t="s">
        <v>155</v>
      </c>
      <c r="FM60" s="90" t="s">
        <v>155</v>
      </c>
      <c r="FN60" s="91" t="s">
        <v>155</v>
      </c>
      <c r="FO60" s="92" t="s">
        <v>160</v>
      </c>
      <c r="FP60" s="605">
        <v>451126</v>
      </c>
      <c r="FQ60" s="601">
        <v>38430</v>
      </c>
      <c r="FR60" s="601">
        <v>2127</v>
      </c>
      <c r="FS60" s="601">
        <v>1935</v>
      </c>
      <c r="FT60" s="601">
        <v>1012</v>
      </c>
      <c r="FU60" s="601">
        <v>923</v>
      </c>
      <c r="FV60" s="601">
        <v>80</v>
      </c>
      <c r="FW60" s="601">
        <v>34340</v>
      </c>
      <c r="FX60" s="601">
        <v>37796</v>
      </c>
      <c r="FY60" s="601">
        <v>55650</v>
      </c>
      <c r="FZ60" s="601">
        <v>21095</v>
      </c>
      <c r="GA60" s="601">
        <v>21547</v>
      </c>
      <c r="GB60" s="601">
        <v>7848</v>
      </c>
      <c r="GC60" s="601">
        <v>10</v>
      </c>
      <c r="GD60" s="601">
        <v>2593</v>
      </c>
      <c r="GE60" s="601">
        <v>59</v>
      </c>
      <c r="GF60" s="93" t="s">
        <v>161</v>
      </c>
      <c r="GG60" s="97" t="s">
        <v>155</v>
      </c>
      <c r="GH60" s="90" t="s">
        <v>155</v>
      </c>
      <c r="GI60" s="91" t="s">
        <v>155</v>
      </c>
      <c r="GJ60" s="791" t="s">
        <v>160</v>
      </c>
      <c r="GK60" s="605">
        <v>23</v>
      </c>
      <c r="GL60" s="601">
        <v>849</v>
      </c>
      <c r="GM60" s="601">
        <v>847</v>
      </c>
      <c r="GN60" s="601">
        <v>1</v>
      </c>
      <c r="GO60" s="601" t="s">
        <v>202</v>
      </c>
      <c r="GP60" s="601">
        <v>627</v>
      </c>
      <c r="GQ60" s="601">
        <v>1028</v>
      </c>
      <c r="GR60" s="601" t="s">
        <v>202</v>
      </c>
      <c r="GS60" s="601">
        <v>206</v>
      </c>
      <c r="GT60" s="601">
        <v>1142</v>
      </c>
      <c r="GU60" s="601" t="s">
        <v>202</v>
      </c>
      <c r="GV60" s="601">
        <v>546</v>
      </c>
      <c r="GW60" s="601" t="s">
        <v>202</v>
      </c>
      <c r="GX60" s="601" t="s">
        <v>202</v>
      </c>
      <c r="GY60" s="601">
        <v>23513</v>
      </c>
      <c r="GZ60" s="601">
        <v>24126</v>
      </c>
      <c r="HA60" s="93" t="s">
        <v>161</v>
      </c>
      <c r="HB60" s="97" t="s">
        <v>155</v>
      </c>
      <c r="HC60" s="81"/>
    </row>
    <row r="61" spans="1:211" ht="14.25">
      <c r="A61" s="79"/>
      <c r="B61" s="85"/>
      <c r="C61" s="789"/>
      <c r="D61" s="605"/>
      <c r="E61" s="601"/>
      <c r="F61" s="601"/>
      <c r="G61" s="601"/>
      <c r="H61" s="601"/>
      <c r="I61" s="601"/>
      <c r="J61" s="601"/>
      <c r="K61" s="601"/>
      <c r="L61" s="601"/>
      <c r="M61" s="601"/>
      <c r="N61" s="601"/>
      <c r="O61" s="601"/>
      <c r="P61" s="601"/>
      <c r="Q61" s="601"/>
      <c r="R61" s="601"/>
      <c r="S61" s="601"/>
      <c r="T61" s="101"/>
      <c r="U61" s="98"/>
      <c r="V61" s="79"/>
      <c r="W61" s="85"/>
      <c r="X61" s="789"/>
      <c r="Y61" s="605"/>
      <c r="Z61" s="601"/>
      <c r="AA61" s="601"/>
      <c r="AB61" s="601"/>
      <c r="AC61" s="601"/>
      <c r="AD61" s="601"/>
      <c r="AE61" s="601"/>
      <c r="AF61" s="601"/>
      <c r="AG61" s="601"/>
      <c r="AH61" s="601"/>
      <c r="AI61" s="601"/>
      <c r="AJ61" s="601"/>
      <c r="AK61" s="601"/>
      <c r="AL61" s="601"/>
      <c r="AM61" s="601"/>
      <c r="AN61" s="601"/>
      <c r="AO61" s="101"/>
      <c r="AP61" s="98"/>
      <c r="AQ61" s="79"/>
      <c r="AR61" s="85"/>
      <c r="AS61" s="789"/>
      <c r="AT61" s="605"/>
      <c r="AU61" s="601"/>
      <c r="AV61" s="601"/>
      <c r="AW61" s="601"/>
      <c r="AX61" s="601"/>
      <c r="AY61" s="601"/>
      <c r="AZ61" s="601"/>
      <c r="BA61" s="601"/>
      <c r="BB61" s="601"/>
      <c r="BC61" s="601"/>
      <c r="BD61" s="601"/>
      <c r="BE61" s="601"/>
      <c r="BF61" s="601"/>
      <c r="BG61" s="601"/>
      <c r="BH61" s="601"/>
      <c r="BI61" s="601"/>
      <c r="BJ61" s="101"/>
      <c r="BK61" s="98"/>
      <c r="BL61" s="79"/>
      <c r="BM61" s="85"/>
      <c r="BN61" s="789"/>
      <c r="BO61" s="605"/>
      <c r="BP61" s="601"/>
      <c r="BQ61" s="601"/>
      <c r="BR61" s="601"/>
      <c r="BS61" s="601"/>
      <c r="BT61" s="601"/>
      <c r="BU61" s="601"/>
      <c r="BV61" s="601"/>
      <c r="BW61" s="601"/>
      <c r="BX61" s="601"/>
      <c r="BY61" s="601"/>
      <c r="BZ61" s="601"/>
      <c r="CA61" s="601"/>
      <c r="CB61" s="601"/>
      <c r="CC61" s="601"/>
      <c r="CD61" s="601"/>
      <c r="CE61" s="101"/>
      <c r="CF61" s="98"/>
      <c r="CG61" s="79"/>
      <c r="CH61" s="85"/>
      <c r="CI61" s="789"/>
      <c r="CJ61" s="601"/>
      <c r="CK61" s="601"/>
      <c r="CL61" s="601"/>
      <c r="CM61" s="601"/>
      <c r="CN61" s="601"/>
      <c r="CO61" s="601"/>
      <c r="CP61" s="601"/>
      <c r="CQ61" s="601"/>
      <c r="CR61" s="601"/>
      <c r="CS61" s="601"/>
      <c r="CT61" s="601"/>
      <c r="CU61" s="601"/>
      <c r="CV61" s="601"/>
      <c r="CW61" s="601"/>
      <c r="CX61" s="601"/>
      <c r="CY61" s="101"/>
      <c r="CZ61" s="98"/>
      <c r="DB61" s="79"/>
      <c r="DC61" s="85"/>
      <c r="DD61" s="789"/>
      <c r="DE61" s="605"/>
      <c r="DF61" s="601"/>
      <c r="DG61" s="601"/>
      <c r="DH61" s="601"/>
      <c r="DI61" s="601"/>
      <c r="DJ61" s="601"/>
      <c r="DK61" s="601"/>
      <c r="DL61" s="601"/>
      <c r="DM61" s="601"/>
      <c r="DN61" s="601"/>
      <c r="DO61" s="601"/>
      <c r="DP61" s="601"/>
      <c r="DQ61" s="601"/>
      <c r="DR61" s="601"/>
      <c r="DS61" s="601"/>
      <c r="DT61" s="601"/>
      <c r="DU61" s="101"/>
      <c r="DV61" s="98"/>
      <c r="DW61" s="79"/>
      <c r="DX61" s="85"/>
      <c r="DY61" s="789"/>
      <c r="DZ61" s="605"/>
      <c r="EA61" s="601"/>
      <c r="EB61" s="601"/>
      <c r="EC61" s="601"/>
      <c r="ED61" s="601"/>
      <c r="EE61" s="601"/>
      <c r="EF61" s="601"/>
      <c r="EG61" s="601"/>
      <c r="EH61" s="601"/>
      <c r="EI61" s="601"/>
      <c r="EJ61" s="601"/>
      <c r="EK61" s="601"/>
      <c r="EL61" s="601"/>
      <c r="EM61" s="601"/>
      <c r="EN61" s="601"/>
      <c r="EO61" s="601"/>
      <c r="EP61" s="101"/>
      <c r="EQ61" s="98"/>
      <c r="ER61" s="79"/>
      <c r="ES61" s="85"/>
      <c r="ET61" s="789"/>
      <c r="EU61" s="605"/>
      <c r="EW61" s="601"/>
      <c r="EX61" s="601"/>
      <c r="EY61" s="601"/>
      <c r="EZ61" s="601"/>
      <c r="FA61" s="601"/>
      <c r="FB61" s="601"/>
      <c r="FC61" s="601"/>
      <c r="FD61" s="601"/>
      <c r="FE61" s="601"/>
      <c r="FF61" s="601"/>
      <c r="FG61" s="601"/>
      <c r="FH61" s="601"/>
      <c r="FI61" s="601"/>
      <c r="FJ61" s="601"/>
      <c r="FK61" s="101"/>
      <c r="FL61" s="98"/>
      <c r="FM61" s="79"/>
      <c r="FN61" s="85"/>
      <c r="FO61" s="81"/>
      <c r="FP61" s="463"/>
      <c r="FQ61" s="601"/>
      <c r="FR61" s="601"/>
      <c r="FS61" s="601"/>
      <c r="FT61" s="601"/>
      <c r="FU61" s="601"/>
      <c r="FV61" s="601"/>
      <c r="FW61" s="601"/>
      <c r="FX61" s="601"/>
      <c r="FY61" s="601"/>
      <c r="FZ61" s="601"/>
      <c r="GA61" s="601"/>
      <c r="GB61" s="601"/>
      <c r="GC61" s="601"/>
      <c r="GD61" s="601"/>
      <c r="GE61" s="601"/>
      <c r="GF61" s="101"/>
      <c r="GG61" s="98"/>
      <c r="GH61" s="79"/>
      <c r="GI61" s="85"/>
      <c r="GJ61" s="789"/>
      <c r="GK61" s="605"/>
      <c r="GL61" s="601"/>
      <c r="GM61" s="601"/>
      <c r="GN61" s="601"/>
      <c r="GO61" s="601"/>
      <c r="GP61" s="601"/>
      <c r="GQ61" s="601"/>
      <c r="GR61" s="601"/>
      <c r="GS61" s="601"/>
      <c r="GT61" s="601"/>
      <c r="GU61" s="601"/>
      <c r="GV61" s="601"/>
      <c r="GW61" s="601"/>
      <c r="GX61" s="601"/>
      <c r="GY61" s="601"/>
      <c r="GZ61" s="601"/>
      <c r="HA61" s="101"/>
      <c r="HB61" s="98"/>
      <c r="HC61" s="81"/>
    </row>
    <row r="62" spans="1:211" ht="14.25">
      <c r="A62" s="90" t="s">
        <v>150</v>
      </c>
      <c r="B62" s="91" t="s">
        <v>151</v>
      </c>
      <c r="C62" s="793">
        <v>40179</v>
      </c>
      <c r="D62" s="605" t="s">
        <v>202</v>
      </c>
      <c r="E62" s="601">
        <v>554</v>
      </c>
      <c r="F62" s="601">
        <v>1214</v>
      </c>
      <c r="G62" s="601">
        <v>3343</v>
      </c>
      <c r="H62" s="601">
        <v>3711</v>
      </c>
      <c r="I62" s="601" t="s">
        <v>202</v>
      </c>
      <c r="J62" s="601">
        <v>474586</v>
      </c>
      <c r="K62" s="601">
        <v>153675</v>
      </c>
      <c r="L62" s="601">
        <v>96638</v>
      </c>
      <c r="M62" s="601">
        <v>24708</v>
      </c>
      <c r="N62" s="601">
        <v>6</v>
      </c>
      <c r="O62" s="601">
        <v>1210</v>
      </c>
      <c r="P62" s="601">
        <v>177</v>
      </c>
      <c r="Q62" s="601">
        <v>15042</v>
      </c>
      <c r="R62" s="601">
        <v>7100</v>
      </c>
      <c r="S62" s="601">
        <v>7942</v>
      </c>
      <c r="T62" s="93" t="s">
        <v>162</v>
      </c>
      <c r="U62" s="97" t="s">
        <v>154</v>
      </c>
      <c r="V62" s="90" t="s">
        <v>150</v>
      </c>
      <c r="W62" s="91" t="s">
        <v>151</v>
      </c>
      <c r="X62" s="793">
        <v>40179</v>
      </c>
      <c r="Y62" s="605">
        <v>25820</v>
      </c>
      <c r="Z62" s="601">
        <v>7439</v>
      </c>
      <c r="AA62" s="601">
        <v>68</v>
      </c>
      <c r="AB62" s="601">
        <v>6</v>
      </c>
      <c r="AC62" s="601">
        <v>5662</v>
      </c>
      <c r="AD62" s="601">
        <v>549</v>
      </c>
      <c r="AE62" s="601">
        <v>5113</v>
      </c>
      <c r="AF62" s="601">
        <v>412</v>
      </c>
      <c r="AG62" s="601">
        <v>367</v>
      </c>
      <c r="AH62" s="601">
        <v>454</v>
      </c>
      <c r="AI62" s="601">
        <v>4681</v>
      </c>
      <c r="AJ62" s="601">
        <v>6101</v>
      </c>
      <c r="AK62" s="601">
        <v>221</v>
      </c>
      <c r="AL62" s="601" t="s">
        <v>202</v>
      </c>
      <c r="AM62" s="601">
        <v>98178</v>
      </c>
      <c r="AN62" s="601">
        <v>66077</v>
      </c>
      <c r="AO62" s="93" t="s">
        <v>162</v>
      </c>
      <c r="AP62" s="97" t="s">
        <v>154</v>
      </c>
      <c r="AQ62" s="90" t="s">
        <v>150</v>
      </c>
      <c r="AR62" s="91" t="s">
        <v>151</v>
      </c>
      <c r="AS62" s="793">
        <v>40179</v>
      </c>
      <c r="AT62" s="605">
        <v>8166</v>
      </c>
      <c r="AU62" s="601">
        <v>9768</v>
      </c>
      <c r="AV62" s="601">
        <v>10891</v>
      </c>
      <c r="AW62" s="601">
        <v>2450</v>
      </c>
      <c r="AX62" s="601">
        <v>718</v>
      </c>
      <c r="AY62" s="601">
        <v>334</v>
      </c>
      <c r="AZ62" s="601">
        <v>22</v>
      </c>
      <c r="BA62" s="601" t="s">
        <v>202</v>
      </c>
      <c r="BB62" s="601">
        <v>293</v>
      </c>
      <c r="BC62" s="601">
        <v>293</v>
      </c>
      <c r="BD62" s="601" t="s">
        <v>202</v>
      </c>
      <c r="BE62" s="601" t="s">
        <v>202</v>
      </c>
      <c r="BF62" s="601">
        <v>3965</v>
      </c>
      <c r="BG62" s="601">
        <v>217</v>
      </c>
      <c r="BH62" s="601">
        <v>30109</v>
      </c>
      <c r="BI62" s="601">
        <v>1106</v>
      </c>
      <c r="BJ62" s="93" t="s">
        <v>162</v>
      </c>
      <c r="BK62" s="97" t="s">
        <v>154</v>
      </c>
      <c r="BL62" s="90" t="s">
        <v>150</v>
      </c>
      <c r="BM62" s="91" t="s">
        <v>151</v>
      </c>
      <c r="BN62" s="793">
        <v>40179</v>
      </c>
      <c r="BO62" s="605">
        <v>538</v>
      </c>
      <c r="BP62" s="601">
        <v>151</v>
      </c>
      <c r="BQ62" s="601">
        <v>387</v>
      </c>
      <c r="BR62" s="601">
        <v>25</v>
      </c>
      <c r="BS62" s="601">
        <v>11746</v>
      </c>
      <c r="BT62" s="601">
        <v>13098</v>
      </c>
      <c r="BU62" s="601">
        <v>18028</v>
      </c>
      <c r="BV62" s="601">
        <v>9328</v>
      </c>
      <c r="BW62" s="601">
        <v>4987</v>
      </c>
      <c r="BX62" s="601">
        <v>6590</v>
      </c>
      <c r="BY62" s="601">
        <v>2289</v>
      </c>
      <c r="BZ62" s="601">
        <v>4</v>
      </c>
      <c r="CA62" s="601">
        <v>662</v>
      </c>
      <c r="CB62" s="601">
        <v>19</v>
      </c>
      <c r="CC62" s="601">
        <v>1501</v>
      </c>
      <c r="CD62" s="601">
        <v>260</v>
      </c>
      <c r="CE62" s="93" t="s">
        <v>162</v>
      </c>
      <c r="CF62" s="97" t="s">
        <v>154</v>
      </c>
      <c r="CG62" s="90" t="s">
        <v>150</v>
      </c>
      <c r="CH62" s="91" t="s">
        <v>151</v>
      </c>
      <c r="CI62" s="793">
        <v>40179</v>
      </c>
      <c r="CJ62" s="601">
        <v>7</v>
      </c>
      <c r="CK62" s="601">
        <v>253</v>
      </c>
      <c r="CL62" s="601">
        <v>253</v>
      </c>
      <c r="CM62" s="601" t="s">
        <v>202</v>
      </c>
      <c r="CN62" s="601" t="s">
        <v>202</v>
      </c>
      <c r="CO62" s="601">
        <v>196</v>
      </c>
      <c r="CP62" s="601">
        <v>300</v>
      </c>
      <c r="CQ62" s="601" t="s">
        <v>202</v>
      </c>
      <c r="CR62" s="601">
        <v>66</v>
      </c>
      <c r="CS62" s="601" t="s">
        <v>202</v>
      </c>
      <c r="CT62" s="601">
        <v>177</v>
      </c>
      <c r="CU62" s="601" t="s">
        <v>202</v>
      </c>
      <c r="CV62" s="601" t="s">
        <v>202</v>
      </c>
      <c r="CW62" s="601">
        <v>8054</v>
      </c>
      <c r="CX62" s="601">
        <v>12100</v>
      </c>
      <c r="CY62" s="93" t="s">
        <v>162</v>
      </c>
      <c r="CZ62" s="97" t="s">
        <v>154</v>
      </c>
      <c r="DB62" s="90" t="s">
        <v>150</v>
      </c>
      <c r="DC62" s="91" t="s">
        <v>151</v>
      </c>
      <c r="DD62" s="793">
        <v>40179</v>
      </c>
      <c r="DE62" s="605" t="s">
        <v>202</v>
      </c>
      <c r="DF62" s="601">
        <v>554</v>
      </c>
      <c r="DG62" s="601">
        <v>1246</v>
      </c>
      <c r="DH62" s="601">
        <v>3423</v>
      </c>
      <c r="DI62" s="601">
        <v>3798</v>
      </c>
      <c r="DJ62" s="601" t="s">
        <v>202</v>
      </c>
      <c r="DK62" s="601">
        <v>440449</v>
      </c>
      <c r="DL62" s="601">
        <v>49401</v>
      </c>
      <c r="DM62" s="601">
        <v>89109</v>
      </c>
      <c r="DN62" s="601">
        <v>25493</v>
      </c>
      <c r="DO62" s="601">
        <v>6</v>
      </c>
      <c r="DP62" s="601">
        <v>1312</v>
      </c>
      <c r="DQ62" s="601">
        <v>177</v>
      </c>
      <c r="DR62" s="601">
        <v>15715</v>
      </c>
      <c r="DS62" s="601">
        <v>7664</v>
      </c>
      <c r="DT62" s="601">
        <v>8051</v>
      </c>
      <c r="DU62" s="93" t="s">
        <v>162</v>
      </c>
      <c r="DV62" s="97" t="s">
        <v>154</v>
      </c>
      <c r="DW62" s="90" t="s">
        <v>150</v>
      </c>
      <c r="DX62" s="91" t="s">
        <v>151</v>
      </c>
      <c r="DY62" s="793">
        <v>40179</v>
      </c>
      <c r="DZ62" s="605">
        <v>20090</v>
      </c>
      <c r="EA62" s="601">
        <v>7550</v>
      </c>
      <c r="EB62" s="601">
        <v>68</v>
      </c>
      <c r="EC62" s="601">
        <v>6</v>
      </c>
      <c r="ED62" s="601">
        <v>5765</v>
      </c>
      <c r="EE62" s="601">
        <v>556</v>
      </c>
      <c r="EF62" s="601">
        <v>5209</v>
      </c>
      <c r="EG62" s="601">
        <v>412</v>
      </c>
      <c r="EH62" s="601">
        <v>367</v>
      </c>
      <c r="EI62" s="601">
        <v>454</v>
      </c>
      <c r="EJ62" s="601">
        <v>4681</v>
      </c>
      <c r="EK62" s="601">
        <v>6101</v>
      </c>
      <c r="EL62" s="601">
        <v>221</v>
      </c>
      <c r="EM62" s="601" t="s">
        <v>202</v>
      </c>
      <c r="EN62" s="601">
        <v>82691</v>
      </c>
      <c r="EO62" s="601">
        <v>2416</v>
      </c>
      <c r="EP62" s="93" t="s">
        <v>162</v>
      </c>
      <c r="EQ62" s="97" t="s">
        <v>154</v>
      </c>
      <c r="ER62" s="90" t="s">
        <v>150</v>
      </c>
      <c r="ES62" s="91" t="s">
        <v>151</v>
      </c>
      <c r="ET62" s="793">
        <v>40179</v>
      </c>
      <c r="EU62" s="605">
        <v>7</v>
      </c>
      <c r="EV62" s="601">
        <v>111</v>
      </c>
      <c r="EW62" s="601">
        <v>7300</v>
      </c>
      <c r="EX62" s="601">
        <v>8166</v>
      </c>
      <c r="EY62" s="601">
        <v>12006</v>
      </c>
      <c r="EZ62" s="601">
        <v>9983</v>
      </c>
      <c r="FA62" s="601">
        <v>262</v>
      </c>
      <c r="FB62" s="601">
        <v>725</v>
      </c>
      <c r="FC62" s="601">
        <v>345</v>
      </c>
      <c r="FD62" s="601">
        <v>22</v>
      </c>
      <c r="FE62" s="601" t="s">
        <v>202</v>
      </c>
      <c r="FF62" s="601">
        <v>304</v>
      </c>
      <c r="FG62" s="601">
        <v>304</v>
      </c>
      <c r="FH62" s="601" t="s">
        <v>202</v>
      </c>
      <c r="FI62" s="601">
        <v>13</v>
      </c>
      <c r="FJ62" s="601" t="s">
        <v>202</v>
      </c>
      <c r="FK62" s="93" t="s">
        <v>162</v>
      </c>
      <c r="FL62" s="97" t="s">
        <v>154</v>
      </c>
      <c r="FM62" s="90" t="s">
        <v>150</v>
      </c>
      <c r="FN62" s="91" t="s">
        <v>151</v>
      </c>
      <c r="FO62" s="103">
        <v>40179</v>
      </c>
      <c r="FP62" s="605">
        <v>136421</v>
      </c>
      <c r="FQ62" s="601">
        <v>13605</v>
      </c>
      <c r="FR62" s="601">
        <v>723</v>
      </c>
      <c r="FS62" s="601">
        <v>655</v>
      </c>
      <c r="FT62" s="601">
        <v>268</v>
      </c>
      <c r="FU62" s="601">
        <v>387</v>
      </c>
      <c r="FV62" s="601">
        <v>25</v>
      </c>
      <c r="FW62" s="601">
        <v>12199</v>
      </c>
      <c r="FX62" s="601">
        <v>13098</v>
      </c>
      <c r="FY62" s="601">
        <v>22940</v>
      </c>
      <c r="FZ62" s="601">
        <v>7345</v>
      </c>
      <c r="GA62" s="601">
        <v>6610</v>
      </c>
      <c r="GB62" s="601">
        <v>2289</v>
      </c>
      <c r="GC62" s="601">
        <v>4</v>
      </c>
      <c r="GD62" s="601">
        <v>662</v>
      </c>
      <c r="GE62" s="601">
        <v>19</v>
      </c>
      <c r="GF62" s="93" t="s">
        <v>162</v>
      </c>
      <c r="GG62" s="97" t="s">
        <v>154</v>
      </c>
      <c r="GH62" s="90" t="s">
        <v>150</v>
      </c>
      <c r="GI62" s="91" t="s">
        <v>151</v>
      </c>
      <c r="GJ62" s="793">
        <v>40179</v>
      </c>
      <c r="GK62" s="605">
        <v>7</v>
      </c>
      <c r="GL62" s="601">
        <v>320</v>
      </c>
      <c r="GM62" s="601">
        <v>320</v>
      </c>
      <c r="GN62" s="601">
        <v>0</v>
      </c>
      <c r="GO62" s="601" t="s">
        <v>202</v>
      </c>
      <c r="GP62" s="601">
        <v>196</v>
      </c>
      <c r="GQ62" s="601">
        <v>364</v>
      </c>
      <c r="GR62" s="601" t="s">
        <v>202</v>
      </c>
      <c r="GS62" s="601">
        <v>66</v>
      </c>
      <c r="GT62" s="601">
        <v>696</v>
      </c>
      <c r="GU62" s="601" t="s">
        <v>202</v>
      </c>
      <c r="GV62" s="601">
        <v>179</v>
      </c>
      <c r="GW62" s="601" t="s">
        <v>202</v>
      </c>
      <c r="GX62" s="601" t="s">
        <v>202</v>
      </c>
      <c r="GY62" s="601">
        <v>7428</v>
      </c>
      <c r="GZ62" s="601">
        <v>8683</v>
      </c>
      <c r="HA62" s="93" t="s">
        <v>162</v>
      </c>
      <c r="HB62" s="97" t="s">
        <v>154</v>
      </c>
      <c r="HC62" s="98"/>
    </row>
    <row r="63" spans="1:211" ht="14.25">
      <c r="A63" s="90" t="s">
        <v>155</v>
      </c>
      <c r="B63" s="91" t="s">
        <v>155</v>
      </c>
      <c r="C63" s="793">
        <v>40210</v>
      </c>
      <c r="D63" s="605" t="s">
        <v>202</v>
      </c>
      <c r="E63" s="601">
        <v>555</v>
      </c>
      <c r="F63" s="601">
        <v>1089</v>
      </c>
      <c r="G63" s="601">
        <v>3525</v>
      </c>
      <c r="H63" s="601">
        <v>3910</v>
      </c>
      <c r="I63" s="601" t="s">
        <v>202</v>
      </c>
      <c r="J63" s="601">
        <v>464276</v>
      </c>
      <c r="K63" s="601">
        <v>132443</v>
      </c>
      <c r="L63" s="601">
        <v>90219</v>
      </c>
      <c r="M63" s="601">
        <v>23983</v>
      </c>
      <c r="N63" s="601">
        <v>6</v>
      </c>
      <c r="O63" s="601">
        <v>1259</v>
      </c>
      <c r="P63" s="601">
        <v>183</v>
      </c>
      <c r="Q63" s="601">
        <v>14202</v>
      </c>
      <c r="R63" s="601">
        <v>6931</v>
      </c>
      <c r="S63" s="601">
        <v>7271</v>
      </c>
      <c r="T63" s="93" t="s">
        <v>163</v>
      </c>
      <c r="U63" s="97" t="s">
        <v>155</v>
      </c>
      <c r="V63" s="90" t="s">
        <v>155</v>
      </c>
      <c r="W63" s="91" t="s">
        <v>155</v>
      </c>
      <c r="X63" s="793">
        <v>40210</v>
      </c>
      <c r="Y63" s="605">
        <v>23549</v>
      </c>
      <c r="Z63" s="601">
        <v>6809</v>
      </c>
      <c r="AA63" s="601">
        <v>35</v>
      </c>
      <c r="AB63" s="601">
        <v>6</v>
      </c>
      <c r="AC63" s="601">
        <v>5197</v>
      </c>
      <c r="AD63" s="601">
        <v>695</v>
      </c>
      <c r="AE63" s="601">
        <v>4502</v>
      </c>
      <c r="AF63" s="601">
        <v>412</v>
      </c>
      <c r="AG63" s="601">
        <v>302</v>
      </c>
      <c r="AH63" s="601">
        <v>454</v>
      </c>
      <c r="AI63" s="601">
        <v>4947</v>
      </c>
      <c r="AJ63" s="601">
        <v>6583</v>
      </c>
      <c r="AK63" s="601">
        <v>202</v>
      </c>
      <c r="AL63" s="601" t="s">
        <v>202</v>
      </c>
      <c r="AM63" s="601">
        <v>88935</v>
      </c>
      <c r="AN63" s="601">
        <v>50930</v>
      </c>
      <c r="AO63" s="93" t="s">
        <v>163</v>
      </c>
      <c r="AP63" s="97" t="s">
        <v>155</v>
      </c>
      <c r="AQ63" s="90" t="s">
        <v>155</v>
      </c>
      <c r="AR63" s="91" t="s">
        <v>155</v>
      </c>
      <c r="AS63" s="793">
        <v>40210</v>
      </c>
      <c r="AT63" s="605">
        <v>6972</v>
      </c>
      <c r="AU63" s="601">
        <v>6080</v>
      </c>
      <c r="AV63" s="601">
        <v>9782</v>
      </c>
      <c r="AW63" s="601">
        <v>1969</v>
      </c>
      <c r="AX63" s="601">
        <v>599</v>
      </c>
      <c r="AY63" s="601">
        <v>262</v>
      </c>
      <c r="AZ63" s="601">
        <v>22</v>
      </c>
      <c r="BA63" s="601" t="s">
        <v>202</v>
      </c>
      <c r="BB63" s="601">
        <v>232</v>
      </c>
      <c r="BC63" s="601">
        <v>232</v>
      </c>
      <c r="BD63" s="601" t="s">
        <v>202</v>
      </c>
      <c r="BE63" s="601" t="s">
        <v>202</v>
      </c>
      <c r="BF63" s="601">
        <v>3450</v>
      </c>
      <c r="BG63" s="601">
        <v>240</v>
      </c>
      <c r="BH63" s="601">
        <v>27945</v>
      </c>
      <c r="BI63" s="601">
        <v>915</v>
      </c>
      <c r="BJ63" s="93" t="s">
        <v>163</v>
      </c>
      <c r="BK63" s="97" t="s">
        <v>155</v>
      </c>
      <c r="BL63" s="90" t="s">
        <v>155</v>
      </c>
      <c r="BM63" s="91" t="s">
        <v>155</v>
      </c>
      <c r="BN63" s="793">
        <v>40210</v>
      </c>
      <c r="BO63" s="605">
        <v>418</v>
      </c>
      <c r="BP63" s="601">
        <v>133</v>
      </c>
      <c r="BQ63" s="601">
        <v>285</v>
      </c>
      <c r="BR63" s="601">
        <v>22</v>
      </c>
      <c r="BS63" s="601">
        <v>10183</v>
      </c>
      <c r="BT63" s="601">
        <v>11574</v>
      </c>
      <c r="BU63" s="601">
        <v>13533</v>
      </c>
      <c r="BV63" s="601">
        <v>8686</v>
      </c>
      <c r="BW63" s="601">
        <v>4667</v>
      </c>
      <c r="BX63" s="601">
        <v>6868</v>
      </c>
      <c r="BY63" s="601">
        <v>2415</v>
      </c>
      <c r="BZ63" s="601">
        <v>4</v>
      </c>
      <c r="CA63" s="601">
        <v>690</v>
      </c>
      <c r="CB63" s="601">
        <v>19</v>
      </c>
      <c r="CC63" s="601">
        <v>1576</v>
      </c>
      <c r="CD63" s="601">
        <v>240</v>
      </c>
      <c r="CE63" s="93" t="s">
        <v>163</v>
      </c>
      <c r="CF63" s="97" t="s">
        <v>155</v>
      </c>
      <c r="CG63" s="90" t="s">
        <v>155</v>
      </c>
      <c r="CH63" s="91" t="s">
        <v>155</v>
      </c>
      <c r="CI63" s="793">
        <v>40210</v>
      </c>
      <c r="CJ63" s="601">
        <v>8</v>
      </c>
      <c r="CK63" s="601">
        <v>202</v>
      </c>
      <c r="CL63" s="601">
        <v>202</v>
      </c>
      <c r="CM63" s="601" t="s">
        <v>202</v>
      </c>
      <c r="CN63" s="601" t="s">
        <v>202</v>
      </c>
      <c r="CO63" s="601">
        <v>243</v>
      </c>
      <c r="CP63" s="601">
        <v>238</v>
      </c>
      <c r="CQ63" s="601" t="s">
        <v>202</v>
      </c>
      <c r="CR63" s="601">
        <v>63</v>
      </c>
      <c r="CS63" s="601" t="s">
        <v>202</v>
      </c>
      <c r="CT63" s="601">
        <v>135</v>
      </c>
      <c r="CU63" s="601" t="s">
        <v>202</v>
      </c>
      <c r="CV63" s="601" t="s">
        <v>202</v>
      </c>
      <c r="CW63" s="601">
        <v>7878</v>
      </c>
      <c r="CX63" s="601">
        <v>10959</v>
      </c>
      <c r="CY63" s="93" t="s">
        <v>163</v>
      </c>
      <c r="CZ63" s="97" t="s">
        <v>155</v>
      </c>
      <c r="DB63" s="90" t="s">
        <v>155</v>
      </c>
      <c r="DC63" s="91" t="s">
        <v>155</v>
      </c>
      <c r="DD63" s="793">
        <v>40210</v>
      </c>
      <c r="DE63" s="605" t="s">
        <v>202</v>
      </c>
      <c r="DF63" s="601">
        <v>555</v>
      </c>
      <c r="DG63" s="601">
        <v>1129</v>
      </c>
      <c r="DH63" s="601">
        <v>3628</v>
      </c>
      <c r="DI63" s="601">
        <v>4023</v>
      </c>
      <c r="DJ63" s="601" t="s">
        <v>202</v>
      </c>
      <c r="DK63" s="601">
        <v>435467</v>
      </c>
      <c r="DL63" s="601">
        <v>46503</v>
      </c>
      <c r="DM63" s="601">
        <v>84050</v>
      </c>
      <c r="DN63" s="601">
        <v>24704</v>
      </c>
      <c r="DO63" s="601">
        <v>6</v>
      </c>
      <c r="DP63" s="601">
        <v>1259</v>
      </c>
      <c r="DQ63" s="601">
        <v>183</v>
      </c>
      <c r="DR63" s="601">
        <v>14908</v>
      </c>
      <c r="DS63" s="601">
        <v>7533</v>
      </c>
      <c r="DT63" s="601">
        <v>7375</v>
      </c>
      <c r="DU63" s="93" t="s">
        <v>163</v>
      </c>
      <c r="DV63" s="97" t="s">
        <v>155</v>
      </c>
      <c r="DW63" s="90" t="s">
        <v>155</v>
      </c>
      <c r="DX63" s="91" t="s">
        <v>155</v>
      </c>
      <c r="DY63" s="793">
        <v>40210</v>
      </c>
      <c r="DZ63" s="605">
        <v>19080</v>
      </c>
      <c r="EA63" s="601">
        <v>6906</v>
      </c>
      <c r="EB63" s="601">
        <v>35</v>
      </c>
      <c r="EC63" s="601">
        <v>6</v>
      </c>
      <c r="ED63" s="601">
        <v>5287</v>
      </c>
      <c r="EE63" s="601">
        <v>701</v>
      </c>
      <c r="EF63" s="601">
        <v>4586</v>
      </c>
      <c r="EG63" s="601">
        <v>412</v>
      </c>
      <c r="EH63" s="601">
        <v>302</v>
      </c>
      <c r="EI63" s="601">
        <v>454</v>
      </c>
      <c r="EJ63" s="601">
        <v>4947</v>
      </c>
      <c r="EK63" s="601">
        <v>6583</v>
      </c>
      <c r="EL63" s="601">
        <v>202</v>
      </c>
      <c r="EM63" s="601" t="s">
        <v>202</v>
      </c>
      <c r="EN63" s="601">
        <v>75763</v>
      </c>
      <c r="EO63" s="601">
        <v>2601</v>
      </c>
      <c r="EP63" s="93" t="s">
        <v>163</v>
      </c>
      <c r="EQ63" s="97" t="s">
        <v>155</v>
      </c>
      <c r="ER63" s="90" t="s">
        <v>155</v>
      </c>
      <c r="ES63" s="91" t="s">
        <v>155</v>
      </c>
      <c r="ET63" s="793">
        <v>40210</v>
      </c>
      <c r="EU63" s="605">
        <v>7</v>
      </c>
      <c r="EV63" s="601">
        <v>99</v>
      </c>
      <c r="EW63" s="601">
        <v>5994</v>
      </c>
      <c r="EX63" s="601">
        <v>6972</v>
      </c>
      <c r="EY63" s="601">
        <v>7487</v>
      </c>
      <c r="EZ63" s="601">
        <v>9109</v>
      </c>
      <c r="FA63" s="601">
        <v>223</v>
      </c>
      <c r="FB63" s="601">
        <v>607</v>
      </c>
      <c r="FC63" s="601">
        <v>275</v>
      </c>
      <c r="FD63" s="601">
        <v>22</v>
      </c>
      <c r="FE63" s="601" t="s">
        <v>202</v>
      </c>
      <c r="FF63" s="601">
        <v>245</v>
      </c>
      <c r="FG63" s="601">
        <v>245</v>
      </c>
      <c r="FH63" s="601" t="s">
        <v>202</v>
      </c>
      <c r="FI63" s="601">
        <v>5</v>
      </c>
      <c r="FJ63" s="601" t="s">
        <v>202</v>
      </c>
      <c r="FK63" s="93" t="s">
        <v>163</v>
      </c>
      <c r="FL63" s="97" t="s">
        <v>155</v>
      </c>
      <c r="FM63" s="90" t="s">
        <v>155</v>
      </c>
      <c r="FN63" s="91" t="s">
        <v>155</v>
      </c>
      <c r="FO63" s="103">
        <v>40210</v>
      </c>
      <c r="FP63" s="605">
        <v>139439</v>
      </c>
      <c r="FQ63" s="601">
        <v>11812</v>
      </c>
      <c r="FR63" s="601">
        <v>635</v>
      </c>
      <c r="FS63" s="601">
        <v>579</v>
      </c>
      <c r="FT63" s="601">
        <v>294</v>
      </c>
      <c r="FU63" s="601">
        <v>285</v>
      </c>
      <c r="FV63" s="601">
        <v>22</v>
      </c>
      <c r="FW63" s="601">
        <v>10530</v>
      </c>
      <c r="FX63" s="601">
        <v>11574</v>
      </c>
      <c r="FY63" s="601">
        <v>17175</v>
      </c>
      <c r="FZ63" s="601">
        <v>6952</v>
      </c>
      <c r="GA63" s="601">
        <v>6889</v>
      </c>
      <c r="GB63" s="601">
        <v>2415</v>
      </c>
      <c r="GC63" s="601">
        <v>4</v>
      </c>
      <c r="GD63" s="601">
        <v>690</v>
      </c>
      <c r="GE63" s="601">
        <v>19</v>
      </c>
      <c r="GF63" s="93" t="s">
        <v>163</v>
      </c>
      <c r="GG63" s="97" t="s">
        <v>155</v>
      </c>
      <c r="GH63" s="90" t="s">
        <v>155</v>
      </c>
      <c r="GI63" s="91" t="s">
        <v>155</v>
      </c>
      <c r="GJ63" s="793">
        <v>40210</v>
      </c>
      <c r="GK63" s="605">
        <v>8</v>
      </c>
      <c r="GL63" s="601">
        <v>261</v>
      </c>
      <c r="GM63" s="601">
        <v>261</v>
      </c>
      <c r="GN63" s="601">
        <v>0</v>
      </c>
      <c r="GO63" s="601" t="s">
        <v>202</v>
      </c>
      <c r="GP63" s="601">
        <v>243</v>
      </c>
      <c r="GQ63" s="601">
        <v>282</v>
      </c>
      <c r="GR63" s="601" t="s">
        <v>202</v>
      </c>
      <c r="GS63" s="601">
        <v>63</v>
      </c>
      <c r="GT63" s="601">
        <v>460</v>
      </c>
      <c r="GU63" s="601" t="s">
        <v>202</v>
      </c>
      <c r="GV63" s="601">
        <v>137</v>
      </c>
      <c r="GW63" s="601" t="s">
        <v>202</v>
      </c>
      <c r="GX63" s="601" t="s">
        <v>202</v>
      </c>
      <c r="GY63" s="601">
        <v>7337</v>
      </c>
      <c r="GZ63" s="601">
        <v>7504</v>
      </c>
      <c r="HA63" s="93" t="s">
        <v>163</v>
      </c>
      <c r="HB63" s="97" t="s">
        <v>155</v>
      </c>
      <c r="HC63" s="81"/>
    </row>
    <row r="64" spans="1:211" ht="14.25">
      <c r="A64" s="90" t="s">
        <v>155</v>
      </c>
      <c r="B64" s="91" t="s">
        <v>155</v>
      </c>
      <c r="C64" s="793">
        <v>40238</v>
      </c>
      <c r="D64" s="605" t="s">
        <v>202</v>
      </c>
      <c r="E64" s="601">
        <v>660</v>
      </c>
      <c r="F64" s="601">
        <v>1228</v>
      </c>
      <c r="G64" s="601">
        <v>3883</v>
      </c>
      <c r="H64" s="601">
        <v>4309</v>
      </c>
      <c r="I64" s="601" t="s">
        <v>202</v>
      </c>
      <c r="J64" s="601">
        <v>493432</v>
      </c>
      <c r="K64" s="601">
        <v>139362</v>
      </c>
      <c r="L64" s="601">
        <v>83123</v>
      </c>
      <c r="M64" s="601">
        <v>23978</v>
      </c>
      <c r="N64" s="601">
        <v>6</v>
      </c>
      <c r="O64" s="601">
        <v>1274</v>
      </c>
      <c r="P64" s="601">
        <v>198</v>
      </c>
      <c r="Q64" s="601">
        <v>13802</v>
      </c>
      <c r="R64" s="601">
        <v>7231</v>
      </c>
      <c r="S64" s="601">
        <v>6571</v>
      </c>
      <c r="T64" s="93" t="s">
        <v>164</v>
      </c>
      <c r="U64" s="97" t="s">
        <v>155</v>
      </c>
      <c r="V64" s="90" t="s">
        <v>155</v>
      </c>
      <c r="W64" s="91" t="s">
        <v>155</v>
      </c>
      <c r="X64" s="793">
        <v>40238</v>
      </c>
      <c r="Y64" s="605">
        <v>22853</v>
      </c>
      <c r="Z64" s="601">
        <v>6161</v>
      </c>
      <c r="AA64" s="601">
        <v>38</v>
      </c>
      <c r="AB64" s="601">
        <v>6</v>
      </c>
      <c r="AC64" s="601">
        <v>4567</v>
      </c>
      <c r="AD64" s="601">
        <v>594</v>
      </c>
      <c r="AE64" s="601">
        <v>3973</v>
      </c>
      <c r="AF64" s="601">
        <v>449</v>
      </c>
      <c r="AG64" s="601">
        <v>315</v>
      </c>
      <c r="AH64" s="601">
        <v>412</v>
      </c>
      <c r="AI64" s="601">
        <v>4611</v>
      </c>
      <c r="AJ64" s="601">
        <v>6115</v>
      </c>
      <c r="AK64" s="601">
        <v>175</v>
      </c>
      <c r="AL64" s="601" t="s">
        <v>202</v>
      </c>
      <c r="AM64" s="601">
        <v>88792</v>
      </c>
      <c r="AN64" s="601">
        <v>55277</v>
      </c>
      <c r="AO64" s="93" t="s">
        <v>164</v>
      </c>
      <c r="AP64" s="97" t="s">
        <v>155</v>
      </c>
      <c r="AQ64" s="90" t="s">
        <v>155</v>
      </c>
      <c r="AR64" s="91" t="s">
        <v>155</v>
      </c>
      <c r="AS64" s="793">
        <v>40238</v>
      </c>
      <c r="AT64" s="605">
        <v>3720</v>
      </c>
      <c r="AU64" s="601">
        <v>1201</v>
      </c>
      <c r="AV64" s="601">
        <v>7426</v>
      </c>
      <c r="AW64" s="601">
        <v>1980</v>
      </c>
      <c r="AX64" s="601">
        <v>531</v>
      </c>
      <c r="AY64" s="601">
        <v>273</v>
      </c>
      <c r="AZ64" s="601">
        <v>22</v>
      </c>
      <c r="BA64" s="601" t="s">
        <v>202</v>
      </c>
      <c r="BB64" s="601">
        <v>194</v>
      </c>
      <c r="BC64" s="601">
        <v>194</v>
      </c>
      <c r="BD64" s="601" t="s">
        <v>202</v>
      </c>
      <c r="BE64" s="601" t="s">
        <v>202</v>
      </c>
      <c r="BF64" s="601">
        <v>2641</v>
      </c>
      <c r="BG64" s="601">
        <v>172</v>
      </c>
      <c r="BH64" s="601">
        <v>22617</v>
      </c>
      <c r="BI64" s="601">
        <v>790</v>
      </c>
      <c r="BJ64" s="93" t="s">
        <v>164</v>
      </c>
      <c r="BK64" s="97" t="s">
        <v>155</v>
      </c>
      <c r="BL64" s="90" t="s">
        <v>155</v>
      </c>
      <c r="BM64" s="91" t="s">
        <v>155</v>
      </c>
      <c r="BN64" s="793">
        <v>40238</v>
      </c>
      <c r="BO64" s="605">
        <v>194</v>
      </c>
      <c r="BP64" s="601">
        <v>169</v>
      </c>
      <c r="BQ64" s="601">
        <v>25</v>
      </c>
      <c r="BR64" s="601">
        <v>9</v>
      </c>
      <c r="BS64" s="601">
        <v>3903</v>
      </c>
      <c r="BT64" s="601">
        <v>4562</v>
      </c>
      <c r="BU64" s="601">
        <v>2429</v>
      </c>
      <c r="BV64" s="601">
        <v>4281</v>
      </c>
      <c r="BW64" s="601">
        <v>4195</v>
      </c>
      <c r="BX64" s="601">
        <v>7287</v>
      </c>
      <c r="BY64" s="601">
        <v>2403</v>
      </c>
      <c r="BZ64" s="601">
        <v>4</v>
      </c>
      <c r="CA64" s="601">
        <v>712</v>
      </c>
      <c r="CB64" s="601">
        <v>24</v>
      </c>
      <c r="CC64" s="601">
        <v>1538</v>
      </c>
      <c r="CD64" s="601">
        <v>257</v>
      </c>
      <c r="CE64" s="93" t="s">
        <v>164</v>
      </c>
      <c r="CF64" s="97" t="s">
        <v>155</v>
      </c>
      <c r="CG64" s="90" t="s">
        <v>155</v>
      </c>
      <c r="CH64" s="91" t="s">
        <v>155</v>
      </c>
      <c r="CI64" s="793">
        <v>40238</v>
      </c>
      <c r="CJ64" s="601">
        <v>7</v>
      </c>
      <c r="CK64" s="601">
        <v>165</v>
      </c>
      <c r="CL64" s="601">
        <v>165</v>
      </c>
      <c r="CM64" s="601" t="s">
        <v>202</v>
      </c>
      <c r="CN64" s="601" t="s">
        <v>202</v>
      </c>
      <c r="CO64" s="601">
        <v>236</v>
      </c>
      <c r="CP64" s="601">
        <v>266</v>
      </c>
      <c r="CQ64" s="601" t="s">
        <v>202</v>
      </c>
      <c r="CR64" s="601">
        <v>48</v>
      </c>
      <c r="CS64" s="601" t="s">
        <v>202</v>
      </c>
      <c r="CT64" s="601">
        <v>163</v>
      </c>
      <c r="CU64" s="601" t="s">
        <v>202</v>
      </c>
      <c r="CV64" s="601" t="s">
        <v>202</v>
      </c>
      <c r="CW64" s="601">
        <v>7675</v>
      </c>
      <c r="CX64" s="601">
        <v>11311</v>
      </c>
      <c r="CY64" s="93" t="s">
        <v>164</v>
      </c>
      <c r="CZ64" s="97" t="s">
        <v>155</v>
      </c>
      <c r="DB64" s="90" t="s">
        <v>155</v>
      </c>
      <c r="DC64" s="91" t="s">
        <v>155</v>
      </c>
      <c r="DD64" s="793">
        <v>40238</v>
      </c>
      <c r="DE64" s="605" t="s">
        <v>202</v>
      </c>
      <c r="DF64" s="601">
        <v>660</v>
      </c>
      <c r="DG64" s="601">
        <v>1253</v>
      </c>
      <c r="DH64" s="601">
        <v>3982</v>
      </c>
      <c r="DI64" s="601">
        <v>4418</v>
      </c>
      <c r="DJ64" s="601" t="s">
        <v>202</v>
      </c>
      <c r="DK64" s="601">
        <v>464648</v>
      </c>
      <c r="DL64" s="601">
        <v>48637</v>
      </c>
      <c r="DM64" s="601">
        <v>76372</v>
      </c>
      <c r="DN64" s="601">
        <v>24871</v>
      </c>
      <c r="DO64" s="601">
        <v>6</v>
      </c>
      <c r="DP64" s="601">
        <v>1488</v>
      </c>
      <c r="DQ64" s="601">
        <v>198</v>
      </c>
      <c r="DR64" s="601">
        <v>14482</v>
      </c>
      <c r="DS64" s="601">
        <v>7864</v>
      </c>
      <c r="DT64" s="601">
        <v>6618</v>
      </c>
      <c r="DU64" s="93" t="s">
        <v>164</v>
      </c>
      <c r="DV64" s="97" t="s">
        <v>155</v>
      </c>
      <c r="DW64" s="90" t="s">
        <v>155</v>
      </c>
      <c r="DX64" s="91" t="s">
        <v>155</v>
      </c>
      <c r="DY64" s="793">
        <v>40238</v>
      </c>
      <c r="DZ64" s="605">
        <v>17963</v>
      </c>
      <c r="EA64" s="601">
        <v>6213</v>
      </c>
      <c r="EB64" s="601">
        <v>38</v>
      </c>
      <c r="EC64" s="601">
        <v>6</v>
      </c>
      <c r="ED64" s="601">
        <v>4615</v>
      </c>
      <c r="EE64" s="601">
        <v>601</v>
      </c>
      <c r="EF64" s="601">
        <v>4013</v>
      </c>
      <c r="EG64" s="601">
        <v>449</v>
      </c>
      <c r="EH64" s="601">
        <v>315</v>
      </c>
      <c r="EI64" s="601">
        <v>412</v>
      </c>
      <c r="EJ64" s="601">
        <v>4611</v>
      </c>
      <c r="EK64" s="601">
        <v>6115</v>
      </c>
      <c r="EL64" s="601">
        <v>175</v>
      </c>
      <c r="EM64" s="601" t="s">
        <v>202</v>
      </c>
      <c r="EN64" s="601">
        <v>74653</v>
      </c>
      <c r="EO64" s="601">
        <v>2812</v>
      </c>
      <c r="EP64" s="93" t="s">
        <v>164</v>
      </c>
      <c r="EQ64" s="97" t="s">
        <v>155</v>
      </c>
      <c r="ER64" s="90" t="s">
        <v>155</v>
      </c>
      <c r="ES64" s="91" t="s">
        <v>155</v>
      </c>
      <c r="ET64" s="793">
        <v>40238</v>
      </c>
      <c r="EU64" s="605">
        <v>2</v>
      </c>
      <c r="EV64" s="601">
        <v>88</v>
      </c>
      <c r="EW64" s="601">
        <v>2990</v>
      </c>
      <c r="EX64" s="601">
        <v>3720</v>
      </c>
      <c r="EY64" s="601">
        <v>1486</v>
      </c>
      <c r="EZ64" s="601">
        <v>7139</v>
      </c>
      <c r="FA64" s="601">
        <v>249</v>
      </c>
      <c r="FB64" s="601">
        <v>535</v>
      </c>
      <c r="FC64" s="601">
        <v>280</v>
      </c>
      <c r="FD64" s="601">
        <v>22</v>
      </c>
      <c r="FE64" s="601" t="s">
        <v>202</v>
      </c>
      <c r="FF64" s="601">
        <v>200</v>
      </c>
      <c r="FG64" s="601">
        <v>200</v>
      </c>
      <c r="FH64" s="601" t="s">
        <v>202</v>
      </c>
      <c r="FI64" s="601">
        <v>43</v>
      </c>
      <c r="FJ64" s="601" t="s">
        <v>202</v>
      </c>
      <c r="FK64" s="93" t="s">
        <v>164</v>
      </c>
      <c r="FL64" s="97" t="s">
        <v>155</v>
      </c>
      <c r="FM64" s="90" t="s">
        <v>155</v>
      </c>
      <c r="FN64" s="91" t="s">
        <v>155</v>
      </c>
      <c r="FO64" s="103">
        <v>40238</v>
      </c>
      <c r="FP64" s="605">
        <v>153469</v>
      </c>
      <c r="FQ64" s="601">
        <v>4682</v>
      </c>
      <c r="FR64" s="601">
        <v>367</v>
      </c>
      <c r="FS64" s="601">
        <v>350</v>
      </c>
      <c r="FT64" s="601">
        <v>325</v>
      </c>
      <c r="FU64" s="601">
        <v>25</v>
      </c>
      <c r="FV64" s="601">
        <v>9</v>
      </c>
      <c r="FW64" s="601">
        <v>3978</v>
      </c>
      <c r="FX64" s="601">
        <v>4562</v>
      </c>
      <c r="FY64" s="601">
        <v>3091</v>
      </c>
      <c r="FZ64" s="601">
        <v>3626</v>
      </c>
      <c r="GA64" s="601">
        <v>7310</v>
      </c>
      <c r="GB64" s="601">
        <v>2403</v>
      </c>
      <c r="GC64" s="601">
        <v>4</v>
      </c>
      <c r="GD64" s="601">
        <v>712</v>
      </c>
      <c r="GE64" s="601">
        <v>24</v>
      </c>
      <c r="GF64" s="93" t="s">
        <v>164</v>
      </c>
      <c r="GG64" s="97" t="s">
        <v>155</v>
      </c>
      <c r="GH64" s="90" t="s">
        <v>155</v>
      </c>
      <c r="GI64" s="91" t="s">
        <v>155</v>
      </c>
      <c r="GJ64" s="793">
        <v>40238</v>
      </c>
      <c r="GK64" s="605">
        <v>7</v>
      </c>
      <c r="GL64" s="601">
        <v>237</v>
      </c>
      <c r="GM64" s="601">
        <v>237</v>
      </c>
      <c r="GN64" s="601">
        <v>0</v>
      </c>
      <c r="GO64" s="601" t="s">
        <v>202</v>
      </c>
      <c r="GP64" s="601">
        <v>236</v>
      </c>
      <c r="GQ64" s="601">
        <v>279</v>
      </c>
      <c r="GR64" s="601" t="s">
        <v>202</v>
      </c>
      <c r="GS64" s="601">
        <v>48</v>
      </c>
      <c r="GT64" s="601">
        <v>115</v>
      </c>
      <c r="GU64" s="601" t="s">
        <v>202</v>
      </c>
      <c r="GV64" s="601">
        <v>165</v>
      </c>
      <c r="GW64" s="601" t="s">
        <v>202</v>
      </c>
      <c r="GX64" s="601" t="s">
        <v>202</v>
      </c>
      <c r="GY64" s="601">
        <v>7113</v>
      </c>
      <c r="GZ64" s="601">
        <v>8382</v>
      </c>
      <c r="HA64" s="93" t="s">
        <v>164</v>
      </c>
      <c r="HB64" s="97" t="s">
        <v>155</v>
      </c>
      <c r="HC64" s="81"/>
    </row>
    <row r="65" spans="1:211" ht="14.25">
      <c r="A65" s="90" t="s">
        <v>155</v>
      </c>
      <c r="B65" s="91" t="s">
        <v>155</v>
      </c>
      <c r="C65" s="793">
        <v>40269</v>
      </c>
      <c r="D65" s="605" t="s">
        <v>202</v>
      </c>
      <c r="E65" s="601">
        <v>613</v>
      </c>
      <c r="F65" s="601">
        <v>1322</v>
      </c>
      <c r="G65" s="601">
        <v>3640</v>
      </c>
      <c r="H65" s="601">
        <v>4038</v>
      </c>
      <c r="I65" s="601" t="s">
        <v>202</v>
      </c>
      <c r="J65" s="601">
        <v>487617</v>
      </c>
      <c r="K65" s="601">
        <v>140068</v>
      </c>
      <c r="L65" s="601">
        <v>80356</v>
      </c>
      <c r="M65" s="601">
        <v>23662</v>
      </c>
      <c r="N65" s="601">
        <v>4</v>
      </c>
      <c r="O65" s="601">
        <v>1393</v>
      </c>
      <c r="P65" s="601">
        <v>175</v>
      </c>
      <c r="Q65" s="601">
        <v>13896</v>
      </c>
      <c r="R65" s="601">
        <v>6729</v>
      </c>
      <c r="S65" s="601">
        <v>7167</v>
      </c>
      <c r="T65" s="93" t="s">
        <v>165</v>
      </c>
      <c r="U65" s="97" t="s">
        <v>155</v>
      </c>
      <c r="V65" s="90" t="s">
        <v>155</v>
      </c>
      <c r="W65" s="91" t="s">
        <v>155</v>
      </c>
      <c r="X65" s="793">
        <v>40269</v>
      </c>
      <c r="Y65" s="605">
        <v>23330</v>
      </c>
      <c r="Z65" s="601">
        <v>6228</v>
      </c>
      <c r="AA65" s="601">
        <v>31</v>
      </c>
      <c r="AB65" s="601">
        <v>4</v>
      </c>
      <c r="AC65" s="601">
        <v>4914</v>
      </c>
      <c r="AD65" s="601">
        <v>416</v>
      </c>
      <c r="AE65" s="601">
        <v>4498</v>
      </c>
      <c r="AF65" s="601">
        <v>276</v>
      </c>
      <c r="AG65" s="601">
        <v>314</v>
      </c>
      <c r="AH65" s="601">
        <v>251</v>
      </c>
      <c r="AI65" s="601">
        <v>4923</v>
      </c>
      <c r="AJ65" s="601">
        <v>6497</v>
      </c>
      <c r="AK65" s="601">
        <v>188</v>
      </c>
      <c r="AL65" s="601" t="s">
        <v>202</v>
      </c>
      <c r="AM65" s="601">
        <v>86320</v>
      </c>
      <c r="AN65" s="601">
        <v>60020</v>
      </c>
      <c r="AO65" s="93" t="s">
        <v>165</v>
      </c>
      <c r="AP65" s="97" t="s">
        <v>155</v>
      </c>
      <c r="AQ65" s="90" t="s">
        <v>155</v>
      </c>
      <c r="AR65" s="91" t="s">
        <v>155</v>
      </c>
      <c r="AS65" s="793">
        <v>40269</v>
      </c>
      <c r="AT65" s="605">
        <v>3692</v>
      </c>
      <c r="AU65" s="601">
        <v>2415</v>
      </c>
      <c r="AV65" s="601">
        <v>7556</v>
      </c>
      <c r="AW65" s="601">
        <v>1338</v>
      </c>
      <c r="AX65" s="601">
        <v>679</v>
      </c>
      <c r="AY65" s="601">
        <v>357</v>
      </c>
      <c r="AZ65" s="601">
        <v>21</v>
      </c>
      <c r="BA65" s="601" t="s">
        <v>202</v>
      </c>
      <c r="BB65" s="601">
        <v>269</v>
      </c>
      <c r="BC65" s="601">
        <v>269</v>
      </c>
      <c r="BD65" s="601" t="s">
        <v>202</v>
      </c>
      <c r="BE65" s="601" t="s">
        <v>202</v>
      </c>
      <c r="BF65" s="601">
        <v>3382</v>
      </c>
      <c r="BG65" s="601">
        <v>106</v>
      </c>
      <c r="BH65" s="601">
        <v>20648</v>
      </c>
      <c r="BI65" s="601">
        <v>853</v>
      </c>
      <c r="BJ65" s="93" t="s">
        <v>165</v>
      </c>
      <c r="BK65" s="97" t="s">
        <v>155</v>
      </c>
      <c r="BL65" s="90" t="s">
        <v>155</v>
      </c>
      <c r="BM65" s="91" t="s">
        <v>155</v>
      </c>
      <c r="BN65" s="793">
        <v>40269</v>
      </c>
      <c r="BO65" s="605">
        <v>238</v>
      </c>
      <c r="BP65" s="601">
        <v>204</v>
      </c>
      <c r="BQ65" s="601">
        <v>34</v>
      </c>
      <c r="BR65" s="601" t="s">
        <v>202</v>
      </c>
      <c r="BS65" s="601">
        <v>2251</v>
      </c>
      <c r="BT65" s="601">
        <v>1888</v>
      </c>
      <c r="BU65" s="601">
        <v>5998</v>
      </c>
      <c r="BV65" s="601">
        <v>2081</v>
      </c>
      <c r="BW65" s="601">
        <v>3471</v>
      </c>
      <c r="BX65" s="601">
        <v>7291</v>
      </c>
      <c r="BY65" s="601">
        <v>2619</v>
      </c>
      <c r="BZ65" s="601">
        <v>2</v>
      </c>
      <c r="CA65" s="601">
        <v>872</v>
      </c>
      <c r="CB65" s="601">
        <v>19</v>
      </c>
      <c r="CC65" s="601">
        <v>1597</v>
      </c>
      <c r="CD65" s="601">
        <v>242</v>
      </c>
      <c r="CE65" s="93" t="s">
        <v>165</v>
      </c>
      <c r="CF65" s="97" t="s">
        <v>155</v>
      </c>
      <c r="CG65" s="90" t="s">
        <v>155</v>
      </c>
      <c r="CH65" s="91" t="s">
        <v>155</v>
      </c>
      <c r="CI65" s="793">
        <v>40269</v>
      </c>
      <c r="CJ65" s="601">
        <v>8</v>
      </c>
      <c r="CK65" s="601">
        <v>180</v>
      </c>
      <c r="CL65" s="601">
        <v>180</v>
      </c>
      <c r="CM65" s="601" t="s">
        <v>202</v>
      </c>
      <c r="CN65" s="601" t="s">
        <v>202</v>
      </c>
      <c r="CO65" s="601">
        <v>206</v>
      </c>
      <c r="CP65" s="601">
        <v>291</v>
      </c>
      <c r="CQ65" s="601" t="s">
        <v>202</v>
      </c>
      <c r="CR65" s="601">
        <v>67</v>
      </c>
      <c r="CS65" s="601" t="s">
        <v>202</v>
      </c>
      <c r="CT65" s="601">
        <v>170</v>
      </c>
      <c r="CU65" s="601" t="s">
        <v>202</v>
      </c>
      <c r="CV65" s="601" t="s">
        <v>202</v>
      </c>
      <c r="CW65" s="601">
        <v>7749</v>
      </c>
      <c r="CX65" s="601">
        <v>10469</v>
      </c>
      <c r="CY65" s="93" t="s">
        <v>165</v>
      </c>
      <c r="CZ65" s="97" t="s">
        <v>155</v>
      </c>
      <c r="DB65" s="90" t="s">
        <v>155</v>
      </c>
      <c r="DC65" s="91" t="s">
        <v>155</v>
      </c>
      <c r="DD65" s="793">
        <v>40269</v>
      </c>
      <c r="DE65" s="605" t="s">
        <v>202</v>
      </c>
      <c r="DF65" s="601">
        <v>613</v>
      </c>
      <c r="DG65" s="601">
        <v>1360</v>
      </c>
      <c r="DH65" s="601">
        <v>3742</v>
      </c>
      <c r="DI65" s="601">
        <v>4149</v>
      </c>
      <c r="DJ65" s="601" t="s">
        <v>202</v>
      </c>
      <c r="DK65" s="601">
        <v>458355</v>
      </c>
      <c r="DL65" s="601">
        <v>48701</v>
      </c>
      <c r="DM65" s="601">
        <v>73656</v>
      </c>
      <c r="DN65" s="601">
        <v>24555</v>
      </c>
      <c r="DO65" s="601">
        <v>4</v>
      </c>
      <c r="DP65" s="601">
        <v>1413</v>
      </c>
      <c r="DQ65" s="601">
        <v>175</v>
      </c>
      <c r="DR65" s="601">
        <v>14751</v>
      </c>
      <c r="DS65" s="601">
        <v>7448</v>
      </c>
      <c r="DT65" s="601">
        <v>7304</v>
      </c>
      <c r="DU65" s="93" t="s">
        <v>165</v>
      </c>
      <c r="DV65" s="97" t="s">
        <v>155</v>
      </c>
      <c r="DW65" s="90" t="s">
        <v>155</v>
      </c>
      <c r="DX65" s="91" t="s">
        <v>155</v>
      </c>
      <c r="DY65" s="793">
        <v>40269</v>
      </c>
      <c r="DZ65" s="605">
        <v>18133</v>
      </c>
      <c r="EA65" s="601">
        <v>6377</v>
      </c>
      <c r="EB65" s="601">
        <v>31</v>
      </c>
      <c r="EC65" s="601">
        <v>4</v>
      </c>
      <c r="ED65" s="601">
        <v>5052</v>
      </c>
      <c r="EE65" s="601">
        <v>428</v>
      </c>
      <c r="EF65" s="601">
        <v>4623</v>
      </c>
      <c r="EG65" s="601">
        <v>276</v>
      </c>
      <c r="EH65" s="601">
        <v>314</v>
      </c>
      <c r="EI65" s="601">
        <v>251</v>
      </c>
      <c r="EJ65" s="601">
        <v>4923</v>
      </c>
      <c r="EK65" s="601">
        <v>6497</v>
      </c>
      <c r="EL65" s="601">
        <v>188</v>
      </c>
      <c r="EM65" s="601" t="s">
        <v>202</v>
      </c>
      <c r="EN65" s="601">
        <v>71552</v>
      </c>
      <c r="EO65" s="601">
        <v>2565</v>
      </c>
      <c r="EP65" s="93" t="s">
        <v>165</v>
      </c>
      <c r="EQ65" s="97" t="s">
        <v>155</v>
      </c>
      <c r="ER65" s="90" t="s">
        <v>155</v>
      </c>
      <c r="ES65" s="91" t="s">
        <v>155</v>
      </c>
      <c r="ET65" s="793">
        <v>40269</v>
      </c>
      <c r="EU65" s="605" t="s">
        <v>202</v>
      </c>
      <c r="EV65" s="601">
        <v>103</v>
      </c>
      <c r="EW65" s="601">
        <v>3125</v>
      </c>
      <c r="EX65" s="601">
        <v>3692</v>
      </c>
      <c r="EY65" s="601">
        <v>3022</v>
      </c>
      <c r="EZ65" s="601">
        <v>7367</v>
      </c>
      <c r="FA65" s="601">
        <v>207</v>
      </c>
      <c r="FB65" s="601">
        <v>682</v>
      </c>
      <c r="FC65" s="601">
        <v>361</v>
      </c>
      <c r="FD65" s="601">
        <v>21</v>
      </c>
      <c r="FE65" s="601" t="s">
        <v>202</v>
      </c>
      <c r="FF65" s="601">
        <v>272</v>
      </c>
      <c r="FG65" s="601">
        <v>272</v>
      </c>
      <c r="FH65" s="601" t="s">
        <v>202</v>
      </c>
      <c r="FI65" s="601">
        <v>50</v>
      </c>
      <c r="FJ65" s="601" t="s">
        <v>202</v>
      </c>
      <c r="FK65" s="93" t="s">
        <v>165</v>
      </c>
      <c r="FL65" s="97" t="s">
        <v>155</v>
      </c>
      <c r="FM65" s="90" t="s">
        <v>155</v>
      </c>
      <c r="FN65" s="91" t="s">
        <v>155</v>
      </c>
      <c r="FO65" s="103">
        <v>40269</v>
      </c>
      <c r="FP65" s="605">
        <v>151729</v>
      </c>
      <c r="FQ65" s="601">
        <v>3045</v>
      </c>
      <c r="FR65" s="601">
        <v>470</v>
      </c>
      <c r="FS65" s="601">
        <v>463</v>
      </c>
      <c r="FT65" s="601">
        <v>429</v>
      </c>
      <c r="FU65" s="601">
        <v>34</v>
      </c>
      <c r="FV65" s="601" t="s">
        <v>202</v>
      </c>
      <c r="FW65" s="601">
        <v>2433</v>
      </c>
      <c r="FX65" s="601">
        <v>1888</v>
      </c>
      <c r="FY65" s="601">
        <v>7780</v>
      </c>
      <c r="FZ65" s="601">
        <v>1530</v>
      </c>
      <c r="GA65" s="601">
        <v>7314</v>
      </c>
      <c r="GB65" s="601">
        <v>2619</v>
      </c>
      <c r="GC65" s="601">
        <v>2</v>
      </c>
      <c r="GD65" s="601">
        <v>872</v>
      </c>
      <c r="GE65" s="601">
        <v>19</v>
      </c>
      <c r="GF65" s="93" t="s">
        <v>165</v>
      </c>
      <c r="GG65" s="97" t="s">
        <v>155</v>
      </c>
      <c r="GH65" s="90" t="s">
        <v>155</v>
      </c>
      <c r="GI65" s="91" t="s">
        <v>155</v>
      </c>
      <c r="GJ65" s="793">
        <v>40269</v>
      </c>
      <c r="GK65" s="605">
        <v>8</v>
      </c>
      <c r="GL65" s="601">
        <v>259</v>
      </c>
      <c r="GM65" s="601">
        <v>258</v>
      </c>
      <c r="GN65" s="601">
        <v>1</v>
      </c>
      <c r="GO65" s="601" t="s">
        <v>202</v>
      </c>
      <c r="GP65" s="601">
        <v>206</v>
      </c>
      <c r="GQ65" s="601">
        <v>315</v>
      </c>
      <c r="GR65" s="601" t="s">
        <v>202</v>
      </c>
      <c r="GS65" s="601">
        <v>67</v>
      </c>
      <c r="GT65" s="601">
        <v>239</v>
      </c>
      <c r="GU65" s="601" t="s">
        <v>202</v>
      </c>
      <c r="GV65" s="601">
        <v>172</v>
      </c>
      <c r="GW65" s="601" t="s">
        <v>202</v>
      </c>
      <c r="GX65" s="601" t="s">
        <v>202</v>
      </c>
      <c r="GY65" s="601">
        <v>7177</v>
      </c>
      <c r="GZ65" s="601">
        <v>8289</v>
      </c>
      <c r="HA65" s="93" t="s">
        <v>165</v>
      </c>
      <c r="HB65" s="97" t="s">
        <v>155</v>
      </c>
      <c r="HC65" s="81"/>
    </row>
    <row r="66" spans="1:211" ht="14.25">
      <c r="A66" s="90" t="s">
        <v>155</v>
      </c>
      <c r="B66" s="91" t="s">
        <v>155</v>
      </c>
      <c r="C66" s="793">
        <v>40299</v>
      </c>
      <c r="D66" s="605" t="s">
        <v>202</v>
      </c>
      <c r="E66" s="601">
        <v>587</v>
      </c>
      <c r="F66" s="601">
        <v>1161</v>
      </c>
      <c r="G66" s="601">
        <v>3217</v>
      </c>
      <c r="H66" s="601">
        <v>3568</v>
      </c>
      <c r="I66" s="601" t="s">
        <v>202</v>
      </c>
      <c r="J66" s="601">
        <v>501614</v>
      </c>
      <c r="K66" s="601">
        <v>148038</v>
      </c>
      <c r="L66" s="601">
        <v>91250</v>
      </c>
      <c r="M66" s="601">
        <v>23054</v>
      </c>
      <c r="N66" s="601">
        <v>6</v>
      </c>
      <c r="O66" s="601">
        <v>1424</v>
      </c>
      <c r="P66" s="601">
        <v>165</v>
      </c>
      <c r="Q66" s="601">
        <v>13898</v>
      </c>
      <c r="R66" s="601">
        <v>6638</v>
      </c>
      <c r="S66" s="601">
        <v>7260</v>
      </c>
      <c r="T66" s="93" t="s">
        <v>166</v>
      </c>
      <c r="U66" s="97" t="s">
        <v>155</v>
      </c>
      <c r="V66" s="90" t="s">
        <v>155</v>
      </c>
      <c r="W66" s="91" t="s">
        <v>155</v>
      </c>
      <c r="X66" s="793">
        <v>40299</v>
      </c>
      <c r="Y66" s="605">
        <v>24730</v>
      </c>
      <c r="Z66" s="601">
        <v>6210</v>
      </c>
      <c r="AA66" s="601">
        <v>31</v>
      </c>
      <c r="AB66" s="601">
        <v>4</v>
      </c>
      <c r="AC66" s="601">
        <v>4919</v>
      </c>
      <c r="AD66" s="601">
        <v>340</v>
      </c>
      <c r="AE66" s="601">
        <v>4579</v>
      </c>
      <c r="AF66" s="601">
        <v>334</v>
      </c>
      <c r="AG66" s="601">
        <v>332</v>
      </c>
      <c r="AH66" s="601">
        <v>101</v>
      </c>
      <c r="AI66" s="601">
        <v>4902</v>
      </c>
      <c r="AJ66" s="601">
        <v>6207</v>
      </c>
      <c r="AK66" s="601">
        <v>455</v>
      </c>
      <c r="AL66" s="601" t="s">
        <v>202</v>
      </c>
      <c r="AM66" s="601">
        <v>95990</v>
      </c>
      <c r="AN66" s="601">
        <v>67828</v>
      </c>
      <c r="AO66" s="93" t="s">
        <v>166</v>
      </c>
      <c r="AP66" s="97" t="s">
        <v>155</v>
      </c>
      <c r="AQ66" s="90" t="s">
        <v>155</v>
      </c>
      <c r="AR66" s="91" t="s">
        <v>155</v>
      </c>
      <c r="AS66" s="793">
        <v>40299</v>
      </c>
      <c r="AT66" s="605">
        <v>7326</v>
      </c>
      <c r="AU66" s="601">
        <v>7521</v>
      </c>
      <c r="AV66" s="601">
        <v>10150</v>
      </c>
      <c r="AW66" s="601">
        <v>1923</v>
      </c>
      <c r="AX66" s="601">
        <v>744</v>
      </c>
      <c r="AY66" s="601">
        <v>384</v>
      </c>
      <c r="AZ66" s="601">
        <v>21</v>
      </c>
      <c r="BA66" s="601" t="s">
        <v>202</v>
      </c>
      <c r="BB66" s="601">
        <v>314</v>
      </c>
      <c r="BC66" s="601">
        <v>254</v>
      </c>
      <c r="BD66" s="601">
        <v>60</v>
      </c>
      <c r="BE66" s="601" t="s">
        <v>202</v>
      </c>
      <c r="BF66" s="601">
        <v>3810</v>
      </c>
      <c r="BG66" s="601">
        <v>95</v>
      </c>
      <c r="BH66" s="601">
        <v>27816</v>
      </c>
      <c r="BI66" s="601">
        <v>1102</v>
      </c>
      <c r="BJ66" s="93" t="s">
        <v>166</v>
      </c>
      <c r="BK66" s="97" t="s">
        <v>155</v>
      </c>
      <c r="BL66" s="90" t="s">
        <v>155</v>
      </c>
      <c r="BM66" s="91" t="s">
        <v>155</v>
      </c>
      <c r="BN66" s="793">
        <v>40299</v>
      </c>
      <c r="BO66" s="605">
        <v>649</v>
      </c>
      <c r="BP66" s="601">
        <v>350</v>
      </c>
      <c r="BQ66" s="601">
        <v>299</v>
      </c>
      <c r="BR66" s="601">
        <v>30</v>
      </c>
      <c r="BS66" s="601">
        <v>9969</v>
      </c>
      <c r="BT66" s="601">
        <v>10944</v>
      </c>
      <c r="BU66" s="601">
        <v>16272</v>
      </c>
      <c r="BV66" s="601">
        <v>7944</v>
      </c>
      <c r="BW66" s="601">
        <v>4508</v>
      </c>
      <c r="BX66" s="601">
        <v>7009</v>
      </c>
      <c r="BY66" s="601">
        <v>2584</v>
      </c>
      <c r="BZ66" s="601">
        <v>4</v>
      </c>
      <c r="CA66" s="601">
        <v>898</v>
      </c>
      <c r="CB66" s="601">
        <v>16</v>
      </c>
      <c r="CC66" s="601">
        <v>1542</v>
      </c>
      <c r="CD66" s="601">
        <v>242</v>
      </c>
      <c r="CE66" s="93" t="s">
        <v>166</v>
      </c>
      <c r="CF66" s="97" t="s">
        <v>155</v>
      </c>
      <c r="CG66" s="90" t="s">
        <v>155</v>
      </c>
      <c r="CH66" s="91" t="s">
        <v>155</v>
      </c>
      <c r="CI66" s="793">
        <v>40299</v>
      </c>
      <c r="CJ66" s="601">
        <v>7</v>
      </c>
      <c r="CK66" s="601">
        <v>215</v>
      </c>
      <c r="CL66" s="601">
        <v>215</v>
      </c>
      <c r="CM66" s="601" t="s">
        <v>202</v>
      </c>
      <c r="CN66" s="601" t="s">
        <v>202</v>
      </c>
      <c r="CO66" s="601">
        <v>191</v>
      </c>
      <c r="CP66" s="601">
        <v>271</v>
      </c>
      <c r="CQ66" s="601" t="s">
        <v>202</v>
      </c>
      <c r="CR66" s="601">
        <v>67</v>
      </c>
      <c r="CS66" s="601" t="s">
        <v>202</v>
      </c>
      <c r="CT66" s="601">
        <v>156</v>
      </c>
      <c r="CU66" s="601" t="s">
        <v>202</v>
      </c>
      <c r="CV66" s="601" t="s">
        <v>202</v>
      </c>
      <c r="CW66" s="601">
        <v>8142</v>
      </c>
      <c r="CX66" s="601">
        <v>10079</v>
      </c>
      <c r="CY66" s="93" t="s">
        <v>166</v>
      </c>
      <c r="CZ66" s="97" t="s">
        <v>155</v>
      </c>
      <c r="DB66" s="90" t="s">
        <v>155</v>
      </c>
      <c r="DC66" s="91" t="s">
        <v>155</v>
      </c>
      <c r="DD66" s="793">
        <v>40299</v>
      </c>
      <c r="DE66" s="605" t="s">
        <v>202</v>
      </c>
      <c r="DF66" s="601">
        <v>587</v>
      </c>
      <c r="DG66" s="601">
        <v>1194</v>
      </c>
      <c r="DH66" s="601">
        <v>3306</v>
      </c>
      <c r="DI66" s="601">
        <v>3666</v>
      </c>
      <c r="DJ66" s="601" t="s">
        <v>202</v>
      </c>
      <c r="DK66" s="601">
        <v>462754</v>
      </c>
      <c r="DL66" s="601">
        <v>48441</v>
      </c>
      <c r="DM66" s="601">
        <v>83408</v>
      </c>
      <c r="DN66" s="601">
        <v>23695</v>
      </c>
      <c r="DO66" s="601">
        <v>6</v>
      </c>
      <c r="DP66" s="601">
        <v>1467</v>
      </c>
      <c r="DQ66" s="601">
        <v>165</v>
      </c>
      <c r="DR66" s="601">
        <v>14489</v>
      </c>
      <c r="DS66" s="601">
        <v>7179</v>
      </c>
      <c r="DT66" s="601">
        <v>7310</v>
      </c>
      <c r="DU66" s="93" t="s">
        <v>166</v>
      </c>
      <c r="DV66" s="97" t="s">
        <v>155</v>
      </c>
      <c r="DW66" s="90" t="s">
        <v>155</v>
      </c>
      <c r="DX66" s="91" t="s">
        <v>155</v>
      </c>
      <c r="DY66" s="793">
        <v>40299</v>
      </c>
      <c r="DZ66" s="605">
        <v>18636</v>
      </c>
      <c r="EA66" s="601">
        <v>6259</v>
      </c>
      <c r="EB66" s="601">
        <v>31</v>
      </c>
      <c r="EC66" s="601">
        <v>4</v>
      </c>
      <c r="ED66" s="601">
        <v>4965</v>
      </c>
      <c r="EE66" s="601">
        <v>342</v>
      </c>
      <c r="EF66" s="601">
        <v>4622</v>
      </c>
      <c r="EG66" s="601">
        <v>334</v>
      </c>
      <c r="EH66" s="601">
        <v>332</v>
      </c>
      <c r="EI66" s="601">
        <v>101</v>
      </c>
      <c r="EJ66" s="601">
        <v>4902</v>
      </c>
      <c r="EK66" s="601">
        <v>6207</v>
      </c>
      <c r="EL66" s="601">
        <v>455</v>
      </c>
      <c r="EM66" s="601" t="s">
        <v>202</v>
      </c>
      <c r="EN66" s="601">
        <v>78320</v>
      </c>
      <c r="EO66" s="601">
        <v>2742</v>
      </c>
      <c r="EP66" s="93" t="s">
        <v>166</v>
      </c>
      <c r="EQ66" s="97" t="s">
        <v>155</v>
      </c>
      <c r="ER66" s="90" t="s">
        <v>155</v>
      </c>
      <c r="ES66" s="91" t="s">
        <v>155</v>
      </c>
      <c r="ET66" s="793">
        <v>40299</v>
      </c>
      <c r="EU66" s="605">
        <v>11</v>
      </c>
      <c r="EV66" s="601">
        <v>110</v>
      </c>
      <c r="EW66" s="601">
        <v>6419</v>
      </c>
      <c r="EX66" s="601">
        <v>7326</v>
      </c>
      <c r="EY66" s="601">
        <v>9345</v>
      </c>
      <c r="EZ66" s="601">
        <v>9285</v>
      </c>
      <c r="FA66" s="601">
        <v>213</v>
      </c>
      <c r="FB66" s="601">
        <v>748</v>
      </c>
      <c r="FC66" s="601">
        <v>386</v>
      </c>
      <c r="FD66" s="601">
        <v>21</v>
      </c>
      <c r="FE66" s="601" t="s">
        <v>202</v>
      </c>
      <c r="FF66" s="601">
        <v>317</v>
      </c>
      <c r="FG66" s="601">
        <v>257</v>
      </c>
      <c r="FH66" s="601">
        <v>60</v>
      </c>
      <c r="FI66" s="601">
        <v>32</v>
      </c>
      <c r="FJ66" s="601" t="s">
        <v>202</v>
      </c>
      <c r="FK66" s="93" t="s">
        <v>166</v>
      </c>
      <c r="FL66" s="97" t="s">
        <v>155</v>
      </c>
      <c r="FM66" s="90" t="s">
        <v>155</v>
      </c>
      <c r="FN66" s="91" t="s">
        <v>155</v>
      </c>
      <c r="FO66" s="103">
        <v>40299</v>
      </c>
      <c r="FP66" s="605">
        <v>145645</v>
      </c>
      <c r="FQ66" s="601">
        <v>11768</v>
      </c>
      <c r="FR66" s="601">
        <v>833</v>
      </c>
      <c r="FS66" s="601">
        <v>764</v>
      </c>
      <c r="FT66" s="601">
        <v>465</v>
      </c>
      <c r="FU66" s="601">
        <v>299</v>
      </c>
      <c r="FV66" s="601">
        <v>30</v>
      </c>
      <c r="FW66" s="601">
        <v>10400</v>
      </c>
      <c r="FX66" s="601">
        <v>10944</v>
      </c>
      <c r="FY66" s="601">
        <v>20901</v>
      </c>
      <c r="FZ66" s="601">
        <v>5752</v>
      </c>
      <c r="GA66" s="601">
        <v>7031</v>
      </c>
      <c r="GB66" s="601">
        <v>2584</v>
      </c>
      <c r="GC66" s="601">
        <v>4</v>
      </c>
      <c r="GD66" s="601">
        <v>898</v>
      </c>
      <c r="GE66" s="601">
        <v>16</v>
      </c>
      <c r="GF66" s="93" t="s">
        <v>166</v>
      </c>
      <c r="GG66" s="97" t="s">
        <v>155</v>
      </c>
      <c r="GH66" s="90" t="s">
        <v>155</v>
      </c>
      <c r="GI66" s="91" t="s">
        <v>155</v>
      </c>
      <c r="GJ66" s="793">
        <v>40299</v>
      </c>
      <c r="GK66" s="605">
        <v>7</v>
      </c>
      <c r="GL66" s="601">
        <v>266</v>
      </c>
      <c r="GM66" s="601">
        <v>266</v>
      </c>
      <c r="GN66" s="601">
        <v>0</v>
      </c>
      <c r="GO66" s="601" t="s">
        <v>202</v>
      </c>
      <c r="GP66" s="601">
        <v>191</v>
      </c>
      <c r="GQ66" s="601">
        <v>304</v>
      </c>
      <c r="GR66" s="601" t="s">
        <v>202</v>
      </c>
      <c r="GS66" s="601">
        <v>67</v>
      </c>
      <c r="GT66" s="601">
        <v>360</v>
      </c>
      <c r="GU66" s="601" t="s">
        <v>202</v>
      </c>
      <c r="GV66" s="601">
        <v>157</v>
      </c>
      <c r="GW66" s="601" t="s">
        <v>202</v>
      </c>
      <c r="GX66" s="601" t="s">
        <v>202</v>
      </c>
      <c r="GY66" s="601">
        <v>7295</v>
      </c>
      <c r="GZ66" s="601">
        <v>8404</v>
      </c>
      <c r="HA66" s="93" t="s">
        <v>166</v>
      </c>
      <c r="HB66" s="97" t="s">
        <v>155</v>
      </c>
      <c r="HC66" s="81"/>
    </row>
    <row r="67" spans="1:211" ht="14.25">
      <c r="A67" s="90" t="s">
        <v>155</v>
      </c>
      <c r="B67" s="91" t="s">
        <v>155</v>
      </c>
      <c r="C67" s="793">
        <v>40330</v>
      </c>
      <c r="D67" s="605" t="s">
        <v>202</v>
      </c>
      <c r="E67" s="601">
        <v>561</v>
      </c>
      <c r="F67" s="601">
        <v>1094</v>
      </c>
      <c r="G67" s="601">
        <v>3599</v>
      </c>
      <c r="H67" s="601">
        <v>3996</v>
      </c>
      <c r="I67" s="601" t="s">
        <v>202</v>
      </c>
      <c r="J67" s="601">
        <v>494909</v>
      </c>
      <c r="K67" s="601">
        <v>126338</v>
      </c>
      <c r="L67" s="601">
        <v>92475</v>
      </c>
      <c r="M67" s="601">
        <v>24359</v>
      </c>
      <c r="N67" s="601">
        <v>6</v>
      </c>
      <c r="O67" s="601">
        <v>1326</v>
      </c>
      <c r="P67" s="601">
        <v>182</v>
      </c>
      <c r="Q67" s="601">
        <v>14317</v>
      </c>
      <c r="R67" s="601">
        <v>6890</v>
      </c>
      <c r="S67" s="601">
        <v>7427</v>
      </c>
      <c r="T67" s="93" t="s">
        <v>167</v>
      </c>
      <c r="U67" s="97" t="s">
        <v>155</v>
      </c>
      <c r="V67" s="90" t="s">
        <v>155</v>
      </c>
      <c r="W67" s="91" t="s">
        <v>155</v>
      </c>
      <c r="X67" s="793">
        <v>40330</v>
      </c>
      <c r="Y67" s="605">
        <v>22923</v>
      </c>
      <c r="Z67" s="601">
        <v>6299</v>
      </c>
      <c r="AA67" s="601">
        <v>33</v>
      </c>
      <c r="AB67" s="601">
        <v>4</v>
      </c>
      <c r="AC67" s="601">
        <v>4804</v>
      </c>
      <c r="AD67" s="601">
        <v>298</v>
      </c>
      <c r="AE67" s="601">
        <v>4506</v>
      </c>
      <c r="AF67" s="601">
        <v>342</v>
      </c>
      <c r="AG67" s="601">
        <v>289</v>
      </c>
      <c r="AH67" s="601">
        <v>433</v>
      </c>
      <c r="AI67" s="601">
        <v>4047</v>
      </c>
      <c r="AJ67" s="601">
        <v>5328</v>
      </c>
      <c r="AK67" s="601">
        <v>198</v>
      </c>
      <c r="AL67" s="601" t="s">
        <v>202</v>
      </c>
      <c r="AM67" s="601">
        <v>90667</v>
      </c>
      <c r="AN67" s="601">
        <v>59942</v>
      </c>
      <c r="AO67" s="93" t="s">
        <v>167</v>
      </c>
      <c r="AP67" s="97" t="s">
        <v>155</v>
      </c>
      <c r="AQ67" s="90" t="s">
        <v>155</v>
      </c>
      <c r="AR67" s="91" t="s">
        <v>155</v>
      </c>
      <c r="AS67" s="793">
        <v>40330</v>
      </c>
      <c r="AT67" s="605">
        <v>7257</v>
      </c>
      <c r="AU67" s="601">
        <v>7195</v>
      </c>
      <c r="AV67" s="601">
        <v>9401</v>
      </c>
      <c r="AW67" s="601">
        <v>1824</v>
      </c>
      <c r="AX67" s="601">
        <v>686</v>
      </c>
      <c r="AY67" s="601">
        <v>343</v>
      </c>
      <c r="AZ67" s="601">
        <v>21</v>
      </c>
      <c r="BA67" s="601" t="s">
        <v>202</v>
      </c>
      <c r="BB67" s="601">
        <v>291</v>
      </c>
      <c r="BC67" s="601">
        <v>213</v>
      </c>
      <c r="BD67" s="601">
        <v>78</v>
      </c>
      <c r="BE67" s="601" t="s">
        <v>202</v>
      </c>
      <c r="BF67" s="601">
        <v>3611</v>
      </c>
      <c r="BG67" s="601">
        <v>96</v>
      </c>
      <c r="BH67" s="601">
        <v>29773</v>
      </c>
      <c r="BI67" s="601">
        <v>1059</v>
      </c>
      <c r="BJ67" s="93" t="s">
        <v>167</v>
      </c>
      <c r="BK67" s="97" t="s">
        <v>155</v>
      </c>
      <c r="BL67" s="90" t="s">
        <v>155</v>
      </c>
      <c r="BM67" s="91" t="s">
        <v>155</v>
      </c>
      <c r="BN67" s="793">
        <v>40330</v>
      </c>
      <c r="BO67" s="605">
        <v>530</v>
      </c>
      <c r="BP67" s="601">
        <v>326</v>
      </c>
      <c r="BQ67" s="601">
        <v>204</v>
      </c>
      <c r="BR67" s="601">
        <v>21</v>
      </c>
      <c r="BS67" s="601">
        <v>10824</v>
      </c>
      <c r="BT67" s="601">
        <v>12163</v>
      </c>
      <c r="BU67" s="601">
        <v>15754</v>
      </c>
      <c r="BV67" s="601">
        <v>8615</v>
      </c>
      <c r="BW67" s="601">
        <v>4296</v>
      </c>
      <c r="BX67" s="601">
        <v>7095</v>
      </c>
      <c r="BY67" s="601">
        <v>2639</v>
      </c>
      <c r="BZ67" s="601">
        <v>4</v>
      </c>
      <c r="CA67" s="601">
        <v>800</v>
      </c>
      <c r="CB67" s="601">
        <v>24</v>
      </c>
      <c r="CC67" s="601">
        <v>1680</v>
      </c>
      <c r="CD67" s="601">
        <v>284</v>
      </c>
      <c r="CE67" s="93" t="s">
        <v>167</v>
      </c>
      <c r="CF67" s="97" t="s">
        <v>155</v>
      </c>
      <c r="CG67" s="90" t="s">
        <v>155</v>
      </c>
      <c r="CH67" s="91" t="s">
        <v>155</v>
      </c>
      <c r="CI67" s="793">
        <v>40330</v>
      </c>
      <c r="CJ67" s="601">
        <v>7</v>
      </c>
      <c r="CK67" s="601">
        <v>211</v>
      </c>
      <c r="CL67" s="601">
        <v>211</v>
      </c>
      <c r="CM67" s="601" t="s">
        <v>202</v>
      </c>
      <c r="CN67" s="601" t="s">
        <v>202</v>
      </c>
      <c r="CO67" s="601">
        <v>245</v>
      </c>
      <c r="CP67" s="601">
        <v>271</v>
      </c>
      <c r="CQ67" s="601" t="s">
        <v>202</v>
      </c>
      <c r="CR67" s="601">
        <v>65</v>
      </c>
      <c r="CS67" s="601" t="s">
        <v>202</v>
      </c>
      <c r="CT67" s="601">
        <v>157</v>
      </c>
      <c r="CU67" s="601" t="s">
        <v>202</v>
      </c>
      <c r="CV67" s="601" t="s">
        <v>202</v>
      </c>
      <c r="CW67" s="601">
        <v>8201</v>
      </c>
      <c r="CX67" s="601">
        <v>7826</v>
      </c>
      <c r="CY67" s="93" t="s">
        <v>167</v>
      </c>
      <c r="CZ67" s="97" t="s">
        <v>155</v>
      </c>
      <c r="DB67" s="90" t="s">
        <v>155</v>
      </c>
      <c r="DC67" s="91" t="s">
        <v>155</v>
      </c>
      <c r="DD67" s="793">
        <v>40330</v>
      </c>
      <c r="DE67" s="605" t="s">
        <v>202</v>
      </c>
      <c r="DF67" s="601">
        <v>561</v>
      </c>
      <c r="DG67" s="601">
        <v>1127</v>
      </c>
      <c r="DH67" s="601">
        <v>3687</v>
      </c>
      <c r="DI67" s="601">
        <v>4093</v>
      </c>
      <c r="DJ67" s="601" t="s">
        <v>202</v>
      </c>
      <c r="DK67" s="601">
        <v>460341</v>
      </c>
      <c r="DL67" s="601">
        <v>38572</v>
      </c>
      <c r="DM67" s="601">
        <v>85658</v>
      </c>
      <c r="DN67" s="601">
        <v>25001</v>
      </c>
      <c r="DO67" s="601">
        <v>6</v>
      </c>
      <c r="DP67" s="601">
        <v>1329</v>
      </c>
      <c r="DQ67" s="601">
        <v>182</v>
      </c>
      <c r="DR67" s="601">
        <v>14941</v>
      </c>
      <c r="DS67" s="601">
        <v>7399</v>
      </c>
      <c r="DT67" s="601">
        <v>7542</v>
      </c>
      <c r="DU67" s="93" t="s">
        <v>167</v>
      </c>
      <c r="DV67" s="97" t="s">
        <v>155</v>
      </c>
      <c r="DW67" s="90" t="s">
        <v>155</v>
      </c>
      <c r="DX67" s="91" t="s">
        <v>155</v>
      </c>
      <c r="DY67" s="793">
        <v>40330</v>
      </c>
      <c r="DZ67" s="605">
        <v>17592</v>
      </c>
      <c r="EA67" s="601">
        <v>6405</v>
      </c>
      <c r="EB67" s="601">
        <v>33</v>
      </c>
      <c r="EC67" s="601">
        <v>4</v>
      </c>
      <c r="ED67" s="601">
        <v>4902</v>
      </c>
      <c r="EE67" s="601">
        <v>299</v>
      </c>
      <c r="EF67" s="601">
        <v>4603</v>
      </c>
      <c r="EG67" s="601">
        <v>342</v>
      </c>
      <c r="EH67" s="601">
        <v>289</v>
      </c>
      <c r="EI67" s="601">
        <v>433</v>
      </c>
      <c r="EJ67" s="601">
        <v>4047</v>
      </c>
      <c r="EK67" s="601">
        <v>5328</v>
      </c>
      <c r="EL67" s="601">
        <v>198</v>
      </c>
      <c r="EM67" s="601" t="s">
        <v>202</v>
      </c>
      <c r="EN67" s="601">
        <v>74950</v>
      </c>
      <c r="EO67" s="601">
        <v>2430</v>
      </c>
      <c r="EP67" s="93" t="s">
        <v>167</v>
      </c>
      <c r="EQ67" s="97" t="s">
        <v>155</v>
      </c>
      <c r="ER67" s="90" t="s">
        <v>155</v>
      </c>
      <c r="ES67" s="91" t="s">
        <v>155</v>
      </c>
      <c r="ET67" s="793">
        <v>40330</v>
      </c>
      <c r="EU67" s="605">
        <v>6</v>
      </c>
      <c r="EV67" s="601">
        <v>91</v>
      </c>
      <c r="EW67" s="601">
        <v>6335</v>
      </c>
      <c r="EX67" s="601">
        <v>7257</v>
      </c>
      <c r="EY67" s="601">
        <v>8908</v>
      </c>
      <c r="EZ67" s="601">
        <v>8550</v>
      </c>
      <c r="FA67" s="601">
        <v>154</v>
      </c>
      <c r="FB67" s="601">
        <v>689</v>
      </c>
      <c r="FC67" s="601">
        <v>346</v>
      </c>
      <c r="FD67" s="601">
        <v>21</v>
      </c>
      <c r="FE67" s="601" t="s">
        <v>202</v>
      </c>
      <c r="FF67" s="601">
        <v>293</v>
      </c>
      <c r="FG67" s="601">
        <v>215</v>
      </c>
      <c r="FH67" s="601">
        <v>78</v>
      </c>
      <c r="FI67" s="601">
        <v>18</v>
      </c>
      <c r="FJ67" s="601" t="s">
        <v>202</v>
      </c>
      <c r="FK67" s="93" t="s">
        <v>167</v>
      </c>
      <c r="FL67" s="97" t="s">
        <v>155</v>
      </c>
      <c r="FM67" s="90" t="s">
        <v>155</v>
      </c>
      <c r="FN67" s="91" t="s">
        <v>155</v>
      </c>
      <c r="FO67" s="103">
        <v>40330</v>
      </c>
      <c r="FP67" s="605">
        <v>149563</v>
      </c>
      <c r="FQ67" s="601">
        <v>12519</v>
      </c>
      <c r="FR67" s="601">
        <v>691</v>
      </c>
      <c r="FS67" s="601">
        <v>642</v>
      </c>
      <c r="FT67" s="601">
        <v>438</v>
      </c>
      <c r="FU67" s="601">
        <v>204</v>
      </c>
      <c r="FV67" s="601">
        <v>21</v>
      </c>
      <c r="FW67" s="601">
        <v>11223</v>
      </c>
      <c r="FX67" s="601">
        <v>12163</v>
      </c>
      <c r="FY67" s="601">
        <v>20026</v>
      </c>
      <c r="FZ67" s="601">
        <v>6495</v>
      </c>
      <c r="GA67" s="601">
        <v>7117</v>
      </c>
      <c r="GB67" s="601">
        <v>2639</v>
      </c>
      <c r="GC67" s="601">
        <v>4</v>
      </c>
      <c r="GD67" s="601">
        <v>800</v>
      </c>
      <c r="GE67" s="601">
        <v>24</v>
      </c>
      <c r="GF67" s="93" t="s">
        <v>167</v>
      </c>
      <c r="GG67" s="97" t="s">
        <v>155</v>
      </c>
      <c r="GH67" s="90" t="s">
        <v>155</v>
      </c>
      <c r="GI67" s="91" t="s">
        <v>155</v>
      </c>
      <c r="GJ67" s="793">
        <v>40330</v>
      </c>
      <c r="GK67" s="605">
        <v>7</v>
      </c>
      <c r="GL67" s="601">
        <v>266</v>
      </c>
      <c r="GM67" s="601">
        <v>266</v>
      </c>
      <c r="GN67" s="601">
        <v>0</v>
      </c>
      <c r="GO67" s="601" t="s">
        <v>202</v>
      </c>
      <c r="GP67" s="601">
        <v>245</v>
      </c>
      <c r="GQ67" s="601">
        <v>295</v>
      </c>
      <c r="GR67" s="601" t="s">
        <v>202</v>
      </c>
      <c r="GS67" s="601">
        <v>65</v>
      </c>
      <c r="GT67" s="601">
        <v>255</v>
      </c>
      <c r="GU67" s="601" t="s">
        <v>202</v>
      </c>
      <c r="GV67" s="601">
        <v>158</v>
      </c>
      <c r="GW67" s="601" t="s">
        <v>202</v>
      </c>
      <c r="GX67" s="601" t="s">
        <v>202</v>
      </c>
      <c r="GY67" s="601">
        <v>7554</v>
      </c>
      <c r="GZ67" s="601">
        <v>6309</v>
      </c>
      <c r="HA67" s="93" t="s">
        <v>167</v>
      </c>
      <c r="HB67" s="97" t="s">
        <v>155</v>
      </c>
      <c r="HC67" s="81"/>
    </row>
    <row r="68" spans="1:211" ht="14.25">
      <c r="A68" s="90" t="s">
        <v>155</v>
      </c>
      <c r="B68" s="91" t="s">
        <v>155</v>
      </c>
      <c r="C68" s="793">
        <v>40360</v>
      </c>
      <c r="D68" s="605" t="s">
        <v>202</v>
      </c>
      <c r="E68" s="601">
        <v>628</v>
      </c>
      <c r="F68" s="601">
        <v>1050</v>
      </c>
      <c r="G68" s="601">
        <v>3679</v>
      </c>
      <c r="H68" s="601">
        <v>4082</v>
      </c>
      <c r="I68" s="601" t="s">
        <v>202</v>
      </c>
      <c r="J68" s="601">
        <v>498941</v>
      </c>
      <c r="K68" s="601">
        <v>124500</v>
      </c>
      <c r="L68" s="601">
        <v>94270</v>
      </c>
      <c r="M68" s="601">
        <v>24660</v>
      </c>
      <c r="N68" s="601">
        <v>6</v>
      </c>
      <c r="O68" s="601">
        <v>1385</v>
      </c>
      <c r="P68" s="601">
        <v>174</v>
      </c>
      <c r="Q68" s="601">
        <v>14791</v>
      </c>
      <c r="R68" s="601">
        <v>6716</v>
      </c>
      <c r="S68" s="601">
        <v>8075</v>
      </c>
      <c r="T68" s="93" t="s">
        <v>168</v>
      </c>
      <c r="U68" s="97" t="s">
        <v>155</v>
      </c>
      <c r="V68" s="90" t="s">
        <v>155</v>
      </c>
      <c r="W68" s="91" t="s">
        <v>155</v>
      </c>
      <c r="X68" s="793">
        <v>40360</v>
      </c>
      <c r="Y68" s="605">
        <v>24082</v>
      </c>
      <c r="Z68" s="601">
        <v>6675</v>
      </c>
      <c r="AA68" s="601">
        <v>17</v>
      </c>
      <c r="AB68" s="601">
        <v>3</v>
      </c>
      <c r="AC68" s="601">
        <v>5232</v>
      </c>
      <c r="AD68" s="601">
        <v>404</v>
      </c>
      <c r="AE68" s="601">
        <v>4828</v>
      </c>
      <c r="AF68" s="601">
        <v>420</v>
      </c>
      <c r="AG68" s="601">
        <v>279</v>
      </c>
      <c r="AH68" s="601">
        <v>258</v>
      </c>
      <c r="AI68" s="601">
        <v>4642</v>
      </c>
      <c r="AJ68" s="601">
        <v>6255</v>
      </c>
      <c r="AK68" s="601">
        <v>202</v>
      </c>
      <c r="AL68" s="601" t="s">
        <v>202</v>
      </c>
      <c r="AM68" s="601">
        <v>92987</v>
      </c>
      <c r="AN68" s="601">
        <v>59541</v>
      </c>
      <c r="AO68" s="93" t="s">
        <v>168</v>
      </c>
      <c r="AP68" s="97" t="s">
        <v>155</v>
      </c>
      <c r="AQ68" s="90" t="s">
        <v>155</v>
      </c>
      <c r="AR68" s="91" t="s">
        <v>155</v>
      </c>
      <c r="AS68" s="793">
        <v>40360</v>
      </c>
      <c r="AT68" s="605">
        <v>7447</v>
      </c>
      <c r="AU68" s="601">
        <v>8977</v>
      </c>
      <c r="AV68" s="601">
        <v>9398</v>
      </c>
      <c r="AW68" s="601">
        <v>1830</v>
      </c>
      <c r="AX68" s="601">
        <v>727</v>
      </c>
      <c r="AY68" s="601">
        <v>382</v>
      </c>
      <c r="AZ68" s="601">
        <v>21</v>
      </c>
      <c r="BA68" s="601" t="s">
        <v>202</v>
      </c>
      <c r="BB68" s="601">
        <v>329</v>
      </c>
      <c r="BC68" s="601">
        <v>244</v>
      </c>
      <c r="BD68" s="601">
        <v>85</v>
      </c>
      <c r="BE68" s="601" t="s">
        <v>202</v>
      </c>
      <c r="BF68" s="601">
        <v>3641</v>
      </c>
      <c r="BG68" s="601">
        <v>96</v>
      </c>
      <c r="BH68" s="601">
        <v>30284</v>
      </c>
      <c r="BI68" s="601">
        <v>1119</v>
      </c>
      <c r="BJ68" s="93" t="s">
        <v>168</v>
      </c>
      <c r="BK68" s="97" t="s">
        <v>155</v>
      </c>
      <c r="BL68" s="90" t="s">
        <v>155</v>
      </c>
      <c r="BM68" s="91" t="s">
        <v>155</v>
      </c>
      <c r="BN68" s="793">
        <v>40360</v>
      </c>
      <c r="BO68" s="605">
        <v>567</v>
      </c>
      <c r="BP68" s="601">
        <v>207</v>
      </c>
      <c r="BQ68" s="601">
        <v>360</v>
      </c>
      <c r="BR68" s="601">
        <v>22</v>
      </c>
      <c r="BS68" s="601">
        <v>11993</v>
      </c>
      <c r="BT68" s="601">
        <v>13233</v>
      </c>
      <c r="BU68" s="601">
        <v>19658</v>
      </c>
      <c r="BV68" s="601">
        <v>8976</v>
      </c>
      <c r="BW68" s="601">
        <v>4568</v>
      </c>
      <c r="BX68" s="601">
        <v>7458</v>
      </c>
      <c r="BY68" s="601">
        <v>2839</v>
      </c>
      <c r="BZ68" s="601">
        <v>4</v>
      </c>
      <c r="CA68" s="601">
        <v>912</v>
      </c>
      <c r="CB68" s="601">
        <v>19</v>
      </c>
      <c r="CC68" s="601">
        <v>1766</v>
      </c>
      <c r="CD68" s="601">
        <v>252</v>
      </c>
      <c r="CE68" s="93" t="s">
        <v>168</v>
      </c>
      <c r="CF68" s="97" t="s">
        <v>155</v>
      </c>
      <c r="CG68" s="90" t="s">
        <v>155</v>
      </c>
      <c r="CH68" s="91" t="s">
        <v>155</v>
      </c>
      <c r="CI68" s="793">
        <v>40360</v>
      </c>
      <c r="CJ68" s="601">
        <v>8</v>
      </c>
      <c r="CK68" s="601">
        <v>187</v>
      </c>
      <c r="CL68" s="601">
        <v>187</v>
      </c>
      <c r="CM68" s="601" t="s">
        <v>202</v>
      </c>
      <c r="CN68" s="601" t="s">
        <v>202</v>
      </c>
      <c r="CO68" s="601">
        <v>234</v>
      </c>
      <c r="CP68" s="601">
        <v>243</v>
      </c>
      <c r="CQ68" s="601" t="s">
        <v>202</v>
      </c>
      <c r="CR68" s="601">
        <v>65</v>
      </c>
      <c r="CS68" s="601" t="s">
        <v>202</v>
      </c>
      <c r="CT68" s="601">
        <v>137</v>
      </c>
      <c r="CU68" s="601" t="s">
        <v>202</v>
      </c>
      <c r="CV68" s="601" t="s">
        <v>202</v>
      </c>
      <c r="CW68" s="601">
        <v>8509</v>
      </c>
      <c r="CX68" s="601">
        <v>6383</v>
      </c>
      <c r="CY68" s="93" t="s">
        <v>168</v>
      </c>
      <c r="CZ68" s="97" t="s">
        <v>155</v>
      </c>
      <c r="DB68" s="90" t="s">
        <v>155</v>
      </c>
      <c r="DC68" s="91" t="s">
        <v>155</v>
      </c>
      <c r="DD68" s="793">
        <v>40360</v>
      </c>
      <c r="DE68" s="605" t="s">
        <v>202</v>
      </c>
      <c r="DF68" s="601">
        <v>628</v>
      </c>
      <c r="DG68" s="601">
        <v>1078</v>
      </c>
      <c r="DH68" s="601">
        <v>3758</v>
      </c>
      <c r="DI68" s="601">
        <v>4169</v>
      </c>
      <c r="DJ68" s="601" t="s">
        <v>202</v>
      </c>
      <c r="DK68" s="601">
        <v>464620</v>
      </c>
      <c r="DL68" s="601">
        <v>35019</v>
      </c>
      <c r="DM68" s="601">
        <v>87430</v>
      </c>
      <c r="DN68" s="601">
        <v>25278</v>
      </c>
      <c r="DO68" s="601">
        <v>6</v>
      </c>
      <c r="DP68" s="601">
        <v>1386</v>
      </c>
      <c r="DQ68" s="601">
        <v>174</v>
      </c>
      <c r="DR68" s="601">
        <v>15394</v>
      </c>
      <c r="DS68" s="601">
        <v>7211</v>
      </c>
      <c r="DT68" s="601">
        <v>8183</v>
      </c>
      <c r="DU68" s="93" t="s">
        <v>168</v>
      </c>
      <c r="DV68" s="97" t="s">
        <v>155</v>
      </c>
      <c r="DW68" s="90" t="s">
        <v>155</v>
      </c>
      <c r="DX68" s="91" t="s">
        <v>155</v>
      </c>
      <c r="DY68" s="793">
        <v>40360</v>
      </c>
      <c r="DZ68" s="605">
        <v>18689</v>
      </c>
      <c r="EA68" s="601">
        <v>6784</v>
      </c>
      <c r="EB68" s="601">
        <v>17</v>
      </c>
      <c r="EC68" s="601">
        <v>3</v>
      </c>
      <c r="ED68" s="601">
        <v>5333</v>
      </c>
      <c r="EE68" s="601">
        <v>415</v>
      </c>
      <c r="EF68" s="601">
        <v>4918</v>
      </c>
      <c r="EG68" s="601">
        <v>420</v>
      </c>
      <c r="EH68" s="601">
        <v>279</v>
      </c>
      <c r="EI68" s="601">
        <v>258</v>
      </c>
      <c r="EJ68" s="601">
        <v>4642</v>
      </c>
      <c r="EK68" s="601">
        <v>6255</v>
      </c>
      <c r="EL68" s="601">
        <v>202</v>
      </c>
      <c r="EM68" s="601" t="s">
        <v>202</v>
      </c>
      <c r="EN68" s="601">
        <v>77250</v>
      </c>
      <c r="EO68" s="601">
        <v>1121</v>
      </c>
      <c r="EP68" s="93" t="s">
        <v>168</v>
      </c>
      <c r="EQ68" s="97" t="s">
        <v>155</v>
      </c>
      <c r="ER68" s="90" t="s">
        <v>155</v>
      </c>
      <c r="ES68" s="91" t="s">
        <v>155</v>
      </c>
      <c r="ET68" s="793">
        <v>40360</v>
      </c>
      <c r="EU68" s="605">
        <v>6</v>
      </c>
      <c r="EV68" s="601">
        <v>87</v>
      </c>
      <c r="EW68" s="601">
        <v>6648</v>
      </c>
      <c r="EX68" s="601">
        <v>7447</v>
      </c>
      <c r="EY68" s="601">
        <v>10954</v>
      </c>
      <c r="EZ68" s="601">
        <v>8537</v>
      </c>
      <c r="FA68" s="601">
        <v>135</v>
      </c>
      <c r="FB68" s="601">
        <v>731</v>
      </c>
      <c r="FC68" s="601">
        <v>384</v>
      </c>
      <c r="FD68" s="601">
        <v>21</v>
      </c>
      <c r="FE68" s="601" t="s">
        <v>202</v>
      </c>
      <c r="FF68" s="601">
        <v>331</v>
      </c>
      <c r="FG68" s="601">
        <v>246</v>
      </c>
      <c r="FH68" s="601">
        <v>85</v>
      </c>
      <c r="FI68" s="601">
        <v>18</v>
      </c>
      <c r="FJ68" s="601" t="s">
        <v>202</v>
      </c>
      <c r="FK68" s="93" t="s">
        <v>168</v>
      </c>
      <c r="FL68" s="97" t="s">
        <v>155</v>
      </c>
      <c r="FM68" s="90" t="s">
        <v>155</v>
      </c>
      <c r="FN68" s="91" t="s">
        <v>155</v>
      </c>
      <c r="FO68" s="103">
        <v>40360</v>
      </c>
      <c r="FP68" s="605">
        <v>141843</v>
      </c>
      <c r="FQ68" s="601">
        <v>13814</v>
      </c>
      <c r="FR68" s="601">
        <v>721</v>
      </c>
      <c r="FS68" s="601">
        <v>659</v>
      </c>
      <c r="FT68" s="601">
        <v>299</v>
      </c>
      <c r="FU68" s="601">
        <v>360</v>
      </c>
      <c r="FV68" s="601">
        <v>22</v>
      </c>
      <c r="FW68" s="601">
        <v>12467</v>
      </c>
      <c r="FX68" s="601">
        <v>13233</v>
      </c>
      <c r="FY68" s="601">
        <v>24832</v>
      </c>
      <c r="FZ68" s="601">
        <v>6726</v>
      </c>
      <c r="GA68" s="601">
        <v>7477</v>
      </c>
      <c r="GB68" s="601">
        <v>2839</v>
      </c>
      <c r="GC68" s="601">
        <v>4</v>
      </c>
      <c r="GD68" s="601">
        <v>912</v>
      </c>
      <c r="GE68" s="601">
        <v>19</v>
      </c>
      <c r="GF68" s="93" t="s">
        <v>168</v>
      </c>
      <c r="GG68" s="97" t="s">
        <v>155</v>
      </c>
      <c r="GH68" s="90" t="s">
        <v>155</v>
      </c>
      <c r="GI68" s="91" t="s">
        <v>155</v>
      </c>
      <c r="GJ68" s="793">
        <v>40360</v>
      </c>
      <c r="GK68" s="605">
        <v>8</v>
      </c>
      <c r="GL68" s="601">
        <v>240</v>
      </c>
      <c r="GM68" s="601">
        <v>239</v>
      </c>
      <c r="GN68" s="601">
        <v>1</v>
      </c>
      <c r="GO68" s="601" t="s">
        <v>202</v>
      </c>
      <c r="GP68" s="601">
        <v>234</v>
      </c>
      <c r="GQ68" s="601">
        <v>276</v>
      </c>
      <c r="GR68" s="601" t="s">
        <v>202</v>
      </c>
      <c r="GS68" s="601">
        <v>65</v>
      </c>
      <c r="GT68" s="601">
        <v>363</v>
      </c>
      <c r="GU68" s="601" t="s">
        <v>202</v>
      </c>
      <c r="GV68" s="601">
        <v>138</v>
      </c>
      <c r="GW68" s="601" t="s">
        <v>202</v>
      </c>
      <c r="GX68" s="601" t="s">
        <v>202</v>
      </c>
      <c r="GY68" s="601">
        <v>7891</v>
      </c>
      <c r="GZ68" s="601">
        <v>4260</v>
      </c>
      <c r="HA68" s="93" t="s">
        <v>168</v>
      </c>
      <c r="HB68" s="97" t="s">
        <v>155</v>
      </c>
      <c r="HC68" s="81"/>
    </row>
    <row r="69" spans="1:211" ht="14.25">
      <c r="A69" s="90" t="s">
        <v>155</v>
      </c>
      <c r="B69" s="91" t="s">
        <v>155</v>
      </c>
      <c r="C69" s="793">
        <v>40391</v>
      </c>
      <c r="D69" s="605" t="s">
        <v>202</v>
      </c>
      <c r="E69" s="601">
        <v>491</v>
      </c>
      <c r="F69" s="601">
        <v>1068</v>
      </c>
      <c r="G69" s="601">
        <v>3227</v>
      </c>
      <c r="H69" s="601">
        <v>3581</v>
      </c>
      <c r="I69" s="601" t="s">
        <v>202</v>
      </c>
      <c r="J69" s="601">
        <v>493409</v>
      </c>
      <c r="K69" s="601">
        <v>120376</v>
      </c>
      <c r="L69" s="601">
        <v>86769</v>
      </c>
      <c r="M69" s="601">
        <v>21837</v>
      </c>
      <c r="N69" s="601">
        <v>7</v>
      </c>
      <c r="O69" s="601">
        <v>1310</v>
      </c>
      <c r="P69" s="601">
        <v>160</v>
      </c>
      <c r="Q69" s="601">
        <v>12966</v>
      </c>
      <c r="R69" s="601">
        <v>6240</v>
      </c>
      <c r="S69" s="601">
        <v>6726</v>
      </c>
      <c r="T69" s="93" t="s">
        <v>169</v>
      </c>
      <c r="U69" s="97" t="s">
        <v>155</v>
      </c>
      <c r="V69" s="90" t="s">
        <v>155</v>
      </c>
      <c r="W69" s="91" t="s">
        <v>155</v>
      </c>
      <c r="X69" s="793">
        <v>40391</v>
      </c>
      <c r="Y69" s="605">
        <v>22729</v>
      </c>
      <c r="Z69" s="601">
        <v>6260</v>
      </c>
      <c r="AA69" s="601">
        <v>16</v>
      </c>
      <c r="AB69" s="601">
        <v>4</v>
      </c>
      <c r="AC69" s="601">
        <v>4652</v>
      </c>
      <c r="AD69" s="601">
        <v>436</v>
      </c>
      <c r="AE69" s="601">
        <v>4216</v>
      </c>
      <c r="AF69" s="601">
        <v>493</v>
      </c>
      <c r="AG69" s="601">
        <v>312</v>
      </c>
      <c r="AH69" s="601">
        <v>379</v>
      </c>
      <c r="AI69" s="601">
        <v>3767</v>
      </c>
      <c r="AJ69" s="601">
        <v>5046</v>
      </c>
      <c r="AK69" s="601">
        <v>184</v>
      </c>
      <c r="AL69" s="601" t="s">
        <v>202</v>
      </c>
      <c r="AM69" s="601">
        <v>91570</v>
      </c>
      <c r="AN69" s="601">
        <v>60516</v>
      </c>
      <c r="AO69" s="93" t="s">
        <v>169</v>
      </c>
      <c r="AP69" s="97" t="s">
        <v>155</v>
      </c>
      <c r="AQ69" s="90" t="s">
        <v>155</v>
      </c>
      <c r="AR69" s="91" t="s">
        <v>155</v>
      </c>
      <c r="AS69" s="793">
        <v>40391</v>
      </c>
      <c r="AT69" s="605">
        <v>6972</v>
      </c>
      <c r="AU69" s="601">
        <v>6323</v>
      </c>
      <c r="AV69" s="601">
        <v>8591</v>
      </c>
      <c r="AW69" s="601">
        <v>1584</v>
      </c>
      <c r="AX69" s="601">
        <v>702</v>
      </c>
      <c r="AY69" s="601">
        <v>363</v>
      </c>
      <c r="AZ69" s="601">
        <v>21</v>
      </c>
      <c r="BA69" s="601" t="s">
        <v>202</v>
      </c>
      <c r="BB69" s="601">
        <v>318</v>
      </c>
      <c r="BC69" s="601">
        <v>235</v>
      </c>
      <c r="BD69" s="601">
        <v>83</v>
      </c>
      <c r="BE69" s="601" t="s">
        <v>202</v>
      </c>
      <c r="BF69" s="601">
        <v>3583</v>
      </c>
      <c r="BG69" s="601">
        <v>77</v>
      </c>
      <c r="BH69" s="601">
        <v>27792</v>
      </c>
      <c r="BI69" s="601">
        <v>953</v>
      </c>
      <c r="BJ69" s="93" t="s">
        <v>169</v>
      </c>
      <c r="BK69" s="97" t="s">
        <v>155</v>
      </c>
      <c r="BL69" s="90" t="s">
        <v>155</v>
      </c>
      <c r="BM69" s="91" t="s">
        <v>155</v>
      </c>
      <c r="BN69" s="793">
        <v>40391</v>
      </c>
      <c r="BO69" s="605">
        <v>443</v>
      </c>
      <c r="BP69" s="601">
        <v>179</v>
      </c>
      <c r="BQ69" s="601">
        <v>264</v>
      </c>
      <c r="BR69" s="601">
        <v>24</v>
      </c>
      <c r="BS69" s="601">
        <v>10891</v>
      </c>
      <c r="BT69" s="601">
        <v>12389</v>
      </c>
      <c r="BU69" s="601">
        <v>14030</v>
      </c>
      <c r="BV69" s="601">
        <v>8894</v>
      </c>
      <c r="BW69" s="601">
        <v>4057</v>
      </c>
      <c r="BX69" s="601">
        <v>6600</v>
      </c>
      <c r="BY69" s="601">
        <v>2378</v>
      </c>
      <c r="BZ69" s="601">
        <v>5</v>
      </c>
      <c r="CA69" s="601">
        <v>877</v>
      </c>
      <c r="CB69" s="601">
        <v>16</v>
      </c>
      <c r="CC69" s="601">
        <v>1363</v>
      </c>
      <c r="CD69" s="601">
        <v>227</v>
      </c>
      <c r="CE69" s="93" t="s">
        <v>169</v>
      </c>
      <c r="CF69" s="97" t="s">
        <v>155</v>
      </c>
      <c r="CG69" s="90" t="s">
        <v>155</v>
      </c>
      <c r="CH69" s="91" t="s">
        <v>155</v>
      </c>
      <c r="CI69" s="793">
        <v>40391</v>
      </c>
      <c r="CJ69" s="601">
        <v>7</v>
      </c>
      <c r="CK69" s="601">
        <v>162</v>
      </c>
      <c r="CL69" s="601">
        <v>162</v>
      </c>
      <c r="CM69" s="601" t="s">
        <v>202</v>
      </c>
      <c r="CN69" s="601" t="s">
        <v>202</v>
      </c>
      <c r="CO69" s="601">
        <v>257</v>
      </c>
      <c r="CP69" s="601">
        <v>272</v>
      </c>
      <c r="CQ69" s="601" t="s">
        <v>202</v>
      </c>
      <c r="CR69" s="601">
        <v>64</v>
      </c>
      <c r="CS69" s="601" t="s">
        <v>202</v>
      </c>
      <c r="CT69" s="601">
        <v>158</v>
      </c>
      <c r="CU69" s="601" t="s">
        <v>202</v>
      </c>
      <c r="CV69" s="601" t="s">
        <v>202</v>
      </c>
      <c r="CW69" s="601">
        <v>8342</v>
      </c>
      <c r="CX69" s="601">
        <v>6467</v>
      </c>
      <c r="CY69" s="93" t="s">
        <v>169</v>
      </c>
      <c r="CZ69" s="97" t="s">
        <v>155</v>
      </c>
      <c r="DB69" s="90" t="s">
        <v>155</v>
      </c>
      <c r="DC69" s="91" t="s">
        <v>155</v>
      </c>
      <c r="DD69" s="793">
        <v>40391</v>
      </c>
      <c r="DE69" s="605" t="s">
        <v>202</v>
      </c>
      <c r="DF69" s="601">
        <v>491</v>
      </c>
      <c r="DG69" s="601">
        <v>1111</v>
      </c>
      <c r="DH69" s="601">
        <v>3300</v>
      </c>
      <c r="DI69" s="601">
        <v>3662</v>
      </c>
      <c r="DJ69" s="601" t="s">
        <v>202</v>
      </c>
      <c r="DK69" s="601">
        <v>463177</v>
      </c>
      <c r="DL69" s="601">
        <v>28755</v>
      </c>
      <c r="DM69" s="601">
        <v>80003</v>
      </c>
      <c r="DN69" s="601">
        <v>22536</v>
      </c>
      <c r="DO69" s="601">
        <v>7</v>
      </c>
      <c r="DP69" s="601">
        <v>1311</v>
      </c>
      <c r="DQ69" s="601">
        <v>160</v>
      </c>
      <c r="DR69" s="601">
        <v>13650</v>
      </c>
      <c r="DS69" s="601">
        <v>6822</v>
      </c>
      <c r="DT69" s="601">
        <v>6828</v>
      </c>
      <c r="DU69" s="93" t="s">
        <v>169</v>
      </c>
      <c r="DV69" s="97" t="s">
        <v>155</v>
      </c>
      <c r="DW69" s="90" t="s">
        <v>155</v>
      </c>
      <c r="DX69" s="91" t="s">
        <v>155</v>
      </c>
      <c r="DY69" s="793">
        <v>40391</v>
      </c>
      <c r="DZ69" s="605">
        <v>17454</v>
      </c>
      <c r="EA69" s="601">
        <v>6358</v>
      </c>
      <c r="EB69" s="601">
        <v>16</v>
      </c>
      <c r="EC69" s="601">
        <v>4</v>
      </c>
      <c r="ED69" s="601">
        <v>4742</v>
      </c>
      <c r="EE69" s="601">
        <v>437</v>
      </c>
      <c r="EF69" s="601">
        <v>4306</v>
      </c>
      <c r="EG69" s="601">
        <v>493</v>
      </c>
      <c r="EH69" s="601">
        <v>312</v>
      </c>
      <c r="EI69" s="601">
        <v>379</v>
      </c>
      <c r="EJ69" s="601">
        <v>3767</v>
      </c>
      <c r="EK69" s="601">
        <v>5046</v>
      </c>
      <c r="EL69" s="601">
        <v>184</v>
      </c>
      <c r="EM69" s="601" t="s">
        <v>202</v>
      </c>
      <c r="EN69" s="601">
        <v>77996</v>
      </c>
      <c r="EO69" s="601">
        <v>1061</v>
      </c>
      <c r="EP69" s="93" t="s">
        <v>169</v>
      </c>
      <c r="EQ69" s="97" t="s">
        <v>155</v>
      </c>
      <c r="ER69" s="90" t="s">
        <v>155</v>
      </c>
      <c r="ES69" s="91" t="s">
        <v>155</v>
      </c>
      <c r="ET69" s="793">
        <v>40391</v>
      </c>
      <c r="EU69" s="605">
        <v>7</v>
      </c>
      <c r="EV69" s="601">
        <v>47</v>
      </c>
      <c r="EW69" s="601">
        <v>6003</v>
      </c>
      <c r="EX69" s="601">
        <v>6972</v>
      </c>
      <c r="EY69" s="601">
        <v>7617</v>
      </c>
      <c r="EZ69" s="601">
        <v>7864</v>
      </c>
      <c r="FA69" s="601">
        <v>87</v>
      </c>
      <c r="FB69" s="601">
        <v>703</v>
      </c>
      <c r="FC69" s="601">
        <v>365</v>
      </c>
      <c r="FD69" s="601">
        <v>21</v>
      </c>
      <c r="FE69" s="601" t="s">
        <v>202</v>
      </c>
      <c r="FF69" s="601">
        <v>320</v>
      </c>
      <c r="FG69" s="601">
        <v>237</v>
      </c>
      <c r="FH69" s="601">
        <v>83</v>
      </c>
      <c r="FI69" s="601">
        <v>12</v>
      </c>
      <c r="FJ69" s="601" t="s">
        <v>202</v>
      </c>
      <c r="FK69" s="93" t="s">
        <v>169</v>
      </c>
      <c r="FL69" s="97" t="s">
        <v>155</v>
      </c>
      <c r="FM69" s="90" t="s">
        <v>155</v>
      </c>
      <c r="FN69" s="91" t="s">
        <v>155</v>
      </c>
      <c r="FO69" s="103">
        <v>40391</v>
      </c>
      <c r="FP69" s="605">
        <v>137979</v>
      </c>
      <c r="FQ69" s="601">
        <v>12510</v>
      </c>
      <c r="FR69" s="601">
        <v>638</v>
      </c>
      <c r="FS69" s="601">
        <v>581</v>
      </c>
      <c r="FT69" s="601">
        <v>317</v>
      </c>
      <c r="FU69" s="601">
        <v>264</v>
      </c>
      <c r="FV69" s="601">
        <v>24</v>
      </c>
      <c r="FW69" s="601">
        <v>11226</v>
      </c>
      <c r="FX69" s="601">
        <v>12389</v>
      </c>
      <c r="FY69" s="601">
        <v>17503</v>
      </c>
      <c r="FZ69" s="601">
        <v>6946</v>
      </c>
      <c r="GA69" s="601">
        <v>6620</v>
      </c>
      <c r="GB69" s="601">
        <v>2378</v>
      </c>
      <c r="GC69" s="601">
        <v>5</v>
      </c>
      <c r="GD69" s="601">
        <v>877</v>
      </c>
      <c r="GE69" s="601">
        <v>16</v>
      </c>
      <c r="GF69" s="93" t="s">
        <v>169</v>
      </c>
      <c r="GG69" s="97" t="s">
        <v>155</v>
      </c>
      <c r="GH69" s="90" t="s">
        <v>155</v>
      </c>
      <c r="GI69" s="91" t="s">
        <v>155</v>
      </c>
      <c r="GJ69" s="793">
        <v>40391</v>
      </c>
      <c r="GK69" s="605">
        <v>7</v>
      </c>
      <c r="GL69" s="601">
        <v>207</v>
      </c>
      <c r="GM69" s="601">
        <v>206</v>
      </c>
      <c r="GN69" s="601">
        <v>0</v>
      </c>
      <c r="GO69" s="601" t="s">
        <v>202</v>
      </c>
      <c r="GP69" s="601">
        <v>257</v>
      </c>
      <c r="GQ69" s="601">
        <v>296</v>
      </c>
      <c r="GR69" s="601" t="s">
        <v>202</v>
      </c>
      <c r="GS69" s="601">
        <v>64</v>
      </c>
      <c r="GT69" s="601">
        <v>250</v>
      </c>
      <c r="GU69" s="601" t="s">
        <v>202</v>
      </c>
      <c r="GV69" s="601">
        <v>159</v>
      </c>
      <c r="GW69" s="601" t="s">
        <v>202</v>
      </c>
      <c r="GX69" s="601" t="s">
        <v>202</v>
      </c>
      <c r="GY69" s="601">
        <v>7579</v>
      </c>
      <c r="GZ69" s="601">
        <v>3621</v>
      </c>
      <c r="HA69" s="93" t="s">
        <v>169</v>
      </c>
      <c r="HB69" s="97" t="s">
        <v>155</v>
      </c>
      <c r="HC69" s="81"/>
    </row>
    <row r="70" spans="1:211" ht="14.25">
      <c r="A70" s="90" t="s">
        <v>155</v>
      </c>
      <c r="B70" s="91" t="s">
        <v>155</v>
      </c>
      <c r="C70" s="793">
        <v>40422</v>
      </c>
      <c r="D70" s="605" t="s">
        <v>202</v>
      </c>
      <c r="E70" s="601">
        <v>591</v>
      </c>
      <c r="F70" s="601">
        <v>1049</v>
      </c>
      <c r="G70" s="601">
        <v>3608</v>
      </c>
      <c r="H70" s="601">
        <v>4005</v>
      </c>
      <c r="I70" s="601" t="s">
        <v>202</v>
      </c>
      <c r="J70" s="601">
        <v>498261</v>
      </c>
      <c r="K70" s="601">
        <v>121733</v>
      </c>
      <c r="L70" s="601">
        <v>91689</v>
      </c>
      <c r="M70" s="601">
        <v>23694</v>
      </c>
      <c r="N70" s="601">
        <v>5</v>
      </c>
      <c r="O70" s="601">
        <v>1320</v>
      </c>
      <c r="P70" s="601">
        <v>179</v>
      </c>
      <c r="Q70" s="601">
        <v>14093</v>
      </c>
      <c r="R70" s="601">
        <v>6701</v>
      </c>
      <c r="S70" s="601">
        <v>7392</v>
      </c>
      <c r="T70" s="93" t="s">
        <v>170</v>
      </c>
      <c r="U70" s="97" t="s">
        <v>155</v>
      </c>
      <c r="V70" s="90" t="s">
        <v>155</v>
      </c>
      <c r="W70" s="91" t="s">
        <v>155</v>
      </c>
      <c r="X70" s="793">
        <v>40422</v>
      </c>
      <c r="Y70" s="605">
        <v>24356</v>
      </c>
      <c r="Z70" s="601">
        <v>6573</v>
      </c>
      <c r="AA70" s="601">
        <v>29</v>
      </c>
      <c r="AB70" s="601">
        <v>4</v>
      </c>
      <c r="AC70" s="601">
        <v>5047</v>
      </c>
      <c r="AD70" s="601">
        <v>368</v>
      </c>
      <c r="AE70" s="601">
        <v>4679</v>
      </c>
      <c r="AF70" s="601">
        <v>436</v>
      </c>
      <c r="AG70" s="601">
        <v>301</v>
      </c>
      <c r="AH70" s="601">
        <v>307</v>
      </c>
      <c r="AI70" s="601">
        <v>4904</v>
      </c>
      <c r="AJ70" s="601">
        <v>6742</v>
      </c>
      <c r="AK70" s="601">
        <v>181</v>
      </c>
      <c r="AL70" s="601" t="s">
        <v>202</v>
      </c>
      <c r="AM70" s="601">
        <v>93969</v>
      </c>
      <c r="AN70" s="601">
        <v>59854</v>
      </c>
      <c r="AO70" s="93" t="s">
        <v>170</v>
      </c>
      <c r="AP70" s="97" t="s">
        <v>155</v>
      </c>
      <c r="AQ70" s="90" t="s">
        <v>155</v>
      </c>
      <c r="AR70" s="91" t="s">
        <v>155</v>
      </c>
      <c r="AS70" s="793">
        <v>40422</v>
      </c>
      <c r="AT70" s="605">
        <v>7466</v>
      </c>
      <c r="AU70" s="601">
        <v>8381</v>
      </c>
      <c r="AV70" s="601">
        <v>8982</v>
      </c>
      <c r="AW70" s="601">
        <v>1735</v>
      </c>
      <c r="AX70" s="601">
        <v>722</v>
      </c>
      <c r="AY70" s="601">
        <v>369</v>
      </c>
      <c r="AZ70" s="601">
        <v>21</v>
      </c>
      <c r="BA70" s="601" t="s">
        <v>202</v>
      </c>
      <c r="BB70" s="601">
        <v>322</v>
      </c>
      <c r="BC70" s="601">
        <v>242</v>
      </c>
      <c r="BD70" s="601">
        <v>80</v>
      </c>
      <c r="BE70" s="601" t="s">
        <v>202</v>
      </c>
      <c r="BF70" s="601">
        <v>3733</v>
      </c>
      <c r="BG70" s="601">
        <v>77</v>
      </c>
      <c r="BH70" s="601">
        <v>27936</v>
      </c>
      <c r="BI70" s="601">
        <v>708</v>
      </c>
      <c r="BJ70" s="93" t="s">
        <v>170</v>
      </c>
      <c r="BK70" s="97" t="s">
        <v>155</v>
      </c>
      <c r="BL70" s="90" t="s">
        <v>155</v>
      </c>
      <c r="BM70" s="91" t="s">
        <v>155</v>
      </c>
      <c r="BN70" s="793">
        <v>40422</v>
      </c>
      <c r="BO70" s="605">
        <v>516</v>
      </c>
      <c r="BP70" s="601">
        <v>263</v>
      </c>
      <c r="BQ70" s="601">
        <v>253</v>
      </c>
      <c r="BR70" s="601">
        <v>24</v>
      </c>
      <c r="BS70" s="601">
        <v>11624</v>
      </c>
      <c r="BT70" s="601">
        <v>13043</v>
      </c>
      <c r="BU70" s="601">
        <v>16911</v>
      </c>
      <c r="BV70" s="601">
        <v>9059</v>
      </c>
      <c r="BW70" s="601">
        <v>4032</v>
      </c>
      <c r="BX70" s="601">
        <v>7099</v>
      </c>
      <c r="BY70" s="601">
        <v>2615</v>
      </c>
      <c r="BZ70" s="601">
        <v>4</v>
      </c>
      <c r="CA70" s="601">
        <v>847</v>
      </c>
      <c r="CB70" s="601">
        <v>22</v>
      </c>
      <c r="CC70" s="601">
        <v>1613</v>
      </c>
      <c r="CD70" s="601">
        <v>236</v>
      </c>
      <c r="CE70" s="93" t="s">
        <v>170</v>
      </c>
      <c r="CF70" s="97" t="s">
        <v>155</v>
      </c>
      <c r="CG70" s="90" t="s">
        <v>155</v>
      </c>
      <c r="CH70" s="91" t="s">
        <v>155</v>
      </c>
      <c r="CI70" s="793">
        <v>40422</v>
      </c>
      <c r="CJ70" s="601">
        <v>8</v>
      </c>
      <c r="CK70" s="601">
        <v>209</v>
      </c>
      <c r="CL70" s="601">
        <v>209</v>
      </c>
      <c r="CM70" s="601" t="s">
        <v>202</v>
      </c>
      <c r="CN70" s="601" t="s">
        <v>202</v>
      </c>
      <c r="CO70" s="601">
        <v>141</v>
      </c>
      <c r="CP70" s="601">
        <v>273</v>
      </c>
      <c r="CQ70" s="601" t="s">
        <v>202</v>
      </c>
      <c r="CR70" s="601">
        <v>72</v>
      </c>
      <c r="CS70" s="601" t="s">
        <v>202</v>
      </c>
      <c r="CT70" s="601">
        <v>155</v>
      </c>
      <c r="CU70" s="601" t="s">
        <v>202</v>
      </c>
      <c r="CV70" s="601" t="s">
        <v>202</v>
      </c>
      <c r="CW70" s="601">
        <v>8128</v>
      </c>
      <c r="CX70" s="601">
        <v>9329</v>
      </c>
      <c r="CY70" s="93" t="s">
        <v>170</v>
      </c>
      <c r="CZ70" s="97" t="s">
        <v>155</v>
      </c>
      <c r="DB70" s="90" t="s">
        <v>155</v>
      </c>
      <c r="DC70" s="91" t="s">
        <v>155</v>
      </c>
      <c r="DD70" s="793">
        <v>40422</v>
      </c>
      <c r="DE70" s="605" t="s">
        <v>202</v>
      </c>
      <c r="DF70" s="601">
        <v>591</v>
      </c>
      <c r="DG70" s="601">
        <v>1078</v>
      </c>
      <c r="DH70" s="601">
        <v>3690</v>
      </c>
      <c r="DI70" s="601">
        <v>4095</v>
      </c>
      <c r="DJ70" s="601" t="s">
        <v>202</v>
      </c>
      <c r="DK70" s="601">
        <v>465267</v>
      </c>
      <c r="DL70" s="601">
        <v>33625</v>
      </c>
      <c r="DM70" s="601">
        <v>84844</v>
      </c>
      <c r="DN70" s="601">
        <v>24294</v>
      </c>
      <c r="DO70" s="601">
        <v>5</v>
      </c>
      <c r="DP70" s="601">
        <v>1320</v>
      </c>
      <c r="DQ70" s="601">
        <v>179</v>
      </c>
      <c r="DR70" s="601">
        <v>14680</v>
      </c>
      <c r="DS70" s="601">
        <v>7202</v>
      </c>
      <c r="DT70" s="601">
        <v>7479</v>
      </c>
      <c r="DU70" s="93" t="s">
        <v>170</v>
      </c>
      <c r="DV70" s="97" t="s">
        <v>155</v>
      </c>
      <c r="DW70" s="90" t="s">
        <v>155</v>
      </c>
      <c r="DX70" s="91" t="s">
        <v>155</v>
      </c>
      <c r="DY70" s="793">
        <v>40422</v>
      </c>
      <c r="DZ70" s="605">
        <v>19036</v>
      </c>
      <c r="EA70" s="601">
        <v>6658</v>
      </c>
      <c r="EB70" s="601">
        <v>29</v>
      </c>
      <c r="EC70" s="601">
        <v>4</v>
      </c>
      <c r="ED70" s="601">
        <v>5125</v>
      </c>
      <c r="EE70" s="601">
        <v>372</v>
      </c>
      <c r="EF70" s="601">
        <v>4753</v>
      </c>
      <c r="EG70" s="601">
        <v>436</v>
      </c>
      <c r="EH70" s="601">
        <v>301</v>
      </c>
      <c r="EI70" s="601">
        <v>307</v>
      </c>
      <c r="EJ70" s="601">
        <v>4904</v>
      </c>
      <c r="EK70" s="601">
        <v>6742</v>
      </c>
      <c r="EL70" s="601">
        <v>181</v>
      </c>
      <c r="EM70" s="601" t="s">
        <v>202</v>
      </c>
      <c r="EN70" s="601">
        <v>78569</v>
      </c>
      <c r="EO70" s="601">
        <v>2394</v>
      </c>
      <c r="EP70" s="93" t="s">
        <v>170</v>
      </c>
      <c r="EQ70" s="97" t="s">
        <v>155</v>
      </c>
      <c r="ER70" s="90" t="s">
        <v>155</v>
      </c>
      <c r="ES70" s="91" t="s">
        <v>155</v>
      </c>
      <c r="ET70" s="793">
        <v>40422</v>
      </c>
      <c r="EU70" s="605">
        <v>6</v>
      </c>
      <c r="EV70" s="601">
        <v>83</v>
      </c>
      <c r="EW70" s="601">
        <v>6575</v>
      </c>
      <c r="EX70" s="601">
        <v>7466</v>
      </c>
      <c r="EY70" s="601">
        <v>9969</v>
      </c>
      <c r="EZ70" s="601">
        <v>8179</v>
      </c>
      <c r="FA70" s="601">
        <v>105</v>
      </c>
      <c r="FB70" s="601">
        <v>724</v>
      </c>
      <c r="FC70" s="601">
        <v>371</v>
      </c>
      <c r="FD70" s="601">
        <v>21</v>
      </c>
      <c r="FE70" s="601" t="s">
        <v>202</v>
      </c>
      <c r="FF70" s="601">
        <v>324</v>
      </c>
      <c r="FG70" s="601">
        <v>244</v>
      </c>
      <c r="FH70" s="601">
        <v>80</v>
      </c>
      <c r="FI70" s="601">
        <v>14</v>
      </c>
      <c r="FJ70" s="601" t="s">
        <v>202</v>
      </c>
      <c r="FK70" s="93" t="s">
        <v>170</v>
      </c>
      <c r="FL70" s="97" t="s">
        <v>155</v>
      </c>
      <c r="FM70" s="90" t="s">
        <v>155</v>
      </c>
      <c r="FN70" s="91" t="s">
        <v>155</v>
      </c>
      <c r="FO70" s="103">
        <v>40422</v>
      </c>
      <c r="FP70" s="605">
        <v>143375</v>
      </c>
      <c r="FQ70" s="601">
        <v>13328</v>
      </c>
      <c r="FR70" s="601">
        <v>682</v>
      </c>
      <c r="FS70" s="601">
        <v>626</v>
      </c>
      <c r="FT70" s="601">
        <v>373</v>
      </c>
      <c r="FU70" s="601">
        <v>253</v>
      </c>
      <c r="FV70" s="601">
        <v>24</v>
      </c>
      <c r="FW70" s="601">
        <v>11985</v>
      </c>
      <c r="FX70" s="601">
        <v>13043</v>
      </c>
      <c r="FY70" s="601">
        <v>20783</v>
      </c>
      <c r="FZ70" s="601">
        <v>7105</v>
      </c>
      <c r="GA70" s="601">
        <v>7118</v>
      </c>
      <c r="GB70" s="601">
        <v>2615</v>
      </c>
      <c r="GC70" s="601">
        <v>4</v>
      </c>
      <c r="GD70" s="601">
        <v>847</v>
      </c>
      <c r="GE70" s="601">
        <v>22</v>
      </c>
      <c r="GF70" s="93" t="s">
        <v>170</v>
      </c>
      <c r="GG70" s="97" t="s">
        <v>155</v>
      </c>
      <c r="GH70" s="90" t="s">
        <v>155</v>
      </c>
      <c r="GI70" s="91" t="s">
        <v>155</v>
      </c>
      <c r="GJ70" s="793">
        <v>40422</v>
      </c>
      <c r="GK70" s="605">
        <v>8</v>
      </c>
      <c r="GL70" s="601">
        <v>255</v>
      </c>
      <c r="GM70" s="601">
        <v>254</v>
      </c>
      <c r="GN70" s="601">
        <v>0</v>
      </c>
      <c r="GO70" s="601" t="s">
        <v>202</v>
      </c>
      <c r="GP70" s="601">
        <v>141</v>
      </c>
      <c r="GQ70" s="601">
        <v>293</v>
      </c>
      <c r="GR70" s="601" t="s">
        <v>202</v>
      </c>
      <c r="GS70" s="601">
        <v>72</v>
      </c>
      <c r="GT70" s="601">
        <v>205</v>
      </c>
      <c r="GU70" s="601" t="s">
        <v>202</v>
      </c>
      <c r="GV70" s="601">
        <v>156</v>
      </c>
      <c r="GW70" s="601" t="s">
        <v>202</v>
      </c>
      <c r="GX70" s="601" t="s">
        <v>202</v>
      </c>
      <c r="GY70" s="601">
        <v>7516</v>
      </c>
      <c r="GZ70" s="601">
        <v>6319</v>
      </c>
      <c r="HA70" s="93" t="s">
        <v>170</v>
      </c>
      <c r="HB70" s="97" t="s">
        <v>155</v>
      </c>
      <c r="HC70" s="81"/>
    </row>
    <row r="71" spans="1:211" ht="14.25">
      <c r="A71" s="90" t="s">
        <v>155</v>
      </c>
      <c r="B71" s="91" t="s">
        <v>155</v>
      </c>
      <c r="C71" s="793">
        <v>40452</v>
      </c>
      <c r="D71" s="605" t="s">
        <v>202</v>
      </c>
      <c r="E71" s="601">
        <v>656</v>
      </c>
      <c r="F71" s="601">
        <v>1061</v>
      </c>
      <c r="G71" s="601">
        <v>3625</v>
      </c>
      <c r="H71" s="601">
        <v>4021</v>
      </c>
      <c r="I71" s="601" t="s">
        <v>202</v>
      </c>
      <c r="J71" s="601">
        <v>505178</v>
      </c>
      <c r="K71" s="601">
        <v>129116</v>
      </c>
      <c r="L71" s="601">
        <v>92271</v>
      </c>
      <c r="M71" s="601">
        <v>24348</v>
      </c>
      <c r="N71" s="601">
        <v>6</v>
      </c>
      <c r="O71" s="601">
        <v>1316</v>
      </c>
      <c r="P71" s="601">
        <v>182</v>
      </c>
      <c r="Q71" s="601">
        <v>14520</v>
      </c>
      <c r="R71" s="601">
        <v>7006</v>
      </c>
      <c r="S71" s="601">
        <v>7514</v>
      </c>
      <c r="T71" s="93" t="s">
        <v>171</v>
      </c>
      <c r="U71" s="97" t="s">
        <v>155</v>
      </c>
      <c r="V71" s="90" t="s">
        <v>155</v>
      </c>
      <c r="W71" s="91" t="s">
        <v>155</v>
      </c>
      <c r="X71" s="793">
        <v>40452</v>
      </c>
      <c r="Y71" s="605">
        <v>22913</v>
      </c>
      <c r="Z71" s="601">
        <v>6748</v>
      </c>
      <c r="AA71" s="601">
        <v>28</v>
      </c>
      <c r="AB71" s="601">
        <v>4</v>
      </c>
      <c r="AC71" s="601">
        <v>5088</v>
      </c>
      <c r="AD71" s="601">
        <v>760</v>
      </c>
      <c r="AE71" s="601">
        <v>4328</v>
      </c>
      <c r="AF71" s="601">
        <v>442</v>
      </c>
      <c r="AG71" s="601">
        <v>325</v>
      </c>
      <c r="AH71" s="601">
        <v>464</v>
      </c>
      <c r="AI71" s="601">
        <v>3498</v>
      </c>
      <c r="AJ71" s="601">
        <v>4663</v>
      </c>
      <c r="AK71" s="601">
        <v>187</v>
      </c>
      <c r="AL71" s="601" t="s">
        <v>202</v>
      </c>
      <c r="AM71" s="601">
        <v>95615</v>
      </c>
      <c r="AN71" s="601">
        <v>54582</v>
      </c>
      <c r="AO71" s="93" t="s">
        <v>171</v>
      </c>
      <c r="AP71" s="97" t="s">
        <v>155</v>
      </c>
      <c r="AQ71" s="90" t="s">
        <v>155</v>
      </c>
      <c r="AR71" s="91" t="s">
        <v>155</v>
      </c>
      <c r="AS71" s="793">
        <v>40452</v>
      </c>
      <c r="AT71" s="605">
        <v>7258</v>
      </c>
      <c r="AU71" s="601">
        <v>6374</v>
      </c>
      <c r="AV71" s="601">
        <v>9011</v>
      </c>
      <c r="AW71" s="601">
        <v>1685</v>
      </c>
      <c r="AX71" s="601">
        <v>726</v>
      </c>
      <c r="AY71" s="601">
        <v>365</v>
      </c>
      <c r="AZ71" s="601">
        <v>21</v>
      </c>
      <c r="BA71" s="601" t="s">
        <v>202</v>
      </c>
      <c r="BB71" s="601">
        <v>318</v>
      </c>
      <c r="BC71" s="601">
        <v>238</v>
      </c>
      <c r="BD71" s="601">
        <v>80</v>
      </c>
      <c r="BE71" s="601" t="s">
        <v>202</v>
      </c>
      <c r="BF71" s="601">
        <v>3781</v>
      </c>
      <c r="BG71" s="601">
        <v>129</v>
      </c>
      <c r="BH71" s="601">
        <v>29618</v>
      </c>
      <c r="BI71" s="601">
        <v>1082</v>
      </c>
      <c r="BJ71" s="93" t="s">
        <v>171</v>
      </c>
      <c r="BK71" s="97" t="s">
        <v>155</v>
      </c>
      <c r="BL71" s="90" t="s">
        <v>155</v>
      </c>
      <c r="BM71" s="91" t="s">
        <v>155</v>
      </c>
      <c r="BN71" s="793">
        <v>40452</v>
      </c>
      <c r="BO71" s="605">
        <v>473</v>
      </c>
      <c r="BP71" s="601">
        <v>180</v>
      </c>
      <c r="BQ71" s="601">
        <v>293</v>
      </c>
      <c r="BR71" s="601">
        <v>25</v>
      </c>
      <c r="BS71" s="601">
        <v>11083</v>
      </c>
      <c r="BT71" s="601">
        <v>12681</v>
      </c>
      <c r="BU71" s="601">
        <v>14093</v>
      </c>
      <c r="BV71" s="601">
        <v>9087</v>
      </c>
      <c r="BW71" s="601">
        <v>4270</v>
      </c>
      <c r="BX71" s="601">
        <v>7599</v>
      </c>
      <c r="BY71" s="601">
        <v>2747</v>
      </c>
      <c r="BZ71" s="601">
        <v>4</v>
      </c>
      <c r="CA71" s="601">
        <v>863</v>
      </c>
      <c r="CB71" s="601">
        <v>19</v>
      </c>
      <c r="CC71" s="601">
        <v>1723</v>
      </c>
      <c r="CD71" s="601">
        <v>254</v>
      </c>
      <c r="CE71" s="93" t="s">
        <v>171</v>
      </c>
      <c r="CF71" s="97" t="s">
        <v>155</v>
      </c>
      <c r="CG71" s="90" t="s">
        <v>155</v>
      </c>
      <c r="CH71" s="91" t="s">
        <v>155</v>
      </c>
      <c r="CI71" s="793">
        <v>40452</v>
      </c>
      <c r="CJ71" s="601">
        <v>8</v>
      </c>
      <c r="CK71" s="601">
        <v>213</v>
      </c>
      <c r="CL71" s="601">
        <v>213</v>
      </c>
      <c r="CM71" s="601" t="s">
        <v>202</v>
      </c>
      <c r="CN71" s="601" t="s">
        <v>202</v>
      </c>
      <c r="CO71" s="601">
        <v>213</v>
      </c>
      <c r="CP71" s="601">
        <v>300</v>
      </c>
      <c r="CQ71" s="601" t="s">
        <v>202</v>
      </c>
      <c r="CR71" s="601">
        <v>70</v>
      </c>
      <c r="CS71" s="601" t="s">
        <v>202</v>
      </c>
      <c r="CT71" s="601">
        <v>175</v>
      </c>
      <c r="CU71" s="601" t="s">
        <v>202</v>
      </c>
      <c r="CV71" s="601" t="s">
        <v>202</v>
      </c>
      <c r="CW71" s="601">
        <v>8509</v>
      </c>
      <c r="CX71" s="601">
        <v>10065</v>
      </c>
      <c r="CY71" s="93" t="s">
        <v>171</v>
      </c>
      <c r="CZ71" s="97" t="s">
        <v>155</v>
      </c>
      <c r="DB71" s="90" t="s">
        <v>155</v>
      </c>
      <c r="DC71" s="91" t="s">
        <v>155</v>
      </c>
      <c r="DD71" s="793">
        <v>40452</v>
      </c>
      <c r="DE71" s="605" t="s">
        <v>202</v>
      </c>
      <c r="DF71" s="601">
        <v>656</v>
      </c>
      <c r="DG71" s="601">
        <v>1105</v>
      </c>
      <c r="DH71" s="601">
        <v>3722</v>
      </c>
      <c r="DI71" s="601">
        <v>4127</v>
      </c>
      <c r="DJ71" s="601" t="s">
        <v>202</v>
      </c>
      <c r="DK71" s="601">
        <v>471301</v>
      </c>
      <c r="DL71" s="601">
        <v>38350</v>
      </c>
      <c r="DM71" s="601">
        <v>85685</v>
      </c>
      <c r="DN71" s="601">
        <v>25403</v>
      </c>
      <c r="DO71" s="601">
        <v>6</v>
      </c>
      <c r="DP71" s="601">
        <v>1361</v>
      </c>
      <c r="DQ71" s="601">
        <v>182</v>
      </c>
      <c r="DR71" s="601">
        <v>15513</v>
      </c>
      <c r="DS71" s="601">
        <v>7879</v>
      </c>
      <c r="DT71" s="601">
        <v>7634</v>
      </c>
      <c r="DU71" s="93" t="s">
        <v>171</v>
      </c>
      <c r="DV71" s="97" t="s">
        <v>155</v>
      </c>
      <c r="DW71" s="90" t="s">
        <v>155</v>
      </c>
      <c r="DX71" s="91" t="s">
        <v>155</v>
      </c>
      <c r="DY71" s="793">
        <v>40452</v>
      </c>
      <c r="DZ71" s="605">
        <v>17954</v>
      </c>
      <c r="EA71" s="601">
        <v>6862</v>
      </c>
      <c r="EB71" s="601">
        <v>28</v>
      </c>
      <c r="EC71" s="601">
        <v>4</v>
      </c>
      <c r="ED71" s="601">
        <v>5194</v>
      </c>
      <c r="EE71" s="601">
        <v>766</v>
      </c>
      <c r="EF71" s="601">
        <v>4427</v>
      </c>
      <c r="EG71" s="601">
        <v>442</v>
      </c>
      <c r="EH71" s="601">
        <v>325</v>
      </c>
      <c r="EI71" s="601">
        <v>464</v>
      </c>
      <c r="EJ71" s="601">
        <v>3498</v>
      </c>
      <c r="EK71" s="601">
        <v>4663</v>
      </c>
      <c r="EL71" s="601">
        <v>187</v>
      </c>
      <c r="EM71" s="601" t="s">
        <v>202</v>
      </c>
      <c r="EN71" s="601">
        <v>79654</v>
      </c>
      <c r="EO71" s="601">
        <v>2662</v>
      </c>
      <c r="EP71" s="93" t="s">
        <v>171</v>
      </c>
      <c r="EQ71" s="97" t="s">
        <v>155</v>
      </c>
      <c r="ER71" s="90" t="s">
        <v>155</v>
      </c>
      <c r="ES71" s="91" t="s">
        <v>155</v>
      </c>
      <c r="ET71" s="793">
        <v>40452</v>
      </c>
      <c r="EU71" s="605">
        <v>8</v>
      </c>
      <c r="EV71" s="601">
        <v>77</v>
      </c>
      <c r="EW71" s="601">
        <v>6229</v>
      </c>
      <c r="EX71" s="601">
        <v>7258</v>
      </c>
      <c r="EY71" s="601">
        <v>7703</v>
      </c>
      <c r="EZ71" s="601">
        <v>8282</v>
      </c>
      <c r="FA71" s="601">
        <v>160</v>
      </c>
      <c r="FB71" s="601">
        <v>730</v>
      </c>
      <c r="FC71" s="601">
        <v>372</v>
      </c>
      <c r="FD71" s="601">
        <v>21</v>
      </c>
      <c r="FE71" s="601" t="s">
        <v>202</v>
      </c>
      <c r="FF71" s="601">
        <v>324</v>
      </c>
      <c r="FG71" s="601">
        <v>244</v>
      </c>
      <c r="FH71" s="601">
        <v>80</v>
      </c>
      <c r="FI71" s="601">
        <v>14</v>
      </c>
      <c r="FJ71" s="601" t="s">
        <v>202</v>
      </c>
      <c r="FK71" s="93" t="s">
        <v>171</v>
      </c>
      <c r="FL71" s="97" t="s">
        <v>155</v>
      </c>
      <c r="FM71" s="90" t="s">
        <v>155</v>
      </c>
      <c r="FN71" s="91" t="s">
        <v>155</v>
      </c>
      <c r="FO71" s="103">
        <v>40452</v>
      </c>
      <c r="FP71" s="605">
        <v>142070</v>
      </c>
      <c r="FQ71" s="601">
        <v>12782</v>
      </c>
      <c r="FR71" s="601">
        <v>689</v>
      </c>
      <c r="FS71" s="601">
        <v>628</v>
      </c>
      <c r="FT71" s="601">
        <v>335</v>
      </c>
      <c r="FU71" s="601">
        <v>293</v>
      </c>
      <c r="FV71" s="601">
        <v>25</v>
      </c>
      <c r="FW71" s="601">
        <v>11433</v>
      </c>
      <c r="FX71" s="601">
        <v>12681</v>
      </c>
      <c r="FY71" s="601">
        <v>17731</v>
      </c>
      <c r="FZ71" s="601">
        <v>7095</v>
      </c>
      <c r="GA71" s="601">
        <v>7621</v>
      </c>
      <c r="GB71" s="601">
        <v>2747</v>
      </c>
      <c r="GC71" s="601">
        <v>4</v>
      </c>
      <c r="GD71" s="601">
        <v>863</v>
      </c>
      <c r="GE71" s="601">
        <v>19</v>
      </c>
      <c r="GF71" s="93" t="s">
        <v>171</v>
      </c>
      <c r="GG71" s="97" t="s">
        <v>155</v>
      </c>
      <c r="GH71" s="90" t="s">
        <v>155</v>
      </c>
      <c r="GI71" s="91" t="s">
        <v>155</v>
      </c>
      <c r="GJ71" s="793">
        <v>40452</v>
      </c>
      <c r="GK71" s="605">
        <v>8</v>
      </c>
      <c r="GL71" s="601">
        <v>270</v>
      </c>
      <c r="GM71" s="601">
        <v>269</v>
      </c>
      <c r="GN71" s="601">
        <v>1</v>
      </c>
      <c r="GO71" s="601" t="s">
        <v>202</v>
      </c>
      <c r="GP71" s="601">
        <v>213</v>
      </c>
      <c r="GQ71" s="601">
        <v>330</v>
      </c>
      <c r="GR71" s="601" t="s">
        <v>202</v>
      </c>
      <c r="GS71" s="601">
        <v>70</v>
      </c>
      <c r="GT71" s="601">
        <v>311</v>
      </c>
      <c r="GU71" s="601" t="s">
        <v>202</v>
      </c>
      <c r="GV71" s="601">
        <v>177</v>
      </c>
      <c r="GW71" s="601" t="s">
        <v>202</v>
      </c>
      <c r="GX71" s="601" t="s">
        <v>202</v>
      </c>
      <c r="GY71" s="601">
        <v>7796</v>
      </c>
      <c r="GZ71" s="601">
        <v>7654</v>
      </c>
      <c r="HA71" s="93" t="s">
        <v>171</v>
      </c>
      <c r="HB71" s="97" t="s">
        <v>155</v>
      </c>
      <c r="HC71" s="81"/>
    </row>
    <row r="72" spans="1:211" ht="14.25">
      <c r="A72" s="90" t="s">
        <v>155</v>
      </c>
      <c r="B72" s="91" t="s">
        <v>155</v>
      </c>
      <c r="C72" s="793">
        <v>40483</v>
      </c>
      <c r="D72" s="605" t="s">
        <v>202</v>
      </c>
      <c r="E72" s="601">
        <v>639</v>
      </c>
      <c r="F72" s="601">
        <v>1042</v>
      </c>
      <c r="G72" s="601">
        <v>3567</v>
      </c>
      <c r="H72" s="601">
        <v>3959</v>
      </c>
      <c r="I72" s="601" t="s">
        <v>202</v>
      </c>
      <c r="J72" s="601">
        <v>496675</v>
      </c>
      <c r="K72" s="601">
        <v>132253</v>
      </c>
      <c r="L72" s="601">
        <v>92926</v>
      </c>
      <c r="M72" s="601">
        <v>24682</v>
      </c>
      <c r="N72" s="601">
        <v>5</v>
      </c>
      <c r="O72" s="601">
        <v>1355</v>
      </c>
      <c r="P72" s="601">
        <v>163</v>
      </c>
      <c r="Q72" s="601">
        <v>14852</v>
      </c>
      <c r="R72" s="601">
        <v>7299</v>
      </c>
      <c r="S72" s="601">
        <v>7553</v>
      </c>
      <c r="T72" s="93" t="s">
        <v>172</v>
      </c>
      <c r="U72" s="97" t="s">
        <v>155</v>
      </c>
      <c r="V72" s="90" t="s">
        <v>155</v>
      </c>
      <c r="W72" s="91" t="s">
        <v>155</v>
      </c>
      <c r="X72" s="793">
        <v>40483</v>
      </c>
      <c r="Y72" s="605">
        <v>22414</v>
      </c>
      <c r="Z72" s="601">
        <v>6613</v>
      </c>
      <c r="AA72" s="601">
        <v>36</v>
      </c>
      <c r="AB72" s="601">
        <v>3</v>
      </c>
      <c r="AC72" s="601">
        <v>5318</v>
      </c>
      <c r="AD72" s="601">
        <v>820</v>
      </c>
      <c r="AE72" s="601">
        <v>4498</v>
      </c>
      <c r="AF72" s="601">
        <v>364</v>
      </c>
      <c r="AG72" s="601">
        <v>248</v>
      </c>
      <c r="AH72" s="601">
        <v>205</v>
      </c>
      <c r="AI72" s="601">
        <v>4042</v>
      </c>
      <c r="AJ72" s="601">
        <v>5479</v>
      </c>
      <c r="AK72" s="601">
        <v>169</v>
      </c>
      <c r="AL72" s="601" t="s">
        <v>202</v>
      </c>
      <c r="AM72" s="601">
        <v>87088</v>
      </c>
      <c r="AN72" s="601">
        <v>52914</v>
      </c>
      <c r="AO72" s="93" t="s">
        <v>172</v>
      </c>
      <c r="AP72" s="97" t="s">
        <v>155</v>
      </c>
      <c r="AQ72" s="90" t="s">
        <v>155</v>
      </c>
      <c r="AR72" s="91" t="s">
        <v>155</v>
      </c>
      <c r="AS72" s="793">
        <v>40483</v>
      </c>
      <c r="AT72" s="605">
        <v>7412</v>
      </c>
      <c r="AU72" s="601">
        <v>6851</v>
      </c>
      <c r="AV72" s="601">
        <v>9620</v>
      </c>
      <c r="AW72" s="601">
        <v>1896</v>
      </c>
      <c r="AX72" s="601">
        <v>743</v>
      </c>
      <c r="AY72" s="601">
        <v>391</v>
      </c>
      <c r="AZ72" s="601">
        <v>21</v>
      </c>
      <c r="BA72" s="601" t="s">
        <v>202</v>
      </c>
      <c r="BB72" s="601">
        <v>341</v>
      </c>
      <c r="BC72" s="601">
        <v>263</v>
      </c>
      <c r="BD72" s="601">
        <v>78</v>
      </c>
      <c r="BE72" s="601" t="s">
        <v>202</v>
      </c>
      <c r="BF72" s="601">
        <v>3705</v>
      </c>
      <c r="BG72" s="601">
        <v>111</v>
      </c>
      <c r="BH72" s="601">
        <v>29963</v>
      </c>
      <c r="BI72" s="601">
        <v>1063</v>
      </c>
      <c r="BJ72" s="93" t="s">
        <v>172</v>
      </c>
      <c r="BK72" s="97" t="s">
        <v>155</v>
      </c>
      <c r="BL72" s="90" t="s">
        <v>155</v>
      </c>
      <c r="BM72" s="91" t="s">
        <v>155</v>
      </c>
      <c r="BN72" s="793">
        <v>40483</v>
      </c>
      <c r="BO72" s="605">
        <v>489</v>
      </c>
      <c r="BP72" s="601">
        <v>197</v>
      </c>
      <c r="BQ72" s="601">
        <v>292</v>
      </c>
      <c r="BR72" s="601">
        <v>24</v>
      </c>
      <c r="BS72" s="601">
        <v>10558</v>
      </c>
      <c r="BT72" s="601">
        <v>11963</v>
      </c>
      <c r="BU72" s="601">
        <v>14349</v>
      </c>
      <c r="BV72" s="601">
        <v>8474</v>
      </c>
      <c r="BW72" s="601">
        <v>4476</v>
      </c>
      <c r="BX72" s="601">
        <v>7222</v>
      </c>
      <c r="BY72" s="601">
        <v>2597</v>
      </c>
      <c r="BZ72" s="601">
        <v>3</v>
      </c>
      <c r="CA72" s="601">
        <v>848</v>
      </c>
      <c r="CB72" s="601">
        <v>20</v>
      </c>
      <c r="CC72" s="601">
        <v>1602</v>
      </c>
      <c r="CD72" s="601">
        <v>238</v>
      </c>
      <c r="CE72" s="93" t="s">
        <v>172</v>
      </c>
      <c r="CF72" s="97" t="s">
        <v>155</v>
      </c>
      <c r="CG72" s="90" t="s">
        <v>155</v>
      </c>
      <c r="CH72" s="91" t="s">
        <v>155</v>
      </c>
      <c r="CI72" s="793">
        <v>40483</v>
      </c>
      <c r="CJ72" s="601">
        <v>7</v>
      </c>
      <c r="CK72" s="601">
        <v>213</v>
      </c>
      <c r="CL72" s="601">
        <v>213</v>
      </c>
      <c r="CM72" s="601" t="s">
        <v>202</v>
      </c>
      <c r="CN72" s="601" t="s">
        <v>202</v>
      </c>
      <c r="CO72" s="601">
        <v>230</v>
      </c>
      <c r="CP72" s="601">
        <v>280</v>
      </c>
      <c r="CQ72" s="601" t="s">
        <v>202</v>
      </c>
      <c r="CR72" s="601">
        <v>70</v>
      </c>
      <c r="CS72" s="601" t="s">
        <v>202</v>
      </c>
      <c r="CT72" s="601">
        <v>161</v>
      </c>
      <c r="CU72" s="601" t="s">
        <v>202</v>
      </c>
      <c r="CV72" s="601" t="s">
        <v>202</v>
      </c>
      <c r="CW72" s="601">
        <v>8516</v>
      </c>
      <c r="CX72" s="601">
        <v>10794</v>
      </c>
      <c r="CY72" s="93" t="s">
        <v>172</v>
      </c>
      <c r="CZ72" s="97" t="s">
        <v>155</v>
      </c>
      <c r="DB72" s="90" t="s">
        <v>155</v>
      </c>
      <c r="DC72" s="91" t="s">
        <v>155</v>
      </c>
      <c r="DD72" s="793">
        <v>40483</v>
      </c>
      <c r="DE72" s="605" t="s">
        <v>202</v>
      </c>
      <c r="DF72" s="601">
        <v>639</v>
      </c>
      <c r="DG72" s="601">
        <v>1083</v>
      </c>
      <c r="DH72" s="601">
        <v>3674</v>
      </c>
      <c r="DI72" s="601">
        <v>4076</v>
      </c>
      <c r="DJ72" s="601" t="s">
        <v>202</v>
      </c>
      <c r="DK72" s="601">
        <v>467533</v>
      </c>
      <c r="DL72" s="601">
        <v>41176</v>
      </c>
      <c r="DM72" s="601">
        <v>86408</v>
      </c>
      <c r="DN72" s="601">
        <v>25531</v>
      </c>
      <c r="DO72" s="601">
        <v>5</v>
      </c>
      <c r="DP72" s="601">
        <v>1407</v>
      </c>
      <c r="DQ72" s="601">
        <v>163</v>
      </c>
      <c r="DR72" s="601">
        <v>15634</v>
      </c>
      <c r="DS72" s="601">
        <v>7950</v>
      </c>
      <c r="DT72" s="601">
        <v>7684</v>
      </c>
      <c r="DU72" s="93" t="s">
        <v>172</v>
      </c>
      <c r="DV72" s="97" t="s">
        <v>155</v>
      </c>
      <c r="DW72" s="90" t="s">
        <v>155</v>
      </c>
      <c r="DX72" s="91" t="s">
        <v>155</v>
      </c>
      <c r="DY72" s="793">
        <v>40483</v>
      </c>
      <c r="DZ72" s="605">
        <v>17851</v>
      </c>
      <c r="EA72" s="601">
        <v>6756</v>
      </c>
      <c r="EB72" s="601">
        <v>36</v>
      </c>
      <c r="EC72" s="601">
        <v>3</v>
      </c>
      <c r="ED72" s="601">
        <v>5452</v>
      </c>
      <c r="EE72" s="601">
        <v>849</v>
      </c>
      <c r="EF72" s="601">
        <v>4603</v>
      </c>
      <c r="EG72" s="601">
        <v>364</v>
      </c>
      <c r="EH72" s="601">
        <v>248</v>
      </c>
      <c r="EI72" s="601">
        <v>205</v>
      </c>
      <c r="EJ72" s="601">
        <v>4042</v>
      </c>
      <c r="EK72" s="601">
        <v>5479</v>
      </c>
      <c r="EL72" s="601">
        <v>169</v>
      </c>
      <c r="EM72" s="601" t="s">
        <v>202</v>
      </c>
      <c r="EN72" s="601">
        <v>73980</v>
      </c>
      <c r="EO72" s="601">
        <v>2471</v>
      </c>
      <c r="EP72" s="93" t="s">
        <v>172</v>
      </c>
      <c r="EQ72" s="97" t="s">
        <v>155</v>
      </c>
      <c r="ER72" s="90" t="s">
        <v>155</v>
      </c>
      <c r="ES72" s="91" t="s">
        <v>155</v>
      </c>
      <c r="ET72" s="793">
        <v>40483</v>
      </c>
      <c r="EU72" s="605">
        <v>8</v>
      </c>
      <c r="EV72" s="601">
        <v>75</v>
      </c>
      <c r="EW72" s="601">
        <v>6388</v>
      </c>
      <c r="EX72" s="601">
        <v>7412</v>
      </c>
      <c r="EY72" s="601">
        <v>8180</v>
      </c>
      <c r="EZ72" s="601">
        <v>8927</v>
      </c>
      <c r="FA72" s="601">
        <v>174</v>
      </c>
      <c r="FB72" s="601">
        <v>747</v>
      </c>
      <c r="FC72" s="601">
        <v>396</v>
      </c>
      <c r="FD72" s="601">
        <v>21</v>
      </c>
      <c r="FE72" s="601" t="s">
        <v>202</v>
      </c>
      <c r="FF72" s="601">
        <v>346</v>
      </c>
      <c r="FG72" s="601">
        <v>268</v>
      </c>
      <c r="FH72" s="601">
        <v>78</v>
      </c>
      <c r="FI72" s="601">
        <v>16</v>
      </c>
      <c r="FJ72" s="601" t="s">
        <v>202</v>
      </c>
      <c r="FK72" s="93" t="s">
        <v>172</v>
      </c>
      <c r="FL72" s="97" t="s">
        <v>155</v>
      </c>
      <c r="FM72" s="90" t="s">
        <v>155</v>
      </c>
      <c r="FN72" s="91" t="s">
        <v>155</v>
      </c>
      <c r="FO72" s="103">
        <v>40483</v>
      </c>
      <c r="FP72" s="605">
        <v>153633</v>
      </c>
      <c r="FQ72" s="601">
        <v>12192</v>
      </c>
      <c r="FR72" s="601">
        <v>683</v>
      </c>
      <c r="FS72" s="601">
        <v>624</v>
      </c>
      <c r="FT72" s="601">
        <v>332</v>
      </c>
      <c r="FU72" s="601">
        <v>292</v>
      </c>
      <c r="FV72" s="601">
        <v>24</v>
      </c>
      <c r="FW72" s="601">
        <v>10884</v>
      </c>
      <c r="FX72" s="601">
        <v>11963</v>
      </c>
      <c r="FY72" s="601">
        <v>17734</v>
      </c>
      <c r="FZ72" s="601">
        <v>6713</v>
      </c>
      <c r="GA72" s="601">
        <v>7238</v>
      </c>
      <c r="GB72" s="601">
        <v>2597</v>
      </c>
      <c r="GC72" s="601">
        <v>3</v>
      </c>
      <c r="GD72" s="601">
        <v>848</v>
      </c>
      <c r="GE72" s="601">
        <v>20</v>
      </c>
      <c r="GF72" s="93" t="s">
        <v>172</v>
      </c>
      <c r="GG72" s="97" t="s">
        <v>155</v>
      </c>
      <c r="GH72" s="90" t="s">
        <v>155</v>
      </c>
      <c r="GI72" s="91" t="s">
        <v>155</v>
      </c>
      <c r="GJ72" s="793">
        <v>40483</v>
      </c>
      <c r="GK72" s="605">
        <v>7</v>
      </c>
      <c r="GL72" s="601">
        <v>282</v>
      </c>
      <c r="GM72" s="601">
        <v>282</v>
      </c>
      <c r="GN72" s="601" t="s">
        <v>202</v>
      </c>
      <c r="GO72" s="601" t="s">
        <v>202</v>
      </c>
      <c r="GP72" s="601">
        <v>230</v>
      </c>
      <c r="GQ72" s="601">
        <v>316</v>
      </c>
      <c r="GR72" s="601" t="s">
        <v>202</v>
      </c>
      <c r="GS72" s="601">
        <v>70</v>
      </c>
      <c r="GT72" s="601">
        <v>374</v>
      </c>
      <c r="GU72" s="601" t="s">
        <v>202</v>
      </c>
      <c r="GV72" s="601">
        <v>163</v>
      </c>
      <c r="GW72" s="601" t="s">
        <v>202</v>
      </c>
      <c r="GX72" s="601" t="s">
        <v>202</v>
      </c>
      <c r="GY72" s="601">
        <v>7993</v>
      </c>
      <c r="GZ72" s="601">
        <v>7929</v>
      </c>
      <c r="HA72" s="93" t="s">
        <v>172</v>
      </c>
      <c r="HB72" s="97" t="s">
        <v>155</v>
      </c>
      <c r="HC72" s="81"/>
    </row>
    <row r="73" spans="1:211" ht="14.25">
      <c r="A73" s="105" t="s">
        <v>155</v>
      </c>
      <c r="B73" s="106" t="s">
        <v>155</v>
      </c>
      <c r="C73" s="794">
        <v>40513</v>
      </c>
      <c r="D73" s="621" t="s">
        <v>202</v>
      </c>
      <c r="E73" s="619">
        <v>580</v>
      </c>
      <c r="F73" s="619">
        <v>1189</v>
      </c>
      <c r="G73" s="619">
        <v>3328</v>
      </c>
      <c r="H73" s="619">
        <v>3425</v>
      </c>
      <c r="I73" s="619" t="s">
        <v>202</v>
      </c>
      <c r="J73" s="619">
        <v>502324</v>
      </c>
      <c r="K73" s="619">
        <v>147602</v>
      </c>
      <c r="L73" s="619">
        <v>96254</v>
      </c>
      <c r="M73" s="619">
        <v>24916</v>
      </c>
      <c r="N73" s="619">
        <v>5</v>
      </c>
      <c r="O73" s="619">
        <v>1361</v>
      </c>
      <c r="P73" s="619">
        <v>183</v>
      </c>
      <c r="Q73" s="619">
        <v>15245</v>
      </c>
      <c r="R73" s="619">
        <v>6716</v>
      </c>
      <c r="S73" s="619">
        <v>8529</v>
      </c>
      <c r="T73" s="111" t="s">
        <v>173</v>
      </c>
      <c r="U73" s="620" t="s">
        <v>155</v>
      </c>
      <c r="V73" s="105" t="s">
        <v>155</v>
      </c>
      <c r="W73" s="106" t="s">
        <v>155</v>
      </c>
      <c r="X73" s="794">
        <v>40513</v>
      </c>
      <c r="Y73" s="621">
        <v>25403</v>
      </c>
      <c r="Z73" s="619">
        <v>7579</v>
      </c>
      <c r="AA73" s="619">
        <v>27</v>
      </c>
      <c r="AB73" s="619">
        <v>3</v>
      </c>
      <c r="AC73" s="619">
        <v>5887</v>
      </c>
      <c r="AD73" s="619">
        <v>404</v>
      </c>
      <c r="AE73" s="619">
        <v>5483</v>
      </c>
      <c r="AF73" s="619">
        <v>516</v>
      </c>
      <c r="AG73" s="619">
        <v>345</v>
      </c>
      <c r="AH73" s="619">
        <v>251</v>
      </c>
      <c r="AI73" s="619">
        <v>4580</v>
      </c>
      <c r="AJ73" s="619">
        <v>6177</v>
      </c>
      <c r="AK73" s="619">
        <v>148</v>
      </c>
      <c r="AL73" s="619" t="s">
        <v>202</v>
      </c>
      <c r="AM73" s="619">
        <v>96271</v>
      </c>
      <c r="AN73" s="619">
        <v>62054</v>
      </c>
      <c r="AO73" s="111" t="s">
        <v>173</v>
      </c>
      <c r="AP73" s="620" t="s">
        <v>155</v>
      </c>
      <c r="AQ73" s="105" t="s">
        <v>155</v>
      </c>
      <c r="AR73" s="106" t="s">
        <v>155</v>
      </c>
      <c r="AS73" s="794">
        <v>40513</v>
      </c>
      <c r="AT73" s="621">
        <v>7091</v>
      </c>
      <c r="AU73" s="619">
        <v>6984</v>
      </c>
      <c r="AV73" s="619">
        <v>9057</v>
      </c>
      <c r="AW73" s="619">
        <v>2043</v>
      </c>
      <c r="AX73" s="619">
        <v>831</v>
      </c>
      <c r="AY73" s="619">
        <v>460</v>
      </c>
      <c r="AZ73" s="619">
        <v>22</v>
      </c>
      <c r="BA73" s="619" t="s">
        <v>202</v>
      </c>
      <c r="BB73" s="619">
        <v>407</v>
      </c>
      <c r="BC73" s="619">
        <v>309</v>
      </c>
      <c r="BD73" s="619">
        <v>98</v>
      </c>
      <c r="BE73" s="619" t="s">
        <v>202</v>
      </c>
      <c r="BF73" s="619">
        <v>3651</v>
      </c>
      <c r="BG73" s="619">
        <v>447</v>
      </c>
      <c r="BH73" s="619">
        <v>31576</v>
      </c>
      <c r="BI73" s="619">
        <v>1190</v>
      </c>
      <c r="BJ73" s="111" t="s">
        <v>173</v>
      </c>
      <c r="BK73" s="620" t="s">
        <v>155</v>
      </c>
      <c r="BL73" s="105" t="s">
        <v>155</v>
      </c>
      <c r="BM73" s="106" t="s">
        <v>155</v>
      </c>
      <c r="BN73" s="794">
        <v>40513</v>
      </c>
      <c r="BO73" s="621">
        <v>526</v>
      </c>
      <c r="BP73" s="619">
        <v>188</v>
      </c>
      <c r="BQ73" s="619">
        <v>338</v>
      </c>
      <c r="BR73" s="619">
        <v>31</v>
      </c>
      <c r="BS73" s="619">
        <v>11624</v>
      </c>
      <c r="BT73" s="619">
        <v>13152</v>
      </c>
      <c r="BU73" s="619">
        <v>15978</v>
      </c>
      <c r="BV73" s="619">
        <v>9209</v>
      </c>
      <c r="BW73" s="619">
        <v>5099</v>
      </c>
      <c r="BX73" s="619">
        <v>6671</v>
      </c>
      <c r="BY73" s="619">
        <v>2504</v>
      </c>
      <c r="BZ73" s="619">
        <v>3</v>
      </c>
      <c r="CA73" s="619">
        <v>882</v>
      </c>
      <c r="CB73" s="619">
        <v>20</v>
      </c>
      <c r="CC73" s="619">
        <v>1485</v>
      </c>
      <c r="CD73" s="619">
        <v>219</v>
      </c>
      <c r="CE73" s="111" t="s">
        <v>173</v>
      </c>
      <c r="CF73" s="620" t="s">
        <v>155</v>
      </c>
      <c r="CG73" s="105" t="s">
        <v>155</v>
      </c>
      <c r="CH73" s="106" t="s">
        <v>155</v>
      </c>
      <c r="CI73" s="794">
        <v>40513</v>
      </c>
      <c r="CJ73" s="619">
        <v>8</v>
      </c>
      <c r="CK73" s="619">
        <v>229</v>
      </c>
      <c r="CL73" s="619">
        <v>229</v>
      </c>
      <c r="CM73" s="619" t="s">
        <v>202</v>
      </c>
      <c r="CN73" s="619" t="s">
        <v>202</v>
      </c>
      <c r="CO73" s="619">
        <v>184</v>
      </c>
      <c r="CP73" s="619">
        <v>338</v>
      </c>
      <c r="CQ73" s="619" t="s">
        <v>202</v>
      </c>
      <c r="CR73" s="619">
        <v>66</v>
      </c>
      <c r="CS73" s="619" t="s">
        <v>202</v>
      </c>
      <c r="CT73" s="619">
        <v>204</v>
      </c>
      <c r="CU73" s="619" t="s">
        <v>202</v>
      </c>
      <c r="CV73" s="619" t="s">
        <v>202</v>
      </c>
      <c r="CW73" s="619">
        <v>8215</v>
      </c>
      <c r="CX73" s="619">
        <v>12082</v>
      </c>
      <c r="CY73" s="111" t="s">
        <v>173</v>
      </c>
      <c r="CZ73" s="620" t="s">
        <v>155</v>
      </c>
      <c r="DB73" s="105" t="s">
        <v>155</v>
      </c>
      <c r="DC73" s="106" t="s">
        <v>155</v>
      </c>
      <c r="DD73" s="794">
        <v>40513</v>
      </c>
      <c r="DE73" s="621" t="s">
        <v>202</v>
      </c>
      <c r="DF73" s="619">
        <v>580</v>
      </c>
      <c r="DG73" s="619">
        <v>1230</v>
      </c>
      <c r="DH73" s="619">
        <v>3431</v>
      </c>
      <c r="DI73" s="619">
        <v>3538</v>
      </c>
      <c r="DJ73" s="619" t="s">
        <v>202</v>
      </c>
      <c r="DK73" s="619">
        <v>469495</v>
      </c>
      <c r="DL73" s="619">
        <v>41791</v>
      </c>
      <c r="DM73" s="619">
        <v>88678</v>
      </c>
      <c r="DN73" s="619">
        <v>25791</v>
      </c>
      <c r="DO73" s="619">
        <v>5</v>
      </c>
      <c r="DP73" s="619">
        <v>1362</v>
      </c>
      <c r="DQ73" s="619">
        <v>183</v>
      </c>
      <c r="DR73" s="619">
        <v>16103</v>
      </c>
      <c r="DS73" s="619">
        <v>7483</v>
      </c>
      <c r="DT73" s="619">
        <v>8620</v>
      </c>
      <c r="DU73" s="111" t="s">
        <v>173</v>
      </c>
      <c r="DV73" s="620" t="s">
        <v>155</v>
      </c>
      <c r="DW73" s="105" t="s">
        <v>155</v>
      </c>
      <c r="DX73" s="106" t="s">
        <v>155</v>
      </c>
      <c r="DY73" s="794">
        <v>40513</v>
      </c>
      <c r="DZ73" s="621">
        <v>19970</v>
      </c>
      <c r="EA73" s="619">
        <v>7667</v>
      </c>
      <c r="EB73" s="619">
        <v>27</v>
      </c>
      <c r="EC73" s="619">
        <v>3</v>
      </c>
      <c r="ED73" s="619">
        <v>5970</v>
      </c>
      <c r="EE73" s="619">
        <v>417</v>
      </c>
      <c r="EF73" s="619">
        <v>5552</v>
      </c>
      <c r="EG73" s="619">
        <v>516</v>
      </c>
      <c r="EH73" s="619">
        <v>345</v>
      </c>
      <c r="EI73" s="619">
        <v>251</v>
      </c>
      <c r="EJ73" s="619">
        <v>4580</v>
      </c>
      <c r="EK73" s="619">
        <v>6177</v>
      </c>
      <c r="EL73" s="619">
        <v>148</v>
      </c>
      <c r="EM73" s="619" t="s">
        <v>202</v>
      </c>
      <c r="EN73" s="619">
        <v>81288</v>
      </c>
      <c r="EO73" s="619">
        <v>2327</v>
      </c>
      <c r="EP73" s="111" t="s">
        <v>173</v>
      </c>
      <c r="EQ73" s="620" t="s">
        <v>155</v>
      </c>
      <c r="ER73" s="105" t="s">
        <v>155</v>
      </c>
      <c r="ES73" s="106" t="s">
        <v>155</v>
      </c>
      <c r="ET73" s="794">
        <v>40513</v>
      </c>
      <c r="EU73" s="621">
        <v>6</v>
      </c>
      <c r="EV73" s="619">
        <v>96</v>
      </c>
      <c r="EW73" s="619">
        <v>6177</v>
      </c>
      <c r="EX73" s="619">
        <v>7091</v>
      </c>
      <c r="EY73" s="619">
        <v>8503</v>
      </c>
      <c r="EZ73" s="619">
        <v>8362</v>
      </c>
      <c r="FA73" s="619">
        <v>237</v>
      </c>
      <c r="FB73" s="619">
        <v>847</v>
      </c>
      <c r="FC73" s="619">
        <v>501</v>
      </c>
      <c r="FD73" s="619">
        <v>22</v>
      </c>
      <c r="FE73" s="619" t="s">
        <v>202</v>
      </c>
      <c r="FF73" s="619">
        <v>448</v>
      </c>
      <c r="FG73" s="619">
        <v>350</v>
      </c>
      <c r="FH73" s="619">
        <v>98</v>
      </c>
      <c r="FI73" s="619">
        <v>16</v>
      </c>
      <c r="FJ73" s="619" t="s">
        <v>202</v>
      </c>
      <c r="FK73" s="111" t="s">
        <v>173</v>
      </c>
      <c r="FL73" s="620" t="s">
        <v>155</v>
      </c>
      <c r="FM73" s="105" t="s">
        <v>155</v>
      </c>
      <c r="FN73" s="106" t="s">
        <v>155</v>
      </c>
      <c r="FO73" s="107">
        <v>40513</v>
      </c>
      <c r="FP73" s="621">
        <v>155423</v>
      </c>
      <c r="FQ73" s="619">
        <v>13456</v>
      </c>
      <c r="FR73" s="619">
        <v>756</v>
      </c>
      <c r="FS73" s="619">
        <v>683</v>
      </c>
      <c r="FT73" s="619">
        <v>345</v>
      </c>
      <c r="FU73" s="619">
        <v>338</v>
      </c>
      <c r="FV73" s="619">
        <v>31</v>
      </c>
      <c r="FW73" s="619">
        <v>12023</v>
      </c>
      <c r="FX73" s="619">
        <v>13152</v>
      </c>
      <c r="FY73" s="619">
        <v>20185</v>
      </c>
      <c r="FZ73" s="619">
        <v>7287</v>
      </c>
      <c r="GA73" s="619">
        <v>6687</v>
      </c>
      <c r="GB73" s="619">
        <v>2504</v>
      </c>
      <c r="GC73" s="619">
        <v>3</v>
      </c>
      <c r="GD73" s="619">
        <v>882</v>
      </c>
      <c r="GE73" s="619">
        <v>20</v>
      </c>
      <c r="GF73" s="111" t="s">
        <v>173</v>
      </c>
      <c r="GG73" s="620" t="s">
        <v>155</v>
      </c>
      <c r="GH73" s="105" t="s">
        <v>155</v>
      </c>
      <c r="GI73" s="106" t="s">
        <v>155</v>
      </c>
      <c r="GJ73" s="794">
        <v>40513</v>
      </c>
      <c r="GK73" s="621">
        <v>8</v>
      </c>
      <c r="GL73" s="619">
        <v>296</v>
      </c>
      <c r="GM73" s="619">
        <v>296</v>
      </c>
      <c r="GN73" s="619" t="s">
        <v>202</v>
      </c>
      <c r="GO73" s="619" t="s">
        <v>202</v>
      </c>
      <c r="GP73" s="619">
        <v>184</v>
      </c>
      <c r="GQ73" s="619">
        <v>381</v>
      </c>
      <c r="GR73" s="619" t="s">
        <v>202</v>
      </c>
      <c r="GS73" s="619">
        <v>66</v>
      </c>
      <c r="GT73" s="619">
        <v>458</v>
      </c>
      <c r="GU73" s="619" t="s">
        <v>202</v>
      </c>
      <c r="GV73" s="619">
        <v>206</v>
      </c>
      <c r="GW73" s="619" t="s">
        <v>202</v>
      </c>
      <c r="GX73" s="619" t="s">
        <v>202</v>
      </c>
      <c r="GY73" s="619">
        <v>7724</v>
      </c>
      <c r="GZ73" s="619">
        <v>8543</v>
      </c>
      <c r="HA73" s="111" t="s">
        <v>173</v>
      </c>
      <c r="HB73" s="620" t="s">
        <v>155</v>
      </c>
      <c r="HC73" s="81"/>
    </row>
    <row r="74" spans="1:211">
      <c r="A74" s="398"/>
      <c r="B74" s="398"/>
      <c r="C74" s="398"/>
      <c r="D74" s="398"/>
      <c r="E74" s="398"/>
      <c r="F74" s="398"/>
      <c r="G74" s="398"/>
      <c r="H74" s="398"/>
      <c r="I74" s="398"/>
      <c r="J74" s="398"/>
      <c r="K74" s="398"/>
      <c r="L74" s="398"/>
      <c r="M74" s="398"/>
      <c r="N74" s="398"/>
      <c r="O74" s="398"/>
      <c r="P74" s="398"/>
      <c r="Q74" s="398"/>
      <c r="R74" s="398"/>
      <c r="S74" s="398"/>
      <c r="T74" s="398"/>
      <c r="U74" s="398"/>
      <c r="V74" s="398"/>
      <c r="W74" s="398"/>
      <c r="X74" s="398"/>
      <c r="Y74" s="398"/>
      <c r="Z74" s="398"/>
      <c r="AA74" s="398"/>
      <c r="AB74" s="398"/>
      <c r="AC74" s="398"/>
      <c r="AD74" s="398"/>
      <c r="AE74" s="398"/>
      <c r="AF74" s="398"/>
      <c r="AG74" s="398"/>
      <c r="AH74" s="398"/>
      <c r="AI74" s="404"/>
      <c r="AJ74" s="404"/>
      <c r="AK74" s="404"/>
      <c r="AL74" s="404"/>
      <c r="AM74" s="404"/>
      <c r="AN74" s="404"/>
      <c r="AO74" s="398"/>
      <c r="AP74" s="398"/>
      <c r="AQ74" s="398"/>
      <c r="AR74" s="398"/>
      <c r="AS74" s="398"/>
      <c r="AT74" s="398"/>
      <c r="AU74" s="398"/>
      <c r="AV74" s="398"/>
      <c r="AW74" s="398"/>
      <c r="AX74" s="404"/>
      <c r="AY74" s="404"/>
      <c r="AZ74" s="398"/>
      <c r="BA74" s="398"/>
      <c r="BB74" s="398"/>
      <c r="BC74" s="398"/>
      <c r="BD74" s="398"/>
      <c r="BE74" s="398"/>
      <c r="BF74" s="398"/>
      <c r="BG74" s="398"/>
      <c r="BH74" s="398"/>
      <c r="BI74" s="404"/>
      <c r="BJ74" s="398"/>
      <c r="BK74" s="398"/>
      <c r="BL74" s="398"/>
      <c r="BM74" s="398"/>
      <c r="BN74" s="398"/>
      <c r="BO74" s="404"/>
      <c r="BP74" s="398"/>
      <c r="BQ74" s="404"/>
      <c r="BR74" s="404"/>
      <c r="BS74" s="404"/>
      <c r="BT74" s="404"/>
      <c r="BU74" s="404"/>
      <c r="BV74" s="404"/>
      <c r="BW74" s="398"/>
      <c r="BX74" s="398"/>
      <c r="BY74" s="398"/>
      <c r="BZ74" s="398"/>
      <c r="CA74" s="398"/>
      <c r="CB74" s="398"/>
      <c r="CC74" s="398"/>
      <c r="CD74" s="404"/>
      <c r="CE74" s="398"/>
      <c r="CF74" s="398"/>
      <c r="CG74" s="398"/>
      <c r="CH74" s="398"/>
      <c r="CI74" s="398"/>
      <c r="CJ74" s="398"/>
      <c r="CK74" s="398"/>
      <c r="CL74" s="398"/>
      <c r="CM74" s="398"/>
      <c r="CN74" s="398"/>
      <c r="CO74" s="398"/>
      <c r="CP74" s="398"/>
      <c r="CQ74" s="398"/>
      <c r="CR74" s="398"/>
      <c r="CS74" s="398"/>
      <c r="CT74" s="398"/>
      <c r="CU74" s="398"/>
      <c r="CV74" s="398"/>
      <c r="CW74" s="398"/>
      <c r="CX74" s="398"/>
      <c r="CY74" s="398"/>
      <c r="CZ74" s="398"/>
      <c r="DA74" s="398"/>
      <c r="DB74" s="398"/>
      <c r="DC74" s="398"/>
      <c r="DD74" s="398"/>
      <c r="DE74" s="398"/>
      <c r="DF74" s="398"/>
      <c r="DG74" s="398"/>
      <c r="DH74" s="398"/>
      <c r="DI74" s="398"/>
      <c r="DJ74" s="398"/>
      <c r="DK74" s="398"/>
      <c r="DL74" s="398"/>
      <c r="DM74" s="398"/>
      <c r="DN74" s="398"/>
      <c r="DO74" s="398"/>
      <c r="DP74" s="398"/>
      <c r="DQ74" s="398"/>
      <c r="DR74" s="398"/>
      <c r="DS74" s="398"/>
      <c r="DT74" s="398"/>
      <c r="DU74" s="398"/>
      <c r="DV74" s="398"/>
      <c r="DW74" s="398"/>
      <c r="DX74" s="398"/>
      <c r="DY74" s="398"/>
      <c r="DZ74" s="398"/>
      <c r="EA74" s="398"/>
      <c r="EB74" s="398"/>
      <c r="EC74" s="398"/>
      <c r="ED74" s="398"/>
      <c r="EE74" s="398"/>
      <c r="EF74" s="404"/>
      <c r="EG74" s="404"/>
      <c r="EH74" s="404"/>
      <c r="EI74" s="404"/>
      <c r="EJ74" s="398"/>
      <c r="EK74" s="398"/>
      <c r="EL74" s="398"/>
      <c r="EM74" s="398"/>
      <c r="EN74" s="398"/>
      <c r="EO74" s="398"/>
      <c r="EP74" s="398"/>
      <c r="EQ74" s="398"/>
      <c r="ER74" s="404"/>
      <c r="ES74" s="398"/>
      <c r="ET74" s="398"/>
      <c r="EU74" s="398"/>
      <c r="EV74" s="474"/>
      <c r="EW74" s="398"/>
      <c r="EX74" s="398"/>
      <c r="EY74" s="398"/>
      <c r="EZ74" s="398"/>
      <c r="FA74" s="398"/>
      <c r="FB74" s="398"/>
      <c r="FC74" s="398"/>
      <c r="FD74" s="404"/>
      <c r="FE74" s="404"/>
      <c r="FF74" s="404"/>
      <c r="FG74" s="404"/>
      <c r="FH74" s="404"/>
      <c r="FI74" s="404"/>
      <c r="FJ74" s="404"/>
      <c r="FK74" s="398"/>
      <c r="FL74" s="398"/>
      <c r="FM74" s="398"/>
      <c r="FN74" s="398"/>
      <c r="FO74" s="398"/>
      <c r="FP74" s="398"/>
      <c r="FQ74" s="398"/>
      <c r="FR74" s="398"/>
      <c r="FS74" s="398"/>
      <c r="FT74" s="398"/>
      <c r="FU74" s="398"/>
      <c r="FV74" s="404"/>
      <c r="FW74" s="398"/>
      <c r="FX74" s="398"/>
      <c r="FY74" s="398"/>
      <c r="FZ74" s="398"/>
      <c r="GA74" s="398"/>
      <c r="GB74" s="398"/>
      <c r="GC74" s="398"/>
      <c r="GD74" s="398"/>
      <c r="GE74" s="404"/>
      <c r="GF74" s="398"/>
      <c r="GG74" s="398"/>
      <c r="GH74" s="398"/>
      <c r="GI74" s="398"/>
      <c r="GJ74" s="398"/>
      <c r="GK74" s="398"/>
      <c r="GL74" s="398"/>
      <c r="GM74" s="398"/>
      <c r="GN74" s="398"/>
      <c r="GO74" s="398"/>
      <c r="GP74" s="398"/>
      <c r="GQ74" s="398"/>
      <c r="GR74" s="398"/>
      <c r="GS74" s="398"/>
      <c r="GT74" s="398"/>
      <c r="GU74" s="398"/>
      <c r="GV74" s="398"/>
      <c r="GW74" s="398"/>
      <c r="GX74" s="398"/>
      <c r="GY74" s="398"/>
      <c r="GZ74" s="398"/>
      <c r="HA74" s="398"/>
      <c r="HB74" s="398"/>
    </row>
    <row r="75" spans="1:211" ht="21">
      <c r="A75" s="1495" t="s">
        <v>57</v>
      </c>
      <c r="B75" s="1496"/>
      <c r="C75" s="1497"/>
      <c r="D75" s="1247" t="s">
        <v>56</v>
      </c>
      <c r="E75" s="532"/>
      <c r="F75" s="532"/>
      <c r="G75" s="532" t="s">
        <v>192</v>
      </c>
      <c r="H75" s="532" t="s">
        <v>192</v>
      </c>
      <c r="I75" s="532"/>
      <c r="J75" s="532"/>
      <c r="K75" s="1260" t="s">
        <v>1153</v>
      </c>
      <c r="L75" s="532" t="s">
        <v>1156</v>
      </c>
      <c r="M75" s="532"/>
      <c r="N75" s="532"/>
      <c r="O75" s="532" t="s">
        <v>192</v>
      </c>
      <c r="P75" s="532" t="s">
        <v>192</v>
      </c>
      <c r="Q75" s="532"/>
      <c r="R75" s="532"/>
      <c r="S75" s="532"/>
      <c r="T75" s="1502" t="s">
        <v>62</v>
      </c>
      <c r="U75" s="1496"/>
      <c r="V75" s="1495" t="s">
        <v>57</v>
      </c>
      <c r="W75" s="1496"/>
      <c r="X75" s="1497"/>
      <c r="Y75" s="1210" t="s">
        <v>1375</v>
      </c>
      <c r="Z75" s="532"/>
      <c r="AA75" s="1038" t="s">
        <v>1376</v>
      </c>
      <c r="AB75" s="532"/>
      <c r="AC75" s="532"/>
      <c r="AD75" s="532" t="s">
        <v>192</v>
      </c>
      <c r="AE75" s="532" t="s">
        <v>192</v>
      </c>
      <c r="AF75" s="1260" t="s">
        <v>1153</v>
      </c>
      <c r="AG75" s="1210" t="s">
        <v>1377</v>
      </c>
      <c r="AH75" s="1072" t="s">
        <v>1027</v>
      </c>
      <c r="AJ75" s="1207"/>
      <c r="AK75" s="1207"/>
      <c r="AL75" s="1207"/>
      <c r="AO75" s="1502" t="s">
        <v>62</v>
      </c>
      <c r="AP75" s="1496"/>
      <c r="AQ75" s="1495" t="s">
        <v>57</v>
      </c>
      <c r="AR75" s="1496"/>
      <c r="AS75" s="1497"/>
      <c r="AT75" s="532"/>
      <c r="AU75" s="532"/>
      <c r="AV75" s="532"/>
      <c r="AW75" s="532" t="s">
        <v>192</v>
      </c>
      <c r="AX75" s="1207"/>
      <c r="AY75" s="1207"/>
      <c r="AZ75" s="532"/>
      <c r="BA75" s="1260" t="s">
        <v>1153</v>
      </c>
      <c r="BB75" s="532" t="s">
        <v>1156</v>
      </c>
      <c r="BC75" s="532"/>
      <c r="BD75" s="532"/>
      <c r="BE75" s="532" t="s">
        <v>192</v>
      </c>
      <c r="BF75" s="532" t="s">
        <v>192</v>
      </c>
      <c r="BG75" s="532"/>
      <c r="BH75" s="1210" t="s">
        <v>1356</v>
      </c>
      <c r="BI75" s="1139" t="s">
        <v>1378</v>
      </c>
      <c r="BJ75" s="1502" t="s">
        <v>62</v>
      </c>
      <c r="BK75" s="1496"/>
      <c r="BL75" s="1495" t="s">
        <v>57</v>
      </c>
      <c r="BM75" s="1496"/>
      <c r="BN75" s="1497"/>
      <c r="BP75" s="532"/>
      <c r="BR75" s="1207"/>
      <c r="BS75" s="1207"/>
      <c r="BT75" s="1207"/>
      <c r="BV75" s="1260" t="s">
        <v>1153</v>
      </c>
      <c r="BW75" s="532" t="s">
        <v>1156</v>
      </c>
      <c r="BX75" s="1247" t="s">
        <v>420</v>
      </c>
      <c r="BY75" s="532" t="s">
        <v>1156</v>
      </c>
      <c r="BZ75" s="1210" t="s">
        <v>1379</v>
      </c>
      <c r="CA75" s="532"/>
      <c r="CB75" s="1267" t="s">
        <v>1380</v>
      </c>
      <c r="CC75" s="1272"/>
      <c r="CD75" s="532" t="s">
        <v>192</v>
      </c>
      <c r="CE75" s="1502" t="s">
        <v>62</v>
      </c>
      <c r="CF75" s="1496"/>
      <c r="CG75" s="517"/>
      <c r="CH75" s="517"/>
      <c r="CI75" s="517"/>
      <c r="CJ75" s="517"/>
      <c r="CK75" s="517"/>
      <c r="CL75" s="517"/>
      <c r="CM75" s="517"/>
      <c r="CN75" s="517"/>
      <c r="CO75" s="517"/>
      <c r="CP75" s="517"/>
      <c r="CQ75" s="517"/>
      <c r="CR75" s="520"/>
      <c r="CS75" s="520"/>
      <c r="CT75" s="520"/>
      <c r="CU75" s="520"/>
      <c r="CV75" s="520"/>
      <c r="CW75" s="520"/>
      <c r="CX75" s="520"/>
      <c r="CY75" s="520"/>
      <c r="CZ75" s="520"/>
      <c r="DA75" s="520"/>
      <c r="DB75" s="1495" t="s">
        <v>57</v>
      </c>
      <c r="DC75" s="1496"/>
      <c r="DD75" s="1497"/>
      <c r="DE75" s="532" t="s">
        <v>56</v>
      </c>
      <c r="DF75" s="532"/>
      <c r="DG75" s="532"/>
      <c r="DH75" s="532" t="s">
        <v>192</v>
      </c>
      <c r="DI75" s="532" t="s">
        <v>192</v>
      </c>
      <c r="DJ75" s="532"/>
      <c r="DK75" s="532"/>
      <c r="DL75" s="1260" t="s">
        <v>1153</v>
      </c>
      <c r="DM75" s="532" t="s">
        <v>1156</v>
      </c>
      <c r="DN75" s="532"/>
      <c r="DO75" s="532"/>
      <c r="DP75" s="532" t="s">
        <v>192</v>
      </c>
      <c r="DQ75" s="532" t="s">
        <v>192</v>
      </c>
      <c r="DR75" s="532"/>
      <c r="DS75" s="532"/>
      <c r="DT75" s="532"/>
      <c r="DU75" s="1502" t="s">
        <v>62</v>
      </c>
      <c r="DV75" s="1496"/>
      <c r="DW75" s="1495" t="s">
        <v>57</v>
      </c>
      <c r="DX75" s="1496"/>
      <c r="DY75" s="1497"/>
      <c r="DZ75" s="1210" t="s">
        <v>1375</v>
      </c>
      <c r="EA75" s="532"/>
      <c r="EB75" s="1038" t="s">
        <v>1376</v>
      </c>
      <c r="EC75" s="532"/>
      <c r="ED75" s="532" t="s">
        <v>192</v>
      </c>
      <c r="EE75" s="532"/>
      <c r="EF75" s="124"/>
      <c r="EG75" s="1260" t="s">
        <v>1153</v>
      </c>
      <c r="EH75" s="532" t="s">
        <v>1156</v>
      </c>
      <c r="EJ75" s="532"/>
      <c r="EK75" s="1210" t="s">
        <v>1377</v>
      </c>
      <c r="EL75" s="1072" t="s">
        <v>1027</v>
      </c>
      <c r="EM75" s="532"/>
      <c r="EN75" s="532"/>
      <c r="EO75" s="532"/>
      <c r="EP75" s="1502" t="s">
        <v>62</v>
      </c>
      <c r="EQ75" s="1496"/>
      <c r="ER75" s="1495" t="s">
        <v>57</v>
      </c>
      <c r="ES75" s="1496"/>
      <c r="ET75" s="1497"/>
      <c r="EU75" s="531"/>
      <c r="EW75" s="532"/>
      <c r="EX75" s="1210" t="s">
        <v>1367</v>
      </c>
      <c r="EY75" s="1072" t="s">
        <v>1029</v>
      </c>
      <c r="EZ75" s="532" t="s">
        <v>192</v>
      </c>
      <c r="FA75" s="532"/>
      <c r="FB75" s="1260" t="s">
        <v>1153</v>
      </c>
      <c r="FC75" s="532" t="s">
        <v>1156</v>
      </c>
      <c r="FD75" s="1207"/>
      <c r="FE75" s="1207"/>
      <c r="FF75" s="1207"/>
      <c r="FG75" s="1207"/>
      <c r="FH75" s="1207"/>
      <c r="FI75" s="1207"/>
      <c r="FJ75" s="1236"/>
      <c r="FK75" s="1502" t="s">
        <v>62</v>
      </c>
      <c r="FL75" s="1496"/>
      <c r="FM75" s="1495" t="s">
        <v>57</v>
      </c>
      <c r="FN75" s="1496"/>
      <c r="FO75" s="1497"/>
      <c r="FP75" s="532"/>
      <c r="FQ75" s="532"/>
      <c r="FR75" s="532"/>
      <c r="FS75" s="532"/>
      <c r="FT75" s="532"/>
      <c r="FU75" s="532"/>
      <c r="FV75" s="532"/>
      <c r="FW75" s="1260" t="s">
        <v>1153</v>
      </c>
      <c r="FX75" s="1069"/>
      <c r="FY75" s="532"/>
      <c r="FZ75" s="532" t="s">
        <v>192</v>
      </c>
      <c r="GA75" s="1210" t="s">
        <v>1379</v>
      </c>
      <c r="GB75" s="532"/>
      <c r="GC75" s="1267" t="s">
        <v>1380</v>
      </c>
      <c r="GD75" s="1272"/>
      <c r="GF75" s="1502" t="s">
        <v>62</v>
      </c>
      <c r="GG75" s="1496"/>
      <c r="GH75" s="517"/>
      <c r="GI75" s="517"/>
      <c r="GJ75" s="517"/>
      <c r="GK75" s="517"/>
      <c r="GL75" s="517"/>
      <c r="GM75" s="517"/>
      <c r="GN75" s="517"/>
      <c r="GO75" s="517"/>
      <c r="GP75" s="517"/>
      <c r="GQ75" s="517"/>
      <c r="GR75" s="517"/>
      <c r="GS75" s="517"/>
      <c r="GT75" s="517"/>
      <c r="GU75" s="398"/>
      <c r="GV75" s="517"/>
      <c r="GW75" s="1217"/>
      <c r="GX75" s="1217"/>
      <c r="GY75" s="1217"/>
      <c r="GZ75" s="1217"/>
      <c r="HA75" s="1217"/>
      <c r="HB75" s="1217"/>
    </row>
    <row r="76" spans="1:211" ht="14.25">
      <c r="A76" s="1498"/>
      <c r="B76" s="1498"/>
      <c r="C76" s="1499"/>
      <c r="D76" s="587" t="s">
        <v>86</v>
      </c>
      <c r="E76" s="533" t="s">
        <v>87</v>
      </c>
      <c r="F76" s="533" t="s">
        <v>89</v>
      </c>
      <c r="G76" s="537" t="s">
        <v>1104</v>
      </c>
      <c r="H76" s="533" t="s">
        <v>90</v>
      </c>
      <c r="I76" s="587" t="s">
        <v>91</v>
      </c>
      <c r="J76" s="587" t="s">
        <v>70</v>
      </c>
      <c r="K76" s="533" t="s">
        <v>94</v>
      </c>
      <c r="L76" s="1169" t="s">
        <v>1358</v>
      </c>
      <c r="M76" s="590" t="s">
        <v>97</v>
      </c>
      <c r="N76" s="533" t="s">
        <v>98</v>
      </c>
      <c r="O76" s="533" t="s">
        <v>71</v>
      </c>
      <c r="P76" s="533" t="s">
        <v>71</v>
      </c>
      <c r="Q76" s="587" t="s">
        <v>103</v>
      </c>
      <c r="R76" s="533" t="s">
        <v>72</v>
      </c>
      <c r="S76" s="533" t="s">
        <v>74</v>
      </c>
      <c r="T76" s="1503"/>
      <c r="U76" s="1498"/>
      <c r="V76" s="1498"/>
      <c r="W76" s="1498"/>
      <c r="X76" s="1499"/>
      <c r="Y76" s="100" t="s">
        <v>755</v>
      </c>
      <c r="Z76" s="533" t="s">
        <v>1102</v>
      </c>
      <c r="AA76" s="537" t="s">
        <v>81</v>
      </c>
      <c r="AB76" s="537" t="s">
        <v>83</v>
      </c>
      <c r="AC76" s="1169" t="s">
        <v>85</v>
      </c>
      <c r="AD76" s="587" t="s">
        <v>86</v>
      </c>
      <c r="AE76" s="533" t="s">
        <v>72</v>
      </c>
      <c r="AF76" s="533" t="s">
        <v>74</v>
      </c>
      <c r="AG76" s="533" t="s">
        <v>755</v>
      </c>
      <c r="AH76" s="587" t="s">
        <v>1102</v>
      </c>
      <c r="AI76" s="588" t="s">
        <v>81</v>
      </c>
      <c r="AJ76" s="587" t="s">
        <v>82</v>
      </c>
      <c r="AK76" s="537" t="s">
        <v>83</v>
      </c>
      <c r="AL76" s="100" t="s">
        <v>84</v>
      </c>
      <c r="AM76" s="533" t="s">
        <v>85</v>
      </c>
      <c r="AN76" s="533" t="s">
        <v>87</v>
      </c>
      <c r="AO76" s="1503"/>
      <c r="AP76" s="1498"/>
      <c r="AQ76" s="1498"/>
      <c r="AR76" s="1498"/>
      <c r="AS76" s="1499"/>
      <c r="AT76" s="537" t="s">
        <v>78</v>
      </c>
      <c r="AU76" s="533" t="s">
        <v>81</v>
      </c>
      <c r="AV76" s="587" t="s">
        <v>82</v>
      </c>
      <c r="AW76" s="533" t="s">
        <v>83</v>
      </c>
      <c r="AX76" s="100" t="s">
        <v>84</v>
      </c>
      <c r="AY76" s="1169" t="s">
        <v>85</v>
      </c>
      <c r="AZ76" s="533" t="s">
        <v>87</v>
      </c>
      <c r="BA76" s="533" t="s">
        <v>1104</v>
      </c>
      <c r="BB76" s="587" t="s">
        <v>91</v>
      </c>
      <c r="BC76" s="533" t="s">
        <v>94</v>
      </c>
      <c r="BD76" s="533" t="s">
        <v>71</v>
      </c>
      <c r="BE76" s="533" t="s">
        <v>71</v>
      </c>
      <c r="BF76" s="533" t="s">
        <v>72</v>
      </c>
      <c r="BG76" s="533" t="s">
        <v>74</v>
      </c>
      <c r="BH76" s="100" t="s">
        <v>755</v>
      </c>
      <c r="BI76" s="537" t="s">
        <v>1102</v>
      </c>
      <c r="BJ76" s="1503"/>
      <c r="BK76" s="1498"/>
      <c r="BL76" s="1498"/>
      <c r="BM76" s="1498"/>
      <c r="BN76" s="1499"/>
      <c r="BO76" s="1169" t="s">
        <v>85</v>
      </c>
      <c r="BP76" s="587" t="s">
        <v>86</v>
      </c>
      <c r="BQ76" s="533" t="s">
        <v>87</v>
      </c>
      <c r="BR76" s="537" t="s">
        <v>1104</v>
      </c>
      <c r="BS76" s="533" t="s">
        <v>91</v>
      </c>
      <c r="BT76" s="590" t="s">
        <v>97</v>
      </c>
      <c r="BU76" s="533" t="s">
        <v>98</v>
      </c>
      <c r="BV76" s="533" t="s">
        <v>71</v>
      </c>
      <c r="BW76" s="533" t="s">
        <v>71</v>
      </c>
      <c r="BX76" s="533" t="s">
        <v>72</v>
      </c>
      <c r="BY76" s="533" t="s">
        <v>74</v>
      </c>
      <c r="BZ76" s="533" t="s">
        <v>755</v>
      </c>
      <c r="CA76" s="587" t="s">
        <v>1102</v>
      </c>
      <c r="CB76" s="587" t="s">
        <v>81</v>
      </c>
      <c r="CC76" s="537" t="s">
        <v>82</v>
      </c>
      <c r="CD76" s="533" t="s">
        <v>83</v>
      </c>
      <c r="CE76" s="1503"/>
      <c r="CF76" s="1498"/>
      <c r="CG76" s="517"/>
      <c r="CH76" s="517"/>
      <c r="CI76" s="517"/>
      <c r="CQ76" s="517"/>
      <c r="CR76" s="520"/>
      <c r="CS76" s="520"/>
      <c r="CT76" s="520"/>
      <c r="CU76" s="520"/>
      <c r="CV76" s="520"/>
      <c r="CW76" s="520"/>
      <c r="CX76" s="520"/>
      <c r="CY76" s="520"/>
      <c r="CZ76" s="520"/>
      <c r="DA76" s="520"/>
      <c r="DB76" s="1498"/>
      <c r="DC76" s="1498"/>
      <c r="DD76" s="1499"/>
      <c r="DE76" s="587" t="s">
        <v>86</v>
      </c>
      <c r="DF76" s="533" t="s">
        <v>87</v>
      </c>
      <c r="DG76" s="1169" t="s">
        <v>89</v>
      </c>
      <c r="DH76" s="537" t="s">
        <v>1104</v>
      </c>
      <c r="DI76" s="533" t="s">
        <v>90</v>
      </c>
      <c r="DJ76" s="587" t="s">
        <v>91</v>
      </c>
      <c r="DK76" s="587" t="s">
        <v>70</v>
      </c>
      <c r="DL76" s="533" t="s">
        <v>94</v>
      </c>
      <c r="DM76" s="1169" t="s">
        <v>1358</v>
      </c>
      <c r="DN76" s="590" t="s">
        <v>97</v>
      </c>
      <c r="DO76" s="533" t="s">
        <v>98</v>
      </c>
      <c r="DP76" s="533" t="s">
        <v>71</v>
      </c>
      <c r="DQ76" s="533" t="s">
        <v>71</v>
      </c>
      <c r="DR76" s="587" t="s">
        <v>103</v>
      </c>
      <c r="DS76" s="533" t="s">
        <v>72</v>
      </c>
      <c r="DT76" s="533" t="s">
        <v>74</v>
      </c>
      <c r="DU76" s="1503"/>
      <c r="DV76" s="1498"/>
      <c r="DW76" s="1498"/>
      <c r="DX76" s="1498"/>
      <c r="DY76" s="1499"/>
      <c r="DZ76" s="100" t="s">
        <v>755</v>
      </c>
      <c r="EA76" s="533" t="s">
        <v>1102</v>
      </c>
      <c r="EB76" s="587" t="s">
        <v>81</v>
      </c>
      <c r="EC76" s="533" t="s">
        <v>83</v>
      </c>
      <c r="ED76" s="100" t="s">
        <v>84</v>
      </c>
      <c r="EE76" s="1169" t="s">
        <v>85</v>
      </c>
      <c r="EF76" s="587" t="s">
        <v>86</v>
      </c>
      <c r="EG76" s="533" t="s">
        <v>1104</v>
      </c>
      <c r="EH76" s="587" t="s">
        <v>90</v>
      </c>
      <c r="EI76" s="533" t="s">
        <v>72</v>
      </c>
      <c r="EJ76" s="533" t="s">
        <v>74</v>
      </c>
      <c r="EK76" s="100" t="s">
        <v>755</v>
      </c>
      <c r="EL76" s="587" t="s">
        <v>1102</v>
      </c>
      <c r="EM76" s="588" t="s">
        <v>81</v>
      </c>
      <c r="EN76" s="587" t="s">
        <v>82</v>
      </c>
      <c r="EO76" s="533" t="s">
        <v>83</v>
      </c>
      <c r="EP76" s="1503"/>
      <c r="EQ76" s="1498"/>
      <c r="ER76" s="1498"/>
      <c r="ES76" s="1498"/>
      <c r="ET76" s="1499"/>
      <c r="EU76" s="533" t="s">
        <v>90</v>
      </c>
      <c r="EV76" s="533" t="s">
        <v>72</v>
      </c>
      <c r="EW76" s="533" t="s">
        <v>74</v>
      </c>
      <c r="EX76" s="100" t="s">
        <v>755</v>
      </c>
      <c r="EY76" s="587" t="s">
        <v>1102</v>
      </c>
      <c r="EZ76" s="587" t="s">
        <v>78</v>
      </c>
      <c r="FA76" s="588" t="s">
        <v>81</v>
      </c>
      <c r="FB76" s="533" t="s">
        <v>82</v>
      </c>
      <c r="FC76" s="533" t="s">
        <v>83</v>
      </c>
      <c r="FD76" s="100" t="s">
        <v>84</v>
      </c>
      <c r="FE76" s="591" t="s">
        <v>85</v>
      </c>
      <c r="FF76" s="537" t="s">
        <v>87</v>
      </c>
      <c r="FG76" s="537" t="s">
        <v>1104</v>
      </c>
      <c r="FH76" s="587" t="s">
        <v>91</v>
      </c>
      <c r="FI76" s="537" t="s">
        <v>94</v>
      </c>
      <c r="FJ76" s="533" t="s">
        <v>71</v>
      </c>
      <c r="FK76" s="1503"/>
      <c r="FL76" s="1498"/>
      <c r="FM76" s="1498"/>
      <c r="FN76" s="1498"/>
      <c r="FO76" s="1499"/>
      <c r="FP76" s="533" t="s">
        <v>83</v>
      </c>
      <c r="FQ76" s="100" t="s">
        <v>84</v>
      </c>
      <c r="FR76" s="1169" t="s">
        <v>85</v>
      </c>
      <c r="FS76" s="533" t="s">
        <v>87</v>
      </c>
      <c r="FT76" s="537" t="s">
        <v>1104</v>
      </c>
      <c r="FU76" s="533" t="s">
        <v>97</v>
      </c>
      <c r="FV76" s="533" t="s">
        <v>98</v>
      </c>
      <c r="FW76" s="537" t="s">
        <v>71</v>
      </c>
      <c r="FX76" s="533" t="s">
        <v>71</v>
      </c>
      <c r="FY76" s="533" t="s">
        <v>72</v>
      </c>
      <c r="FZ76" s="533" t="s">
        <v>74</v>
      </c>
      <c r="GA76" s="533" t="s">
        <v>755</v>
      </c>
      <c r="GB76" s="587" t="s">
        <v>1102</v>
      </c>
      <c r="GC76" s="588" t="s">
        <v>81</v>
      </c>
      <c r="GD76" s="587" t="s">
        <v>82</v>
      </c>
      <c r="GE76" s="533" t="s">
        <v>83</v>
      </c>
      <c r="GF76" s="1503"/>
      <c r="GG76" s="1498"/>
      <c r="GH76" s="517"/>
      <c r="GI76" s="517"/>
      <c r="GJ76" s="517"/>
      <c r="GV76" s="398"/>
      <c r="GW76" s="1217"/>
      <c r="GX76" s="1217"/>
      <c r="GY76" s="1217"/>
      <c r="GZ76" s="1217"/>
      <c r="HA76" s="1217"/>
      <c r="HB76" s="1217"/>
    </row>
    <row r="77" spans="1:211" ht="14.25">
      <c r="A77" s="1498"/>
      <c r="B77" s="1498"/>
      <c r="C77" s="1499"/>
      <c r="D77" s="587" t="s">
        <v>192</v>
      </c>
      <c r="E77" s="537" t="s">
        <v>192</v>
      </c>
      <c r="F77" s="537"/>
      <c r="G77" s="537" t="s">
        <v>1108</v>
      </c>
      <c r="H77" s="537"/>
      <c r="I77" s="587"/>
      <c r="J77" s="587" t="s">
        <v>1170</v>
      </c>
      <c r="K77" s="537"/>
      <c r="L77" s="537"/>
      <c r="M77" s="590"/>
      <c r="N77" s="537"/>
      <c r="O77" s="537" t="s">
        <v>1109</v>
      </c>
      <c r="P77" s="537" t="s">
        <v>1110</v>
      </c>
      <c r="Q77" s="587" t="s">
        <v>192</v>
      </c>
      <c r="R77" s="537"/>
      <c r="S77" s="537"/>
      <c r="T77" s="1503"/>
      <c r="U77" s="1498"/>
      <c r="V77" s="1498"/>
      <c r="W77" s="1498"/>
      <c r="X77" s="1499"/>
      <c r="Y77" s="100" t="s">
        <v>76</v>
      </c>
      <c r="Z77" s="537" t="s">
        <v>76</v>
      </c>
      <c r="AA77" s="537"/>
      <c r="AB77" s="537"/>
      <c r="AC77" s="537"/>
      <c r="AD77" s="587" t="s">
        <v>192</v>
      </c>
      <c r="AE77" s="537"/>
      <c r="AF77" s="537"/>
      <c r="AG77" s="537" t="s">
        <v>76</v>
      </c>
      <c r="AH77" s="587" t="s">
        <v>76</v>
      </c>
      <c r="AI77" s="587"/>
      <c r="AJ77" s="587"/>
      <c r="AK77" s="537"/>
      <c r="AL77" s="100"/>
      <c r="AM77" s="537"/>
      <c r="AN77" s="537" t="s">
        <v>192</v>
      </c>
      <c r="AO77" s="1503"/>
      <c r="AP77" s="1498"/>
      <c r="AQ77" s="1498"/>
      <c r="AR77" s="1498"/>
      <c r="AS77" s="1499"/>
      <c r="AT77" s="537"/>
      <c r="AU77" s="537"/>
      <c r="AV77" s="587"/>
      <c r="AW77" s="537"/>
      <c r="AX77" s="100"/>
      <c r="AY77" s="537"/>
      <c r="AZ77" s="537" t="s">
        <v>192</v>
      </c>
      <c r="BA77" s="537" t="s">
        <v>1108</v>
      </c>
      <c r="BB77" s="587"/>
      <c r="BC77" s="537"/>
      <c r="BD77" s="537" t="s">
        <v>1109</v>
      </c>
      <c r="BE77" s="537" t="s">
        <v>1110</v>
      </c>
      <c r="BF77" s="537"/>
      <c r="BG77" s="537"/>
      <c r="BH77" s="100" t="s">
        <v>76</v>
      </c>
      <c r="BI77" s="537" t="s">
        <v>76</v>
      </c>
      <c r="BJ77" s="1503"/>
      <c r="BK77" s="1498"/>
      <c r="BL77" s="1498"/>
      <c r="BM77" s="1498"/>
      <c r="BN77" s="1499"/>
      <c r="BO77" s="537"/>
      <c r="BP77" s="587" t="s">
        <v>192</v>
      </c>
      <c r="BQ77" s="537" t="s">
        <v>192</v>
      </c>
      <c r="BR77" s="537" t="s">
        <v>1108</v>
      </c>
      <c r="BS77" s="537"/>
      <c r="BT77" s="590"/>
      <c r="BU77" s="537"/>
      <c r="BV77" s="537" t="s">
        <v>1109</v>
      </c>
      <c r="BW77" s="537" t="s">
        <v>1110</v>
      </c>
      <c r="BX77" s="537"/>
      <c r="BY77" s="537"/>
      <c r="BZ77" s="537" t="s">
        <v>76</v>
      </c>
      <c r="CA77" s="587" t="s">
        <v>76</v>
      </c>
      <c r="CB77" s="587"/>
      <c r="CC77" s="537"/>
      <c r="CD77" s="537"/>
      <c r="CE77" s="1503"/>
      <c r="CF77" s="1498"/>
      <c r="CG77" s="100"/>
      <c r="CH77" s="100"/>
      <c r="CI77" s="100"/>
      <c r="CQ77" s="100"/>
      <c r="CR77" s="520"/>
      <c r="CS77" s="520"/>
      <c r="CT77" s="520"/>
      <c r="CU77" s="520"/>
      <c r="CV77" s="520"/>
      <c r="CW77" s="520"/>
      <c r="CX77" s="520"/>
      <c r="CY77" s="520"/>
      <c r="CZ77" s="520"/>
      <c r="DA77" s="520"/>
      <c r="DB77" s="1498"/>
      <c r="DC77" s="1498"/>
      <c r="DD77" s="1499"/>
      <c r="DE77" s="587" t="s">
        <v>192</v>
      </c>
      <c r="DF77" s="537" t="s">
        <v>192</v>
      </c>
      <c r="DG77" s="537"/>
      <c r="DH77" s="537" t="s">
        <v>1108</v>
      </c>
      <c r="DI77" s="537"/>
      <c r="DJ77" s="587"/>
      <c r="DK77" s="587" t="s">
        <v>1170</v>
      </c>
      <c r="DL77" s="537"/>
      <c r="DM77" s="414"/>
      <c r="DN77" s="590"/>
      <c r="DO77" s="537"/>
      <c r="DP77" s="537" t="s">
        <v>1109</v>
      </c>
      <c r="DQ77" s="537" t="s">
        <v>1110</v>
      </c>
      <c r="DR77" s="587" t="s">
        <v>192</v>
      </c>
      <c r="DS77" s="537"/>
      <c r="DT77" s="537"/>
      <c r="DU77" s="1503"/>
      <c r="DV77" s="1498"/>
      <c r="DW77" s="1498"/>
      <c r="DX77" s="1498"/>
      <c r="DY77" s="1499"/>
      <c r="DZ77" s="100" t="s">
        <v>76</v>
      </c>
      <c r="EA77" s="537" t="s">
        <v>76</v>
      </c>
      <c r="EB77" s="587"/>
      <c r="EC77" s="537"/>
      <c r="ED77" s="100"/>
      <c r="EE77" s="537"/>
      <c r="EF77" s="587" t="s">
        <v>192</v>
      </c>
      <c r="EG77" s="537" t="s">
        <v>1108</v>
      </c>
      <c r="EH77" s="587"/>
      <c r="EI77" s="537"/>
      <c r="EJ77" s="537"/>
      <c r="EK77" s="100" t="s">
        <v>76</v>
      </c>
      <c r="EL77" s="587" t="s">
        <v>76</v>
      </c>
      <c r="EM77" s="587"/>
      <c r="EN77" s="587"/>
      <c r="EO77" s="537"/>
      <c r="EP77" s="1503"/>
      <c r="EQ77" s="1498"/>
      <c r="ER77" s="1498"/>
      <c r="ES77" s="1498"/>
      <c r="ET77" s="1499"/>
      <c r="EU77" s="537"/>
      <c r="EV77" s="537"/>
      <c r="EW77" s="537"/>
      <c r="EX77" s="100" t="s">
        <v>76</v>
      </c>
      <c r="EY77" s="587" t="s">
        <v>76</v>
      </c>
      <c r="EZ77" s="587"/>
      <c r="FA77" s="587"/>
      <c r="FB77" s="537"/>
      <c r="FC77" s="537"/>
      <c r="FD77" s="100"/>
      <c r="FE77" s="537"/>
      <c r="FF77" s="537" t="s">
        <v>192</v>
      </c>
      <c r="FG77" s="537" t="s">
        <v>1108</v>
      </c>
      <c r="FH77" s="587"/>
      <c r="FI77" s="537"/>
      <c r="FJ77" s="537" t="s">
        <v>1109</v>
      </c>
      <c r="FK77" s="1503"/>
      <c r="FL77" s="1498"/>
      <c r="FM77" s="1498"/>
      <c r="FN77" s="1498"/>
      <c r="FO77" s="1499"/>
      <c r="FP77" s="537"/>
      <c r="FQ77" s="100"/>
      <c r="FR77" s="537"/>
      <c r="FS77" s="537" t="s">
        <v>192</v>
      </c>
      <c r="FT77" s="537" t="s">
        <v>1108</v>
      </c>
      <c r="FU77" s="537"/>
      <c r="FV77" s="537"/>
      <c r="FW77" s="537" t="s">
        <v>1109</v>
      </c>
      <c r="FX77" s="537" t="s">
        <v>1110</v>
      </c>
      <c r="FY77" s="537"/>
      <c r="FZ77" s="537"/>
      <c r="GA77" s="537" t="s">
        <v>76</v>
      </c>
      <c r="GB77" s="587" t="s">
        <v>76</v>
      </c>
      <c r="GC77" s="587"/>
      <c r="GD77" s="587"/>
      <c r="GE77" s="537"/>
      <c r="GF77" s="1503"/>
      <c r="GG77" s="1498"/>
      <c r="GH77" s="100"/>
      <c r="GI77" s="100"/>
      <c r="GJ77" s="100"/>
      <c r="GV77" s="408"/>
      <c r="GW77" s="1217"/>
      <c r="GX77" s="1217"/>
      <c r="GY77" s="1217"/>
      <c r="GZ77" s="1217"/>
      <c r="HA77" s="1217"/>
      <c r="HB77" s="1217"/>
    </row>
    <row r="78" spans="1:211">
      <c r="A78" s="1498"/>
      <c r="B78" s="1498"/>
      <c r="C78" s="1499"/>
      <c r="D78" s="1031" t="s">
        <v>306</v>
      </c>
      <c r="E78" s="418" t="s">
        <v>1117</v>
      </c>
      <c r="F78" s="414" t="s">
        <v>314</v>
      </c>
      <c r="G78" s="1077" t="s">
        <v>67</v>
      </c>
      <c r="H78" s="414" t="s">
        <v>1292</v>
      </c>
      <c r="I78" s="418" t="s">
        <v>318</v>
      </c>
      <c r="J78" s="1031" t="s">
        <v>452</v>
      </c>
      <c r="K78" s="506" t="s">
        <v>1326</v>
      </c>
      <c r="L78" s="506" t="s">
        <v>1360</v>
      </c>
      <c r="M78" s="465" t="s">
        <v>121</v>
      </c>
      <c r="N78" s="1031" t="s">
        <v>1112</v>
      </c>
      <c r="O78" s="423" t="s">
        <v>333</v>
      </c>
      <c r="P78" s="1031" t="s">
        <v>335</v>
      </c>
      <c r="Q78" s="1029" t="s">
        <v>977</v>
      </c>
      <c r="R78" s="423" t="s">
        <v>1115</v>
      </c>
      <c r="S78" s="414" t="s">
        <v>1116</v>
      </c>
      <c r="T78" s="1503"/>
      <c r="U78" s="1498"/>
      <c r="V78" s="1498"/>
      <c r="W78" s="1498"/>
      <c r="X78" s="1499"/>
      <c r="Y78" s="1031" t="s">
        <v>285</v>
      </c>
      <c r="Z78" s="506" t="s">
        <v>1196</v>
      </c>
      <c r="AA78" s="414" t="s">
        <v>108</v>
      </c>
      <c r="AB78" s="414" t="s">
        <v>1118</v>
      </c>
      <c r="AC78" s="423" t="s">
        <v>1270</v>
      </c>
      <c r="AD78" s="1031" t="s">
        <v>306</v>
      </c>
      <c r="AE78" s="423" t="s">
        <v>1115</v>
      </c>
      <c r="AF78" s="414" t="s">
        <v>1116</v>
      </c>
      <c r="AG78" s="423" t="s">
        <v>285</v>
      </c>
      <c r="AH78" s="1029" t="s">
        <v>1196</v>
      </c>
      <c r="AI78" s="418" t="s">
        <v>108</v>
      </c>
      <c r="AJ78" s="418" t="s">
        <v>109</v>
      </c>
      <c r="AK78" s="414" t="s">
        <v>1118</v>
      </c>
      <c r="AL78" s="542" t="s">
        <v>1270</v>
      </c>
      <c r="AM78" s="414" t="s">
        <v>1118</v>
      </c>
      <c r="AN78" s="418" t="s">
        <v>1117</v>
      </c>
      <c r="AO78" s="1503"/>
      <c r="AP78" s="1498"/>
      <c r="AQ78" s="1498"/>
      <c r="AR78" s="1498"/>
      <c r="AS78" s="1499"/>
      <c r="AT78" s="418" t="s">
        <v>105</v>
      </c>
      <c r="AU78" s="414" t="s">
        <v>108</v>
      </c>
      <c r="AV78" s="418" t="s">
        <v>109</v>
      </c>
      <c r="AW78" s="414" t="s">
        <v>1118</v>
      </c>
      <c r="AX78" s="542" t="s">
        <v>1270</v>
      </c>
      <c r="AY78" s="423" t="s">
        <v>1270</v>
      </c>
      <c r="AZ78" s="418" t="s">
        <v>1117</v>
      </c>
      <c r="BA78" s="1143" t="s">
        <v>67</v>
      </c>
      <c r="BB78" s="418" t="s">
        <v>318</v>
      </c>
      <c r="BC78" s="479" t="s">
        <v>1335</v>
      </c>
      <c r="BD78" s="423" t="s">
        <v>333</v>
      </c>
      <c r="BE78" s="1031" t="s">
        <v>335</v>
      </c>
      <c r="BF78" s="423" t="s">
        <v>1115</v>
      </c>
      <c r="BG78" s="414" t="s">
        <v>1116</v>
      </c>
      <c r="BH78" s="1031" t="s">
        <v>285</v>
      </c>
      <c r="BI78" s="506" t="s">
        <v>1196</v>
      </c>
      <c r="BJ78" s="1503"/>
      <c r="BK78" s="1498"/>
      <c r="BL78" s="1498"/>
      <c r="BM78" s="1498"/>
      <c r="BN78" s="1499"/>
      <c r="BO78" s="423" t="s">
        <v>1270</v>
      </c>
      <c r="BP78" s="1031" t="s">
        <v>306</v>
      </c>
      <c r="BQ78" s="418" t="s">
        <v>1117</v>
      </c>
      <c r="BR78" s="1077" t="s">
        <v>67</v>
      </c>
      <c r="BS78" s="414" t="s">
        <v>318</v>
      </c>
      <c r="BT78" s="465" t="s">
        <v>121</v>
      </c>
      <c r="BU78" s="1031" t="s">
        <v>1112</v>
      </c>
      <c r="BV78" s="423" t="s">
        <v>333</v>
      </c>
      <c r="BW78" s="1031" t="s">
        <v>335</v>
      </c>
      <c r="BX78" s="423" t="s">
        <v>1115</v>
      </c>
      <c r="BY78" s="414" t="s">
        <v>1116</v>
      </c>
      <c r="BZ78" s="423" t="s">
        <v>285</v>
      </c>
      <c r="CA78" s="1029" t="s">
        <v>1196</v>
      </c>
      <c r="CB78" s="418" t="s">
        <v>108</v>
      </c>
      <c r="CC78" s="414" t="s">
        <v>109</v>
      </c>
      <c r="CD78" s="414" t="s">
        <v>1118</v>
      </c>
      <c r="CE78" s="1503"/>
      <c r="CF78" s="1498"/>
      <c r="CG78" s="408"/>
      <c r="CH78" s="408"/>
      <c r="CI78" s="408"/>
      <c r="CQ78" s="408"/>
      <c r="CR78" s="1217"/>
      <c r="CS78" s="1217"/>
      <c r="CT78" s="1217"/>
      <c r="CU78" s="1217"/>
      <c r="CV78" s="1217"/>
      <c r="CW78" s="1217"/>
      <c r="CX78" s="1217"/>
      <c r="CY78" s="1217"/>
      <c r="CZ78" s="1217"/>
      <c r="DA78" s="1217"/>
      <c r="DB78" s="1498"/>
      <c r="DC78" s="1498"/>
      <c r="DD78" s="1499"/>
      <c r="DE78" s="1031" t="s">
        <v>306</v>
      </c>
      <c r="DF78" s="418" t="s">
        <v>1117</v>
      </c>
      <c r="DG78" s="414" t="s">
        <v>314</v>
      </c>
      <c r="DH78" s="1077" t="s">
        <v>67</v>
      </c>
      <c r="DI78" s="414" t="s">
        <v>1292</v>
      </c>
      <c r="DJ78" s="418" t="s">
        <v>318</v>
      </c>
      <c r="DK78" s="1031" t="s">
        <v>452</v>
      </c>
      <c r="DL78" s="506" t="s">
        <v>1326</v>
      </c>
      <c r="DM78" s="506" t="s">
        <v>1360</v>
      </c>
      <c r="DN78" s="465" t="s">
        <v>121</v>
      </c>
      <c r="DO78" s="1031" t="s">
        <v>1112</v>
      </c>
      <c r="DP78" s="423" t="s">
        <v>333</v>
      </c>
      <c r="DQ78" s="1031" t="s">
        <v>335</v>
      </c>
      <c r="DR78" s="1029" t="s">
        <v>977</v>
      </c>
      <c r="DS78" s="423" t="s">
        <v>1115</v>
      </c>
      <c r="DT78" s="414" t="s">
        <v>1116</v>
      </c>
      <c r="DU78" s="1503"/>
      <c r="DV78" s="1498"/>
      <c r="DW78" s="1498"/>
      <c r="DX78" s="1498"/>
      <c r="DY78" s="1499"/>
      <c r="DZ78" s="1031" t="s">
        <v>285</v>
      </c>
      <c r="EA78" s="506" t="s">
        <v>1196</v>
      </c>
      <c r="EB78" s="418" t="s">
        <v>108</v>
      </c>
      <c r="EC78" s="414" t="s">
        <v>1118</v>
      </c>
      <c r="ED78" s="542" t="s">
        <v>1270</v>
      </c>
      <c r="EE78" s="423" t="s">
        <v>1270</v>
      </c>
      <c r="EF78" s="1031" t="s">
        <v>306</v>
      </c>
      <c r="EG78" s="1143" t="s">
        <v>67</v>
      </c>
      <c r="EH78" s="418" t="s">
        <v>1292</v>
      </c>
      <c r="EI78" s="423" t="s">
        <v>1115</v>
      </c>
      <c r="EJ78" s="414" t="s">
        <v>1116</v>
      </c>
      <c r="EK78" s="1031" t="s">
        <v>285</v>
      </c>
      <c r="EL78" s="1029" t="s">
        <v>1196</v>
      </c>
      <c r="EM78" s="418" t="s">
        <v>108</v>
      </c>
      <c r="EN78" s="418" t="s">
        <v>109</v>
      </c>
      <c r="EO78" s="414" t="s">
        <v>1118</v>
      </c>
      <c r="EP78" s="1503"/>
      <c r="EQ78" s="1498"/>
      <c r="ER78" s="1498"/>
      <c r="ES78" s="1498"/>
      <c r="ET78" s="1499"/>
      <c r="EU78" s="414" t="s">
        <v>1292</v>
      </c>
      <c r="EV78" s="423" t="s">
        <v>1115</v>
      </c>
      <c r="EW78" s="414" t="s">
        <v>1116</v>
      </c>
      <c r="EX78" s="1031" t="s">
        <v>285</v>
      </c>
      <c r="EY78" s="1029" t="s">
        <v>1196</v>
      </c>
      <c r="EZ78" s="418" t="s">
        <v>105</v>
      </c>
      <c r="FA78" s="418" t="s">
        <v>108</v>
      </c>
      <c r="FB78" s="414" t="s">
        <v>109</v>
      </c>
      <c r="FC78" s="414" t="s">
        <v>1118</v>
      </c>
      <c r="FD78" s="542" t="s">
        <v>1270</v>
      </c>
      <c r="FE78" s="423" t="s">
        <v>1270</v>
      </c>
      <c r="FF78" s="418" t="s">
        <v>1117</v>
      </c>
      <c r="FG78" s="1077" t="s">
        <v>67</v>
      </c>
      <c r="FH78" s="418" t="s">
        <v>318</v>
      </c>
      <c r="FI78" s="479" t="s">
        <v>1335</v>
      </c>
      <c r="FJ78" s="423" t="s">
        <v>333</v>
      </c>
      <c r="FK78" s="1503"/>
      <c r="FL78" s="1498"/>
      <c r="FM78" s="1498"/>
      <c r="FN78" s="1498"/>
      <c r="FO78" s="1499"/>
      <c r="FP78" s="414" t="s">
        <v>1118</v>
      </c>
      <c r="FQ78" s="542" t="s">
        <v>1270</v>
      </c>
      <c r="FR78" s="423" t="s">
        <v>1270</v>
      </c>
      <c r="FS78" s="418" t="s">
        <v>1117</v>
      </c>
      <c r="FT78" s="1077" t="s">
        <v>67</v>
      </c>
      <c r="FU78" s="414" t="s">
        <v>121</v>
      </c>
      <c r="FV78" s="1031" t="s">
        <v>1112</v>
      </c>
      <c r="FW78" s="423" t="s">
        <v>333</v>
      </c>
      <c r="FX78" s="1031" t="s">
        <v>335</v>
      </c>
      <c r="FY78" s="423" t="s">
        <v>1115</v>
      </c>
      <c r="FZ78" s="414" t="s">
        <v>1116</v>
      </c>
      <c r="GA78" s="423" t="s">
        <v>285</v>
      </c>
      <c r="GB78" s="1029" t="s">
        <v>1196</v>
      </c>
      <c r="GC78" s="418" t="s">
        <v>108</v>
      </c>
      <c r="GD78" s="418" t="s">
        <v>109</v>
      </c>
      <c r="GE78" s="414" t="s">
        <v>1118</v>
      </c>
      <c r="GF78" s="1503"/>
      <c r="GG78" s="1498"/>
      <c r="GH78" s="408"/>
      <c r="GI78" s="408"/>
      <c r="GJ78" s="408"/>
      <c r="GV78" s="408"/>
      <c r="GW78" s="1217"/>
      <c r="GX78" s="1217"/>
      <c r="GY78" s="1217"/>
      <c r="GZ78" s="1217"/>
      <c r="HA78" s="1217"/>
      <c r="HB78" s="1217"/>
    </row>
    <row r="79" spans="1:211" ht="14.25">
      <c r="A79" s="1498"/>
      <c r="B79" s="1498"/>
      <c r="C79" s="1499"/>
      <c r="D79" s="418"/>
      <c r="E79" s="414" t="s">
        <v>56</v>
      </c>
      <c r="F79" s="414" t="s">
        <v>56</v>
      </c>
      <c r="G79" s="1031" t="s">
        <v>1125</v>
      </c>
      <c r="H79" s="414" t="s">
        <v>56</v>
      </c>
      <c r="I79" s="418" t="s">
        <v>56</v>
      </c>
      <c r="J79" s="418"/>
      <c r="K79" s="414" t="s">
        <v>56</v>
      </c>
      <c r="L79" s="414" t="s">
        <v>138</v>
      </c>
      <c r="M79" s="465"/>
      <c r="N79" s="414" t="s">
        <v>56</v>
      </c>
      <c r="O79" s="414"/>
      <c r="P79" s="414"/>
      <c r="Q79" s="418" t="s">
        <v>56</v>
      </c>
      <c r="R79" s="414" t="s">
        <v>56</v>
      </c>
      <c r="S79" s="414"/>
      <c r="T79" s="1503"/>
      <c r="U79" s="1498"/>
      <c r="V79" s="1498"/>
      <c r="W79" s="1498"/>
      <c r="X79" s="1499"/>
      <c r="Y79" s="1031" t="s">
        <v>1125</v>
      </c>
      <c r="Z79" s="1031" t="s">
        <v>1125</v>
      </c>
      <c r="AA79" s="414" t="s">
        <v>56</v>
      </c>
      <c r="AB79" s="423" t="s">
        <v>1126</v>
      </c>
      <c r="AC79" s="423" t="s">
        <v>1180</v>
      </c>
      <c r="AD79" s="418"/>
      <c r="AE79" s="414" t="s">
        <v>56</v>
      </c>
      <c r="AF79" s="414"/>
      <c r="AG79" s="1031" t="s">
        <v>1125</v>
      </c>
      <c r="AH79" s="1031" t="s">
        <v>1125</v>
      </c>
      <c r="AI79" s="418" t="s">
        <v>56</v>
      </c>
      <c r="AJ79" s="418"/>
      <c r="AK79" s="423" t="s">
        <v>1126</v>
      </c>
      <c r="AL79" s="542" t="s">
        <v>1127</v>
      </c>
      <c r="AM79" s="423" t="s">
        <v>1296</v>
      </c>
      <c r="AN79" s="414" t="s">
        <v>56</v>
      </c>
      <c r="AO79" s="1503"/>
      <c r="AP79" s="1498"/>
      <c r="AQ79" s="1498"/>
      <c r="AR79" s="1498"/>
      <c r="AS79" s="1499"/>
      <c r="AT79" s="414" t="s">
        <v>56</v>
      </c>
      <c r="AU79" s="414"/>
      <c r="AV79" s="418"/>
      <c r="AW79" s="423" t="s">
        <v>1126</v>
      </c>
      <c r="AX79" s="542" t="s">
        <v>1127</v>
      </c>
      <c r="AY79" s="423" t="s">
        <v>1180</v>
      </c>
      <c r="AZ79" s="414" t="s">
        <v>56</v>
      </c>
      <c r="BA79" s="423" t="s">
        <v>1125</v>
      </c>
      <c r="BB79" s="418" t="s">
        <v>56</v>
      </c>
      <c r="BC79" s="414" t="s">
        <v>56</v>
      </c>
      <c r="BD79" s="414"/>
      <c r="BE79" s="414"/>
      <c r="BF79" s="414" t="s">
        <v>56</v>
      </c>
      <c r="BG79" s="414"/>
      <c r="BH79" s="1031" t="s">
        <v>1125</v>
      </c>
      <c r="BI79" s="1031" t="s">
        <v>1125</v>
      </c>
      <c r="BJ79" s="1503"/>
      <c r="BK79" s="1498"/>
      <c r="BL79" s="1498"/>
      <c r="BM79" s="1498"/>
      <c r="BN79" s="1499"/>
      <c r="BO79" s="423" t="s">
        <v>1180</v>
      </c>
      <c r="BP79" s="418"/>
      <c r="BQ79" s="414" t="s">
        <v>56</v>
      </c>
      <c r="BR79" s="1031" t="s">
        <v>1125</v>
      </c>
      <c r="BS79" s="414" t="s">
        <v>56</v>
      </c>
      <c r="BT79" s="465"/>
      <c r="BU79" s="414" t="s">
        <v>56</v>
      </c>
      <c r="BV79" s="414"/>
      <c r="BW79" s="414"/>
      <c r="BX79" s="414" t="s">
        <v>56</v>
      </c>
      <c r="BY79" s="414"/>
      <c r="BZ79" s="1031" t="s">
        <v>1125</v>
      </c>
      <c r="CA79" s="1031" t="s">
        <v>1125</v>
      </c>
      <c r="CB79" s="418"/>
      <c r="CC79" s="414"/>
      <c r="CD79" s="423" t="s">
        <v>1126</v>
      </c>
      <c r="CE79" s="1503"/>
      <c r="CF79" s="1498"/>
      <c r="CG79" s="408"/>
      <c r="CH79" s="408"/>
      <c r="CI79" s="408"/>
      <c r="CQ79" s="398"/>
      <c r="CR79" s="1217"/>
      <c r="CS79" s="1217"/>
      <c r="CT79" s="1217"/>
      <c r="CU79" s="1217"/>
      <c r="CV79" s="1217"/>
      <c r="CW79" s="1217"/>
      <c r="CX79" s="1217"/>
      <c r="CY79" s="1217"/>
      <c r="CZ79" s="1217"/>
      <c r="DA79" s="1217"/>
      <c r="DB79" s="1498"/>
      <c r="DC79" s="1498"/>
      <c r="DD79" s="1499"/>
      <c r="DE79" s="418"/>
      <c r="DF79" s="414" t="s">
        <v>56</v>
      </c>
      <c r="DG79" s="414" t="s">
        <v>56</v>
      </c>
      <c r="DH79" s="1031" t="s">
        <v>1125</v>
      </c>
      <c r="DI79" s="414" t="s">
        <v>56</v>
      </c>
      <c r="DJ79" s="418" t="s">
        <v>56</v>
      </c>
      <c r="DK79" s="418"/>
      <c r="DL79" s="414" t="s">
        <v>56</v>
      </c>
      <c r="DM79" s="414" t="s">
        <v>138</v>
      </c>
      <c r="DN79" s="465"/>
      <c r="DO79" s="414" t="s">
        <v>56</v>
      </c>
      <c r="DP79" s="414"/>
      <c r="DQ79" s="414"/>
      <c r="DR79" s="418" t="s">
        <v>56</v>
      </c>
      <c r="DS79" s="414" t="s">
        <v>56</v>
      </c>
      <c r="DT79" s="414"/>
      <c r="DU79" s="1503"/>
      <c r="DV79" s="1498"/>
      <c r="DW79" s="1498"/>
      <c r="DX79" s="1498"/>
      <c r="DY79" s="1499"/>
      <c r="DZ79" s="1031" t="s">
        <v>1125</v>
      </c>
      <c r="EA79" s="1031" t="s">
        <v>1125</v>
      </c>
      <c r="EB79" s="418" t="s">
        <v>56</v>
      </c>
      <c r="EC79" s="423" t="s">
        <v>1126</v>
      </c>
      <c r="ED79" s="542" t="s">
        <v>1127</v>
      </c>
      <c r="EE79" s="423" t="s">
        <v>1180</v>
      </c>
      <c r="EF79" s="418"/>
      <c r="EG79" s="423" t="s">
        <v>1125</v>
      </c>
      <c r="EH79" s="418" t="s">
        <v>56</v>
      </c>
      <c r="EI79" s="414" t="s">
        <v>56</v>
      </c>
      <c r="EJ79" s="414"/>
      <c r="EK79" s="1031" t="s">
        <v>1125</v>
      </c>
      <c r="EL79" s="1031" t="s">
        <v>1125</v>
      </c>
      <c r="EM79" s="418" t="s">
        <v>56</v>
      </c>
      <c r="EN79" s="418"/>
      <c r="EO79" s="423" t="s">
        <v>1126</v>
      </c>
      <c r="EP79" s="1503"/>
      <c r="EQ79" s="1498"/>
      <c r="ER79" s="1498"/>
      <c r="ES79" s="1498"/>
      <c r="ET79" s="1499"/>
      <c r="EU79" s="414" t="s">
        <v>56</v>
      </c>
      <c r="EV79" s="414" t="s">
        <v>56</v>
      </c>
      <c r="EW79" s="414"/>
      <c r="EX79" s="1031" t="s">
        <v>1125</v>
      </c>
      <c r="EY79" s="1031" t="s">
        <v>1125</v>
      </c>
      <c r="EZ79" s="418"/>
      <c r="FA79" s="418" t="s">
        <v>56</v>
      </c>
      <c r="FB79" s="414"/>
      <c r="FC79" s="423" t="s">
        <v>1126</v>
      </c>
      <c r="FD79" s="542" t="s">
        <v>1127</v>
      </c>
      <c r="FE79" s="423" t="s">
        <v>1180</v>
      </c>
      <c r="FF79" s="414" t="s">
        <v>56</v>
      </c>
      <c r="FG79" s="1031" t="s">
        <v>1125</v>
      </c>
      <c r="FH79" s="418" t="s">
        <v>56</v>
      </c>
      <c r="FI79" s="414" t="s">
        <v>56</v>
      </c>
      <c r="FJ79" s="414"/>
      <c r="FK79" s="1503"/>
      <c r="FL79" s="1498"/>
      <c r="FM79" s="1498"/>
      <c r="FN79" s="1498"/>
      <c r="FO79" s="1499"/>
      <c r="FP79" s="423" t="s">
        <v>1126</v>
      </c>
      <c r="FQ79" s="542" t="s">
        <v>1127</v>
      </c>
      <c r="FR79" s="423" t="s">
        <v>1180</v>
      </c>
      <c r="FS79" s="414" t="s">
        <v>56</v>
      </c>
      <c r="FT79" s="1031" t="s">
        <v>1125</v>
      </c>
      <c r="FU79" s="537"/>
      <c r="FV79" s="414" t="s">
        <v>56</v>
      </c>
      <c r="FW79" s="414"/>
      <c r="FX79" s="414"/>
      <c r="FY79" s="537" t="s">
        <v>56</v>
      </c>
      <c r="FZ79" s="537"/>
      <c r="GA79" s="1031" t="s">
        <v>1125</v>
      </c>
      <c r="GB79" s="1031" t="s">
        <v>1125</v>
      </c>
      <c r="GC79" s="418" t="s">
        <v>56</v>
      </c>
      <c r="GD79" s="418"/>
      <c r="GE79" s="423" t="s">
        <v>1126</v>
      </c>
      <c r="GF79" s="1503"/>
      <c r="GG79" s="1498"/>
      <c r="GH79" s="408"/>
      <c r="GI79" s="408"/>
      <c r="GJ79" s="408"/>
      <c r="GV79" s="398"/>
      <c r="GW79" s="1217"/>
      <c r="GX79" s="1217"/>
      <c r="GY79" s="1217"/>
      <c r="GZ79" s="1217"/>
      <c r="HA79" s="1217"/>
      <c r="HB79" s="1217"/>
    </row>
    <row r="80" spans="1:211" ht="14.25">
      <c r="A80" s="1498"/>
      <c r="B80" s="1498"/>
      <c r="C80" s="1499"/>
      <c r="D80" s="418"/>
      <c r="E80" s="414"/>
      <c r="F80" s="414"/>
      <c r="G80" s="1029" t="s">
        <v>1183</v>
      </c>
      <c r="H80" s="414"/>
      <c r="I80" s="418"/>
      <c r="J80" s="418"/>
      <c r="K80" s="423"/>
      <c r="L80" s="1230"/>
      <c r="M80" s="1230"/>
      <c r="N80" s="423"/>
      <c r="O80" s="414"/>
      <c r="P80" s="414"/>
      <c r="Q80" s="418" t="s">
        <v>56</v>
      </c>
      <c r="R80" s="423"/>
      <c r="S80" s="414"/>
      <c r="T80" s="1503"/>
      <c r="U80" s="1498"/>
      <c r="V80" s="1498"/>
      <c r="W80" s="1498"/>
      <c r="X80" s="1499"/>
      <c r="Y80" s="1029" t="s">
        <v>1183</v>
      </c>
      <c r="Z80" s="1029" t="s">
        <v>1183</v>
      </c>
      <c r="AA80" s="423"/>
      <c r="AB80" s="423"/>
      <c r="AC80" s="423"/>
      <c r="AD80" s="418"/>
      <c r="AE80" s="423"/>
      <c r="AF80" s="414"/>
      <c r="AG80" s="1029" t="s">
        <v>1183</v>
      </c>
      <c r="AH80" s="1029" t="s">
        <v>1183</v>
      </c>
      <c r="AI80" s="1031"/>
      <c r="AJ80" s="418"/>
      <c r="AK80" s="423"/>
      <c r="AL80" s="542"/>
      <c r="AM80" s="423"/>
      <c r="AN80" s="414"/>
      <c r="AO80" s="1503"/>
      <c r="AP80" s="1498"/>
      <c r="AQ80" s="1498"/>
      <c r="AR80" s="1498"/>
      <c r="AS80" s="1499"/>
      <c r="AT80" s="418"/>
      <c r="AU80" s="414"/>
      <c r="AV80" s="418"/>
      <c r="AW80" s="423"/>
      <c r="AX80" s="542"/>
      <c r="AY80" s="423"/>
      <c r="AZ80" s="414"/>
      <c r="BA80" s="506" t="s">
        <v>1183</v>
      </c>
      <c r="BB80" s="418"/>
      <c r="BC80" s="423"/>
      <c r="BD80" s="414"/>
      <c r="BE80" s="414"/>
      <c r="BF80" s="423"/>
      <c r="BG80" s="414"/>
      <c r="BH80" s="1029" t="s">
        <v>1183</v>
      </c>
      <c r="BI80" s="1029" t="s">
        <v>1183</v>
      </c>
      <c r="BJ80" s="1503"/>
      <c r="BK80" s="1498"/>
      <c r="BL80" s="1498"/>
      <c r="BM80" s="1498"/>
      <c r="BN80" s="1499"/>
      <c r="BO80" s="423"/>
      <c r="BP80" s="418"/>
      <c r="BQ80" s="414"/>
      <c r="BR80" s="1029" t="s">
        <v>1183</v>
      </c>
      <c r="BS80" s="414"/>
      <c r="BT80" s="1271"/>
      <c r="BU80" s="423"/>
      <c r="BV80" s="414"/>
      <c r="BW80" s="414"/>
      <c r="BX80" s="423"/>
      <c r="BY80" s="414"/>
      <c r="BZ80" s="1029" t="s">
        <v>1183</v>
      </c>
      <c r="CA80" s="1029" t="s">
        <v>1183</v>
      </c>
      <c r="CB80" s="418"/>
      <c r="CC80" s="414"/>
      <c r="CD80" s="423"/>
      <c r="CE80" s="1503"/>
      <c r="CF80" s="1498"/>
      <c r="CG80" s="408"/>
      <c r="CH80" s="408"/>
      <c r="CI80" s="408"/>
      <c r="CQ80" s="398"/>
      <c r="CR80" s="1217"/>
      <c r="CS80" s="1217"/>
      <c r="CT80" s="1217"/>
      <c r="CU80" s="1217"/>
      <c r="CV80" s="1217"/>
      <c r="CW80" s="1217"/>
      <c r="CX80" s="1217"/>
      <c r="CY80" s="1217"/>
      <c r="CZ80" s="1217"/>
      <c r="DA80" s="1217"/>
      <c r="DB80" s="1498"/>
      <c r="DC80" s="1498"/>
      <c r="DD80" s="1499"/>
      <c r="DE80" s="418"/>
      <c r="DF80" s="414"/>
      <c r="DG80" s="414"/>
      <c r="DH80" s="1029" t="s">
        <v>1183</v>
      </c>
      <c r="DI80" s="414"/>
      <c r="DJ80" s="418"/>
      <c r="DK80" s="418"/>
      <c r="DL80" s="423"/>
      <c r="DM80" s="1230"/>
      <c r="DN80" s="1230"/>
      <c r="DO80" s="423"/>
      <c r="DP80" s="414"/>
      <c r="DQ80" s="414"/>
      <c r="DR80" s="418" t="s">
        <v>56</v>
      </c>
      <c r="DS80" s="423"/>
      <c r="DT80" s="414"/>
      <c r="DU80" s="1503"/>
      <c r="DV80" s="1498"/>
      <c r="DW80" s="1498"/>
      <c r="DX80" s="1498"/>
      <c r="DY80" s="1499"/>
      <c r="DZ80" s="1029" t="s">
        <v>1183</v>
      </c>
      <c r="EA80" s="1029" t="s">
        <v>1183</v>
      </c>
      <c r="EB80" s="1031"/>
      <c r="EC80" s="423"/>
      <c r="ED80" s="542"/>
      <c r="EE80" s="423"/>
      <c r="EF80" s="418"/>
      <c r="EG80" s="506" t="s">
        <v>1183</v>
      </c>
      <c r="EH80" s="418"/>
      <c r="EI80" s="423"/>
      <c r="EJ80" s="414"/>
      <c r="EK80" s="1029" t="s">
        <v>1183</v>
      </c>
      <c r="EL80" s="1029" t="s">
        <v>1183</v>
      </c>
      <c r="EM80" s="1031"/>
      <c r="EN80" s="418"/>
      <c r="EO80" s="423"/>
      <c r="EP80" s="1503"/>
      <c r="EQ80" s="1498"/>
      <c r="ER80" s="1498"/>
      <c r="ES80" s="1498"/>
      <c r="ET80" s="1499"/>
      <c r="EU80" s="414"/>
      <c r="EV80" s="423"/>
      <c r="EW80" s="414"/>
      <c r="EX80" s="1029" t="s">
        <v>1183</v>
      </c>
      <c r="EY80" s="1029" t="s">
        <v>1183</v>
      </c>
      <c r="EZ80" s="418"/>
      <c r="FA80" s="1031"/>
      <c r="FB80" s="414"/>
      <c r="FC80" s="423"/>
      <c r="FD80" s="542"/>
      <c r="FE80" s="423"/>
      <c r="FF80" s="414"/>
      <c r="FG80" s="1029" t="s">
        <v>1183</v>
      </c>
      <c r="FH80" s="418"/>
      <c r="FI80" s="423"/>
      <c r="FJ80" s="414"/>
      <c r="FK80" s="1503"/>
      <c r="FL80" s="1498"/>
      <c r="FM80" s="1498"/>
      <c r="FN80" s="1498"/>
      <c r="FO80" s="1499"/>
      <c r="FP80" s="423"/>
      <c r="FQ80" s="542"/>
      <c r="FR80" s="423"/>
      <c r="FS80" s="414"/>
      <c r="FT80" s="1029" t="s">
        <v>1183</v>
      </c>
      <c r="FU80" s="407"/>
      <c r="FV80" s="423"/>
      <c r="FW80" s="414"/>
      <c r="FX80" s="414"/>
      <c r="FY80" s="591"/>
      <c r="FZ80" s="537"/>
      <c r="GA80" s="1029" t="s">
        <v>1183</v>
      </c>
      <c r="GB80" s="1029" t="s">
        <v>1183</v>
      </c>
      <c r="GC80" s="1031"/>
      <c r="GD80" s="418"/>
      <c r="GE80" s="423"/>
      <c r="GF80" s="1503"/>
      <c r="GG80" s="1498"/>
      <c r="GH80" s="408"/>
      <c r="GI80" s="408"/>
      <c r="GJ80" s="408"/>
      <c r="GV80" s="398"/>
      <c r="GW80" s="1217"/>
      <c r="GX80" s="1217"/>
      <c r="GY80" s="1217"/>
      <c r="GZ80" s="1217"/>
      <c r="HA80" s="1217"/>
      <c r="HB80" s="1217"/>
    </row>
    <row r="81" spans="1:210" ht="15.75">
      <c r="A81" s="1500"/>
      <c r="B81" s="1500"/>
      <c r="C81" s="1501"/>
      <c r="D81" s="541" t="s">
        <v>143</v>
      </c>
      <c r="E81" s="1172" t="s">
        <v>1135</v>
      </c>
      <c r="F81" s="541" t="s">
        <v>144</v>
      </c>
      <c r="G81" s="541" t="s">
        <v>143</v>
      </c>
      <c r="H81" s="541" t="s">
        <v>148</v>
      </c>
      <c r="I81" s="541" t="s">
        <v>148</v>
      </c>
      <c r="J81" s="1173" t="s">
        <v>1184</v>
      </c>
      <c r="K81" s="1172" t="s">
        <v>1184</v>
      </c>
      <c r="L81" s="1172" t="s">
        <v>1184</v>
      </c>
      <c r="M81" s="1172" t="s">
        <v>1184</v>
      </c>
      <c r="N81" s="541" t="s">
        <v>148</v>
      </c>
      <c r="O81" s="1172" t="s">
        <v>1184</v>
      </c>
      <c r="P81" s="1173" t="s">
        <v>1184</v>
      </c>
      <c r="Q81" s="499" t="s">
        <v>148</v>
      </c>
      <c r="R81" s="541" t="s">
        <v>903</v>
      </c>
      <c r="S81" s="541" t="s">
        <v>144</v>
      </c>
      <c r="T81" s="1504"/>
      <c r="U81" s="1500"/>
      <c r="V81" s="1500"/>
      <c r="W81" s="1500"/>
      <c r="X81" s="1501"/>
      <c r="Y81" s="416" t="s">
        <v>143</v>
      </c>
      <c r="Z81" s="541" t="s">
        <v>143</v>
      </c>
      <c r="AA81" s="541" t="s">
        <v>143</v>
      </c>
      <c r="AB81" s="541" t="s">
        <v>143</v>
      </c>
      <c r="AC81" s="541" t="s">
        <v>143</v>
      </c>
      <c r="AD81" s="541" t="s">
        <v>143</v>
      </c>
      <c r="AE81" s="541" t="s">
        <v>903</v>
      </c>
      <c r="AF81" s="541" t="s">
        <v>144</v>
      </c>
      <c r="AG81" s="541" t="s">
        <v>143</v>
      </c>
      <c r="AH81" s="499" t="s">
        <v>143</v>
      </c>
      <c r="AI81" s="499" t="s">
        <v>143</v>
      </c>
      <c r="AJ81" s="499" t="s">
        <v>143</v>
      </c>
      <c r="AK81" s="541" t="s">
        <v>143</v>
      </c>
      <c r="AL81" s="499" t="s">
        <v>143</v>
      </c>
      <c r="AM81" s="541" t="s">
        <v>143</v>
      </c>
      <c r="AN81" s="1172" t="s">
        <v>1135</v>
      </c>
      <c r="AO81" s="1504"/>
      <c r="AP81" s="1500"/>
      <c r="AQ81" s="1500"/>
      <c r="AR81" s="1500"/>
      <c r="AS81" s="1501"/>
      <c r="AT81" s="499" t="s">
        <v>143</v>
      </c>
      <c r="AU81" s="541" t="s">
        <v>143</v>
      </c>
      <c r="AV81" s="499" t="s">
        <v>143</v>
      </c>
      <c r="AW81" s="541" t="s">
        <v>143</v>
      </c>
      <c r="AX81" s="499" t="s">
        <v>143</v>
      </c>
      <c r="AY81" s="541" t="s">
        <v>143</v>
      </c>
      <c r="AZ81" s="1172" t="s">
        <v>1135</v>
      </c>
      <c r="BA81" s="541" t="s">
        <v>143</v>
      </c>
      <c r="BB81" s="541" t="s">
        <v>148</v>
      </c>
      <c r="BC81" s="1173" t="s">
        <v>1184</v>
      </c>
      <c r="BD81" s="1172" t="s">
        <v>1184</v>
      </c>
      <c r="BE81" s="1173" t="s">
        <v>1184</v>
      </c>
      <c r="BF81" s="541" t="s">
        <v>903</v>
      </c>
      <c r="BG81" s="541" t="s">
        <v>144</v>
      </c>
      <c r="BH81" s="416" t="s">
        <v>143</v>
      </c>
      <c r="BI81" s="541" t="s">
        <v>143</v>
      </c>
      <c r="BJ81" s="1504"/>
      <c r="BK81" s="1500"/>
      <c r="BL81" s="1500"/>
      <c r="BM81" s="1500"/>
      <c r="BN81" s="1501"/>
      <c r="BO81" s="541" t="s">
        <v>143</v>
      </c>
      <c r="BP81" s="541" t="s">
        <v>143</v>
      </c>
      <c r="BQ81" s="1172" t="s">
        <v>1135</v>
      </c>
      <c r="BR81" s="541" t="s">
        <v>143</v>
      </c>
      <c r="BS81" s="541" t="s">
        <v>148</v>
      </c>
      <c r="BT81" s="1264" t="s">
        <v>1184</v>
      </c>
      <c r="BU81" s="541" t="s">
        <v>148</v>
      </c>
      <c r="BV81" s="1172" t="s">
        <v>1184</v>
      </c>
      <c r="BW81" s="1173" t="s">
        <v>1184</v>
      </c>
      <c r="BX81" s="541" t="s">
        <v>903</v>
      </c>
      <c r="BY81" s="541" t="s">
        <v>144</v>
      </c>
      <c r="BZ81" s="541" t="s">
        <v>143</v>
      </c>
      <c r="CA81" s="499" t="s">
        <v>143</v>
      </c>
      <c r="CB81" s="541" t="s">
        <v>143</v>
      </c>
      <c r="CC81" s="541" t="s">
        <v>143</v>
      </c>
      <c r="CD81" s="541" t="s">
        <v>143</v>
      </c>
      <c r="CE81" s="1504"/>
      <c r="CF81" s="1500"/>
      <c r="CG81" s="408"/>
      <c r="CH81" s="408"/>
      <c r="CI81" s="408"/>
      <c r="CQ81" s="398"/>
      <c r="CR81" s="1217"/>
      <c r="CS81" s="1217"/>
      <c r="CT81" s="1217"/>
      <c r="CU81" s="1217"/>
      <c r="CV81" s="1217"/>
      <c r="CW81" s="1217"/>
      <c r="CX81" s="1217"/>
      <c r="CY81" s="1217"/>
      <c r="CZ81" s="1217"/>
      <c r="DA81" s="1217"/>
      <c r="DB81" s="1500"/>
      <c r="DC81" s="1500"/>
      <c r="DD81" s="1501"/>
      <c r="DE81" s="541" t="s">
        <v>143</v>
      </c>
      <c r="DF81" s="1172" t="s">
        <v>1135</v>
      </c>
      <c r="DG81" s="541" t="s">
        <v>144</v>
      </c>
      <c r="DH81" s="541" t="s">
        <v>143</v>
      </c>
      <c r="DI81" s="541" t="s">
        <v>148</v>
      </c>
      <c r="DJ81" s="499" t="s">
        <v>148</v>
      </c>
      <c r="DK81" s="1173" t="s">
        <v>1184</v>
      </c>
      <c r="DL81" s="1172" t="s">
        <v>1184</v>
      </c>
      <c r="DM81" s="1172" t="s">
        <v>1184</v>
      </c>
      <c r="DN81" s="1172" t="s">
        <v>1184</v>
      </c>
      <c r="DO81" s="541" t="s">
        <v>148</v>
      </c>
      <c r="DP81" s="1172" t="s">
        <v>1184</v>
      </c>
      <c r="DQ81" s="1173" t="s">
        <v>1184</v>
      </c>
      <c r="DR81" s="499" t="s">
        <v>148</v>
      </c>
      <c r="DS81" s="541" t="s">
        <v>903</v>
      </c>
      <c r="DT81" s="541" t="s">
        <v>144</v>
      </c>
      <c r="DU81" s="1504"/>
      <c r="DV81" s="1500"/>
      <c r="DW81" s="1500"/>
      <c r="DX81" s="1500"/>
      <c r="DY81" s="1501"/>
      <c r="DZ81" s="416" t="s">
        <v>143</v>
      </c>
      <c r="EA81" s="541" t="s">
        <v>143</v>
      </c>
      <c r="EB81" s="541" t="s">
        <v>143</v>
      </c>
      <c r="EC81" s="541" t="s">
        <v>143</v>
      </c>
      <c r="ED81" s="499" t="s">
        <v>143</v>
      </c>
      <c r="EE81" s="541" t="s">
        <v>143</v>
      </c>
      <c r="EF81" s="541" t="s">
        <v>143</v>
      </c>
      <c r="EG81" s="541" t="s">
        <v>143</v>
      </c>
      <c r="EH81" s="499" t="s">
        <v>148</v>
      </c>
      <c r="EI81" s="541" t="s">
        <v>903</v>
      </c>
      <c r="EJ81" s="541" t="s">
        <v>144</v>
      </c>
      <c r="EK81" s="416" t="s">
        <v>143</v>
      </c>
      <c r="EL81" s="499" t="s">
        <v>143</v>
      </c>
      <c r="EM81" s="499" t="s">
        <v>143</v>
      </c>
      <c r="EN81" s="499" t="s">
        <v>143</v>
      </c>
      <c r="EO81" s="541" t="s">
        <v>143</v>
      </c>
      <c r="EP81" s="1504"/>
      <c r="EQ81" s="1500"/>
      <c r="ER81" s="1500"/>
      <c r="ES81" s="1500"/>
      <c r="ET81" s="1501"/>
      <c r="EU81" s="541" t="s">
        <v>148</v>
      </c>
      <c r="EV81" s="541" t="s">
        <v>903</v>
      </c>
      <c r="EW81" s="541" t="s">
        <v>144</v>
      </c>
      <c r="EX81" s="416" t="s">
        <v>143</v>
      </c>
      <c r="EY81" s="499" t="s">
        <v>143</v>
      </c>
      <c r="EZ81" s="499" t="s">
        <v>143</v>
      </c>
      <c r="FA81" s="499" t="s">
        <v>143</v>
      </c>
      <c r="FB81" s="541" t="s">
        <v>143</v>
      </c>
      <c r="FC81" s="541" t="s">
        <v>143</v>
      </c>
      <c r="FD81" s="499" t="s">
        <v>143</v>
      </c>
      <c r="FE81" s="541" t="s">
        <v>143</v>
      </c>
      <c r="FF81" s="1172" t="s">
        <v>1135</v>
      </c>
      <c r="FG81" s="541" t="s">
        <v>143</v>
      </c>
      <c r="FH81" s="499" t="s">
        <v>148</v>
      </c>
      <c r="FI81" s="1173" t="s">
        <v>1184</v>
      </c>
      <c r="FJ81" s="1172" t="s">
        <v>1184</v>
      </c>
      <c r="FK81" s="1504"/>
      <c r="FL81" s="1500"/>
      <c r="FM81" s="1500"/>
      <c r="FN81" s="1500"/>
      <c r="FO81" s="1501"/>
      <c r="FP81" s="541" t="s">
        <v>143</v>
      </c>
      <c r="FQ81" s="499" t="s">
        <v>143</v>
      </c>
      <c r="FR81" s="541" t="s">
        <v>143</v>
      </c>
      <c r="FS81" s="1172" t="s">
        <v>1135</v>
      </c>
      <c r="FT81" s="541" t="s">
        <v>143</v>
      </c>
      <c r="FU81" s="1172" t="s">
        <v>1184</v>
      </c>
      <c r="FV81" s="541" t="s">
        <v>148</v>
      </c>
      <c r="FW81" s="1172" t="s">
        <v>1184</v>
      </c>
      <c r="FX81" s="1173" t="s">
        <v>1184</v>
      </c>
      <c r="FY81" s="541" t="s">
        <v>903</v>
      </c>
      <c r="FZ81" s="541" t="s">
        <v>144</v>
      </c>
      <c r="GA81" s="541" t="s">
        <v>143</v>
      </c>
      <c r="GB81" s="499" t="s">
        <v>143</v>
      </c>
      <c r="GC81" s="499" t="s">
        <v>143</v>
      </c>
      <c r="GD81" s="499" t="s">
        <v>143</v>
      </c>
      <c r="GE81" s="541" t="s">
        <v>143</v>
      </c>
      <c r="GF81" s="1504"/>
      <c r="GG81" s="1500"/>
      <c r="GH81" s="408"/>
      <c r="GI81" s="408"/>
      <c r="GJ81" s="408"/>
      <c r="GV81" s="398"/>
      <c r="GW81" s="1217"/>
      <c r="GX81" s="1217"/>
      <c r="GY81" s="1217"/>
      <c r="GZ81" s="1217"/>
      <c r="HA81" s="1217"/>
      <c r="HB81" s="1217"/>
    </row>
    <row r="82" spans="1:210" ht="14.25">
      <c r="A82" s="719">
        <v>38718</v>
      </c>
      <c r="B82" s="80">
        <v>38718</v>
      </c>
      <c r="C82" s="821">
        <v>38718</v>
      </c>
      <c r="D82" s="605">
        <v>82650</v>
      </c>
      <c r="E82" s="601">
        <v>20984</v>
      </c>
      <c r="F82" s="601">
        <v>12787</v>
      </c>
      <c r="G82" s="601">
        <v>355061</v>
      </c>
      <c r="H82" s="601">
        <v>98656</v>
      </c>
      <c r="I82" s="601">
        <v>276086</v>
      </c>
      <c r="J82" s="601" t="s">
        <v>202</v>
      </c>
      <c r="K82" s="601">
        <v>287833</v>
      </c>
      <c r="L82" s="601" t="s">
        <v>202</v>
      </c>
      <c r="M82" s="601">
        <v>7447</v>
      </c>
      <c r="N82" s="601" t="s">
        <v>202</v>
      </c>
      <c r="O82" s="601">
        <v>29384</v>
      </c>
      <c r="P82" s="601">
        <v>32671</v>
      </c>
      <c r="Q82" s="601" t="s">
        <v>202</v>
      </c>
      <c r="R82" s="601">
        <v>4110405</v>
      </c>
      <c r="S82" s="601">
        <v>1136393</v>
      </c>
      <c r="T82" s="76">
        <v>38718</v>
      </c>
      <c r="U82" s="600">
        <v>38718</v>
      </c>
      <c r="V82" s="719">
        <v>38718</v>
      </c>
      <c r="W82" s="80">
        <v>38718</v>
      </c>
      <c r="X82" s="821">
        <v>38718</v>
      </c>
      <c r="Y82" s="605">
        <v>76070</v>
      </c>
      <c r="Z82" s="601">
        <v>3</v>
      </c>
      <c r="AA82" s="601">
        <v>3</v>
      </c>
      <c r="AB82" s="601" t="s">
        <v>202</v>
      </c>
      <c r="AC82" s="601" t="s">
        <v>202</v>
      </c>
      <c r="AD82" s="601" t="s">
        <v>202</v>
      </c>
      <c r="AE82" s="601">
        <v>624731</v>
      </c>
      <c r="AF82" s="601">
        <v>245513</v>
      </c>
      <c r="AG82" s="601">
        <v>112482</v>
      </c>
      <c r="AH82" s="601">
        <v>11537</v>
      </c>
      <c r="AI82" s="601">
        <v>86</v>
      </c>
      <c r="AJ82" s="601">
        <v>15</v>
      </c>
      <c r="AK82" s="601">
        <v>9719</v>
      </c>
      <c r="AL82" s="601">
        <v>7530</v>
      </c>
      <c r="AM82" s="601">
        <v>2189</v>
      </c>
      <c r="AN82" s="601">
        <v>250</v>
      </c>
      <c r="AO82" s="76">
        <v>38718</v>
      </c>
      <c r="AP82" s="600">
        <v>38718</v>
      </c>
      <c r="AQ82" s="719">
        <v>38718</v>
      </c>
      <c r="AR82" s="80">
        <v>38718</v>
      </c>
      <c r="AS82" s="821">
        <v>38718</v>
      </c>
      <c r="AT82" s="605">
        <v>22</v>
      </c>
      <c r="AU82" s="601">
        <v>112</v>
      </c>
      <c r="AV82" s="601">
        <v>113</v>
      </c>
      <c r="AW82" s="601">
        <v>12679</v>
      </c>
      <c r="AX82" s="601">
        <v>7966</v>
      </c>
      <c r="AY82" s="601">
        <v>4713</v>
      </c>
      <c r="AZ82" s="601">
        <v>6975</v>
      </c>
      <c r="BA82" s="601">
        <v>157234</v>
      </c>
      <c r="BB82" s="601">
        <v>176340</v>
      </c>
      <c r="BC82" s="601">
        <v>195357</v>
      </c>
      <c r="BD82" s="601">
        <v>702</v>
      </c>
      <c r="BE82" s="601">
        <v>787</v>
      </c>
      <c r="BF82" s="601">
        <v>1782145</v>
      </c>
      <c r="BG82" s="601">
        <v>94772</v>
      </c>
      <c r="BH82" s="601">
        <v>204170</v>
      </c>
      <c r="BI82" s="601">
        <v>13490</v>
      </c>
      <c r="BJ82" s="76">
        <v>38718</v>
      </c>
      <c r="BK82" s="600">
        <v>38718</v>
      </c>
      <c r="BL82" s="719">
        <v>38718</v>
      </c>
      <c r="BM82" s="80">
        <v>38718</v>
      </c>
      <c r="BN82" s="821">
        <v>38718</v>
      </c>
      <c r="BO82" s="605">
        <v>16146</v>
      </c>
      <c r="BP82" s="601" t="s">
        <v>202</v>
      </c>
      <c r="BQ82" s="601">
        <v>835</v>
      </c>
      <c r="BR82" s="601">
        <v>24263</v>
      </c>
      <c r="BS82" s="601" t="s">
        <v>202</v>
      </c>
      <c r="BT82" s="601">
        <v>7447</v>
      </c>
      <c r="BU82" s="601" t="s">
        <v>202</v>
      </c>
      <c r="BV82" s="601">
        <v>13732</v>
      </c>
      <c r="BW82" s="601">
        <v>15140</v>
      </c>
      <c r="BX82" s="601">
        <v>224151</v>
      </c>
      <c r="BY82" s="601">
        <v>6341</v>
      </c>
      <c r="BZ82" s="601">
        <v>260618</v>
      </c>
      <c r="CA82" s="601">
        <v>221706</v>
      </c>
      <c r="CB82" s="601">
        <v>13846</v>
      </c>
      <c r="CC82" s="601">
        <v>1508</v>
      </c>
      <c r="CD82" s="601">
        <v>113238</v>
      </c>
      <c r="CE82" s="76">
        <v>38718</v>
      </c>
      <c r="CF82" s="600">
        <v>38718</v>
      </c>
      <c r="CG82" s="78"/>
      <c r="CH82" s="78"/>
      <c r="CI82" s="78"/>
      <c r="CJ82" s="632"/>
      <c r="CK82" s="632"/>
      <c r="CL82" s="632"/>
      <c r="CM82" s="632"/>
      <c r="CN82" s="632"/>
      <c r="CO82" s="632"/>
      <c r="CP82" s="632"/>
      <c r="CQ82" s="85"/>
      <c r="CR82" s="517"/>
      <c r="CS82" s="823"/>
      <c r="CT82" s="823"/>
      <c r="CU82" s="823"/>
      <c r="CV82" s="823"/>
      <c r="CW82" s="823"/>
      <c r="CX82" s="823"/>
      <c r="CY82" s="823"/>
      <c r="CZ82" s="85"/>
      <c r="DA82" s="85"/>
      <c r="DB82" s="719">
        <v>38718</v>
      </c>
      <c r="DC82" s="80">
        <v>38718</v>
      </c>
      <c r="DD82" s="821">
        <v>38718</v>
      </c>
      <c r="DE82" s="605">
        <v>82650</v>
      </c>
      <c r="DF82" s="601">
        <v>20984</v>
      </c>
      <c r="DG82" s="601">
        <v>12787</v>
      </c>
      <c r="DH82" s="601">
        <v>362517</v>
      </c>
      <c r="DI82" s="601">
        <v>98656</v>
      </c>
      <c r="DJ82" s="601">
        <v>276086</v>
      </c>
      <c r="DK82" s="601" t="s">
        <v>202</v>
      </c>
      <c r="DL82" s="601">
        <v>371400</v>
      </c>
      <c r="DM82" s="601" t="s">
        <v>202</v>
      </c>
      <c r="DN82" s="601">
        <v>7447</v>
      </c>
      <c r="DO82" s="601" t="s">
        <v>202</v>
      </c>
      <c r="DP82" s="601">
        <v>29384</v>
      </c>
      <c r="DQ82" s="601">
        <v>32668</v>
      </c>
      <c r="DR82" s="601" t="s">
        <v>202</v>
      </c>
      <c r="DS82" s="601">
        <v>3728835</v>
      </c>
      <c r="DT82" s="601">
        <v>25082</v>
      </c>
      <c r="DU82" s="76">
        <v>38718</v>
      </c>
      <c r="DV82" s="600">
        <v>38718</v>
      </c>
      <c r="DW82" s="719">
        <v>38718</v>
      </c>
      <c r="DX82" s="80">
        <v>38718</v>
      </c>
      <c r="DY82" s="821">
        <v>38718</v>
      </c>
      <c r="DZ82" s="605">
        <v>54904</v>
      </c>
      <c r="EA82" s="601">
        <v>5003</v>
      </c>
      <c r="EB82" s="601">
        <v>1713</v>
      </c>
      <c r="EC82" s="601">
        <v>3118</v>
      </c>
      <c r="ED82" s="601">
        <v>684</v>
      </c>
      <c r="EE82" s="601">
        <v>2434</v>
      </c>
      <c r="EF82" s="601" t="s">
        <v>202</v>
      </c>
      <c r="EG82" s="601" t="s">
        <v>202</v>
      </c>
      <c r="EH82" s="601" t="s">
        <v>202</v>
      </c>
      <c r="EI82" s="601">
        <v>513219</v>
      </c>
      <c r="EJ82" s="601">
        <v>21925</v>
      </c>
      <c r="EK82" s="601">
        <v>112191</v>
      </c>
      <c r="EL82" s="601">
        <v>12733</v>
      </c>
      <c r="EM82" s="601">
        <v>86</v>
      </c>
      <c r="EN82" s="601">
        <v>15</v>
      </c>
      <c r="EO82" s="601">
        <v>10883</v>
      </c>
      <c r="EP82" s="76">
        <v>38718</v>
      </c>
      <c r="EQ82" s="600">
        <v>38718</v>
      </c>
      <c r="ER82" s="719">
        <v>38718</v>
      </c>
      <c r="ES82" s="80">
        <v>38718</v>
      </c>
      <c r="ET82" s="821">
        <v>38718</v>
      </c>
      <c r="EU82" s="605" t="s">
        <v>202</v>
      </c>
      <c r="EV82" s="601">
        <v>46948</v>
      </c>
      <c r="EW82" s="601" t="s">
        <v>202</v>
      </c>
      <c r="EX82" s="601">
        <v>355341</v>
      </c>
      <c r="EY82" s="601">
        <v>27814</v>
      </c>
      <c r="EZ82" s="601">
        <v>22</v>
      </c>
      <c r="FA82" s="601">
        <v>112</v>
      </c>
      <c r="FB82" s="601">
        <v>113</v>
      </c>
      <c r="FC82" s="601">
        <v>17671</v>
      </c>
      <c r="FD82" s="601">
        <v>12958</v>
      </c>
      <c r="FE82" s="601">
        <v>4713</v>
      </c>
      <c r="FF82" s="601">
        <v>6975</v>
      </c>
      <c r="FG82" s="601">
        <v>161972</v>
      </c>
      <c r="FH82" s="601">
        <v>176340</v>
      </c>
      <c r="FI82" s="601">
        <v>248442</v>
      </c>
      <c r="FJ82" s="601">
        <v>702</v>
      </c>
      <c r="FK82" s="76">
        <v>38718</v>
      </c>
      <c r="FL82" s="600">
        <v>38718</v>
      </c>
      <c r="FM82" s="719">
        <v>38718</v>
      </c>
      <c r="FN82" s="80">
        <v>38718</v>
      </c>
      <c r="FO82" s="821">
        <v>38718</v>
      </c>
      <c r="FP82" s="605">
        <v>27476</v>
      </c>
      <c r="FQ82" s="601">
        <v>11330</v>
      </c>
      <c r="FR82" s="601">
        <v>16146</v>
      </c>
      <c r="FS82" s="601">
        <v>835</v>
      </c>
      <c r="FT82" s="601">
        <v>24262</v>
      </c>
      <c r="FU82" s="601">
        <v>7447</v>
      </c>
      <c r="FV82" s="601" t="s">
        <v>202</v>
      </c>
      <c r="FW82" s="601">
        <v>13732</v>
      </c>
      <c r="FX82" s="601">
        <v>15139</v>
      </c>
      <c r="FY82" s="601">
        <v>224151</v>
      </c>
      <c r="FZ82" s="601">
        <v>663</v>
      </c>
      <c r="GA82" s="601">
        <v>260559</v>
      </c>
      <c r="GB82" s="601">
        <v>221706</v>
      </c>
      <c r="GC82" s="601">
        <v>13846</v>
      </c>
      <c r="GD82" s="601">
        <v>1508</v>
      </c>
      <c r="GE82" s="601">
        <v>113238</v>
      </c>
      <c r="GF82" s="76">
        <v>38718</v>
      </c>
      <c r="GG82" s="600">
        <v>38718</v>
      </c>
      <c r="GH82" s="78"/>
      <c r="GI82" s="78"/>
      <c r="GJ82" s="78"/>
      <c r="GK82" s="632"/>
      <c r="GL82" s="632"/>
      <c r="GM82" s="632"/>
      <c r="GN82" s="632"/>
      <c r="GO82" s="632"/>
      <c r="GP82" s="632"/>
      <c r="GQ82" s="632"/>
      <c r="GR82" s="632"/>
      <c r="GS82" s="632"/>
      <c r="GT82" s="632"/>
      <c r="GU82" s="632"/>
      <c r="GV82" s="85"/>
      <c r="GW82" s="517"/>
      <c r="GX82" s="398"/>
      <c r="GY82" s="398"/>
      <c r="GZ82" s="398"/>
      <c r="HA82" s="1217"/>
      <c r="HB82" s="1217"/>
    </row>
    <row r="83" spans="1:210" ht="14.25">
      <c r="A83" s="79"/>
      <c r="B83" s="80">
        <v>39083</v>
      </c>
      <c r="C83" s="789"/>
      <c r="D83" s="605">
        <v>85978</v>
      </c>
      <c r="E83" s="601">
        <v>14337</v>
      </c>
      <c r="F83" s="601">
        <v>12536</v>
      </c>
      <c r="G83" s="601">
        <v>351187</v>
      </c>
      <c r="H83" s="601">
        <v>93319</v>
      </c>
      <c r="I83" s="601">
        <v>256675</v>
      </c>
      <c r="J83" s="601" t="s">
        <v>202</v>
      </c>
      <c r="K83" s="601">
        <v>230644</v>
      </c>
      <c r="L83" s="601" t="s">
        <v>202</v>
      </c>
      <c r="M83" s="601">
        <v>7212</v>
      </c>
      <c r="N83" s="601">
        <v>5955</v>
      </c>
      <c r="O83" s="601">
        <v>39466</v>
      </c>
      <c r="P83" s="601">
        <v>43823</v>
      </c>
      <c r="Q83" s="601" t="s">
        <v>202</v>
      </c>
      <c r="R83" s="601">
        <v>4221083</v>
      </c>
      <c r="S83" s="601">
        <v>1046725</v>
      </c>
      <c r="T83" s="76">
        <v>39083</v>
      </c>
      <c r="U83" s="600">
        <v>39083</v>
      </c>
      <c r="V83" s="79"/>
      <c r="W83" s="80">
        <v>39083</v>
      </c>
      <c r="X83" s="789"/>
      <c r="Y83" s="605">
        <v>77330</v>
      </c>
      <c r="Z83" s="601" t="s">
        <v>202</v>
      </c>
      <c r="AA83" s="601" t="s">
        <v>202</v>
      </c>
      <c r="AB83" s="601" t="s">
        <v>202</v>
      </c>
      <c r="AC83" s="601" t="s">
        <v>202</v>
      </c>
      <c r="AD83" s="601" t="s">
        <v>202</v>
      </c>
      <c r="AE83" s="601">
        <v>657497</v>
      </c>
      <c r="AF83" s="601">
        <v>219447</v>
      </c>
      <c r="AG83" s="601">
        <v>101759</v>
      </c>
      <c r="AH83" s="601">
        <v>10839</v>
      </c>
      <c r="AI83" s="601">
        <v>78</v>
      </c>
      <c r="AJ83" s="601">
        <v>12</v>
      </c>
      <c r="AK83" s="601">
        <v>9372</v>
      </c>
      <c r="AL83" s="601">
        <v>7006</v>
      </c>
      <c r="AM83" s="601">
        <v>2366</v>
      </c>
      <c r="AN83" s="601">
        <v>71</v>
      </c>
      <c r="AO83" s="76">
        <v>39083</v>
      </c>
      <c r="AP83" s="600">
        <v>39083</v>
      </c>
      <c r="AQ83" s="79"/>
      <c r="AR83" s="80">
        <v>39083</v>
      </c>
      <c r="AS83" s="789"/>
      <c r="AT83" s="605">
        <v>24</v>
      </c>
      <c r="AU83" s="601">
        <v>82</v>
      </c>
      <c r="AV83" s="601">
        <v>116</v>
      </c>
      <c r="AW83" s="601">
        <v>12336</v>
      </c>
      <c r="AX83" s="601">
        <v>6534</v>
      </c>
      <c r="AY83" s="601">
        <v>5802</v>
      </c>
      <c r="AZ83" s="601">
        <v>1465</v>
      </c>
      <c r="BA83" s="601">
        <v>153368</v>
      </c>
      <c r="BB83" s="601">
        <v>165488</v>
      </c>
      <c r="BC83" s="601">
        <v>166994</v>
      </c>
      <c r="BD83" s="601">
        <v>742</v>
      </c>
      <c r="BE83" s="601">
        <v>830</v>
      </c>
      <c r="BF83" s="601">
        <v>1803112</v>
      </c>
      <c r="BG83" s="601">
        <v>88478</v>
      </c>
      <c r="BH83" s="601">
        <v>202819</v>
      </c>
      <c r="BI83" s="601">
        <v>8163</v>
      </c>
      <c r="BJ83" s="76">
        <v>39083</v>
      </c>
      <c r="BK83" s="600">
        <v>39083</v>
      </c>
      <c r="BL83" s="79"/>
      <c r="BM83" s="80">
        <v>39083</v>
      </c>
      <c r="BN83" s="789"/>
      <c r="BO83" s="605">
        <v>15203</v>
      </c>
      <c r="BP83" s="601" t="s">
        <v>202</v>
      </c>
      <c r="BQ83" s="601">
        <v>603</v>
      </c>
      <c r="BR83" s="601">
        <v>34110</v>
      </c>
      <c r="BS83" s="601" t="s">
        <v>202</v>
      </c>
      <c r="BT83" s="601">
        <v>7212</v>
      </c>
      <c r="BU83" s="601" t="s">
        <v>202</v>
      </c>
      <c r="BV83" s="601">
        <v>22234</v>
      </c>
      <c r="BW83" s="601">
        <v>24526</v>
      </c>
      <c r="BX83" s="601">
        <v>227952</v>
      </c>
      <c r="BY83" s="601">
        <v>6264</v>
      </c>
      <c r="BZ83" s="601">
        <v>258463</v>
      </c>
      <c r="CA83" s="601">
        <v>218062</v>
      </c>
      <c r="CB83" s="601">
        <v>8930</v>
      </c>
      <c r="CC83" s="601">
        <v>1692</v>
      </c>
      <c r="CD83" s="601">
        <v>112498</v>
      </c>
      <c r="CE83" s="76">
        <v>39083</v>
      </c>
      <c r="CF83" s="600">
        <v>39083</v>
      </c>
      <c r="CG83" s="78"/>
      <c r="CH83" s="78"/>
      <c r="CI83" s="78"/>
      <c r="CJ83" s="632"/>
      <c r="CK83" s="632"/>
      <c r="CL83" s="632"/>
      <c r="CM83" s="632"/>
      <c r="CN83" s="632"/>
      <c r="CO83" s="632"/>
      <c r="CP83" s="632"/>
      <c r="CQ83" s="85"/>
      <c r="CR83" s="517"/>
      <c r="CS83" s="823"/>
      <c r="CT83" s="823"/>
      <c r="CU83" s="823"/>
      <c r="CV83" s="823"/>
      <c r="CW83" s="823"/>
      <c r="CX83" s="823"/>
      <c r="CY83" s="823"/>
      <c r="CZ83" s="85"/>
      <c r="DA83" s="85"/>
      <c r="DB83" s="79"/>
      <c r="DC83" s="80">
        <v>39083</v>
      </c>
      <c r="DD83" s="789"/>
      <c r="DE83" s="605">
        <v>85978</v>
      </c>
      <c r="DF83" s="601">
        <v>14337</v>
      </c>
      <c r="DG83" s="601">
        <v>12536</v>
      </c>
      <c r="DH83" s="601">
        <v>357710</v>
      </c>
      <c r="DI83" s="601">
        <v>93319</v>
      </c>
      <c r="DJ83" s="601">
        <v>256675</v>
      </c>
      <c r="DK83" s="601" t="s">
        <v>202</v>
      </c>
      <c r="DL83" s="601">
        <v>303701</v>
      </c>
      <c r="DM83" s="601" t="s">
        <v>202</v>
      </c>
      <c r="DN83" s="601">
        <v>7212</v>
      </c>
      <c r="DO83" s="601">
        <v>5955</v>
      </c>
      <c r="DP83" s="601">
        <v>39466</v>
      </c>
      <c r="DQ83" s="601">
        <v>43824</v>
      </c>
      <c r="DR83" s="601" t="s">
        <v>202</v>
      </c>
      <c r="DS83" s="601">
        <v>3839071</v>
      </c>
      <c r="DT83" s="601">
        <v>191102</v>
      </c>
      <c r="DU83" s="76">
        <v>39083</v>
      </c>
      <c r="DV83" s="600">
        <v>39083</v>
      </c>
      <c r="DW83" s="79"/>
      <c r="DX83" s="80">
        <v>39083</v>
      </c>
      <c r="DY83" s="789"/>
      <c r="DZ83" s="605">
        <v>57550</v>
      </c>
      <c r="EA83" s="601">
        <v>3253</v>
      </c>
      <c r="EB83" s="601">
        <v>449</v>
      </c>
      <c r="EC83" s="601">
        <v>2623</v>
      </c>
      <c r="ED83" s="601">
        <v>616</v>
      </c>
      <c r="EE83" s="601">
        <v>2007</v>
      </c>
      <c r="EF83" s="601" t="s">
        <v>202</v>
      </c>
      <c r="EG83" s="601" t="s">
        <v>202</v>
      </c>
      <c r="EH83" s="601" t="s">
        <v>202</v>
      </c>
      <c r="EI83" s="601">
        <v>544619</v>
      </c>
      <c r="EJ83" s="601">
        <v>42435</v>
      </c>
      <c r="EK83" s="601">
        <v>101554</v>
      </c>
      <c r="EL83" s="601">
        <v>11918</v>
      </c>
      <c r="EM83" s="601">
        <v>78</v>
      </c>
      <c r="EN83" s="601">
        <v>12</v>
      </c>
      <c r="EO83" s="601">
        <v>10422</v>
      </c>
      <c r="EP83" s="76">
        <v>39083</v>
      </c>
      <c r="EQ83" s="600">
        <v>39083</v>
      </c>
      <c r="ER83" s="79"/>
      <c r="ES83" s="80">
        <v>39083</v>
      </c>
      <c r="ET83" s="789"/>
      <c r="EU83" s="605" t="s">
        <v>202</v>
      </c>
      <c r="EV83" s="601">
        <v>43529</v>
      </c>
      <c r="EW83" s="601">
        <v>1045</v>
      </c>
      <c r="EX83" s="601">
        <v>345495</v>
      </c>
      <c r="EY83" s="601">
        <v>20055</v>
      </c>
      <c r="EZ83" s="601">
        <v>24</v>
      </c>
      <c r="FA83" s="601">
        <v>82</v>
      </c>
      <c r="FB83" s="601">
        <v>116</v>
      </c>
      <c r="FC83" s="601">
        <v>17116</v>
      </c>
      <c r="FD83" s="601">
        <v>11314</v>
      </c>
      <c r="FE83" s="601">
        <v>5802</v>
      </c>
      <c r="FF83" s="601">
        <v>1465</v>
      </c>
      <c r="FG83" s="601">
        <v>157742</v>
      </c>
      <c r="FH83" s="601">
        <v>165488</v>
      </c>
      <c r="FI83" s="601">
        <v>215988</v>
      </c>
      <c r="FJ83" s="601">
        <v>742</v>
      </c>
      <c r="FK83" s="76">
        <v>39083</v>
      </c>
      <c r="FL83" s="600">
        <v>39083</v>
      </c>
      <c r="FM83" s="79"/>
      <c r="FN83" s="80">
        <v>39083</v>
      </c>
      <c r="FO83" s="789"/>
      <c r="FP83" s="605">
        <v>24906</v>
      </c>
      <c r="FQ83" s="601">
        <v>9703</v>
      </c>
      <c r="FR83" s="601">
        <v>15203</v>
      </c>
      <c r="FS83" s="601">
        <v>603</v>
      </c>
      <c r="FT83" s="601">
        <v>34110</v>
      </c>
      <c r="FU83" s="601">
        <v>7212</v>
      </c>
      <c r="FV83" s="601" t="s">
        <v>202</v>
      </c>
      <c r="FW83" s="601">
        <v>22234</v>
      </c>
      <c r="FX83" s="601">
        <v>24526</v>
      </c>
      <c r="FY83" s="601">
        <v>227952</v>
      </c>
      <c r="FZ83" s="601">
        <v>670</v>
      </c>
      <c r="GA83" s="601">
        <v>258464</v>
      </c>
      <c r="GB83" s="601">
        <v>218062</v>
      </c>
      <c r="GC83" s="601">
        <v>8930</v>
      </c>
      <c r="GD83" s="601">
        <v>1692</v>
      </c>
      <c r="GE83" s="601">
        <v>112498</v>
      </c>
      <c r="GF83" s="76">
        <v>39083</v>
      </c>
      <c r="GG83" s="600">
        <v>39083</v>
      </c>
      <c r="GH83" s="78"/>
      <c r="GI83" s="78"/>
      <c r="GJ83" s="78"/>
      <c r="GK83" s="632"/>
      <c r="GL83" s="632"/>
      <c r="GM83" s="632"/>
      <c r="GN83" s="632"/>
      <c r="GO83" s="632"/>
      <c r="GP83" s="632"/>
      <c r="GQ83" s="632"/>
      <c r="GR83" s="632"/>
      <c r="GS83" s="632"/>
      <c r="GT83" s="632"/>
      <c r="GU83" s="632"/>
      <c r="GV83" s="85"/>
      <c r="GW83" s="517"/>
      <c r="GX83" s="398"/>
      <c r="GY83" s="398"/>
      <c r="GZ83" s="398"/>
      <c r="HA83" s="1217"/>
      <c r="HB83" s="1217"/>
    </row>
    <row r="84" spans="1:210" ht="14.25">
      <c r="A84" s="79"/>
      <c r="B84" s="80">
        <v>39448</v>
      </c>
      <c r="C84" s="789"/>
      <c r="D84" s="605">
        <v>78444</v>
      </c>
      <c r="E84" s="601">
        <v>10103</v>
      </c>
      <c r="F84" s="601">
        <v>7069</v>
      </c>
      <c r="G84" s="601">
        <v>372109</v>
      </c>
      <c r="H84" s="601">
        <v>76790</v>
      </c>
      <c r="I84" s="601">
        <v>292082</v>
      </c>
      <c r="J84" s="601" t="s">
        <v>202</v>
      </c>
      <c r="K84" s="601">
        <v>257598</v>
      </c>
      <c r="L84" s="601" t="s">
        <v>202</v>
      </c>
      <c r="M84" s="601">
        <v>7126</v>
      </c>
      <c r="N84" s="601">
        <v>13931</v>
      </c>
      <c r="O84" s="601">
        <v>41462</v>
      </c>
      <c r="P84" s="601">
        <v>46007</v>
      </c>
      <c r="Q84" s="601" t="s">
        <v>202</v>
      </c>
      <c r="R84" s="601">
        <v>4299290</v>
      </c>
      <c r="S84" s="601">
        <v>1093744</v>
      </c>
      <c r="T84" s="76">
        <v>39448</v>
      </c>
      <c r="U84" s="600">
        <v>39448</v>
      </c>
      <c r="V84" s="79"/>
      <c r="W84" s="80">
        <v>39448</v>
      </c>
      <c r="X84" s="789"/>
      <c r="Y84" s="605">
        <v>73462</v>
      </c>
      <c r="Z84" s="601" t="s">
        <v>202</v>
      </c>
      <c r="AA84" s="601" t="s">
        <v>202</v>
      </c>
      <c r="AB84" s="601" t="s">
        <v>202</v>
      </c>
      <c r="AC84" s="601" t="s">
        <v>202</v>
      </c>
      <c r="AD84" s="601" t="s">
        <v>202</v>
      </c>
      <c r="AE84" s="601">
        <v>638854</v>
      </c>
      <c r="AF84" s="601">
        <v>203032</v>
      </c>
      <c r="AG84" s="601">
        <v>103822</v>
      </c>
      <c r="AH84" s="601">
        <v>10289</v>
      </c>
      <c r="AI84" s="601">
        <v>100</v>
      </c>
      <c r="AJ84" s="601">
        <v>12</v>
      </c>
      <c r="AK84" s="601">
        <v>9263</v>
      </c>
      <c r="AL84" s="601">
        <v>6687</v>
      </c>
      <c r="AM84" s="601">
        <v>2576</v>
      </c>
      <c r="AN84" s="601">
        <v>42</v>
      </c>
      <c r="AO84" s="76">
        <v>39448</v>
      </c>
      <c r="AP84" s="600">
        <v>39448</v>
      </c>
      <c r="AQ84" s="79"/>
      <c r="AR84" s="80">
        <v>39448</v>
      </c>
      <c r="AS84" s="789"/>
      <c r="AT84" s="605">
        <v>24</v>
      </c>
      <c r="AU84" s="601">
        <v>130</v>
      </c>
      <c r="AV84" s="601">
        <v>133</v>
      </c>
      <c r="AW84" s="601">
        <v>11549</v>
      </c>
      <c r="AX84" s="601">
        <v>5026</v>
      </c>
      <c r="AY84" s="601">
        <v>6523</v>
      </c>
      <c r="AZ84" s="601">
        <v>170</v>
      </c>
      <c r="BA84" s="601">
        <v>164330</v>
      </c>
      <c r="BB84" s="601">
        <v>180088</v>
      </c>
      <c r="BC84" s="601">
        <v>184868</v>
      </c>
      <c r="BD84" s="601">
        <v>696</v>
      </c>
      <c r="BE84" s="601">
        <v>779</v>
      </c>
      <c r="BF84" s="601">
        <v>1889626</v>
      </c>
      <c r="BG84" s="601">
        <v>104927</v>
      </c>
      <c r="BH84" s="601">
        <v>208768</v>
      </c>
      <c r="BI84" s="601">
        <v>6248</v>
      </c>
      <c r="BJ84" s="76">
        <v>39448</v>
      </c>
      <c r="BK84" s="600">
        <v>39448</v>
      </c>
      <c r="BL84" s="79"/>
      <c r="BM84" s="80">
        <v>39448</v>
      </c>
      <c r="BN84" s="789"/>
      <c r="BO84" s="605">
        <v>14741</v>
      </c>
      <c r="BP84" s="601" t="s">
        <v>202</v>
      </c>
      <c r="BQ84" s="601">
        <v>506</v>
      </c>
      <c r="BR84" s="601">
        <v>37663</v>
      </c>
      <c r="BS84" s="601" t="s">
        <v>202</v>
      </c>
      <c r="BT84" s="601">
        <v>7126</v>
      </c>
      <c r="BU84" s="601" t="s">
        <v>202</v>
      </c>
      <c r="BV84" s="601">
        <v>25309</v>
      </c>
      <c r="BW84" s="601">
        <v>27922</v>
      </c>
      <c r="BX84" s="601">
        <v>233242</v>
      </c>
      <c r="BY84" s="601">
        <v>5802</v>
      </c>
      <c r="BZ84" s="601">
        <v>233118</v>
      </c>
      <c r="CA84" s="601">
        <v>195611</v>
      </c>
      <c r="CB84" s="601">
        <v>7858</v>
      </c>
      <c r="CC84" s="601">
        <v>1888</v>
      </c>
      <c r="CD84" s="601">
        <v>98658</v>
      </c>
      <c r="CE84" s="76">
        <v>39448</v>
      </c>
      <c r="CF84" s="600">
        <v>39448</v>
      </c>
      <c r="CG84" s="78"/>
      <c r="CH84" s="78"/>
      <c r="CI84" s="78"/>
      <c r="CJ84" s="632"/>
      <c r="CK84" s="632"/>
      <c r="CL84" s="632"/>
      <c r="CM84" s="632"/>
      <c r="CN84" s="632"/>
      <c r="CO84" s="632"/>
      <c r="CP84" s="632"/>
      <c r="CQ84" s="85"/>
      <c r="CR84" s="517"/>
      <c r="CS84" s="632"/>
      <c r="CT84" s="632"/>
      <c r="CU84" s="632"/>
      <c r="CV84" s="632"/>
      <c r="CW84" s="632"/>
      <c r="CX84" s="632"/>
      <c r="CY84" s="632"/>
      <c r="CZ84" s="85"/>
      <c r="DA84" s="85"/>
      <c r="DB84" s="79"/>
      <c r="DC84" s="80">
        <v>39448</v>
      </c>
      <c r="DD84" s="789"/>
      <c r="DE84" s="605">
        <v>78444</v>
      </c>
      <c r="DF84" s="601">
        <v>10103</v>
      </c>
      <c r="DG84" s="601">
        <v>7069</v>
      </c>
      <c r="DH84" s="601">
        <v>378993</v>
      </c>
      <c r="DI84" s="601">
        <v>76790</v>
      </c>
      <c r="DJ84" s="601">
        <v>292082</v>
      </c>
      <c r="DK84" s="601" t="s">
        <v>202</v>
      </c>
      <c r="DL84" s="601">
        <v>335053</v>
      </c>
      <c r="DM84" s="601" t="s">
        <v>202</v>
      </c>
      <c r="DN84" s="601">
        <v>7126</v>
      </c>
      <c r="DO84" s="601">
        <v>13972</v>
      </c>
      <c r="DP84" s="601">
        <v>41462</v>
      </c>
      <c r="DQ84" s="601">
        <v>46008</v>
      </c>
      <c r="DR84" s="601" t="s">
        <v>202</v>
      </c>
      <c r="DS84" s="601">
        <v>3974377</v>
      </c>
      <c r="DT84" s="601">
        <v>139065</v>
      </c>
      <c r="DU84" s="76">
        <v>39448</v>
      </c>
      <c r="DV84" s="600">
        <v>39448</v>
      </c>
      <c r="DW84" s="79"/>
      <c r="DX84" s="80">
        <v>39448</v>
      </c>
      <c r="DY84" s="789"/>
      <c r="DZ84" s="605">
        <v>55104</v>
      </c>
      <c r="EA84" s="601">
        <v>2351</v>
      </c>
      <c r="EB84" s="601">
        <v>388</v>
      </c>
      <c r="EC84" s="601">
        <v>1917</v>
      </c>
      <c r="ED84" s="601">
        <v>1275</v>
      </c>
      <c r="EE84" s="601">
        <v>642</v>
      </c>
      <c r="EF84" s="601" t="s">
        <v>202</v>
      </c>
      <c r="EG84" s="601" t="s">
        <v>202</v>
      </c>
      <c r="EH84" s="601" t="s">
        <v>202</v>
      </c>
      <c r="EI84" s="601">
        <v>546573</v>
      </c>
      <c r="EJ84" s="601">
        <v>27619</v>
      </c>
      <c r="EK84" s="601">
        <v>103896</v>
      </c>
      <c r="EL84" s="601">
        <v>11093</v>
      </c>
      <c r="EM84" s="601">
        <v>100</v>
      </c>
      <c r="EN84" s="601">
        <v>12</v>
      </c>
      <c r="EO84" s="601">
        <v>10057</v>
      </c>
      <c r="EP84" s="76">
        <v>39448</v>
      </c>
      <c r="EQ84" s="600">
        <v>39448</v>
      </c>
      <c r="ER84" s="79"/>
      <c r="ES84" s="80">
        <v>39448</v>
      </c>
      <c r="ET84" s="789"/>
      <c r="EU84" s="605" t="s">
        <v>202</v>
      </c>
      <c r="EV84" s="601">
        <v>46869</v>
      </c>
      <c r="EW84" s="601">
        <v>1214</v>
      </c>
      <c r="EX84" s="601">
        <v>360967</v>
      </c>
      <c r="EY84" s="601">
        <v>18488</v>
      </c>
      <c r="EZ84" s="601">
        <v>24</v>
      </c>
      <c r="FA84" s="601">
        <v>130</v>
      </c>
      <c r="FB84" s="601">
        <v>133</v>
      </c>
      <c r="FC84" s="601">
        <v>17340</v>
      </c>
      <c r="FD84" s="601">
        <v>10817</v>
      </c>
      <c r="FE84" s="601">
        <v>6523</v>
      </c>
      <c r="FF84" s="601">
        <v>170</v>
      </c>
      <c r="FG84" s="601">
        <v>168942</v>
      </c>
      <c r="FH84" s="601">
        <v>180088</v>
      </c>
      <c r="FI84" s="601">
        <v>236781</v>
      </c>
      <c r="FJ84" s="601">
        <v>696</v>
      </c>
      <c r="FK84" s="76">
        <v>39448</v>
      </c>
      <c r="FL84" s="600">
        <v>39448</v>
      </c>
      <c r="FM84" s="79"/>
      <c r="FN84" s="80">
        <v>39448</v>
      </c>
      <c r="FO84" s="789"/>
      <c r="FP84" s="605">
        <v>21975</v>
      </c>
      <c r="FQ84" s="601">
        <v>7234</v>
      </c>
      <c r="FR84" s="601">
        <v>14741</v>
      </c>
      <c r="FS84" s="601">
        <v>506</v>
      </c>
      <c r="FT84" s="601">
        <v>37660</v>
      </c>
      <c r="FU84" s="601">
        <v>7126</v>
      </c>
      <c r="FV84" s="601" t="s">
        <v>202</v>
      </c>
      <c r="FW84" s="601">
        <v>25309</v>
      </c>
      <c r="FX84" s="601">
        <v>27919</v>
      </c>
      <c r="FY84" s="601">
        <v>233242</v>
      </c>
      <c r="FZ84" s="601">
        <v>1576</v>
      </c>
      <c r="GA84" s="601">
        <v>233122</v>
      </c>
      <c r="GB84" s="601">
        <v>195611</v>
      </c>
      <c r="GC84" s="601">
        <v>7858</v>
      </c>
      <c r="GD84" s="601">
        <v>1888</v>
      </c>
      <c r="GE84" s="601">
        <v>98658</v>
      </c>
      <c r="GF84" s="76">
        <v>39448</v>
      </c>
      <c r="GG84" s="600">
        <v>39448</v>
      </c>
      <c r="GH84" s="78"/>
      <c r="GI84" s="78"/>
      <c r="GJ84" s="78"/>
      <c r="GK84" s="632"/>
      <c r="GL84" s="632"/>
      <c r="GM84" s="632"/>
      <c r="GN84" s="632"/>
      <c r="GO84" s="632"/>
      <c r="GP84" s="632"/>
      <c r="GQ84" s="632"/>
      <c r="GR84" s="632"/>
      <c r="GS84" s="632"/>
      <c r="GT84" s="632"/>
      <c r="GU84" s="632"/>
      <c r="GV84" s="85"/>
      <c r="GW84" s="517"/>
      <c r="GX84" s="705"/>
      <c r="GY84" s="705"/>
      <c r="GZ84" s="705"/>
      <c r="HA84" s="1217"/>
      <c r="HB84" s="1217"/>
    </row>
    <row r="85" spans="1:210" ht="14.25">
      <c r="A85" s="79"/>
      <c r="B85" s="80">
        <v>39814</v>
      </c>
      <c r="C85" s="789"/>
      <c r="D85" s="605">
        <v>61140</v>
      </c>
      <c r="E85" s="601">
        <v>8289</v>
      </c>
      <c r="F85" s="601">
        <v>3978</v>
      </c>
      <c r="G85" s="601">
        <v>305626</v>
      </c>
      <c r="H85" s="601">
        <v>41312</v>
      </c>
      <c r="I85" s="601">
        <v>253664</v>
      </c>
      <c r="J85" s="601" t="s">
        <v>202</v>
      </c>
      <c r="K85" s="601">
        <v>282141</v>
      </c>
      <c r="L85" s="601" t="s">
        <v>202</v>
      </c>
      <c r="M85" s="601">
        <v>5640</v>
      </c>
      <c r="N85" s="601">
        <v>11949</v>
      </c>
      <c r="O85" s="601">
        <v>31725</v>
      </c>
      <c r="P85" s="601">
        <v>35241</v>
      </c>
      <c r="Q85" s="601" t="s">
        <v>202</v>
      </c>
      <c r="R85" s="601">
        <v>3966088</v>
      </c>
      <c r="S85" s="601">
        <v>1076314</v>
      </c>
      <c r="T85" s="76">
        <v>39814</v>
      </c>
      <c r="U85" s="600">
        <v>39814</v>
      </c>
      <c r="V85" s="79"/>
      <c r="W85" s="80">
        <v>39814</v>
      </c>
      <c r="X85" s="789"/>
      <c r="Y85" s="605">
        <v>70994</v>
      </c>
      <c r="Z85" s="601" t="s">
        <v>202</v>
      </c>
      <c r="AA85" s="601" t="s">
        <v>202</v>
      </c>
      <c r="AB85" s="601" t="s">
        <v>202</v>
      </c>
      <c r="AC85" s="601" t="s">
        <v>202</v>
      </c>
      <c r="AD85" s="601" t="s">
        <v>202</v>
      </c>
      <c r="AE85" s="601">
        <v>590935</v>
      </c>
      <c r="AF85" s="601">
        <v>231817</v>
      </c>
      <c r="AG85" s="601">
        <v>96799</v>
      </c>
      <c r="AH85" s="601">
        <v>10086</v>
      </c>
      <c r="AI85" s="601">
        <v>274</v>
      </c>
      <c r="AJ85" s="601">
        <v>12</v>
      </c>
      <c r="AK85" s="601">
        <v>8316</v>
      </c>
      <c r="AL85" s="601">
        <v>6074</v>
      </c>
      <c r="AM85" s="601">
        <v>2242</v>
      </c>
      <c r="AN85" s="601">
        <v>246</v>
      </c>
      <c r="AO85" s="76">
        <v>39814</v>
      </c>
      <c r="AP85" s="600">
        <v>39814</v>
      </c>
      <c r="AQ85" s="79"/>
      <c r="AR85" s="80">
        <v>39814</v>
      </c>
      <c r="AS85" s="789"/>
      <c r="AT85" s="605">
        <v>24</v>
      </c>
      <c r="AU85" s="601">
        <v>112</v>
      </c>
      <c r="AV85" s="601">
        <v>112</v>
      </c>
      <c r="AW85" s="601">
        <v>10671</v>
      </c>
      <c r="AX85" s="601">
        <v>5641</v>
      </c>
      <c r="AY85" s="601">
        <v>5030</v>
      </c>
      <c r="AZ85" s="601">
        <v>260</v>
      </c>
      <c r="BA85" s="601">
        <v>148135</v>
      </c>
      <c r="BB85" s="601">
        <v>156134</v>
      </c>
      <c r="BC85" s="601">
        <v>193479</v>
      </c>
      <c r="BD85" s="601">
        <v>703</v>
      </c>
      <c r="BE85" s="601">
        <v>789</v>
      </c>
      <c r="BF85" s="601">
        <v>1763766</v>
      </c>
      <c r="BG85" s="601">
        <v>94424</v>
      </c>
      <c r="BH85" s="601">
        <v>193563</v>
      </c>
      <c r="BI85" s="601">
        <v>4974</v>
      </c>
      <c r="BJ85" s="76">
        <v>39814</v>
      </c>
      <c r="BK85" s="600">
        <v>39814</v>
      </c>
      <c r="BL85" s="79"/>
      <c r="BM85" s="80">
        <v>39814</v>
      </c>
      <c r="BN85" s="789"/>
      <c r="BO85" s="605">
        <v>13567</v>
      </c>
      <c r="BP85" s="601" t="s">
        <v>202</v>
      </c>
      <c r="BQ85" s="601">
        <v>357</v>
      </c>
      <c r="BR85" s="601">
        <v>27746</v>
      </c>
      <c r="BS85" s="601" t="s">
        <v>202</v>
      </c>
      <c r="BT85" s="601">
        <v>5640</v>
      </c>
      <c r="BU85" s="601" t="s">
        <v>202</v>
      </c>
      <c r="BV85" s="601">
        <v>18256</v>
      </c>
      <c r="BW85" s="601">
        <v>20156</v>
      </c>
      <c r="BX85" s="601">
        <v>186846</v>
      </c>
      <c r="BY85" s="601">
        <v>5414</v>
      </c>
      <c r="BZ85" s="601">
        <v>163988</v>
      </c>
      <c r="CA85" s="601">
        <v>133951</v>
      </c>
      <c r="CB85" s="601">
        <v>5181</v>
      </c>
      <c r="CC85" s="601">
        <v>1481</v>
      </c>
      <c r="CD85" s="601">
        <v>62508</v>
      </c>
      <c r="CE85" s="76">
        <v>39814</v>
      </c>
      <c r="CF85" s="600">
        <v>39814</v>
      </c>
      <c r="CG85" s="78"/>
      <c r="CH85" s="78"/>
      <c r="CI85" s="78"/>
      <c r="CJ85" s="632"/>
      <c r="CK85" s="632"/>
      <c r="CL85" s="632"/>
      <c r="CM85" s="632"/>
      <c r="CN85" s="632"/>
      <c r="CO85" s="632"/>
      <c r="CP85" s="632"/>
      <c r="CQ85" s="85"/>
      <c r="CR85" s="517"/>
      <c r="CS85" s="632"/>
      <c r="CT85" s="632"/>
      <c r="CU85" s="632"/>
      <c r="CV85" s="632"/>
      <c r="CW85" s="632"/>
      <c r="CX85" s="632"/>
      <c r="CY85" s="632"/>
      <c r="CZ85" s="85"/>
      <c r="DA85" s="85"/>
      <c r="DB85" s="79"/>
      <c r="DC85" s="80">
        <v>39814</v>
      </c>
      <c r="DD85" s="789"/>
      <c r="DE85" s="605">
        <v>61140</v>
      </c>
      <c r="DF85" s="601">
        <v>8289</v>
      </c>
      <c r="DG85" s="601">
        <v>3978</v>
      </c>
      <c r="DH85" s="601">
        <v>312611</v>
      </c>
      <c r="DI85" s="601">
        <v>41312</v>
      </c>
      <c r="DJ85" s="601">
        <v>253664</v>
      </c>
      <c r="DK85" s="601" t="s">
        <v>202</v>
      </c>
      <c r="DL85" s="601">
        <v>355612</v>
      </c>
      <c r="DM85" s="601" t="s">
        <v>202</v>
      </c>
      <c r="DN85" s="601">
        <v>5640</v>
      </c>
      <c r="DO85" s="601">
        <v>12314</v>
      </c>
      <c r="DP85" s="601">
        <v>31725</v>
      </c>
      <c r="DQ85" s="601">
        <v>35238</v>
      </c>
      <c r="DR85" s="601" t="s">
        <v>202</v>
      </c>
      <c r="DS85" s="601">
        <v>3675231</v>
      </c>
      <c r="DT85" s="601">
        <v>174553</v>
      </c>
      <c r="DU85" s="76">
        <v>39814</v>
      </c>
      <c r="DV85" s="600">
        <v>39814</v>
      </c>
      <c r="DW85" s="79"/>
      <c r="DX85" s="80">
        <v>39814</v>
      </c>
      <c r="DY85" s="789"/>
      <c r="DZ85" s="605">
        <v>53196</v>
      </c>
      <c r="EA85" s="601">
        <v>2850</v>
      </c>
      <c r="EB85" s="601">
        <v>420</v>
      </c>
      <c r="EC85" s="601">
        <v>2400</v>
      </c>
      <c r="ED85" s="601">
        <v>2026</v>
      </c>
      <c r="EE85" s="601">
        <v>373</v>
      </c>
      <c r="EF85" s="601" t="s">
        <v>202</v>
      </c>
      <c r="EG85" s="601" t="s">
        <v>202</v>
      </c>
      <c r="EH85" s="601" t="s">
        <v>202</v>
      </c>
      <c r="EI85" s="601">
        <v>508603</v>
      </c>
      <c r="EJ85" s="601">
        <v>43895</v>
      </c>
      <c r="EK85" s="601">
        <v>97044</v>
      </c>
      <c r="EL85" s="601">
        <v>10686</v>
      </c>
      <c r="EM85" s="601">
        <v>274</v>
      </c>
      <c r="EN85" s="601">
        <v>12</v>
      </c>
      <c r="EO85" s="601">
        <v>8910</v>
      </c>
      <c r="EP85" s="76">
        <v>39814</v>
      </c>
      <c r="EQ85" s="600">
        <v>39814</v>
      </c>
      <c r="ER85" s="79"/>
      <c r="ES85" s="80">
        <v>39814</v>
      </c>
      <c r="ET85" s="789"/>
      <c r="EU85" s="605" t="s">
        <v>202</v>
      </c>
      <c r="EV85" s="601">
        <v>40190</v>
      </c>
      <c r="EW85" s="601">
        <v>958</v>
      </c>
      <c r="EX85" s="601">
        <v>331341</v>
      </c>
      <c r="EY85" s="601">
        <v>16693</v>
      </c>
      <c r="EZ85" s="601">
        <v>24</v>
      </c>
      <c r="FA85" s="601">
        <v>112</v>
      </c>
      <c r="FB85" s="601">
        <v>112</v>
      </c>
      <c r="FC85" s="601">
        <v>15589</v>
      </c>
      <c r="FD85" s="601">
        <v>10559</v>
      </c>
      <c r="FE85" s="601">
        <v>5030</v>
      </c>
      <c r="FF85" s="601">
        <v>260</v>
      </c>
      <c r="FG85" s="601">
        <v>152723</v>
      </c>
      <c r="FH85" s="601">
        <v>156134</v>
      </c>
      <c r="FI85" s="601">
        <v>241751</v>
      </c>
      <c r="FJ85" s="601">
        <v>703</v>
      </c>
      <c r="FK85" s="76">
        <v>39814</v>
      </c>
      <c r="FL85" s="600">
        <v>39814</v>
      </c>
      <c r="FM85" s="79"/>
      <c r="FN85" s="80">
        <v>39814</v>
      </c>
      <c r="FO85" s="789"/>
      <c r="FP85" s="605">
        <v>15812</v>
      </c>
      <c r="FQ85" s="601">
        <v>2245</v>
      </c>
      <c r="FR85" s="601">
        <v>13567</v>
      </c>
      <c r="FS85" s="601">
        <v>357</v>
      </c>
      <c r="FT85" s="601">
        <v>27745</v>
      </c>
      <c r="FU85" s="601">
        <v>5640</v>
      </c>
      <c r="FV85" s="601" t="s">
        <v>202</v>
      </c>
      <c r="FW85" s="601">
        <v>18256</v>
      </c>
      <c r="FX85" s="601">
        <v>20156</v>
      </c>
      <c r="FY85" s="601">
        <v>186846</v>
      </c>
      <c r="FZ85" s="601">
        <v>8176</v>
      </c>
      <c r="GA85" s="601">
        <v>163988</v>
      </c>
      <c r="GB85" s="601">
        <v>133951</v>
      </c>
      <c r="GC85" s="601">
        <v>5181</v>
      </c>
      <c r="GD85" s="601">
        <v>1481</v>
      </c>
      <c r="GE85" s="601">
        <v>62508</v>
      </c>
      <c r="GF85" s="76">
        <v>39814</v>
      </c>
      <c r="GG85" s="600">
        <v>39814</v>
      </c>
      <c r="GH85" s="78"/>
      <c r="GI85" s="78"/>
      <c r="GJ85" s="78"/>
      <c r="GK85" s="632"/>
      <c r="GL85" s="632"/>
      <c r="GM85" s="632"/>
      <c r="GN85" s="632"/>
      <c r="GO85" s="632"/>
      <c r="GP85" s="632"/>
      <c r="GQ85" s="632"/>
      <c r="GR85" s="632"/>
      <c r="GS85" s="632"/>
      <c r="GT85" s="632"/>
      <c r="GU85" s="632"/>
      <c r="GV85" s="85"/>
      <c r="GW85" s="517"/>
      <c r="GX85" s="705"/>
      <c r="GY85" s="705"/>
      <c r="GZ85" s="705"/>
      <c r="HA85" s="1217"/>
      <c r="HB85" s="1217"/>
    </row>
    <row r="86" spans="1:210" ht="14.25">
      <c r="A86" s="79"/>
      <c r="B86" s="80">
        <v>40179</v>
      </c>
      <c r="C86" s="789"/>
      <c r="D86" s="605">
        <v>69158</v>
      </c>
      <c r="E86" s="601">
        <v>9150</v>
      </c>
      <c r="F86" s="601">
        <v>5036</v>
      </c>
      <c r="G86" s="601">
        <v>323815</v>
      </c>
      <c r="H86" s="601">
        <v>71193</v>
      </c>
      <c r="I86" s="601">
        <v>237817</v>
      </c>
      <c r="J86" s="601" t="s">
        <v>202</v>
      </c>
      <c r="K86" s="601">
        <v>261478</v>
      </c>
      <c r="L86" s="601" t="s">
        <v>202</v>
      </c>
      <c r="M86" s="601">
        <v>7115</v>
      </c>
      <c r="N86" s="601">
        <v>13567</v>
      </c>
      <c r="O86" s="601">
        <v>38967</v>
      </c>
      <c r="P86" s="601">
        <v>43023</v>
      </c>
      <c r="Q86" s="601" t="s">
        <v>202</v>
      </c>
      <c r="R86" s="601">
        <v>4239201</v>
      </c>
      <c r="S86" s="601">
        <v>1189188</v>
      </c>
      <c r="T86" s="76">
        <v>40179</v>
      </c>
      <c r="U86" s="600">
        <v>40179</v>
      </c>
      <c r="V86" s="79"/>
      <c r="W86" s="80">
        <v>40179</v>
      </c>
      <c r="X86" s="789"/>
      <c r="Y86" s="605">
        <v>77266</v>
      </c>
      <c r="Z86" s="601" t="s">
        <v>202</v>
      </c>
      <c r="AA86" s="601" t="s">
        <v>202</v>
      </c>
      <c r="AB86" s="601" t="s">
        <v>202</v>
      </c>
      <c r="AC86" s="601" t="s">
        <v>202</v>
      </c>
      <c r="AD86" s="601" t="s">
        <v>202</v>
      </c>
      <c r="AE86" s="601">
        <v>658888</v>
      </c>
      <c r="AF86" s="601">
        <v>231101</v>
      </c>
      <c r="AG86" s="601">
        <v>94215</v>
      </c>
      <c r="AH86" s="601">
        <v>9769</v>
      </c>
      <c r="AI86" s="601">
        <v>277</v>
      </c>
      <c r="AJ86" s="601">
        <v>12</v>
      </c>
      <c r="AK86" s="601">
        <v>8003</v>
      </c>
      <c r="AL86" s="601">
        <v>5817</v>
      </c>
      <c r="AM86" s="601">
        <v>2186</v>
      </c>
      <c r="AN86" s="601">
        <v>325</v>
      </c>
      <c r="AO86" s="76">
        <v>40179</v>
      </c>
      <c r="AP86" s="600">
        <v>40179</v>
      </c>
      <c r="AQ86" s="79"/>
      <c r="AR86" s="80">
        <v>40179</v>
      </c>
      <c r="AS86" s="789"/>
      <c r="AT86" s="605">
        <v>23</v>
      </c>
      <c r="AU86" s="601">
        <v>167</v>
      </c>
      <c r="AV86" s="601">
        <v>120</v>
      </c>
      <c r="AW86" s="601">
        <v>10729</v>
      </c>
      <c r="AX86" s="601">
        <v>4934</v>
      </c>
      <c r="AY86" s="601">
        <v>5795</v>
      </c>
      <c r="AZ86" s="601">
        <v>294</v>
      </c>
      <c r="BA86" s="601">
        <v>145562</v>
      </c>
      <c r="BB86" s="601">
        <v>153745</v>
      </c>
      <c r="BC86" s="601">
        <v>183408</v>
      </c>
      <c r="BD86" s="601">
        <v>745</v>
      </c>
      <c r="BE86" s="601">
        <v>835</v>
      </c>
      <c r="BF86" s="601">
        <v>1845407</v>
      </c>
      <c r="BG86" s="601">
        <v>99931</v>
      </c>
      <c r="BH86" s="601">
        <v>200791</v>
      </c>
      <c r="BI86" s="601">
        <v>5745</v>
      </c>
      <c r="BJ86" s="76">
        <v>40179</v>
      </c>
      <c r="BK86" s="600">
        <v>40179</v>
      </c>
      <c r="BL86" s="79"/>
      <c r="BM86" s="80">
        <v>40179</v>
      </c>
      <c r="BN86" s="789"/>
      <c r="BO86" s="605">
        <v>16035</v>
      </c>
      <c r="BP86" s="601" t="s">
        <v>202</v>
      </c>
      <c r="BQ86" s="601">
        <v>505</v>
      </c>
      <c r="BR86" s="601">
        <v>35086</v>
      </c>
      <c r="BS86" s="601" t="s">
        <v>202</v>
      </c>
      <c r="BT86" s="601">
        <v>7115</v>
      </c>
      <c r="BU86" s="601" t="s">
        <v>202</v>
      </c>
      <c r="BV86" s="601">
        <v>23082</v>
      </c>
      <c r="BW86" s="601">
        <v>25507</v>
      </c>
      <c r="BX86" s="601">
        <v>200101</v>
      </c>
      <c r="BY86" s="601">
        <v>6637</v>
      </c>
      <c r="BZ86" s="601">
        <v>183897</v>
      </c>
      <c r="CA86" s="601">
        <v>149653</v>
      </c>
      <c r="CB86" s="601">
        <v>4856</v>
      </c>
      <c r="CC86" s="601">
        <v>1611</v>
      </c>
      <c r="CD86" s="601">
        <v>70180</v>
      </c>
      <c r="CE86" s="76">
        <v>40179</v>
      </c>
      <c r="CF86" s="600">
        <v>40179</v>
      </c>
      <c r="CG86" s="78"/>
      <c r="CH86" s="78"/>
      <c r="CI86" s="78"/>
      <c r="CJ86" s="632"/>
      <c r="CK86" s="632"/>
      <c r="CL86" s="632"/>
      <c r="CM86" s="632"/>
      <c r="CN86" s="632"/>
      <c r="CO86" s="632"/>
      <c r="CP86" s="632"/>
      <c r="CQ86" s="85"/>
      <c r="CR86" s="517"/>
      <c r="CS86" s="632"/>
      <c r="CT86" s="632"/>
      <c r="CU86" s="632"/>
      <c r="CV86" s="632"/>
      <c r="CW86" s="632"/>
      <c r="CX86" s="632"/>
      <c r="CY86" s="632"/>
      <c r="CZ86" s="85"/>
      <c r="DA86" s="85"/>
      <c r="DB86" s="79"/>
      <c r="DC86" s="80">
        <v>40179</v>
      </c>
      <c r="DD86" s="789"/>
      <c r="DE86" s="605">
        <v>69158</v>
      </c>
      <c r="DF86" s="601">
        <v>9150</v>
      </c>
      <c r="DG86" s="601">
        <v>5036</v>
      </c>
      <c r="DH86" s="601">
        <v>329980</v>
      </c>
      <c r="DI86" s="601">
        <v>71193</v>
      </c>
      <c r="DJ86" s="601">
        <v>237817</v>
      </c>
      <c r="DK86" s="601" t="s">
        <v>202</v>
      </c>
      <c r="DL86" s="601">
        <v>326573</v>
      </c>
      <c r="DM86" s="601" t="s">
        <v>202</v>
      </c>
      <c r="DN86" s="601">
        <v>7115</v>
      </c>
      <c r="DO86" s="601">
        <v>13871</v>
      </c>
      <c r="DP86" s="601">
        <v>38967</v>
      </c>
      <c r="DQ86" s="601">
        <v>43023</v>
      </c>
      <c r="DR86" s="601" t="s">
        <v>202</v>
      </c>
      <c r="DS86" s="601">
        <v>3933655</v>
      </c>
      <c r="DT86" s="601">
        <v>177193</v>
      </c>
      <c r="DU86" s="76">
        <v>40179</v>
      </c>
      <c r="DV86" s="600">
        <v>40179</v>
      </c>
      <c r="DW86" s="79"/>
      <c r="DX86" s="80">
        <v>40179</v>
      </c>
      <c r="DY86" s="789"/>
      <c r="DZ86" s="605">
        <v>57781</v>
      </c>
      <c r="EA86" s="601">
        <v>1290</v>
      </c>
      <c r="EB86" s="601">
        <v>472</v>
      </c>
      <c r="EC86" s="601">
        <v>821</v>
      </c>
      <c r="ED86" s="601">
        <v>639</v>
      </c>
      <c r="EE86" s="601">
        <v>182</v>
      </c>
      <c r="EF86" s="601" t="s">
        <v>202</v>
      </c>
      <c r="EG86" s="601" t="s">
        <v>202</v>
      </c>
      <c r="EH86" s="601" t="s">
        <v>202</v>
      </c>
      <c r="EI86" s="601">
        <v>570100</v>
      </c>
      <c r="EJ86" s="601">
        <v>50030</v>
      </c>
      <c r="EK86" s="601">
        <v>94391</v>
      </c>
      <c r="EL86" s="601">
        <v>10521</v>
      </c>
      <c r="EM86" s="601">
        <v>277</v>
      </c>
      <c r="EN86" s="601">
        <v>12</v>
      </c>
      <c r="EO86" s="601">
        <v>8747</v>
      </c>
      <c r="EP86" s="76">
        <v>40179</v>
      </c>
      <c r="EQ86" s="600">
        <v>40179</v>
      </c>
      <c r="ER86" s="79"/>
      <c r="ES86" s="80">
        <v>40179</v>
      </c>
      <c r="ET86" s="789"/>
      <c r="EU86" s="605" t="s">
        <v>202</v>
      </c>
      <c r="EV86" s="601">
        <v>42953</v>
      </c>
      <c r="EW86" s="601">
        <v>1296</v>
      </c>
      <c r="EX86" s="601">
        <v>336641</v>
      </c>
      <c r="EY86" s="601">
        <v>17234</v>
      </c>
      <c r="EZ86" s="601">
        <v>23</v>
      </c>
      <c r="FA86" s="601">
        <v>167</v>
      </c>
      <c r="FB86" s="601">
        <v>120</v>
      </c>
      <c r="FC86" s="601">
        <v>15968</v>
      </c>
      <c r="FD86" s="601">
        <v>10173</v>
      </c>
      <c r="FE86" s="601">
        <v>5795</v>
      </c>
      <c r="FF86" s="601">
        <v>294</v>
      </c>
      <c r="FG86" s="601">
        <v>149718</v>
      </c>
      <c r="FH86" s="601">
        <v>153745</v>
      </c>
      <c r="FI86" s="601">
        <v>227309</v>
      </c>
      <c r="FJ86" s="601">
        <v>745</v>
      </c>
      <c r="FK86" s="76">
        <v>40179</v>
      </c>
      <c r="FL86" s="600">
        <v>40179</v>
      </c>
      <c r="FM86" s="79"/>
      <c r="FN86" s="80">
        <v>40179</v>
      </c>
      <c r="FO86" s="789"/>
      <c r="FP86" s="605">
        <v>18986</v>
      </c>
      <c r="FQ86" s="601">
        <v>2951</v>
      </c>
      <c r="FR86" s="601">
        <v>16035</v>
      </c>
      <c r="FS86" s="601">
        <v>505</v>
      </c>
      <c r="FT86" s="601">
        <v>35087</v>
      </c>
      <c r="FU86" s="601">
        <v>7115</v>
      </c>
      <c r="FV86" s="601" t="s">
        <v>202</v>
      </c>
      <c r="FW86" s="601">
        <v>23082</v>
      </c>
      <c r="FX86" s="601">
        <v>25507</v>
      </c>
      <c r="FY86" s="601">
        <v>200101</v>
      </c>
      <c r="FZ86" s="601">
        <v>10162</v>
      </c>
      <c r="GA86" s="601">
        <v>183898</v>
      </c>
      <c r="GB86" s="601">
        <v>149653</v>
      </c>
      <c r="GC86" s="601">
        <v>4856</v>
      </c>
      <c r="GD86" s="601">
        <v>1611</v>
      </c>
      <c r="GE86" s="601">
        <v>70180</v>
      </c>
      <c r="GF86" s="76">
        <v>40179</v>
      </c>
      <c r="GG86" s="600">
        <v>40179</v>
      </c>
      <c r="GH86" s="78"/>
      <c r="GI86" s="78"/>
      <c r="GJ86" s="78"/>
      <c r="GK86" s="632"/>
      <c r="GL86" s="632"/>
      <c r="GM86" s="632"/>
      <c r="GN86" s="632"/>
      <c r="GO86" s="632"/>
      <c r="GP86" s="632"/>
      <c r="GQ86" s="632"/>
      <c r="GR86" s="632"/>
      <c r="GS86" s="632"/>
      <c r="GT86" s="632"/>
      <c r="GU86" s="632"/>
      <c r="GV86" s="85"/>
      <c r="GW86" s="78"/>
      <c r="GX86" s="705"/>
      <c r="GY86" s="705"/>
      <c r="GZ86" s="705"/>
      <c r="HA86" s="1217"/>
      <c r="HB86" s="1217"/>
    </row>
    <row r="87" spans="1:210" ht="14.25">
      <c r="A87" s="79"/>
      <c r="B87" s="85"/>
      <c r="C87" s="789"/>
      <c r="D87" s="605"/>
      <c r="E87" s="601"/>
      <c r="F87" s="601"/>
      <c r="G87" s="601"/>
      <c r="H87" s="601"/>
      <c r="I87" s="601"/>
      <c r="J87" s="601"/>
      <c r="K87" s="601"/>
      <c r="L87" s="601"/>
      <c r="M87" s="601"/>
      <c r="N87" s="601"/>
      <c r="O87" s="601"/>
      <c r="P87" s="601"/>
      <c r="Q87" s="601"/>
      <c r="R87" s="601"/>
      <c r="S87" s="601"/>
      <c r="T87" s="86"/>
      <c r="U87" s="81"/>
      <c r="V87" s="79"/>
      <c r="W87" s="85"/>
      <c r="X87" s="789"/>
      <c r="Y87" s="605"/>
      <c r="Z87" s="601"/>
      <c r="AA87" s="601"/>
      <c r="AB87" s="601"/>
      <c r="AC87" s="601"/>
      <c r="AD87" s="601"/>
      <c r="AE87" s="601"/>
      <c r="AF87" s="601"/>
      <c r="AG87" s="601"/>
      <c r="AH87" s="601"/>
      <c r="AI87" s="601"/>
      <c r="AJ87" s="601"/>
      <c r="AK87" s="601"/>
      <c r="AL87" s="601"/>
      <c r="AM87" s="601"/>
      <c r="AN87" s="601"/>
      <c r="AO87" s="86"/>
      <c r="AP87" s="81"/>
      <c r="AQ87" s="79"/>
      <c r="AR87" s="85"/>
      <c r="AS87" s="789"/>
      <c r="AT87" s="605"/>
      <c r="AU87" s="601"/>
      <c r="AV87" s="601"/>
      <c r="AW87" s="601"/>
      <c r="AX87" s="601"/>
      <c r="AY87" s="601"/>
      <c r="AZ87" s="601"/>
      <c r="BA87" s="601"/>
      <c r="BB87" s="601"/>
      <c r="BC87" s="601"/>
      <c r="BD87" s="601"/>
      <c r="BE87" s="601"/>
      <c r="BF87" s="601"/>
      <c r="BG87" s="601"/>
      <c r="BH87" s="601"/>
      <c r="BI87" s="601"/>
      <c r="BJ87" s="86"/>
      <c r="BK87" s="81"/>
      <c r="BL87" s="79"/>
      <c r="BM87" s="85"/>
      <c r="BN87" s="789"/>
      <c r="BO87" s="605"/>
      <c r="BP87" s="601"/>
      <c r="BQ87" s="601"/>
      <c r="BR87" s="601"/>
      <c r="BS87" s="601"/>
      <c r="BT87" s="601"/>
      <c r="BU87" s="601"/>
      <c r="BV87" s="601"/>
      <c r="BW87" s="601"/>
      <c r="BX87" s="601"/>
      <c r="BY87" s="601"/>
      <c r="BZ87" s="601"/>
      <c r="CA87" s="601"/>
      <c r="CB87" s="601"/>
      <c r="CC87" s="601"/>
      <c r="CD87" s="601"/>
      <c r="CE87" s="86"/>
      <c r="CF87" s="81"/>
      <c r="CG87" s="78"/>
      <c r="CH87" s="78"/>
      <c r="CI87" s="78"/>
      <c r="CJ87" s="632"/>
      <c r="CK87" s="632"/>
      <c r="CL87" s="632"/>
      <c r="CM87" s="632"/>
      <c r="CN87" s="632"/>
      <c r="CO87" s="632"/>
      <c r="CP87" s="632"/>
      <c r="CQ87" s="85"/>
      <c r="CR87" s="517"/>
      <c r="CS87" s="632"/>
      <c r="CT87" s="632"/>
      <c r="CU87" s="632"/>
      <c r="CV87" s="632"/>
      <c r="CW87" s="632"/>
      <c r="CX87" s="632"/>
      <c r="CY87" s="632"/>
      <c r="CZ87" s="85"/>
      <c r="DA87" s="85"/>
      <c r="DB87" s="79"/>
      <c r="DC87" s="85"/>
      <c r="DD87" s="789"/>
      <c r="DE87" s="605"/>
      <c r="DF87" s="601"/>
      <c r="DG87" s="601"/>
      <c r="DH87" s="601"/>
      <c r="DI87" s="601"/>
      <c r="DJ87" s="601"/>
      <c r="DK87" s="601"/>
      <c r="DL87" s="601"/>
      <c r="DM87" s="601"/>
      <c r="DN87" s="601"/>
      <c r="DO87" s="601"/>
      <c r="DP87" s="601"/>
      <c r="DQ87" s="601"/>
      <c r="DR87" s="601"/>
      <c r="DS87" s="601"/>
      <c r="DT87" s="601"/>
      <c r="DU87" s="86"/>
      <c r="DV87" s="81"/>
      <c r="DW87" s="79"/>
      <c r="DX87" s="85"/>
      <c r="DY87" s="789"/>
      <c r="DZ87" s="605"/>
      <c r="EA87" s="601"/>
      <c r="EB87" s="601"/>
      <c r="EC87" s="601"/>
      <c r="ED87" s="601"/>
      <c r="EE87" s="601"/>
      <c r="EF87" s="601"/>
      <c r="EG87" s="601"/>
      <c r="EH87" s="601"/>
      <c r="EI87" s="601"/>
      <c r="EJ87" s="601"/>
      <c r="EK87" s="601"/>
      <c r="EL87" s="601"/>
      <c r="EM87" s="601"/>
      <c r="EN87" s="601"/>
      <c r="EO87" s="601"/>
      <c r="EP87" s="86"/>
      <c r="EQ87" s="81"/>
      <c r="ER87" s="79"/>
      <c r="ES87" s="85"/>
      <c r="ET87" s="789"/>
      <c r="EU87" s="605"/>
      <c r="EV87" s="601"/>
      <c r="EW87" s="601"/>
      <c r="EX87" s="601"/>
      <c r="EY87" s="601"/>
      <c r="EZ87" s="601"/>
      <c r="FA87" s="601"/>
      <c r="FB87" s="601"/>
      <c r="FC87" s="601"/>
      <c r="FD87" s="601"/>
      <c r="FE87" s="601"/>
      <c r="FF87" s="601"/>
      <c r="FG87" s="601"/>
      <c r="FH87" s="601"/>
      <c r="FI87" s="601"/>
      <c r="FJ87" s="601"/>
      <c r="FK87" s="86"/>
      <c r="FL87" s="81"/>
      <c r="FM87" s="79"/>
      <c r="FN87" s="85"/>
      <c r="FO87" s="789"/>
      <c r="FP87" s="605"/>
      <c r="FQ87" s="601"/>
      <c r="FR87" s="601"/>
      <c r="FS87" s="601"/>
      <c r="FT87" s="601"/>
      <c r="FU87" s="601"/>
      <c r="FV87" s="601"/>
      <c r="FW87" s="601"/>
      <c r="FX87" s="601"/>
      <c r="FY87" s="601"/>
      <c r="FZ87" s="601"/>
      <c r="GA87" s="601"/>
      <c r="GB87" s="601"/>
      <c r="GC87" s="601"/>
      <c r="GD87" s="601"/>
      <c r="GE87" s="601"/>
      <c r="GF87" s="86"/>
      <c r="GG87" s="81"/>
      <c r="GH87" s="78"/>
      <c r="GI87" s="78"/>
      <c r="GJ87" s="78"/>
      <c r="GK87" s="632"/>
      <c r="GL87" s="632"/>
      <c r="GM87" s="632"/>
      <c r="GN87" s="632"/>
      <c r="GO87" s="632"/>
      <c r="GP87" s="632"/>
      <c r="GQ87" s="632"/>
      <c r="GR87" s="632"/>
      <c r="GS87" s="632"/>
      <c r="GT87" s="632"/>
      <c r="GU87" s="632"/>
      <c r="GV87" s="85"/>
      <c r="GW87" s="78"/>
      <c r="GX87" s="705"/>
      <c r="GY87" s="705"/>
      <c r="GZ87" s="705"/>
      <c r="HA87" s="1217"/>
      <c r="HB87" s="1217"/>
    </row>
    <row r="88" spans="1:210" ht="14.25">
      <c r="A88" s="70">
        <v>39539</v>
      </c>
      <c r="B88" s="80">
        <v>39539</v>
      </c>
      <c r="C88" s="790">
        <v>39539</v>
      </c>
      <c r="D88" s="605">
        <v>69162</v>
      </c>
      <c r="E88" s="601">
        <v>8635</v>
      </c>
      <c r="F88" s="601">
        <v>5823</v>
      </c>
      <c r="G88" s="601">
        <v>342304</v>
      </c>
      <c r="H88" s="601">
        <v>66851</v>
      </c>
      <c r="I88" s="601">
        <v>274761</v>
      </c>
      <c r="J88" s="601" t="s">
        <v>202</v>
      </c>
      <c r="K88" s="601">
        <v>246750</v>
      </c>
      <c r="L88" s="601" t="s">
        <v>202</v>
      </c>
      <c r="M88" s="601">
        <v>6176</v>
      </c>
      <c r="N88" s="601">
        <v>13294</v>
      </c>
      <c r="O88" s="601">
        <v>35410</v>
      </c>
      <c r="P88" s="601">
        <v>39299</v>
      </c>
      <c r="Q88" s="601" t="s">
        <v>202</v>
      </c>
      <c r="R88" s="601">
        <v>4117864</v>
      </c>
      <c r="S88" s="601">
        <v>1075392</v>
      </c>
      <c r="T88" s="89">
        <v>39539</v>
      </c>
      <c r="U88" s="600">
        <v>39539</v>
      </c>
      <c r="V88" s="70">
        <v>39539</v>
      </c>
      <c r="W88" s="80">
        <v>39539</v>
      </c>
      <c r="X88" s="790">
        <v>39539</v>
      </c>
      <c r="Y88" s="605">
        <v>71118</v>
      </c>
      <c r="Z88" s="601" t="s">
        <v>202</v>
      </c>
      <c r="AA88" s="601" t="s">
        <v>202</v>
      </c>
      <c r="AB88" s="601" t="s">
        <v>202</v>
      </c>
      <c r="AC88" s="601" t="s">
        <v>202</v>
      </c>
      <c r="AD88" s="601" t="s">
        <v>202</v>
      </c>
      <c r="AE88" s="601">
        <v>610535</v>
      </c>
      <c r="AF88" s="601">
        <v>207232</v>
      </c>
      <c r="AG88" s="601">
        <v>99245</v>
      </c>
      <c r="AH88" s="601">
        <v>10103</v>
      </c>
      <c r="AI88" s="601">
        <v>136</v>
      </c>
      <c r="AJ88" s="601">
        <v>12</v>
      </c>
      <c r="AK88" s="601">
        <v>8931</v>
      </c>
      <c r="AL88" s="601">
        <v>6394</v>
      </c>
      <c r="AM88" s="601">
        <v>2537</v>
      </c>
      <c r="AN88" s="601">
        <v>125</v>
      </c>
      <c r="AO88" s="89">
        <v>39539</v>
      </c>
      <c r="AP88" s="600">
        <v>39539</v>
      </c>
      <c r="AQ88" s="70">
        <v>39539</v>
      </c>
      <c r="AR88" s="80">
        <v>39539</v>
      </c>
      <c r="AS88" s="790">
        <v>39539</v>
      </c>
      <c r="AT88" s="605">
        <v>24</v>
      </c>
      <c r="AU88" s="601">
        <v>152</v>
      </c>
      <c r="AV88" s="601">
        <v>129</v>
      </c>
      <c r="AW88" s="601">
        <v>11151</v>
      </c>
      <c r="AX88" s="601">
        <v>5137</v>
      </c>
      <c r="AY88" s="601">
        <v>6014</v>
      </c>
      <c r="AZ88" s="601">
        <v>189</v>
      </c>
      <c r="BA88" s="601">
        <v>153445</v>
      </c>
      <c r="BB88" s="601">
        <v>166488</v>
      </c>
      <c r="BC88" s="601">
        <v>174296</v>
      </c>
      <c r="BD88" s="601">
        <v>658</v>
      </c>
      <c r="BE88" s="601">
        <v>737</v>
      </c>
      <c r="BF88" s="601">
        <v>1824610</v>
      </c>
      <c r="BG88" s="601">
        <v>94318</v>
      </c>
      <c r="BH88" s="601">
        <v>201359</v>
      </c>
      <c r="BI88" s="601">
        <v>5980</v>
      </c>
      <c r="BJ88" s="89">
        <v>39539</v>
      </c>
      <c r="BK88" s="600">
        <v>39539</v>
      </c>
      <c r="BL88" s="70">
        <v>39539</v>
      </c>
      <c r="BM88" s="80">
        <v>39539</v>
      </c>
      <c r="BN88" s="790">
        <v>39539</v>
      </c>
      <c r="BO88" s="605">
        <v>13616</v>
      </c>
      <c r="BP88" s="601" t="s">
        <v>202</v>
      </c>
      <c r="BQ88" s="601">
        <v>428</v>
      </c>
      <c r="BR88" s="601">
        <v>31767</v>
      </c>
      <c r="BS88" s="601" t="s">
        <v>202</v>
      </c>
      <c r="BT88" s="601">
        <v>6176</v>
      </c>
      <c r="BU88" s="601" t="s">
        <v>202</v>
      </c>
      <c r="BV88" s="601">
        <v>21187</v>
      </c>
      <c r="BW88" s="601">
        <v>23375</v>
      </c>
      <c r="BX88" s="601">
        <v>220861</v>
      </c>
      <c r="BY88" s="601">
        <v>5352</v>
      </c>
      <c r="BZ88" s="601">
        <v>203082</v>
      </c>
      <c r="CA88" s="601">
        <v>169676</v>
      </c>
      <c r="CB88" s="601">
        <v>6770</v>
      </c>
      <c r="CC88" s="601">
        <v>1750</v>
      </c>
      <c r="CD88" s="601">
        <v>85040</v>
      </c>
      <c r="CE88" s="89">
        <v>39539</v>
      </c>
      <c r="CF88" s="600">
        <v>39539</v>
      </c>
      <c r="CG88" s="81"/>
      <c r="CH88" s="81"/>
      <c r="CI88" s="81"/>
      <c r="CJ88" s="632"/>
      <c r="CK88" s="632"/>
      <c r="CL88" s="632"/>
      <c r="CM88" s="632"/>
      <c r="CN88" s="632"/>
      <c r="CO88" s="632"/>
      <c r="CP88" s="632"/>
      <c r="CQ88" s="85"/>
      <c r="CR88" s="517"/>
      <c r="CS88" s="632"/>
      <c r="CT88" s="632"/>
      <c r="CU88" s="632"/>
      <c r="CV88" s="632"/>
      <c r="CW88" s="632"/>
      <c r="CX88" s="632"/>
      <c r="CY88" s="632"/>
      <c r="CZ88" s="85"/>
      <c r="DA88" s="85"/>
      <c r="DB88" s="70">
        <v>39539</v>
      </c>
      <c r="DC88" s="80">
        <v>39539</v>
      </c>
      <c r="DD88" s="790">
        <v>39539</v>
      </c>
      <c r="DE88" s="605">
        <v>69162</v>
      </c>
      <c r="DF88" s="601">
        <v>8635</v>
      </c>
      <c r="DG88" s="601">
        <v>5823</v>
      </c>
      <c r="DH88" s="601">
        <v>348893</v>
      </c>
      <c r="DI88" s="601">
        <v>66851</v>
      </c>
      <c r="DJ88" s="601">
        <v>274761</v>
      </c>
      <c r="DK88" s="601" t="s">
        <v>202</v>
      </c>
      <c r="DL88" s="601">
        <v>319172</v>
      </c>
      <c r="DM88" s="601" t="s">
        <v>202</v>
      </c>
      <c r="DN88" s="601">
        <v>6176</v>
      </c>
      <c r="DO88" s="601">
        <v>13441</v>
      </c>
      <c r="DP88" s="601">
        <v>35410</v>
      </c>
      <c r="DQ88" s="601">
        <v>39300</v>
      </c>
      <c r="DR88" s="601" t="s">
        <v>202</v>
      </c>
      <c r="DS88" s="601">
        <v>3821545</v>
      </c>
      <c r="DT88" s="601">
        <v>137157</v>
      </c>
      <c r="DU88" s="89">
        <v>39539</v>
      </c>
      <c r="DV88" s="600">
        <v>39539</v>
      </c>
      <c r="DW88" s="70">
        <v>39539</v>
      </c>
      <c r="DX88" s="80">
        <v>39539</v>
      </c>
      <c r="DY88" s="790">
        <v>39539</v>
      </c>
      <c r="DZ88" s="605">
        <v>53186</v>
      </c>
      <c r="EA88" s="601">
        <v>2155</v>
      </c>
      <c r="EB88" s="601">
        <v>473</v>
      </c>
      <c r="EC88" s="601">
        <v>1660</v>
      </c>
      <c r="ED88" s="601">
        <v>1254</v>
      </c>
      <c r="EE88" s="601">
        <v>405</v>
      </c>
      <c r="EF88" s="601" t="s">
        <v>202</v>
      </c>
      <c r="EG88" s="601" t="s">
        <v>202</v>
      </c>
      <c r="EH88" s="601" t="s">
        <v>202</v>
      </c>
      <c r="EI88" s="601">
        <v>525349</v>
      </c>
      <c r="EJ88" s="601">
        <v>31269</v>
      </c>
      <c r="EK88" s="601">
        <v>99353</v>
      </c>
      <c r="EL88" s="601">
        <v>10770</v>
      </c>
      <c r="EM88" s="601">
        <v>136</v>
      </c>
      <c r="EN88" s="601">
        <v>12</v>
      </c>
      <c r="EO88" s="601">
        <v>9590</v>
      </c>
      <c r="EP88" s="89">
        <v>39539</v>
      </c>
      <c r="EQ88" s="600">
        <v>39539</v>
      </c>
      <c r="ER88" s="70">
        <v>39539</v>
      </c>
      <c r="ES88" s="80">
        <v>39539</v>
      </c>
      <c r="ET88" s="790">
        <v>39539</v>
      </c>
      <c r="EU88" s="605" t="s">
        <v>202</v>
      </c>
      <c r="EV88" s="601">
        <v>44102</v>
      </c>
      <c r="EW88" s="601">
        <v>1027</v>
      </c>
      <c r="EX88" s="601">
        <v>342775</v>
      </c>
      <c r="EY88" s="601">
        <v>17282</v>
      </c>
      <c r="EZ88" s="601">
        <v>24</v>
      </c>
      <c r="FA88" s="601">
        <v>152</v>
      </c>
      <c r="FB88" s="601">
        <v>129</v>
      </c>
      <c r="FC88" s="601">
        <v>16141</v>
      </c>
      <c r="FD88" s="601">
        <v>10127</v>
      </c>
      <c r="FE88" s="601">
        <v>6014</v>
      </c>
      <c r="FF88" s="601">
        <v>189</v>
      </c>
      <c r="FG88" s="601">
        <v>157805</v>
      </c>
      <c r="FH88" s="601">
        <v>166488</v>
      </c>
      <c r="FI88" s="601">
        <v>222293</v>
      </c>
      <c r="FJ88" s="601">
        <v>658</v>
      </c>
      <c r="FK88" s="89">
        <v>39539</v>
      </c>
      <c r="FL88" s="600">
        <v>39539</v>
      </c>
      <c r="FM88" s="70">
        <v>39539</v>
      </c>
      <c r="FN88" s="80">
        <v>39539</v>
      </c>
      <c r="FO88" s="790">
        <v>39539</v>
      </c>
      <c r="FP88" s="605">
        <v>19465</v>
      </c>
      <c r="FQ88" s="601">
        <v>5849</v>
      </c>
      <c r="FR88" s="601">
        <v>13616</v>
      </c>
      <c r="FS88" s="601">
        <v>428</v>
      </c>
      <c r="FT88" s="601">
        <v>31764</v>
      </c>
      <c r="FU88" s="601">
        <v>6176</v>
      </c>
      <c r="FV88" s="601" t="s">
        <v>202</v>
      </c>
      <c r="FW88" s="601">
        <v>21187</v>
      </c>
      <c r="FX88" s="601">
        <v>23373</v>
      </c>
      <c r="FY88" s="601">
        <v>220861</v>
      </c>
      <c r="FZ88" s="601">
        <v>3052</v>
      </c>
      <c r="GA88" s="601">
        <v>203086</v>
      </c>
      <c r="GB88" s="601">
        <v>169676</v>
      </c>
      <c r="GC88" s="601">
        <v>6770</v>
      </c>
      <c r="GD88" s="601">
        <v>1750</v>
      </c>
      <c r="GE88" s="601">
        <v>85040</v>
      </c>
      <c r="GF88" s="89">
        <v>39539</v>
      </c>
      <c r="GG88" s="600">
        <v>39539</v>
      </c>
      <c r="GH88" s="81"/>
      <c r="GI88" s="81"/>
      <c r="GJ88" s="81"/>
      <c r="GK88" s="632"/>
      <c r="GL88" s="632"/>
      <c r="GM88" s="632"/>
      <c r="GN88" s="632"/>
      <c r="GO88" s="632"/>
      <c r="GP88" s="632"/>
      <c r="GQ88" s="632"/>
      <c r="GR88" s="632"/>
      <c r="GS88" s="632"/>
      <c r="GT88" s="632"/>
      <c r="GU88" s="632"/>
      <c r="GV88" s="85"/>
      <c r="GW88" s="517"/>
      <c r="GX88" s="398"/>
      <c r="GY88" s="398"/>
      <c r="GZ88" s="398"/>
      <c r="HA88" s="1217"/>
      <c r="HB88" s="1217"/>
    </row>
    <row r="89" spans="1:210" ht="14.25">
      <c r="A89" s="79"/>
      <c r="B89" s="80">
        <v>39904</v>
      </c>
      <c r="C89" s="789"/>
      <c r="D89" s="605">
        <v>67118</v>
      </c>
      <c r="E89" s="601">
        <v>8935</v>
      </c>
      <c r="F89" s="601">
        <v>4441</v>
      </c>
      <c r="G89" s="601">
        <v>316660</v>
      </c>
      <c r="H89" s="601">
        <v>49750</v>
      </c>
      <c r="I89" s="601">
        <v>252336</v>
      </c>
      <c r="J89" s="601" t="s">
        <v>202</v>
      </c>
      <c r="K89" s="601">
        <v>271491</v>
      </c>
      <c r="L89" s="601" t="s">
        <v>202</v>
      </c>
      <c r="M89" s="601">
        <v>6512</v>
      </c>
      <c r="N89" s="601">
        <v>12601</v>
      </c>
      <c r="O89" s="601">
        <v>36369</v>
      </c>
      <c r="P89" s="601">
        <v>40399</v>
      </c>
      <c r="Q89" s="601" t="s">
        <v>202</v>
      </c>
      <c r="R89" s="601">
        <v>4091776</v>
      </c>
      <c r="S89" s="601">
        <v>1093345</v>
      </c>
      <c r="T89" s="89">
        <v>39904</v>
      </c>
      <c r="U89" s="600">
        <v>39904</v>
      </c>
      <c r="V89" s="79"/>
      <c r="W89" s="80">
        <v>39904</v>
      </c>
      <c r="X89" s="789"/>
      <c r="Y89" s="605">
        <v>73740</v>
      </c>
      <c r="Z89" s="601" t="s">
        <v>202</v>
      </c>
      <c r="AA89" s="601" t="s">
        <v>202</v>
      </c>
      <c r="AB89" s="601" t="s">
        <v>202</v>
      </c>
      <c r="AC89" s="601" t="s">
        <v>202</v>
      </c>
      <c r="AD89" s="601" t="s">
        <v>202</v>
      </c>
      <c r="AE89" s="601">
        <v>624023</v>
      </c>
      <c r="AF89" s="601">
        <v>227017</v>
      </c>
      <c r="AG89" s="601">
        <v>96739</v>
      </c>
      <c r="AH89" s="601">
        <v>9718</v>
      </c>
      <c r="AI89" s="601">
        <v>276</v>
      </c>
      <c r="AJ89" s="601">
        <v>12</v>
      </c>
      <c r="AK89" s="601">
        <v>7918</v>
      </c>
      <c r="AL89" s="601">
        <v>5951</v>
      </c>
      <c r="AM89" s="601">
        <v>1967</v>
      </c>
      <c r="AN89" s="601">
        <v>240</v>
      </c>
      <c r="AO89" s="89">
        <v>39904</v>
      </c>
      <c r="AP89" s="600">
        <v>39904</v>
      </c>
      <c r="AQ89" s="79"/>
      <c r="AR89" s="80">
        <v>39904</v>
      </c>
      <c r="AS89" s="789"/>
      <c r="AT89" s="605">
        <v>24</v>
      </c>
      <c r="AU89" s="601">
        <v>116</v>
      </c>
      <c r="AV89" s="601">
        <v>115</v>
      </c>
      <c r="AW89" s="601">
        <v>10159</v>
      </c>
      <c r="AX89" s="601">
        <v>5342</v>
      </c>
      <c r="AY89" s="601">
        <v>4817</v>
      </c>
      <c r="AZ89" s="601">
        <v>272</v>
      </c>
      <c r="BA89" s="601">
        <v>148889</v>
      </c>
      <c r="BB89" s="601">
        <v>157845</v>
      </c>
      <c r="BC89" s="601">
        <v>186391</v>
      </c>
      <c r="BD89" s="601">
        <v>771</v>
      </c>
      <c r="BE89" s="601">
        <v>865</v>
      </c>
      <c r="BF89" s="601">
        <v>1792135</v>
      </c>
      <c r="BG89" s="601">
        <v>97083</v>
      </c>
      <c r="BH89" s="601">
        <v>195835</v>
      </c>
      <c r="BI89" s="601">
        <v>4817</v>
      </c>
      <c r="BJ89" s="89">
        <v>39904</v>
      </c>
      <c r="BK89" s="600">
        <v>39904</v>
      </c>
      <c r="BL89" s="79"/>
      <c r="BM89" s="80">
        <v>39904</v>
      </c>
      <c r="BN89" s="789"/>
      <c r="BO89" s="605">
        <v>14700</v>
      </c>
      <c r="BP89" s="601" t="s">
        <v>202</v>
      </c>
      <c r="BQ89" s="601">
        <v>393</v>
      </c>
      <c r="BR89" s="601">
        <v>32359</v>
      </c>
      <c r="BS89" s="601" t="s">
        <v>202</v>
      </c>
      <c r="BT89" s="601">
        <v>6512</v>
      </c>
      <c r="BU89" s="601" t="s">
        <v>202</v>
      </c>
      <c r="BV89" s="601">
        <v>21348</v>
      </c>
      <c r="BW89" s="601">
        <v>23577</v>
      </c>
      <c r="BX89" s="601">
        <v>190142</v>
      </c>
      <c r="BY89" s="601">
        <v>5840</v>
      </c>
      <c r="BZ89" s="601">
        <v>178157</v>
      </c>
      <c r="CA89" s="601">
        <v>145393</v>
      </c>
      <c r="CB89" s="601">
        <v>5393</v>
      </c>
      <c r="CC89" s="601">
        <v>1550</v>
      </c>
      <c r="CD89" s="601">
        <v>67273</v>
      </c>
      <c r="CE89" s="89">
        <v>39904</v>
      </c>
      <c r="CF89" s="600">
        <v>39904</v>
      </c>
      <c r="CG89" s="81"/>
      <c r="CH89" s="81"/>
      <c r="CI89" s="81"/>
      <c r="CJ89" s="632"/>
      <c r="CK89" s="632"/>
      <c r="CL89" s="632"/>
      <c r="CM89" s="632"/>
      <c r="CN89" s="632"/>
      <c r="CO89" s="632"/>
      <c r="CP89" s="632"/>
      <c r="CQ89" s="85"/>
      <c r="CR89" s="517"/>
      <c r="CS89" s="632"/>
      <c r="CT89" s="632"/>
      <c r="CU89" s="632"/>
      <c r="CV89" s="632"/>
      <c r="CW89" s="632"/>
      <c r="CX89" s="632"/>
      <c r="CY89" s="632"/>
      <c r="CZ89" s="85"/>
      <c r="DA89" s="85"/>
      <c r="DB89" s="79"/>
      <c r="DC89" s="80">
        <v>39904</v>
      </c>
      <c r="DD89" s="789"/>
      <c r="DE89" s="605">
        <v>67118</v>
      </c>
      <c r="DF89" s="601">
        <v>8935</v>
      </c>
      <c r="DG89" s="601">
        <v>4441</v>
      </c>
      <c r="DH89" s="601">
        <v>323249</v>
      </c>
      <c r="DI89" s="601">
        <v>49750</v>
      </c>
      <c r="DJ89" s="601">
        <v>252336</v>
      </c>
      <c r="DK89" s="601" t="s">
        <v>202</v>
      </c>
      <c r="DL89" s="601">
        <v>341002</v>
      </c>
      <c r="DM89" s="601" t="s">
        <v>202</v>
      </c>
      <c r="DN89" s="601">
        <v>6512</v>
      </c>
      <c r="DO89" s="601">
        <v>12931</v>
      </c>
      <c r="DP89" s="601">
        <v>36369</v>
      </c>
      <c r="DQ89" s="601">
        <v>40398</v>
      </c>
      <c r="DR89" s="601" t="s">
        <v>202</v>
      </c>
      <c r="DS89" s="601">
        <v>3789790</v>
      </c>
      <c r="DT89" s="601">
        <v>182743</v>
      </c>
      <c r="DU89" s="89">
        <v>39904</v>
      </c>
      <c r="DV89" s="600">
        <v>39904</v>
      </c>
      <c r="DW89" s="79"/>
      <c r="DX89" s="80">
        <v>39904</v>
      </c>
      <c r="DY89" s="789"/>
      <c r="DZ89" s="605">
        <v>55676</v>
      </c>
      <c r="EA89" s="601">
        <v>2559</v>
      </c>
      <c r="EB89" s="601">
        <v>599</v>
      </c>
      <c r="EC89" s="601">
        <v>1953</v>
      </c>
      <c r="ED89" s="601">
        <v>1703</v>
      </c>
      <c r="EE89" s="601">
        <v>250</v>
      </c>
      <c r="EF89" s="601" t="s">
        <v>202</v>
      </c>
      <c r="EG89" s="601" t="s">
        <v>202</v>
      </c>
      <c r="EH89" s="601" t="s">
        <v>202</v>
      </c>
      <c r="EI89" s="601">
        <v>537789</v>
      </c>
      <c r="EJ89" s="601">
        <v>44710</v>
      </c>
      <c r="EK89" s="601">
        <v>96948</v>
      </c>
      <c r="EL89" s="601">
        <v>10399</v>
      </c>
      <c r="EM89" s="601">
        <v>276</v>
      </c>
      <c r="EN89" s="601">
        <v>12</v>
      </c>
      <c r="EO89" s="601">
        <v>8592</v>
      </c>
      <c r="EP89" s="89">
        <v>39904</v>
      </c>
      <c r="EQ89" s="600">
        <v>39904</v>
      </c>
      <c r="ER89" s="79"/>
      <c r="ES89" s="80">
        <v>39904</v>
      </c>
      <c r="ET89" s="789"/>
      <c r="EU89" s="605" t="s">
        <v>202</v>
      </c>
      <c r="EV89" s="601">
        <v>40979</v>
      </c>
      <c r="EW89" s="601">
        <v>1145</v>
      </c>
      <c r="EX89" s="601">
        <v>334139</v>
      </c>
      <c r="EY89" s="601">
        <v>16297</v>
      </c>
      <c r="EZ89" s="601">
        <v>24</v>
      </c>
      <c r="FA89" s="601">
        <v>116</v>
      </c>
      <c r="FB89" s="601">
        <v>115</v>
      </c>
      <c r="FC89" s="601">
        <v>15191</v>
      </c>
      <c r="FD89" s="601">
        <v>10374</v>
      </c>
      <c r="FE89" s="601">
        <v>4817</v>
      </c>
      <c r="FF89" s="601">
        <v>272</v>
      </c>
      <c r="FG89" s="601">
        <v>153243</v>
      </c>
      <c r="FH89" s="601">
        <v>157845</v>
      </c>
      <c r="FI89" s="601">
        <v>232333</v>
      </c>
      <c r="FJ89" s="601">
        <v>771</v>
      </c>
      <c r="FK89" s="89">
        <v>39904</v>
      </c>
      <c r="FL89" s="600">
        <v>39904</v>
      </c>
      <c r="FM89" s="79"/>
      <c r="FN89" s="80">
        <v>39904</v>
      </c>
      <c r="FO89" s="789"/>
      <c r="FP89" s="605">
        <v>17129</v>
      </c>
      <c r="FQ89" s="601">
        <v>2429</v>
      </c>
      <c r="FR89" s="601">
        <v>14700</v>
      </c>
      <c r="FS89" s="601">
        <v>393</v>
      </c>
      <c r="FT89" s="601">
        <v>32359</v>
      </c>
      <c r="FU89" s="601">
        <v>6512</v>
      </c>
      <c r="FV89" s="601" t="s">
        <v>202</v>
      </c>
      <c r="FW89" s="601">
        <v>21348</v>
      </c>
      <c r="FX89" s="601">
        <v>23578</v>
      </c>
      <c r="FY89" s="601">
        <v>190142</v>
      </c>
      <c r="FZ89" s="601">
        <v>8998</v>
      </c>
      <c r="GA89" s="601">
        <v>178157</v>
      </c>
      <c r="GB89" s="601">
        <v>145393</v>
      </c>
      <c r="GC89" s="601">
        <v>5393</v>
      </c>
      <c r="GD89" s="601">
        <v>1550</v>
      </c>
      <c r="GE89" s="601">
        <v>67273</v>
      </c>
      <c r="GF89" s="89">
        <v>39904</v>
      </c>
      <c r="GG89" s="600">
        <v>39904</v>
      </c>
      <c r="GH89" s="81"/>
      <c r="GI89" s="81"/>
      <c r="GJ89" s="81"/>
      <c r="GK89" s="632"/>
      <c r="GL89" s="632"/>
      <c r="GM89" s="632"/>
      <c r="GN89" s="632"/>
      <c r="GO89" s="632"/>
      <c r="GP89" s="632"/>
      <c r="GQ89" s="632"/>
      <c r="GR89" s="632"/>
      <c r="GS89" s="632"/>
      <c r="GT89" s="632"/>
      <c r="GU89" s="632"/>
      <c r="GV89" s="85"/>
      <c r="GW89" s="81"/>
      <c r="GX89" s="398"/>
      <c r="GY89" s="398"/>
      <c r="GZ89" s="398"/>
      <c r="HA89" s="1217"/>
      <c r="HB89" s="1217"/>
    </row>
    <row r="90" spans="1:210" ht="14.25">
      <c r="A90" s="79"/>
      <c r="B90" s="85"/>
      <c r="C90" s="789"/>
      <c r="D90" s="605"/>
      <c r="E90" s="601"/>
      <c r="F90" s="601"/>
      <c r="G90" s="601"/>
      <c r="H90" s="601"/>
      <c r="I90" s="601"/>
      <c r="J90" s="601"/>
      <c r="K90" s="601"/>
      <c r="L90" s="601"/>
      <c r="M90" s="601"/>
      <c r="N90" s="601"/>
      <c r="O90" s="601"/>
      <c r="P90" s="601"/>
      <c r="Q90" s="601"/>
      <c r="R90" s="601"/>
      <c r="S90" s="601"/>
      <c r="T90" s="86"/>
      <c r="U90" s="81"/>
      <c r="V90" s="79"/>
      <c r="W90" s="85"/>
      <c r="X90" s="789"/>
      <c r="Y90" s="605"/>
      <c r="Z90" s="601"/>
      <c r="AA90" s="601"/>
      <c r="AB90" s="601"/>
      <c r="AC90" s="601"/>
      <c r="AD90" s="601"/>
      <c r="AE90" s="601"/>
      <c r="AF90" s="601"/>
      <c r="AG90" s="601"/>
      <c r="AH90" s="601"/>
      <c r="AI90" s="601"/>
      <c r="AJ90" s="601"/>
      <c r="AK90" s="601"/>
      <c r="AL90" s="601"/>
      <c r="AM90" s="601"/>
      <c r="AN90" s="601"/>
      <c r="AO90" s="86"/>
      <c r="AP90" s="81"/>
      <c r="AQ90" s="79"/>
      <c r="AR90" s="85"/>
      <c r="AS90" s="789"/>
      <c r="AT90" s="605"/>
      <c r="AU90" s="601"/>
      <c r="AV90" s="601"/>
      <c r="AW90" s="601"/>
      <c r="AX90" s="601"/>
      <c r="AY90" s="601"/>
      <c r="AZ90" s="601"/>
      <c r="BA90" s="601"/>
      <c r="BB90" s="601"/>
      <c r="BC90" s="601"/>
      <c r="BD90" s="601"/>
      <c r="BE90" s="601"/>
      <c r="BF90" s="601"/>
      <c r="BG90" s="601"/>
      <c r="BH90" s="601"/>
      <c r="BI90" s="601"/>
      <c r="BJ90" s="86"/>
      <c r="BK90" s="81"/>
      <c r="BL90" s="79"/>
      <c r="BM90" s="85"/>
      <c r="BN90" s="789"/>
      <c r="BO90" s="605"/>
      <c r="BP90" s="601"/>
      <c r="BQ90" s="601"/>
      <c r="BR90" s="601"/>
      <c r="BS90" s="601"/>
      <c r="BT90" s="601"/>
      <c r="BU90" s="601"/>
      <c r="BV90" s="601"/>
      <c r="BW90" s="601"/>
      <c r="BX90" s="601"/>
      <c r="BY90" s="601"/>
      <c r="BZ90" s="601"/>
      <c r="CA90" s="601"/>
      <c r="CB90" s="601"/>
      <c r="CC90" s="601"/>
      <c r="CD90" s="601"/>
      <c r="CE90" s="86"/>
      <c r="CF90" s="81"/>
      <c r="CG90" s="81"/>
      <c r="CH90" s="81"/>
      <c r="CI90" s="81"/>
      <c r="CJ90" s="632"/>
      <c r="CK90" s="632"/>
      <c r="CL90" s="632"/>
      <c r="CM90" s="632"/>
      <c r="CN90" s="632"/>
      <c r="CO90" s="632"/>
      <c r="CP90" s="632"/>
      <c r="CQ90" s="85"/>
      <c r="CR90" s="517"/>
      <c r="CS90" s="632"/>
      <c r="CT90" s="632"/>
      <c r="CU90" s="632"/>
      <c r="CV90" s="632"/>
      <c r="CW90" s="632"/>
      <c r="CX90" s="632"/>
      <c r="CY90" s="632"/>
      <c r="CZ90" s="85"/>
      <c r="DA90" s="85"/>
      <c r="DB90" s="79"/>
      <c r="DC90" s="85"/>
      <c r="DD90" s="789"/>
      <c r="DE90" s="605"/>
      <c r="DF90" s="601"/>
      <c r="DG90" s="601"/>
      <c r="DH90" s="601"/>
      <c r="DI90" s="601"/>
      <c r="DJ90" s="601"/>
      <c r="DK90" s="601"/>
      <c r="DL90" s="601"/>
      <c r="DM90" s="601"/>
      <c r="DN90" s="601"/>
      <c r="DO90" s="601"/>
      <c r="DP90" s="601"/>
      <c r="DQ90" s="601"/>
      <c r="DR90" s="601"/>
      <c r="DS90" s="601"/>
      <c r="DT90" s="601"/>
      <c r="DU90" s="86"/>
      <c r="DV90" s="81"/>
      <c r="DW90" s="79"/>
      <c r="DX90" s="85"/>
      <c r="DY90" s="789"/>
      <c r="DZ90" s="605"/>
      <c r="EA90" s="601"/>
      <c r="EB90" s="601"/>
      <c r="EC90" s="601"/>
      <c r="ED90" s="601"/>
      <c r="EE90" s="601"/>
      <c r="EF90" s="601"/>
      <c r="EG90" s="601"/>
      <c r="EH90" s="601"/>
      <c r="EI90" s="601"/>
      <c r="EJ90" s="601"/>
      <c r="EK90" s="601"/>
      <c r="EL90" s="601"/>
      <c r="EM90" s="601"/>
      <c r="EN90" s="601"/>
      <c r="EO90" s="601"/>
      <c r="EP90" s="86"/>
      <c r="EQ90" s="81"/>
      <c r="ER90" s="79"/>
      <c r="ES90" s="85"/>
      <c r="ET90" s="789"/>
      <c r="EU90" s="605"/>
      <c r="EV90" s="601"/>
      <c r="EW90" s="601"/>
      <c r="EX90" s="601"/>
      <c r="EY90" s="601"/>
      <c r="EZ90" s="601"/>
      <c r="FA90" s="601"/>
      <c r="FB90" s="601"/>
      <c r="FC90" s="601"/>
      <c r="FD90" s="601"/>
      <c r="FE90" s="601"/>
      <c r="FF90" s="601"/>
      <c r="FG90" s="601"/>
      <c r="FH90" s="601"/>
      <c r="FI90" s="601"/>
      <c r="FJ90" s="601"/>
      <c r="FK90" s="86"/>
      <c r="FL90" s="81"/>
      <c r="FM90" s="79"/>
      <c r="FN90" s="85"/>
      <c r="FO90" s="789"/>
      <c r="FP90" s="605"/>
      <c r="FQ90" s="601"/>
      <c r="FR90" s="601"/>
      <c r="FS90" s="601"/>
      <c r="FT90" s="601"/>
      <c r="FU90" s="601"/>
      <c r="FV90" s="601"/>
      <c r="FW90" s="601"/>
      <c r="FX90" s="601"/>
      <c r="FY90" s="601"/>
      <c r="FZ90" s="601"/>
      <c r="GA90" s="601"/>
      <c r="GB90" s="601"/>
      <c r="GC90" s="601"/>
      <c r="GD90" s="601"/>
      <c r="GE90" s="601"/>
      <c r="GF90" s="86"/>
      <c r="GG90" s="81"/>
      <c r="GH90" s="81"/>
      <c r="GI90" s="81"/>
      <c r="GJ90" s="81"/>
      <c r="GK90" s="632"/>
      <c r="GL90" s="632"/>
      <c r="GM90" s="632"/>
      <c r="GN90" s="632"/>
      <c r="GO90" s="632"/>
      <c r="GP90" s="632"/>
      <c r="GQ90" s="632"/>
      <c r="GR90" s="632"/>
      <c r="GS90" s="632"/>
      <c r="GT90" s="632"/>
      <c r="GU90" s="632"/>
      <c r="GV90" s="85"/>
      <c r="GW90" s="81"/>
      <c r="GX90" s="398"/>
      <c r="GY90" s="398"/>
      <c r="GZ90" s="398"/>
      <c r="HA90" s="1217"/>
      <c r="HB90" s="1217"/>
    </row>
    <row r="91" spans="1:210" ht="14.25">
      <c r="A91" s="90" t="s">
        <v>150</v>
      </c>
      <c r="B91" s="91" t="s">
        <v>151</v>
      </c>
      <c r="C91" s="791" t="s">
        <v>152</v>
      </c>
      <c r="D91" s="605">
        <v>17721</v>
      </c>
      <c r="E91" s="601">
        <v>2329</v>
      </c>
      <c r="F91" s="601">
        <v>1618</v>
      </c>
      <c r="G91" s="601">
        <v>78550</v>
      </c>
      <c r="H91" s="601">
        <v>18799</v>
      </c>
      <c r="I91" s="601">
        <v>56019</v>
      </c>
      <c r="J91" s="601" t="s">
        <v>202</v>
      </c>
      <c r="K91" s="601">
        <v>54336</v>
      </c>
      <c r="L91" s="601" t="s">
        <v>202</v>
      </c>
      <c r="M91" s="601">
        <v>1769</v>
      </c>
      <c r="N91" s="601">
        <v>3531</v>
      </c>
      <c r="O91" s="601">
        <v>9962</v>
      </c>
      <c r="P91" s="601">
        <v>11065</v>
      </c>
      <c r="Q91" s="601" t="s">
        <v>202</v>
      </c>
      <c r="R91" s="601">
        <v>1052352</v>
      </c>
      <c r="S91" s="601">
        <v>301887</v>
      </c>
      <c r="T91" s="93" t="s">
        <v>153</v>
      </c>
      <c r="U91" s="97" t="s">
        <v>154</v>
      </c>
      <c r="V91" s="90" t="s">
        <v>150</v>
      </c>
      <c r="W91" s="91" t="s">
        <v>151</v>
      </c>
      <c r="X91" s="791" t="s">
        <v>152</v>
      </c>
      <c r="Y91" s="605">
        <v>19939</v>
      </c>
      <c r="Z91" s="601" t="s">
        <v>202</v>
      </c>
      <c r="AA91" s="601" t="s">
        <v>202</v>
      </c>
      <c r="AB91" s="601" t="s">
        <v>202</v>
      </c>
      <c r="AC91" s="601" t="s">
        <v>202</v>
      </c>
      <c r="AD91" s="601" t="s">
        <v>202</v>
      </c>
      <c r="AE91" s="601">
        <v>168602</v>
      </c>
      <c r="AF91" s="601">
        <v>61560</v>
      </c>
      <c r="AG91" s="601">
        <v>22109</v>
      </c>
      <c r="AH91" s="601">
        <v>2164</v>
      </c>
      <c r="AI91" s="601">
        <v>74</v>
      </c>
      <c r="AJ91" s="601">
        <v>3</v>
      </c>
      <c r="AK91" s="601">
        <v>1713</v>
      </c>
      <c r="AL91" s="601">
        <v>1315</v>
      </c>
      <c r="AM91" s="601">
        <v>398</v>
      </c>
      <c r="AN91" s="601">
        <v>77</v>
      </c>
      <c r="AO91" s="93" t="s">
        <v>153</v>
      </c>
      <c r="AP91" s="97" t="s">
        <v>154</v>
      </c>
      <c r="AQ91" s="90" t="s">
        <v>150</v>
      </c>
      <c r="AR91" s="91" t="s">
        <v>151</v>
      </c>
      <c r="AS91" s="791" t="s">
        <v>152</v>
      </c>
      <c r="AT91" s="605">
        <v>6</v>
      </c>
      <c r="AU91" s="601">
        <v>43</v>
      </c>
      <c r="AV91" s="601">
        <v>31</v>
      </c>
      <c r="AW91" s="601">
        <v>2526</v>
      </c>
      <c r="AX91" s="601">
        <v>1144</v>
      </c>
      <c r="AY91" s="601">
        <v>1382</v>
      </c>
      <c r="AZ91" s="601">
        <v>63</v>
      </c>
      <c r="BA91" s="601">
        <v>34124</v>
      </c>
      <c r="BB91" s="601">
        <v>36386</v>
      </c>
      <c r="BC91" s="601">
        <v>37287</v>
      </c>
      <c r="BD91" s="601">
        <v>225</v>
      </c>
      <c r="BE91" s="601">
        <v>252</v>
      </c>
      <c r="BF91" s="601">
        <v>451713</v>
      </c>
      <c r="BG91" s="601">
        <v>24835</v>
      </c>
      <c r="BH91" s="601">
        <v>50523</v>
      </c>
      <c r="BI91" s="601">
        <v>1525</v>
      </c>
      <c r="BJ91" s="93" t="s">
        <v>153</v>
      </c>
      <c r="BK91" s="97" t="s">
        <v>154</v>
      </c>
      <c r="BL91" s="90" t="s">
        <v>150</v>
      </c>
      <c r="BM91" s="91" t="s">
        <v>151</v>
      </c>
      <c r="BN91" s="791" t="s">
        <v>152</v>
      </c>
      <c r="BO91" s="605">
        <v>3858</v>
      </c>
      <c r="BP91" s="601" t="s">
        <v>202</v>
      </c>
      <c r="BQ91" s="601">
        <v>104</v>
      </c>
      <c r="BR91" s="601">
        <v>8899</v>
      </c>
      <c r="BS91" s="601" t="s">
        <v>202</v>
      </c>
      <c r="BT91" s="601">
        <v>1769</v>
      </c>
      <c r="BU91" s="601" t="s">
        <v>202</v>
      </c>
      <c r="BV91" s="601">
        <v>5891</v>
      </c>
      <c r="BW91" s="601">
        <v>6507</v>
      </c>
      <c r="BX91" s="601">
        <v>49601</v>
      </c>
      <c r="BY91" s="601">
        <v>1810</v>
      </c>
      <c r="BZ91" s="601">
        <v>47290</v>
      </c>
      <c r="CA91" s="601">
        <v>38553</v>
      </c>
      <c r="CB91" s="601">
        <v>1324</v>
      </c>
      <c r="CC91" s="601">
        <v>422</v>
      </c>
      <c r="CD91" s="601">
        <v>18146</v>
      </c>
      <c r="CE91" s="93" t="s">
        <v>153</v>
      </c>
      <c r="CF91" s="97" t="s">
        <v>154</v>
      </c>
      <c r="CG91" s="81"/>
      <c r="CH91" s="81"/>
      <c r="CI91" s="81"/>
      <c r="CJ91" s="632"/>
      <c r="CK91" s="632"/>
      <c r="CL91" s="632"/>
      <c r="CM91" s="632"/>
      <c r="CN91" s="632"/>
      <c r="CO91" s="632"/>
      <c r="CP91" s="632"/>
      <c r="CQ91" s="98"/>
      <c r="CR91" s="517"/>
      <c r="CS91" s="632"/>
      <c r="CT91" s="632"/>
      <c r="CU91" s="632"/>
      <c r="CV91" s="632"/>
      <c r="CW91" s="632"/>
      <c r="CX91" s="632"/>
      <c r="CY91" s="632"/>
      <c r="CZ91" s="85"/>
      <c r="DA91" s="85"/>
      <c r="DB91" s="90" t="s">
        <v>150</v>
      </c>
      <c r="DC91" s="91" t="s">
        <v>151</v>
      </c>
      <c r="DD91" s="791" t="s">
        <v>152</v>
      </c>
      <c r="DE91" s="605">
        <v>17721</v>
      </c>
      <c r="DF91" s="601">
        <v>2329</v>
      </c>
      <c r="DG91" s="601">
        <v>1618</v>
      </c>
      <c r="DH91" s="601">
        <v>79932</v>
      </c>
      <c r="DI91" s="601">
        <v>18799</v>
      </c>
      <c r="DJ91" s="601">
        <v>56019</v>
      </c>
      <c r="DK91" s="601" t="s">
        <v>202</v>
      </c>
      <c r="DL91" s="601">
        <v>68867</v>
      </c>
      <c r="DM91" s="601" t="s">
        <v>202</v>
      </c>
      <c r="DN91" s="601">
        <v>1769</v>
      </c>
      <c r="DO91" s="601">
        <v>3602</v>
      </c>
      <c r="DP91" s="601">
        <v>9962</v>
      </c>
      <c r="DQ91" s="601">
        <v>11066</v>
      </c>
      <c r="DR91" s="601" t="s">
        <v>202</v>
      </c>
      <c r="DS91" s="601">
        <v>979623</v>
      </c>
      <c r="DT91" s="601">
        <v>49221</v>
      </c>
      <c r="DU91" s="93" t="s">
        <v>153</v>
      </c>
      <c r="DV91" s="97" t="s">
        <v>154</v>
      </c>
      <c r="DW91" s="90" t="s">
        <v>150</v>
      </c>
      <c r="DX91" s="91" t="s">
        <v>151</v>
      </c>
      <c r="DY91" s="791" t="s">
        <v>152</v>
      </c>
      <c r="DZ91" s="605">
        <v>15050</v>
      </c>
      <c r="EA91" s="601">
        <v>511</v>
      </c>
      <c r="EB91" s="601">
        <v>314</v>
      </c>
      <c r="EC91" s="601">
        <v>208</v>
      </c>
      <c r="ED91" s="601">
        <v>170</v>
      </c>
      <c r="EE91" s="601">
        <v>38</v>
      </c>
      <c r="EF91" s="601" t="s">
        <v>202</v>
      </c>
      <c r="EG91" s="601" t="s">
        <v>202</v>
      </c>
      <c r="EH91" s="601" t="s">
        <v>202</v>
      </c>
      <c r="EI91" s="601">
        <v>146729</v>
      </c>
      <c r="EJ91" s="601">
        <v>12885</v>
      </c>
      <c r="EK91" s="601">
        <v>22121</v>
      </c>
      <c r="EL91" s="601">
        <v>2379</v>
      </c>
      <c r="EM91" s="601">
        <v>74</v>
      </c>
      <c r="EN91" s="601">
        <v>3</v>
      </c>
      <c r="EO91" s="601">
        <v>1926</v>
      </c>
      <c r="EP91" s="93" t="s">
        <v>153</v>
      </c>
      <c r="EQ91" s="97" t="s">
        <v>154</v>
      </c>
      <c r="ER91" s="90" t="s">
        <v>150</v>
      </c>
      <c r="ES91" s="91" t="s">
        <v>151</v>
      </c>
      <c r="ET91" s="791" t="s">
        <v>152</v>
      </c>
      <c r="EU91" s="605" t="s">
        <v>202</v>
      </c>
      <c r="EV91" s="601">
        <v>10056</v>
      </c>
      <c r="EW91" s="601">
        <v>468</v>
      </c>
      <c r="EX91" s="601">
        <v>80638</v>
      </c>
      <c r="EY91" s="601">
        <v>4023</v>
      </c>
      <c r="EZ91" s="601">
        <v>6</v>
      </c>
      <c r="FA91" s="601">
        <v>43</v>
      </c>
      <c r="FB91" s="601">
        <v>31</v>
      </c>
      <c r="FC91" s="601">
        <v>3725</v>
      </c>
      <c r="FD91" s="601">
        <v>2343</v>
      </c>
      <c r="FE91" s="601">
        <v>1382</v>
      </c>
      <c r="FF91" s="601">
        <v>63</v>
      </c>
      <c r="FG91" s="601">
        <v>35011</v>
      </c>
      <c r="FH91" s="601">
        <v>36386</v>
      </c>
      <c r="FI91" s="601">
        <v>46618</v>
      </c>
      <c r="FJ91" s="601">
        <v>225</v>
      </c>
      <c r="FK91" s="93" t="s">
        <v>153</v>
      </c>
      <c r="FL91" s="97" t="s">
        <v>154</v>
      </c>
      <c r="FM91" s="90" t="s">
        <v>150</v>
      </c>
      <c r="FN91" s="91" t="s">
        <v>151</v>
      </c>
      <c r="FO91" s="791" t="s">
        <v>152</v>
      </c>
      <c r="FP91" s="605">
        <v>4615</v>
      </c>
      <c r="FQ91" s="601">
        <v>757</v>
      </c>
      <c r="FR91" s="601">
        <v>3858</v>
      </c>
      <c r="FS91" s="601">
        <v>104</v>
      </c>
      <c r="FT91" s="601">
        <v>8900</v>
      </c>
      <c r="FU91" s="601">
        <v>1769</v>
      </c>
      <c r="FV91" s="601" t="s">
        <v>202</v>
      </c>
      <c r="FW91" s="601">
        <v>5891</v>
      </c>
      <c r="FX91" s="601">
        <v>6508</v>
      </c>
      <c r="FY91" s="601">
        <v>49601</v>
      </c>
      <c r="FZ91" s="601">
        <v>2737</v>
      </c>
      <c r="GA91" s="601">
        <v>47291</v>
      </c>
      <c r="GB91" s="601">
        <v>38553</v>
      </c>
      <c r="GC91" s="601">
        <v>1324</v>
      </c>
      <c r="GD91" s="601">
        <v>422</v>
      </c>
      <c r="GE91" s="601">
        <v>18146</v>
      </c>
      <c r="GF91" s="93" t="s">
        <v>153</v>
      </c>
      <c r="GG91" s="97" t="s">
        <v>154</v>
      </c>
      <c r="GH91" s="81"/>
      <c r="GI91" s="81"/>
      <c r="GJ91" s="81"/>
      <c r="GK91" s="632"/>
      <c r="GL91" s="632"/>
      <c r="GM91" s="632"/>
      <c r="GN91" s="632"/>
      <c r="GO91" s="632"/>
      <c r="GP91" s="632"/>
      <c r="GQ91" s="632"/>
      <c r="GR91" s="632"/>
      <c r="GS91" s="632"/>
      <c r="GT91" s="632"/>
      <c r="GU91" s="632"/>
      <c r="GV91" s="98"/>
      <c r="GW91" s="81"/>
      <c r="GX91" s="705"/>
      <c r="GY91" s="705"/>
      <c r="GZ91" s="705"/>
      <c r="HA91" s="1217"/>
      <c r="HB91" s="1217"/>
    </row>
    <row r="92" spans="1:210" ht="14.25">
      <c r="A92" s="95" t="s">
        <v>155</v>
      </c>
      <c r="B92" s="96" t="s">
        <v>155</v>
      </c>
      <c r="C92" s="792" t="s">
        <v>156</v>
      </c>
      <c r="D92" s="605">
        <v>17195</v>
      </c>
      <c r="E92" s="601">
        <v>2314</v>
      </c>
      <c r="F92" s="601">
        <v>1089</v>
      </c>
      <c r="G92" s="601">
        <v>73620</v>
      </c>
      <c r="H92" s="601">
        <v>18032</v>
      </c>
      <c r="I92" s="601">
        <v>50189</v>
      </c>
      <c r="J92" s="601" t="s">
        <v>202</v>
      </c>
      <c r="K92" s="601">
        <v>58615</v>
      </c>
      <c r="L92" s="601" t="s">
        <v>202</v>
      </c>
      <c r="M92" s="601">
        <v>1761</v>
      </c>
      <c r="N92" s="601">
        <v>3577</v>
      </c>
      <c r="O92" s="601">
        <v>9600</v>
      </c>
      <c r="P92" s="601">
        <v>10665</v>
      </c>
      <c r="Q92" s="601" t="s">
        <v>202</v>
      </c>
      <c r="R92" s="601">
        <v>1059932</v>
      </c>
      <c r="S92" s="601">
        <v>300738</v>
      </c>
      <c r="T92" s="93" t="s">
        <v>157</v>
      </c>
      <c r="U92" s="97" t="s">
        <v>155</v>
      </c>
      <c r="V92" s="95" t="s">
        <v>155</v>
      </c>
      <c r="W92" s="96" t="s">
        <v>155</v>
      </c>
      <c r="X92" s="792" t="s">
        <v>156</v>
      </c>
      <c r="Y92" s="605">
        <v>19139</v>
      </c>
      <c r="Z92" s="601" t="s">
        <v>202</v>
      </c>
      <c r="AA92" s="601" t="s">
        <v>202</v>
      </c>
      <c r="AB92" s="601" t="s">
        <v>202</v>
      </c>
      <c r="AC92" s="601" t="s">
        <v>202</v>
      </c>
      <c r="AD92" s="601" t="s">
        <v>202</v>
      </c>
      <c r="AE92" s="601">
        <v>165005</v>
      </c>
      <c r="AF92" s="601">
        <v>54820</v>
      </c>
      <c r="AG92" s="601">
        <v>21893</v>
      </c>
      <c r="AH92" s="601">
        <v>2507</v>
      </c>
      <c r="AI92" s="601">
        <v>68</v>
      </c>
      <c r="AJ92" s="601">
        <v>3</v>
      </c>
      <c r="AK92" s="601">
        <v>2001</v>
      </c>
      <c r="AL92" s="601">
        <v>1590</v>
      </c>
      <c r="AM92" s="601">
        <v>411</v>
      </c>
      <c r="AN92" s="601">
        <v>117</v>
      </c>
      <c r="AO92" s="93" t="s">
        <v>157</v>
      </c>
      <c r="AP92" s="97" t="s">
        <v>155</v>
      </c>
      <c r="AQ92" s="95" t="s">
        <v>155</v>
      </c>
      <c r="AR92" s="96" t="s">
        <v>155</v>
      </c>
      <c r="AS92" s="792" t="s">
        <v>156</v>
      </c>
      <c r="AT92" s="605">
        <v>6</v>
      </c>
      <c r="AU92" s="601">
        <v>40</v>
      </c>
      <c r="AV92" s="601">
        <v>29</v>
      </c>
      <c r="AW92" s="601">
        <v>2744</v>
      </c>
      <c r="AX92" s="601">
        <v>1461</v>
      </c>
      <c r="AY92" s="601">
        <v>1283</v>
      </c>
      <c r="AZ92" s="601">
        <v>59</v>
      </c>
      <c r="BA92" s="601">
        <v>30344</v>
      </c>
      <c r="BB92" s="601">
        <v>30874</v>
      </c>
      <c r="BC92" s="601">
        <v>41484</v>
      </c>
      <c r="BD92" s="601">
        <v>186</v>
      </c>
      <c r="BE92" s="601">
        <v>209</v>
      </c>
      <c r="BF92" s="601">
        <v>465608</v>
      </c>
      <c r="BG92" s="601">
        <v>22658</v>
      </c>
      <c r="BH92" s="601">
        <v>51073</v>
      </c>
      <c r="BI92" s="601">
        <v>1477</v>
      </c>
      <c r="BJ92" s="93" t="s">
        <v>157</v>
      </c>
      <c r="BK92" s="97" t="s">
        <v>155</v>
      </c>
      <c r="BL92" s="95" t="s">
        <v>155</v>
      </c>
      <c r="BM92" s="96" t="s">
        <v>155</v>
      </c>
      <c r="BN92" s="792" t="s">
        <v>156</v>
      </c>
      <c r="BO92" s="605">
        <v>4051</v>
      </c>
      <c r="BP92" s="601" t="s">
        <v>202</v>
      </c>
      <c r="BQ92" s="601">
        <v>135</v>
      </c>
      <c r="BR92" s="601">
        <v>8729</v>
      </c>
      <c r="BS92" s="601" t="s">
        <v>202</v>
      </c>
      <c r="BT92" s="601">
        <v>1761</v>
      </c>
      <c r="BU92" s="601" t="s">
        <v>202</v>
      </c>
      <c r="BV92" s="601">
        <v>5752</v>
      </c>
      <c r="BW92" s="601">
        <v>6355</v>
      </c>
      <c r="BX92" s="601">
        <v>50580</v>
      </c>
      <c r="BY92" s="601">
        <v>1714</v>
      </c>
      <c r="BZ92" s="601">
        <v>45833</v>
      </c>
      <c r="CA92" s="601">
        <v>37407</v>
      </c>
      <c r="CB92" s="601">
        <v>1275</v>
      </c>
      <c r="CC92" s="601">
        <v>397</v>
      </c>
      <c r="CD92" s="601">
        <v>17304</v>
      </c>
      <c r="CE92" s="93" t="s">
        <v>157</v>
      </c>
      <c r="CF92" s="97" t="s">
        <v>155</v>
      </c>
      <c r="CG92" s="98"/>
      <c r="CH92" s="98"/>
      <c r="CI92" s="98"/>
      <c r="CJ92" s="632"/>
      <c r="CK92" s="632"/>
      <c r="CL92" s="632"/>
      <c r="CM92" s="632"/>
      <c r="CN92" s="632"/>
      <c r="CO92" s="632"/>
      <c r="CP92" s="632"/>
      <c r="CQ92" s="98"/>
      <c r="CR92" s="517"/>
      <c r="CS92" s="632"/>
      <c r="CT92" s="632"/>
      <c r="CU92" s="632"/>
      <c r="CV92" s="632"/>
      <c r="CW92" s="632"/>
      <c r="CX92" s="632"/>
      <c r="CY92" s="632"/>
      <c r="CZ92" s="85"/>
      <c r="DA92" s="85"/>
      <c r="DB92" s="95" t="s">
        <v>155</v>
      </c>
      <c r="DC92" s="96" t="s">
        <v>155</v>
      </c>
      <c r="DD92" s="792" t="s">
        <v>156</v>
      </c>
      <c r="DE92" s="605">
        <v>17195</v>
      </c>
      <c r="DF92" s="601">
        <v>2314</v>
      </c>
      <c r="DG92" s="601">
        <v>1089</v>
      </c>
      <c r="DH92" s="601">
        <v>75109</v>
      </c>
      <c r="DI92" s="601">
        <v>18032</v>
      </c>
      <c r="DJ92" s="601">
        <v>50189</v>
      </c>
      <c r="DK92" s="601" t="s">
        <v>202</v>
      </c>
      <c r="DL92" s="601">
        <v>74343</v>
      </c>
      <c r="DM92" s="601" t="s">
        <v>202</v>
      </c>
      <c r="DN92" s="601">
        <v>1761</v>
      </c>
      <c r="DO92" s="601">
        <v>3650</v>
      </c>
      <c r="DP92" s="601">
        <v>9600</v>
      </c>
      <c r="DQ92" s="601">
        <v>10665</v>
      </c>
      <c r="DR92" s="601" t="s">
        <v>202</v>
      </c>
      <c r="DS92" s="601">
        <v>978726</v>
      </c>
      <c r="DT92" s="601">
        <v>47996</v>
      </c>
      <c r="DU92" s="93" t="s">
        <v>157</v>
      </c>
      <c r="DV92" s="97" t="s">
        <v>155</v>
      </c>
      <c r="DW92" s="95" t="s">
        <v>155</v>
      </c>
      <c r="DX92" s="96" t="s">
        <v>155</v>
      </c>
      <c r="DY92" s="792" t="s">
        <v>156</v>
      </c>
      <c r="DZ92" s="605">
        <v>14297</v>
      </c>
      <c r="EA92" s="601">
        <v>250</v>
      </c>
      <c r="EB92" s="601">
        <v>63</v>
      </c>
      <c r="EC92" s="601">
        <v>186</v>
      </c>
      <c r="ED92" s="601">
        <v>151</v>
      </c>
      <c r="EE92" s="601">
        <v>35</v>
      </c>
      <c r="EF92" s="601" t="s">
        <v>202</v>
      </c>
      <c r="EG92" s="601" t="s">
        <v>202</v>
      </c>
      <c r="EH92" s="601" t="s">
        <v>202</v>
      </c>
      <c r="EI92" s="601">
        <v>140819</v>
      </c>
      <c r="EJ92" s="601">
        <v>13714</v>
      </c>
      <c r="EK92" s="601">
        <v>21974</v>
      </c>
      <c r="EL92" s="601">
        <v>2684</v>
      </c>
      <c r="EM92" s="601">
        <v>68</v>
      </c>
      <c r="EN92" s="601">
        <v>3</v>
      </c>
      <c r="EO92" s="601">
        <v>2176</v>
      </c>
      <c r="EP92" s="93" t="s">
        <v>157</v>
      </c>
      <c r="EQ92" s="97" t="s">
        <v>155</v>
      </c>
      <c r="ER92" s="95" t="s">
        <v>155</v>
      </c>
      <c r="ES92" s="96" t="s">
        <v>155</v>
      </c>
      <c r="ET92" s="792" t="s">
        <v>156</v>
      </c>
      <c r="EU92" s="605" t="s">
        <v>202</v>
      </c>
      <c r="EV92" s="601">
        <v>10803</v>
      </c>
      <c r="EW92" s="601">
        <v>308</v>
      </c>
      <c r="EX92" s="601">
        <v>78487</v>
      </c>
      <c r="EY92" s="601">
        <v>4270</v>
      </c>
      <c r="EZ92" s="601">
        <v>6</v>
      </c>
      <c r="FA92" s="601">
        <v>40</v>
      </c>
      <c r="FB92" s="601">
        <v>29</v>
      </c>
      <c r="FC92" s="601">
        <v>3987</v>
      </c>
      <c r="FD92" s="601">
        <v>2704</v>
      </c>
      <c r="FE92" s="601">
        <v>1283</v>
      </c>
      <c r="FF92" s="601">
        <v>59</v>
      </c>
      <c r="FG92" s="601">
        <v>31359</v>
      </c>
      <c r="FH92" s="601">
        <v>30874</v>
      </c>
      <c r="FI92" s="601">
        <v>52214</v>
      </c>
      <c r="FJ92" s="601">
        <v>186</v>
      </c>
      <c r="FK92" s="93" t="s">
        <v>157</v>
      </c>
      <c r="FL92" s="97" t="s">
        <v>155</v>
      </c>
      <c r="FM92" s="95" t="s">
        <v>155</v>
      </c>
      <c r="FN92" s="96" t="s">
        <v>155</v>
      </c>
      <c r="FO92" s="792" t="s">
        <v>156</v>
      </c>
      <c r="FP92" s="605">
        <v>4819</v>
      </c>
      <c r="FQ92" s="601">
        <v>768</v>
      </c>
      <c r="FR92" s="601">
        <v>4051</v>
      </c>
      <c r="FS92" s="601">
        <v>135</v>
      </c>
      <c r="FT92" s="601">
        <v>8730</v>
      </c>
      <c r="FU92" s="601">
        <v>1761</v>
      </c>
      <c r="FV92" s="601" t="s">
        <v>202</v>
      </c>
      <c r="FW92" s="601">
        <v>5752</v>
      </c>
      <c r="FX92" s="601">
        <v>6356</v>
      </c>
      <c r="FY92" s="601">
        <v>50580</v>
      </c>
      <c r="FZ92" s="601">
        <v>2660</v>
      </c>
      <c r="GA92" s="601">
        <v>45832</v>
      </c>
      <c r="GB92" s="601">
        <v>37407</v>
      </c>
      <c r="GC92" s="601">
        <v>1275</v>
      </c>
      <c r="GD92" s="601">
        <v>397</v>
      </c>
      <c r="GE92" s="601">
        <v>17304</v>
      </c>
      <c r="GF92" s="93" t="s">
        <v>157</v>
      </c>
      <c r="GG92" s="97" t="s">
        <v>155</v>
      </c>
      <c r="GH92" s="98"/>
      <c r="GI92" s="98"/>
      <c r="GJ92" s="98"/>
      <c r="GK92" s="632"/>
      <c r="GL92" s="632"/>
      <c r="GM92" s="632"/>
      <c r="GN92" s="632"/>
      <c r="GO92" s="632"/>
      <c r="GP92" s="632"/>
      <c r="GQ92" s="632"/>
      <c r="GR92" s="632"/>
      <c r="GS92" s="632"/>
      <c r="GT92" s="632"/>
      <c r="GU92" s="632"/>
      <c r="GV92" s="98"/>
      <c r="GW92" s="98"/>
      <c r="GX92" s="705"/>
      <c r="GY92" s="705"/>
      <c r="GZ92" s="705"/>
      <c r="HA92" s="1217"/>
      <c r="HB92" s="1217"/>
    </row>
    <row r="93" spans="1:210" ht="14.25">
      <c r="A93" s="90" t="s">
        <v>155</v>
      </c>
      <c r="B93" s="91" t="s">
        <v>155</v>
      </c>
      <c r="C93" s="791" t="s">
        <v>158</v>
      </c>
      <c r="D93" s="605">
        <v>16753</v>
      </c>
      <c r="E93" s="601">
        <v>2243</v>
      </c>
      <c r="F93" s="601">
        <v>1161</v>
      </c>
      <c r="G93" s="601">
        <v>85755</v>
      </c>
      <c r="H93" s="601">
        <v>18043</v>
      </c>
      <c r="I93" s="601">
        <v>64571</v>
      </c>
      <c r="J93" s="601" t="s">
        <v>202</v>
      </c>
      <c r="K93" s="601">
        <v>78661</v>
      </c>
      <c r="L93" s="601" t="s">
        <v>202</v>
      </c>
      <c r="M93" s="601">
        <v>1710</v>
      </c>
      <c r="N93" s="601">
        <v>3167</v>
      </c>
      <c r="O93" s="601">
        <v>9658</v>
      </c>
      <c r="P93" s="601">
        <v>10732</v>
      </c>
      <c r="Q93" s="601" t="s">
        <v>202</v>
      </c>
      <c r="R93" s="601">
        <v>1049347</v>
      </c>
      <c r="S93" s="601">
        <v>277318</v>
      </c>
      <c r="T93" s="93" t="s">
        <v>159</v>
      </c>
      <c r="U93" s="97" t="s">
        <v>155</v>
      </c>
      <c r="V93" s="90" t="s">
        <v>155</v>
      </c>
      <c r="W93" s="91" t="s">
        <v>155</v>
      </c>
      <c r="X93" s="791" t="s">
        <v>158</v>
      </c>
      <c r="Y93" s="605">
        <v>18250</v>
      </c>
      <c r="Z93" s="601" t="s">
        <v>202</v>
      </c>
      <c r="AA93" s="601" t="s">
        <v>202</v>
      </c>
      <c r="AB93" s="601" t="s">
        <v>202</v>
      </c>
      <c r="AC93" s="601" t="s">
        <v>202</v>
      </c>
      <c r="AD93" s="601" t="s">
        <v>202</v>
      </c>
      <c r="AE93" s="601">
        <v>162634</v>
      </c>
      <c r="AF93" s="601">
        <v>45156</v>
      </c>
      <c r="AG93" s="601">
        <v>25198</v>
      </c>
      <c r="AH93" s="601">
        <v>2525</v>
      </c>
      <c r="AI93" s="601">
        <v>66</v>
      </c>
      <c r="AJ93" s="601">
        <v>3</v>
      </c>
      <c r="AK93" s="601">
        <v>2138</v>
      </c>
      <c r="AL93" s="601">
        <v>1460</v>
      </c>
      <c r="AM93" s="601">
        <v>678</v>
      </c>
      <c r="AN93" s="601">
        <v>63</v>
      </c>
      <c r="AO93" s="93" t="s">
        <v>159</v>
      </c>
      <c r="AP93" s="97" t="s">
        <v>155</v>
      </c>
      <c r="AQ93" s="90" t="s">
        <v>155</v>
      </c>
      <c r="AR93" s="91" t="s">
        <v>155</v>
      </c>
      <c r="AS93" s="791" t="s">
        <v>158</v>
      </c>
      <c r="AT93" s="605">
        <v>5</v>
      </c>
      <c r="AU93" s="601">
        <v>39</v>
      </c>
      <c r="AV93" s="601">
        <v>30</v>
      </c>
      <c r="AW93" s="601">
        <v>2478</v>
      </c>
      <c r="AX93" s="601">
        <v>1108</v>
      </c>
      <c r="AY93" s="601">
        <v>1370</v>
      </c>
      <c r="AZ93" s="601">
        <v>81</v>
      </c>
      <c r="BA93" s="601">
        <v>39755</v>
      </c>
      <c r="BB93" s="601">
        <v>41918</v>
      </c>
      <c r="BC93" s="601">
        <v>54980</v>
      </c>
      <c r="BD93" s="601">
        <v>162</v>
      </c>
      <c r="BE93" s="601">
        <v>181</v>
      </c>
      <c r="BF93" s="601">
        <v>450158</v>
      </c>
      <c r="BG93" s="601">
        <v>23169</v>
      </c>
      <c r="BH93" s="601">
        <v>46427</v>
      </c>
      <c r="BI93" s="601">
        <v>1083</v>
      </c>
      <c r="BJ93" s="93" t="s">
        <v>159</v>
      </c>
      <c r="BK93" s="97" t="s">
        <v>155</v>
      </c>
      <c r="BL93" s="90" t="s">
        <v>155</v>
      </c>
      <c r="BM93" s="91" t="s">
        <v>155</v>
      </c>
      <c r="BN93" s="791" t="s">
        <v>158</v>
      </c>
      <c r="BO93" s="605">
        <v>4027</v>
      </c>
      <c r="BP93" s="601" t="s">
        <v>202</v>
      </c>
      <c r="BQ93" s="601">
        <v>139</v>
      </c>
      <c r="BR93" s="601">
        <v>8477</v>
      </c>
      <c r="BS93" s="601" t="s">
        <v>202</v>
      </c>
      <c r="BT93" s="601">
        <v>1710</v>
      </c>
      <c r="BU93" s="601" t="s">
        <v>202</v>
      </c>
      <c r="BV93" s="601">
        <v>5585</v>
      </c>
      <c r="BW93" s="601">
        <v>6172</v>
      </c>
      <c r="BX93" s="601">
        <v>51007</v>
      </c>
      <c r="BY93" s="601">
        <v>1504</v>
      </c>
      <c r="BZ93" s="601">
        <v>44798</v>
      </c>
      <c r="CA93" s="601">
        <v>36044</v>
      </c>
      <c r="CB93" s="601">
        <v>1121</v>
      </c>
      <c r="CC93" s="601">
        <v>389</v>
      </c>
      <c r="CD93" s="601">
        <v>17003</v>
      </c>
      <c r="CE93" s="93" t="s">
        <v>159</v>
      </c>
      <c r="CF93" s="97" t="s">
        <v>155</v>
      </c>
      <c r="CG93" s="81"/>
      <c r="CH93" s="81"/>
      <c r="CI93" s="81"/>
      <c r="CJ93" s="632"/>
      <c r="CK93" s="632"/>
      <c r="CL93" s="632"/>
      <c r="CM93" s="632"/>
      <c r="CN93" s="632"/>
      <c r="CO93" s="632"/>
      <c r="CP93" s="632"/>
      <c r="CQ93" s="517"/>
      <c r="CR93" s="517"/>
      <c r="CS93" s="632"/>
      <c r="CT93" s="632"/>
      <c r="CU93" s="632"/>
      <c r="CV93" s="632"/>
      <c r="CW93" s="632"/>
      <c r="CX93" s="632"/>
      <c r="CY93" s="632"/>
      <c r="CZ93" s="85"/>
      <c r="DA93" s="85"/>
      <c r="DB93" s="90" t="s">
        <v>155</v>
      </c>
      <c r="DC93" s="91" t="s">
        <v>155</v>
      </c>
      <c r="DD93" s="791" t="s">
        <v>158</v>
      </c>
      <c r="DE93" s="605">
        <v>16753</v>
      </c>
      <c r="DF93" s="601">
        <v>2243</v>
      </c>
      <c r="DG93" s="601">
        <v>1161</v>
      </c>
      <c r="DH93" s="601">
        <v>87462</v>
      </c>
      <c r="DI93" s="601">
        <v>18043</v>
      </c>
      <c r="DJ93" s="601">
        <v>64571</v>
      </c>
      <c r="DK93" s="601" t="s">
        <v>202</v>
      </c>
      <c r="DL93" s="601">
        <v>96905</v>
      </c>
      <c r="DM93" s="601" t="s">
        <v>202</v>
      </c>
      <c r="DN93" s="601">
        <v>1710</v>
      </c>
      <c r="DO93" s="601">
        <v>3237</v>
      </c>
      <c r="DP93" s="601">
        <v>9658</v>
      </c>
      <c r="DQ93" s="601">
        <v>10733</v>
      </c>
      <c r="DR93" s="601" t="s">
        <v>202</v>
      </c>
      <c r="DS93" s="601">
        <v>972836</v>
      </c>
      <c r="DT93" s="601">
        <v>31984</v>
      </c>
      <c r="DU93" s="93" t="s">
        <v>159</v>
      </c>
      <c r="DV93" s="97" t="s">
        <v>155</v>
      </c>
      <c r="DW93" s="90" t="s">
        <v>155</v>
      </c>
      <c r="DX93" s="91" t="s">
        <v>155</v>
      </c>
      <c r="DY93" s="791" t="s">
        <v>158</v>
      </c>
      <c r="DZ93" s="605">
        <v>14062</v>
      </c>
      <c r="EA93" s="601">
        <v>198</v>
      </c>
      <c r="EB93" s="601" t="s">
        <v>202</v>
      </c>
      <c r="EC93" s="601">
        <v>193</v>
      </c>
      <c r="ED93" s="601">
        <v>151</v>
      </c>
      <c r="EE93" s="601">
        <v>42</v>
      </c>
      <c r="EF93" s="601" t="s">
        <v>202</v>
      </c>
      <c r="EG93" s="601" t="s">
        <v>202</v>
      </c>
      <c r="EH93" s="601" t="s">
        <v>202</v>
      </c>
      <c r="EI93" s="601">
        <v>141402</v>
      </c>
      <c r="EJ93" s="601">
        <v>10279</v>
      </c>
      <c r="EK93" s="601">
        <v>25236</v>
      </c>
      <c r="EL93" s="601">
        <v>2664</v>
      </c>
      <c r="EM93" s="601">
        <v>66</v>
      </c>
      <c r="EN93" s="601">
        <v>3</v>
      </c>
      <c r="EO93" s="601">
        <v>2276</v>
      </c>
      <c r="EP93" s="93" t="s">
        <v>159</v>
      </c>
      <c r="EQ93" s="97" t="s">
        <v>155</v>
      </c>
      <c r="ER93" s="90" t="s">
        <v>155</v>
      </c>
      <c r="ES93" s="91" t="s">
        <v>155</v>
      </c>
      <c r="ET93" s="791" t="s">
        <v>158</v>
      </c>
      <c r="EU93" s="605" t="s">
        <v>202</v>
      </c>
      <c r="EV93" s="601">
        <v>10957</v>
      </c>
      <c r="EW93" s="601">
        <v>255</v>
      </c>
      <c r="EX93" s="601">
        <v>86153</v>
      </c>
      <c r="EY93" s="601">
        <v>3922</v>
      </c>
      <c r="EZ93" s="601">
        <v>5</v>
      </c>
      <c r="FA93" s="601">
        <v>39</v>
      </c>
      <c r="FB93" s="601">
        <v>30</v>
      </c>
      <c r="FC93" s="601">
        <v>3609</v>
      </c>
      <c r="FD93" s="601">
        <v>2239</v>
      </c>
      <c r="FE93" s="601">
        <v>1370</v>
      </c>
      <c r="FF93" s="601">
        <v>81</v>
      </c>
      <c r="FG93" s="601">
        <v>40931</v>
      </c>
      <c r="FH93" s="601">
        <v>41918</v>
      </c>
      <c r="FI93" s="601">
        <v>67547</v>
      </c>
      <c r="FJ93" s="601">
        <v>162</v>
      </c>
      <c r="FK93" s="93" t="s">
        <v>159</v>
      </c>
      <c r="FL93" s="97" t="s">
        <v>155</v>
      </c>
      <c r="FM93" s="90" t="s">
        <v>155</v>
      </c>
      <c r="FN93" s="91" t="s">
        <v>155</v>
      </c>
      <c r="FO93" s="791" t="s">
        <v>158</v>
      </c>
      <c r="FP93" s="605">
        <v>4742</v>
      </c>
      <c r="FQ93" s="601">
        <v>715</v>
      </c>
      <c r="FR93" s="601">
        <v>4027</v>
      </c>
      <c r="FS93" s="601">
        <v>139</v>
      </c>
      <c r="FT93" s="601">
        <v>8476</v>
      </c>
      <c r="FU93" s="601">
        <v>1710</v>
      </c>
      <c r="FV93" s="601" t="s">
        <v>202</v>
      </c>
      <c r="FW93" s="601">
        <v>5585</v>
      </c>
      <c r="FX93" s="601">
        <v>6171</v>
      </c>
      <c r="FY93" s="601">
        <v>51007</v>
      </c>
      <c r="FZ93" s="601">
        <v>2347</v>
      </c>
      <c r="GA93" s="601">
        <v>44800</v>
      </c>
      <c r="GB93" s="601">
        <v>36044</v>
      </c>
      <c r="GC93" s="601">
        <v>1121</v>
      </c>
      <c r="GD93" s="601">
        <v>389</v>
      </c>
      <c r="GE93" s="601">
        <v>17003</v>
      </c>
      <c r="GF93" s="93" t="s">
        <v>159</v>
      </c>
      <c r="GG93" s="97" t="s">
        <v>155</v>
      </c>
      <c r="GH93" s="81"/>
      <c r="GI93" s="81"/>
      <c r="GJ93" s="81"/>
      <c r="GK93" s="632"/>
      <c r="GL93" s="632"/>
      <c r="GM93" s="632"/>
      <c r="GN93" s="632"/>
      <c r="GO93" s="632"/>
      <c r="GP93" s="632"/>
      <c r="GQ93" s="632"/>
      <c r="GR93" s="632"/>
      <c r="GS93" s="632"/>
      <c r="GT93" s="632"/>
      <c r="GU93" s="632"/>
      <c r="GV93" s="517"/>
      <c r="GW93" s="81"/>
      <c r="GX93" s="705"/>
      <c r="GY93" s="705"/>
      <c r="GZ93" s="705"/>
      <c r="HA93" s="1217"/>
      <c r="HB93" s="1217"/>
    </row>
    <row r="94" spans="1:210" ht="14.25">
      <c r="A94" s="90" t="s">
        <v>155</v>
      </c>
      <c r="B94" s="91" t="s">
        <v>155</v>
      </c>
      <c r="C94" s="791" t="s">
        <v>160</v>
      </c>
      <c r="D94" s="605">
        <v>17489</v>
      </c>
      <c r="E94" s="601">
        <v>2264</v>
      </c>
      <c r="F94" s="601">
        <v>1168</v>
      </c>
      <c r="G94" s="601">
        <v>85890</v>
      </c>
      <c r="H94" s="601">
        <v>16319</v>
      </c>
      <c r="I94" s="601">
        <v>67038</v>
      </c>
      <c r="J94" s="601" t="s">
        <v>202</v>
      </c>
      <c r="K94" s="601">
        <v>69866</v>
      </c>
      <c r="L94" s="601" t="s">
        <v>202</v>
      </c>
      <c r="M94" s="601">
        <v>1875</v>
      </c>
      <c r="N94" s="601">
        <v>3292</v>
      </c>
      <c r="O94" s="601">
        <v>9747</v>
      </c>
      <c r="P94" s="601">
        <v>10561</v>
      </c>
      <c r="Q94" s="601" t="s">
        <v>202</v>
      </c>
      <c r="R94" s="601">
        <v>1077570</v>
      </c>
      <c r="S94" s="601">
        <v>309245</v>
      </c>
      <c r="T94" s="93" t="s">
        <v>161</v>
      </c>
      <c r="U94" s="97" t="s">
        <v>155</v>
      </c>
      <c r="V94" s="90" t="s">
        <v>155</v>
      </c>
      <c r="W94" s="91" t="s">
        <v>155</v>
      </c>
      <c r="X94" s="791" t="s">
        <v>160</v>
      </c>
      <c r="Y94" s="605">
        <v>19938</v>
      </c>
      <c r="Z94" s="601" t="s">
        <v>202</v>
      </c>
      <c r="AA94" s="601" t="s">
        <v>202</v>
      </c>
      <c r="AB94" s="601" t="s">
        <v>202</v>
      </c>
      <c r="AC94" s="601" t="s">
        <v>202</v>
      </c>
      <c r="AD94" s="601" t="s">
        <v>202</v>
      </c>
      <c r="AE94" s="601">
        <v>162647</v>
      </c>
      <c r="AF94" s="601">
        <v>69565</v>
      </c>
      <c r="AG94" s="601">
        <v>25015</v>
      </c>
      <c r="AH94" s="601">
        <v>2573</v>
      </c>
      <c r="AI94" s="601">
        <v>69</v>
      </c>
      <c r="AJ94" s="601">
        <v>3</v>
      </c>
      <c r="AK94" s="601">
        <v>2151</v>
      </c>
      <c r="AL94" s="601">
        <v>1452</v>
      </c>
      <c r="AM94" s="601">
        <v>699</v>
      </c>
      <c r="AN94" s="601">
        <v>68</v>
      </c>
      <c r="AO94" s="93" t="s">
        <v>161</v>
      </c>
      <c r="AP94" s="97" t="s">
        <v>155</v>
      </c>
      <c r="AQ94" s="90" t="s">
        <v>155</v>
      </c>
      <c r="AR94" s="91" t="s">
        <v>155</v>
      </c>
      <c r="AS94" s="791" t="s">
        <v>160</v>
      </c>
      <c r="AT94" s="605">
        <v>6</v>
      </c>
      <c r="AU94" s="601">
        <v>45</v>
      </c>
      <c r="AV94" s="601">
        <v>30</v>
      </c>
      <c r="AW94" s="601">
        <v>2981</v>
      </c>
      <c r="AX94" s="601">
        <v>1221</v>
      </c>
      <c r="AY94" s="601">
        <v>1760</v>
      </c>
      <c r="AZ94" s="601">
        <v>91</v>
      </c>
      <c r="BA94" s="601">
        <v>41338</v>
      </c>
      <c r="BB94" s="601">
        <v>44567</v>
      </c>
      <c r="BC94" s="601">
        <v>49657</v>
      </c>
      <c r="BD94" s="601">
        <v>172</v>
      </c>
      <c r="BE94" s="601">
        <v>193</v>
      </c>
      <c r="BF94" s="601">
        <v>477928</v>
      </c>
      <c r="BG94" s="601">
        <v>29269</v>
      </c>
      <c r="BH94" s="601">
        <v>52768</v>
      </c>
      <c r="BI94" s="601">
        <v>1661</v>
      </c>
      <c r="BJ94" s="93" t="s">
        <v>161</v>
      </c>
      <c r="BK94" s="97" t="s">
        <v>155</v>
      </c>
      <c r="BL94" s="90" t="s">
        <v>155</v>
      </c>
      <c r="BM94" s="91" t="s">
        <v>155</v>
      </c>
      <c r="BN94" s="791" t="s">
        <v>160</v>
      </c>
      <c r="BO94" s="605">
        <v>4099</v>
      </c>
      <c r="BP94" s="601" t="s">
        <v>202</v>
      </c>
      <c r="BQ94" s="601">
        <v>127</v>
      </c>
      <c r="BR94" s="601">
        <v>8982</v>
      </c>
      <c r="BS94" s="601" t="s">
        <v>202</v>
      </c>
      <c r="BT94" s="601">
        <v>1875</v>
      </c>
      <c r="BU94" s="601" t="s">
        <v>202</v>
      </c>
      <c r="BV94" s="601">
        <v>5854</v>
      </c>
      <c r="BW94" s="601">
        <v>6473</v>
      </c>
      <c r="BX94" s="601">
        <v>48913</v>
      </c>
      <c r="BY94" s="601">
        <v>1609</v>
      </c>
      <c r="BZ94" s="601">
        <v>45976</v>
      </c>
      <c r="CA94" s="601">
        <v>37650</v>
      </c>
      <c r="CB94" s="601">
        <v>1136</v>
      </c>
      <c r="CC94" s="601">
        <v>403</v>
      </c>
      <c r="CD94" s="601">
        <v>17727</v>
      </c>
      <c r="CE94" s="93" t="s">
        <v>161</v>
      </c>
      <c r="CF94" s="97" t="s">
        <v>155</v>
      </c>
      <c r="CG94" s="81"/>
      <c r="CH94" s="81"/>
      <c r="CI94" s="81"/>
      <c r="CJ94" s="632"/>
      <c r="CK94" s="632"/>
      <c r="CL94" s="632"/>
      <c r="CM94" s="632"/>
      <c r="CN94" s="632"/>
      <c r="CO94" s="632"/>
      <c r="CP94" s="632"/>
      <c r="CQ94" s="517"/>
      <c r="CR94" s="517"/>
      <c r="CS94" s="632"/>
      <c r="CT94" s="632"/>
      <c r="CU94" s="632"/>
      <c r="CV94" s="632"/>
      <c r="CW94" s="632"/>
      <c r="CX94" s="632"/>
      <c r="CY94" s="632"/>
      <c r="CZ94" s="85"/>
      <c r="DA94" s="85"/>
      <c r="DB94" s="90" t="s">
        <v>155</v>
      </c>
      <c r="DC94" s="91" t="s">
        <v>155</v>
      </c>
      <c r="DD94" s="791" t="s">
        <v>160</v>
      </c>
      <c r="DE94" s="605">
        <v>17489</v>
      </c>
      <c r="DF94" s="601">
        <v>2264</v>
      </c>
      <c r="DG94" s="601">
        <v>1168</v>
      </c>
      <c r="DH94" s="601">
        <v>87476</v>
      </c>
      <c r="DI94" s="601">
        <v>16319</v>
      </c>
      <c r="DJ94" s="601">
        <v>67038</v>
      </c>
      <c r="DK94" s="601" t="s">
        <v>202</v>
      </c>
      <c r="DL94" s="601">
        <v>86459</v>
      </c>
      <c r="DM94" s="601" t="s">
        <v>202</v>
      </c>
      <c r="DN94" s="601">
        <v>1875</v>
      </c>
      <c r="DO94" s="601">
        <v>3382</v>
      </c>
      <c r="DP94" s="601">
        <v>9747</v>
      </c>
      <c r="DQ94" s="601">
        <v>10559</v>
      </c>
      <c r="DR94" s="601" t="s">
        <v>202</v>
      </c>
      <c r="DS94" s="601">
        <v>1002470</v>
      </c>
      <c r="DT94" s="601">
        <v>47992</v>
      </c>
      <c r="DU94" s="93" t="s">
        <v>161</v>
      </c>
      <c r="DV94" s="97" t="s">
        <v>155</v>
      </c>
      <c r="DW94" s="90" t="s">
        <v>155</v>
      </c>
      <c r="DX94" s="91" t="s">
        <v>155</v>
      </c>
      <c r="DY94" s="791" t="s">
        <v>160</v>
      </c>
      <c r="DZ94" s="605">
        <v>14371</v>
      </c>
      <c r="EA94" s="601">
        <v>331</v>
      </c>
      <c r="EB94" s="601">
        <v>95</v>
      </c>
      <c r="EC94" s="601">
        <v>234</v>
      </c>
      <c r="ED94" s="601">
        <v>167</v>
      </c>
      <c r="EE94" s="601">
        <v>67</v>
      </c>
      <c r="EF94" s="601" t="s">
        <v>202</v>
      </c>
      <c r="EG94" s="601" t="s">
        <v>202</v>
      </c>
      <c r="EH94" s="601" t="s">
        <v>202</v>
      </c>
      <c r="EI94" s="601">
        <v>141151</v>
      </c>
      <c r="EJ94" s="601">
        <v>13153</v>
      </c>
      <c r="EK94" s="601">
        <v>25060</v>
      </c>
      <c r="EL94" s="601">
        <v>2793</v>
      </c>
      <c r="EM94" s="601">
        <v>69</v>
      </c>
      <c r="EN94" s="601">
        <v>3</v>
      </c>
      <c r="EO94" s="601">
        <v>2369</v>
      </c>
      <c r="EP94" s="93" t="s">
        <v>161</v>
      </c>
      <c r="EQ94" s="97" t="s">
        <v>155</v>
      </c>
      <c r="ER94" s="90" t="s">
        <v>155</v>
      </c>
      <c r="ES94" s="91" t="s">
        <v>155</v>
      </c>
      <c r="ET94" s="791" t="s">
        <v>160</v>
      </c>
      <c r="EU94" s="605" t="s">
        <v>202</v>
      </c>
      <c r="EV94" s="601">
        <v>11137</v>
      </c>
      <c r="EW94" s="601">
        <v>265</v>
      </c>
      <c r="EX94" s="601">
        <v>91364</v>
      </c>
      <c r="EY94" s="601">
        <v>5019</v>
      </c>
      <c r="EZ94" s="601">
        <v>6</v>
      </c>
      <c r="FA94" s="601">
        <v>45</v>
      </c>
      <c r="FB94" s="601">
        <v>30</v>
      </c>
      <c r="FC94" s="601">
        <v>4647</v>
      </c>
      <c r="FD94" s="601">
        <v>2887</v>
      </c>
      <c r="FE94" s="601">
        <v>1760</v>
      </c>
      <c r="FF94" s="601">
        <v>91</v>
      </c>
      <c r="FG94" s="601">
        <v>42417</v>
      </c>
      <c r="FH94" s="601">
        <v>44567</v>
      </c>
      <c r="FI94" s="601">
        <v>60930</v>
      </c>
      <c r="FJ94" s="601">
        <v>172</v>
      </c>
      <c r="FK94" s="93" t="s">
        <v>161</v>
      </c>
      <c r="FL94" s="97" t="s">
        <v>155</v>
      </c>
      <c r="FM94" s="90" t="s">
        <v>155</v>
      </c>
      <c r="FN94" s="91" t="s">
        <v>155</v>
      </c>
      <c r="FO94" s="791" t="s">
        <v>160</v>
      </c>
      <c r="FP94" s="605">
        <v>4810</v>
      </c>
      <c r="FQ94" s="601">
        <v>711</v>
      </c>
      <c r="FR94" s="601">
        <v>4099</v>
      </c>
      <c r="FS94" s="601">
        <v>127</v>
      </c>
      <c r="FT94" s="601">
        <v>8981</v>
      </c>
      <c r="FU94" s="601">
        <v>1875</v>
      </c>
      <c r="FV94" s="601" t="s">
        <v>202</v>
      </c>
      <c r="FW94" s="601">
        <v>5854</v>
      </c>
      <c r="FX94" s="601">
        <v>6472</v>
      </c>
      <c r="FY94" s="601">
        <v>48913</v>
      </c>
      <c r="FZ94" s="601">
        <v>2418</v>
      </c>
      <c r="GA94" s="601">
        <v>45975</v>
      </c>
      <c r="GB94" s="601">
        <v>37650</v>
      </c>
      <c r="GC94" s="601">
        <v>1136</v>
      </c>
      <c r="GD94" s="601">
        <v>403</v>
      </c>
      <c r="GE94" s="601">
        <v>17727</v>
      </c>
      <c r="GF94" s="93" t="s">
        <v>161</v>
      </c>
      <c r="GG94" s="97" t="s">
        <v>155</v>
      </c>
      <c r="GH94" s="81"/>
      <c r="GI94" s="81"/>
      <c r="GJ94" s="81"/>
      <c r="GK94" s="632"/>
      <c r="GL94" s="632"/>
      <c r="GM94" s="632"/>
      <c r="GN94" s="632"/>
      <c r="GO94" s="632"/>
      <c r="GP94" s="632"/>
      <c r="GQ94" s="632"/>
      <c r="GR94" s="632"/>
      <c r="GS94" s="632"/>
      <c r="GT94" s="632"/>
      <c r="GU94" s="632"/>
      <c r="GV94" s="517"/>
      <c r="GW94" s="81"/>
      <c r="GX94" s="705"/>
      <c r="GY94" s="705"/>
      <c r="GZ94" s="705"/>
      <c r="HA94" s="1217"/>
      <c r="HB94" s="1217"/>
    </row>
    <row r="95" spans="1:210" ht="14.25">
      <c r="A95" s="79"/>
      <c r="B95" s="85"/>
      <c r="C95" s="789"/>
      <c r="D95" s="605"/>
      <c r="E95" s="601"/>
      <c r="F95" s="601"/>
      <c r="G95" s="601"/>
      <c r="H95" s="601"/>
      <c r="I95" s="601"/>
      <c r="J95" s="601"/>
      <c r="K95" s="601"/>
      <c r="L95" s="601"/>
      <c r="M95" s="601"/>
      <c r="N95" s="601"/>
      <c r="O95" s="601"/>
      <c r="P95" s="601"/>
      <c r="Q95" s="601"/>
      <c r="R95" s="601"/>
      <c r="S95" s="601"/>
      <c r="T95" s="101"/>
      <c r="U95" s="98"/>
      <c r="V95" s="79"/>
      <c r="W95" s="85"/>
      <c r="X95" s="789"/>
      <c r="Y95" s="605"/>
      <c r="Z95" s="601"/>
      <c r="AA95" s="601"/>
      <c r="AB95" s="601"/>
      <c r="AC95" s="601"/>
      <c r="AD95" s="601"/>
      <c r="AE95" s="601"/>
      <c r="AF95" s="601"/>
      <c r="AG95" s="601"/>
      <c r="AH95" s="601"/>
      <c r="AI95" s="601"/>
      <c r="AJ95" s="601"/>
      <c r="AK95" s="601"/>
      <c r="AL95" s="601"/>
      <c r="AM95" s="601"/>
      <c r="AN95" s="601"/>
      <c r="AO95" s="101"/>
      <c r="AP95" s="98"/>
      <c r="AQ95" s="79"/>
      <c r="AR95" s="85"/>
      <c r="AS95" s="789"/>
      <c r="AT95" s="605"/>
      <c r="AU95" s="601"/>
      <c r="AV95" s="601"/>
      <c r="AW95" s="601"/>
      <c r="AX95" s="601"/>
      <c r="AY95" s="601"/>
      <c r="AZ95" s="601"/>
      <c r="BA95" s="601"/>
      <c r="BB95" s="601"/>
      <c r="BC95" s="601"/>
      <c r="BD95" s="601"/>
      <c r="BE95" s="601"/>
      <c r="BF95" s="601"/>
      <c r="BG95" s="601"/>
      <c r="BH95" s="601"/>
      <c r="BI95" s="601"/>
      <c r="BJ95" s="101"/>
      <c r="BK95" s="98"/>
      <c r="BL95" s="79"/>
      <c r="BM95" s="85"/>
      <c r="BN95" s="789"/>
      <c r="BO95" s="605"/>
      <c r="BP95" s="601"/>
      <c r="BQ95" s="601"/>
      <c r="BR95" s="601"/>
      <c r="BS95" s="601"/>
      <c r="BT95" s="601"/>
      <c r="BU95" s="601"/>
      <c r="BV95" s="601"/>
      <c r="BW95" s="601"/>
      <c r="BX95" s="601"/>
      <c r="BY95" s="601"/>
      <c r="BZ95" s="601"/>
      <c r="CA95" s="601"/>
      <c r="CB95" s="601"/>
      <c r="CC95" s="601"/>
      <c r="CD95" s="601"/>
      <c r="CE95" s="101"/>
      <c r="CF95" s="98"/>
      <c r="CG95" s="81"/>
      <c r="CH95" s="81"/>
      <c r="CI95" s="81"/>
      <c r="CJ95" s="632"/>
      <c r="CK95" s="632"/>
      <c r="CL95" s="632"/>
      <c r="CM95" s="632"/>
      <c r="CN95" s="632"/>
      <c r="CO95" s="632"/>
      <c r="CP95" s="632"/>
      <c r="CQ95" s="517"/>
      <c r="CR95" s="517"/>
      <c r="CS95" s="632"/>
      <c r="CT95" s="632"/>
      <c r="CU95" s="632"/>
      <c r="CV95" s="632"/>
      <c r="CW95" s="632"/>
      <c r="CX95" s="632"/>
      <c r="CY95" s="632"/>
      <c r="CZ95" s="85"/>
      <c r="DA95" s="85"/>
      <c r="DB95" s="79"/>
      <c r="DC95" s="85"/>
      <c r="DD95" s="789"/>
      <c r="DE95" s="605"/>
      <c r="DF95" s="601"/>
      <c r="DG95" s="601"/>
      <c r="DH95" s="601"/>
      <c r="DI95" s="601"/>
      <c r="DJ95" s="601"/>
      <c r="DK95" s="601"/>
      <c r="DL95" s="601"/>
      <c r="DM95" s="601"/>
      <c r="DN95" s="601"/>
      <c r="DO95" s="601"/>
      <c r="DP95" s="601"/>
      <c r="DQ95" s="601"/>
      <c r="DR95" s="601"/>
      <c r="DS95" s="601"/>
      <c r="DT95" s="601"/>
      <c r="DU95" s="101"/>
      <c r="DV95" s="98"/>
      <c r="DW95" s="79"/>
      <c r="DX95" s="85"/>
      <c r="DY95" s="789"/>
      <c r="DZ95" s="605"/>
      <c r="EA95" s="601"/>
      <c r="EB95" s="601"/>
      <c r="EC95" s="601"/>
      <c r="ED95" s="601"/>
      <c r="EE95" s="601"/>
      <c r="EF95" s="601"/>
      <c r="EG95" s="601"/>
      <c r="EH95" s="601"/>
      <c r="EI95" s="601"/>
      <c r="EJ95" s="601"/>
      <c r="EK95" s="601"/>
      <c r="EL95" s="601"/>
      <c r="EM95" s="601"/>
      <c r="EN95" s="601"/>
      <c r="EO95" s="601"/>
      <c r="EP95" s="101"/>
      <c r="EQ95" s="98"/>
      <c r="ER95" s="79"/>
      <c r="ES95" s="85"/>
      <c r="ET95" s="789"/>
      <c r="EU95" s="605"/>
      <c r="EV95" s="601"/>
      <c r="EW95" s="601"/>
      <c r="EX95" s="601"/>
      <c r="EY95" s="601"/>
      <c r="EZ95" s="601"/>
      <c r="FA95" s="601"/>
      <c r="FB95" s="601"/>
      <c r="FC95" s="601"/>
      <c r="FD95" s="601"/>
      <c r="FE95" s="601"/>
      <c r="FF95" s="601"/>
      <c r="FG95" s="601"/>
      <c r="FH95" s="601"/>
      <c r="FI95" s="601"/>
      <c r="FJ95" s="601"/>
      <c r="FK95" s="101"/>
      <c r="FL95" s="98"/>
      <c r="FM95" s="79"/>
      <c r="FN95" s="85"/>
      <c r="FO95" s="789"/>
      <c r="FP95" s="605"/>
      <c r="FQ95" s="601"/>
      <c r="FR95" s="601"/>
      <c r="FS95" s="601"/>
      <c r="FT95" s="601"/>
      <c r="FU95" s="601"/>
      <c r="FV95" s="601"/>
      <c r="FW95" s="601"/>
      <c r="FX95" s="601"/>
      <c r="FY95" s="601"/>
      <c r="FZ95" s="601"/>
      <c r="GA95" s="601"/>
      <c r="GB95" s="601"/>
      <c r="GC95" s="601"/>
      <c r="GD95" s="601"/>
      <c r="GE95" s="601"/>
      <c r="GF95" s="101"/>
      <c r="GG95" s="98"/>
      <c r="GH95" s="81"/>
      <c r="GI95" s="81"/>
      <c r="GJ95" s="81"/>
      <c r="GK95" s="632"/>
      <c r="GL95" s="632"/>
      <c r="GM95" s="632"/>
      <c r="GN95" s="632"/>
      <c r="GO95" s="632"/>
      <c r="GP95" s="632"/>
      <c r="GQ95" s="632"/>
      <c r="GR95" s="632"/>
      <c r="GS95" s="632"/>
      <c r="GT95" s="632"/>
      <c r="GU95" s="632"/>
      <c r="GV95" s="517"/>
      <c r="GW95" s="81"/>
      <c r="GX95" s="705"/>
      <c r="GY95" s="705"/>
      <c r="GZ95" s="705"/>
      <c r="HA95" s="1217"/>
      <c r="HB95" s="1217"/>
    </row>
    <row r="96" spans="1:210" ht="14.25">
      <c r="A96" s="90" t="s">
        <v>150</v>
      </c>
      <c r="B96" s="91" t="s">
        <v>151</v>
      </c>
      <c r="C96" s="793">
        <v>40179</v>
      </c>
      <c r="D96" s="605">
        <v>5704</v>
      </c>
      <c r="E96" s="601">
        <v>761</v>
      </c>
      <c r="F96" s="601">
        <v>565</v>
      </c>
      <c r="G96" s="601">
        <v>31123</v>
      </c>
      <c r="H96" s="601">
        <v>6101</v>
      </c>
      <c r="I96" s="601">
        <v>24296</v>
      </c>
      <c r="J96" s="601" t="s">
        <v>202</v>
      </c>
      <c r="K96" s="601">
        <v>29530</v>
      </c>
      <c r="L96" s="601" t="s">
        <v>202</v>
      </c>
      <c r="M96" s="601">
        <v>554</v>
      </c>
      <c r="N96" s="601">
        <v>1214</v>
      </c>
      <c r="O96" s="601">
        <v>3115</v>
      </c>
      <c r="P96" s="601">
        <v>3462</v>
      </c>
      <c r="Q96" s="601" t="s">
        <v>202</v>
      </c>
      <c r="R96" s="601">
        <v>355372</v>
      </c>
      <c r="S96" s="601">
        <v>112106</v>
      </c>
      <c r="T96" s="93" t="s">
        <v>162</v>
      </c>
      <c r="U96" s="97" t="s">
        <v>154</v>
      </c>
      <c r="V96" s="90" t="s">
        <v>150</v>
      </c>
      <c r="W96" s="91" t="s">
        <v>151</v>
      </c>
      <c r="X96" s="793">
        <v>40179</v>
      </c>
      <c r="Y96" s="605">
        <v>6904</v>
      </c>
      <c r="Z96" s="601" t="s">
        <v>202</v>
      </c>
      <c r="AA96" s="601" t="s">
        <v>202</v>
      </c>
      <c r="AB96" s="601" t="s">
        <v>202</v>
      </c>
      <c r="AC96" s="601" t="s">
        <v>202</v>
      </c>
      <c r="AD96" s="601" t="s">
        <v>202</v>
      </c>
      <c r="AE96" s="601">
        <v>57855</v>
      </c>
      <c r="AF96" s="601">
        <v>22017</v>
      </c>
      <c r="AG96" s="601">
        <v>9565</v>
      </c>
      <c r="AH96" s="601">
        <v>905</v>
      </c>
      <c r="AI96" s="601">
        <v>25</v>
      </c>
      <c r="AJ96" s="601">
        <v>1</v>
      </c>
      <c r="AK96" s="601">
        <v>745</v>
      </c>
      <c r="AL96" s="601">
        <v>527</v>
      </c>
      <c r="AM96" s="601">
        <v>218</v>
      </c>
      <c r="AN96" s="601">
        <v>20</v>
      </c>
      <c r="AO96" s="93" t="s">
        <v>162</v>
      </c>
      <c r="AP96" s="97" t="s">
        <v>154</v>
      </c>
      <c r="AQ96" s="90" t="s">
        <v>150</v>
      </c>
      <c r="AR96" s="91" t="s">
        <v>151</v>
      </c>
      <c r="AS96" s="793">
        <v>40179</v>
      </c>
      <c r="AT96" s="605">
        <v>2</v>
      </c>
      <c r="AU96" s="601">
        <v>12</v>
      </c>
      <c r="AV96" s="601">
        <v>10</v>
      </c>
      <c r="AW96" s="601">
        <v>993</v>
      </c>
      <c r="AX96" s="601">
        <v>386</v>
      </c>
      <c r="AY96" s="601">
        <v>607</v>
      </c>
      <c r="AZ96" s="601">
        <v>27</v>
      </c>
      <c r="BA96" s="601">
        <v>14845</v>
      </c>
      <c r="BB96" s="601">
        <v>15843</v>
      </c>
      <c r="BC96" s="601">
        <v>19762</v>
      </c>
      <c r="BD96" s="601">
        <v>80</v>
      </c>
      <c r="BE96" s="601">
        <v>90</v>
      </c>
      <c r="BF96" s="601">
        <v>145784</v>
      </c>
      <c r="BG96" s="601">
        <v>8646</v>
      </c>
      <c r="BH96" s="601">
        <v>16546</v>
      </c>
      <c r="BI96" s="601">
        <v>501</v>
      </c>
      <c r="BJ96" s="93" t="s">
        <v>162</v>
      </c>
      <c r="BK96" s="97" t="s">
        <v>154</v>
      </c>
      <c r="BL96" s="90" t="s">
        <v>150</v>
      </c>
      <c r="BM96" s="91" t="s">
        <v>151</v>
      </c>
      <c r="BN96" s="793">
        <v>40179</v>
      </c>
      <c r="BO96" s="605">
        <v>1241</v>
      </c>
      <c r="BP96" s="601" t="s">
        <v>202</v>
      </c>
      <c r="BQ96" s="601">
        <v>25</v>
      </c>
      <c r="BR96" s="601">
        <v>2737</v>
      </c>
      <c r="BS96" s="601" t="s">
        <v>202</v>
      </c>
      <c r="BT96" s="601">
        <v>554</v>
      </c>
      <c r="BU96" s="601" t="s">
        <v>202</v>
      </c>
      <c r="BV96" s="601">
        <v>1802</v>
      </c>
      <c r="BW96" s="601">
        <v>1991</v>
      </c>
      <c r="BX96" s="601">
        <v>16366</v>
      </c>
      <c r="BY96" s="601">
        <v>599</v>
      </c>
      <c r="BZ96" s="601">
        <v>15216</v>
      </c>
      <c r="CA96" s="601">
        <v>12421</v>
      </c>
      <c r="CB96" s="601">
        <v>413</v>
      </c>
      <c r="CC96" s="601">
        <v>134</v>
      </c>
      <c r="CD96" s="601">
        <v>5888</v>
      </c>
      <c r="CE96" s="93" t="s">
        <v>162</v>
      </c>
      <c r="CF96" s="97" t="s">
        <v>154</v>
      </c>
      <c r="CG96" s="98"/>
      <c r="CH96" s="98"/>
      <c r="CI96" s="98"/>
      <c r="CJ96" s="632"/>
      <c r="CK96" s="632"/>
      <c r="CL96" s="632"/>
      <c r="CM96" s="632"/>
      <c r="CN96" s="632"/>
      <c r="CO96" s="632"/>
      <c r="CP96" s="632"/>
      <c r="CQ96" s="762"/>
      <c r="CR96" s="517"/>
      <c r="CS96" s="632"/>
      <c r="CT96" s="632"/>
      <c r="CU96" s="632"/>
      <c r="CV96" s="632"/>
      <c r="CW96" s="632"/>
      <c r="CX96" s="632"/>
      <c r="CY96" s="632"/>
      <c r="CZ96" s="85"/>
      <c r="DA96" s="85"/>
      <c r="DB96" s="90" t="s">
        <v>150</v>
      </c>
      <c r="DC96" s="91" t="s">
        <v>151</v>
      </c>
      <c r="DD96" s="793">
        <v>40179</v>
      </c>
      <c r="DE96" s="605">
        <v>5704</v>
      </c>
      <c r="DF96" s="601">
        <v>761</v>
      </c>
      <c r="DG96" s="601">
        <v>565</v>
      </c>
      <c r="DH96" s="601">
        <v>31851</v>
      </c>
      <c r="DI96" s="601">
        <v>6101</v>
      </c>
      <c r="DJ96" s="601">
        <v>24296</v>
      </c>
      <c r="DK96" s="601" t="s">
        <v>202</v>
      </c>
      <c r="DL96" s="601">
        <v>37436</v>
      </c>
      <c r="DM96" s="601" t="s">
        <v>202</v>
      </c>
      <c r="DN96" s="601">
        <v>554</v>
      </c>
      <c r="DO96" s="601">
        <v>1237</v>
      </c>
      <c r="DP96" s="601">
        <v>3115</v>
      </c>
      <c r="DQ96" s="601">
        <v>3461</v>
      </c>
      <c r="DR96" s="601" t="s">
        <v>202</v>
      </c>
      <c r="DS96" s="601">
        <v>328694</v>
      </c>
      <c r="DT96" s="601">
        <v>17201</v>
      </c>
      <c r="DU96" s="93" t="s">
        <v>162</v>
      </c>
      <c r="DV96" s="97" t="s">
        <v>154</v>
      </c>
      <c r="DW96" s="90" t="s">
        <v>150</v>
      </c>
      <c r="DX96" s="91" t="s">
        <v>151</v>
      </c>
      <c r="DY96" s="793">
        <v>40179</v>
      </c>
      <c r="DZ96" s="605">
        <v>5174</v>
      </c>
      <c r="EA96" s="601">
        <v>173</v>
      </c>
      <c r="EB96" s="601">
        <v>101</v>
      </c>
      <c r="EC96" s="601">
        <v>76</v>
      </c>
      <c r="ED96" s="601">
        <v>63</v>
      </c>
      <c r="EE96" s="601">
        <v>13</v>
      </c>
      <c r="EF96" s="601" t="s">
        <v>202</v>
      </c>
      <c r="EG96" s="601" t="s">
        <v>202</v>
      </c>
      <c r="EH96" s="601" t="s">
        <v>202</v>
      </c>
      <c r="EI96" s="601">
        <v>50216</v>
      </c>
      <c r="EJ96" s="601">
        <v>4775</v>
      </c>
      <c r="EK96" s="601">
        <v>9598</v>
      </c>
      <c r="EL96" s="601">
        <v>970</v>
      </c>
      <c r="EM96" s="601">
        <v>25</v>
      </c>
      <c r="EN96" s="601">
        <v>1</v>
      </c>
      <c r="EO96" s="601">
        <v>809</v>
      </c>
      <c r="EP96" s="93" t="s">
        <v>162</v>
      </c>
      <c r="EQ96" s="97" t="s">
        <v>154</v>
      </c>
      <c r="ER96" s="90" t="s">
        <v>150</v>
      </c>
      <c r="ES96" s="91" t="s">
        <v>151</v>
      </c>
      <c r="ET96" s="793">
        <v>40179</v>
      </c>
      <c r="EU96" s="605" t="s">
        <v>202</v>
      </c>
      <c r="EV96" s="601">
        <v>3965</v>
      </c>
      <c r="EW96" s="601">
        <v>170</v>
      </c>
      <c r="EX96" s="601">
        <v>30149</v>
      </c>
      <c r="EY96" s="601">
        <v>1473</v>
      </c>
      <c r="EZ96" s="601">
        <v>2</v>
      </c>
      <c r="FA96" s="601">
        <v>12</v>
      </c>
      <c r="FB96" s="601">
        <v>10</v>
      </c>
      <c r="FC96" s="601">
        <v>1356</v>
      </c>
      <c r="FD96" s="601">
        <v>749</v>
      </c>
      <c r="FE96" s="601">
        <v>607</v>
      </c>
      <c r="FF96" s="601">
        <v>27</v>
      </c>
      <c r="FG96" s="601">
        <v>15303</v>
      </c>
      <c r="FH96" s="601">
        <v>15843</v>
      </c>
      <c r="FI96" s="601">
        <v>24734</v>
      </c>
      <c r="FJ96" s="601">
        <v>80</v>
      </c>
      <c r="FK96" s="93" t="s">
        <v>162</v>
      </c>
      <c r="FL96" s="97" t="s">
        <v>154</v>
      </c>
      <c r="FM96" s="90" t="s">
        <v>150</v>
      </c>
      <c r="FN96" s="91" t="s">
        <v>151</v>
      </c>
      <c r="FO96" s="793">
        <v>40179</v>
      </c>
      <c r="FP96" s="605">
        <v>1501</v>
      </c>
      <c r="FQ96" s="601">
        <v>260</v>
      </c>
      <c r="FR96" s="601">
        <v>1241</v>
      </c>
      <c r="FS96" s="601">
        <v>25</v>
      </c>
      <c r="FT96" s="601">
        <v>2737</v>
      </c>
      <c r="FU96" s="601">
        <v>554</v>
      </c>
      <c r="FV96" s="601" t="s">
        <v>202</v>
      </c>
      <c r="FW96" s="601">
        <v>1802</v>
      </c>
      <c r="FX96" s="601">
        <v>1991</v>
      </c>
      <c r="FY96" s="601">
        <v>16366</v>
      </c>
      <c r="FZ96" s="601">
        <v>895</v>
      </c>
      <c r="GA96" s="601">
        <v>15216</v>
      </c>
      <c r="GB96" s="601">
        <v>12421</v>
      </c>
      <c r="GC96" s="601">
        <v>413</v>
      </c>
      <c r="GD96" s="601">
        <v>134</v>
      </c>
      <c r="GE96" s="601">
        <v>5888</v>
      </c>
      <c r="GF96" s="93" t="s">
        <v>162</v>
      </c>
      <c r="GG96" s="97" t="s">
        <v>154</v>
      </c>
      <c r="GH96" s="98"/>
      <c r="GI96" s="98"/>
      <c r="GJ96" s="98"/>
      <c r="GK96" s="632"/>
      <c r="GL96" s="632"/>
      <c r="GM96" s="632"/>
      <c r="GN96" s="632"/>
      <c r="GO96" s="632"/>
      <c r="GP96" s="632"/>
      <c r="GQ96" s="632"/>
      <c r="GR96" s="632"/>
      <c r="GS96" s="632"/>
      <c r="GT96" s="632"/>
      <c r="GU96" s="632"/>
      <c r="GV96" s="762"/>
      <c r="GW96" s="98"/>
      <c r="GX96" s="705"/>
      <c r="GY96" s="705"/>
      <c r="GZ96" s="705"/>
      <c r="HA96" s="1217"/>
      <c r="HB96" s="1217"/>
    </row>
    <row r="97" spans="1:210" ht="14.25">
      <c r="A97" s="90" t="s">
        <v>155</v>
      </c>
      <c r="B97" s="91" t="s">
        <v>155</v>
      </c>
      <c r="C97" s="793">
        <v>40210</v>
      </c>
      <c r="D97" s="605">
        <v>5812</v>
      </c>
      <c r="E97" s="601">
        <v>770</v>
      </c>
      <c r="F97" s="601">
        <v>553</v>
      </c>
      <c r="G97" s="601">
        <v>28087</v>
      </c>
      <c r="H97" s="601">
        <v>6583</v>
      </c>
      <c r="I97" s="601">
        <v>20900</v>
      </c>
      <c r="J97" s="601" t="s">
        <v>202</v>
      </c>
      <c r="K97" s="601">
        <v>20919</v>
      </c>
      <c r="L97" s="601" t="s">
        <v>202</v>
      </c>
      <c r="M97" s="601">
        <v>555</v>
      </c>
      <c r="N97" s="601">
        <v>1089</v>
      </c>
      <c r="O97" s="601">
        <v>3252</v>
      </c>
      <c r="P97" s="601">
        <v>3610</v>
      </c>
      <c r="Q97" s="601" t="s">
        <v>202</v>
      </c>
      <c r="R97" s="601">
        <v>341864</v>
      </c>
      <c r="S97" s="601">
        <v>91836</v>
      </c>
      <c r="T97" s="93" t="s">
        <v>163</v>
      </c>
      <c r="U97" s="97" t="s">
        <v>155</v>
      </c>
      <c r="V97" s="90" t="s">
        <v>155</v>
      </c>
      <c r="W97" s="91" t="s">
        <v>155</v>
      </c>
      <c r="X97" s="793">
        <v>40210</v>
      </c>
      <c r="Y97" s="605">
        <v>6222</v>
      </c>
      <c r="Z97" s="601" t="s">
        <v>202</v>
      </c>
      <c r="AA97" s="601" t="s">
        <v>202</v>
      </c>
      <c r="AB97" s="601" t="s">
        <v>202</v>
      </c>
      <c r="AC97" s="601" t="s">
        <v>202</v>
      </c>
      <c r="AD97" s="601" t="s">
        <v>202</v>
      </c>
      <c r="AE97" s="601">
        <v>52953</v>
      </c>
      <c r="AF97" s="601">
        <v>18746</v>
      </c>
      <c r="AG97" s="601">
        <v>7957</v>
      </c>
      <c r="AH97" s="601">
        <v>714</v>
      </c>
      <c r="AI97" s="601">
        <v>25</v>
      </c>
      <c r="AJ97" s="601">
        <v>1</v>
      </c>
      <c r="AK97" s="601">
        <v>580</v>
      </c>
      <c r="AL97" s="601">
        <v>428</v>
      </c>
      <c r="AM97" s="601">
        <v>152</v>
      </c>
      <c r="AN97" s="601">
        <v>12</v>
      </c>
      <c r="AO97" s="93" t="s">
        <v>163</v>
      </c>
      <c r="AP97" s="97" t="s">
        <v>155</v>
      </c>
      <c r="AQ97" s="90" t="s">
        <v>155</v>
      </c>
      <c r="AR97" s="91" t="s">
        <v>155</v>
      </c>
      <c r="AS97" s="793">
        <v>40210</v>
      </c>
      <c r="AT97" s="605">
        <v>2</v>
      </c>
      <c r="AU97" s="601">
        <v>14</v>
      </c>
      <c r="AV97" s="601">
        <v>10</v>
      </c>
      <c r="AW97" s="601">
        <v>818</v>
      </c>
      <c r="AX97" s="601">
        <v>366</v>
      </c>
      <c r="AY97" s="601">
        <v>452</v>
      </c>
      <c r="AZ97" s="601">
        <v>24</v>
      </c>
      <c r="BA97" s="601">
        <v>12665</v>
      </c>
      <c r="BB97" s="601">
        <v>13663</v>
      </c>
      <c r="BC97" s="601">
        <v>14839</v>
      </c>
      <c r="BD97" s="601">
        <v>68</v>
      </c>
      <c r="BE97" s="601">
        <v>76</v>
      </c>
      <c r="BF97" s="601">
        <v>148156</v>
      </c>
      <c r="BG97" s="601">
        <v>8427</v>
      </c>
      <c r="BH97" s="601">
        <v>16160</v>
      </c>
      <c r="BI97" s="601">
        <v>444</v>
      </c>
      <c r="BJ97" s="93" t="s">
        <v>163</v>
      </c>
      <c r="BK97" s="97" t="s">
        <v>155</v>
      </c>
      <c r="BL97" s="90" t="s">
        <v>155</v>
      </c>
      <c r="BM97" s="91" t="s">
        <v>155</v>
      </c>
      <c r="BN97" s="793">
        <v>40210</v>
      </c>
      <c r="BO97" s="605">
        <v>1336</v>
      </c>
      <c r="BP97" s="601" t="s">
        <v>202</v>
      </c>
      <c r="BQ97" s="601">
        <v>38</v>
      </c>
      <c r="BR97" s="601">
        <v>2937</v>
      </c>
      <c r="BS97" s="601" t="s">
        <v>202</v>
      </c>
      <c r="BT97" s="601">
        <v>555</v>
      </c>
      <c r="BU97" s="601" t="s">
        <v>202</v>
      </c>
      <c r="BV97" s="601">
        <v>1973</v>
      </c>
      <c r="BW97" s="601">
        <v>2178</v>
      </c>
      <c r="BX97" s="601">
        <v>15874</v>
      </c>
      <c r="BY97" s="601">
        <v>565</v>
      </c>
      <c r="BZ97" s="601">
        <v>15388</v>
      </c>
      <c r="CA97" s="601">
        <v>12567</v>
      </c>
      <c r="CB97" s="601">
        <v>462</v>
      </c>
      <c r="CC97" s="601">
        <v>139</v>
      </c>
      <c r="CD97" s="601">
        <v>5829</v>
      </c>
      <c r="CE97" s="93" t="s">
        <v>163</v>
      </c>
      <c r="CF97" s="97" t="s">
        <v>155</v>
      </c>
      <c r="CG97" s="81"/>
      <c r="CH97" s="81"/>
      <c r="CI97" s="81"/>
      <c r="CJ97" s="632"/>
      <c r="CK97" s="632"/>
      <c r="CL97" s="632"/>
      <c r="CM97" s="632"/>
      <c r="CN97" s="632"/>
      <c r="CO97" s="632"/>
      <c r="CP97" s="632"/>
      <c r="CQ97" s="517"/>
      <c r="CR97" s="517"/>
      <c r="CS97" s="632"/>
      <c r="CT97" s="632"/>
      <c r="CU97" s="632"/>
      <c r="CV97" s="632"/>
      <c r="CW97" s="632"/>
      <c r="CX97" s="632"/>
      <c r="CY97" s="632"/>
      <c r="CZ97" s="85"/>
      <c r="DA97" s="85"/>
      <c r="DB97" s="90" t="s">
        <v>155</v>
      </c>
      <c r="DC97" s="91" t="s">
        <v>155</v>
      </c>
      <c r="DD97" s="793">
        <v>40210</v>
      </c>
      <c r="DE97" s="605">
        <v>5812</v>
      </c>
      <c r="DF97" s="601">
        <v>770</v>
      </c>
      <c r="DG97" s="601">
        <v>553</v>
      </c>
      <c r="DH97" s="601">
        <v>28618</v>
      </c>
      <c r="DI97" s="601">
        <v>6583</v>
      </c>
      <c r="DJ97" s="601">
        <v>20900</v>
      </c>
      <c r="DK97" s="601" t="s">
        <v>202</v>
      </c>
      <c r="DL97" s="601">
        <v>26472</v>
      </c>
      <c r="DM97" s="601" t="s">
        <v>202</v>
      </c>
      <c r="DN97" s="601">
        <v>555</v>
      </c>
      <c r="DO97" s="601">
        <v>1118</v>
      </c>
      <c r="DP97" s="601">
        <v>3252</v>
      </c>
      <c r="DQ97" s="601">
        <v>3611</v>
      </c>
      <c r="DR97" s="601" t="s">
        <v>202</v>
      </c>
      <c r="DS97" s="601">
        <v>319015</v>
      </c>
      <c r="DT97" s="601">
        <v>15217</v>
      </c>
      <c r="DU97" s="93" t="s">
        <v>163</v>
      </c>
      <c r="DV97" s="97" t="s">
        <v>155</v>
      </c>
      <c r="DW97" s="90" t="s">
        <v>155</v>
      </c>
      <c r="DX97" s="91" t="s">
        <v>155</v>
      </c>
      <c r="DY97" s="793">
        <v>40210</v>
      </c>
      <c r="DZ97" s="605">
        <v>4647</v>
      </c>
      <c r="EA97" s="601">
        <v>75</v>
      </c>
      <c r="EB97" s="601" t="s">
        <v>202</v>
      </c>
      <c r="EC97" s="601">
        <v>73</v>
      </c>
      <c r="ED97" s="601">
        <v>53</v>
      </c>
      <c r="EE97" s="601">
        <v>20</v>
      </c>
      <c r="EF97" s="601" t="s">
        <v>202</v>
      </c>
      <c r="EG97" s="601" t="s">
        <v>202</v>
      </c>
      <c r="EH97" s="601" t="s">
        <v>202</v>
      </c>
      <c r="EI97" s="601">
        <v>46255</v>
      </c>
      <c r="EJ97" s="601">
        <v>3885</v>
      </c>
      <c r="EK97" s="601">
        <v>7978</v>
      </c>
      <c r="EL97" s="601">
        <v>790</v>
      </c>
      <c r="EM97" s="601">
        <v>25</v>
      </c>
      <c r="EN97" s="601">
        <v>1</v>
      </c>
      <c r="EO97" s="601">
        <v>656</v>
      </c>
      <c r="EP97" s="93" t="s">
        <v>163</v>
      </c>
      <c r="EQ97" s="97" t="s">
        <v>155</v>
      </c>
      <c r="ER97" s="90" t="s">
        <v>155</v>
      </c>
      <c r="ES97" s="91" t="s">
        <v>155</v>
      </c>
      <c r="ET97" s="793">
        <v>40210</v>
      </c>
      <c r="EU97" s="605" t="s">
        <v>202</v>
      </c>
      <c r="EV97" s="601">
        <v>3450</v>
      </c>
      <c r="EW97" s="601">
        <v>151</v>
      </c>
      <c r="EX97" s="601">
        <v>27963</v>
      </c>
      <c r="EY97" s="601">
        <v>1328</v>
      </c>
      <c r="EZ97" s="601">
        <v>2</v>
      </c>
      <c r="FA97" s="601">
        <v>14</v>
      </c>
      <c r="FB97" s="601">
        <v>10</v>
      </c>
      <c r="FC97" s="601">
        <v>1226</v>
      </c>
      <c r="FD97" s="601">
        <v>774</v>
      </c>
      <c r="FE97" s="601">
        <v>452</v>
      </c>
      <c r="FF97" s="601">
        <v>24</v>
      </c>
      <c r="FG97" s="601">
        <v>13017</v>
      </c>
      <c r="FH97" s="601">
        <v>13663</v>
      </c>
      <c r="FI97" s="601">
        <v>18525</v>
      </c>
      <c r="FJ97" s="601">
        <v>68</v>
      </c>
      <c r="FK97" s="93" t="s">
        <v>163</v>
      </c>
      <c r="FL97" s="97" t="s">
        <v>155</v>
      </c>
      <c r="FM97" s="90" t="s">
        <v>155</v>
      </c>
      <c r="FN97" s="91" t="s">
        <v>155</v>
      </c>
      <c r="FO97" s="793">
        <v>40210</v>
      </c>
      <c r="FP97" s="605">
        <v>1576</v>
      </c>
      <c r="FQ97" s="601">
        <v>240</v>
      </c>
      <c r="FR97" s="601">
        <v>1336</v>
      </c>
      <c r="FS97" s="601">
        <v>38</v>
      </c>
      <c r="FT97" s="601">
        <v>2938</v>
      </c>
      <c r="FU97" s="601">
        <v>555</v>
      </c>
      <c r="FV97" s="601" t="s">
        <v>202</v>
      </c>
      <c r="FW97" s="601">
        <v>1973</v>
      </c>
      <c r="FX97" s="601">
        <v>2179</v>
      </c>
      <c r="FY97" s="601">
        <v>15874</v>
      </c>
      <c r="FZ97" s="601">
        <v>854</v>
      </c>
      <c r="GA97" s="601">
        <v>15388</v>
      </c>
      <c r="GB97" s="601">
        <v>12567</v>
      </c>
      <c r="GC97" s="601">
        <v>462</v>
      </c>
      <c r="GD97" s="601">
        <v>139</v>
      </c>
      <c r="GE97" s="601">
        <v>5829</v>
      </c>
      <c r="GF97" s="93" t="s">
        <v>163</v>
      </c>
      <c r="GG97" s="97" t="s">
        <v>155</v>
      </c>
      <c r="GH97" s="81"/>
      <c r="GI97" s="81"/>
      <c r="GJ97" s="81"/>
      <c r="GK97" s="632"/>
      <c r="GL97" s="632"/>
      <c r="GM97" s="632"/>
      <c r="GN97" s="632"/>
      <c r="GO97" s="632"/>
      <c r="GP97" s="632"/>
      <c r="GQ97" s="632"/>
      <c r="GR97" s="632"/>
      <c r="GS97" s="632"/>
      <c r="GT97" s="632"/>
      <c r="GU97" s="632"/>
      <c r="GV97" s="517"/>
      <c r="GW97" s="81"/>
      <c r="GX97" s="705"/>
      <c r="GY97" s="705"/>
      <c r="GZ97" s="705"/>
      <c r="HA97" s="1217"/>
      <c r="HB97" s="1217"/>
    </row>
    <row r="98" spans="1:210" ht="14.25">
      <c r="A98" s="90" t="s">
        <v>155</v>
      </c>
      <c r="B98" s="91" t="s">
        <v>155</v>
      </c>
      <c r="C98" s="793">
        <v>40238</v>
      </c>
      <c r="D98" s="605">
        <v>6205</v>
      </c>
      <c r="E98" s="601">
        <v>798</v>
      </c>
      <c r="F98" s="601">
        <v>500</v>
      </c>
      <c r="G98" s="601">
        <v>19341</v>
      </c>
      <c r="H98" s="601">
        <v>6115</v>
      </c>
      <c r="I98" s="601">
        <v>10823</v>
      </c>
      <c r="J98" s="601" t="s">
        <v>202</v>
      </c>
      <c r="K98" s="601">
        <v>3887</v>
      </c>
      <c r="L98" s="601" t="s">
        <v>202</v>
      </c>
      <c r="M98" s="601">
        <v>660</v>
      </c>
      <c r="N98" s="601">
        <v>1228</v>
      </c>
      <c r="O98" s="601">
        <v>3595</v>
      </c>
      <c r="P98" s="601">
        <v>3993</v>
      </c>
      <c r="Q98" s="601" t="s">
        <v>202</v>
      </c>
      <c r="R98" s="601">
        <v>355116</v>
      </c>
      <c r="S98" s="601">
        <v>97945</v>
      </c>
      <c r="T98" s="93" t="s">
        <v>164</v>
      </c>
      <c r="U98" s="97" t="s">
        <v>155</v>
      </c>
      <c r="V98" s="90" t="s">
        <v>155</v>
      </c>
      <c r="W98" s="91" t="s">
        <v>155</v>
      </c>
      <c r="X98" s="793">
        <v>40238</v>
      </c>
      <c r="Y98" s="605">
        <v>6814</v>
      </c>
      <c r="Z98" s="601" t="s">
        <v>202</v>
      </c>
      <c r="AA98" s="601" t="s">
        <v>202</v>
      </c>
      <c r="AB98" s="601" t="s">
        <v>202</v>
      </c>
      <c r="AC98" s="601" t="s">
        <v>202</v>
      </c>
      <c r="AD98" s="601" t="s">
        <v>202</v>
      </c>
      <c r="AE98" s="601">
        <v>57794</v>
      </c>
      <c r="AF98" s="601">
        <v>20797</v>
      </c>
      <c r="AG98" s="601">
        <v>4587</v>
      </c>
      <c r="AH98" s="601">
        <v>545</v>
      </c>
      <c r="AI98" s="601">
        <v>24</v>
      </c>
      <c r="AJ98" s="601">
        <v>1</v>
      </c>
      <c r="AK98" s="601">
        <v>388</v>
      </c>
      <c r="AL98" s="601">
        <v>360</v>
      </c>
      <c r="AM98" s="601">
        <v>28</v>
      </c>
      <c r="AN98" s="601">
        <v>45</v>
      </c>
      <c r="AO98" s="93" t="s">
        <v>164</v>
      </c>
      <c r="AP98" s="97" t="s">
        <v>155</v>
      </c>
      <c r="AQ98" s="90" t="s">
        <v>155</v>
      </c>
      <c r="AR98" s="91" t="s">
        <v>155</v>
      </c>
      <c r="AS98" s="793">
        <v>40238</v>
      </c>
      <c r="AT98" s="605">
        <v>2</v>
      </c>
      <c r="AU98" s="601">
        <v>17</v>
      </c>
      <c r="AV98" s="601">
        <v>11</v>
      </c>
      <c r="AW98" s="601">
        <v>715</v>
      </c>
      <c r="AX98" s="601">
        <v>392</v>
      </c>
      <c r="AY98" s="601">
        <v>323</v>
      </c>
      <c r="AZ98" s="601">
        <v>12</v>
      </c>
      <c r="BA98" s="601">
        <v>6614</v>
      </c>
      <c r="BB98" s="601">
        <v>6880</v>
      </c>
      <c r="BC98" s="601">
        <v>2686</v>
      </c>
      <c r="BD98" s="601">
        <v>77</v>
      </c>
      <c r="BE98" s="601">
        <v>86</v>
      </c>
      <c r="BF98" s="601">
        <v>157773</v>
      </c>
      <c r="BG98" s="601">
        <v>7762</v>
      </c>
      <c r="BH98" s="601">
        <v>17817</v>
      </c>
      <c r="BI98" s="601">
        <v>581</v>
      </c>
      <c r="BJ98" s="93" t="s">
        <v>164</v>
      </c>
      <c r="BK98" s="97" t="s">
        <v>155</v>
      </c>
      <c r="BL98" s="90" t="s">
        <v>155</v>
      </c>
      <c r="BM98" s="91" t="s">
        <v>155</v>
      </c>
      <c r="BN98" s="793">
        <v>40238</v>
      </c>
      <c r="BO98" s="605">
        <v>1281</v>
      </c>
      <c r="BP98" s="601" t="s">
        <v>202</v>
      </c>
      <c r="BQ98" s="601">
        <v>41</v>
      </c>
      <c r="BR98" s="601">
        <v>3225</v>
      </c>
      <c r="BS98" s="601" t="s">
        <v>202</v>
      </c>
      <c r="BT98" s="601">
        <v>660</v>
      </c>
      <c r="BU98" s="601" t="s">
        <v>202</v>
      </c>
      <c r="BV98" s="601">
        <v>2116</v>
      </c>
      <c r="BW98" s="601">
        <v>2338</v>
      </c>
      <c r="BX98" s="601">
        <v>17361</v>
      </c>
      <c r="BY98" s="601">
        <v>646</v>
      </c>
      <c r="BZ98" s="601">
        <v>16686</v>
      </c>
      <c r="CA98" s="601">
        <v>13564</v>
      </c>
      <c r="CB98" s="601">
        <v>449</v>
      </c>
      <c r="CC98" s="601">
        <v>149</v>
      </c>
      <c r="CD98" s="601">
        <v>6429</v>
      </c>
      <c r="CE98" s="93" t="s">
        <v>164</v>
      </c>
      <c r="CF98" s="97" t="s">
        <v>155</v>
      </c>
      <c r="CG98" s="81"/>
      <c r="CH98" s="81"/>
      <c r="CI98" s="81"/>
      <c r="CJ98" s="632"/>
      <c r="CK98" s="632"/>
      <c r="CL98" s="632"/>
      <c r="CM98" s="632"/>
      <c r="CN98" s="632"/>
      <c r="CO98" s="632"/>
      <c r="CP98" s="632"/>
      <c r="CQ98" s="517"/>
      <c r="CR98" s="517"/>
      <c r="CS98" s="632"/>
      <c r="CT98" s="632"/>
      <c r="CU98" s="632"/>
      <c r="CV98" s="632"/>
      <c r="CW98" s="632"/>
      <c r="CX98" s="632"/>
      <c r="CY98" s="632"/>
      <c r="CZ98" s="85"/>
      <c r="DA98" s="85"/>
      <c r="DB98" s="90" t="s">
        <v>155</v>
      </c>
      <c r="DC98" s="91" t="s">
        <v>155</v>
      </c>
      <c r="DD98" s="793">
        <v>40238</v>
      </c>
      <c r="DE98" s="605">
        <v>6205</v>
      </c>
      <c r="DF98" s="601">
        <v>798</v>
      </c>
      <c r="DG98" s="601">
        <v>500</v>
      </c>
      <c r="DH98" s="601">
        <v>19463</v>
      </c>
      <c r="DI98" s="601">
        <v>6115</v>
      </c>
      <c r="DJ98" s="601">
        <v>10823</v>
      </c>
      <c r="DK98" s="601" t="s">
        <v>202</v>
      </c>
      <c r="DL98" s="601">
        <v>4959</v>
      </c>
      <c r="DM98" s="601" t="s">
        <v>202</v>
      </c>
      <c r="DN98" s="601">
        <v>660</v>
      </c>
      <c r="DO98" s="601">
        <v>1247</v>
      </c>
      <c r="DP98" s="601">
        <v>3595</v>
      </c>
      <c r="DQ98" s="601">
        <v>3994</v>
      </c>
      <c r="DR98" s="601" t="s">
        <v>202</v>
      </c>
      <c r="DS98" s="601">
        <v>331914</v>
      </c>
      <c r="DT98" s="601">
        <v>16803</v>
      </c>
      <c r="DU98" s="93" t="s">
        <v>164</v>
      </c>
      <c r="DV98" s="97" t="s">
        <v>155</v>
      </c>
      <c r="DW98" s="90" t="s">
        <v>155</v>
      </c>
      <c r="DX98" s="91" t="s">
        <v>155</v>
      </c>
      <c r="DY98" s="793">
        <v>40238</v>
      </c>
      <c r="DZ98" s="605">
        <v>5229</v>
      </c>
      <c r="EA98" s="601">
        <v>262</v>
      </c>
      <c r="EB98" s="601">
        <v>213</v>
      </c>
      <c r="EC98" s="601">
        <v>59</v>
      </c>
      <c r="ED98" s="601">
        <v>53</v>
      </c>
      <c r="EE98" s="601">
        <v>6</v>
      </c>
      <c r="EF98" s="601" t="s">
        <v>202</v>
      </c>
      <c r="EG98" s="601" t="s">
        <v>202</v>
      </c>
      <c r="EH98" s="601" t="s">
        <v>202</v>
      </c>
      <c r="EI98" s="601">
        <v>50258</v>
      </c>
      <c r="EJ98" s="601">
        <v>4224</v>
      </c>
      <c r="EK98" s="601">
        <v>4546</v>
      </c>
      <c r="EL98" s="601">
        <v>619</v>
      </c>
      <c r="EM98" s="601">
        <v>24</v>
      </c>
      <c r="EN98" s="601">
        <v>1</v>
      </c>
      <c r="EO98" s="601">
        <v>461</v>
      </c>
      <c r="EP98" s="93" t="s">
        <v>164</v>
      </c>
      <c r="EQ98" s="97" t="s">
        <v>155</v>
      </c>
      <c r="ER98" s="90" t="s">
        <v>155</v>
      </c>
      <c r="ES98" s="91" t="s">
        <v>155</v>
      </c>
      <c r="ET98" s="793">
        <v>40238</v>
      </c>
      <c r="EU98" s="605" t="s">
        <v>202</v>
      </c>
      <c r="EV98" s="601">
        <v>2641</v>
      </c>
      <c r="EW98" s="601">
        <v>147</v>
      </c>
      <c r="EX98" s="601">
        <v>22526</v>
      </c>
      <c r="EY98" s="601">
        <v>1222</v>
      </c>
      <c r="EZ98" s="601">
        <v>2</v>
      </c>
      <c r="FA98" s="601">
        <v>17</v>
      </c>
      <c r="FB98" s="601">
        <v>11</v>
      </c>
      <c r="FC98" s="601">
        <v>1142</v>
      </c>
      <c r="FD98" s="601">
        <v>819</v>
      </c>
      <c r="FE98" s="601">
        <v>323</v>
      </c>
      <c r="FF98" s="601">
        <v>12</v>
      </c>
      <c r="FG98" s="601">
        <v>6691</v>
      </c>
      <c r="FH98" s="601">
        <v>6880</v>
      </c>
      <c r="FI98" s="601">
        <v>3358</v>
      </c>
      <c r="FJ98" s="601">
        <v>77</v>
      </c>
      <c r="FK98" s="93" t="s">
        <v>164</v>
      </c>
      <c r="FL98" s="97" t="s">
        <v>155</v>
      </c>
      <c r="FM98" s="90" t="s">
        <v>155</v>
      </c>
      <c r="FN98" s="91" t="s">
        <v>155</v>
      </c>
      <c r="FO98" s="793">
        <v>40238</v>
      </c>
      <c r="FP98" s="605">
        <v>1538</v>
      </c>
      <c r="FQ98" s="601">
        <v>257</v>
      </c>
      <c r="FR98" s="601">
        <v>1281</v>
      </c>
      <c r="FS98" s="601">
        <v>41</v>
      </c>
      <c r="FT98" s="601">
        <v>3225</v>
      </c>
      <c r="FU98" s="601">
        <v>660</v>
      </c>
      <c r="FV98" s="601" t="s">
        <v>202</v>
      </c>
      <c r="FW98" s="601">
        <v>2116</v>
      </c>
      <c r="FX98" s="601">
        <v>2338</v>
      </c>
      <c r="FY98" s="601">
        <v>17361</v>
      </c>
      <c r="FZ98" s="601">
        <v>988</v>
      </c>
      <c r="GA98" s="601">
        <v>16687</v>
      </c>
      <c r="GB98" s="601">
        <v>13564</v>
      </c>
      <c r="GC98" s="601">
        <v>449</v>
      </c>
      <c r="GD98" s="601">
        <v>149</v>
      </c>
      <c r="GE98" s="601">
        <v>6429</v>
      </c>
      <c r="GF98" s="93" t="s">
        <v>164</v>
      </c>
      <c r="GG98" s="97" t="s">
        <v>155</v>
      </c>
      <c r="GH98" s="81"/>
      <c r="GI98" s="81"/>
      <c r="GJ98" s="81"/>
      <c r="GK98" s="632"/>
      <c r="GL98" s="632"/>
      <c r="GM98" s="632"/>
      <c r="GN98" s="632"/>
      <c r="GO98" s="632"/>
      <c r="GP98" s="632"/>
      <c r="GQ98" s="632"/>
      <c r="GR98" s="632"/>
      <c r="GS98" s="632"/>
      <c r="GT98" s="632"/>
      <c r="GU98" s="632"/>
      <c r="GV98" s="517"/>
      <c r="GW98" s="81"/>
      <c r="GX98" s="705"/>
      <c r="GY98" s="705"/>
      <c r="GZ98" s="705"/>
      <c r="HA98" s="1217"/>
      <c r="HB98" s="1217"/>
    </row>
    <row r="99" spans="1:210" ht="14.25">
      <c r="A99" s="90" t="s">
        <v>155</v>
      </c>
      <c r="B99" s="91" t="s">
        <v>155</v>
      </c>
      <c r="C99" s="793">
        <v>40269</v>
      </c>
      <c r="D99" s="605">
        <v>5844</v>
      </c>
      <c r="E99" s="601">
        <v>768</v>
      </c>
      <c r="F99" s="601">
        <v>354</v>
      </c>
      <c r="G99" s="601">
        <v>17823</v>
      </c>
      <c r="H99" s="601">
        <v>6497</v>
      </c>
      <c r="I99" s="601">
        <v>8187</v>
      </c>
      <c r="J99" s="601" t="s">
        <v>202</v>
      </c>
      <c r="K99" s="601">
        <v>8930</v>
      </c>
      <c r="L99" s="601" t="s">
        <v>202</v>
      </c>
      <c r="M99" s="601">
        <v>613</v>
      </c>
      <c r="N99" s="601">
        <v>1322</v>
      </c>
      <c r="O99" s="601">
        <v>3347</v>
      </c>
      <c r="P99" s="601">
        <v>3717</v>
      </c>
      <c r="Q99" s="601" t="s">
        <v>202</v>
      </c>
      <c r="R99" s="601">
        <v>344721</v>
      </c>
      <c r="S99" s="601">
        <v>98436</v>
      </c>
      <c r="T99" s="93" t="s">
        <v>165</v>
      </c>
      <c r="U99" s="97" t="s">
        <v>155</v>
      </c>
      <c r="V99" s="90" t="s">
        <v>155</v>
      </c>
      <c r="W99" s="91" t="s">
        <v>155</v>
      </c>
      <c r="X99" s="793">
        <v>40269</v>
      </c>
      <c r="Y99" s="605">
        <v>6339</v>
      </c>
      <c r="Z99" s="601" t="s">
        <v>202</v>
      </c>
      <c r="AA99" s="601" t="s">
        <v>202</v>
      </c>
      <c r="AB99" s="601" t="s">
        <v>202</v>
      </c>
      <c r="AC99" s="601" t="s">
        <v>202</v>
      </c>
      <c r="AD99" s="601" t="s">
        <v>202</v>
      </c>
      <c r="AE99" s="601">
        <v>54097</v>
      </c>
      <c r="AF99" s="601">
        <v>18909</v>
      </c>
      <c r="AG99" s="601">
        <v>4894</v>
      </c>
      <c r="AH99" s="601">
        <v>714</v>
      </c>
      <c r="AI99" s="601">
        <v>23</v>
      </c>
      <c r="AJ99" s="601">
        <v>1</v>
      </c>
      <c r="AK99" s="601">
        <v>537</v>
      </c>
      <c r="AL99" s="601">
        <v>490</v>
      </c>
      <c r="AM99" s="601">
        <v>47</v>
      </c>
      <c r="AN99" s="601">
        <v>50</v>
      </c>
      <c r="AO99" s="93" t="s">
        <v>165</v>
      </c>
      <c r="AP99" s="97" t="s">
        <v>155</v>
      </c>
      <c r="AQ99" s="90" t="s">
        <v>155</v>
      </c>
      <c r="AR99" s="91" t="s">
        <v>155</v>
      </c>
      <c r="AS99" s="793">
        <v>40269</v>
      </c>
      <c r="AT99" s="605">
        <v>2</v>
      </c>
      <c r="AU99" s="601">
        <v>15</v>
      </c>
      <c r="AV99" s="601">
        <v>10</v>
      </c>
      <c r="AW99" s="601">
        <v>788</v>
      </c>
      <c r="AX99" s="601">
        <v>436</v>
      </c>
      <c r="AY99" s="601">
        <v>352</v>
      </c>
      <c r="AZ99" s="601">
        <v>4</v>
      </c>
      <c r="BA99" s="601">
        <v>5005</v>
      </c>
      <c r="BB99" s="601">
        <v>4240</v>
      </c>
      <c r="BC99" s="601">
        <v>6515</v>
      </c>
      <c r="BD99" s="601">
        <v>80</v>
      </c>
      <c r="BE99" s="601">
        <v>90</v>
      </c>
      <c r="BF99" s="601">
        <v>153817</v>
      </c>
      <c r="BG99" s="601">
        <v>6964</v>
      </c>
      <c r="BH99" s="601">
        <v>17721</v>
      </c>
      <c r="BI99" s="601">
        <v>610</v>
      </c>
      <c r="BJ99" s="93" t="s">
        <v>165</v>
      </c>
      <c r="BK99" s="97" t="s">
        <v>155</v>
      </c>
      <c r="BL99" s="90" t="s">
        <v>155</v>
      </c>
      <c r="BM99" s="91" t="s">
        <v>155</v>
      </c>
      <c r="BN99" s="793">
        <v>40269</v>
      </c>
      <c r="BO99" s="605">
        <v>1355</v>
      </c>
      <c r="BP99" s="601" t="s">
        <v>202</v>
      </c>
      <c r="BQ99" s="601">
        <v>46</v>
      </c>
      <c r="BR99" s="601">
        <v>3055</v>
      </c>
      <c r="BS99" s="601" t="s">
        <v>202</v>
      </c>
      <c r="BT99" s="601">
        <v>613</v>
      </c>
      <c r="BU99" s="601" t="s">
        <v>202</v>
      </c>
      <c r="BV99" s="601">
        <v>2018</v>
      </c>
      <c r="BW99" s="601">
        <v>2228</v>
      </c>
      <c r="BX99" s="601">
        <v>16912</v>
      </c>
      <c r="BY99" s="601">
        <v>630</v>
      </c>
      <c r="BZ99" s="601">
        <v>15628</v>
      </c>
      <c r="CA99" s="601">
        <v>12757</v>
      </c>
      <c r="CB99" s="601">
        <v>420</v>
      </c>
      <c r="CC99" s="601">
        <v>133</v>
      </c>
      <c r="CD99" s="601">
        <v>5880</v>
      </c>
      <c r="CE99" s="93" t="s">
        <v>165</v>
      </c>
      <c r="CF99" s="97" t="s">
        <v>155</v>
      </c>
      <c r="CG99" s="81"/>
      <c r="CH99" s="81"/>
      <c r="CI99" s="81"/>
      <c r="CJ99" s="632"/>
      <c r="CK99" s="632"/>
      <c r="CL99" s="632"/>
      <c r="CM99" s="632"/>
      <c r="CN99" s="632"/>
      <c r="CO99" s="632"/>
      <c r="CP99" s="632"/>
      <c r="CQ99" s="517"/>
      <c r="CR99" s="517"/>
      <c r="CS99" s="632"/>
      <c r="CT99" s="632"/>
      <c r="CU99" s="632"/>
      <c r="CV99" s="632"/>
      <c r="CW99" s="632"/>
      <c r="CX99" s="632"/>
      <c r="CY99" s="632"/>
      <c r="CZ99" s="85"/>
      <c r="DA99" s="85"/>
      <c r="DB99" s="90" t="s">
        <v>155</v>
      </c>
      <c r="DC99" s="91" t="s">
        <v>155</v>
      </c>
      <c r="DD99" s="793">
        <v>40269</v>
      </c>
      <c r="DE99" s="605">
        <v>5844</v>
      </c>
      <c r="DF99" s="601">
        <v>768</v>
      </c>
      <c r="DG99" s="601">
        <v>354</v>
      </c>
      <c r="DH99" s="601">
        <v>18092</v>
      </c>
      <c r="DI99" s="601">
        <v>6497</v>
      </c>
      <c r="DJ99" s="601">
        <v>8187</v>
      </c>
      <c r="DK99" s="601" t="s">
        <v>202</v>
      </c>
      <c r="DL99" s="601">
        <v>11570</v>
      </c>
      <c r="DM99" s="601" t="s">
        <v>202</v>
      </c>
      <c r="DN99" s="601">
        <v>613</v>
      </c>
      <c r="DO99" s="601">
        <v>1348</v>
      </c>
      <c r="DP99" s="601">
        <v>3347</v>
      </c>
      <c r="DQ99" s="601">
        <v>3717</v>
      </c>
      <c r="DR99" s="601" t="s">
        <v>202</v>
      </c>
      <c r="DS99" s="601">
        <v>321191</v>
      </c>
      <c r="DT99" s="601">
        <v>16353</v>
      </c>
      <c r="DU99" s="93" t="s">
        <v>165</v>
      </c>
      <c r="DV99" s="97" t="s">
        <v>155</v>
      </c>
      <c r="DW99" s="90" t="s">
        <v>155</v>
      </c>
      <c r="DX99" s="91" t="s">
        <v>155</v>
      </c>
      <c r="DY99" s="793">
        <v>40269</v>
      </c>
      <c r="DZ99" s="605">
        <v>4719</v>
      </c>
      <c r="EA99" s="601">
        <v>86</v>
      </c>
      <c r="EB99" s="601">
        <v>19</v>
      </c>
      <c r="EC99" s="601">
        <v>67</v>
      </c>
      <c r="ED99" s="601">
        <v>56</v>
      </c>
      <c r="EE99" s="601">
        <v>10</v>
      </c>
      <c r="EF99" s="601" t="s">
        <v>202</v>
      </c>
      <c r="EG99" s="601" t="s">
        <v>202</v>
      </c>
      <c r="EH99" s="601" t="s">
        <v>202</v>
      </c>
      <c r="EI99" s="601">
        <v>46654</v>
      </c>
      <c r="EJ99" s="601">
        <v>4240</v>
      </c>
      <c r="EK99" s="601">
        <v>4940</v>
      </c>
      <c r="EL99" s="601">
        <v>795</v>
      </c>
      <c r="EM99" s="601">
        <v>23</v>
      </c>
      <c r="EN99" s="601">
        <v>1</v>
      </c>
      <c r="EO99" s="601">
        <v>617</v>
      </c>
      <c r="EP99" s="93" t="s">
        <v>165</v>
      </c>
      <c r="EQ99" s="97" t="s">
        <v>155</v>
      </c>
      <c r="ER99" s="90" t="s">
        <v>155</v>
      </c>
      <c r="ES99" s="91" t="s">
        <v>155</v>
      </c>
      <c r="ET99" s="793">
        <v>40269</v>
      </c>
      <c r="EU99" s="605" t="s">
        <v>202</v>
      </c>
      <c r="EV99" s="601">
        <v>3382</v>
      </c>
      <c r="EW99" s="601">
        <v>97</v>
      </c>
      <c r="EX99" s="601">
        <v>20795</v>
      </c>
      <c r="EY99" s="601">
        <v>1350</v>
      </c>
      <c r="EZ99" s="601">
        <v>2</v>
      </c>
      <c r="FA99" s="601">
        <v>15</v>
      </c>
      <c r="FB99" s="601">
        <v>10</v>
      </c>
      <c r="FC99" s="601">
        <v>1280</v>
      </c>
      <c r="FD99" s="601">
        <v>928</v>
      </c>
      <c r="FE99" s="601">
        <v>352</v>
      </c>
      <c r="FF99" s="601">
        <v>4</v>
      </c>
      <c r="FG99" s="601">
        <v>5188</v>
      </c>
      <c r="FH99" s="601">
        <v>4240</v>
      </c>
      <c r="FI99" s="601">
        <v>8309</v>
      </c>
      <c r="FJ99" s="601">
        <v>80</v>
      </c>
      <c r="FK99" s="93" t="s">
        <v>165</v>
      </c>
      <c r="FL99" s="97" t="s">
        <v>155</v>
      </c>
      <c r="FM99" s="90" t="s">
        <v>155</v>
      </c>
      <c r="FN99" s="91" t="s">
        <v>155</v>
      </c>
      <c r="FO99" s="793">
        <v>40269</v>
      </c>
      <c r="FP99" s="605">
        <v>1597</v>
      </c>
      <c r="FQ99" s="601">
        <v>242</v>
      </c>
      <c r="FR99" s="601">
        <v>1355</v>
      </c>
      <c r="FS99" s="601">
        <v>46</v>
      </c>
      <c r="FT99" s="601">
        <v>3056</v>
      </c>
      <c r="FU99" s="601">
        <v>613</v>
      </c>
      <c r="FV99" s="601" t="s">
        <v>202</v>
      </c>
      <c r="FW99" s="601">
        <v>2018</v>
      </c>
      <c r="FX99" s="601">
        <v>2229</v>
      </c>
      <c r="FY99" s="601">
        <v>16912</v>
      </c>
      <c r="FZ99" s="601">
        <v>954</v>
      </c>
      <c r="GA99" s="601">
        <v>15628</v>
      </c>
      <c r="GB99" s="601">
        <v>12757</v>
      </c>
      <c r="GC99" s="601">
        <v>420</v>
      </c>
      <c r="GD99" s="601">
        <v>133</v>
      </c>
      <c r="GE99" s="601">
        <v>5880</v>
      </c>
      <c r="GF99" s="93" t="s">
        <v>165</v>
      </c>
      <c r="GG99" s="97" t="s">
        <v>155</v>
      </c>
      <c r="GH99" s="81"/>
      <c r="GI99" s="81"/>
      <c r="GJ99" s="81"/>
      <c r="GK99" s="632"/>
      <c r="GL99" s="632"/>
      <c r="GM99" s="632"/>
      <c r="GN99" s="632"/>
      <c r="GO99" s="632"/>
      <c r="GP99" s="632"/>
      <c r="GQ99" s="632"/>
      <c r="GR99" s="632"/>
      <c r="GS99" s="632"/>
      <c r="GT99" s="632"/>
      <c r="GU99" s="632"/>
      <c r="GV99" s="517"/>
      <c r="GW99" s="81"/>
      <c r="GX99" s="705"/>
      <c r="GY99" s="705"/>
      <c r="GZ99" s="705"/>
      <c r="HA99" s="1217"/>
      <c r="HB99" s="1217"/>
    </row>
    <row r="100" spans="1:210" ht="14.25">
      <c r="A100" s="90" t="s">
        <v>155</v>
      </c>
      <c r="B100" s="91" t="s">
        <v>155</v>
      </c>
      <c r="C100" s="793">
        <v>40299</v>
      </c>
      <c r="D100" s="605">
        <v>5360</v>
      </c>
      <c r="E100" s="601">
        <v>765</v>
      </c>
      <c r="F100" s="601">
        <v>211</v>
      </c>
      <c r="G100" s="601">
        <v>27356</v>
      </c>
      <c r="H100" s="601">
        <v>6207</v>
      </c>
      <c r="I100" s="601">
        <v>20052</v>
      </c>
      <c r="J100" s="601" t="s">
        <v>202</v>
      </c>
      <c r="K100" s="601">
        <v>25337</v>
      </c>
      <c r="L100" s="601" t="s">
        <v>202</v>
      </c>
      <c r="M100" s="601">
        <v>587</v>
      </c>
      <c r="N100" s="601">
        <v>1161</v>
      </c>
      <c r="O100" s="601">
        <v>2943</v>
      </c>
      <c r="P100" s="601">
        <v>3268</v>
      </c>
      <c r="Q100" s="601" t="s">
        <v>202</v>
      </c>
      <c r="R100" s="601">
        <v>358534</v>
      </c>
      <c r="S100" s="601">
        <v>108328</v>
      </c>
      <c r="T100" s="93" t="s">
        <v>166</v>
      </c>
      <c r="U100" s="97" t="s">
        <v>155</v>
      </c>
      <c r="V100" s="90" t="s">
        <v>155</v>
      </c>
      <c r="W100" s="91" t="s">
        <v>155</v>
      </c>
      <c r="X100" s="793">
        <v>40299</v>
      </c>
      <c r="Y100" s="605">
        <v>6573</v>
      </c>
      <c r="Z100" s="601" t="s">
        <v>202</v>
      </c>
      <c r="AA100" s="601" t="s">
        <v>202</v>
      </c>
      <c r="AB100" s="601" t="s">
        <v>202</v>
      </c>
      <c r="AC100" s="601" t="s">
        <v>202</v>
      </c>
      <c r="AD100" s="601" t="s">
        <v>202</v>
      </c>
      <c r="AE100" s="601">
        <v>56012</v>
      </c>
      <c r="AF100" s="601">
        <v>19713</v>
      </c>
      <c r="AG100" s="601">
        <v>8622</v>
      </c>
      <c r="AH100" s="601">
        <v>935</v>
      </c>
      <c r="AI100" s="601">
        <v>23</v>
      </c>
      <c r="AJ100" s="601">
        <v>1</v>
      </c>
      <c r="AK100" s="601">
        <v>750</v>
      </c>
      <c r="AL100" s="601">
        <v>572</v>
      </c>
      <c r="AM100" s="601">
        <v>178</v>
      </c>
      <c r="AN100" s="601">
        <v>43</v>
      </c>
      <c r="AO100" s="93" t="s">
        <v>166</v>
      </c>
      <c r="AP100" s="97" t="s">
        <v>155</v>
      </c>
      <c r="AQ100" s="90" t="s">
        <v>155</v>
      </c>
      <c r="AR100" s="91" t="s">
        <v>155</v>
      </c>
      <c r="AS100" s="793">
        <v>40299</v>
      </c>
      <c r="AT100" s="605">
        <v>2</v>
      </c>
      <c r="AU100" s="601">
        <v>12</v>
      </c>
      <c r="AV100" s="601">
        <v>9</v>
      </c>
      <c r="AW100" s="601">
        <v>995</v>
      </c>
      <c r="AX100" s="601">
        <v>521</v>
      </c>
      <c r="AY100" s="601">
        <v>474</v>
      </c>
      <c r="AZ100" s="601">
        <v>31</v>
      </c>
      <c r="BA100" s="601">
        <v>11862</v>
      </c>
      <c r="BB100" s="601">
        <v>12204</v>
      </c>
      <c r="BC100" s="601">
        <v>17816</v>
      </c>
      <c r="BD100" s="601">
        <v>49</v>
      </c>
      <c r="BE100" s="601">
        <v>55</v>
      </c>
      <c r="BF100" s="601">
        <v>153601</v>
      </c>
      <c r="BG100" s="601">
        <v>8148</v>
      </c>
      <c r="BH100" s="601">
        <v>16079</v>
      </c>
      <c r="BI100" s="601">
        <v>385</v>
      </c>
      <c r="BJ100" s="93" t="s">
        <v>166</v>
      </c>
      <c r="BK100" s="97" t="s">
        <v>155</v>
      </c>
      <c r="BL100" s="90" t="s">
        <v>155</v>
      </c>
      <c r="BM100" s="91" t="s">
        <v>155</v>
      </c>
      <c r="BN100" s="793">
        <v>40299</v>
      </c>
      <c r="BO100" s="605">
        <v>1300</v>
      </c>
      <c r="BP100" s="601" t="s">
        <v>202</v>
      </c>
      <c r="BQ100" s="601">
        <v>47</v>
      </c>
      <c r="BR100" s="601">
        <v>2798</v>
      </c>
      <c r="BS100" s="601" t="s">
        <v>202</v>
      </c>
      <c r="BT100" s="601">
        <v>587</v>
      </c>
      <c r="BU100" s="601" t="s">
        <v>202</v>
      </c>
      <c r="BV100" s="601">
        <v>1822</v>
      </c>
      <c r="BW100" s="601">
        <v>2013</v>
      </c>
      <c r="BX100" s="601">
        <v>17087</v>
      </c>
      <c r="BY100" s="601">
        <v>542</v>
      </c>
      <c r="BZ100" s="601">
        <v>14270</v>
      </c>
      <c r="CA100" s="601">
        <v>11717</v>
      </c>
      <c r="CB100" s="601">
        <v>428</v>
      </c>
      <c r="CC100" s="601">
        <v>128</v>
      </c>
      <c r="CD100" s="601">
        <v>5477</v>
      </c>
      <c r="CE100" s="93" t="s">
        <v>166</v>
      </c>
      <c r="CF100" s="97" t="s">
        <v>155</v>
      </c>
      <c r="CG100" s="81"/>
      <c r="CH100" s="81"/>
      <c r="CI100" s="81"/>
      <c r="CJ100" s="632"/>
      <c r="CK100" s="632"/>
      <c r="CL100" s="632"/>
      <c r="CM100" s="632"/>
      <c r="CN100" s="632"/>
      <c r="CO100" s="632"/>
      <c r="CP100" s="632"/>
      <c r="CQ100" s="517"/>
      <c r="CR100" s="517"/>
      <c r="CS100" s="632"/>
      <c r="CT100" s="632"/>
      <c r="CU100" s="632"/>
      <c r="CV100" s="632"/>
      <c r="CW100" s="632"/>
      <c r="CX100" s="632"/>
      <c r="CY100" s="632"/>
      <c r="CZ100" s="85"/>
      <c r="DA100" s="85"/>
      <c r="DB100" s="90" t="s">
        <v>155</v>
      </c>
      <c r="DC100" s="91" t="s">
        <v>155</v>
      </c>
      <c r="DD100" s="793">
        <v>40299</v>
      </c>
      <c r="DE100" s="605">
        <v>5360</v>
      </c>
      <c r="DF100" s="601">
        <v>765</v>
      </c>
      <c r="DG100" s="601">
        <v>211</v>
      </c>
      <c r="DH100" s="601">
        <v>27992</v>
      </c>
      <c r="DI100" s="601">
        <v>6207</v>
      </c>
      <c r="DJ100" s="601">
        <v>20052</v>
      </c>
      <c r="DK100" s="601" t="s">
        <v>202</v>
      </c>
      <c r="DL100" s="601">
        <v>32167</v>
      </c>
      <c r="DM100" s="601" t="s">
        <v>202</v>
      </c>
      <c r="DN100" s="601">
        <v>587</v>
      </c>
      <c r="DO100" s="601">
        <v>1185</v>
      </c>
      <c r="DP100" s="601">
        <v>2943</v>
      </c>
      <c r="DQ100" s="601">
        <v>3268</v>
      </c>
      <c r="DR100" s="601" t="s">
        <v>202</v>
      </c>
      <c r="DS100" s="601">
        <v>328191</v>
      </c>
      <c r="DT100" s="601">
        <v>17243</v>
      </c>
      <c r="DU100" s="93" t="s">
        <v>166</v>
      </c>
      <c r="DV100" s="97" t="s">
        <v>155</v>
      </c>
      <c r="DW100" s="90" t="s">
        <v>155</v>
      </c>
      <c r="DX100" s="91" t="s">
        <v>155</v>
      </c>
      <c r="DY100" s="793">
        <v>40299</v>
      </c>
      <c r="DZ100" s="605">
        <v>4831</v>
      </c>
      <c r="EA100" s="601">
        <v>94</v>
      </c>
      <c r="EB100" s="601">
        <v>42</v>
      </c>
      <c r="EC100" s="601">
        <v>53</v>
      </c>
      <c r="ED100" s="601">
        <v>47</v>
      </c>
      <c r="EE100" s="601">
        <v>6</v>
      </c>
      <c r="EF100" s="601" t="s">
        <v>202</v>
      </c>
      <c r="EG100" s="601" t="s">
        <v>202</v>
      </c>
      <c r="EH100" s="601" t="s">
        <v>202</v>
      </c>
      <c r="EI100" s="601">
        <v>47255</v>
      </c>
      <c r="EJ100" s="601">
        <v>4930</v>
      </c>
      <c r="EK100" s="601">
        <v>8642</v>
      </c>
      <c r="EL100" s="601">
        <v>983</v>
      </c>
      <c r="EM100" s="601">
        <v>23</v>
      </c>
      <c r="EN100" s="601">
        <v>1</v>
      </c>
      <c r="EO100" s="601">
        <v>798</v>
      </c>
      <c r="EP100" s="93" t="s">
        <v>166</v>
      </c>
      <c r="EQ100" s="97" t="s">
        <v>155</v>
      </c>
      <c r="ER100" s="90" t="s">
        <v>155</v>
      </c>
      <c r="ES100" s="91" t="s">
        <v>155</v>
      </c>
      <c r="ET100" s="793">
        <v>40299</v>
      </c>
      <c r="EU100" s="605" t="s">
        <v>202</v>
      </c>
      <c r="EV100" s="601">
        <v>3810</v>
      </c>
      <c r="EW100" s="601">
        <v>102</v>
      </c>
      <c r="EX100" s="601">
        <v>27876</v>
      </c>
      <c r="EY100" s="601">
        <v>1499</v>
      </c>
      <c r="EZ100" s="601">
        <v>2</v>
      </c>
      <c r="FA100" s="601">
        <v>12</v>
      </c>
      <c r="FB100" s="601">
        <v>9</v>
      </c>
      <c r="FC100" s="601">
        <v>1388</v>
      </c>
      <c r="FD100" s="601">
        <v>914</v>
      </c>
      <c r="FE100" s="601">
        <v>474</v>
      </c>
      <c r="FF100" s="601">
        <v>31</v>
      </c>
      <c r="FG100" s="601">
        <v>12294</v>
      </c>
      <c r="FH100" s="601">
        <v>12204</v>
      </c>
      <c r="FI100" s="601">
        <v>22463</v>
      </c>
      <c r="FJ100" s="601">
        <v>49</v>
      </c>
      <c r="FK100" s="93" t="s">
        <v>166</v>
      </c>
      <c r="FL100" s="97" t="s">
        <v>155</v>
      </c>
      <c r="FM100" s="90" t="s">
        <v>155</v>
      </c>
      <c r="FN100" s="91" t="s">
        <v>155</v>
      </c>
      <c r="FO100" s="793">
        <v>40299</v>
      </c>
      <c r="FP100" s="605">
        <v>1542</v>
      </c>
      <c r="FQ100" s="601">
        <v>242</v>
      </c>
      <c r="FR100" s="601">
        <v>1300</v>
      </c>
      <c r="FS100" s="601">
        <v>47</v>
      </c>
      <c r="FT100" s="601">
        <v>2798</v>
      </c>
      <c r="FU100" s="601">
        <v>587</v>
      </c>
      <c r="FV100" s="601" t="s">
        <v>202</v>
      </c>
      <c r="FW100" s="601">
        <v>1822</v>
      </c>
      <c r="FX100" s="601">
        <v>2013</v>
      </c>
      <c r="FY100" s="601">
        <v>17087</v>
      </c>
      <c r="FZ100" s="601">
        <v>852</v>
      </c>
      <c r="GA100" s="601">
        <v>14271</v>
      </c>
      <c r="GB100" s="601">
        <v>11717</v>
      </c>
      <c r="GC100" s="601">
        <v>428</v>
      </c>
      <c r="GD100" s="601">
        <v>128</v>
      </c>
      <c r="GE100" s="601">
        <v>5477</v>
      </c>
      <c r="GF100" s="93" t="s">
        <v>166</v>
      </c>
      <c r="GG100" s="97" t="s">
        <v>155</v>
      </c>
      <c r="GH100" s="81"/>
      <c r="GI100" s="81"/>
      <c r="GJ100" s="81"/>
      <c r="GK100" s="632"/>
      <c r="GL100" s="632"/>
      <c r="GM100" s="632"/>
      <c r="GN100" s="632"/>
      <c r="GO100" s="632"/>
      <c r="GP100" s="632"/>
      <c r="GQ100" s="632"/>
      <c r="GR100" s="632"/>
      <c r="GS100" s="632"/>
      <c r="GT100" s="632"/>
      <c r="GU100" s="632"/>
      <c r="GV100" s="517"/>
      <c r="GW100" s="81"/>
      <c r="GX100" s="705"/>
      <c r="GY100" s="705"/>
      <c r="GZ100" s="705"/>
      <c r="HA100" s="1217"/>
      <c r="HB100" s="1217"/>
    </row>
    <row r="101" spans="1:210" ht="14.25">
      <c r="A101" s="90" t="s">
        <v>155</v>
      </c>
      <c r="B101" s="91" t="s">
        <v>155</v>
      </c>
      <c r="C101" s="793">
        <v>40330</v>
      </c>
      <c r="D101" s="605">
        <v>5991</v>
      </c>
      <c r="E101" s="601">
        <v>781</v>
      </c>
      <c r="F101" s="601">
        <v>524</v>
      </c>
      <c r="G101" s="601">
        <v>28441</v>
      </c>
      <c r="H101" s="601">
        <v>5328</v>
      </c>
      <c r="I101" s="601">
        <v>21950</v>
      </c>
      <c r="J101" s="601" t="s">
        <v>202</v>
      </c>
      <c r="K101" s="601">
        <v>24348</v>
      </c>
      <c r="L101" s="601" t="s">
        <v>202</v>
      </c>
      <c r="M101" s="601">
        <v>561</v>
      </c>
      <c r="N101" s="601">
        <v>1094</v>
      </c>
      <c r="O101" s="601">
        <v>3310</v>
      </c>
      <c r="P101" s="601">
        <v>3680</v>
      </c>
      <c r="Q101" s="601" t="s">
        <v>202</v>
      </c>
      <c r="R101" s="601">
        <v>356677</v>
      </c>
      <c r="S101" s="601">
        <v>93974</v>
      </c>
      <c r="T101" s="93" t="s">
        <v>167</v>
      </c>
      <c r="U101" s="97" t="s">
        <v>155</v>
      </c>
      <c r="V101" s="90" t="s">
        <v>155</v>
      </c>
      <c r="W101" s="91" t="s">
        <v>155</v>
      </c>
      <c r="X101" s="793">
        <v>40330</v>
      </c>
      <c r="Y101" s="605">
        <v>6226</v>
      </c>
      <c r="Z101" s="601" t="s">
        <v>202</v>
      </c>
      <c r="AA101" s="601" t="s">
        <v>202</v>
      </c>
      <c r="AB101" s="601" t="s">
        <v>202</v>
      </c>
      <c r="AC101" s="601" t="s">
        <v>202</v>
      </c>
      <c r="AD101" s="601" t="s">
        <v>202</v>
      </c>
      <c r="AE101" s="601">
        <v>54896</v>
      </c>
      <c r="AF101" s="601">
        <v>16198</v>
      </c>
      <c r="AG101" s="601">
        <v>8377</v>
      </c>
      <c r="AH101" s="601">
        <v>858</v>
      </c>
      <c r="AI101" s="601">
        <v>22</v>
      </c>
      <c r="AJ101" s="601">
        <v>1</v>
      </c>
      <c r="AK101" s="601">
        <v>714</v>
      </c>
      <c r="AL101" s="601">
        <v>528</v>
      </c>
      <c r="AM101" s="601">
        <v>186</v>
      </c>
      <c r="AN101" s="601">
        <v>24</v>
      </c>
      <c r="AO101" s="93" t="s">
        <v>167</v>
      </c>
      <c r="AP101" s="97" t="s">
        <v>155</v>
      </c>
      <c r="AQ101" s="90" t="s">
        <v>155</v>
      </c>
      <c r="AR101" s="91" t="s">
        <v>155</v>
      </c>
      <c r="AS101" s="793">
        <v>40330</v>
      </c>
      <c r="AT101" s="605">
        <v>2</v>
      </c>
      <c r="AU101" s="601">
        <v>13</v>
      </c>
      <c r="AV101" s="601">
        <v>10</v>
      </c>
      <c r="AW101" s="601">
        <v>961</v>
      </c>
      <c r="AX101" s="601">
        <v>504</v>
      </c>
      <c r="AY101" s="601">
        <v>457</v>
      </c>
      <c r="AZ101" s="601">
        <v>24</v>
      </c>
      <c r="BA101" s="601">
        <v>13477</v>
      </c>
      <c r="BB101" s="601">
        <v>14430</v>
      </c>
      <c r="BC101" s="601">
        <v>17153</v>
      </c>
      <c r="BD101" s="601">
        <v>57</v>
      </c>
      <c r="BE101" s="601">
        <v>64</v>
      </c>
      <c r="BF101" s="601">
        <v>158190</v>
      </c>
      <c r="BG101" s="601">
        <v>7546</v>
      </c>
      <c r="BH101" s="601">
        <v>17273</v>
      </c>
      <c r="BI101" s="601">
        <v>482</v>
      </c>
      <c r="BJ101" s="93" t="s">
        <v>167</v>
      </c>
      <c r="BK101" s="97" t="s">
        <v>155</v>
      </c>
      <c r="BL101" s="90" t="s">
        <v>155</v>
      </c>
      <c r="BM101" s="91" t="s">
        <v>155</v>
      </c>
      <c r="BN101" s="793">
        <v>40330</v>
      </c>
      <c r="BO101" s="605">
        <v>1396</v>
      </c>
      <c r="BP101" s="601" t="s">
        <v>202</v>
      </c>
      <c r="BQ101" s="601">
        <v>42</v>
      </c>
      <c r="BR101" s="601">
        <v>2876</v>
      </c>
      <c r="BS101" s="601" t="s">
        <v>202</v>
      </c>
      <c r="BT101" s="601">
        <v>561</v>
      </c>
      <c r="BU101" s="601" t="s">
        <v>202</v>
      </c>
      <c r="BV101" s="601">
        <v>1912</v>
      </c>
      <c r="BW101" s="601">
        <v>2114</v>
      </c>
      <c r="BX101" s="601">
        <v>16581</v>
      </c>
      <c r="BY101" s="601">
        <v>542</v>
      </c>
      <c r="BZ101" s="601">
        <v>15935</v>
      </c>
      <c r="CA101" s="601">
        <v>12932</v>
      </c>
      <c r="CB101" s="601">
        <v>427</v>
      </c>
      <c r="CC101" s="601">
        <v>136</v>
      </c>
      <c r="CD101" s="601">
        <v>5947</v>
      </c>
      <c r="CE101" s="93" t="s">
        <v>167</v>
      </c>
      <c r="CF101" s="97" t="s">
        <v>155</v>
      </c>
      <c r="CG101" s="81"/>
      <c r="CH101" s="81"/>
      <c r="CI101" s="81"/>
      <c r="CJ101" s="632"/>
      <c r="CK101" s="632"/>
      <c r="CL101" s="632"/>
      <c r="CM101" s="632"/>
      <c r="CN101" s="632"/>
      <c r="CO101" s="632"/>
      <c r="CP101" s="632"/>
      <c r="CQ101" s="517"/>
      <c r="CR101" s="517"/>
      <c r="CS101" s="632"/>
      <c r="CT101" s="632"/>
      <c r="CU101" s="632"/>
      <c r="CV101" s="632"/>
      <c r="CW101" s="632"/>
      <c r="CX101" s="632"/>
      <c r="CY101" s="632"/>
      <c r="CZ101" s="85"/>
      <c r="DA101" s="85"/>
      <c r="DB101" s="90" t="s">
        <v>155</v>
      </c>
      <c r="DC101" s="91" t="s">
        <v>155</v>
      </c>
      <c r="DD101" s="793">
        <v>40330</v>
      </c>
      <c r="DE101" s="605">
        <v>5991</v>
      </c>
      <c r="DF101" s="601">
        <v>781</v>
      </c>
      <c r="DG101" s="601">
        <v>524</v>
      </c>
      <c r="DH101" s="601">
        <v>29025</v>
      </c>
      <c r="DI101" s="601">
        <v>5328</v>
      </c>
      <c r="DJ101" s="601">
        <v>21950</v>
      </c>
      <c r="DK101" s="601" t="s">
        <v>202</v>
      </c>
      <c r="DL101" s="601">
        <v>30606</v>
      </c>
      <c r="DM101" s="601" t="s">
        <v>202</v>
      </c>
      <c r="DN101" s="601">
        <v>561</v>
      </c>
      <c r="DO101" s="601">
        <v>1117</v>
      </c>
      <c r="DP101" s="601">
        <v>3310</v>
      </c>
      <c r="DQ101" s="601">
        <v>3680</v>
      </c>
      <c r="DR101" s="601" t="s">
        <v>202</v>
      </c>
      <c r="DS101" s="601">
        <v>329344</v>
      </c>
      <c r="DT101" s="601">
        <v>14400</v>
      </c>
      <c r="DU101" s="93" t="s">
        <v>167</v>
      </c>
      <c r="DV101" s="97" t="s">
        <v>155</v>
      </c>
      <c r="DW101" s="90" t="s">
        <v>155</v>
      </c>
      <c r="DX101" s="91" t="s">
        <v>155</v>
      </c>
      <c r="DY101" s="793">
        <v>40330</v>
      </c>
      <c r="DZ101" s="605">
        <v>4747</v>
      </c>
      <c r="EA101" s="601">
        <v>70</v>
      </c>
      <c r="EB101" s="601">
        <v>2</v>
      </c>
      <c r="EC101" s="601">
        <v>66</v>
      </c>
      <c r="ED101" s="601">
        <v>47</v>
      </c>
      <c r="EE101" s="601">
        <v>18</v>
      </c>
      <c r="EF101" s="601" t="s">
        <v>202</v>
      </c>
      <c r="EG101" s="601" t="s">
        <v>202</v>
      </c>
      <c r="EH101" s="601" t="s">
        <v>202</v>
      </c>
      <c r="EI101" s="601">
        <v>46910</v>
      </c>
      <c r="EJ101" s="601">
        <v>4544</v>
      </c>
      <c r="EK101" s="601">
        <v>8391</v>
      </c>
      <c r="EL101" s="601">
        <v>906</v>
      </c>
      <c r="EM101" s="601">
        <v>22</v>
      </c>
      <c r="EN101" s="601">
        <v>1</v>
      </c>
      <c r="EO101" s="601">
        <v>761</v>
      </c>
      <c r="EP101" s="93" t="s">
        <v>167</v>
      </c>
      <c r="EQ101" s="97" t="s">
        <v>155</v>
      </c>
      <c r="ER101" s="90" t="s">
        <v>155</v>
      </c>
      <c r="ES101" s="91" t="s">
        <v>155</v>
      </c>
      <c r="ET101" s="793">
        <v>40330</v>
      </c>
      <c r="EU101" s="605" t="s">
        <v>202</v>
      </c>
      <c r="EV101" s="601">
        <v>3611</v>
      </c>
      <c r="EW101" s="601">
        <v>110</v>
      </c>
      <c r="EX101" s="601">
        <v>29816</v>
      </c>
      <c r="EY101" s="601">
        <v>1422</v>
      </c>
      <c r="EZ101" s="601">
        <v>2</v>
      </c>
      <c r="FA101" s="601">
        <v>13</v>
      </c>
      <c r="FB101" s="601">
        <v>10</v>
      </c>
      <c r="FC101" s="601">
        <v>1319</v>
      </c>
      <c r="FD101" s="601">
        <v>862</v>
      </c>
      <c r="FE101" s="601">
        <v>457</v>
      </c>
      <c r="FF101" s="601">
        <v>24</v>
      </c>
      <c r="FG101" s="601">
        <v>13878</v>
      </c>
      <c r="FH101" s="601">
        <v>14430</v>
      </c>
      <c r="FI101" s="601">
        <v>21442</v>
      </c>
      <c r="FJ101" s="601">
        <v>57</v>
      </c>
      <c r="FK101" s="93" t="s">
        <v>167</v>
      </c>
      <c r="FL101" s="97" t="s">
        <v>155</v>
      </c>
      <c r="FM101" s="90" t="s">
        <v>155</v>
      </c>
      <c r="FN101" s="91" t="s">
        <v>155</v>
      </c>
      <c r="FO101" s="793">
        <v>40330</v>
      </c>
      <c r="FP101" s="605">
        <v>1680</v>
      </c>
      <c r="FQ101" s="601">
        <v>284</v>
      </c>
      <c r="FR101" s="601">
        <v>1396</v>
      </c>
      <c r="FS101" s="601">
        <v>42</v>
      </c>
      <c r="FT101" s="601">
        <v>2876</v>
      </c>
      <c r="FU101" s="601">
        <v>561</v>
      </c>
      <c r="FV101" s="601" t="s">
        <v>202</v>
      </c>
      <c r="FW101" s="601">
        <v>1912</v>
      </c>
      <c r="FX101" s="601">
        <v>2115</v>
      </c>
      <c r="FY101" s="601">
        <v>16581</v>
      </c>
      <c r="FZ101" s="601">
        <v>854</v>
      </c>
      <c r="GA101" s="601">
        <v>15934</v>
      </c>
      <c r="GB101" s="601">
        <v>12932</v>
      </c>
      <c r="GC101" s="601">
        <v>427</v>
      </c>
      <c r="GD101" s="601">
        <v>136</v>
      </c>
      <c r="GE101" s="601">
        <v>5947</v>
      </c>
      <c r="GF101" s="93" t="s">
        <v>167</v>
      </c>
      <c r="GG101" s="97" t="s">
        <v>155</v>
      </c>
      <c r="GH101" s="81"/>
      <c r="GI101" s="81"/>
      <c r="GJ101" s="81"/>
      <c r="GK101" s="632"/>
      <c r="GL101" s="632"/>
      <c r="GM101" s="632"/>
      <c r="GN101" s="632"/>
      <c r="GO101" s="632"/>
      <c r="GP101" s="632"/>
      <c r="GQ101" s="632"/>
      <c r="GR101" s="632"/>
      <c r="GS101" s="632"/>
      <c r="GT101" s="632"/>
      <c r="GU101" s="632"/>
      <c r="GV101" s="517"/>
      <c r="GW101" s="81"/>
      <c r="GX101" s="705"/>
      <c r="GY101" s="705"/>
      <c r="GZ101" s="705"/>
      <c r="HA101" s="1217"/>
      <c r="HB101" s="1217"/>
    </row>
    <row r="102" spans="1:210" ht="14.25">
      <c r="A102" s="90" t="s">
        <v>155</v>
      </c>
      <c r="B102" s="91" t="s">
        <v>155</v>
      </c>
      <c r="C102" s="793">
        <v>40360</v>
      </c>
      <c r="D102" s="605">
        <v>5902</v>
      </c>
      <c r="E102" s="601">
        <v>752</v>
      </c>
      <c r="F102" s="601">
        <v>345</v>
      </c>
      <c r="G102" s="601">
        <v>30559</v>
      </c>
      <c r="H102" s="601">
        <v>6255</v>
      </c>
      <c r="I102" s="601">
        <v>23131</v>
      </c>
      <c r="J102" s="601" t="s">
        <v>202</v>
      </c>
      <c r="K102" s="601">
        <v>30370</v>
      </c>
      <c r="L102" s="601" t="s">
        <v>202</v>
      </c>
      <c r="M102" s="601">
        <v>628</v>
      </c>
      <c r="N102" s="601">
        <v>1050</v>
      </c>
      <c r="O102" s="601">
        <v>3364</v>
      </c>
      <c r="P102" s="601">
        <v>3738</v>
      </c>
      <c r="Q102" s="601" t="s">
        <v>202</v>
      </c>
      <c r="R102" s="601">
        <v>351895</v>
      </c>
      <c r="S102" s="601">
        <v>91384</v>
      </c>
      <c r="T102" s="93" t="s">
        <v>168</v>
      </c>
      <c r="U102" s="97" t="s">
        <v>155</v>
      </c>
      <c r="V102" s="90" t="s">
        <v>155</v>
      </c>
      <c r="W102" s="91" t="s">
        <v>155</v>
      </c>
      <c r="X102" s="793">
        <v>40360</v>
      </c>
      <c r="Y102" s="605">
        <v>6071</v>
      </c>
      <c r="Z102" s="601" t="s">
        <v>202</v>
      </c>
      <c r="AA102" s="601" t="s">
        <v>202</v>
      </c>
      <c r="AB102" s="601" t="s">
        <v>202</v>
      </c>
      <c r="AC102" s="601" t="s">
        <v>202</v>
      </c>
      <c r="AD102" s="601" t="s">
        <v>202</v>
      </c>
      <c r="AE102" s="601">
        <v>53965</v>
      </c>
      <c r="AF102" s="601">
        <v>15212</v>
      </c>
      <c r="AG102" s="601">
        <v>8682</v>
      </c>
      <c r="AH102" s="601">
        <v>869</v>
      </c>
      <c r="AI102" s="601">
        <v>22</v>
      </c>
      <c r="AJ102" s="601">
        <v>1</v>
      </c>
      <c r="AK102" s="601">
        <v>724</v>
      </c>
      <c r="AL102" s="601">
        <v>491</v>
      </c>
      <c r="AM102" s="601">
        <v>233</v>
      </c>
      <c r="AN102" s="601">
        <v>24</v>
      </c>
      <c r="AO102" s="93" t="s">
        <v>168</v>
      </c>
      <c r="AP102" s="97" t="s">
        <v>155</v>
      </c>
      <c r="AQ102" s="90" t="s">
        <v>155</v>
      </c>
      <c r="AR102" s="91" t="s">
        <v>155</v>
      </c>
      <c r="AS102" s="793">
        <v>40360</v>
      </c>
      <c r="AT102" s="605">
        <v>2</v>
      </c>
      <c r="AU102" s="601">
        <v>13</v>
      </c>
      <c r="AV102" s="601">
        <v>10</v>
      </c>
      <c r="AW102" s="601">
        <v>1004</v>
      </c>
      <c r="AX102" s="601">
        <v>381</v>
      </c>
      <c r="AY102" s="601">
        <v>623</v>
      </c>
      <c r="AZ102" s="601">
        <v>27</v>
      </c>
      <c r="BA102" s="601">
        <v>14594</v>
      </c>
      <c r="BB102" s="601">
        <v>15417</v>
      </c>
      <c r="BC102" s="601">
        <v>21393</v>
      </c>
      <c r="BD102" s="601">
        <v>52</v>
      </c>
      <c r="BE102" s="601">
        <v>58</v>
      </c>
      <c r="BF102" s="601">
        <v>150831</v>
      </c>
      <c r="BG102" s="601">
        <v>7816</v>
      </c>
      <c r="BH102" s="601">
        <v>16513</v>
      </c>
      <c r="BI102" s="601">
        <v>491</v>
      </c>
      <c r="BJ102" s="93" t="s">
        <v>168</v>
      </c>
      <c r="BK102" s="97" t="s">
        <v>155</v>
      </c>
      <c r="BL102" s="90" t="s">
        <v>155</v>
      </c>
      <c r="BM102" s="91" t="s">
        <v>155</v>
      </c>
      <c r="BN102" s="793">
        <v>40360</v>
      </c>
      <c r="BO102" s="605">
        <v>1514</v>
      </c>
      <c r="BP102" s="601" t="s">
        <v>202</v>
      </c>
      <c r="BQ102" s="601">
        <v>44</v>
      </c>
      <c r="BR102" s="601">
        <v>2976</v>
      </c>
      <c r="BS102" s="601" t="s">
        <v>202</v>
      </c>
      <c r="BT102" s="601">
        <v>628</v>
      </c>
      <c r="BU102" s="601" t="s">
        <v>202</v>
      </c>
      <c r="BV102" s="601">
        <v>1935</v>
      </c>
      <c r="BW102" s="601">
        <v>2138</v>
      </c>
      <c r="BX102" s="601">
        <v>17284</v>
      </c>
      <c r="BY102" s="601">
        <v>506</v>
      </c>
      <c r="BZ102" s="601">
        <v>15686</v>
      </c>
      <c r="CA102" s="601">
        <v>12627</v>
      </c>
      <c r="CB102" s="601">
        <v>391</v>
      </c>
      <c r="CC102" s="601">
        <v>133</v>
      </c>
      <c r="CD102" s="601">
        <v>5878</v>
      </c>
      <c r="CE102" s="93" t="s">
        <v>168</v>
      </c>
      <c r="CF102" s="97" t="s">
        <v>155</v>
      </c>
      <c r="CG102" s="81"/>
      <c r="CH102" s="81"/>
      <c r="CI102" s="81"/>
      <c r="CJ102" s="632"/>
      <c r="CK102" s="632"/>
      <c r="CL102" s="632"/>
      <c r="CM102" s="632"/>
      <c r="CN102" s="632"/>
      <c r="CO102" s="632"/>
      <c r="CP102" s="632"/>
      <c r="CQ102" s="517"/>
      <c r="CR102" s="517"/>
      <c r="CS102" s="632"/>
      <c r="CT102" s="632"/>
      <c r="CU102" s="632"/>
      <c r="CV102" s="632"/>
      <c r="CW102" s="632"/>
      <c r="CX102" s="632"/>
      <c r="CY102" s="632"/>
      <c r="CZ102" s="85"/>
      <c r="DA102" s="85"/>
      <c r="DB102" s="90" t="s">
        <v>155</v>
      </c>
      <c r="DC102" s="91" t="s">
        <v>155</v>
      </c>
      <c r="DD102" s="793">
        <v>40360</v>
      </c>
      <c r="DE102" s="605">
        <v>5902</v>
      </c>
      <c r="DF102" s="601">
        <v>752</v>
      </c>
      <c r="DG102" s="601">
        <v>345</v>
      </c>
      <c r="DH102" s="601">
        <v>31250</v>
      </c>
      <c r="DI102" s="601">
        <v>6255</v>
      </c>
      <c r="DJ102" s="601">
        <v>23131</v>
      </c>
      <c r="DK102" s="601" t="s">
        <v>202</v>
      </c>
      <c r="DL102" s="601">
        <v>37904</v>
      </c>
      <c r="DM102" s="601" t="s">
        <v>202</v>
      </c>
      <c r="DN102" s="601">
        <v>628</v>
      </c>
      <c r="DO102" s="601">
        <v>1070</v>
      </c>
      <c r="DP102" s="601">
        <v>3364</v>
      </c>
      <c r="DQ102" s="601">
        <v>3738</v>
      </c>
      <c r="DR102" s="601" t="s">
        <v>202</v>
      </c>
      <c r="DS102" s="601">
        <v>324792</v>
      </c>
      <c r="DT102" s="601">
        <v>9966</v>
      </c>
      <c r="DU102" s="93" t="s">
        <v>168</v>
      </c>
      <c r="DV102" s="97" t="s">
        <v>155</v>
      </c>
      <c r="DW102" s="90" t="s">
        <v>155</v>
      </c>
      <c r="DX102" s="91" t="s">
        <v>155</v>
      </c>
      <c r="DY102" s="793">
        <v>40360</v>
      </c>
      <c r="DZ102" s="605">
        <v>4630</v>
      </c>
      <c r="EA102" s="601">
        <v>75</v>
      </c>
      <c r="EB102" s="601" t="s">
        <v>202</v>
      </c>
      <c r="EC102" s="601">
        <v>73</v>
      </c>
      <c r="ED102" s="601">
        <v>55</v>
      </c>
      <c r="EE102" s="601">
        <v>17</v>
      </c>
      <c r="EF102" s="601" t="s">
        <v>202</v>
      </c>
      <c r="EG102" s="601" t="s">
        <v>202</v>
      </c>
      <c r="EH102" s="601" t="s">
        <v>202</v>
      </c>
      <c r="EI102" s="601">
        <v>46339</v>
      </c>
      <c r="EJ102" s="601">
        <v>3545</v>
      </c>
      <c r="EK102" s="601">
        <v>8705</v>
      </c>
      <c r="EL102" s="601">
        <v>907</v>
      </c>
      <c r="EM102" s="601">
        <v>22</v>
      </c>
      <c r="EN102" s="601">
        <v>1</v>
      </c>
      <c r="EO102" s="601">
        <v>762</v>
      </c>
      <c r="EP102" s="93" t="s">
        <v>168</v>
      </c>
      <c r="EQ102" s="97" t="s">
        <v>155</v>
      </c>
      <c r="ER102" s="90" t="s">
        <v>155</v>
      </c>
      <c r="ES102" s="91" t="s">
        <v>155</v>
      </c>
      <c r="ET102" s="793">
        <v>40360</v>
      </c>
      <c r="EU102" s="605" t="s">
        <v>202</v>
      </c>
      <c r="EV102" s="601">
        <v>3641</v>
      </c>
      <c r="EW102" s="601">
        <v>114</v>
      </c>
      <c r="EX102" s="601">
        <v>30352</v>
      </c>
      <c r="EY102" s="601">
        <v>1461</v>
      </c>
      <c r="EZ102" s="601">
        <v>2</v>
      </c>
      <c r="FA102" s="601">
        <v>13</v>
      </c>
      <c r="FB102" s="601">
        <v>10</v>
      </c>
      <c r="FC102" s="601">
        <v>1343</v>
      </c>
      <c r="FD102" s="601">
        <v>720</v>
      </c>
      <c r="FE102" s="601">
        <v>623</v>
      </c>
      <c r="FF102" s="601">
        <v>27</v>
      </c>
      <c r="FG102" s="601">
        <v>15071</v>
      </c>
      <c r="FH102" s="601">
        <v>15417</v>
      </c>
      <c r="FI102" s="601">
        <v>26587</v>
      </c>
      <c r="FJ102" s="601">
        <v>52</v>
      </c>
      <c r="FK102" s="93" t="s">
        <v>168</v>
      </c>
      <c r="FL102" s="97" t="s">
        <v>155</v>
      </c>
      <c r="FM102" s="90" t="s">
        <v>155</v>
      </c>
      <c r="FN102" s="91" t="s">
        <v>155</v>
      </c>
      <c r="FO102" s="793">
        <v>40360</v>
      </c>
      <c r="FP102" s="605">
        <v>1766</v>
      </c>
      <c r="FQ102" s="601">
        <v>252</v>
      </c>
      <c r="FR102" s="601">
        <v>1514</v>
      </c>
      <c r="FS102" s="601">
        <v>44</v>
      </c>
      <c r="FT102" s="601">
        <v>2976</v>
      </c>
      <c r="FU102" s="601">
        <v>628</v>
      </c>
      <c r="FV102" s="601" t="s">
        <v>202</v>
      </c>
      <c r="FW102" s="601">
        <v>1935</v>
      </c>
      <c r="FX102" s="601">
        <v>2137</v>
      </c>
      <c r="FY102" s="601">
        <v>17284</v>
      </c>
      <c r="FZ102" s="601">
        <v>790</v>
      </c>
      <c r="GA102" s="601">
        <v>15686</v>
      </c>
      <c r="GB102" s="601">
        <v>12627</v>
      </c>
      <c r="GC102" s="601">
        <v>391</v>
      </c>
      <c r="GD102" s="601">
        <v>133</v>
      </c>
      <c r="GE102" s="601">
        <v>5878</v>
      </c>
      <c r="GF102" s="93" t="s">
        <v>168</v>
      </c>
      <c r="GG102" s="97" t="s">
        <v>155</v>
      </c>
      <c r="GH102" s="81"/>
      <c r="GI102" s="81"/>
      <c r="GJ102" s="81"/>
      <c r="GK102" s="632"/>
      <c r="GL102" s="632"/>
      <c r="GM102" s="632"/>
      <c r="GN102" s="632"/>
      <c r="GO102" s="632"/>
      <c r="GP102" s="632"/>
      <c r="GQ102" s="632"/>
      <c r="GR102" s="632"/>
      <c r="GS102" s="632"/>
      <c r="GT102" s="632"/>
      <c r="GU102" s="632"/>
      <c r="GV102" s="517"/>
      <c r="GW102" s="81"/>
      <c r="GX102" s="705"/>
      <c r="GY102" s="705"/>
      <c r="GZ102" s="705"/>
      <c r="HA102" s="1217"/>
      <c r="HB102" s="1217"/>
    </row>
    <row r="103" spans="1:210" ht="14.25">
      <c r="A103" s="90" t="s">
        <v>155</v>
      </c>
      <c r="B103" s="91" t="s">
        <v>155</v>
      </c>
      <c r="C103" s="793">
        <v>40391</v>
      </c>
      <c r="D103" s="605">
        <v>5049</v>
      </c>
      <c r="E103" s="601">
        <v>800</v>
      </c>
      <c r="F103" s="601">
        <v>426</v>
      </c>
      <c r="G103" s="601">
        <v>26531</v>
      </c>
      <c r="H103" s="601">
        <v>5046</v>
      </c>
      <c r="I103" s="601">
        <v>20678</v>
      </c>
      <c r="J103" s="601" t="s">
        <v>202</v>
      </c>
      <c r="K103" s="601">
        <v>21587</v>
      </c>
      <c r="L103" s="601" t="s">
        <v>202</v>
      </c>
      <c r="M103" s="601">
        <v>491</v>
      </c>
      <c r="N103" s="601">
        <v>1068</v>
      </c>
      <c r="O103" s="601">
        <v>2974</v>
      </c>
      <c r="P103" s="601">
        <v>3305</v>
      </c>
      <c r="Q103" s="601" t="s">
        <v>202</v>
      </c>
      <c r="R103" s="601">
        <v>344394</v>
      </c>
      <c r="S103" s="601">
        <v>92080</v>
      </c>
      <c r="T103" s="93" t="s">
        <v>169</v>
      </c>
      <c r="U103" s="97" t="s">
        <v>155</v>
      </c>
      <c r="V103" s="90" t="s">
        <v>155</v>
      </c>
      <c r="W103" s="91" t="s">
        <v>155</v>
      </c>
      <c r="X103" s="793">
        <v>40391</v>
      </c>
      <c r="Y103" s="605">
        <v>6105</v>
      </c>
      <c r="Z103" s="601" t="s">
        <v>202</v>
      </c>
      <c r="AA103" s="601" t="s">
        <v>202</v>
      </c>
      <c r="AB103" s="601" t="s">
        <v>202</v>
      </c>
      <c r="AC103" s="601" t="s">
        <v>202</v>
      </c>
      <c r="AD103" s="601" t="s">
        <v>202</v>
      </c>
      <c r="AE103" s="601">
        <v>54578</v>
      </c>
      <c r="AF103" s="601">
        <v>14876</v>
      </c>
      <c r="AG103" s="601">
        <v>7924</v>
      </c>
      <c r="AH103" s="601">
        <v>800</v>
      </c>
      <c r="AI103" s="601">
        <v>22</v>
      </c>
      <c r="AJ103" s="601">
        <v>1</v>
      </c>
      <c r="AK103" s="601">
        <v>693</v>
      </c>
      <c r="AL103" s="601">
        <v>468</v>
      </c>
      <c r="AM103" s="601">
        <v>225</v>
      </c>
      <c r="AN103" s="601">
        <v>19</v>
      </c>
      <c r="AO103" s="93" t="s">
        <v>169</v>
      </c>
      <c r="AP103" s="97" t="s">
        <v>155</v>
      </c>
      <c r="AQ103" s="90" t="s">
        <v>155</v>
      </c>
      <c r="AR103" s="91" t="s">
        <v>155</v>
      </c>
      <c r="AS103" s="793">
        <v>40391</v>
      </c>
      <c r="AT103" s="605">
        <v>2</v>
      </c>
      <c r="AU103" s="601">
        <v>13</v>
      </c>
      <c r="AV103" s="601">
        <v>10</v>
      </c>
      <c r="AW103" s="601">
        <v>850</v>
      </c>
      <c r="AX103" s="601">
        <v>356</v>
      </c>
      <c r="AY103" s="601">
        <v>494</v>
      </c>
      <c r="AZ103" s="601">
        <v>26</v>
      </c>
      <c r="BA103" s="601">
        <v>12619</v>
      </c>
      <c r="BB103" s="601">
        <v>13458</v>
      </c>
      <c r="BC103" s="601">
        <v>15264</v>
      </c>
      <c r="BD103" s="601">
        <v>56</v>
      </c>
      <c r="BE103" s="601">
        <v>63</v>
      </c>
      <c r="BF103" s="601">
        <v>146883</v>
      </c>
      <c r="BG103" s="601">
        <v>8051</v>
      </c>
      <c r="BH103" s="601">
        <v>15295</v>
      </c>
      <c r="BI103" s="601">
        <v>454</v>
      </c>
      <c r="BJ103" s="93" t="s">
        <v>169</v>
      </c>
      <c r="BK103" s="97" t="s">
        <v>155</v>
      </c>
      <c r="BL103" s="90" t="s">
        <v>155</v>
      </c>
      <c r="BM103" s="91" t="s">
        <v>155</v>
      </c>
      <c r="BN103" s="793">
        <v>40391</v>
      </c>
      <c r="BO103" s="605">
        <v>1136</v>
      </c>
      <c r="BP103" s="601" t="s">
        <v>202</v>
      </c>
      <c r="BQ103" s="601">
        <v>51</v>
      </c>
      <c r="BR103" s="601">
        <v>2593</v>
      </c>
      <c r="BS103" s="601" t="s">
        <v>202</v>
      </c>
      <c r="BT103" s="601">
        <v>491</v>
      </c>
      <c r="BU103" s="601" t="s">
        <v>202</v>
      </c>
      <c r="BV103" s="601">
        <v>1739</v>
      </c>
      <c r="BW103" s="601">
        <v>1922</v>
      </c>
      <c r="BX103" s="601">
        <v>17135</v>
      </c>
      <c r="BY103" s="601">
        <v>509</v>
      </c>
      <c r="BZ103" s="601">
        <v>13589</v>
      </c>
      <c r="CA103" s="601">
        <v>10911</v>
      </c>
      <c r="CB103" s="601">
        <v>353</v>
      </c>
      <c r="CC103" s="601">
        <v>122</v>
      </c>
      <c r="CD103" s="601">
        <v>5246</v>
      </c>
      <c r="CE103" s="93" t="s">
        <v>169</v>
      </c>
      <c r="CF103" s="97" t="s">
        <v>155</v>
      </c>
      <c r="CG103" s="81"/>
      <c r="CH103" s="81"/>
      <c r="CI103" s="81"/>
      <c r="CJ103" s="632"/>
      <c r="CK103" s="632"/>
      <c r="CL103" s="632"/>
      <c r="CM103" s="632"/>
      <c r="CN103" s="632"/>
      <c r="CO103" s="632"/>
      <c r="CP103" s="632"/>
      <c r="CQ103" s="517"/>
      <c r="CR103" s="517"/>
      <c r="CS103" s="632"/>
      <c r="CT103" s="632"/>
      <c r="CU103" s="632"/>
      <c r="CV103" s="632"/>
      <c r="CW103" s="632"/>
      <c r="CX103" s="632"/>
      <c r="CY103" s="632"/>
      <c r="CZ103" s="85"/>
      <c r="DA103" s="85"/>
      <c r="DB103" s="90" t="s">
        <v>155</v>
      </c>
      <c r="DC103" s="91" t="s">
        <v>155</v>
      </c>
      <c r="DD103" s="793">
        <v>40391</v>
      </c>
      <c r="DE103" s="605">
        <v>5049</v>
      </c>
      <c r="DF103" s="601">
        <v>800</v>
      </c>
      <c r="DG103" s="601">
        <v>426</v>
      </c>
      <c r="DH103" s="601">
        <v>27016</v>
      </c>
      <c r="DI103" s="601">
        <v>5046</v>
      </c>
      <c r="DJ103" s="601">
        <v>20678</v>
      </c>
      <c r="DK103" s="601" t="s">
        <v>202</v>
      </c>
      <c r="DL103" s="601">
        <v>26617</v>
      </c>
      <c r="DM103" s="601" t="s">
        <v>202</v>
      </c>
      <c r="DN103" s="601">
        <v>491</v>
      </c>
      <c r="DO103" s="601">
        <v>1098</v>
      </c>
      <c r="DP103" s="601">
        <v>2974</v>
      </c>
      <c r="DQ103" s="601">
        <v>3305</v>
      </c>
      <c r="DR103" s="601" t="s">
        <v>202</v>
      </c>
      <c r="DS103" s="601">
        <v>321056</v>
      </c>
      <c r="DT103" s="601">
        <v>8461</v>
      </c>
      <c r="DU103" s="93" t="s">
        <v>169</v>
      </c>
      <c r="DV103" s="97" t="s">
        <v>155</v>
      </c>
      <c r="DW103" s="90" t="s">
        <v>155</v>
      </c>
      <c r="DX103" s="91" t="s">
        <v>155</v>
      </c>
      <c r="DY103" s="793">
        <v>40391</v>
      </c>
      <c r="DZ103" s="605">
        <v>4746</v>
      </c>
      <c r="EA103" s="601">
        <v>62</v>
      </c>
      <c r="EB103" s="601" t="s">
        <v>202</v>
      </c>
      <c r="EC103" s="601">
        <v>60</v>
      </c>
      <c r="ED103" s="601">
        <v>47</v>
      </c>
      <c r="EE103" s="601">
        <v>13</v>
      </c>
      <c r="EF103" s="601" t="s">
        <v>202</v>
      </c>
      <c r="EG103" s="601" t="s">
        <v>202</v>
      </c>
      <c r="EH103" s="601" t="s">
        <v>202</v>
      </c>
      <c r="EI103" s="601">
        <v>48263</v>
      </c>
      <c r="EJ103" s="601">
        <v>2827</v>
      </c>
      <c r="EK103" s="601">
        <v>7932</v>
      </c>
      <c r="EL103" s="601">
        <v>853</v>
      </c>
      <c r="EM103" s="601">
        <v>22</v>
      </c>
      <c r="EN103" s="601">
        <v>1</v>
      </c>
      <c r="EO103" s="601">
        <v>746</v>
      </c>
      <c r="EP103" s="93" t="s">
        <v>169</v>
      </c>
      <c r="EQ103" s="97" t="s">
        <v>155</v>
      </c>
      <c r="ER103" s="90" t="s">
        <v>155</v>
      </c>
      <c r="ES103" s="91" t="s">
        <v>155</v>
      </c>
      <c r="ET103" s="793">
        <v>40391</v>
      </c>
      <c r="EU103" s="605" t="s">
        <v>202</v>
      </c>
      <c r="EV103" s="601">
        <v>3583</v>
      </c>
      <c r="EW103" s="601">
        <v>67</v>
      </c>
      <c r="EX103" s="601">
        <v>27830</v>
      </c>
      <c r="EY103" s="601">
        <v>1393</v>
      </c>
      <c r="EZ103" s="601">
        <v>2</v>
      </c>
      <c r="FA103" s="601">
        <v>13</v>
      </c>
      <c r="FB103" s="601">
        <v>10</v>
      </c>
      <c r="FC103" s="601">
        <v>1286</v>
      </c>
      <c r="FD103" s="601">
        <v>792</v>
      </c>
      <c r="FE103" s="601">
        <v>494</v>
      </c>
      <c r="FF103" s="601">
        <v>26</v>
      </c>
      <c r="FG103" s="601">
        <v>12955</v>
      </c>
      <c r="FH103" s="601">
        <v>13458</v>
      </c>
      <c r="FI103" s="601">
        <v>18751</v>
      </c>
      <c r="FJ103" s="601">
        <v>56</v>
      </c>
      <c r="FK103" s="93" t="s">
        <v>169</v>
      </c>
      <c r="FL103" s="97" t="s">
        <v>155</v>
      </c>
      <c r="FM103" s="90" t="s">
        <v>155</v>
      </c>
      <c r="FN103" s="91" t="s">
        <v>155</v>
      </c>
      <c r="FO103" s="793">
        <v>40391</v>
      </c>
      <c r="FP103" s="605">
        <v>1363</v>
      </c>
      <c r="FQ103" s="601">
        <v>227</v>
      </c>
      <c r="FR103" s="601">
        <v>1136</v>
      </c>
      <c r="FS103" s="601">
        <v>51</v>
      </c>
      <c r="FT103" s="601">
        <v>2593</v>
      </c>
      <c r="FU103" s="601">
        <v>491</v>
      </c>
      <c r="FV103" s="601" t="s">
        <v>202</v>
      </c>
      <c r="FW103" s="601">
        <v>1739</v>
      </c>
      <c r="FX103" s="601">
        <v>1922</v>
      </c>
      <c r="FY103" s="601">
        <v>17135</v>
      </c>
      <c r="FZ103" s="601">
        <v>797</v>
      </c>
      <c r="GA103" s="601">
        <v>13589</v>
      </c>
      <c r="GB103" s="601">
        <v>10911</v>
      </c>
      <c r="GC103" s="601">
        <v>353</v>
      </c>
      <c r="GD103" s="601">
        <v>122</v>
      </c>
      <c r="GE103" s="601">
        <v>5246</v>
      </c>
      <c r="GF103" s="93" t="s">
        <v>169</v>
      </c>
      <c r="GG103" s="97" t="s">
        <v>155</v>
      </c>
      <c r="GH103" s="81"/>
      <c r="GI103" s="81"/>
      <c r="GJ103" s="81"/>
      <c r="GK103" s="632"/>
      <c r="GL103" s="632"/>
      <c r="GM103" s="632"/>
      <c r="GN103" s="632"/>
      <c r="GO103" s="632"/>
      <c r="GP103" s="632"/>
      <c r="GQ103" s="632"/>
      <c r="GR103" s="632"/>
      <c r="GS103" s="632"/>
      <c r="GT103" s="632"/>
      <c r="GU103" s="632"/>
      <c r="GV103" s="517"/>
      <c r="GW103" s="81"/>
      <c r="GX103" s="705"/>
      <c r="GY103" s="705"/>
      <c r="GZ103" s="705"/>
      <c r="HA103" s="1217"/>
      <c r="HB103" s="1217"/>
    </row>
    <row r="104" spans="1:210" ht="14.25">
      <c r="A104" s="90" t="s">
        <v>155</v>
      </c>
      <c r="B104" s="91" t="s">
        <v>155</v>
      </c>
      <c r="C104" s="793">
        <v>40422</v>
      </c>
      <c r="D104" s="605">
        <v>5802</v>
      </c>
      <c r="E104" s="601">
        <v>691</v>
      </c>
      <c r="F104" s="601">
        <v>390</v>
      </c>
      <c r="G104" s="601">
        <v>28665</v>
      </c>
      <c r="H104" s="601">
        <v>6742</v>
      </c>
      <c r="I104" s="601">
        <v>20762</v>
      </c>
      <c r="J104" s="601" t="s">
        <v>202</v>
      </c>
      <c r="K104" s="601">
        <v>26704</v>
      </c>
      <c r="L104" s="601" t="s">
        <v>202</v>
      </c>
      <c r="M104" s="601">
        <v>591</v>
      </c>
      <c r="N104" s="601">
        <v>1049</v>
      </c>
      <c r="O104" s="601">
        <v>3320</v>
      </c>
      <c r="P104" s="601">
        <v>3689</v>
      </c>
      <c r="Q104" s="601" t="s">
        <v>202</v>
      </c>
      <c r="R104" s="601">
        <v>353058</v>
      </c>
      <c r="S104" s="601">
        <v>93854</v>
      </c>
      <c r="T104" s="93" t="s">
        <v>170</v>
      </c>
      <c r="U104" s="97" t="s">
        <v>155</v>
      </c>
      <c r="V104" s="90" t="s">
        <v>155</v>
      </c>
      <c r="W104" s="91" t="s">
        <v>155</v>
      </c>
      <c r="X104" s="793">
        <v>40422</v>
      </c>
      <c r="Y104" s="605">
        <v>6073</v>
      </c>
      <c r="Z104" s="601" t="s">
        <v>202</v>
      </c>
      <c r="AA104" s="601" t="s">
        <v>202</v>
      </c>
      <c r="AB104" s="601" t="s">
        <v>202</v>
      </c>
      <c r="AC104" s="601" t="s">
        <v>202</v>
      </c>
      <c r="AD104" s="601" t="s">
        <v>202</v>
      </c>
      <c r="AE104" s="601">
        <v>54091</v>
      </c>
      <c r="AF104" s="601">
        <v>15068</v>
      </c>
      <c r="AG104" s="601">
        <v>8592</v>
      </c>
      <c r="AH104" s="601">
        <v>857</v>
      </c>
      <c r="AI104" s="601">
        <v>22</v>
      </c>
      <c r="AJ104" s="601">
        <v>1</v>
      </c>
      <c r="AK104" s="601">
        <v>721</v>
      </c>
      <c r="AL104" s="601">
        <v>501</v>
      </c>
      <c r="AM104" s="601">
        <v>220</v>
      </c>
      <c r="AN104" s="601">
        <v>20</v>
      </c>
      <c r="AO104" s="93" t="s">
        <v>170</v>
      </c>
      <c r="AP104" s="97" t="s">
        <v>155</v>
      </c>
      <c r="AQ104" s="90" t="s">
        <v>155</v>
      </c>
      <c r="AR104" s="91" t="s">
        <v>155</v>
      </c>
      <c r="AS104" s="793">
        <v>40422</v>
      </c>
      <c r="AT104" s="605">
        <v>1</v>
      </c>
      <c r="AU104" s="601">
        <v>13</v>
      </c>
      <c r="AV104" s="601">
        <v>10</v>
      </c>
      <c r="AW104" s="601">
        <v>624</v>
      </c>
      <c r="AX104" s="601">
        <v>371</v>
      </c>
      <c r="AY104" s="601">
        <v>253</v>
      </c>
      <c r="AZ104" s="601">
        <v>28</v>
      </c>
      <c r="BA104" s="601">
        <v>12542</v>
      </c>
      <c r="BB104" s="601">
        <v>13043</v>
      </c>
      <c r="BC104" s="601">
        <v>18323</v>
      </c>
      <c r="BD104" s="601">
        <v>54</v>
      </c>
      <c r="BE104" s="601">
        <v>60</v>
      </c>
      <c r="BF104" s="601">
        <v>152444</v>
      </c>
      <c r="BG104" s="601">
        <v>7302</v>
      </c>
      <c r="BH104" s="601">
        <v>14619</v>
      </c>
      <c r="BI104" s="601">
        <v>137</v>
      </c>
      <c r="BJ104" s="93" t="s">
        <v>170</v>
      </c>
      <c r="BK104" s="97" t="s">
        <v>155</v>
      </c>
      <c r="BL104" s="90" t="s">
        <v>155</v>
      </c>
      <c r="BM104" s="91" t="s">
        <v>155</v>
      </c>
      <c r="BN104" s="793">
        <v>40422</v>
      </c>
      <c r="BO104" s="605">
        <v>1377</v>
      </c>
      <c r="BP104" s="601" t="s">
        <v>202</v>
      </c>
      <c r="BQ104" s="601">
        <v>44</v>
      </c>
      <c r="BR104" s="601">
        <v>2907</v>
      </c>
      <c r="BS104" s="601" t="s">
        <v>202</v>
      </c>
      <c r="BT104" s="601">
        <v>591</v>
      </c>
      <c r="BU104" s="601" t="s">
        <v>202</v>
      </c>
      <c r="BV104" s="601">
        <v>1911</v>
      </c>
      <c r="BW104" s="601">
        <v>2112</v>
      </c>
      <c r="BX104" s="601">
        <v>16588</v>
      </c>
      <c r="BY104" s="601">
        <v>489</v>
      </c>
      <c r="BZ104" s="601">
        <v>15524</v>
      </c>
      <c r="CA104" s="601">
        <v>12506</v>
      </c>
      <c r="CB104" s="601">
        <v>377</v>
      </c>
      <c r="CC104" s="601">
        <v>134</v>
      </c>
      <c r="CD104" s="601">
        <v>5879</v>
      </c>
      <c r="CE104" s="93" t="s">
        <v>170</v>
      </c>
      <c r="CF104" s="97" t="s">
        <v>155</v>
      </c>
      <c r="CG104" s="81"/>
      <c r="CH104" s="81"/>
      <c r="CI104" s="81"/>
      <c r="CJ104" s="632"/>
      <c r="CK104" s="632"/>
      <c r="CL104" s="632"/>
      <c r="CM104" s="632"/>
      <c r="CN104" s="632"/>
      <c r="CO104" s="632"/>
      <c r="CP104" s="632"/>
      <c r="CQ104" s="517"/>
      <c r="CR104" s="517"/>
      <c r="CS104" s="632"/>
      <c r="CT104" s="632"/>
      <c r="CU104" s="632"/>
      <c r="CV104" s="632"/>
      <c r="CW104" s="632"/>
      <c r="CX104" s="632"/>
      <c r="CY104" s="632"/>
      <c r="CZ104" s="85"/>
      <c r="DA104" s="85"/>
      <c r="DB104" s="90" t="s">
        <v>155</v>
      </c>
      <c r="DC104" s="91" t="s">
        <v>155</v>
      </c>
      <c r="DD104" s="793">
        <v>40422</v>
      </c>
      <c r="DE104" s="605">
        <v>5802</v>
      </c>
      <c r="DF104" s="601">
        <v>691</v>
      </c>
      <c r="DG104" s="601">
        <v>390</v>
      </c>
      <c r="DH104" s="601">
        <v>29196</v>
      </c>
      <c r="DI104" s="601">
        <v>6742</v>
      </c>
      <c r="DJ104" s="601">
        <v>20762</v>
      </c>
      <c r="DK104" s="601" t="s">
        <v>202</v>
      </c>
      <c r="DL104" s="601">
        <v>32384</v>
      </c>
      <c r="DM104" s="601" t="s">
        <v>202</v>
      </c>
      <c r="DN104" s="601">
        <v>591</v>
      </c>
      <c r="DO104" s="601">
        <v>1070</v>
      </c>
      <c r="DP104" s="601">
        <v>3320</v>
      </c>
      <c r="DQ104" s="601">
        <v>3690</v>
      </c>
      <c r="DR104" s="601" t="s">
        <v>202</v>
      </c>
      <c r="DS104" s="601">
        <v>326988</v>
      </c>
      <c r="DT104" s="601">
        <v>13557</v>
      </c>
      <c r="DU104" s="93" t="s">
        <v>170</v>
      </c>
      <c r="DV104" s="97" t="s">
        <v>155</v>
      </c>
      <c r="DW104" s="90" t="s">
        <v>155</v>
      </c>
      <c r="DX104" s="91" t="s">
        <v>155</v>
      </c>
      <c r="DY104" s="793">
        <v>40422</v>
      </c>
      <c r="DZ104" s="605">
        <v>4686</v>
      </c>
      <c r="EA104" s="601">
        <v>62</v>
      </c>
      <c r="EB104" s="601" t="s">
        <v>202</v>
      </c>
      <c r="EC104" s="601">
        <v>61</v>
      </c>
      <c r="ED104" s="601">
        <v>49</v>
      </c>
      <c r="EE104" s="601">
        <v>12</v>
      </c>
      <c r="EF104" s="601" t="s">
        <v>202</v>
      </c>
      <c r="EG104" s="601" t="s">
        <v>202</v>
      </c>
      <c r="EH104" s="601" t="s">
        <v>202</v>
      </c>
      <c r="EI104" s="601">
        <v>46801</v>
      </c>
      <c r="EJ104" s="601">
        <v>3906</v>
      </c>
      <c r="EK104" s="601">
        <v>8600</v>
      </c>
      <c r="EL104" s="601">
        <v>904</v>
      </c>
      <c r="EM104" s="601">
        <v>22</v>
      </c>
      <c r="EN104" s="601">
        <v>1</v>
      </c>
      <c r="EO104" s="601">
        <v>768</v>
      </c>
      <c r="EP104" s="93" t="s">
        <v>170</v>
      </c>
      <c r="EQ104" s="97" t="s">
        <v>155</v>
      </c>
      <c r="ER104" s="90" t="s">
        <v>155</v>
      </c>
      <c r="ES104" s="91" t="s">
        <v>155</v>
      </c>
      <c r="ET104" s="793">
        <v>40422</v>
      </c>
      <c r="EU104" s="605" t="s">
        <v>202</v>
      </c>
      <c r="EV104" s="601">
        <v>3733</v>
      </c>
      <c r="EW104" s="601">
        <v>73</v>
      </c>
      <c r="EX104" s="601">
        <v>27971</v>
      </c>
      <c r="EY104" s="601">
        <v>1068</v>
      </c>
      <c r="EZ104" s="601">
        <v>1</v>
      </c>
      <c r="FA104" s="601">
        <v>13</v>
      </c>
      <c r="FB104" s="601">
        <v>10</v>
      </c>
      <c r="FC104" s="601">
        <v>980</v>
      </c>
      <c r="FD104" s="601">
        <v>727</v>
      </c>
      <c r="FE104" s="601">
        <v>253</v>
      </c>
      <c r="FF104" s="601">
        <v>28</v>
      </c>
      <c r="FG104" s="601">
        <v>12905</v>
      </c>
      <c r="FH104" s="601">
        <v>13043</v>
      </c>
      <c r="FI104" s="601">
        <v>22209</v>
      </c>
      <c r="FJ104" s="601">
        <v>54</v>
      </c>
      <c r="FK104" s="93" t="s">
        <v>170</v>
      </c>
      <c r="FL104" s="97" t="s">
        <v>155</v>
      </c>
      <c r="FM104" s="90" t="s">
        <v>155</v>
      </c>
      <c r="FN104" s="91" t="s">
        <v>155</v>
      </c>
      <c r="FO104" s="793">
        <v>40422</v>
      </c>
      <c r="FP104" s="605">
        <v>1613</v>
      </c>
      <c r="FQ104" s="601">
        <v>236</v>
      </c>
      <c r="FR104" s="601">
        <v>1377</v>
      </c>
      <c r="FS104" s="601">
        <v>44</v>
      </c>
      <c r="FT104" s="601">
        <v>2908</v>
      </c>
      <c r="FU104" s="601">
        <v>591</v>
      </c>
      <c r="FV104" s="601" t="s">
        <v>202</v>
      </c>
      <c r="FW104" s="601">
        <v>1911</v>
      </c>
      <c r="FX104" s="601">
        <v>2112</v>
      </c>
      <c r="FY104" s="601">
        <v>16588</v>
      </c>
      <c r="FZ104" s="601">
        <v>760</v>
      </c>
      <c r="GA104" s="601">
        <v>15525</v>
      </c>
      <c r="GB104" s="601">
        <v>12506</v>
      </c>
      <c r="GC104" s="601">
        <v>377</v>
      </c>
      <c r="GD104" s="601">
        <v>134</v>
      </c>
      <c r="GE104" s="601">
        <v>5879</v>
      </c>
      <c r="GF104" s="93" t="s">
        <v>170</v>
      </c>
      <c r="GG104" s="97" t="s">
        <v>155</v>
      </c>
      <c r="GH104" s="81"/>
      <c r="GI104" s="81"/>
      <c r="GJ104" s="81"/>
      <c r="GK104" s="632"/>
      <c r="GL104" s="632"/>
      <c r="GM104" s="632"/>
      <c r="GN104" s="632"/>
      <c r="GO104" s="632"/>
      <c r="GP104" s="632"/>
      <c r="GQ104" s="632"/>
      <c r="GR104" s="632"/>
      <c r="GS104" s="632"/>
      <c r="GT104" s="632"/>
      <c r="GU104" s="632"/>
      <c r="GV104" s="517"/>
      <c r="GW104" s="81"/>
      <c r="GX104" s="705"/>
      <c r="GY104" s="705"/>
      <c r="GZ104" s="705"/>
      <c r="HA104" s="1217"/>
      <c r="HB104" s="1217"/>
    </row>
    <row r="105" spans="1:210" ht="14.25">
      <c r="A105" s="90" t="s">
        <v>155</v>
      </c>
      <c r="B105" s="91" t="s">
        <v>155</v>
      </c>
      <c r="C105" s="793">
        <v>40452</v>
      </c>
      <c r="D105" s="605">
        <v>5773</v>
      </c>
      <c r="E105" s="601">
        <v>789</v>
      </c>
      <c r="F105" s="601">
        <v>541</v>
      </c>
      <c r="G105" s="601">
        <v>28223</v>
      </c>
      <c r="H105" s="601">
        <v>4663</v>
      </c>
      <c r="I105" s="601">
        <v>22407</v>
      </c>
      <c r="J105" s="601" t="s">
        <v>202</v>
      </c>
      <c r="K105" s="601">
        <v>21989</v>
      </c>
      <c r="L105" s="601" t="s">
        <v>202</v>
      </c>
      <c r="M105" s="601">
        <v>656</v>
      </c>
      <c r="N105" s="601">
        <v>1061</v>
      </c>
      <c r="O105" s="601">
        <v>3334</v>
      </c>
      <c r="P105" s="601">
        <v>3703</v>
      </c>
      <c r="Q105" s="601" t="s">
        <v>202</v>
      </c>
      <c r="R105" s="601">
        <v>354056</v>
      </c>
      <c r="S105" s="601">
        <v>97853</v>
      </c>
      <c r="T105" s="93" t="s">
        <v>171</v>
      </c>
      <c r="U105" s="97" t="s">
        <v>155</v>
      </c>
      <c r="V105" s="90" t="s">
        <v>155</v>
      </c>
      <c r="W105" s="91" t="s">
        <v>155</v>
      </c>
      <c r="X105" s="793">
        <v>40452</v>
      </c>
      <c r="Y105" s="605">
        <v>6386</v>
      </c>
      <c r="Z105" s="601" t="s">
        <v>202</v>
      </c>
      <c r="AA105" s="601" t="s">
        <v>202</v>
      </c>
      <c r="AB105" s="601" t="s">
        <v>202</v>
      </c>
      <c r="AC105" s="601" t="s">
        <v>202</v>
      </c>
      <c r="AD105" s="601" t="s">
        <v>202</v>
      </c>
      <c r="AE105" s="601">
        <v>53953</v>
      </c>
      <c r="AF105" s="601">
        <v>19774</v>
      </c>
      <c r="AG105" s="601">
        <v>8223</v>
      </c>
      <c r="AH105" s="601">
        <v>806</v>
      </c>
      <c r="AI105" s="601">
        <v>22</v>
      </c>
      <c r="AJ105" s="601">
        <v>1</v>
      </c>
      <c r="AK105" s="601">
        <v>673</v>
      </c>
      <c r="AL105" s="601">
        <v>449</v>
      </c>
      <c r="AM105" s="601">
        <v>224</v>
      </c>
      <c r="AN105" s="601">
        <v>22</v>
      </c>
      <c r="AO105" s="93" t="s">
        <v>171</v>
      </c>
      <c r="AP105" s="97" t="s">
        <v>155</v>
      </c>
      <c r="AQ105" s="90" t="s">
        <v>155</v>
      </c>
      <c r="AR105" s="91" t="s">
        <v>155</v>
      </c>
      <c r="AS105" s="793">
        <v>40452</v>
      </c>
      <c r="AT105" s="605">
        <v>2</v>
      </c>
      <c r="AU105" s="601">
        <v>15</v>
      </c>
      <c r="AV105" s="601">
        <v>9</v>
      </c>
      <c r="AW105" s="601">
        <v>969</v>
      </c>
      <c r="AX105" s="601">
        <v>376</v>
      </c>
      <c r="AY105" s="601">
        <v>593</v>
      </c>
      <c r="AZ105" s="601">
        <v>27</v>
      </c>
      <c r="BA105" s="601">
        <v>13711</v>
      </c>
      <c r="BB105" s="601">
        <v>14892</v>
      </c>
      <c r="BC105" s="601">
        <v>15615</v>
      </c>
      <c r="BD105" s="601">
        <v>47</v>
      </c>
      <c r="BE105" s="601">
        <v>53</v>
      </c>
      <c r="BF105" s="601">
        <v>151168</v>
      </c>
      <c r="BG105" s="601">
        <v>11034</v>
      </c>
      <c r="BH105" s="601">
        <v>16862</v>
      </c>
      <c r="BI105" s="601">
        <v>550</v>
      </c>
      <c r="BJ105" s="93" t="s">
        <v>171</v>
      </c>
      <c r="BK105" s="97" t="s">
        <v>155</v>
      </c>
      <c r="BL105" s="90" t="s">
        <v>155</v>
      </c>
      <c r="BM105" s="91" t="s">
        <v>155</v>
      </c>
      <c r="BN105" s="793">
        <v>40452</v>
      </c>
      <c r="BO105" s="605">
        <v>1469</v>
      </c>
      <c r="BP105" s="601" t="s">
        <v>202</v>
      </c>
      <c r="BQ105" s="601">
        <v>45</v>
      </c>
      <c r="BR105" s="601">
        <v>3221</v>
      </c>
      <c r="BS105" s="601" t="s">
        <v>202</v>
      </c>
      <c r="BT105" s="601">
        <v>656</v>
      </c>
      <c r="BU105" s="601" t="s">
        <v>202</v>
      </c>
      <c r="BV105" s="601">
        <v>2117</v>
      </c>
      <c r="BW105" s="601">
        <v>2339</v>
      </c>
      <c r="BX105" s="601">
        <v>17097</v>
      </c>
      <c r="BY105" s="601">
        <v>584</v>
      </c>
      <c r="BZ105" s="601">
        <v>15213</v>
      </c>
      <c r="CA105" s="601">
        <v>12432</v>
      </c>
      <c r="CB105" s="601">
        <v>356</v>
      </c>
      <c r="CC105" s="601">
        <v>141</v>
      </c>
      <c r="CD105" s="601">
        <v>5854</v>
      </c>
      <c r="CE105" s="93" t="s">
        <v>171</v>
      </c>
      <c r="CF105" s="97" t="s">
        <v>155</v>
      </c>
      <c r="CG105" s="81"/>
      <c r="CH105" s="81"/>
      <c r="CI105" s="81"/>
      <c r="CJ105" s="632"/>
      <c r="CK105" s="632"/>
      <c r="CL105" s="632"/>
      <c r="CM105" s="632"/>
      <c r="CN105" s="632"/>
      <c r="CO105" s="632"/>
      <c r="CP105" s="632"/>
      <c r="CQ105" s="517"/>
      <c r="CR105" s="517"/>
      <c r="CS105" s="632"/>
      <c r="CT105" s="632"/>
      <c r="CU105" s="632"/>
      <c r="CV105" s="632"/>
      <c r="CW105" s="632"/>
      <c r="CX105" s="632"/>
      <c r="CY105" s="632"/>
      <c r="CZ105" s="85"/>
      <c r="DA105" s="85"/>
      <c r="DB105" s="90" t="s">
        <v>155</v>
      </c>
      <c r="DC105" s="91" t="s">
        <v>155</v>
      </c>
      <c r="DD105" s="793">
        <v>40452</v>
      </c>
      <c r="DE105" s="605">
        <v>5773</v>
      </c>
      <c r="DF105" s="601">
        <v>789</v>
      </c>
      <c r="DG105" s="601">
        <v>541</v>
      </c>
      <c r="DH105" s="601">
        <v>28732</v>
      </c>
      <c r="DI105" s="601">
        <v>4663</v>
      </c>
      <c r="DJ105" s="601">
        <v>22407</v>
      </c>
      <c r="DK105" s="601" t="s">
        <v>202</v>
      </c>
      <c r="DL105" s="601">
        <v>27281</v>
      </c>
      <c r="DM105" s="601" t="s">
        <v>202</v>
      </c>
      <c r="DN105" s="601">
        <v>656</v>
      </c>
      <c r="DO105" s="601">
        <v>1092</v>
      </c>
      <c r="DP105" s="601">
        <v>3334</v>
      </c>
      <c r="DQ105" s="601">
        <v>3702</v>
      </c>
      <c r="DR105" s="601" t="s">
        <v>202</v>
      </c>
      <c r="DS105" s="601">
        <v>327379</v>
      </c>
      <c r="DT105" s="601">
        <v>15855</v>
      </c>
      <c r="DU105" s="93" t="s">
        <v>171</v>
      </c>
      <c r="DV105" s="97" t="s">
        <v>155</v>
      </c>
      <c r="DW105" s="90" t="s">
        <v>155</v>
      </c>
      <c r="DX105" s="91" t="s">
        <v>155</v>
      </c>
      <c r="DY105" s="793">
        <v>40452</v>
      </c>
      <c r="DZ105" s="605">
        <v>4757</v>
      </c>
      <c r="EA105" s="601">
        <v>111</v>
      </c>
      <c r="EB105" s="601">
        <v>44</v>
      </c>
      <c r="EC105" s="601">
        <v>68</v>
      </c>
      <c r="ED105" s="601">
        <v>49</v>
      </c>
      <c r="EE105" s="601">
        <v>19</v>
      </c>
      <c r="EF105" s="601" t="s">
        <v>202</v>
      </c>
      <c r="EG105" s="601" t="s">
        <v>202</v>
      </c>
      <c r="EH105" s="601" t="s">
        <v>202</v>
      </c>
      <c r="EI105" s="601">
        <v>46682</v>
      </c>
      <c r="EJ105" s="601">
        <v>4383</v>
      </c>
      <c r="EK105" s="601">
        <v>8238</v>
      </c>
      <c r="EL105" s="601">
        <v>870</v>
      </c>
      <c r="EM105" s="601">
        <v>22</v>
      </c>
      <c r="EN105" s="601">
        <v>1</v>
      </c>
      <c r="EO105" s="601">
        <v>736</v>
      </c>
      <c r="EP105" s="93" t="s">
        <v>171</v>
      </c>
      <c r="EQ105" s="97" t="s">
        <v>155</v>
      </c>
      <c r="ER105" s="90" t="s">
        <v>155</v>
      </c>
      <c r="ES105" s="91" t="s">
        <v>155</v>
      </c>
      <c r="ET105" s="793">
        <v>40452</v>
      </c>
      <c r="EU105" s="605" t="s">
        <v>202</v>
      </c>
      <c r="EV105" s="601">
        <v>3781</v>
      </c>
      <c r="EW105" s="601">
        <v>90</v>
      </c>
      <c r="EX105" s="601">
        <v>29727</v>
      </c>
      <c r="EY105" s="601">
        <v>1789</v>
      </c>
      <c r="EZ105" s="601">
        <v>2</v>
      </c>
      <c r="FA105" s="601">
        <v>15</v>
      </c>
      <c r="FB105" s="601">
        <v>9</v>
      </c>
      <c r="FC105" s="601">
        <v>1669</v>
      </c>
      <c r="FD105" s="601">
        <v>1076</v>
      </c>
      <c r="FE105" s="601">
        <v>593</v>
      </c>
      <c r="FF105" s="601">
        <v>27</v>
      </c>
      <c r="FG105" s="601">
        <v>14062</v>
      </c>
      <c r="FH105" s="601">
        <v>14892</v>
      </c>
      <c r="FI105" s="601">
        <v>19267</v>
      </c>
      <c r="FJ105" s="601">
        <v>47</v>
      </c>
      <c r="FK105" s="93" t="s">
        <v>171</v>
      </c>
      <c r="FL105" s="97" t="s">
        <v>155</v>
      </c>
      <c r="FM105" s="90" t="s">
        <v>155</v>
      </c>
      <c r="FN105" s="91" t="s">
        <v>155</v>
      </c>
      <c r="FO105" s="793">
        <v>40452</v>
      </c>
      <c r="FP105" s="605">
        <v>1723</v>
      </c>
      <c r="FQ105" s="601">
        <v>254</v>
      </c>
      <c r="FR105" s="601">
        <v>1469</v>
      </c>
      <c r="FS105" s="601">
        <v>45</v>
      </c>
      <c r="FT105" s="601">
        <v>3221</v>
      </c>
      <c r="FU105" s="601">
        <v>656</v>
      </c>
      <c r="FV105" s="601" t="s">
        <v>202</v>
      </c>
      <c r="FW105" s="601">
        <v>2117</v>
      </c>
      <c r="FX105" s="601">
        <v>2339</v>
      </c>
      <c r="FY105" s="601">
        <v>17097</v>
      </c>
      <c r="FZ105" s="601">
        <v>907</v>
      </c>
      <c r="GA105" s="601">
        <v>15212</v>
      </c>
      <c r="GB105" s="601">
        <v>12432</v>
      </c>
      <c r="GC105" s="601">
        <v>356</v>
      </c>
      <c r="GD105" s="601">
        <v>141</v>
      </c>
      <c r="GE105" s="601">
        <v>5854</v>
      </c>
      <c r="GF105" s="93" t="s">
        <v>171</v>
      </c>
      <c r="GG105" s="97" t="s">
        <v>155</v>
      </c>
      <c r="GH105" s="81"/>
      <c r="GI105" s="81"/>
      <c r="GJ105" s="81"/>
      <c r="GK105" s="632"/>
      <c r="GL105" s="632"/>
      <c r="GM105" s="632"/>
      <c r="GN105" s="632"/>
      <c r="GO105" s="632"/>
      <c r="GP105" s="632"/>
      <c r="GQ105" s="632"/>
      <c r="GR105" s="632"/>
      <c r="GS105" s="632"/>
      <c r="GT105" s="632"/>
      <c r="GU105" s="632"/>
      <c r="GV105" s="517"/>
      <c r="GW105" s="81"/>
      <c r="GX105" s="705"/>
      <c r="GY105" s="705"/>
      <c r="GZ105" s="705"/>
      <c r="HA105" s="1217"/>
      <c r="HB105" s="1217"/>
    </row>
    <row r="106" spans="1:210" ht="14.25">
      <c r="A106" s="90" t="s">
        <v>155</v>
      </c>
      <c r="B106" s="91" t="s">
        <v>155</v>
      </c>
      <c r="C106" s="793">
        <v>40483</v>
      </c>
      <c r="D106" s="605">
        <v>6047</v>
      </c>
      <c r="E106" s="601">
        <v>700</v>
      </c>
      <c r="F106" s="601">
        <v>280</v>
      </c>
      <c r="G106" s="601">
        <v>28375</v>
      </c>
      <c r="H106" s="601">
        <v>5479</v>
      </c>
      <c r="I106" s="601">
        <v>21878</v>
      </c>
      <c r="J106" s="601" t="s">
        <v>202</v>
      </c>
      <c r="K106" s="601">
        <v>22850</v>
      </c>
      <c r="L106" s="601" t="s">
        <v>202</v>
      </c>
      <c r="M106" s="601">
        <v>639</v>
      </c>
      <c r="N106" s="601">
        <v>1042</v>
      </c>
      <c r="O106" s="601">
        <v>3317</v>
      </c>
      <c r="P106" s="601">
        <v>3686</v>
      </c>
      <c r="Q106" s="601" t="s">
        <v>202</v>
      </c>
      <c r="R106" s="601">
        <v>355305</v>
      </c>
      <c r="S106" s="601">
        <v>98618</v>
      </c>
      <c r="T106" s="93" t="s">
        <v>172</v>
      </c>
      <c r="U106" s="97" t="s">
        <v>155</v>
      </c>
      <c r="V106" s="90" t="s">
        <v>155</v>
      </c>
      <c r="W106" s="91" t="s">
        <v>155</v>
      </c>
      <c r="X106" s="793">
        <v>40483</v>
      </c>
      <c r="Y106" s="605">
        <v>6538</v>
      </c>
      <c r="Z106" s="601" t="s">
        <v>202</v>
      </c>
      <c r="AA106" s="601" t="s">
        <v>202</v>
      </c>
      <c r="AB106" s="601" t="s">
        <v>202</v>
      </c>
      <c r="AC106" s="601" t="s">
        <v>202</v>
      </c>
      <c r="AD106" s="601" t="s">
        <v>202</v>
      </c>
      <c r="AE106" s="601">
        <v>52500</v>
      </c>
      <c r="AF106" s="601">
        <v>23937</v>
      </c>
      <c r="AG106" s="601">
        <v>8466</v>
      </c>
      <c r="AH106" s="601">
        <v>828</v>
      </c>
      <c r="AI106" s="601">
        <v>23</v>
      </c>
      <c r="AJ106" s="601">
        <v>1</v>
      </c>
      <c r="AK106" s="601">
        <v>692</v>
      </c>
      <c r="AL106" s="601">
        <v>466</v>
      </c>
      <c r="AM106" s="601">
        <v>226</v>
      </c>
      <c r="AN106" s="601">
        <v>24</v>
      </c>
      <c r="AO106" s="93" t="s">
        <v>172</v>
      </c>
      <c r="AP106" s="97" t="s">
        <v>155</v>
      </c>
      <c r="AQ106" s="90" t="s">
        <v>155</v>
      </c>
      <c r="AR106" s="91" t="s">
        <v>155</v>
      </c>
      <c r="AS106" s="793">
        <v>40483</v>
      </c>
      <c r="AT106" s="605">
        <v>2</v>
      </c>
      <c r="AU106" s="601">
        <v>15</v>
      </c>
      <c r="AV106" s="601">
        <v>10</v>
      </c>
      <c r="AW106" s="601">
        <v>952</v>
      </c>
      <c r="AX106" s="601">
        <v>411</v>
      </c>
      <c r="AY106" s="601">
        <v>541</v>
      </c>
      <c r="AZ106" s="601">
        <v>28</v>
      </c>
      <c r="BA106" s="601">
        <v>13234</v>
      </c>
      <c r="BB106" s="601">
        <v>14227</v>
      </c>
      <c r="BC106" s="601">
        <v>15999</v>
      </c>
      <c r="BD106" s="601">
        <v>62</v>
      </c>
      <c r="BE106" s="601">
        <v>69</v>
      </c>
      <c r="BF106" s="601">
        <v>162117</v>
      </c>
      <c r="BG106" s="601">
        <v>8462</v>
      </c>
      <c r="BH106" s="601">
        <v>17760</v>
      </c>
      <c r="BI106" s="601">
        <v>517</v>
      </c>
      <c r="BJ106" s="93" t="s">
        <v>172</v>
      </c>
      <c r="BK106" s="97" t="s">
        <v>155</v>
      </c>
      <c r="BL106" s="90" t="s">
        <v>155</v>
      </c>
      <c r="BM106" s="91" t="s">
        <v>155</v>
      </c>
      <c r="BN106" s="793">
        <v>40483</v>
      </c>
      <c r="BO106" s="605">
        <v>1364</v>
      </c>
      <c r="BP106" s="601" t="s">
        <v>202</v>
      </c>
      <c r="BQ106" s="601">
        <v>41</v>
      </c>
      <c r="BR106" s="601">
        <v>3063</v>
      </c>
      <c r="BS106" s="601" t="s">
        <v>202</v>
      </c>
      <c r="BT106" s="601">
        <v>639</v>
      </c>
      <c r="BU106" s="601" t="s">
        <v>202</v>
      </c>
      <c r="BV106" s="601">
        <v>1997</v>
      </c>
      <c r="BW106" s="601">
        <v>2208</v>
      </c>
      <c r="BX106" s="601">
        <v>16412</v>
      </c>
      <c r="BY106" s="601">
        <v>504</v>
      </c>
      <c r="BZ106" s="601">
        <v>15949</v>
      </c>
      <c r="CA106" s="601">
        <v>13025</v>
      </c>
      <c r="CB106" s="601">
        <v>400</v>
      </c>
      <c r="CC106" s="601">
        <v>122</v>
      </c>
      <c r="CD106" s="601">
        <v>6075</v>
      </c>
      <c r="CE106" s="93" t="s">
        <v>172</v>
      </c>
      <c r="CF106" s="97" t="s">
        <v>155</v>
      </c>
      <c r="CG106" s="81"/>
      <c r="CH106" s="81"/>
      <c r="CI106" s="81"/>
      <c r="CJ106" s="632"/>
      <c r="CK106" s="632"/>
      <c r="CL106" s="632"/>
      <c r="CM106" s="632"/>
      <c r="CN106" s="632"/>
      <c r="CO106" s="632"/>
      <c r="CP106" s="632"/>
      <c r="CQ106" s="517"/>
      <c r="CR106" s="517"/>
      <c r="CS106" s="632"/>
      <c r="CT106" s="632"/>
      <c r="CU106" s="632"/>
      <c r="CV106" s="632"/>
      <c r="CW106" s="632"/>
      <c r="CX106" s="632"/>
      <c r="CY106" s="632"/>
      <c r="CZ106" s="85"/>
      <c r="DA106" s="85"/>
      <c r="DB106" s="90" t="s">
        <v>155</v>
      </c>
      <c r="DC106" s="91" t="s">
        <v>155</v>
      </c>
      <c r="DD106" s="793">
        <v>40483</v>
      </c>
      <c r="DE106" s="605">
        <v>6047</v>
      </c>
      <c r="DF106" s="601">
        <v>700</v>
      </c>
      <c r="DG106" s="601">
        <v>280</v>
      </c>
      <c r="DH106" s="601">
        <v>28866</v>
      </c>
      <c r="DI106" s="601">
        <v>5479</v>
      </c>
      <c r="DJ106" s="601">
        <v>21878</v>
      </c>
      <c r="DK106" s="601" t="s">
        <v>202</v>
      </c>
      <c r="DL106" s="601">
        <v>27951</v>
      </c>
      <c r="DM106" s="601" t="s">
        <v>202</v>
      </c>
      <c r="DN106" s="601">
        <v>639</v>
      </c>
      <c r="DO106" s="601">
        <v>1071</v>
      </c>
      <c r="DP106" s="601">
        <v>3317</v>
      </c>
      <c r="DQ106" s="601">
        <v>3685</v>
      </c>
      <c r="DR106" s="601" t="s">
        <v>202</v>
      </c>
      <c r="DS106" s="601">
        <v>332441</v>
      </c>
      <c r="DT106" s="601">
        <v>15721</v>
      </c>
      <c r="DU106" s="93" t="s">
        <v>172</v>
      </c>
      <c r="DV106" s="97" t="s">
        <v>155</v>
      </c>
      <c r="DW106" s="90" t="s">
        <v>155</v>
      </c>
      <c r="DX106" s="91" t="s">
        <v>155</v>
      </c>
      <c r="DY106" s="793">
        <v>40483</v>
      </c>
      <c r="DZ106" s="605">
        <v>4684</v>
      </c>
      <c r="EA106" s="601">
        <v>132</v>
      </c>
      <c r="EB106" s="601">
        <v>51</v>
      </c>
      <c r="EC106" s="601">
        <v>81</v>
      </c>
      <c r="ED106" s="601">
        <v>55</v>
      </c>
      <c r="EE106" s="601">
        <v>26</v>
      </c>
      <c r="EF106" s="601" t="s">
        <v>202</v>
      </c>
      <c r="EG106" s="601" t="s">
        <v>202</v>
      </c>
      <c r="EH106" s="601" t="s">
        <v>202</v>
      </c>
      <c r="EI106" s="601">
        <v>45732</v>
      </c>
      <c r="EJ106" s="601">
        <v>4309</v>
      </c>
      <c r="EK106" s="601">
        <v>8467</v>
      </c>
      <c r="EL106" s="601">
        <v>886</v>
      </c>
      <c r="EM106" s="601">
        <v>23</v>
      </c>
      <c r="EN106" s="601">
        <v>1</v>
      </c>
      <c r="EO106" s="601">
        <v>749</v>
      </c>
      <c r="EP106" s="93" t="s">
        <v>172</v>
      </c>
      <c r="EQ106" s="97" t="s">
        <v>155</v>
      </c>
      <c r="ER106" s="90" t="s">
        <v>155</v>
      </c>
      <c r="ES106" s="91" t="s">
        <v>155</v>
      </c>
      <c r="ET106" s="793">
        <v>40483</v>
      </c>
      <c r="EU106" s="605" t="s">
        <v>202</v>
      </c>
      <c r="EV106" s="601">
        <v>3705</v>
      </c>
      <c r="EW106" s="601">
        <v>90</v>
      </c>
      <c r="EX106" s="601">
        <v>29985</v>
      </c>
      <c r="EY106" s="601">
        <v>1508</v>
      </c>
      <c r="EZ106" s="601">
        <v>2</v>
      </c>
      <c r="FA106" s="601">
        <v>15</v>
      </c>
      <c r="FB106" s="601">
        <v>10</v>
      </c>
      <c r="FC106" s="601">
        <v>1392</v>
      </c>
      <c r="FD106" s="601">
        <v>851</v>
      </c>
      <c r="FE106" s="601">
        <v>541</v>
      </c>
      <c r="FF106" s="601">
        <v>28</v>
      </c>
      <c r="FG106" s="601">
        <v>13561</v>
      </c>
      <c r="FH106" s="601">
        <v>14227</v>
      </c>
      <c r="FI106" s="601">
        <v>19397</v>
      </c>
      <c r="FJ106" s="601">
        <v>62</v>
      </c>
      <c r="FK106" s="93" t="s">
        <v>172</v>
      </c>
      <c r="FL106" s="97" t="s">
        <v>155</v>
      </c>
      <c r="FM106" s="90" t="s">
        <v>155</v>
      </c>
      <c r="FN106" s="91" t="s">
        <v>155</v>
      </c>
      <c r="FO106" s="793">
        <v>40483</v>
      </c>
      <c r="FP106" s="605">
        <v>1602</v>
      </c>
      <c r="FQ106" s="601">
        <v>238</v>
      </c>
      <c r="FR106" s="601">
        <v>1364</v>
      </c>
      <c r="FS106" s="601">
        <v>41</v>
      </c>
      <c r="FT106" s="601">
        <v>3062</v>
      </c>
      <c r="FU106" s="601">
        <v>639</v>
      </c>
      <c r="FV106" s="601" t="s">
        <v>202</v>
      </c>
      <c r="FW106" s="601">
        <v>1997</v>
      </c>
      <c r="FX106" s="601">
        <v>2207</v>
      </c>
      <c r="FY106" s="601">
        <v>16412</v>
      </c>
      <c r="FZ106" s="601">
        <v>747</v>
      </c>
      <c r="GA106" s="601">
        <v>15949</v>
      </c>
      <c r="GB106" s="601">
        <v>13025</v>
      </c>
      <c r="GC106" s="601">
        <v>400</v>
      </c>
      <c r="GD106" s="601">
        <v>122</v>
      </c>
      <c r="GE106" s="601">
        <v>6075</v>
      </c>
      <c r="GF106" s="93" t="s">
        <v>172</v>
      </c>
      <c r="GG106" s="97" t="s">
        <v>155</v>
      </c>
      <c r="GH106" s="81"/>
      <c r="GI106" s="81"/>
      <c r="GJ106" s="81"/>
      <c r="GK106" s="632"/>
      <c r="GL106" s="632"/>
      <c r="GM106" s="632"/>
      <c r="GN106" s="632"/>
      <c r="GO106" s="632"/>
      <c r="GP106" s="632"/>
      <c r="GQ106" s="632"/>
      <c r="GR106" s="632"/>
      <c r="GS106" s="632"/>
      <c r="GT106" s="632"/>
      <c r="GU106" s="632"/>
      <c r="GV106" s="517"/>
      <c r="GW106" s="81"/>
      <c r="GX106" s="705"/>
      <c r="GY106" s="705"/>
      <c r="GZ106" s="705"/>
      <c r="HA106" s="1217"/>
      <c r="HB106" s="1217"/>
    </row>
    <row r="107" spans="1:210" ht="14.25">
      <c r="A107" s="105" t="s">
        <v>155</v>
      </c>
      <c r="B107" s="106" t="s">
        <v>155</v>
      </c>
      <c r="C107" s="794">
        <v>40513</v>
      </c>
      <c r="D107" s="621">
        <v>5669</v>
      </c>
      <c r="E107" s="619">
        <v>775</v>
      </c>
      <c r="F107" s="619">
        <v>347</v>
      </c>
      <c r="G107" s="619">
        <v>29291</v>
      </c>
      <c r="H107" s="619">
        <v>6177</v>
      </c>
      <c r="I107" s="619">
        <v>22753</v>
      </c>
      <c r="J107" s="619" t="s">
        <v>202</v>
      </c>
      <c r="K107" s="619">
        <v>25027</v>
      </c>
      <c r="L107" s="619" t="s">
        <v>202</v>
      </c>
      <c r="M107" s="619">
        <v>580</v>
      </c>
      <c r="N107" s="619">
        <v>1189</v>
      </c>
      <c r="O107" s="619">
        <v>3096</v>
      </c>
      <c r="P107" s="619">
        <v>3172</v>
      </c>
      <c r="Q107" s="619" t="s">
        <v>202</v>
      </c>
      <c r="R107" s="619">
        <v>368209</v>
      </c>
      <c r="S107" s="619">
        <v>112774</v>
      </c>
      <c r="T107" s="111" t="s">
        <v>173</v>
      </c>
      <c r="U107" s="620" t="s">
        <v>155</v>
      </c>
      <c r="V107" s="105" t="s">
        <v>155</v>
      </c>
      <c r="W107" s="106" t="s">
        <v>155</v>
      </c>
      <c r="X107" s="794">
        <v>40513</v>
      </c>
      <c r="Y107" s="621">
        <v>7014</v>
      </c>
      <c r="Z107" s="619" t="s">
        <v>202</v>
      </c>
      <c r="AA107" s="619" t="s">
        <v>202</v>
      </c>
      <c r="AB107" s="619" t="s">
        <v>202</v>
      </c>
      <c r="AC107" s="619" t="s">
        <v>202</v>
      </c>
      <c r="AD107" s="619" t="s">
        <v>202</v>
      </c>
      <c r="AE107" s="619">
        <v>56194</v>
      </c>
      <c r="AF107" s="619">
        <v>25854</v>
      </c>
      <c r="AG107" s="619">
        <v>8327</v>
      </c>
      <c r="AH107" s="619">
        <v>939</v>
      </c>
      <c r="AI107" s="619">
        <v>24</v>
      </c>
      <c r="AJ107" s="619">
        <v>1</v>
      </c>
      <c r="AK107" s="619">
        <v>786</v>
      </c>
      <c r="AL107" s="619">
        <v>537</v>
      </c>
      <c r="AM107" s="619">
        <v>249</v>
      </c>
      <c r="AN107" s="619">
        <v>22</v>
      </c>
      <c r="AO107" s="111" t="s">
        <v>173</v>
      </c>
      <c r="AP107" s="620" t="s">
        <v>155</v>
      </c>
      <c r="AQ107" s="105" t="s">
        <v>155</v>
      </c>
      <c r="AR107" s="106" t="s">
        <v>155</v>
      </c>
      <c r="AS107" s="794">
        <v>40513</v>
      </c>
      <c r="AT107" s="621">
        <v>2</v>
      </c>
      <c r="AU107" s="619">
        <v>15</v>
      </c>
      <c r="AV107" s="619">
        <v>11</v>
      </c>
      <c r="AW107" s="619">
        <v>1060</v>
      </c>
      <c r="AX107" s="619">
        <v>434</v>
      </c>
      <c r="AY107" s="619">
        <v>626</v>
      </c>
      <c r="AZ107" s="619">
        <v>36</v>
      </c>
      <c r="BA107" s="619">
        <v>14394</v>
      </c>
      <c r="BB107" s="619">
        <v>15448</v>
      </c>
      <c r="BC107" s="619">
        <v>18043</v>
      </c>
      <c r="BD107" s="619">
        <v>63</v>
      </c>
      <c r="BE107" s="619">
        <v>71</v>
      </c>
      <c r="BF107" s="619">
        <v>164643</v>
      </c>
      <c r="BG107" s="619">
        <v>9773</v>
      </c>
      <c r="BH107" s="619">
        <v>18146</v>
      </c>
      <c r="BI107" s="619">
        <v>594</v>
      </c>
      <c r="BJ107" s="111" t="s">
        <v>173</v>
      </c>
      <c r="BK107" s="620" t="s">
        <v>155</v>
      </c>
      <c r="BL107" s="105" t="s">
        <v>155</v>
      </c>
      <c r="BM107" s="106" t="s">
        <v>155</v>
      </c>
      <c r="BN107" s="794">
        <v>40513</v>
      </c>
      <c r="BO107" s="621">
        <v>1266</v>
      </c>
      <c r="BP107" s="619" t="s">
        <v>202</v>
      </c>
      <c r="BQ107" s="619">
        <v>41</v>
      </c>
      <c r="BR107" s="619">
        <v>2697</v>
      </c>
      <c r="BS107" s="619" t="s">
        <v>202</v>
      </c>
      <c r="BT107" s="619">
        <v>580</v>
      </c>
      <c r="BU107" s="619" t="s">
        <v>202</v>
      </c>
      <c r="BV107" s="619">
        <v>1740</v>
      </c>
      <c r="BW107" s="619">
        <v>1926</v>
      </c>
      <c r="BX107" s="619">
        <v>15404</v>
      </c>
      <c r="BY107" s="619">
        <v>521</v>
      </c>
      <c r="BZ107" s="619">
        <v>14814</v>
      </c>
      <c r="CA107" s="619">
        <v>12192</v>
      </c>
      <c r="CB107" s="619">
        <v>380</v>
      </c>
      <c r="CC107" s="619">
        <v>140</v>
      </c>
      <c r="CD107" s="619">
        <v>5798</v>
      </c>
      <c r="CE107" s="111" t="s">
        <v>173</v>
      </c>
      <c r="CF107" s="620" t="s">
        <v>155</v>
      </c>
      <c r="CG107" s="81"/>
      <c r="CH107" s="81"/>
      <c r="CI107" s="81"/>
      <c r="CJ107" s="632"/>
      <c r="CK107" s="632"/>
      <c r="CL107" s="632"/>
      <c r="CM107" s="632"/>
      <c r="CN107" s="632"/>
      <c r="CO107" s="632"/>
      <c r="CP107" s="632"/>
      <c r="CQ107" s="517"/>
      <c r="CR107" s="517"/>
      <c r="CS107" s="632"/>
      <c r="CT107" s="632"/>
      <c r="CU107" s="632"/>
      <c r="CV107" s="632"/>
      <c r="CW107" s="632"/>
      <c r="CX107" s="632"/>
      <c r="CY107" s="632"/>
      <c r="CZ107" s="85"/>
      <c r="DA107" s="85"/>
      <c r="DB107" s="105" t="s">
        <v>155</v>
      </c>
      <c r="DC107" s="106" t="s">
        <v>155</v>
      </c>
      <c r="DD107" s="794">
        <v>40513</v>
      </c>
      <c r="DE107" s="621">
        <v>5669</v>
      </c>
      <c r="DF107" s="619">
        <v>775</v>
      </c>
      <c r="DG107" s="619">
        <v>347</v>
      </c>
      <c r="DH107" s="619">
        <v>29878</v>
      </c>
      <c r="DI107" s="619">
        <v>6177</v>
      </c>
      <c r="DJ107" s="619">
        <v>22753</v>
      </c>
      <c r="DK107" s="619" t="s">
        <v>202</v>
      </c>
      <c r="DL107" s="619">
        <v>31226</v>
      </c>
      <c r="DM107" s="619" t="s">
        <v>202</v>
      </c>
      <c r="DN107" s="619">
        <v>580</v>
      </c>
      <c r="DO107" s="619">
        <v>1218</v>
      </c>
      <c r="DP107" s="619">
        <v>3096</v>
      </c>
      <c r="DQ107" s="619">
        <v>3171</v>
      </c>
      <c r="DR107" s="619" t="s">
        <v>202</v>
      </c>
      <c r="DS107" s="619">
        <v>342650</v>
      </c>
      <c r="DT107" s="619">
        <v>16416</v>
      </c>
      <c r="DU107" s="111" t="s">
        <v>173</v>
      </c>
      <c r="DV107" s="620" t="s">
        <v>155</v>
      </c>
      <c r="DW107" s="105" t="s">
        <v>155</v>
      </c>
      <c r="DX107" s="106" t="s">
        <v>155</v>
      </c>
      <c r="DY107" s="794">
        <v>40513</v>
      </c>
      <c r="DZ107" s="621">
        <v>4930</v>
      </c>
      <c r="EA107" s="619">
        <v>88</v>
      </c>
      <c r="EB107" s="619" t="s">
        <v>202</v>
      </c>
      <c r="EC107" s="619">
        <v>85</v>
      </c>
      <c r="ED107" s="619">
        <v>63</v>
      </c>
      <c r="EE107" s="619">
        <v>22</v>
      </c>
      <c r="EF107" s="619" t="s">
        <v>202</v>
      </c>
      <c r="EG107" s="619" t="s">
        <v>202</v>
      </c>
      <c r="EH107" s="619" t="s">
        <v>202</v>
      </c>
      <c r="EI107" s="619">
        <v>48737</v>
      </c>
      <c r="EJ107" s="619">
        <v>4461</v>
      </c>
      <c r="EK107" s="619">
        <v>8354</v>
      </c>
      <c r="EL107" s="619">
        <v>1037</v>
      </c>
      <c r="EM107" s="619">
        <v>24</v>
      </c>
      <c r="EN107" s="619">
        <v>1</v>
      </c>
      <c r="EO107" s="619">
        <v>883</v>
      </c>
      <c r="EP107" s="111" t="s">
        <v>173</v>
      </c>
      <c r="EQ107" s="620" t="s">
        <v>155</v>
      </c>
      <c r="ER107" s="105" t="s">
        <v>155</v>
      </c>
      <c r="ES107" s="106" t="s">
        <v>155</v>
      </c>
      <c r="ET107" s="794">
        <v>40513</v>
      </c>
      <c r="EU107" s="621" t="s">
        <v>202</v>
      </c>
      <c r="EV107" s="619">
        <v>3651</v>
      </c>
      <c r="EW107" s="619">
        <v>85</v>
      </c>
      <c r="EX107" s="619">
        <v>31652</v>
      </c>
      <c r="EY107" s="619">
        <v>1722</v>
      </c>
      <c r="EZ107" s="619">
        <v>2</v>
      </c>
      <c r="FA107" s="619">
        <v>15</v>
      </c>
      <c r="FB107" s="619">
        <v>11</v>
      </c>
      <c r="FC107" s="619">
        <v>1586</v>
      </c>
      <c r="FD107" s="619">
        <v>960</v>
      </c>
      <c r="FE107" s="619">
        <v>626</v>
      </c>
      <c r="FF107" s="619">
        <v>36</v>
      </c>
      <c r="FG107" s="619">
        <v>14794</v>
      </c>
      <c r="FH107" s="619">
        <v>15448</v>
      </c>
      <c r="FI107" s="619">
        <v>22266</v>
      </c>
      <c r="FJ107" s="619">
        <v>63</v>
      </c>
      <c r="FK107" s="111" t="s">
        <v>173</v>
      </c>
      <c r="FL107" s="620" t="s">
        <v>155</v>
      </c>
      <c r="FM107" s="105" t="s">
        <v>155</v>
      </c>
      <c r="FN107" s="106" t="s">
        <v>155</v>
      </c>
      <c r="FO107" s="794">
        <v>40513</v>
      </c>
      <c r="FP107" s="621">
        <v>1485</v>
      </c>
      <c r="FQ107" s="619">
        <v>219</v>
      </c>
      <c r="FR107" s="619">
        <v>1266</v>
      </c>
      <c r="FS107" s="619">
        <v>41</v>
      </c>
      <c r="FT107" s="619">
        <v>2697</v>
      </c>
      <c r="FU107" s="619">
        <v>580</v>
      </c>
      <c r="FV107" s="619" t="s">
        <v>202</v>
      </c>
      <c r="FW107" s="619">
        <v>1740</v>
      </c>
      <c r="FX107" s="619">
        <v>1926</v>
      </c>
      <c r="FY107" s="619">
        <v>15404</v>
      </c>
      <c r="FZ107" s="619">
        <v>764</v>
      </c>
      <c r="GA107" s="619">
        <v>14814</v>
      </c>
      <c r="GB107" s="619">
        <v>12192</v>
      </c>
      <c r="GC107" s="619">
        <v>380</v>
      </c>
      <c r="GD107" s="619">
        <v>140</v>
      </c>
      <c r="GE107" s="619">
        <v>5798</v>
      </c>
      <c r="GF107" s="111" t="s">
        <v>173</v>
      </c>
      <c r="GG107" s="620" t="s">
        <v>155</v>
      </c>
      <c r="GH107" s="81"/>
      <c r="GI107" s="81"/>
      <c r="GJ107" s="81"/>
      <c r="GK107" s="632"/>
      <c r="GL107" s="632"/>
      <c r="GM107" s="632"/>
      <c r="GN107" s="632"/>
      <c r="GO107" s="632"/>
      <c r="GP107" s="632"/>
      <c r="GQ107" s="632"/>
      <c r="GR107" s="632"/>
      <c r="GS107" s="632"/>
      <c r="GT107" s="632"/>
      <c r="GU107" s="632"/>
      <c r="GV107" s="517"/>
      <c r="GW107" s="81"/>
      <c r="GX107" s="705"/>
      <c r="GY107" s="705"/>
      <c r="GZ107" s="705"/>
      <c r="HA107" s="398"/>
      <c r="HB107" s="398"/>
    </row>
    <row r="108" spans="1:210">
      <c r="A108" s="398"/>
      <c r="B108" s="398"/>
      <c r="C108" s="398"/>
      <c r="D108" s="398"/>
      <c r="E108" s="398"/>
      <c r="F108" s="398"/>
      <c r="G108" s="398"/>
      <c r="H108" s="398"/>
      <c r="I108" s="398"/>
      <c r="J108" s="398"/>
      <c r="K108" s="398"/>
      <c r="L108" s="398"/>
      <c r="M108" s="398"/>
      <c r="N108" s="398"/>
      <c r="O108" s="398"/>
      <c r="P108" s="398"/>
      <c r="Q108" s="398"/>
      <c r="R108" s="398"/>
      <c r="S108" s="398"/>
      <c r="T108" s="398"/>
      <c r="U108" s="398"/>
      <c r="V108" s="398"/>
      <c r="W108" s="398"/>
      <c r="X108" s="398"/>
      <c r="Y108" s="398"/>
      <c r="Z108" s="398"/>
      <c r="AA108" s="398"/>
      <c r="AB108" s="398"/>
      <c r="AC108" s="398"/>
      <c r="AD108" s="398"/>
      <c r="AE108" s="398"/>
      <c r="AF108" s="398"/>
      <c r="AG108" s="398"/>
      <c r="AH108" s="398"/>
      <c r="AI108" s="398"/>
      <c r="AJ108" s="398"/>
      <c r="AK108" s="398"/>
      <c r="AL108" s="398"/>
      <c r="AM108" s="398"/>
      <c r="AN108" s="398"/>
      <c r="AO108" s="398"/>
      <c r="AP108" s="398"/>
      <c r="AQ108" s="398"/>
      <c r="AR108" s="398"/>
      <c r="AS108" s="398"/>
      <c r="AT108" s="398"/>
      <c r="AU108" s="398"/>
      <c r="AV108" s="398"/>
      <c r="AW108" s="398"/>
      <c r="AX108" s="398"/>
      <c r="AY108" s="398"/>
      <c r="AZ108" s="398"/>
      <c r="BA108" s="398"/>
      <c r="BB108" s="398"/>
      <c r="BC108" s="398"/>
      <c r="BD108" s="398"/>
      <c r="BE108" s="398"/>
      <c r="BF108" s="398"/>
      <c r="BG108" s="398"/>
      <c r="BH108" s="398"/>
      <c r="BI108" s="398"/>
      <c r="BJ108" s="398"/>
      <c r="BK108" s="398"/>
      <c r="BL108" s="398"/>
      <c r="BM108" s="398"/>
      <c r="BN108" s="398"/>
      <c r="BO108" s="398"/>
      <c r="BP108" s="398"/>
      <c r="BQ108" s="398"/>
      <c r="BR108" s="398"/>
      <c r="BS108" s="398"/>
      <c r="BT108" s="398"/>
      <c r="BU108" s="398"/>
      <c r="BV108" s="398"/>
      <c r="BW108" s="398"/>
      <c r="BX108" s="398"/>
      <c r="BY108" s="398"/>
      <c r="BZ108" s="398"/>
      <c r="CA108" s="398"/>
      <c r="CB108" s="398"/>
      <c r="CC108" s="398"/>
      <c r="CD108" s="398"/>
      <c r="CE108" s="398"/>
      <c r="CF108" s="398"/>
      <c r="CG108" s="398"/>
      <c r="CH108" s="398"/>
      <c r="CI108" s="398"/>
      <c r="CJ108" s="398"/>
      <c r="CK108" s="398"/>
      <c r="CL108" s="398"/>
      <c r="CM108" s="398"/>
      <c r="CN108" s="398"/>
      <c r="CO108" s="398"/>
      <c r="CP108" s="398"/>
      <c r="CQ108" s="398"/>
      <c r="CR108" s="1217"/>
      <c r="CS108" s="1217"/>
      <c r="CT108" s="1217"/>
      <c r="CU108" s="1217"/>
      <c r="CV108" s="1217"/>
      <c r="CW108" s="1217"/>
      <c r="CX108" s="1217"/>
      <c r="CY108" s="1217"/>
      <c r="CZ108" s="1217"/>
      <c r="DA108" s="1217"/>
      <c r="DB108" s="398"/>
      <c r="DC108" s="398"/>
      <c r="DD108" s="398"/>
      <c r="DE108" s="398"/>
      <c r="DF108" s="398"/>
      <c r="DG108" s="398"/>
      <c r="DH108" s="398"/>
      <c r="DI108" s="398"/>
      <c r="DJ108" s="398"/>
      <c r="DK108" s="398"/>
      <c r="DL108" s="398"/>
      <c r="DM108" s="398"/>
      <c r="DN108" s="398"/>
      <c r="DO108" s="398"/>
      <c r="DP108" s="398"/>
      <c r="DQ108" s="398"/>
      <c r="DR108" s="398"/>
      <c r="DS108" s="398"/>
      <c r="DT108" s="398"/>
      <c r="DU108" s="398"/>
      <c r="DV108" s="398"/>
      <c r="DW108" s="398"/>
      <c r="DX108" s="398"/>
      <c r="DY108" s="398"/>
      <c r="DZ108" s="398"/>
      <c r="EA108" s="398"/>
      <c r="EB108" s="398"/>
      <c r="EC108" s="398"/>
      <c r="ED108" s="398"/>
      <c r="EE108" s="398"/>
      <c r="EF108" s="398"/>
      <c r="EG108" s="398"/>
      <c r="EH108" s="398"/>
      <c r="EI108" s="398"/>
      <c r="EJ108" s="398"/>
      <c r="EK108" s="398"/>
      <c r="EL108" s="398"/>
      <c r="EM108" s="398"/>
      <c r="EN108" s="398"/>
      <c r="EO108" s="398"/>
      <c r="EP108" s="398"/>
      <c r="EQ108" s="398"/>
      <c r="ER108" s="398"/>
      <c r="ES108" s="398"/>
      <c r="ET108" s="398"/>
      <c r="EU108" s="398"/>
      <c r="EV108" s="398"/>
      <c r="EW108" s="398"/>
      <c r="EX108" s="398"/>
      <c r="EY108" s="398"/>
      <c r="EZ108" s="398"/>
      <c r="FA108" s="398"/>
      <c r="FB108" s="398"/>
      <c r="FC108" s="398"/>
      <c r="FD108" s="398"/>
      <c r="FE108" s="398"/>
      <c r="FF108" s="398"/>
      <c r="FG108" s="398"/>
      <c r="FH108" s="398"/>
      <c r="FI108" s="398"/>
      <c r="FJ108" s="398"/>
      <c r="FK108" s="398"/>
      <c r="FL108" s="398"/>
      <c r="FM108" s="398"/>
      <c r="FN108" s="398"/>
      <c r="FO108" s="398"/>
      <c r="FP108" s="398"/>
      <c r="FQ108" s="398"/>
      <c r="FR108" s="398"/>
      <c r="FS108" s="398"/>
      <c r="FT108" s="398"/>
      <c r="FU108" s="398"/>
      <c r="FV108" s="398"/>
      <c r="FW108" s="398"/>
      <c r="FX108" s="398"/>
      <c r="FY108" s="398"/>
      <c r="FZ108" s="398"/>
      <c r="GA108" s="398"/>
      <c r="GB108" s="398"/>
      <c r="GC108" s="398"/>
      <c r="GD108" s="398"/>
      <c r="GE108" s="398"/>
      <c r="GF108" s="398"/>
      <c r="GG108" s="398"/>
      <c r="GH108" s="398"/>
      <c r="GI108" s="398"/>
      <c r="GJ108" s="398"/>
      <c r="GK108" s="398"/>
      <c r="GL108" s="398"/>
      <c r="GM108" s="398"/>
      <c r="GN108" s="398"/>
      <c r="GO108" s="398"/>
      <c r="GP108" s="398"/>
      <c r="GQ108" s="398"/>
      <c r="GR108" s="398"/>
      <c r="GS108" s="398"/>
      <c r="GT108" s="398"/>
      <c r="GU108" s="398"/>
      <c r="GV108" s="398"/>
      <c r="GW108" s="398"/>
      <c r="GX108" s="398"/>
      <c r="GY108" s="398"/>
      <c r="GZ108" s="398"/>
      <c r="HA108" s="398"/>
      <c r="HB108" s="398"/>
    </row>
  </sheetData>
  <mergeCells count="60">
    <mergeCell ref="A3:F3"/>
    <mergeCell ref="L3:N3"/>
    <mergeCell ref="F6:J6"/>
    <mergeCell ref="A7:C13"/>
    <mergeCell ref="F7:G7"/>
    <mergeCell ref="T7:U13"/>
    <mergeCell ref="V7:X13"/>
    <mergeCell ref="AO7:AP13"/>
    <mergeCell ref="AQ7:AS13"/>
    <mergeCell ref="BJ7:BK13"/>
    <mergeCell ref="BL7:BN13"/>
    <mergeCell ref="GH7:GJ13"/>
    <mergeCell ref="CE7:CF13"/>
    <mergeCell ref="CG7:CI13"/>
    <mergeCell ref="CZ7:DA13"/>
    <mergeCell ref="DB7:DD13"/>
    <mergeCell ref="DB41:DD47"/>
    <mergeCell ref="DU41:DV47"/>
    <mergeCell ref="DW41:DY47"/>
    <mergeCell ref="EP41:EQ47"/>
    <mergeCell ref="AQ41:AS47"/>
    <mergeCell ref="BJ41:BK47"/>
    <mergeCell ref="BL41:BN47"/>
    <mergeCell ref="CE41:CF47"/>
    <mergeCell ref="CG41:CI47"/>
    <mergeCell ref="ER41:ET47"/>
    <mergeCell ref="DU7:DV13"/>
    <mergeCell ref="DW7:DY13"/>
    <mergeCell ref="HA7:HB13"/>
    <mergeCell ref="ER7:ET13"/>
    <mergeCell ref="FK7:FL13"/>
    <mergeCell ref="FM7:FO13"/>
    <mergeCell ref="GF7:GG13"/>
    <mergeCell ref="FK41:FL47"/>
    <mergeCell ref="FM41:FO47"/>
    <mergeCell ref="GF41:GG47"/>
    <mergeCell ref="GH41:GJ47"/>
    <mergeCell ref="HA41:HB47"/>
    <mergeCell ref="EP7:EQ13"/>
    <mergeCell ref="A41:C47"/>
    <mergeCell ref="T41:U47"/>
    <mergeCell ref="V41:X47"/>
    <mergeCell ref="AO41:AP47"/>
    <mergeCell ref="DW75:DY81"/>
    <mergeCell ref="BJ75:BK81"/>
    <mergeCell ref="BL75:BN81"/>
    <mergeCell ref="CE75:CF81"/>
    <mergeCell ref="DB75:DD81"/>
    <mergeCell ref="DU75:DV81"/>
    <mergeCell ref="A75:C81"/>
    <mergeCell ref="T75:U81"/>
    <mergeCell ref="V75:X81"/>
    <mergeCell ref="AO75:AP81"/>
    <mergeCell ref="AQ75:AS81"/>
    <mergeCell ref="CY41:CZ47"/>
    <mergeCell ref="EP75:EQ81"/>
    <mergeCell ref="ER75:ET81"/>
    <mergeCell ref="FK75:FL81"/>
    <mergeCell ref="FM75:FO81"/>
    <mergeCell ref="GF75:GG81"/>
  </mergeCells>
  <phoneticPr fontId="4"/>
  <printOptions horizontalCentered="1"/>
  <pageMargins left="0.59055118110236227" right="0.59055118110236227" top="0" bottom="0.19685039370078741" header="0" footer="0"/>
  <pageSetup paperSize="9" scale="47" pageOrder="overThenDown" orientation="portrait" r:id="rId1"/>
  <headerFooter alignWithMargins="0"/>
  <colBreaks count="19" manualBreakCount="19">
    <brk id="11" max="107" man="1"/>
    <brk id="21" max="107" man="1"/>
    <brk id="32" max="107" man="1"/>
    <brk id="42" max="107" man="1"/>
    <brk id="53" max="107" man="1"/>
    <brk id="63" max="107" man="1"/>
    <brk id="74" max="107" man="1"/>
    <brk id="84" max="107" man="1"/>
    <brk id="95" max="107" man="1"/>
    <brk id="105" max="107" man="1"/>
    <brk id="116" max="107" man="1"/>
    <brk id="126" max="107" man="1"/>
    <brk id="137" max="107" man="1"/>
    <brk id="147" max="107" man="1"/>
    <brk id="158" max="107" man="1"/>
    <brk id="168" max="107" man="1"/>
    <brk id="179" max="107" man="1"/>
    <brk id="189" max="107" man="1"/>
    <brk id="200" max="107" man="1"/>
  </col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03539C-6322-4E73-A085-DFB19A153648}">
  <dimension ref="A1:DW403"/>
  <sheetViews>
    <sheetView zoomScale="80" zoomScaleNormal="80" zoomScaleSheetLayoutView="70" workbookViewId="0"/>
  </sheetViews>
  <sheetFormatPr defaultColWidth="9" defaultRowHeight="13.5"/>
  <cols>
    <col min="1" max="1" width="8.85546875" style="23" customWidth="1"/>
    <col min="2" max="2" width="6.140625" style="23" customWidth="1"/>
    <col min="3" max="3" width="11.140625" style="23" customWidth="1"/>
    <col min="4" max="10" width="16.140625" style="23" customWidth="1"/>
    <col min="11" max="11" width="16.85546875" style="23" customWidth="1"/>
    <col min="12" max="19" width="16.140625" style="23" customWidth="1"/>
    <col min="20" max="20" width="8.85546875" style="23" customWidth="1"/>
    <col min="21" max="21" width="7.42578125" style="23" customWidth="1"/>
    <col min="22" max="22" width="8.85546875" style="23" customWidth="1"/>
    <col min="23" max="23" width="6.140625" style="23" customWidth="1"/>
    <col min="24" max="24" width="11.140625" style="23" customWidth="1"/>
    <col min="25" max="40" width="16.140625" style="23" customWidth="1"/>
    <col min="41" max="41" width="8.85546875" style="23" customWidth="1"/>
    <col min="42" max="42" width="7.42578125" style="23" customWidth="1"/>
    <col min="43" max="43" width="8.85546875" style="23" customWidth="1"/>
    <col min="44" max="44" width="6.140625" style="23" customWidth="1"/>
    <col min="45" max="45" width="11.140625" style="23" customWidth="1"/>
    <col min="46" max="61" width="16.140625" style="23" customWidth="1"/>
    <col min="62" max="62" width="8.85546875" style="23" customWidth="1"/>
    <col min="63" max="63" width="7.42578125" style="23" customWidth="1"/>
    <col min="64" max="64" width="8.85546875" style="23" customWidth="1"/>
    <col min="65" max="65" width="6.140625" style="23" customWidth="1"/>
    <col min="66" max="66" width="11.140625" style="23" customWidth="1"/>
    <col min="67" max="82" width="16.140625" style="23" customWidth="1"/>
    <col min="83" max="83" width="8.85546875" style="23" customWidth="1"/>
    <col min="84" max="84" width="7.42578125" style="23" customWidth="1"/>
    <col min="85" max="85" width="8.85546875" style="23" customWidth="1"/>
    <col min="86" max="86" width="6.140625" style="23" customWidth="1"/>
    <col min="87" max="87" width="11.140625" style="23" customWidth="1"/>
    <col min="88" max="103" width="16.140625" style="23" customWidth="1"/>
    <col min="104" max="104" width="8.85546875" style="23" customWidth="1"/>
    <col min="105" max="105" width="7.42578125" style="23" customWidth="1"/>
    <col min="106" max="106" width="8.85546875" style="23" customWidth="1"/>
    <col min="107" max="107" width="6.140625" style="23" customWidth="1"/>
    <col min="108" max="108" width="11.140625" style="23" customWidth="1"/>
    <col min="109" max="124" width="16.140625" style="23" customWidth="1"/>
    <col min="125" max="125" width="8.85546875" style="23" customWidth="1"/>
    <col min="126" max="126" width="7.42578125" style="23" customWidth="1"/>
    <col min="127" max="16384" width="9" style="23"/>
  </cols>
  <sheetData>
    <row r="1" spans="1:127">
      <c r="A1" s="668" t="s">
        <v>1147</v>
      </c>
      <c r="B1" s="668"/>
      <c r="C1" s="668"/>
      <c r="D1" s="763" t="s">
        <v>1224</v>
      </c>
      <c r="E1" s="668"/>
      <c r="F1" s="668"/>
      <c r="G1" s="668"/>
      <c r="H1" s="668"/>
      <c r="I1" s="668"/>
      <c r="J1" s="668"/>
      <c r="K1" s="668"/>
      <c r="L1" s="668"/>
      <c r="M1" s="668"/>
      <c r="N1" s="668"/>
      <c r="O1" s="668"/>
      <c r="P1" s="668"/>
      <c r="Q1" s="668"/>
      <c r="R1" s="668" t="s">
        <v>1147</v>
      </c>
      <c r="S1" s="763" t="s">
        <v>1224</v>
      </c>
      <c r="T1" s="668"/>
      <c r="U1" s="668"/>
      <c r="V1" s="668" t="s">
        <v>1147</v>
      </c>
      <c r="W1" s="668"/>
      <c r="X1" s="668"/>
      <c r="Y1" s="763" t="s">
        <v>1224</v>
      </c>
      <c r="Z1" s="668"/>
      <c r="AA1" s="668"/>
      <c r="AB1" s="668"/>
      <c r="AC1" s="668"/>
      <c r="AD1" s="668"/>
      <c r="AE1" s="668"/>
      <c r="AF1" s="668"/>
      <c r="AG1" s="668"/>
      <c r="AH1" s="668"/>
      <c r="AI1" s="668"/>
      <c r="AJ1" s="668"/>
      <c r="AK1" s="668"/>
      <c r="AL1" s="668"/>
      <c r="AM1" s="668" t="s">
        <v>1147</v>
      </c>
      <c r="AN1" s="763" t="s">
        <v>1224</v>
      </c>
      <c r="AO1" s="668"/>
      <c r="AP1" s="668"/>
      <c r="AQ1" s="668" t="s">
        <v>1147</v>
      </c>
      <c r="AR1" s="668"/>
      <c r="AS1" s="668"/>
      <c r="AT1" s="763" t="s">
        <v>1224</v>
      </c>
      <c r="AU1" s="668"/>
      <c r="AV1" s="668"/>
      <c r="AW1" s="668"/>
      <c r="AX1" s="668"/>
      <c r="AY1" s="668"/>
      <c r="AZ1" s="668"/>
      <c r="BA1" s="668"/>
      <c r="BB1" s="668"/>
      <c r="BC1" s="668"/>
      <c r="BD1" s="668"/>
      <c r="BE1" s="668"/>
      <c r="BF1" s="668"/>
      <c r="BG1" s="668"/>
      <c r="BH1" s="668" t="s">
        <v>1147</v>
      </c>
      <c r="BI1" s="763" t="s">
        <v>1224</v>
      </c>
      <c r="BJ1" s="668"/>
      <c r="BK1" s="668"/>
      <c r="BL1" s="668" t="s">
        <v>1147</v>
      </c>
      <c r="BM1" s="668"/>
      <c r="BN1" s="668"/>
      <c r="BO1" s="763" t="s">
        <v>1224</v>
      </c>
      <c r="BP1" s="668"/>
      <c r="BQ1" s="668"/>
      <c r="BR1" s="668"/>
      <c r="BS1" s="668"/>
      <c r="BT1" s="668"/>
      <c r="BU1" s="668"/>
      <c r="BV1" s="668"/>
      <c r="BW1" s="668"/>
      <c r="BX1" s="668"/>
      <c r="BY1" s="668"/>
      <c r="BZ1" s="668"/>
      <c r="CA1" s="668"/>
      <c r="CB1" s="668"/>
      <c r="CC1" s="668" t="s">
        <v>1147</v>
      </c>
      <c r="CD1" s="763" t="s">
        <v>1224</v>
      </c>
      <c r="CE1" s="668"/>
      <c r="CF1" s="668"/>
      <c r="CG1" s="668" t="s">
        <v>1147</v>
      </c>
      <c r="CH1" s="668"/>
      <c r="CI1" s="668"/>
      <c r="CJ1" s="763" t="s">
        <v>1224</v>
      </c>
      <c r="CK1" s="668"/>
      <c r="CL1" s="668"/>
      <c r="CM1" s="668"/>
      <c r="CN1" s="668"/>
      <c r="CO1" s="668"/>
      <c r="CP1" s="668"/>
      <c r="CQ1" s="668"/>
      <c r="CR1" s="668"/>
      <c r="CS1" s="668"/>
      <c r="CT1" s="668"/>
      <c r="CU1" s="668"/>
      <c r="CV1" s="668"/>
      <c r="CW1" s="668"/>
      <c r="CX1" s="668" t="s">
        <v>1147</v>
      </c>
      <c r="CY1" s="763" t="s">
        <v>1224</v>
      </c>
      <c r="CZ1" s="668"/>
      <c r="DA1" s="668"/>
      <c r="DB1" s="668" t="s">
        <v>1147</v>
      </c>
      <c r="DC1" s="668"/>
      <c r="DD1" s="668"/>
      <c r="DE1" s="763" t="s">
        <v>1224</v>
      </c>
      <c r="DF1" s="668"/>
      <c r="DG1" s="668"/>
      <c r="DH1" s="668"/>
      <c r="DI1" s="668"/>
      <c r="DJ1" s="668"/>
      <c r="DK1" s="668"/>
      <c r="DL1" s="668"/>
      <c r="DM1" s="668"/>
      <c r="DN1" s="668"/>
      <c r="DO1" s="668"/>
      <c r="DP1" s="668"/>
      <c r="DQ1" s="668"/>
      <c r="DR1" s="668"/>
      <c r="DS1" s="668" t="s">
        <v>1147</v>
      </c>
      <c r="DT1" s="763" t="s">
        <v>1224</v>
      </c>
      <c r="DU1" s="668"/>
      <c r="DV1" s="668"/>
    </row>
    <row r="2" spans="1:127">
      <c r="A2" s="763" t="s">
        <v>1381</v>
      </c>
      <c r="B2" s="763"/>
      <c r="C2" s="763"/>
      <c r="D2" s="1273" t="s">
        <v>1382</v>
      </c>
      <c r="E2" s="668"/>
      <c r="F2" s="668"/>
      <c r="G2" s="668"/>
      <c r="H2" s="668"/>
      <c r="I2" s="668"/>
      <c r="J2" s="668"/>
      <c r="K2" s="668"/>
      <c r="L2" s="668"/>
      <c r="M2" s="668"/>
      <c r="N2" s="668"/>
      <c r="O2" s="668"/>
      <c r="P2" s="668"/>
      <c r="Q2" s="668"/>
      <c r="R2" s="763" t="s">
        <v>1381</v>
      </c>
      <c r="S2" s="1273" t="s">
        <v>1382</v>
      </c>
      <c r="T2" s="668"/>
      <c r="U2" s="668"/>
      <c r="V2" s="763" t="s">
        <v>1381</v>
      </c>
      <c r="W2" s="763"/>
      <c r="X2" s="763"/>
      <c r="Y2" s="1273" t="s">
        <v>1382</v>
      </c>
      <c r="Z2" s="668"/>
      <c r="AA2" s="668"/>
      <c r="AB2" s="668"/>
      <c r="AC2" s="668"/>
      <c r="AD2" s="668"/>
      <c r="AE2" s="668"/>
      <c r="AF2" s="668"/>
      <c r="AG2" s="668"/>
      <c r="AH2" s="668"/>
      <c r="AI2" s="668"/>
      <c r="AJ2" s="668"/>
      <c r="AK2" s="668"/>
      <c r="AL2" s="668"/>
      <c r="AM2" s="763" t="s">
        <v>1381</v>
      </c>
      <c r="AN2" s="1273" t="s">
        <v>1382</v>
      </c>
      <c r="AO2" s="668"/>
      <c r="AP2" s="668"/>
      <c r="AQ2" s="763" t="s">
        <v>1381</v>
      </c>
      <c r="AR2" s="763"/>
      <c r="AS2" s="763"/>
      <c r="AT2" s="1273" t="s">
        <v>1382</v>
      </c>
      <c r="AU2" s="668"/>
      <c r="AV2" s="668"/>
      <c r="AW2" s="668"/>
      <c r="AX2" s="668"/>
      <c r="AY2" s="668"/>
      <c r="AZ2" s="668"/>
      <c r="BA2" s="668"/>
      <c r="BB2" s="668"/>
      <c r="BC2" s="668"/>
      <c r="BD2" s="668"/>
      <c r="BE2" s="668"/>
      <c r="BF2" s="668"/>
      <c r="BG2" s="668"/>
      <c r="BH2" s="763" t="s">
        <v>1381</v>
      </c>
      <c r="BI2" s="1273" t="s">
        <v>1382</v>
      </c>
      <c r="BJ2" s="668"/>
      <c r="BK2" s="668"/>
      <c r="BL2" s="763" t="s">
        <v>1383</v>
      </c>
      <c r="BM2" s="763"/>
      <c r="BN2" s="763"/>
      <c r="BO2" s="1273" t="s">
        <v>1382</v>
      </c>
      <c r="BP2" s="668"/>
      <c r="BQ2" s="668"/>
      <c r="BR2" s="668"/>
      <c r="BS2" s="668"/>
      <c r="BT2" s="668"/>
      <c r="BU2" s="668"/>
      <c r="BV2" s="668"/>
      <c r="BW2" s="668"/>
      <c r="BX2" s="668"/>
      <c r="BY2" s="668"/>
      <c r="BZ2" s="668"/>
      <c r="CA2" s="668"/>
      <c r="CB2" s="668"/>
      <c r="CC2" s="763" t="s">
        <v>1383</v>
      </c>
      <c r="CD2" s="1273" t="s">
        <v>1382</v>
      </c>
      <c r="CE2" s="668"/>
      <c r="CF2" s="668"/>
      <c r="CG2" s="763" t="s">
        <v>1383</v>
      </c>
      <c r="CH2" s="763"/>
      <c r="CI2" s="763"/>
      <c r="CJ2" s="1273" t="s">
        <v>1382</v>
      </c>
      <c r="CK2" s="668"/>
      <c r="CL2" s="668"/>
      <c r="CM2" s="668"/>
      <c r="CN2" s="668"/>
      <c r="CO2" s="668"/>
      <c r="CP2" s="668"/>
      <c r="CQ2" s="668"/>
      <c r="CR2" s="668"/>
      <c r="CS2" s="668"/>
      <c r="CT2" s="668"/>
      <c r="CU2" s="668"/>
      <c r="CV2" s="668"/>
      <c r="CW2" s="668"/>
      <c r="CX2" s="763" t="s">
        <v>1383</v>
      </c>
      <c r="CY2" s="1273" t="s">
        <v>1382</v>
      </c>
      <c r="CZ2" s="668"/>
      <c r="DA2" s="668"/>
      <c r="DB2" s="763" t="s">
        <v>1383</v>
      </c>
      <c r="DC2" s="763"/>
      <c r="DD2" s="763"/>
      <c r="DE2" s="1273" t="s">
        <v>1382</v>
      </c>
      <c r="DF2" s="668"/>
      <c r="DG2" s="668"/>
      <c r="DH2" s="668"/>
      <c r="DI2" s="668"/>
      <c r="DJ2" s="668"/>
      <c r="DK2" s="668"/>
      <c r="DL2" s="668"/>
      <c r="DM2" s="668"/>
      <c r="DN2" s="668"/>
      <c r="DO2" s="668"/>
      <c r="DP2" s="668"/>
      <c r="DQ2" s="668"/>
      <c r="DR2" s="668"/>
      <c r="DS2" s="763" t="s">
        <v>1383</v>
      </c>
      <c r="DT2" s="1273" t="s">
        <v>1382</v>
      </c>
      <c r="DU2" s="668"/>
      <c r="DV2" s="668"/>
    </row>
    <row r="3" spans="1:127">
      <c r="A3" s="529"/>
      <c r="B3" s="529"/>
      <c r="C3" s="529"/>
      <c r="D3" s="529"/>
    </row>
    <row r="4" spans="1:127" ht="14.25">
      <c r="A4" s="398" t="s">
        <v>192</v>
      </c>
      <c r="B4" s="398"/>
      <c r="C4" s="398"/>
      <c r="D4" s="397"/>
      <c r="E4" s="398"/>
      <c r="F4" s="397"/>
      <c r="G4" s="398"/>
      <c r="H4" s="398"/>
      <c r="I4" s="398"/>
      <c r="J4" s="398"/>
      <c r="K4" s="398"/>
      <c r="L4" s="398"/>
      <c r="M4" s="398"/>
      <c r="N4" s="398"/>
      <c r="O4" s="398"/>
      <c r="P4" s="398"/>
      <c r="Q4" s="398"/>
      <c r="R4" s="398"/>
      <c r="S4" s="398"/>
      <c r="T4" s="398"/>
      <c r="U4" s="398"/>
      <c r="V4" s="398"/>
      <c r="W4" s="398"/>
      <c r="X4" s="398"/>
      <c r="Y4" s="398"/>
      <c r="Z4" s="398"/>
      <c r="AA4" s="398"/>
      <c r="AB4" s="398"/>
      <c r="AC4" s="398"/>
      <c r="AD4" s="398"/>
      <c r="AE4" s="398"/>
      <c r="AF4" s="398"/>
      <c r="AG4" s="398"/>
      <c r="AH4" s="398"/>
      <c r="AI4" s="398"/>
      <c r="AJ4" s="398"/>
      <c r="AK4" s="398"/>
      <c r="AL4" s="398"/>
      <c r="AM4" s="398"/>
      <c r="AN4" s="398"/>
      <c r="AO4" s="398"/>
      <c r="AP4" s="398"/>
      <c r="AQ4" s="398"/>
      <c r="AR4" s="398"/>
      <c r="AS4" s="398"/>
      <c r="AT4" s="398"/>
      <c r="AU4" s="398"/>
      <c r="AV4" s="100"/>
      <c r="AW4" s="398"/>
      <c r="AX4" s="398"/>
      <c r="AY4" s="398"/>
      <c r="AZ4" s="398"/>
      <c r="BA4" s="398"/>
      <c r="BB4" s="398"/>
      <c r="BC4" s="398"/>
      <c r="BD4" s="398"/>
      <c r="BE4" s="398"/>
      <c r="BF4" s="398"/>
      <c r="BG4" s="398"/>
      <c r="BH4" s="398"/>
      <c r="BI4" s="398"/>
      <c r="BJ4" s="398"/>
      <c r="BK4" s="398"/>
      <c r="BL4" s="398"/>
      <c r="BM4" s="398"/>
      <c r="BN4" s="398"/>
      <c r="BO4" s="398"/>
      <c r="BP4" s="398"/>
      <c r="BQ4" s="398"/>
      <c r="BR4" s="398"/>
      <c r="BS4" s="398"/>
      <c r="BT4" s="398"/>
      <c r="BU4" s="398"/>
      <c r="BV4" s="398"/>
      <c r="BW4" s="398"/>
      <c r="BX4" s="398"/>
      <c r="BY4" s="398"/>
      <c r="BZ4" s="398"/>
      <c r="CA4" s="398"/>
      <c r="CB4" s="398"/>
      <c r="CC4" s="398"/>
      <c r="CD4" s="398"/>
      <c r="CE4" s="398"/>
      <c r="CF4" s="398"/>
      <c r="CG4" s="398"/>
      <c r="CH4" s="398"/>
      <c r="CI4" s="398"/>
      <c r="CJ4" s="398"/>
      <c r="CK4" s="398"/>
      <c r="CL4" s="398"/>
      <c r="CM4" s="398"/>
      <c r="CN4" s="398"/>
      <c r="CO4" s="398"/>
      <c r="CP4" s="398"/>
      <c r="CQ4" s="398"/>
      <c r="CR4" s="398"/>
      <c r="CS4" s="398"/>
      <c r="CT4" s="398"/>
      <c r="CU4" s="398"/>
      <c r="CV4" s="398"/>
      <c r="CW4" s="398"/>
      <c r="CX4" s="398"/>
      <c r="CY4" s="398"/>
      <c r="CZ4" s="398"/>
      <c r="DA4" s="398"/>
      <c r="DB4" s="398"/>
      <c r="DC4" s="398"/>
      <c r="DD4" s="398"/>
      <c r="DE4" s="398"/>
      <c r="DF4" s="398"/>
      <c r="DG4" s="398"/>
      <c r="DH4" s="398"/>
      <c r="DI4" s="398"/>
      <c r="DJ4" s="398"/>
      <c r="DK4" s="398"/>
      <c r="DL4" s="398"/>
      <c r="DM4" s="398"/>
      <c r="DN4" s="398"/>
      <c r="DO4" s="398"/>
      <c r="DP4" s="398"/>
      <c r="DQ4" s="398"/>
      <c r="DR4" s="398"/>
      <c r="DS4" s="398"/>
      <c r="DT4" s="398"/>
      <c r="DU4" s="398"/>
      <c r="DV4" s="398"/>
    </row>
    <row r="5" spans="1:127" ht="17.25">
      <c r="A5" s="574" t="s">
        <v>1384</v>
      </c>
      <c r="B5" s="574"/>
      <c r="C5" s="574"/>
      <c r="D5" s="574"/>
      <c r="E5" s="398"/>
      <c r="F5" s="691" t="s">
        <v>1385</v>
      </c>
      <c r="G5" s="398"/>
      <c r="H5" s="398"/>
      <c r="I5" s="398"/>
      <c r="J5" s="398"/>
      <c r="K5" s="398"/>
      <c r="L5" s="493"/>
      <c r="M5" s="398"/>
      <c r="N5" s="398"/>
      <c r="O5" s="398"/>
      <c r="P5" s="398"/>
      <c r="Q5" s="398"/>
      <c r="R5" s="398"/>
      <c r="S5" s="398"/>
      <c r="T5" s="398"/>
      <c r="U5" s="398"/>
      <c r="V5" s="398"/>
      <c r="W5" s="398"/>
      <c r="X5" s="398"/>
      <c r="Y5" s="398"/>
      <c r="Z5" s="398"/>
      <c r="AA5" s="398"/>
      <c r="AB5" s="398"/>
      <c r="AC5" s="398"/>
      <c r="AD5" s="398"/>
      <c r="AE5" s="398"/>
      <c r="AF5" s="398"/>
      <c r="AG5" s="398"/>
      <c r="AH5" s="398"/>
      <c r="AI5" s="398"/>
      <c r="AJ5" s="398"/>
      <c r="AK5" s="398"/>
      <c r="AL5" s="398"/>
      <c r="AM5" s="398"/>
      <c r="AN5" s="398"/>
      <c r="AO5" s="398"/>
      <c r="AP5" s="398"/>
      <c r="AQ5" s="398"/>
      <c r="AR5" s="398"/>
      <c r="AS5" s="398"/>
      <c r="AT5" s="398"/>
      <c r="AU5" s="398"/>
      <c r="AV5" s="398"/>
      <c r="AW5" s="398"/>
      <c r="AX5" s="398"/>
      <c r="AY5" s="398"/>
      <c r="AZ5" s="398"/>
      <c r="BA5" s="398"/>
      <c r="BB5" s="398"/>
      <c r="BC5" s="398"/>
      <c r="BD5" s="398"/>
      <c r="BE5" s="398"/>
      <c r="BF5" s="398"/>
      <c r="BG5" s="398"/>
      <c r="BH5" s="398"/>
      <c r="BI5" s="398"/>
      <c r="BJ5" s="398"/>
      <c r="BK5" s="398"/>
      <c r="BL5" s="574" t="s">
        <v>1384</v>
      </c>
      <c r="BM5" s="574"/>
      <c r="BN5" s="574"/>
      <c r="BO5" s="574"/>
      <c r="BP5" s="398"/>
      <c r="BQ5" s="691" t="s">
        <v>1385</v>
      </c>
      <c r="BR5" s="398"/>
      <c r="BS5" s="398"/>
      <c r="BT5" s="398"/>
      <c r="BU5" s="398"/>
      <c r="BV5" s="398"/>
      <c r="BW5" s="398"/>
      <c r="BX5" s="398"/>
      <c r="BY5" s="398"/>
      <c r="BZ5" s="398"/>
      <c r="CA5" s="398"/>
      <c r="CB5" s="398"/>
      <c r="CC5" s="398"/>
      <c r="CD5" s="398"/>
      <c r="CE5" s="398"/>
      <c r="CF5" s="398"/>
      <c r="CG5" s="398"/>
      <c r="CH5" s="398"/>
      <c r="CI5" s="398"/>
      <c r="CJ5" s="398"/>
      <c r="CK5" s="398"/>
      <c r="CL5" s="398"/>
      <c r="CM5" s="398"/>
      <c r="CN5" s="398"/>
      <c r="CO5" s="398"/>
      <c r="CP5" s="398"/>
      <c r="CQ5" s="398"/>
      <c r="CR5" s="398"/>
      <c r="CS5" s="398"/>
      <c r="CT5" s="398"/>
      <c r="CU5" s="398"/>
      <c r="CV5" s="398"/>
      <c r="CW5" s="398"/>
      <c r="CX5" s="398"/>
      <c r="CY5" s="398"/>
      <c r="CZ5" s="398"/>
      <c r="DA5" s="398"/>
      <c r="DB5" s="398"/>
      <c r="DC5" s="398"/>
      <c r="DD5" s="398"/>
      <c r="DE5" s="398"/>
      <c r="DF5" s="398"/>
      <c r="DG5" s="398"/>
      <c r="DH5" s="398"/>
      <c r="DI5" s="398"/>
      <c r="DJ5" s="398"/>
      <c r="DK5" s="398"/>
      <c r="DL5" s="398"/>
      <c r="DM5" s="398"/>
      <c r="DN5" s="398"/>
      <c r="DO5" s="398"/>
      <c r="DP5" s="398"/>
      <c r="DQ5" s="398"/>
      <c r="DR5" s="398"/>
      <c r="DS5" s="398"/>
      <c r="DT5" s="398"/>
      <c r="DU5" s="398"/>
      <c r="DV5" s="398"/>
    </row>
    <row r="6" spans="1:127" ht="14.25" customHeight="1">
      <c r="A6" s="398"/>
      <c r="B6" s="398"/>
      <c r="C6" s="398"/>
      <c r="D6" s="397" t="s">
        <v>1386</v>
      </c>
      <c r="E6" s="398"/>
      <c r="F6" s="397" t="s">
        <v>1387</v>
      </c>
      <c r="G6" s="398"/>
      <c r="H6" s="398"/>
      <c r="I6" s="398"/>
      <c r="J6" s="398"/>
      <c r="K6" s="398"/>
      <c r="L6" s="398"/>
      <c r="M6" s="398"/>
      <c r="N6" s="398"/>
      <c r="O6" s="398"/>
      <c r="P6" s="398"/>
      <c r="Q6" s="398"/>
      <c r="R6" s="398"/>
      <c r="S6" s="398"/>
      <c r="T6" s="398"/>
      <c r="U6" s="398"/>
      <c r="V6" s="398"/>
      <c r="W6" s="398"/>
      <c r="X6" s="398"/>
      <c r="Y6" s="398"/>
      <c r="Z6" s="398"/>
      <c r="AA6" s="398"/>
      <c r="AB6" s="398"/>
      <c r="AC6" s="398"/>
      <c r="AD6" s="398"/>
      <c r="AE6" s="398"/>
      <c r="AF6" s="1274" t="s">
        <v>1388</v>
      </c>
      <c r="AG6" s="398"/>
      <c r="AH6" s="398"/>
      <c r="AI6" s="398"/>
      <c r="AJ6" s="398"/>
      <c r="AK6" s="398"/>
      <c r="AL6" s="398"/>
      <c r="AM6" s="398"/>
      <c r="AN6" s="398"/>
      <c r="AO6" s="398"/>
      <c r="AP6" s="398"/>
      <c r="AQ6" s="398"/>
      <c r="AR6" s="398"/>
      <c r="AS6" s="398"/>
      <c r="AT6" s="124"/>
      <c r="AU6" s="398"/>
      <c r="AV6" s="398"/>
      <c r="AW6" s="398"/>
      <c r="AX6" s="398"/>
      <c r="AY6" s="398"/>
      <c r="AZ6" s="398"/>
      <c r="BA6" s="398"/>
      <c r="BB6" s="398"/>
      <c r="BC6" s="398"/>
      <c r="BD6" s="398"/>
      <c r="BE6" s="398"/>
      <c r="BF6" s="398"/>
      <c r="BG6" s="398"/>
      <c r="BH6" s="398"/>
      <c r="BI6" s="398"/>
      <c r="BJ6" s="398"/>
      <c r="BK6" s="398"/>
      <c r="BL6" s="398"/>
      <c r="BM6" s="398"/>
      <c r="BN6" s="398"/>
      <c r="BO6" s="397" t="s">
        <v>1389</v>
      </c>
      <c r="BP6" s="398"/>
      <c r="BQ6" s="575"/>
      <c r="BR6" s="398"/>
      <c r="BS6" s="398"/>
      <c r="BT6" s="398"/>
      <c r="BU6" s="398"/>
      <c r="BV6" s="398"/>
      <c r="BW6" s="398"/>
      <c r="BX6" s="398"/>
      <c r="BY6" s="398"/>
      <c r="BZ6" s="398"/>
      <c r="CA6" s="398"/>
      <c r="CB6" s="398"/>
      <c r="CC6" s="398"/>
      <c r="CD6" s="398"/>
      <c r="CE6" s="398"/>
      <c r="CF6" s="398"/>
      <c r="CG6" s="398"/>
      <c r="CH6" s="398"/>
      <c r="CI6" s="398"/>
      <c r="CJ6" s="398"/>
      <c r="CK6" s="398"/>
      <c r="CL6" s="398"/>
      <c r="CM6" s="398"/>
      <c r="CN6" s="398"/>
      <c r="CO6" s="398"/>
      <c r="CP6" s="398"/>
      <c r="CQ6" s="398"/>
      <c r="CR6" s="398"/>
      <c r="CS6" s="398"/>
      <c r="CT6" s="398"/>
      <c r="CU6" s="398"/>
      <c r="CV6" s="398"/>
      <c r="CW6" s="398"/>
      <c r="CX6" s="398"/>
      <c r="CY6" s="398"/>
      <c r="CZ6" s="398"/>
      <c r="DA6" s="398"/>
      <c r="DB6" s="398"/>
      <c r="DC6" s="398"/>
      <c r="DD6" s="398"/>
      <c r="DE6" s="124"/>
      <c r="DF6" s="474"/>
      <c r="DG6" s="398"/>
      <c r="DH6" s="398"/>
      <c r="DI6" s="398"/>
      <c r="DJ6" s="398"/>
      <c r="DK6" s="124"/>
      <c r="DL6" s="1274" t="s">
        <v>1388</v>
      </c>
      <c r="DM6" s="398"/>
      <c r="DN6" s="398"/>
      <c r="DO6" s="398"/>
      <c r="DP6" s="398"/>
      <c r="DQ6" s="398"/>
      <c r="DR6" s="398"/>
      <c r="DS6" s="398"/>
      <c r="DT6" s="398"/>
      <c r="DU6" s="398"/>
      <c r="DV6" s="398"/>
    </row>
    <row r="7" spans="1:127" ht="14.25" customHeight="1">
      <c r="A7" s="1495" t="s">
        <v>57</v>
      </c>
      <c r="B7" s="1496"/>
      <c r="C7" s="1497"/>
      <c r="D7" s="1071" t="s">
        <v>1390</v>
      </c>
      <c r="E7" s="1072" t="s">
        <v>223</v>
      </c>
      <c r="F7" s="532"/>
      <c r="G7" s="532"/>
      <c r="H7" s="1225"/>
      <c r="I7" s="532"/>
      <c r="J7" s="532"/>
      <c r="K7" s="1140" t="s">
        <v>1388</v>
      </c>
      <c r="L7" s="532"/>
      <c r="M7" s="532"/>
      <c r="N7" s="532"/>
      <c r="O7" s="532"/>
      <c r="P7" s="532"/>
      <c r="Q7" s="532"/>
      <c r="R7" s="532"/>
      <c r="S7" s="532"/>
      <c r="T7" s="1502" t="s">
        <v>62</v>
      </c>
      <c r="U7" s="1496"/>
      <c r="V7" s="1495" t="s">
        <v>57</v>
      </c>
      <c r="W7" s="1496"/>
      <c r="X7" s="1497"/>
      <c r="Y7" s="532"/>
      <c r="Z7" s="532"/>
      <c r="AA7" s="531" t="s">
        <v>1391</v>
      </c>
      <c r="AB7" s="532"/>
      <c r="AC7" s="532"/>
      <c r="AD7" s="1160" t="s">
        <v>1392</v>
      </c>
      <c r="AE7" s="532"/>
      <c r="AF7" s="1072"/>
      <c r="AG7" s="1069"/>
      <c r="AH7" s="532"/>
      <c r="AI7" s="532"/>
      <c r="AJ7" s="532"/>
      <c r="AK7" s="532"/>
      <c r="AL7" s="532"/>
      <c r="AM7" s="532"/>
      <c r="AN7" s="532"/>
      <c r="AO7" s="1502" t="s">
        <v>62</v>
      </c>
      <c r="AP7" s="1496"/>
      <c r="AQ7" s="1495" t="s">
        <v>57</v>
      </c>
      <c r="AR7" s="1496"/>
      <c r="AS7" s="1497"/>
      <c r="AT7" s="531" t="s">
        <v>1393</v>
      </c>
      <c r="AU7" s="1072"/>
      <c r="AV7" s="1069"/>
      <c r="AW7" s="1069"/>
      <c r="AX7" s="532"/>
      <c r="AY7" s="532"/>
      <c r="AZ7" s="532"/>
      <c r="BA7" s="1140" t="s">
        <v>1388</v>
      </c>
      <c r="BB7" s="531" t="s">
        <v>1394</v>
      </c>
      <c r="BC7" s="532"/>
      <c r="BD7" s="532"/>
      <c r="BE7" s="1202" t="s">
        <v>1395</v>
      </c>
      <c r="BF7" s="1071"/>
      <c r="BG7" s="532"/>
      <c r="BH7" s="1160"/>
      <c r="BI7" s="1275"/>
      <c r="BJ7" s="1502" t="s">
        <v>62</v>
      </c>
      <c r="BK7" s="1496"/>
      <c r="BL7" s="1495" t="s">
        <v>57</v>
      </c>
      <c r="BM7" s="1496"/>
      <c r="BN7" s="1497"/>
      <c r="BO7" s="1071" t="s">
        <v>1390</v>
      </c>
      <c r="BP7" s="1072" t="s">
        <v>223</v>
      </c>
      <c r="BQ7" s="532"/>
      <c r="BR7" s="532"/>
      <c r="BS7" s="1225"/>
      <c r="BT7" s="532"/>
      <c r="BU7" s="532"/>
      <c r="BV7" s="1140" t="s">
        <v>1388</v>
      </c>
      <c r="BW7" s="532"/>
      <c r="BX7" s="532"/>
      <c r="BY7" s="532"/>
      <c r="BZ7" s="532"/>
      <c r="CA7" s="532"/>
      <c r="CB7" s="532"/>
      <c r="CC7" s="532"/>
      <c r="CD7" s="532"/>
      <c r="CE7" s="1502" t="s">
        <v>62</v>
      </c>
      <c r="CF7" s="1496"/>
      <c r="CG7" s="1495" t="s">
        <v>57</v>
      </c>
      <c r="CH7" s="1496"/>
      <c r="CI7" s="1497"/>
      <c r="CJ7" s="532"/>
      <c r="CK7" s="532"/>
      <c r="CL7" s="532"/>
      <c r="CM7" s="532"/>
      <c r="CN7" s="531" t="s">
        <v>1396</v>
      </c>
      <c r="CO7" s="532"/>
      <c r="CP7" s="532"/>
      <c r="CQ7" s="1140" t="s">
        <v>1388</v>
      </c>
      <c r="CR7" s="1202" t="s">
        <v>1397</v>
      </c>
      <c r="CS7" s="1072"/>
      <c r="CT7" s="1069"/>
      <c r="CU7" s="532"/>
      <c r="CV7" s="532"/>
      <c r="CW7" s="532"/>
      <c r="CX7" s="1071"/>
      <c r="CY7" s="532"/>
      <c r="CZ7" s="1502" t="s">
        <v>62</v>
      </c>
      <c r="DA7" s="1496"/>
      <c r="DB7" s="1495" t="s">
        <v>57</v>
      </c>
      <c r="DC7" s="1496"/>
      <c r="DD7" s="1497"/>
      <c r="DE7" s="532"/>
      <c r="DF7" s="532"/>
      <c r="DG7" s="531" t="s">
        <v>1398</v>
      </c>
      <c r="DH7" s="532"/>
      <c r="DI7" s="1072"/>
      <c r="DJ7" s="532" t="s">
        <v>1399</v>
      </c>
      <c r="DK7" s="124"/>
      <c r="DL7" s="532"/>
      <c r="DM7" s="532"/>
      <c r="DN7" s="532"/>
      <c r="DO7" s="532"/>
      <c r="DP7" s="532"/>
      <c r="DQ7" s="532"/>
      <c r="DR7" s="532"/>
      <c r="DS7" s="403" t="s">
        <v>1400</v>
      </c>
      <c r="DT7" s="532"/>
      <c r="DU7" s="1502" t="s">
        <v>62</v>
      </c>
      <c r="DV7" s="1496"/>
    </row>
    <row r="8" spans="1:127" ht="14.25">
      <c r="A8" s="1498"/>
      <c r="B8" s="1498"/>
      <c r="C8" s="1499"/>
      <c r="D8" s="100" t="s">
        <v>755</v>
      </c>
      <c r="E8" s="587" t="s">
        <v>1102</v>
      </c>
      <c r="F8" s="537" t="s">
        <v>78</v>
      </c>
      <c r="G8" s="587" t="s">
        <v>81</v>
      </c>
      <c r="H8" s="587" t="s">
        <v>82</v>
      </c>
      <c r="I8" s="533" t="s">
        <v>83</v>
      </c>
      <c r="J8" s="100" t="s">
        <v>84</v>
      </c>
      <c r="K8" s="533" t="s">
        <v>85</v>
      </c>
      <c r="L8" s="533" t="s">
        <v>86</v>
      </c>
      <c r="M8" s="533" t="s">
        <v>87</v>
      </c>
      <c r="N8" s="85" t="s">
        <v>1168</v>
      </c>
      <c r="O8" s="537" t="s">
        <v>1104</v>
      </c>
      <c r="P8" s="587" t="s">
        <v>91</v>
      </c>
      <c r="Q8" s="533" t="s">
        <v>70</v>
      </c>
      <c r="R8" s="590" t="s">
        <v>97</v>
      </c>
      <c r="S8" s="533" t="s">
        <v>98</v>
      </c>
      <c r="T8" s="1503"/>
      <c r="U8" s="1498"/>
      <c r="V8" s="1498"/>
      <c r="W8" s="1498"/>
      <c r="X8" s="1499"/>
      <c r="Y8" s="533" t="s">
        <v>71</v>
      </c>
      <c r="Z8" s="533" t="s">
        <v>72</v>
      </c>
      <c r="AA8" s="100" t="s">
        <v>755</v>
      </c>
      <c r="AB8" s="587" t="s">
        <v>1102</v>
      </c>
      <c r="AC8" s="537" t="s">
        <v>78</v>
      </c>
      <c r="AD8" s="537" t="s">
        <v>81</v>
      </c>
      <c r="AE8" s="587" t="s">
        <v>82</v>
      </c>
      <c r="AF8" s="533" t="s">
        <v>83</v>
      </c>
      <c r="AG8" s="533" t="s">
        <v>84</v>
      </c>
      <c r="AH8" s="533" t="s">
        <v>87</v>
      </c>
      <c r="AI8" s="85" t="s">
        <v>1168</v>
      </c>
      <c r="AJ8" s="537" t="s">
        <v>1104</v>
      </c>
      <c r="AK8" s="587" t="s">
        <v>91</v>
      </c>
      <c r="AL8" s="533" t="s">
        <v>98</v>
      </c>
      <c r="AM8" s="533" t="s">
        <v>71</v>
      </c>
      <c r="AN8" s="533" t="s">
        <v>71</v>
      </c>
      <c r="AO8" s="1503"/>
      <c r="AP8" s="1498"/>
      <c r="AQ8" s="1498"/>
      <c r="AR8" s="1498"/>
      <c r="AS8" s="1499"/>
      <c r="AT8" s="587" t="s">
        <v>82</v>
      </c>
      <c r="AU8" s="537" t="s">
        <v>83</v>
      </c>
      <c r="AV8" s="100" t="s">
        <v>84</v>
      </c>
      <c r="AW8" s="533" t="s">
        <v>87</v>
      </c>
      <c r="AX8" s="537" t="s">
        <v>1104</v>
      </c>
      <c r="AY8" s="533" t="s">
        <v>71</v>
      </c>
      <c r="AZ8" s="533" t="s">
        <v>71</v>
      </c>
      <c r="BA8" s="533" t="s">
        <v>72</v>
      </c>
      <c r="BB8" s="533" t="s">
        <v>755</v>
      </c>
      <c r="BC8" s="587" t="s">
        <v>1102</v>
      </c>
      <c r="BD8" s="537" t="s">
        <v>78</v>
      </c>
      <c r="BE8" s="587" t="s">
        <v>81</v>
      </c>
      <c r="BF8" s="587" t="s">
        <v>82</v>
      </c>
      <c r="BG8" s="537" t="s">
        <v>83</v>
      </c>
      <c r="BH8" s="100" t="s">
        <v>84</v>
      </c>
      <c r="BI8" s="533" t="s">
        <v>85</v>
      </c>
      <c r="BJ8" s="1503"/>
      <c r="BK8" s="1498"/>
      <c r="BL8" s="1498"/>
      <c r="BM8" s="1498"/>
      <c r="BN8" s="1499"/>
      <c r="BO8" s="100" t="s">
        <v>755</v>
      </c>
      <c r="BP8" s="587" t="s">
        <v>1102</v>
      </c>
      <c r="BQ8" s="537" t="s">
        <v>78</v>
      </c>
      <c r="BR8" s="587" t="s">
        <v>81</v>
      </c>
      <c r="BS8" s="587" t="s">
        <v>82</v>
      </c>
      <c r="BT8" s="533" t="s">
        <v>83</v>
      </c>
      <c r="BU8" s="100" t="s">
        <v>84</v>
      </c>
      <c r="BV8" s="533" t="s">
        <v>85</v>
      </c>
      <c r="BW8" s="533" t="s">
        <v>86</v>
      </c>
      <c r="BX8" s="533" t="s">
        <v>87</v>
      </c>
      <c r="BY8" s="85" t="s">
        <v>1168</v>
      </c>
      <c r="BZ8" s="537" t="s">
        <v>1104</v>
      </c>
      <c r="CA8" s="587" t="s">
        <v>90</v>
      </c>
      <c r="CB8" s="587" t="s">
        <v>91</v>
      </c>
      <c r="CC8" s="587" t="s">
        <v>70</v>
      </c>
      <c r="CD8" s="533" t="s">
        <v>97</v>
      </c>
      <c r="CE8" s="1503"/>
      <c r="CF8" s="1498"/>
      <c r="CG8" s="1498"/>
      <c r="CH8" s="1498"/>
      <c r="CI8" s="1499"/>
      <c r="CJ8" s="537" t="s">
        <v>1104</v>
      </c>
      <c r="CK8" s="533" t="s">
        <v>71</v>
      </c>
      <c r="CL8" s="533" t="s">
        <v>71</v>
      </c>
      <c r="CM8" s="533" t="s">
        <v>72</v>
      </c>
      <c r="CN8" s="100" t="s">
        <v>755</v>
      </c>
      <c r="CO8" s="533" t="s">
        <v>1102</v>
      </c>
      <c r="CP8" s="537" t="s">
        <v>78</v>
      </c>
      <c r="CQ8" s="533" t="s">
        <v>81</v>
      </c>
      <c r="CR8" s="533" t="s">
        <v>82</v>
      </c>
      <c r="CS8" s="533" t="s">
        <v>83</v>
      </c>
      <c r="CT8" s="100" t="s">
        <v>84</v>
      </c>
      <c r="CU8" s="533" t="s">
        <v>85</v>
      </c>
      <c r="CV8" s="533" t="s">
        <v>87</v>
      </c>
      <c r="CW8" s="85" t="s">
        <v>1168</v>
      </c>
      <c r="CX8" s="537" t="s">
        <v>1104</v>
      </c>
      <c r="CY8" s="587" t="s">
        <v>91</v>
      </c>
      <c r="CZ8" s="1503"/>
      <c r="DA8" s="1498"/>
      <c r="DB8" s="1498"/>
      <c r="DC8" s="1498"/>
      <c r="DD8" s="1499"/>
      <c r="DE8" s="533" t="s">
        <v>71</v>
      </c>
      <c r="DF8" s="533" t="s">
        <v>72</v>
      </c>
      <c r="DG8" s="100" t="s">
        <v>755</v>
      </c>
      <c r="DH8" s="587" t="s">
        <v>1102</v>
      </c>
      <c r="DI8" s="537" t="s">
        <v>78</v>
      </c>
      <c r="DJ8" s="587" t="s">
        <v>81</v>
      </c>
      <c r="DK8" s="587" t="s">
        <v>82</v>
      </c>
      <c r="DL8" s="533" t="s">
        <v>83</v>
      </c>
      <c r="DM8" s="533" t="s">
        <v>84</v>
      </c>
      <c r="DN8" s="533" t="s">
        <v>87</v>
      </c>
      <c r="DO8" s="537" t="s">
        <v>1104</v>
      </c>
      <c r="DP8" s="533" t="s">
        <v>71</v>
      </c>
      <c r="DQ8" s="533" t="s">
        <v>71</v>
      </c>
      <c r="DR8" s="533" t="s">
        <v>72</v>
      </c>
      <c r="DS8" s="100" t="s">
        <v>755</v>
      </c>
      <c r="DT8" s="587" t="s">
        <v>1102</v>
      </c>
      <c r="DU8" s="1503"/>
      <c r="DV8" s="1498"/>
    </row>
    <row r="9" spans="1:127" ht="14.25">
      <c r="A9" s="1498"/>
      <c r="B9" s="1498"/>
      <c r="C9" s="1499"/>
      <c r="D9" s="100" t="s">
        <v>76</v>
      </c>
      <c r="E9" s="587" t="s">
        <v>76</v>
      </c>
      <c r="F9" s="537"/>
      <c r="G9" s="587"/>
      <c r="H9" s="587"/>
      <c r="I9" s="537"/>
      <c r="J9" s="100"/>
      <c r="K9" s="537"/>
      <c r="L9" s="537" t="s">
        <v>192</v>
      </c>
      <c r="M9" s="537" t="s">
        <v>192</v>
      </c>
      <c r="N9" s="100" t="s">
        <v>1169</v>
      </c>
      <c r="O9" s="537" t="s">
        <v>1108</v>
      </c>
      <c r="P9" s="587"/>
      <c r="Q9" s="537" t="s">
        <v>1170</v>
      </c>
      <c r="R9" s="590"/>
      <c r="S9" s="537"/>
      <c r="T9" s="1503"/>
      <c r="U9" s="1498"/>
      <c r="V9" s="1498"/>
      <c r="W9" s="1498"/>
      <c r="X9" s="1499"/>
      <c r="Y9" s="537" t="s">
        <v>1110</v>
      </c>
      <c r="Z9" s="537"/>
      <c r="AA9" s="100" t="s">
        <v>76</v>
      </c>
      <c r="AB9" s="587" t="s">
        <v>76</v>
      </c>
      <c r="AC9" s="537"/>
      <c r="AD9" s="537"/>
      <c r="AE9" s="587"/>
      <c r="AF9" s="537"/>
      <c r="AG9" s="537"/>
      <c r="AH9" s="537" t="s">
        <v>192</v>
      </c>
      <c r="AI9" s="100" t="s">
        <v>1169</v>
      </c>
      <c r="AJ9" s="537" t="s">
        <v>1108</v>
      </c>
      <c r="AK9" s="587"/>
      <c r="AL9" s="537"/>
      <c r="AM9" s="537" t="s">
        <v>1109</v>
      </c>
      <c r="AN9" s="537" t="s">
        <v>1110</v>
      </c>
      <c r="AO9" s="1503"/>
      <c r="AP9" s="1498"/>
      <c r="AQ9" s="1498"/>
      <c r="AR9" s="1498"/>
      <c r="AS9" s="1499"/>
      <c r="AT9" s="587"/>
      <c r="AU9" s="537"/>
      <c r="AV9" s="100"/>
      <c r="AW9" s="537" t="s">
        <v>192</v>
      </c>
      <c r="AX9" s="537" t="s">
        <v>1108</v>
      </c>
      <c r="AY9" s="537" t="s">
        <v>1109</v>
      </c>
      <c r="AZ9" s="537" t="s">
        <v>1110</v>
      </c>
      <c r="BA9" s="537"/>
      <c r="BB9" s="537" t="s">
        <v>76</v>
      </c>
      <c r="BC9" s="587" t="s">
        <v>76</v>
      </c>
      <c r="BD9" s="537"/>
      <c r="BE9" s="587"/>
      <c r="BF9" s="587"/>
      <c r="BG9" s="537"/>
      <c r="BH9" s="100"/>
      <c r="BI9" s="537"/>
      <c r="BJ9" s="1503"/>
      <c r="BK9" s="1498"/>
      <c r="BL9" s="1498"/>
      <c r="BM9" s="1498"/>
      <c r="BN9" s="1499"/>
      <c r="BO9" s="100" t="s">
        <v>76</v>
      </c>
      <c r="BP9" s="587" t="s">
        <v>76</v>
      </c>
      <c r="BQ9" s="537"/>
      <c r="BR9" s="587"/>
      <c r="BS9" s="587"/>
      <c r="BT9" s="537"/>
      <c r="BU9" s="100"/>
      <c r="BV9" s="537"/>
      <c r="BW9" s="537" t="s">
        <v>192</v>
      </c>
      <c r="BX9" s="537" t="s">
        <v>192</v>
      </c>
      <c r="BY9" s="100" t="s">
        <v>1169</v>
      </c>
      <c r="BZ9" s="537" t="s">
        <v>1108</v>
      </c>
      <c r="CA9" s="587"/>
      <c r="CB9" s="587"/>
      <c r="CC9" s="587" t="s">
        <v>1170</v>
      </c>
      <c r="CD9" s="537"/>
      <c r="CE9" s="1503"/>
      <c r="CF9" s="1498"/>
      <c r="CG9" s="1498"/>
      <c r="CH9" s="1498"/>
      <c r="CI9" s="1499"/>
      <c r="CJ9" s="537" t="s">
        <v>1108</v>
      </c>
      <c r="CK9" s="537" t="s">
        <v>1109</v>
      </c>
      <c r="CL9" s="537" t="s">
        <v>1110</v>
      </c>
      <c r="CM9" s="537"/>
      <c r="CN9" s="100" t="s">
        <v>76</v>
      </c>
      <c r="CO9" s="537" t="s">
        <v>76</v>
      </c>
      <c r="CP9" s="537"/>
      <c r="CQ9" s="537"/>
      <c r="CR9" s="537"/>
      <c r="CS9" s="537"/>
      <c r="CT9" s="100"/>
      <c r="CU9" s="537"/>
      <c r="CV9" s="537" t="s">
        <v>192</v>
      </c>
      <c r="CW9" s="100" t="s">
        <v>1169</v>
      </c>
      <c r="CX9" s="537" t="s">
        <v>1108</v>
      </c>
      <c r="CY9" s="587"/>
      <c r="CZ9" s="1503"/>
      <c r="DA9" s="1498"/>
      <c r="DB9" s="1498"/>
      <c r="DC9" s="1498"/>
      <c r="DD9" s="1499"/>
      <c r="DE9" s="537" t="s">
        <v>1110</v>
      </c>
      <c r="DF9" s="537"/>
      <c r="DG9" s="100" t="s">
        <v>76</v>
      </c>
      <c r="DH9" s="587" t="s">
        <v>76</v>
      </c>
      <c r="DI9" s="537"/>
      <c r="DJ9" s="587"/>
      <c r="DK9" s="587"/>
      <c r="DL9" s="537"/>
      <c r="DM9" s="537"/>
      <c r="DN9" s="537" t="s">
        <v>192</v>
      </c>
      <c r="DO9" s="537" t="s">
        <v>1108</v>
      </c>
      <c r="DP9" s="537" t="s">
        <v>1109</v>
      </c>
      <c r="DQ9" s="537" t="s">
        <v>1110</v>
      </c>
      <c r="DR9" s="537"/>
      <c r="DS9" s="100" t="s">
        <v>76</v>
      </c>
      <c r="DT9" s="587" t="s">
        <v>76</v>
      </c>
      <c r="DU9" s="1503"/>
      <c r="DV9" s="1498"/>
    </row>
    <row r="10" spans="1:127">
      <c r="A10" s="1498"/>
      <c r="B10" s="1498"/>
      <c r="C10" s="1499"/>
      <c r="D10" s="542" t="s">
        <v>285</v>
      </c>
      <c r="E10" s="1031" t="s">
        <v>290</v>
      </c>
      <c r="F10" s="418" t="s">
        <v>105</v>
      </c>
      <c r="G10" s="418" t="s">
        <v>108</v>
      </c>
      <c r="H10" s="418" t="s">
        <v>109</v>
      </c>
      <c r="I10" s="414" t="s">
        <v>1118</v>
      </c>
      <c r="J10" s="542" t="s">
        <v>1270</v>
      </c>
      <c r="K10" s="423" t="s">
        <v>1270</v>
      </c>
      <c r="L10" s="423" t="s">
        <v>306</v>
      </c>
      <c r="M10" s="418" t="s">
        <v>1117</v>
      </c>
      <c r="N10" s="1031" t="s">
        <v>312</v>
      </c>
      <c r="O10" s="1077" t="s">
        <v>67</v>
      </c>
      <c r="P10" s="418" t="s">
        <v>318</v>
      </c>
      <c r="Q10" s="414" t="s">
        <v>428</v>
      </c>
      <c r="R10" s="465" t="s">
        <v>121</v>
      </c>
      <c r="S10" s="1031" t="s">
        <v>1112</v>
      </c>
      <c r="T10" s="1503"/>
      <c r="U10" s="1498"/>
      <c r="V10" s="1498"/>
      <c r="W10" s="1498"/>
      <c r="X10" s="1499"/>
      <c r="Y10" s="1031" t="s">
        <v>335</v>
      </c>
      <c r="Z10" s="423" t="s">
        <v>1115</v>
      </c>
      <c r="AA10" s="1031" t="s">
        <v>285</v>
      </c>
      <c r="AB10" s="1031" t="s">
        <v>290</v>
      </c>
      <c r="AC10" s="418" t="s">
        <v>105</v>
      </c>
      <c r="AD10" s="414" t="s">
        <v>108</v>
      </c>
      <c r="AE10" s="418" t="s">
        <v>109</v>
      </c>
      <c r="AF10" s="414" t="s">
        <v>1118</v>
      </c>
      <c r="AG10" s="423" t="s">
        <v>1270</v>
      </c>
      <c r="AH10" s="418" t="s">
        <v>1117</v>
      </c>
      <c r="AI10" s="1031" t="s">
        <v>312</v>
      </c>
      <c r="AJ10" s="1077" t="s">
        <v>67</v>
      </c>
      <c r="AK10" s="418" t="s">
        <v>318</v>
      </c>
      <c r="AL10" s="1031" t="s">
        <v>1112</v>
      </c>
      <c r="AM10" s="423" t="s">
        <v>333</v>
      </c>
      <c r="AN10" s="1031" t="s">
        <v>335</v>
      </c>
      <c r="AO10" s="1503"/>
      <c r="AP10" s="1498"/>
      <c r="AQ10" s="1498"/>
      <c r="AR10" s="1498"/>
      <c r="AS10" s="1499"/>
      <c r="AT10" s="418" t="s">
        <v>109</v>
      </c>
      <c r="AU10" s="414" t="s">
        <v>1118</v>
      </c>
      <c r="AV10" s="542" t="s">
        <v>1270</v>
      </c>
      <c r="AW10" s="418" t="s">
        <v>1117</v>
      </c>
      <c r="AX10" s="1077" t="s">
        <v>67</v>
      </c>
      <c r="AY10" s="423" t="s">
        <v>333</v>
      </c>
      <c r="AZ10" s="1031" t="s">
        <v>335</v>
      </c>
      <c r="BA10" s="423" t="s">
        <v>1115</v>
      </c>
      <c r="BB10" s="423" t="s">
        <v>285</v>
      </c>
      <c r="BC10" s="1031" t="s">
        <v>290</v>
      </c>
      <c r="BD10" s="418" t="s">
        <v>105</v>
      </c>
      <c r="BE10" s="418" t="s">
        <v>108</v>
      </c>
      <c r="BF10" s="418" t="s">
        <v>109</v>
      </c>
      <c r="BG10" s="414" t="s">
        <v>1118</v>
      </c>
      <c r="BH10" s="542" t="s">
        <v>1270</v>
      </c>
      <c r="BI10" s="423" t="s">
        <v>1270</v>
      </c>
      <c r="BJ10" s="1503"/>
      <c r="BK10" s="1498"/>
      <c r="BL10" s="1498"/>
      <c r="BM10" s="1498"/>
      <c r="BN10" s="1499"/>
      <c r="BO10" s="1031" t="s">
        <v>285</v>
      </c>
      <c r="BP10" s="1031" t="s">
        <v>290</v>
      </c>
      <c r="BQ10" s="418" t="s">
        <v>105</v>
      </c>
      <c r="BR10" s="418" t="s">
        <v>108</v>
      </c>
      <c r="BS10" s="418" t="s">
        <v>109</v>
      </c>
      <c r="BT10" s="414" t="s">
        <v>1118</v>
      </c>
      <c r="BU10" s="542" t="s">
        <v>1270</v>
      </c>
      <c r="BV10" s="423" t="s">
        <v>1270</v>
      </c>
      <c r="BW10" s="423" t="s">
        <v>306</v>
      </c>
      <c r="BX10" s="418" t="s">
        <v>1117</v>
      </c>
      <c r="BY10" s="1031" t="s">
        <v>312</v>
      </c>
      <c r="BZ10" s="1077" t="s">
        <v>67</v>
      </c>
      <c r="CA10" s="418" t="s">
        <v>1292</v>
      </c>
      <c r="CB10" s="418" t="s">
        <v>318</v>
      </c>
      <c r="CC10" s="418" t="s">
        <v>428</v>
      </c>
      <c r="CD10" s="414" t="s">
        <v>121</v>
      </c>
      <c r="CE10" s="1503"/>
      <c r="CF10" s="1498"/>
      <c r="CG10" s="1498"/>
      <c r="CH10" s="1498"/>
      <c r="CI10" s="1499"/>
      <c r="CJ10" s="1077" t="s">
        <v>67</v>
      </c>
      <c r="CK10" s="423" t="s">
        <v>333</v>
      </c>
      <c r="CL10" s="1031" t="s">
        <v>335</v>
      </c>
      <c r="CM10" s="423" t="s">
        <v>1115</v>
      </c>
      <c r="CN10" s="1031" t="s">
        <v>285</v>
      </c>
      <c r="CO10" s="423" t="s">
        <v>290</v>
      </c>
      <c r="CP10" s="418" t="s">
        <v>105</v>
      </c>
      <c r="CQ10" s="414" t="s">
        <v>108</v>
      </c>
      <c r="CR10" s="414" t="s">
        <v>109</v>
      </c>
      <c r="CS10" s="414" t="s">
        <v>1118</v>
      </c>
      <c r="CT10" s="542" t="s">
        <v>1270</v>
      </c>
      <c r="CU10" s="423" t="s">
        <v>1270</v>
      </c>
      <c r="CV10" s="418" t="s">
        <v>1117</v>
      </c>
      <c r="CW10" s="1031" t="s">
        <v>312</v>
      </c>
      <c r="CX10" s="1077" t="s">
        <v>67</v>
      </c>
      <c r="CY10" s="418" t="s">
        <v>318</v>
      </c>
      <c r="CZ10" s="1503"/>
      <c r="DA10" s="1498"/>
      <c r="DB10" s="1498"/>
      <c r="DC10" s="1498"/>
      <c r="DD10" s="1499"/>
      <c r="DE10" s="1031" t="s">
        <v>335</v>
      </c>
      <c r="DF10" s="423" t="s">
        <v>1115</v>
      </c>
      <c r="DG10" s="1031" t="s">
        <v>285</v>
      </c>
      <c r="DH10" s="1031" t="s">
        <v>290</v>
      </c>
      <c r="DI10" s="418" t="s">
        <v>105</v>
      </c>
      <c r="DJ10" s="418" t="s">
        <v>108</v>
      </c>
      <c r="DK10" s="418" t="s">
        <v>109</v>
      </c>
      <c r="DL10" s="414" t="s">
        <v>1118</v>
      </c>
      <c r="DM10" s="423" t="s">
        <v>1270</v>
      </c>
      <c r="DN10" s="414" t="s">
        <v>1117</v>
      </c>
      <c r="DO10" s="1077" t="s">
        <v>67</v>
      </c>
      <c r="DP10" s="423" t="s">
        <v>333</v>
      </c>
      <c r="DQ10" s="1031" t="s">
        <v>335</v>
      </c>
      <c r="DR10" s="423" t="s">
        <v>1115</v>
      </c>
      <c r="DS10" s="1031" t="s">
        <v>285</v>
      </c>
      <c r="DT10" s="1031" t="s">
        <v>290</v>
      </c>
      <c r="DU10" s="1503"/>
      <c r="DV10" s="1498"/>
    </row>
    <row r="11" spans="1:127">
      <c r="A11" s="1498"/>
      <c r="B11" s="1498"/>
      <c r="C11" s="1499"/>
      <c r="D11" s="542" t="s">
        <v>1125</v>
      </c>
      <c r="E11" s="1031" t="s">
        <v>1125</v>
      </c>
      <c r="F11" s="414" t="s">
        <v>56</v>
      </c>
      <c r="G11" s="418"/>
      <c r="H11" s="418"/>
      <c r="I11" s="423" t="s">
        <v>1126</v>
      </c>
      <c r="J11" s="542" t="s">
        <v>1127</v>
      </c>
      <c r="K11" s="423" t="s">
        <v>1129</v>
      </c>
      <c r="L11" s="414"/>
      <c r="M11" s="414" t="s">
        <v>56</v>
      </c>
      <c r="N11" s="408" t="s">
        <v>56</v>
      </c>
      <c r="O11" s="1031" t="s">
        <v>1125</v>
      </c>
      <c r="P11" s="418" t="s">
        <v>56</v>
      </c>
      <c r="Q11" s="414"/>
      <c r="R11" s="465"/>
      <c r="S11" s="414" t="s">
        <v>56</v>
      </c>
      <c r="T11" s="1503"/>
      <c r="U11" s="1498"/>
      <c r="V11" s="1498"/>
      <c r="W11" s="1498"/>
      <c r="X11" s="1499"/>
      <c r="Y11" s="414"/>
      <c r="Z11" s="414" t="s">
        <v>56</v>
      </c>
      <c r="AA11" s="1031" t="s">
        <v>1125</v>
      </c>
      <c r="AB11" s="1031" t="s">
        <v>1125</v>
      </c>
      <c r="AC11" s="414" t="s">
        <v>56</v>
      </c>
      <c r="AD11" s="414"/>
      <c r="AE11" s="418"/>
      <c r="AF11" s="423" t="s">
        <v>1126</v>
      </c>
      <c r="AG11" s="423" t="s">
        <v>1127</v>
      </c>
      <c r="AH11" s="414" t="s">
        <v>56</v>
      </c>
      <c r="AI11" s="408" t="s">
        <v>56</v>
      </c>
      <c r="AJ11" s="1031" t="s">
        <v>1125</v>
      </c>
      <c r="AK11" s="418" t="s">
        <v>56</v>
      </c>
      <c r="AL11" s="414" t="s">
        <v>56</v>
      </c>
      <c r="AM11" s="414"/>
      <c r="AN11" s="414"/>
      <c r="AO11" s="1503"/>
      <c r="AP11" s="1498"/>
      <c r="AQ11" s="1498"/>
      <c r="AR11" s="1498"/>
      <c r="AS11" s="1499"/>
      <c r="AT11" s="418"/>
      <c r="AU11" s="423" t="s">
        <v>1126</v>
      </c>
      <c r="AV11" s="542" t="s">
        <v>1127</v>
      </c>
      <c r="AW11" s="414" t="s">
        <v>56</v>
      </c>
      <c r="AX11" s="1031" t="s">
        <v>1125</v>
      </c>
      <c r="AY11" s="414"/>
      <c r="AZ11" s="414"/>
      <c r="BA11" s="414" t="s">
        <v>56</v>
      </c>
      <c r="BB11" s="1031" t="s">
        <v>1125</v>
      </c>
      <c r="BC11" s="1031" t="s">
        <v>1125</v>
      </c>
      <c r="BD11" s="414" t="s">
        <v>56</v>
      </c>
      <c r="BE11" s="418"/>
      <c r="BF11" s="418"/>
      <c r="BG11" s="423" t="s">
        <v>1126</v>
      </c>
      <c r="BH11" s="542" t="s">
        <v>1127</v>
      </c>
      <c r="BI11" s="423" t="s">
        <v>1129</v>
      </c>
      <c r="BJ11" s="1503"/>
      <c r="BK11" s="1498"/>
      <c r="BL11" s="1498"/>
      <c r="BM11" s="1498"/>
      <c r="BN11" s="1499"/>
      <c r="BO11" s="1031" t="s">
        <v>1125</v>
      </c>
      <c r="BP11" s="1031" t="s">
        <v>1125</v>
      </c>
      <c r="BQ11" s="414" t="s">
        <v>56</v>
      </c>
      <c r="BR11" s="418"/>
      <c r="BS11" s="418"/>
      <c r="BT11" s="423" t="s">
        <v>1126</v>
      </c>
      <c r="BU11" s="542" t="s">
        <v>1127</v>
      </c>
      <c r="BV11" s="423" t="s">
        <v>1129</v>
      </c>
      <c r="BW11" s="414"/>
      <c r="BX11" s="414" t="s">
        <v>56</v>
      </c>
      <c r="BY11" s="408" t="s">
        <v>56</v>
      </c>
      <c r="BZ11" s="1031" t="s">
        <v>1125</v>
      </c>
      <c r="CA11" s="418" t="s">
        <v>56</v>
      </c>
      <c r="CB11" s="418" t="s">
        <v>56</v>
      </c>
      <c r="CC11" s="418"/>
      <c r="CD11" s="414"/>
      <c r="CE11" s="1503"/>
      <c r="CF11" s="1498"/>
      <c r="CG11" s="1498"/>
      <c r="CH11" s="1498"/>
      <c r="CI11" s="1499"/>
      <c r="CJ11" s="1031" t="s">
        <v>1125</v>
      </c>
      <c r="CK11" s="414"/>
      <c r="CL11" s="414"/>
      <c r="CM11" s="414" t="s">
        <v>56</v>
      </c>
      <c r="CN11" s="1031" t="s">
        <v>1125</v>
      </c>
      <c r="CO11" s="1031" t="s">
        <v>1125</v>
      </c>
      <c r="CP11" s="414" t="s">
        <v>56</v>
      </c>
      <c r="CQ11" s="414"/>
      <c r="CR11" s="414"/>
      <c r="CS11" s="423" t="s">
        <v>1126</v>
      </c>
      <c r="CT11" s="542" t="s">
        <v>1127</v>
      </c>
      <c r="CU11" s="423" t="s">
        <v>1129</v>
      </c>
      <c r="CV11" s="414" t="s">
        <v>56</v>
      </c>
      <c r="CW11" s="408" t="s">
        <v>56</v>
      </c>
      <c r="CX11" s="1031" t="s">
        <v>1125</v>
      </c>
      <c r="CY11" s="418" t="s">
        <v>56</v>
      </c>
      <c r="CZ11" s="1503"/>
      <c r="DA11" s="1498"/>
      <c r="DB11" s="1498"/>
      <c r="DC11" s="1498"/>
      <c r="DD11" s="1499"/>
      <c r="DE11" s="414"/>
      <c r="DF11" s="414" t="s">
        <v>56</v>
      </c>
      <c r="DG11" s="1031" t="s">
        <v>1125</v>
      </c>
      <c r="DH11" s="1031" t="s">
        <v>1125</v>
      </c>
      <c r="DI11" s="414" t="s">
        <v>56</v>
      </c>
      <c r="DJ11" s="418"/>
      <c r="DK11" s="418"/>
      <c r="DL11" s="423" t="s">
        <v>1126</v>
      </c>
      <c r="DM11" s="423" t="s">
        <v>1127</v>
      </c>
      <c r="DN11" s="414" t="s">
        <v>56</v>
      </c>
      <c r="DO11" s="1031" t="s">
        <v>1125</v>
      </c>
      <c r="DP11" s="414"/>
      <c r="DQ11" s="414"/>
      <c r="DR11" s="414" t="s">
        <v>56</v>
      </c>
      <c r="DS11" s="1031" t="s">
        <v>1125</v>
      </c>
      <c r="DT11" s="1031" t="s">
        <v>1125</v>
      </c>
      <c r="DU11" s="1503"/>
      <c r="DV11" s="1498"/>
    </row>
    <row r="12" spans="1:127">
      <c r="A12" s="1498"/>
      <c r="B12" s="1498"/>
      <c r="C12" s="1499"/>
      <c r="D12" s="508" t="s">
        <v>1131</v>
      </c>
      <c r="E12" s="1029" t="s">
        <v>1131</v>
      </c>
      <c r="F12" s="418"/>
      <c r="G12" s="418"/>
      <c r="H12" s="418"/>
      <c r="I12" s="423"/>
      <c r="J12" s="542"/>
      <c r="K12" s="423"/>
      <c r="L12" s="414"/>
      <c r="M12" s="414"/>
      <c r="N12" s="542"/>
      <c r="O12" s="1029" t="s">
        <v>1131</v>
      </c>
      <c r="P12" s="418"/>
      <c r="Q12" s="414"/>
      <c r="R12" s="1271"/>
      <c r="S12" s="423"/>
      <c r="T12" s="1503"/>
      <c r="U12" s="1498"/>
      <c r="V12" s="1498"/>
      <c r="W12" s="1498"/>
      <c r="X12" s="1499"/>
      <c r="Y12" s="414"/>
      <c r="Z12" s="423"/>
      <c r="AA12" s="1029" t="s">
        <v>1131</v>
      </c>
      <c r="AB12" s="1029" t="s">
        <v>1131</v>
      </c>
      <c r="AC12" s="418"/>
      <c r="AD12" s="414"/>
      <c r="AE12" s="418"/>
      <c r="AF12" s="423"/>
      <c r="AG12" s="423"/>
      <c r="AH12" s="414"/>
      <c r="AI12" s="542"/>
      <c r="AJ12" s="1029" t="s">
        <v>1131</v>
      </c>
      <c r="AK12" s="418"/>
      <c r="AL12" s="423"/>
      <c r="AM12" s="414"/>
      <c r="AN12" s="414"/>
      <c r="AO12" s="1503"/>
      <c r="AP12" s="1498"/>
      <c r="AQ12" s="1498"/>
      <c r="AR12" s="1498"/>
      <c r="AS12" s="1499"/>
      <c r="AT12" s="418"/>
      <c r="AU12" s="423"/>
      <c r="AV12" s="542"/>
      <c r="AW12" s="414"/>
      <c r="AX12" s="1029" t="s">
        <v>1131</v>
      </c>
      <c r="AY12" s="414"/>
      <c r="AZ12" s="414"/>
      <c r="BA12" s="423"/>
      <c r="BB12" s="1029" t="s">
        <v>1131</v>
      </c>
      <c r="BC12" s="1029" t="s">
        <v>1131</v>
      </c>
      <c r="BD12" s="418"/>
      <c r="BE12" s="418"/>
      <c r="BF12" s="418"/>
      <c r="BG12" s="423"/>
      <c r="BH12" s="542"/>
      <c r="BI12" s="423"/>
      <c r="BJ12" s="1503"/>
      <c r="BK12" s="1498"/>
      <c r="BL12" s="1498"/>
      <c r="BM12" s="1498"/>
      <c r="BN12" s="1499"/>
      <c r="BO12" s="1029" t="s">
        <v>1131</v>
      </c>
      <c r="BP12" s="1029" t="s">
        <v>1131</v>
      </c>
      <c r="BQ12" s="418"/>
      <c r="BR12" s="418"/>
      <c r="BS12" s="418"/>
      <c r="BT12" s="423"/>
      <c r="BU12" s="542"/>
      <c r="BV12" s="423"/>
      <c r="BW12" s="414"/>
      <c r="BX12" s="414"/>
      <c r="BY12" s="542"/>
      <c r="BZ12" s="1029" t="s">
        <v>1131</v>
      </c>
      <c r="CA12" s="418"/>
      <c r="CB12" s="418"/>
      <c r="CC12" s="418"/>
      <c r="CD12" s="1230"/>
      <c r="CE12" s="1503"/>
      <c r="CF12" s="1498"/>
      <c r="CG12" s="1498"/>
      <c r="CH12" s="1498"/>
      <c r="CI12" s="1499"/>
      <c r="CJ12" s="1029" t="s">
        <v>1131</v>
      </c>
      <c r="CK12" s="414"/>
      <c r="CL12" s="414"/>
      <c r="CM12" s="423"/>
      <c r="CN12" s="1029" t="s">
        <v>1131</v>
      </c>
      <c r="CO12" s="1029" t="s">
        <v>1131</v>
      </c>
      <c r="CP12" s="418"/>
      <c r="CQ12" s="414"/>
      <c r="CR12" s="414"/>
      <c r="CS12" s="423"/>
      <c r="CT12" s="542"/>
      <c r="CU12" s="423"/>
      <c r="CV12" s="414"/>
      <c r="CW12" s="542"/>
      <c r="CX12" s="1029" t="s">
        <v>1131</v>
      </c>
      <c r="CY12" s="418"/>
      <c r="CZ12" s="1503"/>
      <c r="DA12" s="1498"/>
      <c r="DB12" s="1498"/>
      <c r="DC12" s="1498"/>
      <c r="DD12" s="1499"/>
      <c r="DE12" s="414"/>
      <c r="DF12" s="423"/>
      <c r="DG12" s="1029" t="s">
        <v>1131</v>
      </c>
      <c r="DH12" s="1029" t="s">
        <v>1131</v>
      </c>
      <c r="DI12" s="418"/>
      <c r="DJ12" s="418"/>
      <c r="DK12" s="418"/>
      <c r="DL12" s="423"/>
      <c r="DM12" s="423"/>
      <c r="DN12" s="414"/>
      <c r="DO12" s="1029" t="s">
        <v>1131</v>
      </c>
      <c r="DP12" s="414"/>
      <c r="DQ12" s="414"/>
      <c r="DR12" s="423"/>
      <c r="DS12" s="1029" t="s">
        <v>1131</v>
      </c>
      <c r="DT12" s="1029" t="s">
        <v>1131</v>
      </c>
      <c r="DU12" s="1503"/>
      <c r="DV12" s="1498"/>
    </row>
    <row r="13" spans="1:127" ht="15.75">
      <c r="A13" s="1500"/>
      <c r="B13" s="1500"/>
      <c r="C13" s="1501"/>
      <c r="D13" s="416" t="s">
        <v>143</v>
      </c>
      <c r="E13" s="499" t="s">
        <v>143</v>
      </c>
      <c r="F13" s="499" t="s">
        <v>143</v>
      </c>
      <c r="G13" s="541" t="s">
        <v>143</v>
      </c>
      <c r="H13" s="499" t="s">
        <v>143</v>
      </c>
      <c r="I13" s="541" t="s">
        <v>143</v>
      </c>
      <c r="J13" s="499" t="s">
        <v>143</v>
      </c>
      <c r="K13" s="541" t="s">
        <v>143</v>
      </c>
      <c r="L13" s="541" t="s">
        <v>143</v>
      </c>
      <c r="M13" s="1172" t="s">
        <v>1135</v>
      </c>
      <c r="N13" s="1172" t="s">
        <v>1184</v>
      </c>
      <c r="O13" s="541" t="s">
        <v>143</v>
      </c>
      <c r="P13" s="499" t="s">
        <v>148</v>
      </c>
      <c r="Q13" s="1172" t="s">
        <v>1184</v>
      </c>
      <c r="R13" s="1264" t="s">
        <v>1184</v>
      </c>
      <c r="S13" s="541" t="s">
        <v>148</v>
      </c>
      <c r="T13" s="1504"/>
      <c r="U13" s="1500"/>
      <c r="V13" s="1500"/>
      <c r="W13" s="1500"/>
      <c r="X13" s="1501"/>
      <c r="Y13" s="1173" t="s">
        <v>1184</v>
      </c>
      <c r="Z13" s="541" t="s">
        <v>1134</v>
      </c>
      <c r="AA13" s="416" t="s">
        <v>143</v>
      </c>
      <c r="AB13" s="499" t="s">
        <v>143</v>
      </c>
      <c r="AC13" s="499" t="s">
        <v>143</v>
      </c>
      <c r="AD13" s="541" t="s">
        <v>143</v>
      </c>
      <c r="AE13" s="499" t="s">
        <v>143</v>
      </c>
      <c r="AF13" s="541" t="s">
        <v>143</v>
      </c>
      <c r="AG13" s="541" t="s">
        <v>143</v>
      </c>
      <c r="AH13" s="1172" t="s">
        <v>1135</v>
      </c>
      <c r="AI13" s="1172" t="s">
        <v>1184</v>
      </c>
      <c r="AJ13" s="541" t="s">
        <v>143</v>
      </c>
      <c r="AK13" s="499" t="s">
        <v>148</v>
      </c>
      <c r="AL13" s="541" t="s">
        <v>148</v>
      </c>
      <c r="AM13" s="1172" t="s">
        <v>1184</v>
      </c>
      <c r="AN13" s="1173" t="s">
        <v>1184</v>
      </c>
      <c r="AO13" s="1504"/>
      <c r="AP13" s="1500"/>
      <c r="AQ13" s="1500"/>
      <c r="AR13" s="1500"/>
      <c r="AS13" s="1501"/>
      <c r="AT13" s="499" t="s">
        <v>143</v>
      </c>
      <c r="AU13" s="541" t="s">
        <v>143</v>
      </c>
      <c r="AV13" s="499" t="s">
        <v>143</v>
      </c>
      <c r="AW13" s="1172" t="s">
        <v>1135</v>
      </c>
      <c r="AX13" s="541" t="s">
        <v>143</v>
      </c>
      <c r="AY13" s="1172" t="s">
        <v>1184</v>
      </c>
      <c r="AZ13" s="1173" t="s">
        <v>1184</v>
      </c>
      <c r="BA13" s="541" t="s">
        <v>1134</v>
      </c>
      <c r="BB13" s="541" t="s">
        <v>143</v>
      </c>
      <c r="BC13" s="499" t="s">
        <v>143</v>
      </c>
      <c r="BD13" s="499" t="s">
        <v>143</v>
      </c>
      <c r="BE13" s="541" t="s">
        <v>143</v>
      </c>
      <c r="BF13" s="499" t="s">
        <v>143</v>
      </c>
      <c r="BG13" s="541" t="s">
        <v>143</v>
      </c>
      <c r="BH13" s="499" t="s">
        <v>143</v>
      </c>
      <c r="BI13" s="541" t="s">
        <v>143</v>
      </c>
      <c r="BJ13" s="1504"/>
      <c r="BK13" s="1500"/>
      <c r="BL13" s="1500"/>
      <c r="BM13" s="1500"/>
      <c r="BN13" s="1501"/>
      <c r="BO13" s="416" t="s">
        <v>143</v>
      </c>
      <c r="BP13" s="499" t="s">
        <v>143</v>
      </c>
      <c r="BQ13" s="499" t="s">
        <v>143</v>
      </c>
      <c r="BR13" s="541" t="s">
        <v>143</v>
      </c>
      <c r="BS13" s="499" t="s">
        <v>143</v>
      </c>
      <c r="BT13" s="541" t="s">
        <v>143</v>
      </c>
      <c r="BU13" s="499" t="s">
        <v>143</v>
      </c>
      <c r="BV13" s="541" t="s">
        <v>143</v>
      </c>
      <c r="BW13" s="541" t="s">
        <v>143</v>
      </c>
      <c r="BX13" s="1172" t="s">
        <v>1135</v>
      </c>
      <c r="BY13" s="1172" t="s">
        <v>1184</v>
      </c>
      <c r="BZ13" s="541" t="s">
        <v>143</v>
      </c>
      <c r="CA13" s="499" t="s">
        <v>148</v>
      </c>
      <c r="CB13" s="499" t="s">
        <v>148</v>
      </c>
      <c r="CC13" s="1173" t="s">
        <v>1184</v>
      </c>
      <c r="CD13" s="1172" t="s">
        <v>1184</v>
      </c>
      <c r="CE13" s="1504"/>
      <c r="CF13" s="1500"/>
      <c r="CG13" s="1500"/>
      <c r="CH13" s="1500"/>
      <c r="CI13" s="1501"/>
      <c r="CJ13" s="541" t="s">
        <v>143</v>
      </c>
      <c r="CK13" s="1172" t="s">
        <v>1184</v>
      </c>
      <c r="CL13" s="1173" t="s">
        <v>1184</v>
      </c>
      <c r="CM13" s="541" t="s">
        <v>1134</v>
      </c>
      <c r="CN13" s="416" t="s">
        <v>143</v>
      </c>
      <c r="CO13" s="541" t="s">
        <v>143</v>
      </c>
      <c r="CP13" s="499" t="s">
        <v>143</v>
      </c>
      <c r="CQ13" s="541" t="s">
        <v>143</v>
      </c>
      <c r="CR13" s="541" t="s">
        <v>143</v>
      </c>
      <c r="CS13" s="541" t="s">
        <v>143</v>
      </c>
      <c r="CT13" s="499" t="s">
        <v>143</v>
      </c>
      <c r="CU13" s="541" t="s">
        <v>143</v>
      </c>
      <c r="CV13" s="1172" t="s">
        <v>1135</v>
      </c>
      <c r="CW13" s="1172" t="s">
        <v>1184</v>
      </c>
      <c r="CX13" s="541" t="s">
        <v>143</v>
      </c>
      <c r="CY13" s="499" t="s">
        <v>148</v>
      </c>
      <c r="CZ13" s="1504"/>
      <c r="DA13" s="1500"/>
      <c r="DB13" s="1500"/>
      <c r="DC13" s="1500"/>
      <c r="DD13" s="1501"/>
      <c r="DE13" s="1173" t="s">
        <v>1184</v>
      </c>
      <c r="DF13" s="541" t="s">
        <v>1134</v>
      </c>
      <c r="DG13" s="416" t="s">
        <v>143</v>
      </c>
      <c r="DH13" s="499" t="s">
        <v>143</v>
      </c>
      <c r="DI13" s="499" t="s">
        <v>143</v>
      </c>
      <c r="DJ13" s="541" t="s">
        <v>143</v>
      </c>
      <c r="DK13" s="499" t="s">
        <v>143</v>
      </c>
      <c r="DL13" s="541" t="s">
        <v>143</v>
      </c>
      <c r="DM13" s="541" t="s">
        <v>143</v>
      </c>
      <c r="DN13" s="1172" t="s">
        <v>1135</v>
      </c>
      <c r="DO13" s="541" t="s">
        <v>143</v>
      </c>
      <c r="DP13" s="1172" t="s">
        <v>1184</v>
      </c>
      <c r="DQ13" s="1173" t="s">
        <v>1184</v>
      </c>
      <c r="DR13" s="541" t="s">
        <v>1134</v>
      </c>
      <c r="DS13" s="416" t="s">
        <v>143</v>
      </c>
      <c r="DT13" s="499" t="s">
        <v>143</v>
      </c>
      <c r="DU13" s="1504"/>
      <c r="DV13" s="1500"/>
    </row>
    <row r="14" spans="1:127" ht="14.25">
      <c r="A14" s="847">
        <v>38718</v>
      </c>
      <c r="B14" s="1276">
        <v>38718</v>
      </c>
      <c r="C14" s="1277">
        <v>38718</v>
      </c>
      <c r="D14" s="601">
        <v>4902571</v>
      </c>
      <c r="E14" s="601">
        <v>693332</v>
      </c>
      <c r="F14" s="601">
        <v>83911</v>
      </c>
      <c r="G14" s="601">
        <v>88348</v>
      </c>
      <c r="H14" s="601">
        <v>55625</v>
      </c>
      <c r="I14" s="601">
        <v>202251</v>
      </c>
      <c r="J14" s="601">
        <v>181382</v>
      </c>
      <c r="K14" s="601">
        <v>20869</v>
      </c>
      <c r="L14" s="601">
        <v>2033</v>
      </c>
      <c r="M14" s="601">
        <v>202545</v>
      </c>
      <c r="N14" s="601" t="s">
        <v>202</v>
      </c>
      <c r="O14" s="601">
        <v>860692</v>
      </c>
      <c r="P14" s="601">
        <v>74957</v>
      </c>
      <c r="Q14" s="601" t="s">
        <v>202</v>
      </c>
      <c r="R14" s="601">
        <v>22232</v>
      </c>
      <c r="S14" s="601">
        <v>62221</v>
      </c>
      <c r="T14" s="76">
        <v>38718</v>
      </c>
      <c r="U14" s="600">
        <v>38718</v>
      </c>
      <c r="V14" s="847">
        <v>38718</v>
      </c>
      <c r="W14" s="1276">
        <v>38718</v>
      </c>
      <c r="X14" s="1277">
        <v>38718</v>
      </c>
      <c r="Y14" s="605">
        <v>11246</v>
      </c>
      <c r="Z14" s="601">
        <v>456456</v>
      </c>
      <c r="AA14" s="601">
        <v>98371</v>
      </c>
      <c r="AB14" s="601">
        <v>27484</v>
      </c>
      <c r="AC14" s="601">
        <v>85</v>
      </c>
      <c r="AD14" s="601">
        <v>1328</v>
      </c>
      <c r="AE14" s="601">
        <v>109</v>
      </c>
      <c r="AF14" s="601">
        <v>22018</v>
      </c>
      <c r="AG14" s="601">
        <v>22018</v>
      </c>
      <c r="AH14" s="601">
        <v>2652</v>
      </c>
      <c r="AI14" s="601" t="s">
        <v>202</v>
      </c>
      <c r="AJ14" s="601">
        <v>5812</v>
      </c>
      <c r="AK14" s="601" t="s">
        <v>202</v>
      </c>
      <c r="AL14" s="601">
        <v>69</v>
      </c>
      <c r="AM14" s="601">
        <v>4840</v>
      </c>
      <c r="AN14" s="601">
        <v>5310</v>
      </c>
      <c r="AO14" s="76">
        <v>38718</v>
      </c>
      <c r="AP14" s="600">
        <v>38718</v>
      </c>
      <c r="AQ14" s="847">
        <v>38718</v>
      </c>
      <c r="AR14" s="1276">
        <v>38718</v>
      </c>
      <c r="AS14" s="1277">
        <v>38718</v>
      </c>
      <c r="AT14" s="605" t="s">
        <v>202</v>
      </c>
      <c r="AU14" s="601">
        <v>3053</v>
      </c>
      <c r="AV14" s="601">
        <v>3053</v>
      </c>
      <c r="AW14" s="601">
        <v>834</v>
      </c>
      <c r="AX14" s="601">
        <v>14481</v>
      </c>
      <c r="AY14" s="601">
        <v>12273</v>
      </c>
      <c r="AZ14" s="601">
        <v>13459</v>
      </c>
      <c r="BA14" s="601">
        <v>1797130</v>
      </c>
      <c r="BB14" s="601">
        <v>1947230</v>
      </c>
      <c r="BC14" s="601">
        <v>287868</v>
      </c>
      <c r="BD14" s="601">
        <v>50349</v>
      </c>
      <c r="BE14" s="601">
        <v>38554</v>
      </c>
      <c r="BF14" s="601">
        <v>12337</v>
      </c>
      <c r="BG14" s="601">
        <v>27046</v>
      </c>
      <c r="BH14" s="601">
        <v>24769</v>
      </c>
      <c r="BI14" s="601">
        <v>2277</v>
      </c>
      <c r="BJ14" s="76">
        <v>38718</v>
      </c>
      <c r="BK14" s="600">
        <v>38718</v>
      </c>
      <c r="BL14" s="847">
        <v>38718</v>
      </c>
      <c r="BM14" s="1276">
        <v>38718</v>
      </c>
      <c r="BN14" s="1277">
        <v>38718</v>
      </c>
      <c r="BO14" s="605">
        <v>6300681</v>
      </c>
      <c r="BP14" s="601">
        <v>981926</v>
      </c>
      <c r="BQ14" s="601">
        <v>83911</v>
      </c>
      <c r="BR14" s="601">
        <v>136326</v>
      </c>
      <c r="BS14" s="601">
        <v>55751</v>
      </c>
      <c r="BT14" s="601">
        <v>403736</v>
      </c>
      <c r="BU14" s="601">
        <v>379057</v>
      </c>
      <c r="BV14" s="601">
        <v>24679</v>
      </c>
      <c r="BW14" s="601">
        <v>2033</v>
      </c>
      <c r="BX14" s="601">
        <v>229850</v>
      </c>
      <c r="BY14" s="601" t="s">
        <v>202</v>
      </c>
      <c r="BZ14" s="601">
        <v>2450627</v>
      </c>
      <c r="CA14" s="601">
        <v>275411</v>
      </c>
      <c r="CB14" s="601">
        <v>74957</v>
      </c>
      <c r="CC14" s="601" t="s">
        <v>202</v>
      </c>
      <c r="CD14" s="601">
        <v>57155</v>
      </c>
      <c r="CE14" s="76">
        <v>38718</v>
      </c>
      <c r="CF14" s="600">
        <v>38718</v>
      </c>
      <c r="CG14" s="847">
        <v>38718</v>
      </c>
      <c r="CH14" s="1276">
        <v>38718</v>
      </c>
      <c r="CI14" s="1277">
        <v>38718</v>
      </c>
      <c r="CJ14" s="605">
        <v>12099</v>
      </c>
      <c r="CK14" s="601">
        <v>10280</v>
      </c>
      <c r="CL14" s="601">
        <v>11246</v>
      </c>
      <c r="CM14" s="601">
        <v>439222</v>
      </c>
      <c r="CN14" s="601">
        <v>114867</v>
      </c>
      <c r="CO14" s="601">
        <v>29508</v>
      </c>
      <c r="CP14" s="601">
        <v>85</v>
      </c>
      <c r="CQ14" s="601">
        <v>1737</v>
      </c>
      <c r="CR14" s="601">
        <v>109</v>
      </c>
      <c r="CS14" s="601">
        <v>23403</v>
      </c>
      <c r="CT14" s="601">
        <v>23403</v>
      </c>
      <c r="CU14" s="601" t="s">
        <v>202</v>
      </c>
      <c r="CV14" s="601">
        <v>2814</v>
      </c>
      <c r="CW14" s="601" t="s">
        <v>202</v>
      </c>
      <c r="CX14" s="601">
        <v>25683</v>
      </c>
      <c r="CY14" s="601" t="s">
        <v>202</v>
      </c>
      <c r="CZ14" s="76">
        <v>38718</v>
      </c>
      <c r="DA14" s="600">
        <v>38718</v>
      </c>
      <c r="DB14" s="847">
        <v>38718</v>
      </c>
      <c r="DC14" s="1276">
        <v>38718</v>
      </c>
      <c r="DD14" s="1277">
        <v>38718</v>
      </c>
      <c r="DE14" s="605">
        <v>319892</v>
      </c>
      <c r="DF14" s="601">
        <v>8012992</v>
      </c>
      <c r="DG14" s="601">
        <v>217200</v>
      </c>
      <c r="DH14" s="601">
        <v>12899</v>
      </c>
      <c r="DI14" s="601">
        <v>11</v>
      </c>
      <c r="DJ14" s="601">
        <v>516</v>
      </c>
      <c r="DK14" s="601" t="s">
        <v>202</v>
      </c>
      <c r="DL14" s="601">
        <v>10039</v>
      </c>
      <c r="DM14" s="601">
        <v>10039</v>
      </c>
      <c r="DN14" s="601">
        <v>1612</v>
      </c>
      <c r="DO14" s="601">
        <v>44943</v>
      </c>
      <c r="DP14" s="601">
        <v>37994</v>
      </c>
      <c r="DQ14" s="601">
        <v>41772</v>
      </c>
      <c r="DR14" s="601">
        <v>1690957</v>
      </c>
      <c r="DS14" s="601">
        <v>2540700</v>
      </c>
      <c r="DT14" s="601">
        <v>435556</v>
      </c>
      <c r="DU14" s="76">
        <v>38718</v>
      </c>
      <c r="DV14" s="600">
        <v>38718</v>
      </c>
      <c r="DW14" s="517"/>
    </row>
    <row r="15" spans="1:127" ht="14.25">
      <c r="A15" s="79"/>
      <c r="B15" s="80">
        <v>39083</v>
      </c>
      <c r="C15" s="789"/>
      <c r="D15" s="601">
        <v>4898007</v>
      </c>
      <c r="E15" s="601">
        <v>607046</v>
      </c>
      <c r="F15" s="601">
        <v>81311</v>
      </c>
      <c r="G15" s="601">
        <v>76193</v>
      </c>
      <c r="H15" s="601">
        <v>53484</v>
      </c>
      <c r="I15" s="601">
        <v>175429</v>
      </c>
      <c r="J15" s="601">
        <v>159414</v>
      </c>
      <c r="K15" s="601">
        <v>16015</v>
      </c>
      <c r="L15" s="601">
        <v>2252</v>
      </c>
      <c r="M15" s="601">
        <v>170153</v>
      </c>
      <c r="N15" s="601" t="s">
        <v>202</v>
      </c>
      <c r="O15" s="601">
        <v>896120</v>
      </c>
      <c r="P15" s="601">
        <v>71452</v>
      </c>
      <c r="Q15" s="601" t="s">
        <v>202</v>
      </c>
      <c r="R15" s="601">
        <v>27802</v>
      </c>
      <c r="S15" s="601">
        <v>61049</v>
      </c>
      <c r="T15" s="76">
        <v>39083</v>
      </c>
      <c r="U15" s="600">
        <v>39083</v>
      </c>
      <c r="V15" s="79"/>
      <c r="W15" s="80">
        <v>39083</v>
      </c>
      <c r="X15" s="789"/>
      <c r="Y15" s="605">
        <v>12934</v>
      </c>
      <c r="Z15" s="601">
        <v>481649</v>
      </c>
      <c r="AA15" s="601">
        <v>97144</v>
      </c>
      <c r="AB15" s="601">
        <v>26347</v>
      </c>
      <c r="AC15" s="601">
        <v>113</v>
      </c>
      <c r="AD15" s="601">
        <v>1715</v>
      </c>
      <c r="AE15" s="601">
        <v>228</v>
      </c>
      <c r="AF15" s="601">
        <v>22341</v>
      </c>
      <c r="AG15" s="601">
        <v>22341</v>
      </c>
      <c r="AH15" s="601">
        <v>1143</v>
      </c>
      <c r="AI15" s="601" t="s">
        <v>202</v>
      </c>
      <c r="AJ15" s="601">
        <v>5441</v>
      </c>
      <c r="AK15" s="601" t="s">
        <v>202</v>
      </c>
      <c r="AL15" s="601">
        <v>67</v>
      </c>
      <c r="AM15" s="601">
        <v>4566</v>
      </c>
      <c r="AN15" s="601">
        <v>4943</v>
      </c>
      <c r="AO15" s="76">
        <v>39083</v>
      </c>
      <c r="AP15" s="600">
        <v>39083</v>
      </c>
      <c r="AQ15" s="79"/>
      <c r="AR15" s="80">
        <v>39083</v>
      </c>
      <c r="AS15" s="789"/>
      <c r="AT15" s="605" t="s">
        <v>202</v>
      </c>
      <c r="AU15" s="601">
        <v>3015</v>
      </c>
      <c r="AV15" s="601">
        <v>3015</v>
      </c>
      <c r="AW15" s="601">
        <v>597</v>
      </c>
      <c r="AX15" s="601">
        <v>17446</v>
      </c>
      <c r="AY15" s="601">
        <v>14798</v>
      </c>
      <c r="AZ15" s="601">
        <v>16215</v>
      </c>
      <c r="BA15" s="601">
        <v>2030022</v>
      </c>
      <c r="BB15" s="601">
        <v>1942631</v>
      </c>
      <c r="BC15" s="601">
        <v>248921</v>
      </c>
      <c r="BD15" s="601">
        <v>49463</v>
      </c>
      <c r="BE15" s="601">
        <v>31867</v>
      </c>
      <c r="BF15" s="601">
        <v>12311</v>
      </c>
      <c r="BG15" s="601">
        <v>22976</v>
      </c>
      <c r="BH15" s="601">
        <v>21193</v>
      </c>
      <c r="BI15" s="601">
        <v>1783</v>
      </c>
      <c r="BJ15" s="76">
        <v>39083</v>
      </c>
      <c r="BK15" s="600">
        <v>39083</v>
      </c>
      <c r="BL15" s="79"/>
      <c r="BM15" s="80">
        <v>39083</v>
      </c>
      <c r="BN15" s="789"/>
      <c r="BO15" s="605">
        <v>6301390</v>
      </c>
      <c r="BP15" s="601">
        <v>808855</v>
      </c>
      <c r="BQ15" s="601">
        <v>81311</v>
      </c>
      <c r="BR15" s="601">
        <v>107361</v>
      </c>
      <c r="BS15" s="601">
        <v>53891</v>
      </c>
      <c r="BT15" s="601">
        <v>312708</v>
      </c>
      <c r="BU15" s="601">
        <v>291536</v>
      </c>
      <c r="BV15" s="601">
        <v>21172</v>
      </c>
      <c r="BW15" s="601">
        <v>2252</v>
      </c>
      <c r="BX15" s="601">
        <v>193433</v>
      </c>
      <c r="BY15" s="601" t="s">
        <v>202</v>
      </c>
      <c r="BZ15" s="601">
        <v>2578258</v>
      </c>
      <c r="CA15" s="601">
        <v>253875</v>
      </c>
      <c r="CB15" s="601">
        <v>71452</v>
      </c>
      <c r="CC15" s="601" t="s">
        <v>202</v>
      </c>
      <c r="CD15" s="601">
        <v>75631</v>
      </c>
      <c r="CE15" s="76">
        <v>39083</v>
      </c>
      <c r="CF15" s="600">
        <v>39083</v>
      </c>
      <c r="CG15" s="79"/>
      <c r="CH15" s="80">
        <v>39083</v>
      </c>
      <c r="CI15" s="789"/>
      <c r="CJ15" s="605">
        <v>13916</v>
      </c>
      <c r="CK15" s="601">
        <v>11839</v>
      </c>
      <c r="CL15" s="601">
        <v>12934</v>
      </c>
      <c r="CM15" s="601">
        <v>465155</v>
      </c>
      <c r="CN15" s="601">
        <v>115816</v>
      </c>
      <c r="CO15" s="601">
        <v>30884</v>
      </c>
      <c r="CP15" s="601">
        <v>113</v>
      </c>
      <c r="CQ15" s="601">
        <v>2160</v>
      </c>
      <c r="CR15" s="601">
        <v>228</v>
      </c>
      <c r="CS15" s="601">
        <v>26214</v>
      </c>
      <c r="CT15" s="601">
        <v>26214</v>
      </c>
      <c r="CU15" s="601" t="s">
        <v>202</v>
      </c>
      <c r="CV15" s="601">
        <v>1253</v>
      </c>
      <c r="CW15" s="601" t="s">
        <v>202</v>
      </c>
      <c r="CX15" s="601">
        <v>25809</v>
      </c>
      <c r="CY15" s="601" t="s">
        <v>202</v>
      </c>
      <c r="CZ15" s="76">
        <v>39083</v>
      </c>
      <c r="DA15" s="600">
        <v>39083</v>
      </c>
      <c r="DB15" s="79"/>
      <c r="DC15" s="80">
        <v>39083</v>
      </c>
      <c r="DD15" s="789"/>
      <c r="DE15" s="605">
        <v>339924</v>
      </c>
      <c r="DF15" s="601">
        <v>8096943</v>
      </c>
      <c r="DG15" s="601">
        <v>244918</v>
      </c>
      <c r="DH15" s="601">
        <v>12382</v>
      </c>
      <c r="DI15" s="601">
        <v>14</v>
      </c>
      <c r="DJ15" s="601">
        <v>308</v>
      </c>
      <c r="DK15" s="601" t="s">
        <v>202</v>
      </c>
      <c r="DL15" s="601">
        <v>10118</v>
      </c>
      <c r="DM15" s="601">
        <v>10118</v>
      </c>
      <c r="DN15" s="601">
        <v>1306</v>
      </c>
      <c r="DO15" s="601">
        <v>51252</v>
      </c>
      <c r="DP15" s="601">
        <v>43337</v>
      </c>
      <c r="DQ15" s="601">
        <v>47635</v>
      </c>
      <c r="DR15" s="601">
        <v>1923621</v>
      </c>
      <c r="DS15" s="601">
        <v>2599168</v>
      </c>
      <c r="DT15" s="601">
        <v>341722</v>
      </c>
      <c r="DU15" s="76">
        <v>39083</v>
      </c>
      <c r="DV15" s="600">
        <v>39083</v>
      </c>
      <c r="DW15" s="78"/>
    </row>
    <row r="16" spans="1:127" ht="14.25">
      <c r="A16" s="79"/>
      <c r="B16" s="80">
        <v>39448</v>
      </c>
      <c r="C16" s="789"/>
      <c r="D16" s="601">
        <v>4813862</v>
      </c>
      <c r="E16" s="601">
        <v>547035</v>
      </c>
      <c r="F16" s="601">
        <v>76979</v>
      </c>
      <c r="G16" s="601">
        <v>69977</v>
      </c>
      <c r="H16" s="601">
        <v>52240</v>
      </c>
      <c r="I16" s="601">
        <v>154999</v>
      </c>
      <c r="J16" s="601">
        <v>142195</v>
      </c>
      <c r="K16" s="601">
        <v>12804</v>
      </c>
      <c r="L16" s="601">
        <v>1946</v>
      </c>
      <c r="M16" s="601">
        <v>153375</v>
      </c>
      <c r="N16" s="601" t="s">
        <v>202</v>
      </c>
      <c r="O16" s="601">
        <v>961314</v>
      </c>
      <c r="P16" s="601">
        <v>62701</v>
      </c>
      <c r="Q16" s="601" t="s">
        <v>202</v>
      </c>
      <c r="R16" s="601">
        <v>27863</v>
      </c>
      <c r="S16" s="653">
        <v>57726</v>
      </c>
      <c r="T16" s="76">
        <v>39448</v>
      </c>
      <c r="U16" s="600">
        <v>39448</v>
      </c>
      <c r="V16" s="79"/>
      <c r="W16" s="80">
        <v>39448</v>
      </c>
      <c r="X16" s="789"/>
      <c r="Y16" s="605">
        <v>14990</v>
      </c>
      <c r="Z16" s="601">
        <v>491755</v>
      </c>
      <c r="AA16" s="601">
        <v>91620</v>
      </c>
      <c r="AB16" s="601">
        <v>26934</v>
      </c>
      <c r="AC16" s="601">
        <v>70</v>
      </c>
      <c r="AD16" s="601">
        <v>3170</v>
      </c>
      <c r="AE16" s="601">
        <v>180</v>
      </c>
      <c r="AF16" s="601">
        <v>22427</v>
      </c>
      <c r="AG16" s="601">
        <v>22427</v>
      </c>
      <c r="AH16" s="601">
        <v>786</v>
      </c>
      <c r="AI16" s="601" t="s">
        <v>202</v>
      </c>
      <c r="AJ16" s="601">
        <v>5660</v>
      </c>
      <c r="AK16" s="601" t="s">
        <v>202</v>
      </c>
      <c r="AL16" s="601">
        <v>65</v>
      </c>
      <c r="AM16" s="601">
        <v>4838</v>
      </c>
      <c r="AN16" s="653">
        <v>5239</v>
      </c>
      <c r="AO16" s="76">
        <v>39448</v>
      </c>
      <c r="AP16" s="600">
        <v>39448</v>
      </c>
      <c r="AQ16" s="79"/>
      <c r="AR16" s="80">
        <v>39448</v>
      </c>
      <c r="AS16" s="789"/>
      <c r="AT16" s="605" t="s">
        <v>202</v>
      </c>
      <c r="AU16" s="601">
        <v>2816</v>
      </c>
      <c r="AV16" s="601">
        <v>2816</v>
      </c>
      <c r="AW16" s="601">
        <v>910</v>
      </c>
      <c r="AX16" s="601">
        <v>19621</v>
      </c>
      <c r="AY16" s="601">
        <v>16857</v>
      </c>
      <c r="AZ16" s="601">
        <v>18476</v>
      </c>
      <c r="BA16" s="601">
        <v>2189571</v>
      </c>
      <c r="BB16" s="601">
        <v>1865739</v>
      </c>
      <c r="BC16" s="601">
        <v>223462</v>
      </c>
      <c r="BD16" s="601">
        <v>48458</v>
      </c>
      <c r="BE16" s="601">
        <v>28139</v>
      </c>
      <c r="BF16" s="601">
        <v>9979</v>
      </c>
      <c r="BG16" s="601">
        <v>20323</v>
      </c>
      <c r="BH16" s="601">
        <v>18626</v>
      </c>
      <c r="BI16" s="653">
        <v>1697</v>
      </c>
      <c r="BJ16" s="76">
        <v>39448</v>
      </c>
      <c r="BK16" s="600">
        <v>39448</v>
      </c>
      <c r="BL16" s="79"/>
      <c r="BM16" s="80">
        <v>39448</v>
      </c>
      <c r="BN16" s="789"/>
      <c r="BO16" s="605">
        <v>5954524</v>
      </c>
      <c r="BP16" s="601">
        <v>690897</v>
      </c>
      <c r="BQ16" s="601">
        <v>76979</v>
      </c>
      <c r="BR16" s="601">
        <v>96153</v>
      </c>
      <c r="BS16" s="601">
        <v>52652</v>
      </c>
      <c r="BT16" s="601">
        <v>248049</v>
      </c>
      <c r="BU16" s="601">
        <v>233162</v>
      </c>
      <c r="BV16" s="601">
        <v>14887</v>
      </c>
      <c r="BW16" s="601">
        <v>1946</v>
      </c>
      <c r="BX16" s="601">
        <v>172020</v>
      </c>
      <c r="BY16" s="601" t="s">
        <v>202</v>
      </c>
      <c r="BZ16" s="601">
        <v>2378828</v>
      </c>
      <c r="CA16" s="601">
        <v>70882</v>
      </c>
      <c r="CB16" s="601">
        <v>62701</v>
      </c>
      <c r="CC16" s="601" t="s">
        <v>202</v>
      </c>
      <c r="CD16" s="653">
        <v>75762</v>
      </c>
      <c r="CE16" s="76">
        <v>39448</v>
      </c>
      <c r="CF16" s="600">
        <v>39448</v>
      </c>
      <c r="CG16" s="79"/>
      <c r="CH16" s="80">
        <v>39448</v>
      </c>
      <c r="CI16" s="789"/>
      <c r="CJ16" s="605">
        <v>15919</v>
      </c>
      <c r="CK16" s="601">
        <v>13685</v>
      </c>
      <c r="CL16" s="601">
        <v>14990</v>
      </c>
      <c r="CM16" s="601">
        <v>483110</v>
      </c>
      <c r="CN16" s="601">
        <v>108183</v>
      </c>
      <c r="CO16" s="601">
        <v>29869</v>
      </c>
      <c r="CP16" s="601">
        <v>70</v>
      </c>
      <c r="CQ16" s="601">
        <v>3546</v>
      </c>
      <c r="CR16" s="601">
        <v>180</v>
      </c>
      <c r="CS16" s="601">
        <v>24979</v>
      </c>
      <c r="CT16" s="601">
        <v>24979</v>
      </c>
      <c r="CU16" s="601" t="s">
        <v>202</v>
      </c>
      <c r="CV16" s="601">
        <v>786</v>
      </c>
      <c r="CW16" s="601" t="s">
        <v>202</v>
      </c>
      <c r="CX16" s="601">
        <v>24523</v>
      </c>
      <c r="CY16" s="653" t="s">
        <v>202</v>
      </c>
      <c r="CZ16" s="76">
        <v>39448</v>
      </c>
      <c r="DA16" s="600">
        <v>39448</v>
      </c>
      <c r="DB16" s="79"/>
      <c r="DC16" s="80">
        <v>39448</v>
      </c>
      <c r="DD16" s="789"/>
      <c r="DE16" s="605">
        <v>290954</v>
      </c>
      <c r="DF16" s="601">
        <v>7980398</v>
      </c>
      <c r="DG16" s="601">
        <v>256731</v>
      </c>
      <c r="DH16" s="601">
        <v>11632</v>
      </c>
      <c r="DI16" s="601">
        <v>8</v>
      </c>
      <c r="DJ16" s="601">
        <v>257</v>
      </c>
      <c r="DK16" s="601" t="s">
        <v>202</v>
      </c>
      <c r="DL16" s="601">
        <v>9109</v>
      </c>
      <c r="DM16" s="601">
        <v>9109</v>
      </c>
      <c r="DN16" s="601">
        <v>1659</v>
      </c>
      <c r="DO16" s="601">
        <v>50639</v>
      </c>
      <c r="DP16" s="601">
        <v>43430</v>
      </c>
      <c r="DQ16" s="601">
        <v>47682</v>
      </c>
      <c r="DR16" s="601">
        <v>2090445</v>
      </c>
      <c r="DS16" s="601">
        <v>2449040</v>
      </c>
      <c r="DT16" s="653">
        <v>294646</v>
      </c>
      <c r="DU16" s="76">
        <v>39448</v>
      </c>
      <c r="DV16" s="600">
        <v>39448</v>
      </c>
      <c r="DW16" s="78"/>
    </row>
    <row r="17" spans="1:127" ht="14.25">
      <c r="A17" s="79"/>
      <c r="B17" s="80">
        <v>39814</v>
      </c>
      <c r="C17" s="789"/>
      <c r="D17" s="601">
        <v>3834012</v>
      </c>
      <c r="E17" s="601">
        <v>415070</v>
      </c>
      <c r="F17" s="601">
        <v>53401</v>
      </c>
      <c r="G17" s="601">
        <v>55339</v>
      </c>
      <c r="H17" s="601">
        <v>36952</v>
      </c>
      <c r="I17" s="601">
        <v>119060</v>
      </c>
      <c r="J17" s="601">
        <v>109465</v>
      </c>
      <c r="K17" s="601">
        <v>9595</v>
      </c>
      <c r="L17" s="601">
        <v>1569</v>
      </c>
      <c r="M17" s="601">
        <v>118972</v>
      </c>
      <c r="N17" s="601" t="s">
        <v>202</v>
      </c>
      <c r="O17" s="601">
        <v>720373</v>
      </c>
      <c r="P17" s="601">
        <v>34573</v>
      </c>
      <c r="Q17" s="601" t="s">
        <v>202</v>
      </c>
      <c r="R17" s="601">
        <v>14977</v>
      </c>
      <c r="S17" s="653">
        <v>47570</v>
      </c>
      <c r="T17" s="76">
        <v>39814</v>
      </c>
      <c r="U17" s="600">
        <v>39814</v>
      </c>
      <c r="V17" s="79"/>
      <c r="W17" s="80">
        <v>39814</v>
      </c>
      <c r="X17" s="789"/>
      <c r="Y17" s="605">
        <v>9762</v>
      </c>
      <c r="Z17" s="601">
        <v>331138</v>
      </c>
      <c r="AA17" s="601">
        <v>61918</v>
      </c>
      <c r="AB17" s="601">
        <v>17357</v>
      </c>
      <c r="AC17" s="601">
        <v>39</v>
      </c>
      <c r="AD17" s="601">
        <v>3129</v>
      </c>
      <c r="AE17" s="601">
        <v>52</v>
      </c>
      <c r="AF17" s="601">
        <v>13511</v>
      </c>
      <c r="AG17" s="601">
        <v>13511</v>
      </c>
      <c r="AH17" s="601">
        <v>498</v>
      </c>
      <c r="AI17" s="601" t="s">
        <v>202</v>
      </c>
      <c r="AJ17" s="601">
        <v>3976</v>
      </c>
      <c r="AK17" s="601" t="s">
        <v>202</v>
      </c>
      <c r="AL17" s="601">
        <v>63</v>
      </c>
      <c r="AM17" s="601">
        <v>3360</v>
      </c>
      <c r="AN17" s="653">
        <v>3660</v>
      </c>
      <c r="AO17" s="76">
        <v>39814</v>
      </c>
      <c r="AP17" s="600">
        <v>39814</v>
      </c>
      <c r="AQ17" s="79"/>
      <c r="AR17" s="80">
        <v>39814</v>
      </c>
      <c r="AS17" s="789"/>
      <c r="AT17" s="605">
        <v>40</v>
      </c>
      <c r="AU17" s="601">
        <v>2418</v>
      </c>
      <c r="AV17" s="601">
        <v>2418</v>
      </c>
      <c r="AW17" s="601">
        <v>663</v>
      </c>
      <c r="AX17" s="601">
        <v>21130</v>
      </c>
      <c r="AY17" s="601">
        <v>18148</v>
      </c>
      <c r="AZ17" s="601">
        <v>19896</v>
      </c>
      <c r="BA17" s="601">
        <v>1625848</v>
      </c>
      <c r="BB17" s="601">
        <v>1394471</v>
      </c>
      <c r="BC17" s="601">
        <v>161924</v>
      </c>
      <c r="BD17" s="601">
        <v>32212</v>
      </c>
      <c r="BE17" s="601">
        <v>20484</v>
      </c>
      <c r="BF17" s="601">
        <v>5893</v>
      </c>
      <c r="BG17" s="601">
        <v>13214</v>
      </c>
      <c r="BH17" s="601">
        <v>12040</v>
      </c>
      <c r="BI17" s="653">
        <v>1174</v>
      </c>
      <c r="BJ17" s="76">
        <v>39814</v>
      </c>
      <c r="BK17" s="600">
        <v>39814</v>
      </c>
      <c r="BL17" s="79"/>
      <c r="BM17" s="80">
        <v>39814</v>
      </c>
      <c r="BN17" s="789"/>
      <c r="BO17" s="605">
        <v>4795799</v>
      </c>
      <c r="BP17" s="601">
        <v>489440</v>
      </c>
      <c r="BQ17" s="601">
        <v>53401</v>
      </c>
      <c r="BR17" s="601">
        <v>62257</v>
      </c>
      <c r="BS17" s="601">
        <v>37291</v>
      </c>
      <c r="BT17" s="601">
        <v>176057</v>
      </c>
      <c r="BU17" s="601">
        <v>166462</v>
      </c>
      <c r="BV17" s="601">
        <v>9595</v>
      </c>
      <c r="BW17" s="601">
        <v>1569</v>
      </c>
      <c r="BX17" s="601">
        <v>126509</v>
      </c>
      <c r="BY17" s="601" t="s">
        <v>202</v>
      </c>
      <c r="BZ17" s="601">
        <v>1959691</v>
      </c>
      <c r="CA17" s="601" t="s">
        <v>202</v>
      </c>
      <c r="CB17" s="601">
        <v>34573</v>
      </c>
      <c r="CC17" s="601" t="s">
        <v>202</v>
      </c>
      <c r="CD17" s="653">
        <v>57657</v>
      </c>
      <c r="CE17" s="76">
        <v>39814</v>
      </c>
      <c r="CF17" s="600">
        <v>39814</v>
      </c>
      <c r="CG17" s="79"/>
      <c r="CH17" s="80">
        <v>39814</v>
      </c>
      <c r="CI17" s="789"/>
      <c r="CJ17" s="605">
        <v>10367</v>
      </c>
      <c r="CK17" s="601">
        <v>8916</v>
      </c>
      <c r="CL17" s="601">
        <v>9762</v>
      </c>
      <c r="CM17" s="601">
        <v>328324</v>
      </c>
      <c r="CN17" s="601">
        <v>72699</v>
      </c>
      <c r="CO17" s="601">
        <v>20021</v>
      </c>
      <c r="CP17" s="601">
        <v>39</v>
      </c>
      <c r="CQ17" s="601">
        <v>3266</v>
      </c>
      <c r="CR17" s="601">
        <v>52</v>
      </c>
      <c r="CS17" s="601">
        <v>16019</v>
      </c>
      <c r="CT17" s="601">
        <v>16019</v>
      </c>
      <c r="CU17" s="601" t="s">
        <v>202</v>
      </c>
      <c r="CV17" s="601">
        <v>498</v>
      </c>
      <c r="CW17" s="601" t="s">
        <v>202</v>
      </c>
      <c r="CX17" s="601">
        <v>15539</v>
      </c>
      <c r="CY17" s="653" t="s">
        <v>202</v>
      </c>
      <c r="CZ17" s="76">
        <v>39814</v>
      </c>
      <c r="DA17" s="600">
        <v>39814</v>
      </c>
      <c r="DB17" s="79"/>
      <c r="DC17" s="80">
        <v>39814</v>
      </c>
      <c r="DD17" s="789"/>
      <c r="DE17" s="605">
        <v>306759</v>
      </c>
      <c r="DF17" s="601">
        <v>7074270</v>
      </c>
      <c r="DG17" s="601">
        <v>180662</v>
      </c>
      <c r="DH17" s="601">
        <v>8316</v>
      </c>
      <c r="DI17" s="601">
        <v>5</v>
      </c>
      <c r="DJ17" s="601">
        <v>247</v>
      </c>
      <c r="DK17" s="601">
        <v>40</v>
      </c>
      <c r="DL17" s="601">
        <v>6690</v>
      </c>
      <c r="DM17" s="601">
        <v>6690</v>
      </c>
      <c r="DN17" s="601">
        <v>974</v>
      </c>
      <c r="DO17" s="601">
        <v>23166</v>
      </c>
      <c r="DP17" s="601">
        <v>19875</v>
      </c>
      <c r="DQ17" s="601">
        <v>21813</v>
      </c>
      <c r="DR17" s="601">
        <v>1603688</v>
      </c>
      <c r="DS17" s="601">
        <v>1841082</v>
      </c>
      <c r="DT17" s="653">
        <v>201724</v>
      </c>
      <c r="DU17" s="76">
        <v>39814</v>
      </c>
      <c r="DV17" s="600">
        <v>39814</v>
      </c>
      <c r="DW17" s="78"/>
    </row>
    <row r="18" spans="1:127" ht="14.25">
      <c r="A18" s="79"/>
      <c r="B18" s="80">
        <v>40179</v>
      </c>
      <c r="C18" s="789"/>
      <c r="D18" s="601">
        <v>4193548</v>
      </c>
      <c r="E18" s="601">
        <v>422880</v>
      </c>
      <c r="F18" s="601">
        <v>56341</v>
      </c>
      <c r="G18" s="601">
        <v>56920</v>
      </c>
      <c r="H18" s="601">
        <v>41583</v>
      </c>
      <c r="I18" s="601">
        <v>110153</v>
      </c>
      <c r="J18" s="601">
        <v>106116</v>
      </c>
      <c r="K18" s="601">
        <v>4037</v>
      </c>
      <c r="L18" s="601">
        <v>33</v>
      </c>
      <c r="M18" s="601">
        <v>126769</v>
      </c>
      <c r="N18" s="601" t="s">
        <v>202</v>
      </c>
      <c r="O18" s="601">
        <v>824667</v>
      </c>
      <c r="P18" s="601">
        <v>45017</v>
      </c>
      <c r="Q18" s="601" t="s">
        <v>202</v>
      </c>
      <c r="R18" s="601">
        <v>17923</v>
      </c>
      <c r="S18" s="653">
        <v>46582</v>
      </c>
      <c r="T18" s="76">
        <v>40179</v>
      </c>
      <c r="U18" s="600">
        <v>40179</v>
      </c>
      <c r="V18" s="79"/>
      <c r="W18" s="80">
        <v>40179</v>
      </c>
      <c r="X18" s="789"/>
      <c r="Y18" s="605">
        <v>13734</v>
      </c>
      <c r="Z18" s="601">
        <v>421685</v>
      </c>
      <c r="AA18" s="601">
        <v>71658</v>
      </c>
      <c r="AB18" s="601">
        <v>18793</v>
      </c>
      <c r="AC18" s="601">
        <v>28</v>
      </c>
      <c r="AD18" s="601">
        <v>2982</v>
      </c>
      <c r="AE18" s="601">
        <v>60</v>
      </c>
      <c r="AF18" s="601">
        <v>14746</v>
      </c>
      <c r="AG18" s="601">
        <v>14746</v>
      </c>
      <c r="AH18" s="601">
        <v>749</v>
      </c>
      <c r="AI18" s="601" t="s">
        <v>202</v>
      </c>
      <c r="AJ18" s="601">
        <v>5317</v>
      </c>
      <c r="AK18" s="601">
        <v>429</v>
      </c>
      <c r="AL18" s="601">
        <v>54</v>
      </c>
      <c r="AM18" s="601">
        <v>4242</v>
      </c>
      <c r="AN18" s="653">
        <v>4628</v>
      </c>
      <c r="AO18" s="76">
        <v>40179</v>
      </c>
      <c r="AP18" s="600">
        <v>40179</v>
      </c>
      <c r="AQ18" s="79"/>
      <c r="AR18" s="80">
        <v>40179</v>
      </c>
      <c r="AS18" s="789"/>
      <c r="AT18" s="605" t="s">
        <v>202</v>
      </c>
      <c r="AU18" s="601">
        <v>2232</v>
      </c>
      <c r="AV18" s="601">
        <v>2232</v>
      </c>
      <c r="AW18" s="601">
        <v>668</v>
      </c>
      <c r="AX18" s="601">
        <v>21560</v>
      </c>
      <c r="AY18" s="601">
        <v>18519</v>
      </c>
      <c r="AZ18" s="601">
        <v>20301</v>
      </c>
      <c r="BA18" s="601">
        <v>2007620</v>
      </c>
      <c r="BB18" s="601">
        <v>1624897</v>
      </c>
      <c r="BC18" s="601">
        <v>177576</v>
      </c>
      <c r="BD18" s="601">
        <v>34088</v>
      </c>
      <c r="BE18" s="601">
        <v>25954</v>
      </c>
      <c r="BF18" s="601">
        <v>6446</v>
      </c>
      <c r="BG18" s="601">
        <v>14022</v>
      </c>
      <c r="BH18" s="601">
        <v>12534</v>
      </c>
      <c r="BI18" s="653">
        <v>1488</v>
      </c>
      <c r="BJ18" s="76">
        <v>40179</v>
      </c>
      <c r="BK18" s="600">
        <v>40179</v>
      </c>
      <c r="BL18" s="79"/>
      <c r="BM18" s="80">
        <v>40179</v>
      </c>
      <c r="BN18" s="789"/>
      <c r="BO18" s="605">
        <v>5204177</v>
      </c>
      <c r="BP18" s="601">
        <v>489776</v>
      </c>
      <c r="BQ18" s="601">
        <v>56341</v>
      </c>
      <c r="BR18" s="601">
        <v>63389</v>
      </c>
      <c r="BS18" s="601">
        <v>42009</v>
      </c>
      <c r="BT18" s="601">
        <v>162456</v>
      </c>
      <c r="BU18" s="601">
        <v>158419</v>
      </c>
      <c r="BV18" s="601">
        <v>4037</v>
      </c>
      <c r="BW18" s="601">
        <v>33</v>
      </c>
      <c r="BX18" s="601">
        <v>132485</v>
      </c>
      <c r="BY18" s="601" t="s">
        <v>202</v>
      </c>
      <c r="BZ18" s="601">
        <v>2145376</v>
      </c>
      <c r="CA18" s="601" t="s">
        <v>202</v>
      </c>
      <c r="CB18" s="601">
        <v>45017</v>
      </c>
      <c r="CC18" s="601" t="s">
        <v>202</v>
      </c>
      <c r="CD18" s="653">
        <v>57033</v>
      </c>
      <c r="CE18" s="76">
        <v>40179</v>
      </c>
      <c r="CF18" s="600">
        <v>40179</v>
      </c>
      <c r="CG18" s="79"/>
      <c r="CH18" s="80">
        <v>40179</v>
      </c>
      <c r="CI18" s="789"/>
      <c r="CJ18" s="605">
        <v>14591</v>
      </c>
      <c r="CK18" s="601">
        <v>12490</v>
      </c>
      <c r="CL18" s="601">
        <v>13734</v>
      </c>
      <c r="CM18" s="601">
        <v>412879</v>
      </c>
      <c r="CN18" s="601">
        <v>84031</v>
      </c>
      <c r="CO18" s="601">
        <v>22231</v>
      </c>
      <c r="CP18" s="601">
        <v>28</v>
      </c>
      <c r="CQ18" s="601">
        <v>3349</v>
      </c>
      <c r="CR18" s="601">
        <v>60</v>
      </c>
      <c r="CS18" s="601">
        <v>17804</v>
      </c>
      <c r="CT18" s="601">
        <v>17804</v>
      </c>
      <c r="CU18" s="601" t="s">
        <v>202</v>
      </c>
      <c r="CV18" s="601">
        <v>749</v>
      </c>
      <c r="CW18" s="601" t="s">
        <v>202</v>
      </c>
      <c r="CX18" s="601">
        <v>18022</v>
      </c>
      <c r="CY18" s="653">
        <v>429</v>
      </c>
      <c r="CZ18" s="76">
        <v>40179</v>
      </c>
      <c r="DA18" s="600">
        <v>40179</v>
      </c>
      <c r="DB18" s="79"/>
      <c r="DC18" s="80">
        <v>40179</v>
      </c>
      <c r="DD18" s="789"/>
      <c r="DE18" s="605">
        <v>312333</v>
      </c>
      <c r="DF18" s="601">
        <v>6935753</v>
      </c>
      <c r="DG18" s="601">
        <v>215822</v>
      </c>
      <c r="DH18" s="601">
        <v>5487</v>
      </c>
      <c r="DI18" s="601" t="s">
        <v>202</v>
      </c>
      <c r="DJ18" s="601">
        <v>352</v>
      </c>
      <c r="DK18" s="601" t="s">
        <v>202</v>
      </c>
      <c r="DL18" s="601">
        <v>4232</v>
      </c>
      <c r="DM18" s="601">
        <v>4232</v>
      </c>
      <c r="DN18" s="601">
        <v>668</v>
      </c>
      <c r="DO18" s="601">
        <v>25065</v>
      </c>
      <c r="DP18" s="601">
        <v>21479</v>
      </c>
      <c r="DQ18" s="601">
        <v>23602</v>
      </c>
      <c r="DR18" s="601">
        <v>1991654</v>
      </c>
      <c r="DS18" s="601">
        <v>2106547</v>
      </c>
      <c r="DT18" s="653">
        <v>210662</v>
      </c>
      <c r="DU18" s="76">
        <v>40179</v>
      </c>
      <c r="DV18" s="600">
        <v>40179</v>
      </c>
      <c r="DW18" s="78"/>
    </row>
    <row r="19" spans="1:127" ht="14.25">
      <c r="A19" s="79"/>
      <c r="B19" s="80"/>
      <c r="C19" s="789"/>
      <c r="D19" s="601"/>
      <c r="E19" s="601"/>
      <c r="F19" s="601"/>
      <c r="G19" s="601"/>
      <c r="H19" s="601"/>
      <c r="I19" s="601"/>
      <c r="J19" s="601"/>
      <c r="K19" s="601"/>
      <c r="L19" s="601"/>
      <c r="M19" s="601"/>
      <c r="N19" s="601"/>
      <c r="O19" s="601"/>
      <c r="P19" s="601"/>
      <c r="Q19" s="601"/>
      <c r="R19" s="601"/>
      <c r="S19" s="601"/>
      <c r="T19" s="76"/>
      <c r="U19" s="600"/>
      <c r="V19" s="79"/>
      <c r="W19" s="80"/>
      <c r="X19" s="789"/>
      <c r="Y19" s="605"/>
      <c r="Z19" s="601"/>
      <c r="AA19" s="601"/>
      <c r="AB19" s="601"/>
      <c r="AC19" s="601"/>
      <c r="AD19" s="601"/>
      <c r="AE19" s="601"/>
      <c r="AF19" s="601"/>
      <c r="AG19" s="601"/>
      <c r="AH19" s="601"/>
      <c r="AI19" s="601"/>
      <c r="AJ19" s="601"/>
      <c r="AK19" s="601"/>
      <c r="AL19" s="601"/>
      <c r="AM19" s="601"/>
      <c r="AN19" s="601"/>
      <c r="AO19" s="76"/>
      <c r="AP19" s="600"/>
      <c r="AQ19" s="79"/>
      <c r="AR19" s="80"/>
      <c r="AS19" s="789"/>
      <c r="AT19" s="605"/>
      <c r="AU19" s="601"/>
      <c r="AV19" s="601"/>
      <c r="AW19" s="601"/>
      <c r="AX19" s="601"/>
      <c r="AY19" s="601"/>
      <c r="AZ19" s="601"/>
      <c r="BA19" s="601"/>
      <c r="BB19" s="601"/>
      <c r="BC19" s="601"/>
      <c r="BD19" s="601"/>
      <c r="BE19" s="601"/>
      <c r="BF19" s="601"/>
      <c r="BG19" s="601"/>
      <c r="BH19" s="601"/>
      <c r="BI19" s="601"/>
      <c r="BJ19" s="76"/>
      <c r="BK19" s="600"/>
      <c r="BL19" s="79"/>
      <c r="BM19" s="80"/>
      <c r="BN19" s="789"/>
      <c r="BO19" s="605"/>
      <c r="BP19" s="601"/>
      <c r="BQ19" s="601"/>
      <c r="BR19" s="601"/>
      <c r="BS19" s="601"/>
      <c r="BT19" s="601"/>
      <c r="BU19" s="601"/>
      <c r="BV19" s="601"/>
      <c r="BW19" s="601"/>
      <c r="BX19" s="601"/>
      <c r="BY19" s="601"/>
      <c r="BZ19" s="601"/>
      <c r="CA19" s="601"/>
      <c r="CB19" s="601"/>
      <c r="CC19" s="601"/>
      <c r="CD19" s="601"/>
      <c r="CE19" s="76"/>
      <c r="CF19" s="600"/>
      <c r="CG19" s="79"/>
      <c r="CH19" s="80"/>
      <c r="CI19" s="789"/>
      <c r="CJ19" s="605"/>
      <c r="CK19" s="601"/>
      <c r="CL19" s="601"/>
      <c r="CM19" s="601"/>
      <c r="CN19" s="601"/>
      <c r="CO19" s="601"/>
      <c r="CP19" s="601"/>
      <c r="CQ19" s="601"/>
      <c r="CR19" s="601"/>
      <c r="CS19" s="601"/>
      <c r="CT19" s="601"/>
      <c r="CU19" s="601"/>
      <c r="CV19" s="601"/>
      <c r="CW19" s="601"/>
      <c r="CX19" s="601"/>
      <c r="CY19" s="601"/>
      <c r="CZ19" s="76"/>
      <c r="DA19" s="600"/>
      <c r="DB19" s="79"/>
      <c r="DC19" s="80"/>
      <c r="DD19" s="789"/>
      <c r="DE19" s="605"/>
      <c r="DF19" s="601"/>
      <c r="DG19" s="601"/>
      <c r="DH19" s="601"/>
      <c r="DI19" s="601"/>
      <c r="DJ19" s="601"/>
      <c r="DK19" s="601"/>
      <c r="DL19" s="601"/>
      <c r="DM19" s="601"/>
      <c r="DN19" s="601"/>
      <c r="DO19" s="601"/>
      <c r="DP19" s="601"/>
      <c r="DQ19" s="601"/>
      <c r="DR19" s="601"/>
      <c r="DS19" s="601"/>
      <c r="DT19" s="601"/>
      <c r="DU19" s="76"/>
      <c r="DV19" s="600"/>
      <c r="DW19" s="78"/>
    </row>
    <row r="20" spans="1:127" ht="14.25">
      <c r="A20" s="1278">
        <v>39539</v>
      </c>
      <c r="B20" s="80">
        <v>39539</v>
      </c>
      <c r="C20" s="790">
        <v>39539</v>
      </c>
      <c r="D20" s="601">
        <v>4453489</v>
      </c>
      <c r="E20" s="601">
        <v>488912</v>
      </c>
      <c r="F20" s="601">
        <v>67426</v>
      </c>
      <c r="G20" s="601">
        <v>63159</v>
      </c>
      <c r="H20" s="601">
        <v>46865</v>
      </c>
      <c r="I20" s="601">
        <v>140034</v>
      </c>
      <c r="J20" s="601">
        <v>128266</v>
      </c>
      <c r="K20" s="601">
        <v>11768</v>
      </c>
      <c r="L20" s="601">
        <v>1988</v>
      </c>
      <c r="M20" s="601">
        <v>136058</v>
      </c>
      <c r="N20" s="601" t="s">
        <v>202</v>
      </c>
      <c r="O20" s="601">
        <v>878362</v>
      </c>
      <c r="P20" s="601">
        <v>50628</v>
      </c>
      <c r="Q20" s="601" t="s">
        <v>202</v>
      </c>
      <c r="R20" s="601">
        <v>23086</v>
      </c>
      <c r="S20" s="601">
        <v>52019</v>
      </c>
      <c r="T20" s="89">
        <v>39539</v>
      </c>
      <c r="U20" s="600">
        <v>39539</v>
      </c>
      <c r="V20" s="1278">
        <v>39539</v>
      </c>
      <c r="W20" s="80">
        <v>39539</v>
      </c>
      <c r="X20" s="790">
        <v>39539</v>
      </c>
      <c r="Y20" s="605">
        <v>13290</v>
      </c>
      <c r="Z20" s="601">
        <v>453758</v>
      </c>
      <c r="AA20" s="601">
        <v>84688</v>
      </c>
      <c r="AB20" s="601">
        <v>25056</v>
      </c>
      <c r="AC20" s="601">
        <v>62</v>
      </c>
      <c r="AD20" s="601">
        <v>3234</v>
      </c>
      <c r="AE20" s="601">
        <v>138</v>
      </c>
      <c r="AF20" s="601">
        <v>20576</v>
      </c>
      <c r="AG20" s="601">
        <v>20576</v>
      </c>
      <c r="AH20" s="601">
        <v>770</v>
      </c>
      <c r="AI20" s="601" t="s">
        <v>202</v>
      </c>
      <c r="AJ20" s="601">
        <v>5024</v>
      </c>
      <c r="AK20" s="601" t="s">
        <v>202</v>
      </c>
      <c r="AL20" s="601">
        <v>62</v>
      </c>
      <c r="AM20" s="601">
        <v>4289</v>
      </c>
      <c r="AN20" s="601">
        <v>4648</v>
      </c>
      <c r="AO20" s="89">
        <v>39539</v>
      </c>
      <c r="AP20" s="600">
        <v>39539</v>
      </c>
      <c r="AQ20" s="1278">
        <v>39539</v>
      </c>
      <c r="AR20" s="80">
        <v>39539</v>
      </c>
      <c r="AS20" s="790">
        <v>39539</v>
      </c>
      <c r="AT20" s="605" t="s">
        <v>202</v>
      </c>
      <c r="AU20" s="601">
        <v>2657</v>
      </c>
      <c r="AV20" s="601">
        <v>2657</v>
      </c>
      <c r="AW20" s="601">
        <v>848</v>
      </c>
      <c r="AX20" s="601">
        <v>20391</v>
      </c>
      <c r="AY20" s="601">
        <v>17516</v>
      </c>
      <c r="AZ20" s="601">
        <v>19201</v>
      </c>
      <c r="BA20" s="601">
        <v>2119426</v>
      </c>
      <c r="BB20" s="601">
        <v>1654483</v>
      </c>
      <c r="BC20" s="601">
        <v>190488</v>
      </c>
      <c r="BD20" s="601">
        <v>42012</v>
      </c>
      <c r="BE20" s="601">
        <v>23926</v>
      </c>
      <c r="BF20" s="601">
        <v>8504</v>
      </c>
      <c r="BG20" s="601">
        <v>16604</v>
      </c>
      <c r="BH20" s="601">
        <v>15161</v>
      </c>
      <c r="BI20" s="601">
        <v>1443</v>
      </c>
      <c r="BJ20" s="89">
        <v>39539</v>
      </c>
      <c r="BK20" s="600">
        <v>39539</v>
      </c>
      <c r="BL20" s="1278">
        <v>39539</v>
      </c>
      <c r="BM20" s="80">
        <v>39539</v>
      </c>
      <c r="BN20" s="790">
        <v>39539</v>
      </c>
      <c r="BO20" s="605">
        <v>5452283</v>
      </c>
      <c r="BP20" s="601">
        <v>600740</v>
      </c>
      <c r="BQ20" s="601">
        <v>67426</v>
      </c>
      <c r="BR20" s="601">
        <v>82894</v>
      </c>
      <c r="BS20" s="601">
        <v>47246</v>
      </c>
      <c r="BT20" s="601">
        <v>210140</v>
      </c>
      <c r="BU20" s="601">
        <v>198372</v>
      </c>
      <c r="BV20" s="601">
        <v>11768</v>
      </c>
      <c r="BW20" s="601">
        <v>1988</v>
      </c>
      <c r="BX20" s="601">
        <v>152750</v>
      </c>
      <c r="BY20" s="601" t="s">
        <v>202</v>
      </c>
      <c r="BZ20" s="601">
        <v>2147188</v>
      </c>
      <c r="CA20" s="601" t="s">
        <v>202</v>
      </c>
      <c r="CB20" s="601">
        <v>50628</v>
      </c>
      <c r="CC20" s="601" t="s">
        <v>202</v>
      </c>
      <c r="CD20" s="601">
        <v>68486</v>
      </c>
      <c r="CE20" s="89">
        <v>39539</v>
      </c>
      <c r="CF20" s="600">
        <v>39539</v>
      </c>
      <c r="CG20" s="1278">
        <v>39539</v>
      </c>
      <c r="CH20" s="80">
        <v>39539</v>
      </c>
      <c r="CI20" s="790">
        <v>39539</v>
      </c>
      <c r="CJ20" s="605">
        <v>14114</v>
      </c>
      <c r="CK20" s="601">
        <v>12143</v>
      </c>
      <c r="CL20" s="601">
        <v>13290</v>
      </c>
      <c r="CM20" s="601">
        <v>448020</v>
      </c>
      <c r="CN20" s="601">
        <v>98744</v>
      </c>
      <c r="CO20" s="601">
        <v>27452</v>
      </c>
      <c r="CP20" s="601">
        <v>62</v>
      </c>
      <c r="CQ20" s="601">
        <v>3400</v>
      </c>
      <c r="CR20" s="601">
        <v>138</v>
      </c>
      <c r="CS20" s="601">
        <v>22792</v>
      </c>
      <c r="CT20" s="601">
        <v>22792</v>
      </c>
      <c r="CU20" s="601" t="s">
        <v>202</v>
      </c>
      <c r="CV20" s="601">
        <v>770</v>
      </c>
      <c r="CW20" s="601" t="s">
        <v>202</v>
      </c>
      <c r="CX20" s="601">
        <v>21301</v>
      </c>
      <c r="CY20" s="601" t="s">
        <v>202</v>
      </c>
      <c r="CZ20" s="89">
        <v>39539</v>
      </c>
      <c r="DA20" s="600">
        <v>39539</v>
      </c>
      <c r="DB20" s="1278">
        <v>39539</v>
      </c>
      <c r="DC20" s="80">
        <v>39539</v>
      </c>
      <c r="DD20" s="790">
        <v>39539</v>
      </c>
      <c r="DE20" s="605">
        <v>284577</v>
      </c>
      <c r="DF20" s="601">
        <v>7654208</v>
      </c>
      <c r="DG20" s="601">
        <v>244379</v>
      </c>
      <c r="DH20" s="601">
        <v>11641</v>
      </c>
      <c r="DI20" s="601">
        <v>5</v>
      </c>
      <c r="DJ20" s="601">
        <v>240</v>
      </c>
      <c r="DK20" s="601" t="s">
        <v>202</v>
      </c>
      <c r="DL20" s="601">
        <v>9270</v>
      </c>
      <c r="DM20" s="601">
        <v>9270</v>
      </c>
      <c r="DN20" s="601">
        <v>1556</v>
      </c>
      <c r="DO20" s="601">
        <v>43078</v>
      </c>
      <c r="DP20" s="601">
        <v>36951</v>
      </c>
      <c r="DQ20" s="601">
        <v>40562</v>
      </c>
      <c r="DR20" s="601">
        <v>2038847</v>
      </c>
      <c r="DS20" s="601">
        <v>2146074</v>
      </c>
      <c r="DT20" s="601">
        <v>243478</v>
      </c>
      <c r="DU20" s="89">
        <v>39539</v>
      </c>
      <c r="DV20" s="600">
        <v>39539</v>
      </c>
      <c r="DW20" s="81"/>
    </row>
    <row r="21" spans="1:127" ht="14.25">
      <c r="A21" s="79"/>
      <c r="B21" s="80">
        <v>39904</v>
      </c>
      <c r="C21" s="789"/>
      <c r="D21" s="601">
        <v>3990336</v>
      </c>
      <c r="E21" s="601">
        <v>437213</v>
      </c>
      <c r="F21" s="601">
        <v>56927</v>
      </c>
      <c r="G21" s="601">
        <v>55124</v>
      </c>
      <c r="H21" s="601">
        <v>38901</v>
      </c>
      <c r="I21" s="601">
        <v>115184</v>
      </c>
      <c r="J21" s="601">
        <v>107152</v>
      </c>
      <c r="K21" s="601">
        <v>8032</v>
      </c>
      <c r="L21" s="601">
        <v>1136</v>
      </c>
      <c r="M21" s="601">
        <v>135575</v>
      </c>
      <c r="N21" s="601" t="s">
        <v>202</v>
      </c>
      <c r="O21" s="601">
        <v>755069</v>
      </c>
      <c r="P21" s="601">
        <v>39532</v>
      </c>
      <c r="Q21" s="601" t="s">
        <v>202</v>
      </c>
      <c r="R21" s="601">
        <v>16874</v>
      </c>
      <c r="S21" s="601">
        <v>50400</v>
      </c>
      <c r="T21" s="89">
        <v>39904</v>
      </c>
      <c r="U21" s="600">
        <v>39904</v>
      </c>
      <c r="V21" s="79"/>
      <c r="W21" s="80">
        <v>39904</v>
      </c>
      <c r="X21" s="789"/>
      <c r="Y21" s="605">
        <v>10476</v>
      </c>
      <c r="Z21" s="601">
        <v>341045</v>
      </c>
      <c r="AA21" s="601">
        <v>62133</v>
      </c>
      <c r="AB21" s="601">
        <v>16814</v>
      </c>
      <c r="AC21" s="601">
        <v>36</v>
      </c>
      <c r="AD21" s="601">
        <v>2939</v>
      </c>
      <c r="AE21" s="601">
        <v>39</v>
      </c>
      <c r="AF21" s="601">
        <v>13180</v>
      </c>
      <c r="AG21" s="601">
        <v>13180</v>
      </c>
      <c r="AH21" s="601">
        <v>488</v>
      </c>
      <c r="AI21" s="601" t="s">
        <v>202</v>
      </c>
      <c r="AJ21" s="601">
        <v>4212</v>
      </c>
      <c r="AK21" s="601">
        <v>124</v>
      </c>
      <c r="AL21" s="601">
        <v>59</v>
      </c>
      <c r="AM21" s="601">
        <v>3479</v>
      </c>
      <c r="AN21" s="601">
        <v>3799</v>
      </c>
      <c r="AO21" s="89">
        <v>39904</v>
      </c>
      <c r="AP21" s="600">
        <v>39904</v>
      </c>
      <c r="AQ21" s="79"/>
      <c r="AR21" s="80">
        <v>39904</v>
      </c>
      <c r="AS21" s="789"/>
      <c r="AT21" s="605">
        <v>40</v>
      </c>
      <c r="AU21" s="601">
        <v>2286</v>
      </c>
      <c r="AV21" s="601">
        <v>2286</v>
      </c>
      <c r="AW21" s="601">
        <v>651</v>
      </c>
      <c r="AX21" s="601">
        <v>20648</v>
      </c>
      <c r="AY21" s="601">
        <v>17737</v>
      </c>
      <c r="AZ21" s="601">
        <v>19442</v>
      </c>
      <c r="BA21" s="601">
        <v>1626273</v>
      </c>
      <c r="BB21" s="601">
        <v>1529837</v>
      </c>
      <c r="BC21" s="601">
        <v>188229</v>
      </c>
      <c r="BD21" s="601">
        <v>34680</v>
      </c>
      <c r="BE21" s="601">
        <v>22606</v>
      </c>
      <c r="BF21" s="601">
        <v>6103</v>
      </c>
      <c r="BG21" s="601">
        <v>13956</v>
      </c>
      <c r="BH21" s="601">
        <v>12605</v>
      </c>
      <c r="BI21" s="601">
        <v>1351</v>
      </c>
      <c r="BJ21" s="89">
        <v>39904</v>
      </c>
      <c r="BK21" s="600">
        <v>39904</v>
      </c>
      <c r="BL21" s="79"/>
      <c r="BM21" s="80">
        <v>39904</v>
      </c>
      <c r="BN21" s="789"/>
      <c r="BO21" s="605">
        <v>5001348</v>
      </c>
      <c r="BP21" s="601">
        <v>512856</v>
      </c>
      <c r="BQ21" s="601">
        <v>56927</v>
      </c>
      <c r="BR21" s="601">
        <v>61507</v>
      </c>
      <c r="BS21" s="601">
        <v>39269</v>
      </c>
      <c r="BT21" s="601">
        <v>176099</v>
      </c>
      <c r="BU21" s="601">
        <v>168067</v>
      </c>
      <c r="BV21" s="601">
        <v>8032</v>
      </c>
      <c r="BW21" s="601">
        <v>1136</v>
      </c>
      <c r="BX21" s="601">
        <v>141431</v>
      </c>
      <c r="BY21" s="601" t="s">
        <v>202</v>
      </c>
      <c r="BZ21" s="601">
        <v>2057249</v>
      </c>
      <c r="CA21" s="601" t="s">
        <v>202</v>
      </c>
      <c r="CB21" s="601">
        <v>39532</v>
      </c>
      <c r="CC21" s="601" t="s">
        <v>202</v>
      </c>
      <c r="CD21" s="601">
        <v>59778</v>
      </c>
      <c r="CE21" s="89">
        <v>39904</v>
      </c>
      <c r="CF21" s="600">
        <v>39904</v>
      </c>
      <c r="CG21" s="79"/>
      <c r="CH21" s="80">
        <v>39904</v>
      </c>
      <c r="CI21" s="789"/>
      <c r="CJ21" s="605">
        <v>11126</v>
      </c>
      <c r="CK21" s="601">
        <v>9546</v>
      </c>
      <c r="CL21" s="601">
        <v>10476</v>
      </c>
      <c r="CM21" s="601">
        <v>336239</v>
      </c>
      <c r="CN21" s="601">
        <v>73285</v>
      </c>
      <c r="CO21" s="601">
        <v>19415</v>
      </c>
      <c r="CP21" s="601">
        <v>36</v>
      </c>
      <c r="CQ21" s="601">
        <v>3170</v>
      </c>
      <c r="CR21" s="601">
        <v>39</v>
      </c>
      <c r="CS21" s="601">
        <v>15539</v>
      </c>
      <c r="CT21" s="601">
        <v>15539</v>
      </c>
      <c r="CU21" s="601" t="s">
        <v>202</v>
      </c>
      <c r="CV21" s="601">
        <v>488</v>
      </c>
      <c r="CW21" s="601" t="s">
        <v>202</v>
      </c>
      <c r="CX21" s="601">
        <v>16108</v>
      </c>
      <c r="CY21" s="601">
        <v>124</v>
      </c>
      <c r="CZ21" s="89">
        <v>39904</v>
      </c>
      <c r="DA21" s="600">
        <v>39904</v>
      </c>
      <c r="DB21" s="79"/>
      <c r="DC21" s="80">
        <v>39904</v>
      </c>
      <c r="DD21" s="789"/>
      <c r="DE21" s="605">
        <v>316166</v>
      </c>
      <c r="DF21" s="601">
        <v>7149930</v>
      </c>
      <c r="DG21" s="601">
        <v>179042</v>
      </c>
      <c r="DH21" s="601">
        <v>6541</v>
      </c>
      <c r="DI21" s="601">
        <v>4</v>
      </c>
      <c r="DJ21" s="601">
        <v>336</v>
      </c>
      <c r="DK21" s="601">
        <v>40</v>
      </c>
      <c r="DL21" s="601">
        <v>5100</v>
      </c>
      <c r="DM21" s="601">
        <v>5100</v>
      </c>
      <c r="DN21" s="601">
        <v>782</v>
      </c>
      <c r="DO21" s="601">
        <v>22682</v>
      </c>
      <c r="DP21" s="601">
        <v>19462</v>
      </c>
      <c r="DQ21" s="601">
        <v>21358</v>
      </c>
      <c r="DR21" s="601">
        <v>1610553</v>
      </c>
      <c r="DS21" s="601">
        <v>2002806</v>
      </c>
      <c r="DT21" s="601">
        <v>230601</v>
      </c>
      <c r="DU21" s="89">
        <v>39904</v>
      </c>
      <c r="DV21" s="600">
        <v>39904</v>
      </c>
      <c r="DW21" s="81"/>
    </row>
    <row r="22" spans="1:127" ht="14.25">
      <c r="A22" s="79"/>
      <c r="B22" s="80"/>
      <c r="C22" s="789"/>
      <c r="D22" s="601"/>
      <c r="E22" s="601"/>
      <c r="F22" s="601"/>
      <c r="G22" s="601"/>
      <c r="H22" s="601"/>
      <c r="I22" s="601"/>
      <c r="J22" s="601"/>
      <c r="K22" s="601"/>
      <c r="L22" s="601"/>
      <c r="M22" s="601"/>
      <c r="N22" s="601"/>
      <c r="O22" s="601"/>
      <c r="P22" s="601"/>
      <c r="Q22" s="601"/>
      <c r="R22" s="601"/>
      <c r="S22" s="601"/>
      <c r="T22" s="89"/>
      <c r="U22" s="600"/>
      <c r="V22" s="79"/>
      <c r="W22" s="80"/>
      <c r="X22" s="789"/>
      <c r="Y22" s="605"/>
      <c r="Z22" s="601"/>
      <c r="AA22" s="601"/>
      <c r="AB22" s="601"/>
      <c r="AC22" s="601"/>
      <c r="AD22" s="601"/>
      <c r="AE22" s="601"/>
      <c r="AF22" s="601"/>
      <c r="AG22" s="601"/>
      <c r="AH22" s="601"/>
      <c r="AI22" s="601"/>
      <c r="AJ22" s="601"/>
      <c r="AK22" s="601"/>
      <c r="AL22" s="601"/>
      <c r="AM22" s="601"/>
      <c r="AN22" s="601"/>
      <c r="AO22" s="89"/>
      <c r="AP22" s="600"/>
      <c r="AQ22" s="79"/>
      <c r="AR22" s="80"/>
      <c r="AS22" s="789"/>
      <c r="AT22" s="605"/>
      <c r="AU22" s="601"/>
      <c r="AV22" s="601"/>
      <c r="AW22" s="601"/>
      <c r="AX22" s="601"/>
      <c r="AY22" s="601"/>
      <c r="AZ22" s="601"/>
      <c r="BA22" s="601"/>
      <c r="BB22" s="601"/>
      <c r="BC22" s="601"/>
      <c r="BD22" s="601"/>
      <c r="BE22" s="601"/>
      <c r="BF22" s="601"/>
      <c r="BG22" s="601"/>
      <c r="BH22" s="601"/>
      <c r="BI22" s="601"/>
      <c r="BJ22" s="89"/>
      <c r="BK22" s="600"/>
      <c r="BL22" s="79"/>
      <c r="BM22" s="80"/>
      <c r="BN22" s="789"/>
      <c r="BO22" s="605"/>
      <c r="BP22" s="601"/>
      <c r="BQ22" s="601"/>
      <c r="BR22" s="601"/>
      <c r="BS22" s="601"/>
      <c r="BT22" s="601"/>
      <c r="BU22" s="601"/>
      <c r="BV22" s="601"/>
      <c r="BW22" s="601"/>
      <c r="BX22" s="601"/>
      <c r="BY22" s="601"/>
      <c r="BZ22" s="601"/>
      <c r="CA22" s="601"/>
      <c r="CB22" s="601"/>
      <c r="CC22" s="601"/>
      <c r="CD22" s="601"/>
      <c r="CE22" s="89"/>
      <c r="CF22" s="600"/>
      <c r="CG22" s="79"/>
      <c r="CH22" s="80"/>
      <c r="CI22" s="789"/>
      <c r="CJ22" s="605"/>
      <c r="CK22" s="601"/>
      <c r="CL22" s="601"/>
      <c r="CM22" s="601"/>
      <c r="CN22" s="601"/>
      <c r="CO22" s="601"/>
      <c r="CP22" s="601"/>
      <c r="CQ22" s="601"/>
      <c r="CR22" s="601"/>
      <c r="CS22" s="601"/>
      <c r="CT22" s="601"/>
      <c r="CU22" s="601"/>
      <c r="CV22" s="601"/>
      <c r="CW22" s="601"/>
      <c r="CX22" s="601"/>
      <c r="CY22" s="601"/>
      <c r="CZ22" s="89"/>
      <c r="DA22" s="600"/>
      <c r="DB22" s="79"/>
      <c r="DC22" s="80"/>
      <c r="DD22" s="789"/>
      <c r="DE22" s="605"/>
      <c r="DF22" s="601"/>
      <c r="DG22" s="601"/>
      <c r="DH22" s="601"/>
      <c r="DI22" s="601"/>
      <c r="DJ22" s="601"/>
      <c r="DK22" s="601"/>
      <c r="DL22" s="601"/>
      <c r="DM22" s="601"/>
      <c r="DN22" s="601"/>
      <c r="DO22" s="601"/>
      <c r="DP22" s="601"/>
      <c r="DQ22" s="601"/>
      <c r="DR22" s="601"/>
      <c r="DS22" s="601"/>
      <c r="DT22" s="601"/>
      <c r="DU22" s="89"/>
      <c r="DV22" s="600"/>
      <c r="DW22" s="81"/>
    </row>
    <row r="23" spans="1:127" ht="14.25">
      <c r="A23" s="90" t="s">
        <v>150</v>
      </c>
      <c r="B23" s="91" t="s">
        <v>151</v>
      </c>
      <c r="C23" s="791" t="s">
        <v>152</v>
      </c>
      <c r="D23" s="601">
        <v>1074292</v>
      </c>
      <c r="E23" s="601">
        <v>141474</v>
      </c>
      <c r="F23" s="601">
        <v>15226</v>
      </c>
      <c r="G23" s="601">
        <v>17659</v>
      </c>
      <c r="H23" s="601">
        <v>10695</v>
      </c>
      <c r="I23" s="601">
        <v>40148</v>
      </c>
      <c r="J23" s="601">
        <v>39147</v>
      </c>
      <c r="K23" s="601">
        <v>1001</v>
      </c>
      <c r="L23" s="601">
        <v>7</v>
      </c>
      <c r="M23" s="601">
        <v>45750</v>
      </c>
      <c r="N23" s="601" t="s">
        <v>202</v>
      </c>
      <c r="O23" s="601">
        <v>230040</v>
      </c>
      <c r="P23" s="601">
        <v>11052</v>
      </c>
      <c r="Q23" s="601" t="s">
        <v>202</v>
      </c>
      <c r="R23" s="601">
        <v>5796</v>
      </c>
      <c r="S23" s="653">
        <v>12845</v>
      </c>
      <c r="T23" s="93" t="s">
        <v>153</v>
      </c>
      <c r="U23" s="97" t="s">
        <v>154</v>
      </c>
      <c r="V23" s="90" t="s">
        <v>150</v>
      </c>
      <c r="W23" s="91" t="s">
        <v>151</v>
      </c>
      <c r="X23" s="791" t="s">
        <v>152</v>
      </c>
      <c r="Y23" s="605">
        <v>3992</v>
      </c>
      <c r="Z23" s="601">
        <v>98678</v>
      </c>
      <c r="AA23" s="601">
        <v>17548</v>
      </c>
      <c r="AB23" s="601">
        <v>5058</v>
      </c>
      <c r="AC23" s="601">
        <v>8</v>
      </c>
      <c r="AD23" s="601">
        <v>810</v>
      </c>
      <c r="AE23" s="601">
        <v>12</v>
      </c>
      <c r="AF23" s="601">
        <v>3952</v>
      </c>
      <c r="AG23" s="601">
        <v>3952</v>
      </c>
      <c r="AH23" s="601">
        <v>212</v>
      </c>
      <c r="AI23" s="601" t="s">
        <v>202</v>
      </c>
      <c r="AJ23" s="601">
        <v>1340</v>
      </c>
      <c r="AK23" s="601">
        <v>124</v>
      </c>
      <c r="AL23" s="601">
        <v>15</v>
      </c>
      <c r="AM23" s="601">
        <v>1058</v>
      </c>
      <c r="AN23" s="653">
        <v>1153</v>
      </c>
      <c r="AO23" s="93" t="s">
        <v>153</v>
      </c>
      <c r="AP23" s="97" t="s">
        <v>154</v>
      </c>
      <c r="AQ23" s="90" t="s">
        <v>150</v>
      </c>
      <c r="AR23" s="91" t="s">
        <v>151</v>
      </c>
      <c r="AS23" s="791" t="s">
        <v>152</v>
      </c>
      <c r="AT23" s="605" t="s">
        <v>202</v>
      </c>
      <c r="AU23" s="601">
        <v>957</v>
      </c>
      <c r="AV23" s="601">
        <v>957</v>
      </c>
      <c r="AW23" s="601">
        <v>249</v>
      </c>
      <c r="AX23" s="601">
        <v>6814</v>
      </c>
      <c r="AY23" s="601">
        <v>5857</v>
      </c>
      <c r="AZ23" s="601">
        <v>6416</v>
      </c>
      <c r="BA23" s="601">
        <v>461787</v>
      </c>
      <c r="BB23" s="601">
        <v>441989</v>
      </c>
      <c r="BC23" s="601">
        <v>64345</v>
      </c>
      <c r="BD23" s="601">
        <v>9329</v>
      </c>
      <c r="BE23" s="601">
        <v>6961</v>
      </c>
      <c r="BF23" s="601">
        <v>1542</v>
      </c>
      <c r="BG23" s="601">
        <v>5597</v>
      </c>
      <c r="BH23" s="601">
        <v>5225</v>
      </c>
      <c r="BI23" s="653">
        <v>372</v>
      </c>
      <c r="BJ23" s="93" t="s">
        <v>153</v>
      </c>
      <c r="BK23" s="97" t="s">
        <v>154</v>
      </c>
      <c r="BL23" s="90" t="s">
        <v>150</v>
      </c>
      <c r="BM23" s="91" t="s">
        <v>151</v>
      </c>
      <c r="BN23" s="791" t="s">
        <v>152</v>
      </c>
      <c r="BO23" s="605">
        <v>1366770</v>
      </c>
      <c r="BP23" s="601">
        <v>170622</v>
      </c>
      <c r="BQ23" s="601">
        <v>15226</v>
      </c>
      <c r="BR23" s="601">
        <v>20181</v>
      </c>
      <c r="BS23" s="601">
        <v>10798</v>
      </c>
      <c r="BT23" s="601">
        <v>63840</v>
      </c>
      <c r="BU23" s="601">
        <v>62839</v>
      </c>
      <c r="BV23" s="601">
        <v>1001</v>
      </c>
      <c r="BW23" s="601">
        <v>7</v>
      </c>
      <c r="BX23" s="601">
        <v>47821</v>
      </c>
      <c r="BY23" s="601" t="s">
        <v>202</v>
      </c>
      <c r="BZ23" s="601">
        <v>590210</v>
      </c>
      <c r="CA23" s="601" t="s">
        <v>202</v>
      </c>
      <c r="CB23" s="601">
        <v>11052</v>
      </c>
      <c r="CC23" s="601" t="s">
        <v>202</v>
      </c>
      <c r="CD23" s="653">
        <v>15978</v>
      </c>
      <c r="CE23" s="93" t="s">
        <v>153</v>
      </c>
      <c r="CF23" s="97" t="s">
        <v>154</v>
      </c>
      <c r="CG23" s="90" t="s">
        <v>150</v>
      </c>
      <c r="CH23" s="91" t="s">
        <v>151</v>
      </c>
      <c r="CI23" s="791" t="s">
        <v>152</v>
      </c>
      <c r="CJ23" s="605">
        <v>4240</v>
      </c>
      <c r="CK23" s="601">
        <v>3626</v>
      </c>
      <c r="CL23" s="601">
        <v>3992</v>
      </c>
      <c r="CM23" s="601">
        <v>95968</v>
      </c>
      <c r="CN23" s="601">
        <v>21141</v>
      </c>
      <c r="CO23" s="601">
        <v>5784</v>
      </c>
      <c r="CP23" s="601">
        <v>8</v>
      </c>
      <c r="CQ23" s="601">
        <v>984</v>
      </c>
      <c r="CR23" s="601">
        <v>12</v>
      </c>
      <c r="CS23" s="601">
        <v>4507</v>
      </c>
      <c r="CT23" s="601">
        <v>4507</v>
      </c>
      <c r="CU23" s="601" t="s">
        <v>202</v>
      </c>
      <c r="CV23" s="601">
        <v>212</v>
      </c>
      <c r="CW23" s="601" t="s">
        <v>202</v>
      </c>
      <c r="CX23" s="601">
        <v>4971</v>
      </c>
      <c r="CY23" s="653">
        <v>124</v>
      </c>
      <c r="CZ23" s="93" t="s">
        <v>153</v>
      </c>
      <c r="DA23" s="97" t="s">
        <v>154</v>
      </c>
      <c r="DB23" s="90" t="s">
        <v>150</v>
      </c>
      <c r="DC23" s="91" t="s">
        <v>151</v>
      </c>
      <c r="DD23" s="791" t="s">
        <v>152</v>
      </c>
      <c r="DE23" s="605">
        <v>81698</v>
      </c>
      <c r="DF23" s="601">
        <v>1639206</v>
      </c>
      <c r="DG23" s="601">
        <v>51968</v>
      </c>
      <c r="DH23" s="601">
        <v>1996</v>
      </c>
      <c r="DI23" s="601" t="s">
        <v>202</v>
      </c>
      <c r="DJ23" s="601">
        <v>182</v>
      </c>
      <c r="DK23" s="601" t="s">
        <v>202</v>
      </c>
      <c r="DL23" s="601">
        <v>1481</v>
      </c>
      <c r="DM23" s="601">
        <v>1481</v>
      </c>
      <c r="DN23" s="601">
        <v>249</v>
      </c>
      <c r="DO23" s="601">
        <v>7313</v>
      </c>
      <c r="DP23" s="601">
        <v>6280</v>
      </c>
      <c r="DQ23" s="601">
        <v>6886</v>
      </c>
      <c r="DR23" s="601">
        <v>458587</v>
      </c>
      <c r="DS23" s="601">
        <v>590101</v>
      </c>
      <c r="DT23" s="653">
        <v>82363</v>
      </c>
      <c r="DU23" s="93" t="s">
        <v>153</v>
      </c>
      <c r="DV23" s="97" t="s">
        <v>154</v>
      </c>
      <c r="DW23" s="81"/>
    </row>
    <row r="24" spans="1:127" ht="14.25">
      <c r="A24" s="95" t="s">
        <v>155</v>
      </c>
      <c r="B24" s="96" t="s">
        <v>155</v>
      </c>
      <c r="C24" s="792" t="s">
        <v>156</v>
      </c>
      <c r="D24" s="601">
        <v>983713</v>
      </c>
      <c r="E24" s="601">
        <v>89080</v>
      </c>
      <c r="F24" s="601">
        <v>13703</v>
      </c>
      <c r="G24" s="601">
        <v>12157</v>
      </c>
      <c r="H24" s="601">
        <v>10115</v>
      </c>
      <c r="I24" s="601">
        <v>21004</v>
      </c>
      <c r="J24" s="601">
        <v>19800</v>
      </c>
      <c r="K24" s="601">
        <v>1204</v>
      </c>
      <c r="L24" s="601">
        <v>10</v>
      </c>
      <c r="M24" s="601">
        <v>25999</v>
      </c>
      <c r="N24" s="601" t="s">
        <v>202</v>
      </c>
      <c r="O24" s="601">
        <v>182950</v>
      </c>
      <c r="P24" s="601">
        <v>10852</v>
      </c>
      <c r="Q24" s="601" t="s">
        <v>202</v>
      </c>
      <c r="R24" s="601">
        <v>3960</v>
      </c>
      <c r="S24" s="653">
        <v>11170</v>
      </c>
      <c r="T24" s="93" t="s">
        <v>157</v>
      </c>
      <c r="U24" s="97" t="s">
        <v>155</v>
      </c>
      <c r="V24" s="95" t="s">
        <v>155</v>
      </c>
      <c r="W24" s="96" t="s">
        <v>155</v>
      </c>
      <c r="X24" s="792" t="s">
        <v>156</v>
      </c>
      <c r="Y24" s="605">
        <v>2795</v>
      </c>
      <c r="Z24" s="601">
        <v>95677</v>
      </c>
      <c r="AA24" s="601">
        <v>16056</v>
      </c>
      <c r="AB24" s="601">
        <v>4073</v>
      </c>
      <c r="AC24" s="601">
        <v>7</v>
      </c>
      <c r="AD24" s="601">
        <v>675</v>
      </c>
      <c r="AE24" s="601">
        <v>13</v>
      </c>
      <c r="AF24" s="601">
        <v>3186</v>
      </c>
      <c r="AG24" s="601">
        <v>3186</v>
      </c>
      <c r="AH24" s="601">
        <v>149</v>
      </c>
      <c r="AI24" s="601" t="s">
        <v>202</v>
      </c>
      <c r="AJ24" s="601">
        <v>1143</v>
      </c>
      <c r="AK24" s="601">
        <v>64</v>
      </c>
      <c r="AL24" s="601">
        <v>10</v>
      </c>
      <c r="AM24" s="601">
        <v>927</v>
      </c>
      <c r="AN24" s="653">
        <v>1017</v>
      </c>
      <c r="AO24" s="93" t="s">
        <v>157</v>
      </c>
      <c r="AP24" s="97" t="s">
        <v>155</v>
      </c>
      <c r="AQ24" s="95" t="s">
        <v>155</v>
      </c>
      <c r="AR24" s="96" t="s">
        <v>155</v>
      </c>
      <c r="AS24" s="792" t="s">
        <v>156</v>
      </c>
      <c r="AT24" s="605" t="s">
        <v>202</v>
      </c>
      <c r="AU24" s="601">
        <v>453</v>
      </c>
      <c r="AV24" s="601">
        <v>453</v>
      </c>
      <c r="AW24" s="601">
        <v>113</v>
      </c>
      <c r="AX24" s="601">
        <v>4730</v>
      </c>
      <c r="AY24" s="601">
        <v>4061</v>
      </c>
      <c r="AZ24" s="601">
        <v>4453</v>
      </c>
      <c r="BA24" s="601">
        <v>494797</v>
      </c>
      <c r="BB24" s="601">
        <v>372015</v>
      </c>
      <c r="BC24" s="601">
        <v>35677</v>
      </c>
      <c r="BD24" s="601">
        <v>8225</v>
      </c>
      <c r="BE24" s="601">
        <v>5846</v>
      </c>
      <c r="BF24" s="601">
        <v>1651</v>
      </c>
      <c r="BG24" s="601">
        <v>2349</v>
      </c>
      <c r="BH24" s="601">
        <v>1989</v>
      </c>
      <c r="BI24" s="653">
        <v>360</v>
      </c>
      <c r="BJ24" s="93" t="s">
        <v>157</v>
      </c>
      <c r="BK24" s="97" t="s">
        <v>155</v>
      </c>
      <c r="BL24" s="95" t="s">
        <v>155</v>
      </c>
      <c r="BM24" s="96" t="s">
        <v>155</v>
      </c>
      <c r="BN24" s="792" t="s">
        <v>156</v>
      </c>
      <c r="BO24" s="605">
        <v>1211214</v>
      </c>
      <c r="BP24" s="601">
        <v>98904</v>
      </c>
      <c r="BQ24" s="601">
        <v>13703</v>
      </c>
      <c r="BR24" s="601">
        <v>13155</v>
      </c>
      <c r="BS24" s="601">
        <v>10218</v>
      </c>
      <c r="BT24" s="601">
        <v>27904</v>
      </c>
      <c r="BU24" s="601">
        <v>26700</v>
      </c>
      <c r="BV24" s="601">
        <v>1204</v>
      </c>
      <c r="BW24" s="601">
        <v>10</v>
      </c>
      <c r="BX24" s="601">
        <v>27375</v>
      </c>
      <c r="BY24" s="601" t="s">
        <v>202</v>
      </c>
      <c r="BZ24" s="601">
        <v>491287</v>
      </c>
      <c r="CA24" s="601" t="s">
        <v>202</v>
      </c>
      <c r="CB24" s="601">
        <v>10852</v>
      </c>
      <c r="CC24" s="601" t="s">
        <v>202</v>
      </c>
      <c r="CD24" s="653">
        <v>13808</v>
      </c>
      <c r="CE24" s="93" t="s">
        <v>157</v>
      </c>
      <c r="CF24" s="97" t="s">
        <v>155</v>
      </c>
      <c r="CG24" s="95" t="s">
        <v>155</v>
      </c>
      <c r="CH24" s="96" t="s">
        <v>155</v>
      </c>
      <c r="CI24" s="792" t="s">
        <v>156</v>
      </c>
      <c r="CJ24" s="605">
        <v>2968</v>
      </c>
      <c r="CK24" s="601">
        <v>2545</v>
      </c>
      <c r="CL24" s="601">
        <v>2795</v>
      </c>
      <c r="CM24" s="601">
        <v>93929</v>
      </c>
      <c r="CN24" s="601">
        <v>18659</v>
      </c>
      <c r="CO24" s="601">
        <v>4676</v>
      </c>
      <c r="CP24" s="601">
        <v>7</v>
      </c>
      <c r="CQ24" s="601">
        <v>700</v>
      </c>
      <c r="CR24" s="601">
        <v>13</v>
      </c>
      <c r="CS24" s="601">
        <v>3759</v>
      </c>
      <c r="CT24" s="601">
        <v>3759</v>
      </c>
      <c r="CU24" s="601" t="s">
        <v>202</v>
      </c>
      <c r="CV24" s="601">
        <v>149</v>
      </c>
      <c r="CW24" s="601" t="s">
        <v>202</v>
      </c>
      <c r="CX24" s="601">
        <v>4031</v>
      </c>
      <c r="CY24" s="653">
        <v>64</v>
      </c>
      <c r="CZ24" s="93" t="s">
        <v>157</v>
      </c>
      <c r="DA24" s="97" t="s">
        <v>155</v>
      </c>
      <c r="DB24" s="95" t="s">
        <v>155</v>
      </c>
      <c r="DC24" s="96" t="s">
        <v>155</v>
      </c>
      <c r="DD24" s="792" t="s">
        <v>156</v>
      </c>
      <c r="DE24" s="605">
        <v>76729</v>
      </c>
      <c r="DF24" s="601">
        <v>1717243</v>
      </c>
      <c r="DG24" s="601">
        <v>52416</v>
      </c>
      <c r="DH24" s="601">
        <v>1122</v>
      </c>
      <c r="DI24" s="601" t="s">
        <v>202</v>
      </c>
      <c r="DJ24" s="601">
        <v>65</v>
      </c>
      <c r="DK24" s="601" t="s">
        <v>202</v>
      </c>
      <c r="DL24" s="601">
        <v>903</v>
      </c>
      <c r="DM24" s="601">
        <v>903</v>
      </c>
      <c r="DN24" s="601">
        <v>113</v>
      </c>
      <c r="DO24" s="601">
        <v>5637</v>
      </c>
      <c r="DP24" s="601">
        <v>4827</v>
      </c>
      <c r="DQ24" s="601">
        <v>5308</v>
      </c>
      <c r="DR24" s="601">
        <v>490815</v>
      </c>
      <c r="DS24" s="601">
        <v>475068</v>
      </c>
      <c r="DT24" s="653">
        <v>39221</v>
      </c>
      <c r="DU24" s="93" t="s">
        <v>157</v>
      </c>
      <c r="DV24" s="97" t="s">
        <v>155</v>
      </c>
      <c r="DW24" s="98"/>
    </row>
    <row r="25" spans="1:127" ht="14.25">
      <c r="A25" s="90" t="s">
        <v>155</v>
      </c>
      <c r="B25" s="91" t="s">
        <v>155</v>
      </c>
      <c r="C25" s="791" t="s">
        <v>158</v>
      </c>
      <c r="D25" s="601">
        <v>1122086</v>
      </c>
      <c r="E25" s="601">
        <v>95126</v>
      </c>
      <c r="F25" s="601">
        <v>14178</v>
      </c>
      <c r="G25" s="601">
        <v>13206</v>
      </c>
      <c r="H25" s="601">
        <v>10535</v>
      </c>
      <c r="I25" s="601">
        <v>23950</v>
      </c>
      <c r="J25" s="601">
        <v>23045</v>
      </c>
      <c r="K25" s="601">
        <v>905</v>
      </c>
      <c r="L25" s="601">
        <v>8</v>
      </c>
      <c r="M25" s="601">
        <v>26963</v>
      </c>
      <c r="N25" s="601" t="s">
        <v>202</v>
      </c>
      <c r="O25" s="601">
        <v>210408</v>
      </c>
      <c r="P25" s="601">
        <v>11552</v>
      </c>
      <c r="Q25" s="601" t="s">
        <v>202</v>
      </c>
      <c r="R25" s="601">
        <v>4057</v>
      </c>
      <c r="S25" s="653">
        <v>10667</v>
      </c>
      <c r="T25" s="93" t="s">
        <v>159</v>
      </c>
      <c r="U25" s="97" t="s">
        <v>155</v>
      </c>
      <c r="V25" s="90" t="s">
        <v>155</v>
      </c>
      <c r="W25" s="91" t="s">
        <v>155</v>
      </c>
      <c r="X25" s="791" t="s">
        <v>158</v>
      </c>
      <c r="Y25" s="605">
        <v>3611</v>
      </c>
      <c r="Z25" s="601">
        <v>118146</v>
      </c>
      <c r="AA25" s="601">
        <v>20121</v>
      </c>
      <c r="AB25" s="601">
        <v>4733</v>
      </c>
      <c r="AC25" s="601">
        <v>6</v>
      </c>
      <c r="AD25" s="601">
        <v>727</v>
      </c>
      <c r="AE25" s="601">
        <v>19</v>
      </c>
      <c r="AF25" s="601">
        <v>3716</v>
      </c>
      <c r="AG25" s="601">
        <v>3716</v>
      </c>
      <c r="AH25" s="601">
        <v>202</v>
      </c>
      <c r="AI25" s="601" t="s">
        <v>202</v>
      </c>
      <c r="AJ25" s="601">
        <v>1651</v>
      </c>
      <c r="AK25" s="601">
        <v>116</v>
      </c>
      <c r="AL25" s="601">
        <v>18</v>
      </c>
      <c r="AM25" s="601">
        <v>1337</v>
      </c>
      <c r="AN25" s="653">
        <v>1448</v>
      </c>
      <c r="AO25" s="93" t="s">
        <v>159</v>
      </c>
      <c r="AP25" s="97" t="s">
        <v>155</v>
      </c>
      <c r="AQ25" s="90" t="s">
        <v>155</v>
      </c>
      <c r="AR25" s="91" t="s">
        <v>155</v>
      </c>
      <c r="AS25" s="791" t="s">
        <v>158</v>
      </c>
      <c r="AT25" s="605" t="s">
        <v>202</v>
      </c>
      <c r="AU25" s="601">
        <v>248</v>
      </c>
      <c r="AV25" s="601">
        <v>248</v>
      </c>
      <c r="AW25" s="601">
        <v>159</v>
      </c>
      <c r="AX25" s="601">
        <v>4882</v>
      </c>
      <c r="AY25" s="601">
        <v>4195</v>
      </c>
      <c r="AZ25" s="601">
        <v>4597</v>
      </c>
      <c r="BA25" s="601">
        <v>575023</v>
      </c>
      <c r="BB25" s="601">
        <v>418884</v>
      </c>
      <c r="BC25" s="601">
        <v>37566</v>
      </c>
      <c r="BD25" s="601">
        <v>8345</v>
      </c>
      <c r="BE25" s="601">
        <v>6367</v>
      </c>
      <c r="BF25" s="601">
        <v>1700</v>
      </c>
      <c r="BG25" s="601">
        <v>2817</v>
      </c>
      <c r="BH25" s="601">
        <v>2454</v>
      </c>
      <c r="BI25" s="653">
        <v>363</v>
      </c>
      <c r="BJ25" s="93" t="s">
        <v>159</v>
      </c>
      <c r="BK25" s="97" t="s">
        <v>155</v>
      </c>
      <c r="BL25" s="90" t="s">
        <v>155</v>
      </c>
      <c r="BM25" s="91" t="s">
        <v>155</v>
      </c>
      <c r="BN25" s="791" t="s">
        <v>158</v>
      </c>
      <c r="BO25" s="605">
        <v>1379924</v>
      </c>
      <c r="BP25" s="601">
        <v>111079</v>
      </c>
      <c r="BQ25" s="601">
        <v>14178</v>
      </c>
      <c r="BR25" s="601">
        <v>14464</v>
      </c>
      <c r="BS25" s="601">
        <v>10652</v>
      </c>
      <c r="BT25" s="601">
        <v>37212</v>
      </c>
      <c r="BU25" s="601">
        <v>36307</v>
      </c>
      <c r="BV25" s="601">
        <v>905</v>
      </c>
      <c r="BW25" s="601">
        <v>8</v>
      </c>
      <c r="BX25" s="601">
        <v>27913</v>
      </c>
      <c r="BY25" s="601" t="s">
        <v>202</v>
      </c>
      <c r="BZ25" s="601">
        <v>552656</v>
      </c>
      <c r="CA25" s="601" t="s">
        <v>202</v>
      </c>
      <c r="CB25" s="601">
        <v>11552</v>
      </c>
      <c r="CC25" s="601" t="s">
        <v>202</v>
      </c>
      <c r="CD25" s="653">
        <v>13984</v>
      </c>
      <c r="CE25" s="93" t="s">
        <v>159</v>
      </c>
      <c r="CF25" s="97" t="s">
        <v>155</v>
      </c>
      <c r="CG25" s="90" t="s">
        <v>155</v>
      </c>
      <c r="CH25" s="91" t="s">
        <v>155</v>
      </c>
      <c r="CI25" s="791" t="s">
        <v>158</v>
      </c>
      <c r="CJ25" s="605">
        <v>3837</v>
      </c>
      <c r="CK25" s="601">
        <v>3288</v>
      </c>
      <c r="CL25" s="601">
        <v>3611</v>
      </c>
      <c r="CM25" s="601">
        <v>115492</v>
      </c>
      <c r="CN25" s="601">
        <v>23181</v>
      </c>
      <c r="CO25" s="601">
        <v>6110</v>
      </c>
      <c r="CP25" s="601">
        <v>6</v>
      </c>
      <c r="CQ25" s="601">
        <v>830</v>
      </c>
      <c r="CR25" s="601">
        <v>19</v>
      </c>
      <c r="CS25" s="601">
        <v>4983</v>
      </c>
      <c r="CT25" s="601">
        <v>4983</v>
      </c>
      <c r="CU25" s="601" t="s">
        <v>202</v>
      </c>
      <c r="CV25" s="601">
        <v>202</v>
      </c>
      <c r="CW25" s="601" t="s">
        <v>202</v>
      </c>
      <c r="CX25" s="601">
        <v>4520</v>
      </c>
      <c r="CY25" s="653">
        <v>116</v>
      </c>
      <c r="CZ25" s="93" t="s">
        <v>159</v>
      </c>
      <c r="DA25" s="97" t="s">
        <v>155</v>
      </c>
      <c r="DB25" s="90" t="s">
        <v>155</v>
      </c>
      <c r="DC25" s="91" t="s">
        <v>155</v>
      </c>
      <c r="DD25" s="791" t="s">
        <v>158</v>
      </c>
      <c r="DE25" s="605">
        <v>78005</v>
      </c>
      <c r="DF25" s="601">
        <v>1889649</v>
      </c>
      <c r="DG25" s="601">
        <v>60055</v>
      </c>
      <c r="DH25" s="601">
        <v>1053</v>
      </c>
      <c r="DI25" s="601" t="s">
        <v>202</v>
      </c>
      <c r="DJ25" s="601">
        <v>40</v>
      </c>
      <c r="DK25" s="601" t="s">
        <v>202</v>
      </c>
      <c r="DL25" s="601">
        <v>799</v>
      </c>
      <c r="DM25" s="601">
        <v>799</v>
      </c>
      <c r="DN25" s="601">
        <v>159</v>
      </c>
      <c r="DO25" s="601">
        <v>5933</v>
      </c>
      <c r="DP25" s="601">
        <v>5082</v>
      </c>
      <c r="DQ25" s="601">
        <v>5586</v>
      </c>
      <c r="DR25" s="601">
        <v>570493</v>
      </c>
      <c r="DS25" s="601">
        <v>540498</v>
      </c>
      <c r="DT25" s="653">
        <v>43708</v>
      </c>
      <c r="DU25" s="93" t="s">
        <v>159</v>
      </c>
      <c r="DV25" s="97" t="s">
        <v>155</v>
      </c>
      <c r="DW25" s="81"/>
    </row>
    <row r="26" spans="1:127" ht="14.25">
      <c r="A26" s="90" t="s">
        <v>155</v>
      </c>
      <c r="B26" s="91" t="s">
        <v>155</v>
      </c>
      <c r="C26" s="791" t="s">
        <v>160</v>
      </c>
      <c r="D26" s="601">
        <v>1013456</v>
      </c>
      <c r="E26" s="601">
        <v>97200</v>
      </c>
      <c r="F26" s="601">
        <v>13234</v>
      </c>
      <c r="G26" s="601">
        <v>13898</v>
      </c>
      <c r="H26" s="601">
        <v>10238</v>
      </c>
      <c r="I26" s="601">
        <v>25051</v>
      </c>
      <c r="J26" s="601">
        <v>24124</v>
      </c>
      <c r="K26" s="601">
        <v>927</v>
      </c>
      <c r="L26" s="601">
        <v>8</v>
      </c>
      <c r="M26" s="601">
        <v>28057</v>
      </c>
      <c r="N26" s="601" t="s">
        <v>202</v>
      </c>
      <c r="O26" s="601">
        <v>201270</v>
      </c>
      <c r="P26" s="601">
        <v>11561</v>
      </c>
      <c r="Q26" s="601" t="s">
        <v>202</v>
      </c>
      <c r="R26" s="601">
        <v>4110</v>
      </c>
      <c r="S26" s="653">
        <v>11900</v>
      </c>
      <c r="T26" s="93" t="s">
        <v>161</v>
      </c>
      <c r="U26" s="97" t="s">
        <v>155</v>
      </c>
      <c r="V26" s="90" t="s">
        <v>155</v>
      </c>
      <c r="W26" s="91" t="s">
        <v>155</v>
      </c>
      <c r="X26" s="791" t="s">
        <v>160</v>
      </c>
      <c r="Y26" s="605">
        <v>3336</v>
      </c>
      <c r="Z26" s="601">
        <v>109184</v>
      </c>
      <c r="AA26" s="601">
        <v>17933</v>
      </c>
      <c r="AB26" s="601">
        <v>4928</v>
      </c>
      <c r="AC26" s="601">
        <v>7</v>
      </c>
      <c r="AD26" s="601">
        <v>770</v>
      </c>
      <c r="AE26" s="601">
        <v>16</v>
      </c>
      <c r="AF26" s="601">
        <v>3892</v>
      </c>
      <c r="AG26" s="601">
        <v>3892</v>
      </c>
      <c r="AH26" s="601">
        <v>186</v>
      </c>
      <c r="AI26" s="601" t="s">
        <v>202</v>
      </c>
      <c r="AJ26" s="601">
        <v>1182</v>
      </c>
      <c r="AK26" s="601">
        <v>125</v>
      </c>
      <c r="AL26" s="601">
        <v>11</v>
      </c>
      <c r="AM26" s="601">
        <v>920</v>
      </c>
      <c r="AN26" s="653">
        <v>1009</v>
      </c>
      <c r="AO26" s="93" t="s">
        <v>161</v>
      </c>
      <c r="AP26" s="97" t="s">
        <v>155</v>
      </c>
      <c r="AQ26" s="90" t="s">
        <v>155</v>
      </c>
      <c r="AR26" s="91" t="s">
        <v>155</v>
      </c>
      <c r="AS26" s="791" t="s">
        <v>160</v>
      </c>
      <c r="AT26" s="605" t="s">
        <v>202</v>
      </c>
      <c r="AU26" s="601">
        <v>574</v>
      </c>
      <c r="AV26" s="601">
        <v>574</v>
      </c>
      <c r="AW26" s="601">
        <v>147</v>
      </c>
      <c r="AX26" s="601">
        <v>5134</v>
      </c>
      <c r="AY26" s="601">
        <v>4406</v>
      </c>
      <c r="AZ26" s="601">
        <v>4835</v>
      </c>
      <c r="BA26" s="601">
        <v>476013</v>
      </c>
      <c r="BB26" s="601">
        <v>392009</v>
      </c>
      <c r="BC26" s="601">
        <v>39988</v>
      </c>
      <c r="BD26" s="601">
        <v>8189</v>
      </c>
      <c r="BE26" s="601">
        <v>6780</v>
      </c>
      <c r="BF26" s="601">
        <v>1553</v>
      </c>
      <c r="BG26" s="601">
        <v>3259</v>
      </c>
      <c r="BH26" s="601">
        <v>2866</v>
      </c>
      <c r="BI26" s="653">
        <v>393</v>
      </c>
      <c r="BJ26" s="93" t="s">
        <v>161</v>
      </c>
      <c r="BK26" s="97" t="s">
        <v>155</v>
      </c>
      <c r="BL26" s="90" t="s">
        <v>155</v>
      </c>
      <c r="BM26" s="91" t="s">
        <v>155</v>
      </c>
      <c r="BN26" s="791" t="s">
        <v>160</v>
      </c>
      <c r="BO26" s="605">
        <v>1246269</v>
      </c>
      <c r="BP26" s="601">
        <v>109171</v>
      </c>
      <c r="BQ26" s="601">
        <v>13234</v>
      </c>
      <c r="BR26" s="601">
        <v>15589</v>
      </c>
      <c r="BS26" s="601">
        <v>10341</v>
      </c>
      <c r="BT26" s="601">
        <v>33500</v>
      </c>
      <c r="BU26" s="601">
        <v>32573</v>
      </c>
      <c r="BV26" s="601">
        <v>927</v>
      </c>
      <c r="BW26" s="601">
        <v>8</v>
      </c>
      <c r="BX26" s="601">
        <v>29376</v>
      </c>
      <c r="BY26" s="601" t="s">
        <v>202</v>
      </c>
      <c r="BZ26" s="601">
        <v>511223</v>
      </c>
      <c r="CA26" s="601" t="s">
        <v>202</v>
      </c>
      <c r="CB26" s="601">
        <v>11561</v>
      </c>
      <c r="CC26" s="601" t="s">
        <v>202</v>
      </c>
      <c r="CD26" s="653">
        <v>13263</v>
      </c>
      <c r="CE26" s="93" t="s">
        <v>161</v>
      </c>
      <c r="CF26" s="97" t="s">
        <v>155</v>
      </c>
      <c r="CG26" s="90" t="s">
        <v>155</v>
      </c>
      <c r="CH26" s="91" t="s">
        <v>155</v>
      </c>
      <c r="CI26" s="791" t="s">
        <v>160</v>
      </c>
      <c r="CJ26" s="605">
        <v>3547</v>
      </c>
      <c r="CK26" s="601">
        <v>3031</v>
      </c>
      <c r="CL26" s="601">
        <v>3336</v>
      </c>
      <c r="CM26" s="601">
        <v>107490</v>
      </c>
      <c r="CN26" s="601">
        <v>21050</v>
      </c>
      <c r="CO26" s="601">
        <v>5661</v>
      </c>
      <c r="CP26" s="601">
        <v>7</v>
      </c>
      <c r="CQ26" s="601">
        <v>836</v>
      </c>
      <c r="CR26" s="601">
        <v>16</v>
      </c>
      <c r="CS26" s="601">
        <v>4555</v>
      </c>
      <c r="CT26" s="601">
        <v>4555</v>
      </c>
      <c r="CU26" s="601" t="s">
        <v>202</v>
      </c>
      <c r="CV26" s="601">
        <v>186</v>
      </c>
      <c r="CW26" s="601" t="s">
        <v>202</v>
      </c>
      <c r="CX26" s="601">
        <v>4500</v>
      </c>
      <c r="CY26" s="653">
        <v>125</v>
      </c>
      <c r="CZ26" s="93" t="s">
        <v>161</v>
      </c>
      <c r="DA26" s="97" t="s">
        <v>155</v>
      </c>
      <c r="DB26" s="90" t="s">
        <v>155</v>
      </c>
      <c r="DC26" s="91" t="s">
        <v>155</v>
      </c>
      <c r="DD26" s="791" t="s">
        <v>160</v>
      </c>
      <c r="DE26" s="605">
        <v>75901</v>
      </c>
      <c r="DF26" s="601">
        <v>1689655</v>
      </c>
      <c r="DG26" s="601">
        <v>51383</v>
      </c>
      <c r="DH26" s="601">
        <v>1315</v>
      </c>
      <c r="DI26" s="601" t="s">
        <v>202</v>
      </c>
      <c r="DJ26" s="601">
        <v>65</v>
      </c>
      <c r="DK26" s="601" t="s">
        <v>202</v>
      </c>
      <c r="DL26" s="601">
        <v>1050</v>
      </c>
      <c r="DM26" s="601">
        <v>1050</v>
      </c>
      <c r="DN26" s="601">
        <v>147</v>
      </c>
      <c r="DO26" s="601">
        <v>6183</v>
      </c>
      <c r="DP26" s="601">
        <v>5291</v>
      </c>
      <c r="DQ26" s="601">
        <v>5822</v>
      </c>
      <c r="DR26" s="601">
        <v>471760</v>
      </c>
      <c r="DS26" s="601">
        <v>500881</v>
      </c>
      <c r="DT26" s="653">
        <v>45371</v>
      </c>
      <c r="DU26" s="93" t="s">
        <v>161</v>
      </c>
      <c r="DV26" s="97" t="s">
        <v>155</v>
      </c>
      <c r="DW26" s="81"/>
    </row>
    <row r="27" spans="1:127" ht="14.25">
      <c r="A27" s="90"/>
      <c r="B27" s="91"/>
      <c r="C27" s="791"/>
      <c r="D27" s="601"/>
      <c r="E27" s="601"/>
      <c r="F27" s="601"/>
      <c r="G27" s="601"/>
      <c r="H27" s="601"/>
      <c r="I27" s="601"/>
      <c r="J27" s="601"/>
      <c r="K27" s="601"/>
      <c r="L27" s="601"/>
      <c r="M27" s="601"/>
      <c r="N27" s="601"/>
      <c r="O27" s="601"/>
      <c r="P27" s="601"/>
      <c r="Q27" s="601"/>
      <c r="R27" s="601"/>
      <c r="S27" s="653"/>
      <c r="T27" s="93"/>
      <c r="U27" s="97"/>
      <c r="V27" s="90"/>
      <c r="W27" s="91"/>
      <c r="X27" s="791"/>
      <c r="Y27" s="605"/>
      <c r="Z27" s="601"/>
      <c r="AA27" s="601"/>
      <c r="AB27" s="601"/>
      <c r="AC27" s="601"/>
      <c r="AD27" s="601"/>
      <c r="AE27" s="601"/>
      <c r="AF27" s="601"/>
      <c r="AG27" s="601"/>
      <c r="AH27" s="601"/>
      <c r="AI27" s="601"/>
      <c r="AJ27" s="601"/>
      <c r="AK27" s="601"/>
      <c r="AL27" s="601"/>
      <c r="AM27" s="601"/>
      <c r="AN27" s="653"/>
      <c r="AO27" s="93"/>
      <c r="AP27" s="97"/>
      <c r="AQ27" s="90"/>
      <c r="AR27" s="91"/>
      <c r="AS27" s="791"/>
      <c r="AT27" s="605"/>
      <c r="AU27" s="601"/>
      <c r="AV27" s="601"/>
      <c r="AW27" s="601"/>
      <c r="AX27" s="601"/>
      <c r="AY27" s="601"/>
      <c r="AZ27" s="601"/>
      <c r="BA27" s="601"/>
      <c r="BB27" s="601"/>
      <c r="BC27" s="601"/>
      <c r="BD27" s="601"/>
      <c r="BE27" s="601"/>
      <c r="BF27" s="601"/>
      <c r="BG27" s="601"/>
      <c r="BH27" s="601"/>
      <c r="BI27" s="653"/>
      <c r="BJ27" s="93"/>
      <c r="BK27" s="97"/>
      <c r="BL27" s="90"/>
      <c r="BM27" s="91"/>
      <c r="BN27" s="791"/>
      <c r="BO27" s="605"/>
      <c r="BP27" s="601"/>
      <c r="BQ27" s="601"/>
      <c r="BR27" s="601"/>
      <c r="BS27" s="601"/>
      <c r="BT27" s="601"/>
      <c r="BU27" s="601"/>
      <c r="BV27" s="601"/>
      <c r="BW27" s="601"/>
      <c r="BX27" s="601"/>
      <c r="BY27" s="601"/>
      <c r="BZ27" s="601"/>
      <c r="CA27" s="601"/>
      <c r="CB27" s="601"/>
      <c r="CC27" s="601"/>
      <c r="CD27" s="653"/>
      <c r="CE27" s="93"/>
      <c r="CF27" s="97"/>
      <c r="CG27" s="90"/>
      <c r="CH27" s="91"/>
      <c r="CI27" s="791"/>
      <c r="CJ27" s="605"/>
      <c r="CK27" s="601"/>
      <c r="CL27" s="601"/>
      <c r="CM27" s="601"/>
      <c r="CN27" s="601"/>
      <c r="CO27" s="601"/>
      <c r="CP27" s="601"/>
      <c r="CQ27" s="601"/>
      <c r="CR27" s="601"/>
      <c r="CS27" s="601"/>
      <c r="CT27" s="601"/>
      <c r="CU27" s="601"/>
      <c r="CV27" s="601"/>
      <c r="CW27" s="601"/>
      <c r="CX27" s="601"/>
      <c r="CY27" s="653"/>
      <c r="CZ27" s="93"/>
      <c r="DA27" s="97"/>
      <c r="DB27" s="90"/>
      <c r="DC27" s="91"/>
      <c r="DD27" s="791"/>
      <c r="DE27" s="605"/>
      <c r="DF27" s="601"/>
      <c r="DG27" s="601"/>
      <c r="DH27" s="601"/>
      <c r="DI27" s="601"/>
      <c r="DJ27" s="601"/>
      <c r="DK27" s="601"/>
      <c r="DL27" s="601"/>
      <c r="DM27" s="601"/>
      <c r="DN27" s="601"/>
      <c r="DO27" s="601"/>
      <c r="DP27" s="601"/>
      <c r="DQ27" s="601"/>
      <c r="DR27" s="601"/>
      <c r="DS27" s="601"/>
      <c r="DT27" s="653"/>
      <c r="DU27" s="93"/>
      <c r="DV27" s="97"/>
      <c r="DW27" s="81"/>
    </row>
    <row r="28" spans="1:127" ht="14.25">
      <c r="A28" s="95" t="s">
        <v>150</v>
      </c>
      <c r="B28" s="96" t="s">
        <v>151</v>
      </c>
      <c r="C28" s="850">
        <v>40179</v>
      </c>
      <c r="D28" s="601">
        <v>347464</v>
      </c>
      <c r="E28" s="601">
        <v>45300</v>
      </c>
      <c r="F28" s="601">
        <v>4606</v>
      </c>
      <c r="G28" s="601">
        <v>5915</v>
      </c>
      <c r="H28" s="601">
        <v>3282</v>
      </c>
      <c r="I28" s="601">
        <v>13473</v>
      </c>
      <c r="J28" s="601">
        <v>13258</v>
      </c>
      <c r="K28" s="601">
        <v>215</v>
      </c>
      <c r="L28" s="601">
        <v>2</v>
      </c>
      <c r="M28" s="601">
        <v>14281</v>
      </c>
      <c r="N28" s="601" t="s">
        <v>202</v>
      </c>
      <c r="O28" s="601">
        <v>74435</v>
      </c>
      <c r="P28" s="601">
        <v>3218</v>
      </c>
      <c r="Q28" s="601" t="s">
        <v>202</v>
      </c>
      <c r="R28" s="601">
        <v>1859</v>
      </c>
      <c r="S28" s="653">
        <v>4207</v>
      </c>
      <c r="T28" s="93" t="s">
        <v>162</v>
      </c>
      <c r="U28" s="97" t="s">
        <v>154</v>
      </c>
      <c r="V28" s="95" t="s">
        <v>150</v>
      </c>
      <c r="W28" s="96" t="s">
        <v>151</v>
      </c>
      <c r="X28" s="850">
        <v>40179</v>
      </c>
      <c r="Y28" s="605">
        <v>1326</v>
      </c>
      <c r="Z28" s="601">
        <v>31335</v>
      </c>
      <c r="AA28" s="601">
        <v>5467</v>
      </c>
      <c r="AB28" s="601">
        <v>1560</v>
      </c>
      <c r="AC28" s="601">
        <v>3</v>
      </c>
      <c r="AD28" s="601">
        <v>306</v>
      </c>
      <c r="AE28" s="601">
        <v>6</v>
      </c>
      <c r="AF28" s="601">
        <v>1163</v>
      </c>
      <c r="AG28" s="601">
        <v>1163</v>
      </c>
      <c r="AH28" s="601">
        <v>66</v>
      </c>
      <c r="AI28" s="601" t="s">
        <v>202</v>
      </c>
      <c r="AJ28" s="601">
        <v>416</v>
      </c>
      <c r="AK28" s="601">
        <v>36</v>
      </c>
      <c r="AL28" s="601">
        <v>6</v>
      </c>
      <c r="AM28" s="601">
        <v>331</v>
      </c>
      <c r="AN28" s="653">
        <v>358</v>
      </c>
      <c r="AO28" s="93" t="s">
        <v>162</v>
      </c>
      <c r="AP28" s="97" t="s">
        <v>154</v>
      </c>
      <c r="AQ28" s="95" t="s">
        <v>150</v>
      </c>
      <c r="AR28" s="96" t="s">
        <v>151</v>
      </c>
      <c r="AS28" s="850">
        <v>40179</v>
      </c>
      <c r="AT28" s="605" t="s">
        <v>202</v>
      </c>
      <c r="AU28" s="601">
        <v>369</v>
      </c>
      <c r="AV28" s="601">
        <v>369</v>
      </c>
      <c r="AW28" s="601">
        <v>95</v>
      </c>
      <c r="AX28" s="601">
        <v>2380</v>
      </c>
      <c r="AY28" s="601">
        <v>2046</v>
      </c>
      <c r="AZ28" s="601">
        <v>2241</v>
      </c>
      <c r="BA28" s="601">
        <v>154860</v>
      </c>
      <c r="BB28" s="601">
        <v>138072</v>
      </c>
      <c r="BC28" s="601">
        <v>19991</v>
      </c>
      <c r="BD28" s="601">
        <v>2770</v>
      </c>
      <c r="BE28" s="601">
        <v>2167</v>
      </c>
      <c r="BF28" s="601">
        <v>455</v>
      </c>
      <c r="BG28" s="601">
        <v>2024</v>
      </c>
      <c r="BH28" s="601">
        <v>1904</v>
      </c>
      <c r="BI28" s="653">
        <v>120</v>
      </c>
      <c r="BJ28" s="93" t="s">
        <v>162</v>
      </c>
      <c r="BK28" s="97" t="s">
        <v>154</v>
      </c>
      <c r="BL28" s="95" t="s">
        <v>150</v>
      </c>
      <c r="BM28" s="96" t="s">
        <v>151</v>
      </c>
      <c r="BN28" s="850">
        <v>40179</v>
      </c>
      <c r="BO28" s="605">
        <v>445631</v>
      </c>
      <c r="BP28" s="601">
        <v>57521</v>
      </c>
      <c r="BQ28" s="601">
        <v>4606</v>
      </c>
      <c r="BR28" s="601">
        <v>7071</v>
      </c>
      <c r="BS28" s="601">
        <v>3314</v>
      </c>
      <c r="BT28" s="601">
        <v>23430</v>
      </c>
      <c r="BU28" s="601">
        <v>23215</v>
      </c>
      <c r="BV28" s="601">
        <v>215</v>
      </c>
      <c r="BW28" s="601">
        <v>2</v>
      </c>
      <c r="BX28" s="601">
        <v>15068</v>
      </c>
      <c r="BY28" s="601" t="s">
        <v>202</v>
      </c>
      <c r="BZ28" s="601">
        <v>191155</v>
      </c>
      <c r="CA28" s="601" t="s">
        <v>202</v>
      </c>
      <c r="CB28" s="601">
        <v>3218</v>
      </c>
      <c r="CC28" s="601" t="s">
        <v>202</v>
      </c>
      <c r="CD28" s="653">
        <v>5211</v>
      </c>
      <c r="CE28" s="93" t="s">
        <v>162</v>
      </c>
      <c r="CF28" s="97" t="s">
        <v>154</v>
      </c>
      <c r="CG28" s="95" t="s">
        <v>150</v>
      </c>
      <c r="CH28" s="96" t="s">
        <v>151</v>
      </c>
      <c r="CI28" s="850">
        <v>40179</v>
      </c>
      <c r="CJ28" s="605">
        <v>1409</v>
      </c>
      <c r="CK28" s="601">
        <v>1205</v>
      </c>
      <c r="CL28" s="601">
        <v>1326</v>
      </c>
      <c r="CM28" s="601">
        <v>30484</v>
      </c>
      <c r="CN28" s="601">
        <v>6614</v>
      </c>
      <c r="CO28" s="601">
        <v>1809</v>
      </c>
      <c r="CP28" s="601">
        <v>3</v>
      </c>
      <c r="CQ28" s="601">
        <v>368</v>
      </c>
      <c r="CR28" s="601">
        <v>6</v>
      </c>
      <c r="CS28" s="601">
        <v>1352</v>
      </c>
      <c r="CT28" s="601">
        <v>1352</v>
      </c>
      <c r="CU28" s="601" t="s">
        <v>202</v>
      </c>
      <c r="CV28" s="601">
        <v>66</v>
      </c>
      <c r="CW28" s="601" t="s">
        <v>202</v>
      </c>
      <c r="CX28" s="601">
        <v>1545</v>
      </c>
      <c r="CY28" s="653">
        <v>36</v>
      </c>
      <c r="CZ28" s="93" t="s">
        <v>162</v>
      </c>
      <c r="DA28" s="97" t="s">
        <v>154</v>
      </c>
      <c r="DB28" s="95" t="s">
        <v>150</v>
      </c>
      <c r="DC28" s="96" t="s">
        <v>151</v>
      </c>
      <c r="DD28" s="850">
        <v>40179</v>
      </c>
      <c r="DE28" s="605">
        <v>28025</v>
      </c>
      <c r="DF28" s="601">
        <v>551072</v>
      </c>
      <c r="DG28" s="601">
        <v>17568</v>
      </c>
      <c r="DH28" s="601">
        <v>720</v>
      </c>
      <c r="DI28" s="601" t="s">
        <v>202</v>
      </c>
      <c r="DJ28" s="601">
        <v>68</v>
      </c>
      <c r="DK28" s="601" t="s">
        <v>202</v>
      </c>
      <c r="DL28" s="601">
        <v>525</v>
      </c>
      <c r="DM28" s="601">
        <v>525</v>
      </c>
      <c r="DN28" s="601">
        <v>95</v>
      </c>
      <c r="DO28" s="601">
        <v>2531</v>
      </c>
      <c r="DP28" s="601">
        <v>2174</v>
      </c>
      <c r="DQ28" s="601">
        <v>2383</v>
      </c>
      <c r="DR28" s="601">
        <v>153912</v>
      </c>
      <c r="DS28" s="601">
        <v>187619</v>
      </c>
      <c r="DT28" s="653">
        <v>27719</v>
      </c>
      <c r="DU28" s="93" t="s">
        <v>162</v>
      </c>
      <c r="DV28" s="97" t="s">
        <v>154</v>
      </c>
      <c r="DW28" s="98"/>
    </row>
    <row r="29" spans="1:127" ht="14.25">
      <c r="A29" s="90" t="s">
        <v>155</v>
      </c>
      <c r="B29" s="91" t="s">
        <v>155</v>
      </c>
      <c r="C29" s="793">
        <v>40210</v>
      </c>
      <c r="D29" s="601">
        <v>352590</v>
      </c>
      <c r="E29" s="601">
        <v>47760</v>
      </c>
      <c r="F29" s="601">
        <v>5078</v>
      </c>
      <c r="G29" s="601">
        <v>5943</v>
      </c>
      <c r="H29" s="601">
        <v>3459</v>
      </c>
      <c r="I29" s="601">
        <v>13700</v>
      </c>
      <c r="J29" s="601">
        <v>13484</v>
      </c>
      <c r="K29" s="601">
        <v>216</v>
      </c>
      <c r="L29" s="601">
        <v>3</v>
      </c>
      <c r="M29" s="601">
        <v>15506</v>
      </c>
      <c r="N29" s="601" t="s">
        <v>202</v>
      </c>
      <c r="O29" s="601">
        <v>76799</v>
      </c>
      <c r="P29" s="601">
        <v>3473</v>
      </c>
      <c r="Q29" s="601" t="s">
        <v>202</v>
      </c>
      <c r="R29" s="601">
        <v>1980</v>
      </c>
      <c r="S29" s="653">
        <v>4307</v>
      </c>
      <c r="T29" s="93" t="s">
        <v>163</v>
      </c>
      <c r="U29" s="97" t="s">
        <v>155</v>
      </c>
      <c r="V29" s="90" t="s">
        <v>155</v>
      </c>
      <c r="W29" s="91" t="s">
        <v>155</v>
      </c>
      <c r="X29" s="793">
        <v>40210</v>
      </c>
      <c r="Y29" s="605">
        <v>1335</v>
      </c>
      <c r="Z29" s="601">
        <v>32888</v>
      </c>
      <c r="AA29" s="601">
        <v>5866</v>
      </c>
      <c r="AB29" s="601">
        <v>1622</v>
      </c>
      <c r="AC29" s="601">
        <v>2</v>
      </c>
      <c r="AD29" s="601">
        <v>236</v>
      </c>
      <c r="AE29" s="601">
        <v>3</v>
      </c>
      <c r="AF29" s="601">
        <v>1286</v>
      </c>
      <c r="AG29" s="601">
        <v>1286</v>
      </c>
      <c r="AH29" s="601">
        <v>72</v>
      </c>
      <c r="AI29" s="601" t="s">
        <v>202</v>
      </c>
      <c r="AJ29" s="601">
        <v>491</v>
      </c>
      <c r="AK29" s="601">
        <v>45</v>
      </c>
      <c r="AL29" s="601">
        <v>5</v>
      </c>
      <c r="AM29" s="601">
        <v>389</v>
      </c>
      <c r="AN29" s="653">
        <v>424</v>
      </c>
      <c r="AO29" s="93" t="s">
        <v>163</v>
      </c>
      <c r="AP29" s="97" t="s">
        <v>155</v>
      </c>
      <c r="AQ29" s="90" t="s">
        <v>155</v>
      </c>
      <c r="AR29" s="91" t="s">
        <v>155</v>
      </c>
      <c r="AS29" s="793">
        <v>40210</v>
      </c>
      <c r="AT29" s="605" t="s">
        <v>202</v>
      </c>
      <c r="AU29" s="601">
        <v>304</v>
      </c>
      <c r="AV29" s="601">
        <v>304</v>
      </c>
      <c r="AW29" s="601">
        <v>82</v>
      </c>
      <c r="AX29" s="601">
        <v>2152</v>
      </c>
      <c r="AY29" s="601">
        <v>1850</v>
      </c>
      <c r="AZ29" s="601">
        <v>2026</v>
      </c>
      <c r="BA29" s="601">
        <v>146378</v>
      </c>
      <c r="BB29" s="601">
        <v>146797</v>
      </c>
      <c r="BC29" s="601">
        <v>21760</v>
      </c>
      <c r="BD29" s="601">
        <v>3100</v>
      </c>
      <c r="BE29" s="601">
        <v>2370</v>
      </c>
      <c r="BF29" s="601">
        <v>510</v>
      </c>
      <c r="BG29" s="601">
        <v>2090</v>
      </c>
      <c r="BH29" s="601">
        <v>1981</v>
      </c>
      <c r="BI29" s="653">
        <v>109</v>
      </c>
      <c r="BJ29" s="93" t="s">
        <v>163</v>
      </c>
      <c r="BK29" s="97" t="s">
        <v>155</v>
      </c>
      <c r="BL29" s="90" t="s">
        <v>155</v>
      </c>
      <c r="BM29" s="91" t="s">
        <v>155</v>
      </c>
      <c r="BN29" s="793">
        <v>40210</v>
      </c>
      <c r="BO29" s="605">
        <v>448197</v>
      </c>
      <c r="BP29" s="601">
        <v>57423</v>
      </c>
      <c r="BQ29" s="601">
        <v>5078</v>
      </c>
      <c r="BR29" s="601">
        <v>6634</v>
      </c>
      <c r="BS29" s="601">
        <v>3493</v>
      </c>
      <c r="BT29" s="601">
        <v>21746</v>
      </c>
      <c r="BU29" s="601">
        <v>21530</v>
      </c>
      <c r="BV29" s="601">
        <v>216</v>
      </c>
      <c r="BW29" s="601">
        <v>3</v>
      </c>
      <c r="BX29" s="601">
        <v>16150</v>
      </c>
      <c r="BY29" s="601" t="s">
        <v>202</v>
      </c>
      <c r="BZ29" s="601">
        <v>194628</v>
      </c>
      <c r="CA29" s="601" t="s">
        <v>202</v>
      </c>
      <c r="CB29" s="601">
        <v>3473</v>
      </c>
      <c r="CC29" s="601" t="s">
        <v>202</v>
      </c>
      <c r="CD29" s="653">
        <v>5205</v>
      </c>
      <c r="CE29" s="93" t="s">
        <v>163</v>
      </c>
      <c r="CF29" s="97" t="s">
        <v>155</v>
      </c>
      <c r="CG29" s="90" t="s">
        <v>155</v>
      </c>
      <c r="CH29" s="91" t="s">
        <v>155</v>
      </c>
      <c r="CI29" s="793">
        <v>40210</v>
      </c>
      <c r="CJ29" s="605">
        <v>1417</v>
      </c>
      <c r="CK29" s="601">
        <v>1212</v>
      </c>
      <c r="CL29" s="601">
        <v>1335</v>
      </c>
      <c r="CM29" s="601">
        <v>31856</v>
      </c>
      <c r="CN29" s="601">
        <v>7118</v>
      </c>
      <c r="CO29" s="601">
        <v>1876</v>
      </c>
      <c r="CP29" s="601">
        <v>2</v>
      </c>
      <c r="CQ29" s="601">
        <v>294</v>
      </c>
      <c r="CR29" s="601">
        <v>3</v>
      </c>
      <c r="CS29" s="601">
        <v>1483</v>
      </c>
      <c r="CT29" s="601">
        <v>1483</v>
      </c>
      <c r="CU29" s="601" t="s">
        <v>202</v>
      </c>
      <c r="CV29" s="601">
        <v>72</v>
      </c>
      <c r="CW29" s="601" t="s">
        <v>202</v>
      </c>
      <c r="CX29" s="601">
        <v>1749</v>
      </c>
      <c r="CY29" s="653">
        <v>45</v>
      </c>
      <c r="CZ29" s="93" t="s">
        <v>163</v>
      </c>
      <c r="DA29" s="97" t="s">
        <v>155</v>
      </c>
      <c r="DB29" s="90" t="s">
        <v>155</v>
      </c>
      <c r="DC29" s="91" t="s">
        <v>155</v>
      </c>
      <c r="DD29" s="793">
        <v>40210</v>
      </c>
      <c r="DE29" s="605">
        <v>26071</v>
      </c>
      <c r="DF29" s="601">
        <v>519476</v>
      </c>
      <c r="DG29" s="601">
        <v>16499</v>
      </c>
      <c r="DH29" s="601">
        <v>669</v>
      </c>
      <c r="DI29" s="601" t="s">
        <v>202</v>
      </c>
      <c r="DJ29" s="601">
        <v>61</v>
      </c>
      <c r="DK29" s="601" t="s">
        <v>202</v>
      </c>
      <c r="DL29" s="601">
        <v>499</v>
      </c>
      <c r="DM29" s="601">
        <v>499</v>
      </c>
      <c r="DN29" s="601">
        <v>82</v>
      </c>
      <c r="DO29" s="601">
        <v>2321</v>
      </c>
      <c r="DP29" s="601">
        <v>1994</v>
      </c>
      <c r="DQ29" s="601">
        <v>2185</v>
      </c>
      <c r="DR29" s="601">
        <v>145227</v>
      </c>
      <c r="DS29" s="601">
        <v>195127</v>
      </c>
      <c r="DT29" s="653">
        <v>27962</v>
      </c>
      <c r="DU29" s="93" t="s">
        <v>163</v>
      </c>
      <c r="DV29" s="97" t="s">
        <v>155</v>
      </c>
      <c r="DW29" s="81"/>
    </row>
    <row r="30" spans="1:127" ht="14.25">
      <c r="A30" s="90" t="s">
        <v>155</v>
      </c>
      <c r="B30" s="91" t="s">
        <v>155</v>
      </c>
      <c r="C30" s="793">
        <v>40238</v>
      </c>
      <c r="D30" s="601">
        <v>374238</v>
      </c>
      <c r="E30" s="601">
        <v>48414</v>
      </c>
      <c r="F30" s="601">
        <v>5542</v>
      </c>
      <c r="G30" s="601">
        <v>5801</v>
      </c>
      <c r="H30" s="601">
        <v>3954</v>
      </c>
      <c r="I30" s="601">
        <v>12975</v>
      </c>
      <c r="J30" s="601">
        <v>12405</v>
      </c>
      <c r="K30" s="601">
        <v>570</v>
      </c>
      <c r="L30" s="601">
        <v>2</v>
      </c>
      <c r="M30" s="601">
        <v>15963</v>
      </c>
      <c r="N30" s="601" t="s">
        <v>202</v>
      </c>
      <c r="O30" s="601">
        <v>78806</v>
      </c>
      <c r="P30" s="601">
        <v>4361</v>
      </c>
      <c r="Q30" s="601" t="s">
        <v>202</v>
      </c>
      <c r="R30" s="601">
        <v>1957</v>
      </c>
      <c r="S30" s="653">
        <v>4331</v>
      </c>
      <c r="T30" s="93" t="s">
        <v>164</v>
      </c>
      <c r="U30" s="97" t="s">
        <v>155</v>
      </c>
      <c r="V30" s="90" t="s">
        <v>155</v>
      </c>
      <c r="W30" s="91" t="s">
        <v>155</v>
      </c>
      <c r="X30" s="793">
        <v>40238</v>
      </c>
      <c r="Y30" s="605">
        <v>1331</v>
      </c>
      <c r="Z30" s="601">
        <v>34455</v>
      </c>
      <c r="AA30" s="601">
        <v>6215</v>
      </c>
      <c r="AB30" s="601">
        <v>1875</v>
      </c>
      <c r="AC30" s="601">
        <v>3</v>
      </c>
      <c r="AD30" s="601">
        <v>268</v>
      </c>
      <c r="AE30" s="601">
        <v>3</v>
      </c>
      <c r="AF30" s="601">
        <v>1503</v>
      </c>
      <c r="AG30" s="601">
        <v>1503</v>
      </c>
      <c r="AH30" s="601">
        <v>74</v>
      </c>
      <c r="AI30" s="601" t="s">
        <v>202</v>
      </c>
      <c r="AJ30" s="601">
        <v>432</v>
      </c>
      <c r="AK30" s="601">
        <v>43</v>
      </c>
      <c r="AL30" s="601">
        <v>4</v>
      </c>
      <c r="AM30" s="601">
        <v>338</v>
      </c>
      <c r="AN30" s="653">
        <v>371</v>
      </c>
      <c r="AO30" s="93" t="s">
        <v>164</v>
      </c>
      <c r="AP30" s="97" t="s">
        <v>155</v>
      </c>
      <c r="AQ30" s="90" t="s">
        <v>155</v>
      </c>
      <c r="AR30" s="91" t="s">
        <v>155</v>
      </c>
      <c r="AS30" s="793">
        <v>40238</v>
      </c>
      <c r="AT30" s="605" t="s">
        <v>202</v>
      </c>
      <c r="AU30" s="601">
        <v>284</v>
      </c>
      <c r="AV30" s="601">
        <v>284</v>
      </c>
      <c r="AW30" s="601">
        <v>72</v>
      </c>
      <c r="AX30" s="601">
        <v>2282</v>
      </c>
      <c r="AY30" s="601">
        <v>1961</v>
      </c>
      <c r="AZ30" s="601">
        <v>2149</v>
      </c>
      <c r="BA30" s="601">
        <v>160549</v>
      </c>
      <c r="BB30" s="601">
        <v>157121</v>
      </c>
      <c r="BC30" s="601">
        <v>22594</v>
      </c>
      <c r="BD30" s="601">
        <v>3459</v>
      </c>
      <c r="BE30" s="601">
        <v>2424</v>
      </c>
      <c r="BF30" s="601">
        <v>577</v>
      </c>
      <c r="BG30" s="601">
        <v>1483</v>
      </c>
      <c r="BH30" s="601">
        <v>1340</v>
      </c>
      <c r="BI30" s="653">
        <v>143</v>
      </c>
      <c r="BJ30" s="93" t="s">
        <v>164</v>
      </c>
      <c r="BK30" s="97" t="s">
        <v>155</v>
      </c>
      <c r="BL30" s="90" t="s">
        <v>155</v>
      </c>
      <c r="BM30" s="91" t="s">
        <v>155</v>
      </c>
      <c r="BN30" s="793">
        <v>40238</v>
      </c>
      <c r="BO30" s="605">
        <v>472942</v>
      </c>
      <c r="BP30" s="601">
        <v>55678</v>
      </c>
      <c r="BQ30" s="601">
        <v>5542</v>
      </c>
      <c r="BR30" s="601">
        <v>6476</v>
      </c>
      <c r="BS30" s="601">
        <v>3991</v>
      </c>
      <c r="BT30" s="601">
        <v>18664</v>
      </c>
      <c r="BU30" s="601">
        <v>18094</v>
      </c>
      <c r="BV30" s="601">
        <v>570</v>
      </c>
      <c r="BW30" s="601">
        <v>2</v>
      </c>
      <c r="BX30" s="601">
        <v>16603</v>
      </c>
      <c r="BY30" s="601" t="s">
        <v>202</v>
      </c>
      <c r="BZ30" s="601">
        <v>204427</v>
      </c>
      <c r="CA30" s="601" t="s">
        <v>202</v>
      </c>
      <c r="CB30" s="601">
        <v>4361</v>
      </c>
      <c r="CC30" s="601" t="s">
        <v>202</v>
      </c>
      <c r="CD30" s="653">
        <v>5562</v>
      </c>
      <c r="CE30" s="93" t="s">
        <v>164</v>
      </c>
      <c r="CF30" s="97" t="s">
        <v>155</v>
      </c>
      <c r="CG30" s="90" t="s">
        <v>155</v>
      </c>
      <c r="CH30" s="91" t="s">
        <v>155</v>
      </c>
      <c r="CI30" s="793">
        <v>40238</v>
      </c>
      <c r="CJ30" s="605">
        <v>1414</v>
      </c>
      <c r="CK30" s="601">
        <v>1209</v>
      </c>
      <c r="CL30" s="601">
        <v>1331</v>
      </c>
      <c r="CM30" s="601">
        <v>33628</v>
      </c>
      <c r="CN30" s="601">
        <v>7409</v>
      </c>
      <c r="CO30" s="601">
        <v>2099</v>
      </c>
      <c r="CP30" s="601">
        <v>3</v>
      </c>
      <c r="CQ30" s="601">
        <v>323</v>
      </c>
      <c r="CR30" s="601">
        <v>3</v>
      </c>
      <c r="CS30" s="601">
        <v>1673</v>
      </c>
      <c r="CT30" s="601">
        <v>1673</v>
      </c>
      <c r="CU30" s="601" t="s">
        <v>202</v>
      </c>
      <c r="CV30" s="601">
        <v>74</v>
      </c>
      <c r="CW30" s="601" t="s">
        <v>202</v>
      </c>
      <c r="CX30" s="601">
        <v>1678</v>
      </c>
      <c r="CY30" s="653">
        <v>43</v>
      </c>
      <c r="CZ30" s="93" t="s">
        <v>164</v>
      </c>
      <c r="DA30" s="97" t="s">
        <v>155</v>
      </c>
      <c r="DB30" s="90" t="s">
        <v>155</v>
      </c>
      <c r="DC30" s="91" t="s">
        <v>155</v>
      </c>
      <c r="DD30" s="793">
        <v>40238</v>
      </c>
      <c r="DE30" s="605">
        <v>27601</v>
      </c>
      <c r="DF30" s="601">
        <v>568658</v>
      </c>
      <c r="DG30" s="601">
        <v>17900</v>
      </c>
      <c r="DH30" s="601">
        <v>607</v>
      </c>
      <c r="DI30" s="601" t="s">
        <v>202</v>
      </c>
      <c r="DJ30" s="601">
        <v>54</v>
      </c>
      <c r="DK30" s="601" t="s">
        <v>202</v>
      </c>
      <c r="DL30" s="601">
        <v>457</v>
      </c>
      <c r="DM30" s="601">
        <v>457</v>
      </c>
      <c r="DN30" s="601">
        <v>72</v>
      </c>
      <c r="DO30" s="601">
        <v>2461</v>
      </c>
      <c r="DP30" s="601">
        <v>2112</v>
      </c>
      <c r="DQ30" s="601">
        <v>2317</v>
      </c>
      <c r="DR30" s="601">
        <v>159448</v>
      </c>
      <c r="DS30" s="601">
        <v>207355</v>
      </c>
      <c r="DT30" s="653">
        <v>26682</v>
      </c>
      <c r="DU30" s="93" t="s">
        <v>164</v>
      </c>
      <c r="DV30" s="97" t="s">
        <v>155</v>
      </c>
      <c r="DW30" s="81"/>
    </row>
    <row r="31" spans="1:127" ht="14.25">
      <c r="A31" s="90" t="s">
        <v>155</v>
      </c>
      <c r="B31" s="91" t="s">
        <v>155</v>
      </c>
      <c r="C31" s="793">
        <v>40269</v>
      </c>
      <c r="D31" s="601">
        <v>324160</v>
      </c>
      <c r="E31" s="601">
        <v>32274</v>
      </c>
      <c r="F31" s="601">
        <v>4635</v>
      </c>
      <c r="G31" s="601">
        <v>4551</v>
      </c>
      <c r="H31" s="601">
        <v>3385</v>
      </c>
      <c r="I31" s="601">
        <v>8555</v>
      </c>
      <c r="J31" s="601">
        <v>8029</v>
      </c>
      <c r="K31" s="601">
        <v>526</v>
      </c>
      <c r="L31" s="601">
        <v>3</v>
      </c>
      <c r="M31" s="601">
        <v>9014</v>
      </c>
      <c r="N31" s="601" t="s">
        <v>202</v>
      </c>
      <c r="O31" s="601">
        <v>63203</v>
      </c>
      <c r="P31" s="601">
        <v>3598</v>
      </c>
      <c r="Q31" s="601" t="s">
        <v>202</v>
      </c>
      <c r="R31" s="601">
        <v>1353</v>
      </c>
      <c r="S31" s="653">
        <v>4183</v>
      </c>
      <c r="T31" s="93" t="s">
        <v>165</v>
      </c>
      <c r="U31" s="97" t="s">
        <v>155</v>
      </c>
      <c r="V31" s="90" t="s">
        <v>155</v>
      </c>
      <c r="W31" s="91" t="s">
        <v>155</v>
      </c>
      <c r="X31" s="793">
        <v>40269</v>
      </c>
      <c r="Y31" s="605">
        <v>1056</v>
      </c>
      <c r="Z31" s="601">
        <v>31105</v>
      </c>
      <c r="AA31" s="601">
        <v>5152</v>
      </c>
      <c r="AB31" s="601">
        <v>1464</v>
      </c>
      <c r="AC31" s="601">
        <v>3</v>
      </c>
      <c r="AD31" s="601">
        <v>236</v>
      </c>
      <c r="AE31" s="601">
        <v>2</v>
      </c>
      <c r="AF31" s="601">
        <v>1161</v>
      </c>
      <c r="AG31" s="601">
        <v>1161</v>
      </c>
      <c r="AH31" s="601">
        <v>48</v>
      </c>
      <c r="AI31" s="601" t="s">
        <v>202</v>
      </c>
      <c r="AJ31" s="601">
        <v>178</v>
      </c>
      <c r="AK31" s="601" t="s">
        <v>202</v>
      </c>
      <c r="AL31" s="601">
        <v>2</v>
      </c>
      <c r="AM31" s="601">
        <v>150</v>
      </c>
      <c r="AN31" s="653">
        <v>165</v>
      </c>
      <c r="AO31" s="93" t="s">
        <v>165</v>
      </c>
      <c r="AP31" s="97" t="s">
        <v>155</v>
      </c>
      <c r="AQ31" s="90" t="s">
        <v>155</v>
      </c>
      <c r="AR31" s="91" t="s">
        <v>155</v>
      </c>
      <c r="AS31" s="793">
        <v>40269</v>
      </c>
      <c r="AT31" s="605" t="s">
        <v>202</v>
      </c>
      <c r="AU31" s="601">
        <v>211</v>
      </c>
      <c r="AV31" s="601">
        <v>211</v>
      </c>
      <c r="AW31" s="601">
        <v>47</v>
      </c>
      <c r="AX31" s="601">
        <v>1810</v>
      </c>
      <c r="AY31" s="601">
        <v>1555</v>
      </c>
      <c r="AZ31" s="601">
        <v>1705</v>
      </c>
      <c r="BA31" s="601">
        <v>158049</v>
      </c>
      <c r="BB31" s="601">
        <v>123486</v>
      </c>
      <c r="BC31" s="601">
        <v>12414</v>
      </c>
      <c r="BD31" s="601">
        <v>2732</v>
      </c>
      <c r="BE31" s="601">
        <v>2117</v>
      </c>
      <c r="BF31" s="601">
        <v>523</v>
      </c>
      <c r="BG31" s="601">
        <v>939</v>
      </c>
      <c r="BH31" s="601">
        <v>821</v>
      </c>
      <c r="BI31" s="653">
        <v>118</v>
      </c>
      <c r="BJ31" s="93" t="s">
        <v>165</v>
      </c>
      <c r="BK31" s="97" t="s">
        <v>155</v>
      </c>
      <c r="BL31" s="90" t="s">
        <v>155</v>
      </c>
      <c r="BM31" s="91" t="s">
        <v>155</v>
      </c>
      <c r="BN31" s="793">
        <v>40269</v>
      </c>
      <c r="BO31" s="605">
        <v>402727</v>
      </c>
      <c r="BP31" s="601">
        <v>35747</v>
      </c>
      <c r="BQ31" s="601">
        <v>4635</v>
      </c>
      <c r="BR31" s="601">
        <v>4945</v>
      </c>
      <c r="BS31" s="601">
        <v>3416</v>
      </c>
      <c r="BT31" s="601">
        <v>10912</v>
      </c>
      <c r="BU31" s="601">
        <v>10386</v>
      </c>
      <c r="BV31" s="601">
        <v>526</v>
      </c>
      <c r="BW31" s="601">
        <v>3</v>
      </c>
      <c r="BX31" s="601">
        <v>9538</v>
      </c>
      <c r="BY31" s="601" t="s">
        <v>202</v>
      </c>
      <c r="BZ31" s="601">
        <v>168712</v>
      </c>
      <c r="CA31" s="601" t="s">
        <v>202</v>
      </c>
      <c r="CB31" s="601">
        <v>3598</v>
      </c>
      <c r="CC31" s="601" t="s">
        <v>202</v>
      </c>
      <c r="CD31" s="653">
        <v>4695</v>
      </c>
      <c r="CE31" s="93" t="s">
        <v>165</v>
      </c>
      <c r="CF31" s="97" t="s">
        <v>155</v>
      </c>
      <c r="CG31" s="90" t="s">
        <v>155</v>
      </c>
      <c r="CH31" s="91" t="s">
        <v>155</v>
      </c>
      <c r="CI31" s="793">
        <v>40269</v>
      </c>
      <c r="CJ31" s="605">
        <v>1121</v>
      </c>
      <c r="CK31" s="601">
        <v>961</v>
      </c>
      <c r="CL31" s="601">
        <v>1056</v>
      </c>
      <c r="CM31" s="601">
        <v>30465</v>
      </c>
      <c r="CN31" s="601">
        <v>6138</v>
      </c>
      <c r="CO31" s="601">
        <v>1628</v>
      </c>
      <c r="CP31" s="601">
        <v>3</v>
      </c>
      <c r="CQ31" s="601">
        <v>256</v>
      </c>
      <c r="CR31" s="601">
        <v>2</v>
      </c>
      <c r="CS31" s="601">
        <v>1304</v>
      </c>
      <c r="CT31" s="601">
        <v>1304</v>
      </c>
      <c r="CU31" s="601" t="s">
        <v>202</v>
      </c>
      <c r="CV31" s="601">
        <v>48</v>
      </c>
      <c r="CW31" s="601" t="s">
        <v>202</v>
      </c>
      <c r="CX31" s="601">
        <v>1264</v>
      </c>
      <c r="CY31" s="653" t="s">
        <v>202</v>
      </c>
      <c r="CZ31" s="93" t="s">
        <v>165</v>
      </c>
      <c r="DA31" s="97" t="s">
        <v>155</v>
      </c>
      <c r="DB31" s="90" t="s">
        <v>155</v>
      </c>
      <c r="DC31" s="91" t="s">
        <v>155</v>
      </c>
      <c r="DD31" s="793">
        <v>40269</v>
      </c>
      <c r="DE31" s="605">
        <v>26652</v>
      </c>
      <c r="DF31" s="601">
        <v>547959</v>
      </c>
      <c r="DG31" s="601">
        <v>17168</v>
      </c>
      <c r="DH31" s="601">
        <v>469</v>
      </c>
      <c r="DI31" s="601" t="s">
        <v>202</v>
      </c>
      <c r="DJ31" s="601">
        <v>32</v>
      </c>
      <c r="DK31" s="601" t="s">
        <v>202</v>
      </c>
      <c r="DL31" s="601">
        <v>373</v>
      </c>
      <c r="DM31" s="601">
        <v>373</v>
      </c>
      <c r="DN31" s="601">
        <v>47</v>
      </c>
      <c r="DO31" s="601">
        <v>2131</v>
      </c>
      <c r="DP31" s="601">
        <v>1825</v>
      </c>
      <c r="DQ31" s="601">
        <v>2006</v>
      </c>
      <c r="DR31" s="601">
        <v>156614</v>
      </c>
      <c r="DS31" s="601">
        <v>158959</v>
      </c>
      <c r="DT31" s="653">
        <v>13696</v>
      </c>
      <c r="DU31" s="93" t="s">
        <v>165</v>
      </c>
      <c r="DV31" s="97" t="s">
        <v>155</v>
      </c>
      <c r="DW31" s="81"/>
    </row>
    <row r="32" spans="1:127" ht="14.25">
      <c r="A32" s="90" t="s">
        <v>155</v>
      </c>
      <c r="B32" s="91" t="s">
        <v>155</v>
      </c>
      <c r="C32" s="793">
        <v>40299</v>
      </c>
      <c r="D32" s="601">
        <v>305550</v>
      </c>
      <c r="E32" s="601">
        <v>26019</v>
      </c>
      <c r="F32" s="601">
        <v>4067</v>
      </c>
      <c r="G32" s="601">
        <v>3487</v>
      </c>
      <c r="H32" s="601">
        <v>3126</v>
      </c>
      <c r="I32" s="601">
        <v>5476</v>
      </c>
      <c r="J32" s="601">
        <v>5077</v>
      </c>
      <c r="K32" s="601">
        <v>399</v>
      </c>
      <c r="L32" s="601">
        <v>3</v>
      </c>
      <c r="M32" s="601">
        <v>7973</v>
      </c>
      <c r="N32" s="601" t="s">
        <v>202</v>
      </c>
      <c r="O32" s="601">
        <v>54573</v>
      </c>
      <c r="P32" s="601">
        <v>3208</v>
      </c>
      <c r="Q32" s="601" t="s">
        <v>202</v>
      </c>
      <c r="R32" s="601">
        <v>1138</v>
      </c>
      <c r="S32" s="653">
        <v>3422</v>
      </c>
      <c r="T32" s="93" t="s">
        <v>166</v>
      </c>
      <c r="U32" s="97" t="s">
        <v>155</v>
      </c>
      <c r="V32" s="90" t="s">
        <v>155</v>
      </c>
      <c r="W32" s="91" t="s">
        <v>155</v>
      </c>
      <c r="X32" s="793">
        <v>40299</v>
      </c>
      <c r="Y32" s="605">
        <v>681</v>
      </c>
      <c r="Z32" s="601">
        <v>28005</v>
      </c>
      <c r="AA32" s="601">
        <v>4751</v>
      </c>
      <c r="AB32" s="601">
        <v>1025</v>
      </c>
      <c r="AC32" s="601">
        <v>1</v>
      </c>
      <c r="AD32" s="601">
        <v>212</v>
      </c>
      <c r="AE32" s="601">
        <v>5</v>
      </c>
      <c r="AF32" s="601">
        <v>750</v>
      </c>
      <c r="AG32" s="601">
        <v>750</v>
      </c>
      <c r="AH32" s="601">
        <v>46</v>
      </c>
      <c r="AI32" s="601" t="s">
        <v>202</v>
      </c>
      <c r="AJ32" s="601">
        <v>538</v>
      </c>
      <c r="AK32" s="601">
        <v>30</v>
      </c>
      <c r="AL32" s="601">
        <v>3</v>
      </c>
      <c r="AM32" s="601">
        <v>438</v>
      </c>
      <c r="AN32" s="653">
        <v>481</v>
      </c>
      <c r="AO32" s="93" t="s">
        <v>166</v>
      </c>
      <c r="AP32" s="97" t="s">
        <v>155</v>
      </c>
      <c r="AQ32" s="90" t="s">
        <v>155</v>
      </c>
      <c r="AR32" s="91" t="s">
        <v>155</v>
      </c>
      <c r="AS32" s="793">
        <v>40299</v>
      </c>
      <c r="AT32" s="605" t="s">
        <v>202</v>
      </c>
      <c r="AU32" s="601">
        <v>138</v>
      </c>
      <c r="AV32" s="601">
        <v>138</v>
      </c>
      <c r="AW32" s="601">
        <v>29</v>
      </c>
      <c r="AX32" s="601">
        <v>1528</v>
      </c>
      <c r="AY32" s="601">
        <v>1311</v>
      </c>
      <c r="AZ32" s="601">
        <v>1438</v>
      </c>
      <c r="BA32" s="601">
        <v>163366</v>
      </c>
      <c r="BB32" s="601">
        <v>110977</v>
      </c>
      <c r="BC32" s="601">
        <v>10564</v>
      </c>
      <c r="BD32" s="601">
        <v>2522</v>
      </c>
      <c r="BE32" s="601">
        <v>1659</v>
      </c>
      <c r="BF32" s="601">
        <v>528</v>
      </c>
      <c r="BG32" s="601">
        <v>591</v>
      </c>
      <c r="BH32" s="601">
        <v>482</v>
      </c>
      <c r="BI32" s="653">
        <v>109</v>
      </c>
      <c r="BJ32" s="93" t="s">
        <v>166</v>
      </c>
      <c r="BK32" s="97" t="s">
        <v>155</v>
      </c>
      <c r="BL32" s="90" t="s">
        <v>155</v>
      </c>
      <c r="BM32" s="91" t="s">
        <v>155</v>
      </c>
      <c r="BN32" s="793">
        <v>40299</v>
      </c>
      <c r="BO32" s="605">
        <v>373187</v>
      </c>
      <c r="BP32" s="601">
        <v>28872</v>
      </c>
      <c r="BQ32" s="601">
        <v>4067</v>
      </c>
      <c r="BR32" s="601">
        <v>3794</v>
      </c>
      <c r="BS32" s="601">
        <v>3157</v>
      </c>
      <c r="BT32" s="601">
        <v>7396</v>
      </c>
      <c r="BU32" s="601">
        <v>6997</v>
      </c>
      <c r="BV32" s="601">
        <v>399</v>
      </c>
      <c r="BW32" s="601">
        <v>3</v>
      </c>
      <c r="BX32" s="601">
        <v>8424</v>
      </c>
      <c r="BY32" s="601" t="s">
        <v>202</v>
      </c>
      <c r="BZ32" s="601">
        <v>146876</v>
      </c>
      <c r="CA32" s="601" t="s">
        <v>202</v>
      </c>
      <c r="CB32" s="601">
        <v>3208</v>
      </c>
      <c r="CC32" s="601" t="s">
        <v>202</v>
      </c>
      <c r="CD32" s="653">
        <v>4217</v>
      </c>
      <c r="CE32" s="93" t="s">
        <v>166</v>
      </c>
      <c r="CF32" s="97" t="s">
        <v>155</v>
      </c>
      <c r="CG32" s="90" t="s">
        <v>155</v>
      </c>
      <c r="CH32" s="91" t="s">
        <v>155</v>
      </c>
      <c r="CI32" s="793">
        <v>40299</v>
      </c>
      <c r="CJ32" s="605">
        <v>723</v>
      </c>
      <c r="CK32" s="601">
        <v>620</v>
      </c>
      <c r="CL32" s="601">
        <v>681</v>
      </c>
      <c r="CM32" s="601">
        <v>27499</v>
      </c>
      <c r="CN32" s="601">
        <v>5355</v>
      </c>
      <c r="CO32" s="601">
        <v>1146</v>
      </c>
      <c r="CP32" s="601">
        <v>1</v>
      </c>
      <c r="CQ32" s="601">
        <v>214</v>
      </c>
      <c r="CR32" s="601">
        <v>5</v>
      </c>
      <c r="CS32" s="601">
        <v>869</v>
      </c>
      <c r="CT32" s="601">
        <v>869</v>
      </c>
      <c r="CU32" s="601" t="s">
        <v>202</v>
      </c>
      <c r="CV32" s="601">
        <v>46</v>
      </c>
      <c r="CW32" s="601" t="s">
        <v>202</v>
      </c>
      <c r="CX32" s="601">
        <v>1238</v>
      </c>
      <c r="CY32" s="653">
        <v>30</v>
      </c>
      <c r="CZ32" s="93" t="s">
        <v>166</v>
      </c>
      <c r="DA32" s="97" t="s">
        <v>155</v>
      </c>
      <c r="DB32" s="90" t="s">
        <v>155</v>
      </c>
      <c r="DC32" s="91" t="s">
        <v>155</v>
      </c>
      <c r="DD32" s="793">
        <v>40299</v>
      </c>
      <c r="DE32" s="605">
        <v>24828</v>
      </c>
      <c r="DF32" s="601">
        <v>574276</v>
      </c>
      <c r="DG32" s="601">
        <v>17188</v>
      </c>
      <c r="DH32" s="601">
        <v>300</v>
      </c>
      <c r="DI32" s="601" t="s">
        <v>202</v>
      </c>
      <c r="DJ32" s="601">
        <v>18</v>
      </c>
      <c r="DK32" s="601" t="s">
        <v>202</v>
      </c>
      <c r="DL32" s="601">
        <v>242</v>
      </c>
      <c r="DM32" s="601">
        <v>242</v>
      </c>
      <c r="DN32" s="601">
        <v>29</v>
      </c>
      <c r="DO32" s="601">
        <v>1786</v>
      </c>
      <c r="DP32" s="601">
        <v>1529</v>
      </c>
      <c r="DQ32" s="601">
        <v>1682</v>
      </c>
      <c r="DR32" s="601">
        <v>162343</v>
      </c>
      <c r="DS32" s="601">
        <v>139791</v>
      </c>
      <c r="DT32" s="653">
        <v>11570</v>
      </c>
      <c r="DU32" s="93" t="s">
        <v>166</v>
      </c>
      <c r="DV32" s="97" t="s">
        <v>155</v>
      </c>
      <c r="DW32" s="81"/>
    </row>
    <row r="33" spans="1:127" ht="14.25">
      <c r="A33" s="90" t="s">
        <v>155</v>
      </c>
      <c r="B33" s="91" t="s">
        <v>155</v>
      </c>
      <c r="C33" s="793">
        <v>40330</v>
      </c>
      <c r="D33" s="601">
        <v>354004</v>
      </c>
      <c r="E33" s="601">
        <v>30787</v>
      </c>
      <c r="F33" s="601">
        <v>5001</v>
      </c>
      <c r="G33" s="601">
        <v>4119</v>
      </c>
      <c r="H33" s="601">
        <v>3604</v>
      </c>
      <c r="I33" s="601">
        <v>6973</v>
      </c>
      <c r="J33" s="601">
        <v>6694</v>
      </c>
      <c r="K33" s="601">
        <v>279</v>
      </c>
      <c r="L33" s="601">
        <v>4</v>
      </c>
      <c r="M33" s="601">
        <v>9012</v>
      </c>
      <c r="N33" s="601" t="s">
        <v>202</v>
      </c>
      <c r="O33" s="601">
        <v>65174</v>
      </c>
      <c r="P33" s="601">
        <v>4046</v>
      </c>
      <c r="Q33" s="601" t="s">
        <v>202</v>
      </c>
      <c r="R33" s="601">
        <v>1469</v>
      </c>
      <c r="S33" s="653">
        <v>3565</v>
      </c>
      <c r="T33" s="93" t="s">
        <v>167</v>
      </c>
      <c r="U33" s="97" t="s">
        <v>155</v>
      </c>
      <c r="V33" s="90" t="s">
        <v>155</v>
      </c>
      <c r="W33" s="91" t="s">
        <v>155</v>
      </c>
      <c r="X33" s="793">
        <v>40330</v>
      </c>
      <c r="Y33" s="605">
        <v>1058</v>
      </c>
      <c r="Z33" s="601">
        <v>36567</v>
      </c>
      <c r="AA33" s="601">
        <v>6153</v>
      </c>
      <c r="AB33" s="601">
        <v>1584</v>
      </c>
      <c r="AC33" s="601">
        <v>3</v>
      </c>
      <c r="AD33" s="601">
        <v>227</v>
      </c>
      <c r="AE33" s="601">
        <v>6</v>
      </c>
      <c r="AF33" s="601">
        <v>1275</v>
      </c>
      <c r="AG33" s="601">
        <v>1275</v>
      </c>
      <c r="AH33" s="601">
        <v>55</v>
      </c>
      <c r="AI33" s="601" t="s">
        <v>202</v>
      </c>
      <c r="AJ33" s="601">
        <v>427</v>
      </c>
      <c r="AK33" s="601">
        <v>34</v>
      </c>
      <c r="AL33" s="601">
        <v>5</v>
      </c>
      <c r="AM33" s="601">
        <v>339</v>
      </c>
      <c r="AN33" s="653">
        <v>371</v>
      </c>
      <c r="AO33" s="93" t="s">
        <v>167</v>
      </c>
      <c r="AP33" s="97" t="s">
        <v>155</v>
      </c>
      <c r="AQ33" s="90" t="s">
        <v>155</v>
      </c>
      <c r="AR33" s="91" t="s">
        <v>155</v>
      </c>
      <c r="AS33" s="793">
        <v>40330</v>
      </c>
      <c r="AT33" s="605" t="s">
        <v>202</v>
      </c>
      <c r="AU33" s="601">
        <v>104</v>
      </c>
      <c r="AV33" s="601">
        <v>104</v>
      </c>
      <c r="AW33" s="601">
        <v>37</v>
      </c>
      <c r="AX33" s="601">
        <v>1392</v>
      </c>
      <c r="AY33" s="601">
        <v>1195</v>
      </c>
      <c r="AZ33" s="601">
        <v>1310</v>
      </c>
      <c r="BA33" s="601">
        <v>173382</v>
      </c>
      <c r="BB33" s="601">
        <v>137553</v>
      </c>
      <c r="BC33" s="601">
        <v>12699</v>
      </c>
      <c r="BD33" s="601">
        <v>2971</v>
      </c>
      <c r="BE33" s="601">
        <v>2070</v>
      </c>
      <c r="BF33" s="601">
        <v>600</v>
      </c>
      <c r="BG33" s="601">
        <v>819</v>
      </c>
      <c r="BH33" s="601">
        <v>686</v>
      </c>
      <c r="BI33" s="653">
        <v>133</v>
      </c>
      <c r="BJ33" s="93" t="s">
        <v>167</v>
      </c>
      <c r="BK33" s="97" t="s">
        <v>155</v>
      </c>
      <c r="BL33" s="90" t="s">
        <v>155</v>
      </c>
      <c r="BM33" s="91" t="s">
        <v>155</v>
      </c>
      <c r="BN33" s="793">
        <v>40330</v>
      </c>
      <c r="BO33" s="605">
        <v>435301</v>
      </c>
      <c r="BP33" s="601">
        <v>34285</v>
      </c>
      <c r="BQ33" s="601">
        <v>5001</v>
      </c>
      <c r="BR33" s="601">
        <v>4416</v>
      </c>
      <c r="BS33" s="601">
        <v>3645</v>
      </c>
      <c r="BT33" s="601">
        <v>9596</v>
      </c>
      <c r="BU33" s="601">
        <v>9317</v>
      </c>
      <c r="BV33" s="601">
        <v>279</v>
      </c>
      <c r="BW33" s="601">
        <v>4</v>
      </c>
      <c r="BX33" s="601">
        <v>9413</v>
      </c>
      <c r="BY33" s="601" t="s">
        <v>202</v>
      </c>
      <c r="BZ33" s="601">
        <v>175699</v>
      </c>
      <c r="CA33" s="601" t="s">
        <v>202</v>
      </c>
      <c r="CB33" s="601">
        <v>4046</v>
      </c>
      <c r="CC33" s="601" t="s">
        <v>202</v>
      </c>
      <c r="CD33" s="653">
        <v>4896</v>
      </c>
      <c r="CE33" s="93" t="s">
        <v>167</v>
      </c>
      <c r="CF33" s="97" t="s">
        <v>155</v>
      </c>
      <c r="CG33" s="90" t="s">
        <v>155</v>
      </c>
      <c r="CH33" s="91" t="s">
        <v>155</v>
      </c>
      <c r="CI33" s="793">
        <v>40330</v>
      </c>
      <c r="CJ33" s="605">
        <v>1124</v>
      </c>
      <c r="CK33" s="601">
        <v>964</v>
      </c>
      <c r="CL33" s="601">
        <v>1058</v>
      </c>
      <c r="CM33" s="601">
        <v>35965</v>
      </c>
      <c r="CN33" s="601">
        <v>7166</v>
      </c>
      <c r="CO33" s="601">
        <v>1902</v>
      </c>
      <c r="CP33" s="601">
        <v>3</v>
      </c>
      <c r="CQ33" s="601">
        <v>230</v>
      </c>
      <c r="CR33" s="601">
        <v>6</v>
      </c>
      <c r="CS33" s="601">
        <v>1586</v>
      </c>
      <c r="CT33" s="601">
        <v>1586</v>
      </c>
      <c r="CU33" s="601" t="s">
        <v>202</v>
      </c>
      <c r="CV33" s="601">
        <v>55</v>
      </c>
      <c r="CW33" s="601" t="s">
        <v>202</v>
      </c>
      <c r="CX33" s="601">
        <v>1530</v>
      </c>
      <c r="CY33" s="653">
        <v>34</v>
      </c>
      <c r="CZ33" s="93" t="s">
        <v>167</v>
      </c>
      <c r="DA33" s="97" t="s">
        <v>155</v>
      </c>
      <c r="DB33" s="90" t="s">
        <v>155</v>
      </c>
      <c r="DC33" s="91" t="s">
        <v>155</v>
      </c>
      <c r="DD33" s="793">
        <v>40330</v>
      </c>
      <c r="DE33" s="605">
        <v>25249</v>
      </c>
      <c r="DF33" s="601">
        <v>595008</v>
      </c>
      <c r="DG33" s="601">
        <v>18060</v>
      </c>
      <c r="DH33" s="601">
        <v>353</v>
      </c>
      <c r="DI33" s="601" t="s">
        <v>202</v>
      </c>
      <c r="DJ33" s="601">
        <v>15</v>
      </c>
      <c r="DK33" s="601" t="s">
        <v>202</v>
      </c>
      <c r="DL33" s="601">
        <v>288</v>
      </c>
      <c r="DM33" s="601">
        <v>288</v>
      </c>
      <c r="DN33" s="601">
        <v>37</v>
      </c>
      <c r="DO33" s="601">
        <v>1720</v>
      </c>
      <c r="DP33" s="601">
        <v>1472</v>
      </c>
      <c r="DQ33" s="601">
        <v>1620</v>
      </c>
      <c r="DR33" s="601">
        <v>171857</v>
      </c>
      <c r="DS33" s="601">
        <v>176318</v>
      </c>
      <c r="DT33" s="653">
        <v>13954</v>
      </c>
      <c r="DU33" s="93" t="s">
        <v>167</v>
      </c>
      <c r="DV33" s="97" t="s">
        <v>155</v>
      </c>
      <c r="DW33" s="81"/>
    </row>
    <row r="34" spans="1:127" ht="14.25">
      <c r="A34" s="90" t="s">
        <v>155</v>
      </c>
      <c r="B34" s="91" t="s">
        <v>155</v>
      </c>
      <c r="C34" s="793">
        <v>40360</v>
      </c>
      <c r="D34" s="601">
        <v>385983</v>
      </c>
      <c r="E34" s="601">
        <v>33072</v>
      </c>
      <c r="F34" s="601">
        <v>5075</v>
      </c>
      <c r="G34" s="601">
        <v>4650</v>
      </c>
      <c r="H34" s="601">
        <v>3672</v>
      </c>
      <c r="I34" s="601">
        <v>8523</v>
      </c>
      <c r="J34" s="601">
        <v>8298</v>
      </c>
      <c r="K34" s="601">
        <v>225</v>
      </c>
      <c r="L34" s="601">
        <v>3</v>
      </c>
      <c r="M34" s="601">
        <v>9079</v>
      </c>
      <c r="N34" s="601" t="s">
        <v>202</v>
      </c>
      <c r="O34" s="601">
        <v>70966</v>
      </c>
      <c r="P34" s="601">
        <v>4027</v>
      </c>
      <c r="Q34" s="601" t="s">
        <v>202</v>
      </c>
      <c r="R34" s="601">
        <v>1517</v>
      </c>
      <c r="S34" s="653">
        <v>3585</v>
      </c>
      <c r="T34" s="93" t="s">
        <v>168</v>
      </c>
      <c r="U34" s="97" t="s">
        <v>155</v>
      </c>
      <c r="V34" s="90" t="s">
        <v>155</v>
      </c>
      <c r="W34" s="91" t="s">
        <v>155</v>
      </c>
      <c r="X34" s="793">
        <v>40360</v>
      </c>
      <c r="Y34" s="605">
        <v>1221</v>
      </c>
      <c r="Z34" s="601">
        <v>40543</v>
      </c>
      <c r="AA34" s="601">
        <v>6849</v>
      </c>
      <c r="AB34" s="601">
        <v>1656</v>
      </c>
      <c r="AC34" s="601">
        <v>2</v>
      </c>
      <c r="AD34" s="601">
        <v>229</v>
      </c>
      <c r="AE34" s="601">
        <v>5</v>
      </c>
      <c r="AF34" s="601">
        <v>1333</v>
      </c>
      <c r="AG34" s="601">
        <v>1333</v>
      </c>
      <c r="AH34" s="601">
        <v>65</v>
      </c>
      <c r="AI34" s="601" t="s">
        <v>202</v>
      </c>
      <c r="AJ34" s="601">
        <v>548</v>
      </c>
      <c r="AK34" s="601" t="s">
        <v>202</v>
      </c>
      <c r="AL34" s="601">
        <v>6</v>
      </c>
      <c r="AM34" s="601">
        <v>470</v>
      </c>
      <c r="AN34" s="653">
        <v>508</v>
      </c>
      <c r="AO34" s="93" t="s">
        <v>168</v>
      </c>
      <c r="AP34" s="97" t="s">
        <v>155</v>
      </c>
      <c r="AQ34" s="90" t="s">
        <v>155</v>
      </c>
      <c r="AR34" s="91" t="s">
        <v>155</v>
      </c>
      <c r="AS34" s="793">
        <v>40360</v>
      </c>
      <c r="AT34" s="605" t="s">
        <v>202</v>
      </c>
      <c r="AU34" s="601">
        <v>89</v>
      </c>
      <c r="AV34" s="601">
        <v>89</v>
      </c>
      <c r="AW34" s="601">
        <v>56</v>
      </c>
      <c r="AX34" s="601">
        <v>1503</v>
      </c>
      <c r="AY34" s="601">
        <v>1292</v>
      </c>
      <c r="AZ34" s="601">
        <v>1416</v>
      </c>
      <c r="BA34" s="601">
        <v>191039</v>
      </c>
      <c r="BB34" s="601">
        <v>147742</v>
      </c>
      <c r="BC34" s="601">
        <v>13138</v>
      </c>
      <c r="BD34" s="601">
        <v>3013</v>
      </c>
      <c r="BE34" s="601">
        <v>2220</v>
      </c>
      <c r="BF34" s="601">
        <v>599</v>
      </c>
      <c r="BG34" s="601">
        <v>1039</v>
      </c>
      <c r="BH34" s="601">
        <v>906</v>
      </c>
      <c r="BI34" s="653">
        <v>133</v>
      </c>
      <c r="BJ34" s="93" t="s">
        <v>168</v>
      </c>
      <c r="BK34" s="97" t="s">
        <v>155</v>
      </c>
      <c r="BL34" s="90" t="s">
        <v>155</v>
      </c>
      <c r="BM34" s="91" t="s">
        <v>155</v>
      </c>
      <c r="BN34" s="793">
        <v>40360</v>
      </c>
      <c r="BO34" s="605">
        <v>475847</v>
      </c>
      <c r="BP34" s="601">
        <v>38093</v>
      </c>
      <c r="BQ34" s="601">
        <v>5075</v>
      </c>
      <c r="BR34" s="601">
        <v>5063</v>
      </c>
      <c r="BS34" s="601">
        <v>3712</v>
      </c>
      <c r="BT34" s="601">
        <v>12640</v>
      </c>
      <c r="BU34" s="601">
        <v>12415</v>
      </c>
      <c r="BV34" s="601">
        <v>225</v>
      </c>
      <c r="BW34" s="601">
        <v>3</v>
      </c>
      <c r="BX34" s="601">
        <v>9407</v>
      </c>
      <c r="BY34" s="601" t="s">
        <v>202</v>
      </c>
      <c r="BZ34" s="601">
        <v>191446</v>
      </c>
      <c r="CA34" s="601" t="s">
        <v>202</v>
      </c>
      <c r="CB34" s="601">
        <v>4027</v>
      </c>
      <c r="CC34" s="601" t="s">
        <v>202</v>
      </c>
      <c r="CD34" s="653">
        <v>5041</v>
      </c>
      <c r="CE34" s="93" t="s">
        <v>168</v>
      </c>
      <c r="CF34" s="97" t="s">
        <v>155</v>
      </c>
      <c r="CG34" s="90" t="s">
        <v>155</v>
      </c>
      <c r="CH34" s="91" t="s">
        <v>155</v>
      </c>
      <c r="CI34" s="793">
        <v>40360</v>
      </c>
      <c r="CJ34" s="605">
        <v>1297</v>
      </c>
      <c r="CK34" s="601">
        <v>1112</v>
      </c>
      <c r="CL34" s="601">
        <v>1221</v>
      </c>
      <c r="CM34" s="601">
        <v>39622</v>
      </c>
      <c r="CN34" s="601">
        <v>7912</v>
      </c>
      <c r="CO34" s="601">
        <v>2111</v>
      </c>
      <c r="CP34" s="601">
        <v>2</v>
      </c>
      <c r="CQ34" s="601">
        <v>264</v>
      </c>
      <c r="CR34" s="601">
        <v>5</v>
      </c>
      <c r="CS34" s="601">
        <v>1750</v>
      </c>
      <c r="CT34" s="601">
        <v>1750</v>
      </c>
      <c r="CU34" s="601" t="s">
        <v>202</v>
      </c>
      <c r="CV34" s="601">
        <v>65</v>
      </c>
      <c r="CW34" s="601" t="s">
        <v>202</v>
      </c>
      <c r="CX34" s="601">
        <v>1575</v>
      </c>
      <c r="CY34" s="653" t="s">
        <v>202</v>
      </c>
      <c r="CZ34" s="93" t="s">
        <v>168</v>
      </c>
      <c r="DA34" s="97" t="s">
        <v>155</v>
      </c>
      <c r="DB34" s="90" t="s">
        <v>155</v>
      </c>
      <c r="DC34" s="91" t="s">
        <v>155</v>
      </c>
      <c r="DD34" s="793">
        <v>40360</v>
      </c>
      <c r="DE34" s="605">
        <v>26342</v>
      </c>
      <c r="DF34" s="601">
        <v>636096</v>
      </c>
      <c r="DG34" s="601">
        <v>19851</v>
      </c>
      <c r="DH34" s="601">
        <v>373</v>
      </c>
      <c r="DI34" s="601" t="s">
        <v>202</v>
      </c>
      <c r="DJ34" s="601">
        <v>14</v>
      </c>
      <c r="DK34" s="601" t="s">
        <v>202</v>
      </c>
      <c r="DL34" s="601">
        <v>283</v>
      </c>
      <c r="DM34" s="601">
        <v>283</v>
      </c>
      <c r="DN34" s="601">
        <v>56</v>
      </c>
      <c r="DO34" s="601">
        <v>1852</v>
      </c>
      <c r="DP34" s="601">
        <v>1586</v>
      </c>
      <c r="DQ34" s="601">
        <v>1744</v>
      </c>
      <c r="DR34" s="601">
        <v>189482</v>
      </c>
      <c r="DS34" s="601">
        <v>191209</v>
      </c>
      <c r="DT34" s="653">
        <v>14919</v>
      </c>
      <c r="DU34" s="93" t="s">
        <v>168</v>
      </c>
      <c r="DV34" s="97" t="s">
        <v>155</v>
      </c>
      <c r="DW34" s="81"/>
    </row>
    <row r="35" spans="1:127" ht="14.25">
      <c r="A35" s="90" t="s">
        <v>155</v>
      </c>
      <c r="B35" s="91" t="s">
        <v>155</v>
      </c>
      <c r="C35" s="793">
        <v>40391</v>
      </c>
      <c r="D35" s="601">
        <v>357001</v>
      </c>
      <c r="E35" s="601">
        <v>28933</v>
      </c>
      <c r="F35" s="601">
        <v>4054</v>
      </c>
      <c r="G35" s="601">
        <v>4118</v>
      </c>
      <c r="H35" s="601">
        <v>3074</v>
      </c>
      <c r="I35" s="601">
        <v>7341</v>
      </c>
      <c r="J35" s="601">
        <v>6956</v>
      </c>
      <c r="K35" s="601">
        <v>385</v>
      </c>
      <c r="L35" s="601">
        <v>3</v>
      </c>
      <c r="M35" s="601">
        <v>8350</v>
      </c>
      <c r="N35" s="601" t="s">
        <v>202</v>
      </c>
      <c r="O35" s="601">
        <v>66429</v>
      </c>
      <c r="P35" s="601">
        <v>3096</v>
      </c>
      <c r="Q35" s="601" t="s">
        <v>202</v>
      </c>
      <c r="R35" s="601">
        <v>1186</v>
      </c>
      <c r="S35" s="653">
        <v>3269</v>
      </c>
      <c r="T35" s="93" t="s">
        <v>169</v>
      </c>
      <c r="U35" s="97" t="s">
        <v>155</v>
      </c>
      <c r="V35" s="90" t="s">
        <v>155</v>
      </c>
      <c r="W35" s="91" t="s">
        <v>155</v>
      </c>
      <c r="X35" s="793">
        <v>40391</v>
      </c>
      <c r="Y35" s="605">
        <v>1201</v>
      </c>
      <c r="Z35" s="601">
        <v>37193</v>
      </c>
      <c r="AA35" s="601">
        <v>6309</v>
      </c>
      <c r="AB35" s="601">
        <v>1275</v>
      </c>
      <c r="AC35" s="601">
        <v>3</v>
      </c>
      <c r="AD35" s="601">
        <v>231</v>
      </c>
      <c r="AE35" s="601">
        <v>5</v>
      </c>
      <c r="AF35" s="601">
        <v>953</v>
      </c>
      <c r="AG35" s="601">
        <v>953</v>
      </c>
      <c r="AH35" s="601">
        <v>65</v>
      </c>
      <c r="AI35" s="601" t="s">
        <v>202</v>
      </c>
      <c r="AJ35" s="601">
        <v>553</v>
      </c>
      <c r="AK35" s="601">
        <v>36</v>
      </c>
      <c r="AL35" s="601">
        <v>7</v>
      </c>
      <c r="AM35" s="601">
        <v>449</v>
      </c>
      <c r="AN35" s="653">
        <v>485</v>
      </c>
      <c r="AO35" s="93" t="s">
        <v>169</v>
      </c>
      <c r="AP35" s="97" t="s">
        <v>155</v>
      </c>
      <c r="AQ35" s="90" t="s">
        <v>155</v>
      </c>
      <c r="AR35" s="91" t="s">
        <v>155</v>
      </c>
      <c r="AS35" s="793">
        <v>40391</v>
      </c>
      <c r="AT35" s="605" t="s">
        <v>202</v>
      </c>
      <c r="AU35" s="601">
        <v>76</v>
      </c>
      <c r="AV35" s="601">
        <v>76</v>
      </c>
      <c r="AW35" s="601">
        <v>54</v>
      </c>
      <c r="AX35" s="601">
        <v>1699</v>
      </c>
      <c r="AY35" s="601">
        <v>1460</v>
      </c>
      <c r="AZ35" s="601">
        <v>1599</v>
      </c>
      <c r="BA35" s="601">
        <v>194929</v>
      </c>
      <c r="BB35" s="601">
        <v>124137</v>
      </c>
      <c r="BC35" s="601">
        <v>11057</v>
      </c>
      <c r="BD35" s="601">
        <v>2387</v>
      </c>
      <c r="BE35" s="601">
        <v>1866</v>
      </c>
      <c r="BF35" s="601">
        <v>478</v>
      </c>
      <c r="BG35" s="601">
        <v>859</v>
      </c>
      <c r="BH35" s="601">
        <v>754</v>
      </c>
      <c r="BI35" s="653">
        <v>105</v>
      </c>
      <c r="BJ35" s="93" t="s">
        <v>169</v>
      </c>
      <c r="BK35" s="97" t="s">
        <v>155</v>
      </c>
      <c r="BL35" s="90" t="s">
        <v>155</v>
      </c>
      <c r="BM35" s="91" t="s">
        <v>155</v>
      </c>
      <c r="BN35" s="793">
        <v>40391</v>
      </c>
      <c r="BO35" s="605">
        <v>437409</v>
      </c>
      <c r="BP35" s="601">
        <v>34516</v>
      </c>
      <c r="BQ35" s="601">
        <v>4054</v>
      </c>
      <c r="BR35" s="601">
        <v>4584</v>
      </c>
      <c r="BS35" s="601">
        <v>3110</v>
      </c>
      <c r="BT35" s="601">
        <v>11982</v>
      </c>
      <c r="BU35" s="601">
        <v>11597</v>
      </c>
      <c r="BV35" s="601">
        <v>385</v>
      </c>
      <c r="BW35" s="601">
        <v>3</v>
      </c>
      <c r="BX35" s="601">
        <v>8668</v>
      </c>
      <c r="BY35" s="601" t="s">
        <v>202</v>
      </c>
      <c r="BZ35" s="601">
        <v>172026</v>
      </c>
      <c r="CA35" s="601" t="s">
        <v>202</v>
      </c>
      <c r="CB35" s="601">
        <v>3096</v>
      </c>
      <c r="CC35" s="601" t="s">
        <v>202</v>
      </c>
      <c r="CD35" s="653">
        <v>4356</v>
      </c>
      <c r="CE35" s="93" t="s">
        <v>169</v>
      </c>
      <c r="CF35" s="97" t="s">
        <v>155</v>
      </c>
      <c r="CG35" s="90" t="s">
        <v>155</v>
      </c>
      <c r="CH35" s="91" t="s">
        <v>155</v>
      </c>
      <c r="CI35" s="793">
        <v>40391</v>
      </c>
      <c r="CJ35" s="605">
        <v>1276</v>
      </c>
      <c r="CK35" s="601">
        <v>1094</v>
      </c>
      <c r="CL35" s="601">
        <v>1201</v>
      </c>
      <c r="CM35" s="601">
        <v>36264</v>
      </c>
      <c r="CN35" s="601">
        <v>7268</v>
      </c>
      <c r="CO35" s="601">
        <v>1763</v>
      </c>
      <c r="CP35" s="601">
        <v>3</v>
      </c>
      <c r="CQ35" s="601">
        <v>277</v>
      </c>
      <c r="CR35" s="601">
        <v>5</v>
      </c>
      <c r="CS35" s="601">
        <v>1393</v>
      </c>
      <c r="CT35" s="601">
        <v>1393</v>
      </c>
      <c r="CU35" s="601" t="s">
        <v>202</v>
      </c>
      <c r="CV35" s="601">
        <v>65</v>
      </c>
      <c r="CW35" s="601" t="s">
        <v>202</v>
      </c>
      <c r="CX35" s="601">
        <v>1400</v>
      </c>
      <c r="CY35" s="653">
        <v>36</v>
      </c>
      <c r="CZ35" s="93" t="s">
        <v>169</v>
      </c>
      <c r="DA35" s="97" t="s">
        <v>155</v>
      </c>
      <c r="DB35" s="90" t="s">
        <v>155</v>
      </c>
      <c r="DC35" s="91" t="s">
        <v>155</v>
      </c>
      <c r="DD35" s="793">
        <v>40391</v>
      </c>
      <c r="DE35" s="605">
        <v>26116</v>
      </c>
      <c r="DF35" s="601">
        <v>645167</v>
      </c>
      <c r="DG35" s="601">
        <v>20375</v>
      </c>
      <c r="DH35" s="601">
        <v>324</v>
      </c>
      <c r="DI35" s="601" t="s">
        <v>202</v>
      </c>
      <c r="DJ35" s="601">
        <v>13</v>
      </c>
      <c r="DK35" s="601" t="s">
        <v>202</v>
      </c>
      <c r="DL35" s="601">
        <v>238</v>
      </c>
      <c r="DM35" s="601">
        <v>238</v>
      </c>
      <c r="DN35" s="601">
        <v>54</v>
      </c>
      <c r="DO35" s="601">
        <v>2052</v>
      </c>
      <c r="DP35" s="601">
        <v>1758</v>
      </c>
      <c r="DQ35" s="601">
        <v>1932</v>
      </c>
      <c r="DR35" s="601">
        <v>193502</v>
      </c>
      <c r="DS35" s="601">
        <v>159761</v>
      </c>
      <c r="DT35" s="653">
        <v>13294</v>
      </c>
      <c r="DU35" s="93" t="s">
        <v>169</v>
      </c>
      <c r="DV35" s="97" t="s">
        <v>155</v>
      </c>
      <c r="DW35" s="81"/>
    </row>
    <row r="36" spans="1:127" ht="14.25">
      <c r="A36" s="90" t="s">
        <v>155</v>
      </c>
      <c r="B36" s="91" t="s">
        <v>155</v>
      </c>
      <c r="C36" s="793">
        <v>40422</v>
      </c>
      <c r="D36" s="601">
        <v>379102</v>
      </c>
      <c r="E36" s="601">
        <v>33122</v>
      </c>
      <c r="F36" s="601">
        <v>5049</v>
      </c>
      <c r="G36" s="601">
        <v>4438</v>
      </c>
      <c r="H36" s="601">
        <v>3789</v>
      </c>
      <c r="I36" s="601">
        <v>8086</v>
      </c>
      <c r="J36" s="601">
        <v>7791</v>
      </c>
      <c r="K36" s="601">
        <v>295</v>
      </c>
      <c r="L36" s="601">
        <v>2</v>
      </c>
      <c r="M36" s="601">
        <v>9534</v>
      </c>
      <c r="N36" s="601" t="s">
        <v>202</v>
      </c>
      <c r="O36" s="601">
        <v>73013</v>
      </c>
      <c r="P36" s="601">
        <v>4429</v>
      </c>
      <c r="Q36" s="601" t="s">
        <v>202</v>
      </c>
      <c r="R36" s="601">
        <v>1354</v>
      </c>
      <c r="S36" s="653">
        <v>3813</v>
      </c>
      <c r="T36" s="93" t="s">
        <v>170</v>
      </c>
      <c r="U36" s="97" t="s">
        <v>155</v>
      </c>
      <c r="V36" s="90" t="s">
        <v>155</v>
      </c>
      <c r="W36" s="91" t="s">
        <v>155</v>
      </c>
      <c r="X36" s="793">
        <v>40422</v>
      </c>
      <c r="Y36" s="605">
        <v>1189</v>
      </c>
      <c r="Z36" s="601">
        <v>40410</v>
      </c>
      <c r="AA36" s="601">
        <v>6963</v>
      </c>
      <c r="AB36" s="601">
        <v>1802</v>
      </c>
      <c r="AC36" s="601">
        <v>1</v>
      </c>
      <c r="AD36" s="601">
        <v>267</v>
      </c>
      <c r="AE36" s="601">
        <v>9</v>
      </c>
      <c r="AF36" s="601">
        <v>1430</v>
      </c>
      <c r="AG36" s="601">
        <v>1430</v>
      </c>
      <c r="AH36" s="601">
        <v>72</v>
      </c>
      <c r="AI36" s="601" t="s">
        <v>202</v>
      </c>
      <c r="AJ36" s="601">
        <v>551</v>
      </c>
      <c r="AK36" s="601">
        <v>80</v>
      </c>
      <c r="AL36" s="601">
        <v>5</v>
      </c>
      <c r="AM36" s="601">
        <v>418</v>
      </c>
      <c r="AN36" s="653">
        <v>455</v>
      </c>
      <c r="AO36" s="93" t="s">
        <v>170</v>
      </c>
      <c r="AP36" s="97" t="s">
        <v>155</v>
      </c>
      <c r="AQ36" s="90" t="s">
        <v>155</v>
      </c>
      <c r="AR36" s="91" t="s">
        <v>155</v>
      </c>
      <c r="AS36" s="793">
        <v>40422</v>
      </c>
      <c r="AT36" s="605" t="s">
        <v>202</v>
      </c>
      <c r="AU36" s="601">
        <v>83</v>
      </c>
      <c r="AV36" s="601">
        <v>83</v>
      </c>
      <c r="AW36" s="601">
        <v>49</v>
      </c>
      <c r="AX36" s="601">
        <v>1680</v>
      </c>
      <c r="AY36" s="601">
        <v>1443</v>
      </c>
      <c r="AZ36" s="601">
        <v>1582</v>
      </c>
      <c r="BA36" s="601">
        <v>189055</v>
      </c>
      <c r="BB36" s="601">
        <v>147006</v>
      </c>
      <c r="BC36" s="601">
        <v>13371</v>
      </c>
      <c r="BD36" s="601">
        <v>2945</v>
      </c>
      <c r="BE36" s="601">
        <v>2281</v>
      </c>
      <c r="BF36" s="601">
        <v>623</v>
      </c>
      <c r="BG36" s="601">
        <v>919</v>
      </c>
      <c r="BH36" s="601">
        <v>794</v>
      </c>
      <c r="BI36" s="653">
        <v>125</v>
      </c>
      <c r="BJ36" s="93" t="s">
        <v>170</v>
      </c>
      <c r="BK36" s="97" t="s">
        <v>155</v>
      </c>
      <c r="BL36" s="90" t="s">
        <v>155</v>
      </c>
      <c r="BM36" s="91" t="s">
        <v>155</v>
      </c>
      <c r="BN36" s="793">
        <v>40422</v>
      </c>
      <c r="BO36" s="605">
        <v>466668</v>
      </c>
      <c r="BP36" s="601">
        <v>38470</v>
      </c>
      <c r="BQ36" s="601">
        <v>5049</v>
      </c>
      <c r="BR36" s="601">
        <v>4817</v>
      </c>
      <c r="BS36" s="601">
        <v>3830</v>
      </c>
      <c r="BT36" s="601">
        <v>12590</v>
      </c>
      <c r="BU36" s="601">
        <v>12295</v>
      </c>
      <c r="BV36" s="601">
        <v>295</v>
      </c>
      <c r="BW36" s="601">
        <v>2</v>
      </c>
      <c r="BX36" s="601">
        <v>9838</v>
      </c>
      <c r="BY36" s="601" t="s">
        <v>202</v>
      </c>
      <c r="BZ36" s="601">
        <v>189184</v>
      </c>
      <c r="CA36" s="601" t="s">
        <v>202</v>
      </c>
      <c r="CB36" s="601">
        <v>4429</v>
      </c>
      <c r="CC36" s="601" t="s">
        <v>202</v>
      </c>
      <c r="CD36" s="653">
        <v>4587</v>
      </c>
      <c r="CE36" s="93" t="s">
        <v>170</v>
      </c>
      <c r="CF36" s="97" t="s">
        <v>155</v>
      </c>
      <c r="CG36" s="90" t="s">
        <v>155</v>
      </c>
      <c r="CH36" s="91" t="s">
        <v>155</v>
      </c>
      <c r="CI36" s="793">
        <v>40422</v>
      </c>
      <c r="CJ36" s="605">
        <v>1264</v>
      </c>
      <c r="CK36" s="601">
        <v>1082</v>
      </c>
      <c r="CL36" s="601">
        <v>1189</v>
      </c>
      <c r="CM36" s="601">
        <v>39606</v>
      </c>
      <c r="CN36" s="601">
        <v>8001</v>
      </c>
      <c r="CO36" s="601">
        <v>2236</v>
      </c>
      <c r="CP36" s="601">
        <v>1</v>
      </c>
      <c r="CQ36" s="601">
        <v>289</v>
      </c>
      <c r="CR36" s="601">
        <v>9</v>
      </c>
      <c r="CS36" s="601">
        <v>1840</v>
      </c>
      <c r="CT36" s="601">
        <v>1840</v>
      </c>
      <c r="CU36" s="601" t="s">
        <v>202</v>
      </c>
      <c r="CV36" s="601">
        <v>72</v>
      </c>
      <c r="CW36" s="601" t="s">
        <v>202</v>
      </c>
      <c r="CX36" s="601">
        <v>1545</v>
      </c>
      <c r="CY36" s="653">
        <v>80</v>
      </c>
      <c r="CZ36" s="93" t="s">
        <v>170</v>
      </c>
      <c r="DA36" s="97" t="s">
        <v>155</v>
      </c>
      <c r="DB36" s="90" t="s">
        <v>155</v>
      </c>
      <c r="DC36" s="91" t="s">
        <v>155</v>
      </c>
      <c r="DD36" s="793">
        <v>40422</v>
      </c>
      <c r="DE36" s="605">
        <v>25546</v>
      </c>
      <c r="DF36" s="601">
        <v>608387</v>
      </c>
      <c r="DG36" s="601">
        <v>19829</v>
      </c>
      <c r="DH36" s="601">
        <v>357</v>
      </c>
      <c r="DI36" s="601" t="s">
        <v>202</v>
      </c>
      <c r="DJ36" s="601">
        <v>13</v>
      </c>
      <c r="DK36" s="601" t="s">
        <v>202</v>
      </c>
      <c r="DL36" s="601">
        <v>277</v>
      </c>
      <c r="DM36" s="601">
        <v>277</v>
      </c>
      <c r="DN36" s="601">
        <v>49</v>
      </c>
      <c r="DO36" s="601">
        <v>2029</v>
      </c>
      <c r="DP36" s="601">
        <v>1738</v>
      </c>
      <c r="DQ36" s="601">
        <v>1911</v>
      </c>
      <c r="DR36" s="601">
        <v>187508</v>
      </c>
      <c r="DS36" s="601">
        <v>189528</v>
      </c>
      <c r="DT36" s="653">
        <v>15495</v>
      </c>
      <c r="DU36" s="93" t="s">
        <v>170</v>
      </c>
      <c r="DV36" s="97" t="s">
        <v>155</v>
      </c>
      <c r="DW36" s="81"/>
    </row>
    <row r="37" spans="1:127" ht="14.25">
      <c r="A37" s="90" t="s">
        <v>155</v>
      </c>
      <c r="B37" s="91" t="s">
        <v>155</v>
      </c>
      <c r="C37" s="793">
        <v>40452</v>
      </c>
      <c r="D37" s="601">
        <v>335257</v>
      </c>
      <c r="E37" s="601">
        <v>28780</v>
      </c>
      <c r="F37" s="601">
        <v>4260</v>
      </c>
      <c r="G37" s="601">
        <v>4034</v>
      </c>
      <c r="H37" s="601">
        <v>3348</v>
      </c>
      <c r="I37" s="601">
        <v>6547</v>
      </c>
      <c r="J37" s="601">
        <v>6372</v>
      </c>
      <c r="K37" s="601">
        <v>175</v>
      </c>
      <c r="L37" s="601">
        <v>3</v>
      </c>
      <c r="M37" s="601">
        <v>8573</v>
      </c>
      <c r="N37" s="601" t="s">
        <v>202</v>
      </c>
      <c r="O37" s="601">
        <v>61095</v>
      </c>
      <c r="P37" s="601">
        <v>3802</v>
      </c>
      <c r="Q37" s="601" t="s">
        <v>202</v>
      </c>
      <c r="R37" s="601">
        <v>1170</v>
      </c>
      <c r="S37" s="653">
        <v>3472</v>
      </c>
      <c r="T37" s="93" t="s">
        <v>171</v>
      </c>
      <c r="U37" s="97" t="s">
        <v>155</v>
      </c>
      <c r="V37" s="90" t="s">
        <v>155</v>
      </c>
      <c r="W37" s="91" t="s">
        <v>155</v>
      </c>
      <c r="X37" s="793">
        <v>40452</v>
      </c>
      <c r="Y37" s="605">
        <v>950</v>
      </c>
      <c r="Z37" s="601">
        <v>36124</v>
      </c>
      <c r="AA37" s="601">
        <v>5864</v>
      </c>
      <c r="AB37" s="601">
        <v>1522</v>
      </c>
      <c r="AC37" s="601">
        <v>3</v>
      </c>
      <c r="AD37" s="601">
        <v>239</v>
      </c>
      <c r="AE37" s="601">
        <v>7</v>
      </c>
      <c r="AF37" s="601">
        <v>1186</v>
      </c>
      <c r="AG37" s="601">
        <v>1186</v>
      </c>
      <c r="AH37" s="601">
        <v>67</v>
      </c>
      <c r="AI37" s="601" t="s">
        <v>202</v>
      </c>
      <c r="AJ37" s="601">
        <v>366</v>
      </c>
      <c r="AK37" s="601">
        <v>43</v>
      </c>
      <c r="AL37" s="601">
        <v>3</v>
      </c>
      <c r="AM37" s="601">
        <v>282</v>
      </c>
      <c r="AN37" s="653">
        <v>309</v>
      </c>
      <c r="AO37" s="93" t="s">
        <v>171</v>
      </c>
      <c r="AP37" s="97" t="s">
        <v>155</v>
      </c>
      <c r="AQ37" s="90" t="s">
        <v>155</v>
      </c>
      <c r="AR37" s="91" t="s">
        <v>155</v>
      </c>
      <c r="AS37" s="793">
        <v>40452</v>
      </c>
      <c r="AT37" s="605" t="s">
        <v>202</v>
      </c>
      <c r="AU37" s="601">
        <v>108</v>
      </c>
      <c r="AV37" s="601">
        <v>108</v>
      </c>
      <c r="AW37" s="601">
        <v>38</v>
      </c>
      <c r="AX37" s="601">
        <v>1501</v>
      </c>
      <c r="AY37" s="601">
        <v>1288</v>
      </c>
      <c r="AZ37" s="601">
        <v>1413</v>
      </c>
      <c r="BA37" s="601">
        <v>171836</v>
      </c>
      <c r="BB37" s="601">
        <v>124834</v>
      </c>
      <c r="BC37" s="601">
        <v>11800</v>
      </c>
      <c r="BD37" s="601">
        <v>2569</v>
      </c>
      <c r="BE37" s="601">
        <v>2185</v>
      </c>
      <c r="BF37" s="601">
        <v>488</v>
      </c>
      <c r="BG37" s="601">
        <v>711</v>
      </c>
      <c r="BH37" s="601">
        <v>587</v>
      </c>
      <c r="BI37" s="653">
        <v>124</v>
      </c>
      <c r="BJ37" s="93" t="s">
        <v>171</v>
      </c>
      <c r="BK37" s="97" t="s">
        <v>155</v>
      </c>
      <c r="BL37" s="90" t="s">
        <v>155</v>
      </c>
      <c r="BM37" s="91" t="s">
        <v>155</v>
      </c>
      <c r="BN37" s="793">
        <v>40452</v>
      </c>
      <c r="BO37" s="605">
        <v>405150</v>
      </c>
      <c r="BP37" s="601">
        <v>31674</v>
      </c>
      <c r="BQ37" s="601">
        <v>4260</v>
      </c>
      <c r="BR37" s="601">
        <v>4354</v>
      </c>
      <c r="BS37" s="601">
        <v>3379</v>
      </c>
      <c r="BT37" s="601">
        <v>8618</v>
      </c>
      <c r="BU37" s="601">
        <v>8443</v>
      </c>
      <c r="BV37" s="601">
        <v>175</v>
      </c>
      <c r="BW37" s="601">
        <v>3</v>
      </c>
      <c r="BX37" s="601">
        <v>8930</v>
      </c>
      <c r="BY37" s="601" t="s">
        <v>202</v>
      </c>
      <c r="BZ37" s="601">
        <v>156723</v>
      </c>
      <c r="CA37" s="601" t="s">
        <v>202</v>
      </c>
      <c r="CB37" s="601">
        <v>3802</v>
      </c>
      <c r="CC37" s="601" t="s">
        <v>202</v>
      </c>
      <c r="CD37" s="653">
        <v>4249</v>
      </c>
      <c r="CE37" s="93" t="s">
        <v>171</v>
      </c>
      <c r="CF37" s="97" t="s">
        <v>155</v>
      </c>
      <c r="CG37" s="90" t="s">
        <v>155</v>
      </c>
      <c r="CH37" s="91" t="s">
        <v>155</v>
      </c>
      <c r="CI37" s="793">
        <v>40452</v>
      </c>
      <c r="CJ37" s="605">
        <v>1010</v>
      </c>
      <c r="CK37" s="601">
        <v>864</v>
      </c>
      <c r="CL37" s="601">
        <v>950</v>
      </c>
      <c r="CM37" s="601">
        <v>35587</v>
      </c>
      <c r="CN37" s="601">
        <v>6743</v>
      </c>
      <c r="CO37" s="601">
        <v>1769</v>
      </c>
      <c r="CP37" s="601">
        <v>3</v>
      </c>
      <c r="CQ37" s="601">
        <v>241</v>
      </c>
      <c r="CR37" s="601">
        <v>7</v>
      </c>
      <c r="CS37" s="601">
        <v>1427</v>
      </c>
      <c r="CT37" s="601">
        <v>1427</v>
      </c>
      <c r="CU37" s="601" t="s">
        <v>202</v>
      </c>
      <c r="CV37" s="601">
        <v>67</v>
      </c>
      <c r="CW37" s="601" t="s">
        <v>202</v>
      </c>
      <c r="CX37" s="601">
        <v>1329</v>
      </c>
      <c r="CY37" s="653">
        <v>43</v>
      </c>
      <c r="CZ37" s="93" t="s">
        <v>171</v>
      </c>
      <c r="DA37" s="97" t="s">
        <v>155</v>
      </c>
      <c r="DB37" s="90" t="s">
        <v>155</v>
      </c>
      <c r="DC37" s="91" t="s">
        <v>155</v>
      </c>
      <c r="DD37" s="793">
        <v>40452</v>
      </c>
      <c r="DE37" s="605">
        <v>25043</v>
      </c>
      <c r="DF37" s="601">
        <v>590717</v>
      </c>
      <c r="DG37" s="601">
        <v>18042</v>
      </c>
      <c r="DH37" s="601">
        <v>341</v>
      </c>
      <c r="DI37" s="601" t="s">
        <v>202</v>
      </c>
      <c r="DJ37" s="601">
        <v>13</v>
      </c>
      <c r="DK37" s="601" t="s">
        <v>202</v>
      </c>
      <c r="DL37" s="601">
        <v>276</v>
      </c>
      <c r="DM37" s="601">
        <v>276</v>
      </c>
      <c r="DN37" s="601">
        <v>38</v>
      </c>
      <c r="DO37" s="601">
        <v>1851</v>
      </c>
      <c r="DP37" s="601">
        <v>1583</v>
      </c>
      <c r="DQ37" s="601">
        <v>1743</v>
      </c>
      <c r="DR37" s="601">
        <v>170378</v>
      </c>
      <c r="DS37" s="601">
        <v>154352</v>
      </c>
      <c r="DT37" s="653">
        <v>12567</v>
      </c>
      <c r="DU37" s="93" t="s">
        <v>171</v>
      </c>
      <c r="DV37" s="97" t="s">
        <v>155</v>
      </c>
      <c r="DW37" s="81"/>
    </row>
    <row r="38" spans="1:127" ht="14.25">
      <c r="A38" s="90" t="s">
        <v>155</v>
      </c>
      <c r="B38" s="91" t="s">
        <v>155</v>
      </c>
      <c r="C38" s="793">
        <v>40483</v>
      </c>
      <c r="D38" s="601">
        <v>339530</v>
      </c>
      <c r="E38" s="601">
        <v>33233</v>
      </c>
      <c r="F38" s="601">
        <v>4670</v>
      </c>
      <c r="G38" s="601">
        <v>4613</v>
      </c>
      <c r="H38" s="601">
        <v>3621</v>
      </c>
      <c r="I38" s="601">
        <v>8145</v>
      </c>
      <c r="J38" s="601">
        <v>7606</v>
      </c>
      <c r="K38" s="601">
        <v>539</v>
      </c>
      <c r="L38" s="601">
        <v>2</v>
      </c>
      <c r="M38" s="601">
        <v>9816</v>
      </c>
      <c r="N38" s="601" t="s">
        <v>202</v>
      </c>
      <c r="O38" s="601">
        <v>69553</v>
      </c>
      <c r="P38" s="601">
        <v>3929</v>
      </c>
      <c r="Q38" s="601" t="s">
        <v>202</v>
      </c>
      <c r="R38" s="601">
        <v>1375</v>
      </c>
      <c r="S38" s="653">
        <v>4166</v>
      </c>
      <c r="T38" s="93" t="s">
        <v>172</v>
      </c>
      <c r="U38" s="97" t="s">
        <v>155</v>
      </c>
      <c r="V38" s="90" t="s">
        <v>155</v>
      </c>
      <c r="W38" s="91" t="s">
        <v>155</v>
      </c>
      <c r="X38" s="793">
        <v>40483</v>
      </c>
      <c r="Y38" s="605">
        <v>1043</v>
      </c>
      <c r="Z38" s="601">
        <v>36662</v>
      </c>
      <c r="AA38" s="601">
        <v>5939</v>
      </c>
      <c r="AB38" s="601">
        <v>1683</v>
      </c>
      <c r="AC38" s="601">
        <v>2</v>
      </c>
      <c r="AD38" s="601">
        <v>254</v>
      </c>
      <c r="AE38" s="601">
        <v>4</v>
      </c>
      <c r="AF38" s="601">
        <v>1350</v>
      </c>
      <c r="AG38" s="601">
        <v>1350</v>
      </c>
      <c r="AH38" s="601">
        <v>55</v>
      </c>
      <c r="AI38" s="601" t="s">
        <v>202</v>
      </c>
      <c r="AJ38" s="601">
        <v>405</v>
      </c>
      <c r="AK38" s="601">
        <v>37</v>
      </c>
      <c r="AL38" s="601">
        <v>4</v>
      </c>
      <c r="AM38" s="601">
        <v>318</v>
      </c>
      <c r="AN38" s="653">
        <v>349</v>
      </c>
      <c r="AO38" s="93" t="s">
        <v>172</v>
      </c>
      <c r="AP38" s="97" t="s">
        <v>155</v>
      </c>
      <c r="AQ38" s="90" t="s">
        <v>155</v>
      </c>
      <c r="AR38" s="91" t="s">
        <v>155</v>
      </c>
      <c r="AS38" s="793">
        <v>40483</v>
      </c>
      <c r="AT38" s="605" t="s">
        <v>202</v>
      </c>
      <c r="AU38" s="601">
        <v>195</v>
      </c>
      <c r="AV38" s="601">
        <v>195</v>
      </c>
      <c r="AW38" s="601">
        <v>45</v>
      </c>
      <c r="AX38" s="601">
        <v>1797</v>
      </c>
      <c r="AY38" s="601">
        <v>1542</v>
      </c>
      <c r="AZ38" s="601">
        <v>1692</v>
      </c>
      <c r="BA38" s="601">
        <v>153327</v>
      </c>
      <c r="BB38" s="601">
        <v>134760</v>
      </c>
      <c r="BC38" s="601">
        <v>14080</v>
      </c>
      <c r="BD38" s="601">
        <v>2916</v>
      </c>
      <c r="BE38" s="601">
        <v>2260</v>
      </c>
      <c r="BF38" s="601">
        <v>570</v>
      </c>
      <c r="BG38" s="601">
        <v>1001</v>
      </c>
      <c r="BH38" s="601">
        <v>859</v>
      </c>
      <c r="BI38" s="653">
        <v>142</v>
      </c>
      <c r="BJ38" s="93" t="s">
        <v>172</v>
      </c>
      <c r="BK38" s="97" t="s">
        <v>155</v>
      </c>
      <c r="BL38" s="90" t="s">
        <v>155</v>
      </c>
      <c r="BM38" s="91" t="s">
        <v>155</v>
      </c>
      <c r="BN38" s="793">
        <v>40483</v>
      </c>
      <c r="BO38" s="605">
        <v>418362</v>
      </c>
      <c r="BP38" s="601">
        <v>36578</v>
      </c>
      <c r="BQ38" s="601">
        <v>4670</v>
      </c>
      <c r="BR38" s="601">
        <v>4980</v>
      </c>
      <c r="BS38" s="601">
        <v>3657</v>
      </c>
      <c r="BT38" s="601">
        <v>10442</v>
      </c>
      <c r="BU38" s="601">
        <v>9903</v>
      </c>
      <c r="BV38" s="601">
        <v>539</v>
      </c>
      <c r="BW38" s="601">
        <v>2</v>
      </c>
      <c r="BX38" s="601">
        <v>10305</v>
      </c>
      <c r="BY38" s="601" t="s">
        <v>202</v>
      </c>
      <c r="BZ38" s="601">
        <v>175208</v>
      </c>
      <c r="CA38" s="601" t="s">
        <v>202</v>
      </c>
      <c r="CB38" s="601">
        <v>3929</v>
      </c>
      <c r="CC38" s="601" t="s">
        <v>202</v>
      </c>
      <c r="CD38" s="653">
        <v>4453</v>
      </c>
      <c r="CE38" s="93" t="s">
        <v>172</v>
      </c>
      <c r="CF38" s="97" t="s">
        <v>155</v>
      </c>
      <c r="CG38" s="90" t="s">
        <v>155</v>
      </c>
      <c r="CH38" s="91" t="s">
        <v>155</v>
      </c>
      <c r="CI38" s="793">
        <v>40483</v>
      </c>
      <c r="CJ38" s="605">
        <v>1109</v>
      </c>
      <c r="CK38" s="601">
        <v>947</v>
      </c>
      <c r="CL38" s="601">
        <v>1043</v>
      </c>
      <c r="CM38" s="601">
        <v>36171</v>
      </c>
      <c r="CN38" s="601">
        <v>6936</v>
      </c>
      <c r="CO38" s="601">
        <v>1878</v>
      </c>
      <c r="CP38" s="601">
        <v>2</v>
      </c>
      <c r="CQ38" s="601">
        <v>270</v>
      </c>
      <c r="CR38" s="601">
        <v>4</v>
      </c>
      <c r="CS38" s="601">
        <v>1528</v>
      </c>
      <c r="CT38" s="601">
        <v>1528</v>
      </c>
      <c r="CU38" s="601" t="s">
        <v>202</v>
      </c>
      <c r="CV38" s="601">
        <v>55</v>
      </c>
      <c r="CW38" s="601" t="s">
        <v>202</v>
      </c>
      <c r="CX38" s="601">
        <v>1500</v>
      </c>
      <c r="CY38" s="653">
        <v>37</v>
      </c>
      <c r="CZ38" s="93" t="s">
        <v>172</v>
      </c>
      <c r="DA38" s="97" t="s">
        <v>155</v>
      </c>
      <c r="DB38" s="90" t="s">
        <v>155</v>
      </c>
      <c r="DC38" s="91" t="s">
        <v>155</v>
      </c>
      <c r="DD38" s="793">
        <v>40483</v>
      </c>
      <c r="DE38" s="605">
        <v>25045</v>
      </c>
      <c r="DF38" s="601">
        <v>551302</v>
      </c>
      <c r="DG38" s="601">
        <v>16709</v>
      </c>
      <c r="DH38" s="601">
        <v>426</v>
      </c>
      <c r="DI38" s="601" t="s">
        <v>202</v>
      </c>
      <c r="DJ38" s="601">
        <v>25</v>
      </c>
      <c r="DK38" s="601" t="s">
        <v>202</v>
      </c>
      <c r="DL38" s="601">
        <v>340</v>
      </c>
      <c r="DM38" s="601">
        <v>340</v>
      </c>
      <c r="DN38" s="601">
        <v>45</v>
      </c>
      <c r="DO38" s="601">
        <v>2148</v>
      </c>
      <c r="DP38" s="601">
        <v>1837</v>
      </c>
      <c r="DQ38" s="601">
        <v>2022</v>
      </c>
      <c r="DR38" s="601">
        <v>151960</v>
      </c>
      <c r="DS38" s="601">
        <v>172471</v>
      </c>
      <c r="DT38" s="653">
        <v>15551</v>
      </c>
      <c r="DU38" s="93" t="s">
        <v>172</v>
      </c>
      <c r="DV38" s="97" t="s">
        <v>155</v>
      </c>
      <c r="DW38" s="81"/>
    </row>
    <row r="39" spans="1:127" ht="14.25">
      <c r="A39" s="105" t="s">
        <v>155</v>
      </c>
      <c r="B39" s="106" t="s">
        <v>155</v>
      </c>
      <c r="C39" s="794">
        <v>40513</v>
      </c>
      <c r="D39" s="619">
        <v>338669</v>
      </c>
      <c r="E39" s="619">
        <v>35187</v>
      </c>
      <c r="F39" s="619">
        <v>4304</v>
      </c>
      <c r="G39" s="619">
        <v>5251</v>
      </c>
      <c r="H39" s="619">
        <v>3269</v>
      </c>
      <c r="I39" s="619">
        <v>10359</v>
      </c>
      <c r="J39" s="619">
        <v>10146</v>
      </c>
      <c r="K39" s="619">
        <v>213</v>
      </c>
      <c r="L39" s="619">
        <v>3</v>
      </c>
      <c r="M39" s="619">
        <v>9668</v>
      </c>
      <c r="N39" s="619" t="s">
        <v>202</v>
      </c>
      <c r="O39" s="619">
        <v>70622</v>
      </c>
      <c r="P39" s="619">
        <v>3830</v>
      </c>
      <c r="Q39" s="619" t="s">
        <v>202</v>
      </c>
      <c r="R39" s="619">
        <v>1565</v>
      </c>
      <c r="S39" s="658">
        <v>4262</v>
      </c>
      <c r="T39" s="111" t="s">
        <v>173</v>
      </c>
      <c r="U39" s="620" t="s">
        <v>155</v>
      </c>
      <c r="V39" s="105" t="s">
        <v>155</v>
      </c>
      <c r="W39" s="106" t="s">
        <v>155</v>
      </c>
      <c r="X39" s="794">
        <v>40513</v>
      </c>
      <c r="Y39" s="621">
        <v>1343</v>
      </c>
      <c r="Z39" s="619">
        <v>36398</v>
      </c>
      <c r="AA39" s="619">
        <v>6130</v>
      </c>
      <c r="AB39" s="619">
        <v>1723</v>
      </c>
      <c r="AC39" s="619">
        <v>2</v>
      </c>
      <c r="AD39" s="619">
        <v>277</v>
      </c>
      <c r="AE39" s="619">
        <v>5</v>
      </c>
      <c r="AF39" s="619">
        <v>1356</v>
      </c>
      <c r="AG39" s="619">
        <v>1356</v>
      </c>
      <c r="AH39" s="619">
        <v>64</v>
      </c>
      <c r="AI39" s="619" t="s">
        <v>202</v>
      </c>
      <c r="AJ39" s="619">
        <v>412</v>
      </c>
      <c r="AK39" s="619">
        <v>45</v>
      </c>
      <c r="AL39" s="619">
        <v>4</v>
      </c>
      <c r="AM39" s="619">
        <v>320</v>
      </c>
      <c r="AN39" s="658">
        <v>351</v>
      </c>
      <c r="AO39" s="111" t="s">
        <v>173</v>
      </c>
      <c r="AP39" s="620" t="s">
        <v>155</v>
      </c>
      <c r="AQ39" s="105" t="s">
        <v>155</v>
      </c>
      <c r="AR39" s="106" t="s">
        <v>155</v>
      </c>
      <c r="AS39" s="794">
        <v>40513</v>
      </c>
      <c r="AT39" s="621" t="s">
        <v>202</v>
      </c>
      <c r="AU39" s="619">
        <v>271</v>
      </c>
      <c r="AV39" s="619">
        <v>271</v>
      </c>
      <c r="AW39" s="619">
        <v>64</v>
      </c>
      <c r="AX39" s="619">
        <v>1836</v>
      </c>
      <c r="AY39" s="619">
        <v>1576</v>
      </c>
      <c r="AZ39" s="619">
        <v>1729</v>
      </c>
      <c r="BA39" s="619">
        <v>150850</v>
      </c>
      <c r="BB39" s="619">
        <v>132415</v>
      </c>
      <c r="BC39" s="619">
        <v>14108</v>
      </c>
      <c r="BD39" s="619">
        <v>2704</v>
      </c>
      <c r="BE39" s="619">
        <v>2335</v>
      </c>
      <c r="BF39" s="619">
        <v>495</v>
      </c>
      <c r="BG39" s="619">
        <v>1547</v>
      </c>
      <c r="BH39" s="619">
        <v>1420</v>
      </c>
      <c r="BI39" s="658">
        <v>127</v>
      </c>
      <c r="BJ39" s="111" t="s">
        <v>173</v>
      </c>
      <c r="BK39" s="620" t="s">
        <v>155</v>
      </c>
      <c r="BL39" s="105" t="s">
        <v>155</v>
      </c>
      <c r="BM39" s="106" t="s">
        <v>155</v>
      </c>
      <c r="BN39" s="794">
        <v>40513</v>
      </c>
      <c r="BO39" s="621">
        <v>422757</v>
      </c>
      <c r="BP39" s="619">
        <v>40919</v>
      </c>
      <c r="BQ39" s="619">
        <v>4304</v>
      </c>
      <c r="BR39" s="619">
        <v>6255</v>
      </c>
      <c r="BS39" s="619">
        <v>3305</v>
      </c>
      <c r="BT39" s="619">
        <v>14440</v>
      </c>
      <c r="BU39" s="619">
        <v>14227</v>
      </c>
      <c r="BV39" s="619">
        <v>213</v>
      </c>
      <c r="BW39" s="619">
        <v>3</v>
      </c>
      <c r="BX39" s="619">
        <v>10141</v>
      </c>
      <c r="BY39" s="619" t="s">
        <v>202</v>
      </c>
      <c r="BZ39" s="619">
        <v>179293</v>
      </c>
      <c r="CA39" s="619" t="s">
        <v>202</v>
      </c>
      <c r="CB39" s="619">
        <v>3830</v>
      </c>
      <c r="CC39" s="619" t="s">
        <v>202</v>
      </c>
      <c r="CD39" s="658">
        <v>4561</v>
      </c>
      <c r="CE39" s="111" t="s">
        <v>173</v>
      </c>
      <c r="CF39" s="620" t="s">
        <v>155</v>
      </c>
      <c r="CG39" s="105" t="s">
        <v>155</v>
      </c>
      <c r="CH39" s="106" t="s">
        <v>155</v>
      </c>
      <c r="CI39" s="794">
        <v>40513</v>
      </c>
      <c r="CJ39" s="621">
        <v>1428</v>
      </c>
      <c r="CK39" s="619">
        <v>1220</v>
      </c>
      <c r="CL39" s="619">
        <v>1343</v>
      </c>
      <c r="CM39" s="619">
        <v>35732</v>
      </c>
      <c r="CN39" s="619">
        <v>7372</v>
      </c>
      <c r="CO39" s="619">
        <v>2015</v>
      </c>
      <c r="CP39" s="619">
        <v>2</v>
      </c>
      <c r="CQ39" s="619">
        <v>325</v>
      </c>
      <c r="CR39" s="619">
        <v>5</v>
      </c>
      <c r="CS39" s="619">
        <v>1600</v>
      </c>
      <c r="CT39" s="619">
        <v>1600</v>
      </c>
      <c r="CU39" s="619" t="s">
        <v>202</v>
      </c>
      <c r="CV39" s="619">
        <v>64</v>
      </c>
      <c r="CW39" s="619" t="s">
        <v>202</v>
      </c>
      <c r="CX39" s="619">
        <v>1670</v>
      </c>
      <c r="CY39" s="658">
        <v>45</v>
      </c>
      <c r="CZ39" s="111" t="s">
        <v>173</v>
      </c>
      <c r="DA39" s="620" t="s">
        <v>155</v>
      </c>
      <c r="DB39" s="105" t="s">
        <v>155</v>
      </c>
      <c r="DC39" s="106" t="s">
        <v>155</v>
      </c>
      <c r="DD39" s="794">
        <v>40513</v>
      </c>
      <c r="DE39" s="621">
        <v>25812</v>
      </c>
      <c r="DF39" s="619">
        <v>547636</v>
      </c>
      <c r="DG39" s="619">
        <v>16632</v>
      </c>
      <c r="DH39" s="619">
        <v>548</v>
      </c>
      <c r="DI39" s="619" t="s">
        <v>202</v>
      </c>
      <c r="DJ39" s="619">
        <v>27</v>
      </c>
      <c r="DK39" s="619" t="s">
        <v>202</v>
      </c>
      <c r="DL39" s="619">
        <v>434</v>
      </c>
      <c r="DM39" s="619">
        <v>434</v>
      </c>
      <c r="DN39" s="619">
        <v>64</v>
      </c>
      <c r="DO39" s="619">
        <v>2184</v>
      </c>
      <c r="DP39" s="619">
        <v>1870</v>
      </c>
      <c r="DQ39" s="619">
        <v>2057</v>
      </c>
      <c r="DR39" s="619">
        <v>149422</v>
      </c>
      <c r="DS39" s="619">
        <v>174058</v>
      </c>
      <c r="DT39" s="658">
        <v>17253</v>
      </c>
      <c r="DU39" s="111" t="s">
        <v>173</v>
      </c>
      <c r="DV39" s="620" t="s">
        <v>155</v>
      </c>
      <c r="DW39" s="81"/>
    </row>
    <row r="40" spans="1:127" ht="14.25" customHeight="1">
      <c r="A40" s="398"/>
      <c r="B40" s="398"/>
      <c r="C40" s="398"/>
      <c r="D40" s="398"/>
      <c r="E40" s="398"/>
      <c r="F40" s="398"/>
      <c r="G40" s="398"/>
      <c r="H40" s="398"/>
      <c r="I40" s="398"/>
      <c r="J40" s="398"/>
      <c r="K40" s="1156" t="s">
        <v>202</v>
      </c>
      <c r="L40" s="398"/>
      <c r="M40" s="398"/>
      <c r="N40" s="398"/>
      <c r="O40" s="398"/>
      <c r="P40" s="398"/>
      <c r="Q40" s="402"/>
      <c r="R40" s="724"/>
      <c r="S40" s="724"/>
      <c r="T40" s="398"/>
      <c r="U40" s="398"/>
      <c r="V40" s="398"/>
      <c r="W40" s="398"/>
      <c r="X40" s="398"/>
      <c r="Y40" s="398"/>
      <c r="Z40" s="398"/>
      <c r="AA40" s="398"/>
      <c r="AB40" s="398"/>
      <c r="AC40" s="398"/>
      <c r="AD40" s="398"/>
      <c r="AE40" s="398"/>
      <c r="AF40" s="1140"/>
      <c r="AG40" s="398"/>
      <c r="AH40" s="398"/>
      <c r="AI40" s="398"/>
      <c r="AJ40" s="1207"/>
      <c r="AK40" s="398"/>
      <c r="AL40" s="398"/>
      <c r="AM40" s="404"/>
      <c r="AN40" s="1207"/>
      <c r="AO40" s="398"/>
      <c r="AP40" s="398"/>
      <c r="AQ40" s="398"/>
      <c r="AR40" s="398"/>
      <c r="AS40" s="398"/>
      <c r="AT40" s="398"/>
      <c r="AU40" s="398"/>
      <c r="AV40" s="398"/>
      <c r="AW40" s="398"/>
      <c r="AX40" s="398"/>
      <c r="AY40" s="398"/>
      <c r="AZ40" s="398"/>
      <c r="BA40" s="398"/>
      <c r="BB40" s="398"/>
      <c r="BC40" s="398"/>
      <c r="BE40" s="398"/>
      <c r="BF40" s="398"/>
      <c r="BG40" s="398"/>
      <c r="BH40" s="398"/>
      <c r="BI40" s="398"/>
      <c r="BJ40" s="398"/>
      <c r="BK40" s="398"/>
      <c r="BL40" s="398"/>
      <c r="BM40" s="398"/>
      <c r="BN40" s="398"/>
      <c r="BO40" s="398"/>
      <c r="BP40" s="398"/>
      <c r="BQ40" s="398"/>
      <c r="BR40" s="398"/>
      <c r="BS40" s="398"/>
      <c r="BT40" s="398"/>
      <c r="BU40" s="398"/>
      <c r="BV40" s="404"/>
      <c r="BW40" s="398"/>
      <c r="BX40" s="398"/>
      <c r="BY40" s="398"/>
      <c r="BZ40" s="398"/>
      <c r="CA40" s="398"/>
      <c r="CB40" s="398"/>
      <c r="CC40" s="724"/>
      <c r="CD40" s="724"/>
      <c r="CE40" s="398"/>
      <c r="CF40" s="398"/>
      <c r="CG40" s="398"/>
      <c r="CH40" s="398"/>
      <c r="CI40" s="398"/>
      <c r="CJ40" s="398"/>
      <c r="CK40" s="398"/>
      <c r="CL40" s="398"/>
      <c r="CM40" s="398"/>
      <c r="CN40" s="398"/>
      <c r="CO40" s="398"/>
      <c r="CP40" s="398"/>
      <c r="CQ40" s="398"/>
      <c r="CR40" s="398"/>
      <c r="CS40" s="398"/>
      <c r="CT40" s="398"/>
      <c r="CU40" s="398"/>
      <c r="CV40" s="398"/>
      <c r="CW40" s="398"/>
      <c r="CX40" s="724"/>
      <c r="CY40" s="724"/>
      <c r="CZ40" s="398"/>
      <c r="DA40" s="398"/>
      <c r="DB40" s="398"/>
      <c r="DC40" s="398"/>
      <c r="DD40" s="398"/>
      <c r="DE40" s="398"/>
      <c r="DF40" s="398"/>
      <c r="DG40" s="398"/>
      <c r="DH40" s="398"/>
      <c r="DI40" s="398"/>
      <c r="DJ40" s="398"/>
      <c r="DK40" s="398"/>
      <c r="DL40" s="398"/>
      <c r="DM40" s="398"/>
      <c r="DN40" s="398"/>
      <c r="DO40" s="398"/>
      <c r="DP40" s="398"/>
      <c r="DQ40" s="398"/>
      <c r="DR40" s="398"/>
      <c r="DS40" s="398"/>
      <c r="DT40" s="398"/>
      <c r="DU40" s="398"/>
      <c r="DV40" s="398"/>
    </row>
    <row r="41" spans="1:127" ht="14.25" customHeight="1">
      <c r="A41" s="1495" t="s">
        <v>57</v>
      </c>
      <c r="B41" s="1496"/>
      <c r="C41" s="1497"/>
      <c r="D41" s="532"/>
      <c r="E41" s="532" t="s">
        <v>192</v>
      </c>
      <c r="F41" s="532" t="s">
        <v>192</v>
      </c>
      <c r="G41" s="532"/>
      <c r="H41" s="531" t="s">
        <v>1401</v>
      </c>
      <c r="I41" s="532"/>
      <c r="J41" s="635" t="s">
        <v>1055</v>
      </c>
      <c r="K41" s="532"/>
      <c r="L41" s="532"/>
      <c r="M41" s="532" t="s">
        <v>192</v>
      </c>
      <c r="N41" s="532" t="s">
        <v>192</v>
      </c>
      <c r="O41" s="532"/>
      <c r="P41" s="532"/>
      <c r="Q41" s="532" t="s">
        <v>192</v>
      </c>
      <c r="R41" s="1071"/>
      <c r="S41" s="532"/>
      <c r="T41" s="1502" t="s">
        <v>62</v>
      </c>
      <c r="U41" s="1496"/>
      <c r="V41" s="1495" t="s">
        <v>57</v>
      </c>
      <c r="W41" s="1496"/>
      <c r="X41" s="1497"/>
      <c r="Y41" s="532" t="s">
        <v>192</v>
      </c>
      <c r="Z41" s="531" t="s">
        <v>1402</v>
      </c>
      <c r="AA41" s="532"/>
      <c r="AB41" s="532"/>
      <c r="AC41" s="1202" t="s">
        <v>1403</v>
      </c>
      <c r="AD41" s="532"/>
      <c r="AE41" s="1160"/>
      <c r="AF41" s="1140" t="s">
        <v>1388</v>
      </c>
      <c r="AG41" s="532"/>
      <c r="AH41" s="532" t="s">
        <v>192</v>
      </c>
      <c r="AI41" s="532"/>
      <c r="AK41" s="532"/>
      <c r="AL41" s="532"/>
      <c r="AM41" s="532" t="s">
        <v>192</v>
      </c>
      <c r="AN41" s="1210" t="s">
        <v>1404</v>
      </c>
      <c r="AO41" s="1502" t="s">
        <v>62</v>
      </c>
      <c r="AP41" s="1496"/>
      <c r="AQ41" s="1495" t="s">
        <v>57</v>
      </c>
      <c r="AR41" s="1496"/>
      <c r="AS41" s="1497"/>
      <c r="AT41" s="532"/>
      <c r="AU41" s="532" t="s">
        <v>192</v>
      </c>
      <c r="AV41" s="532" t="s">
        <v>192</v>
      </c>
      <c r="AW41" s="532"/>
      <c r="AX41" s="532"/>
      <c r="AY41" s="532"/>
      <c r="AZ41" s="532" t="s">
        <v>192</v>
      </c>
      <c r="BA41" s="1140" t="s">
        <v>1388</v>
      </c>
      <c r="BB41" s="532"/>
      <c r="BC41" s="1502" t="s">
        <v>62</v>
      </c>
      <c r="BD41" s="1496"/>
      <c r="BE41" s="520"/>
      <c r="BF41" s="520"/>
      <c r="BG41" s="520"/>
      <c r="BH41" s="520"/>
      <c r="BI41" s="520"/>
      <c r="BJ41" s="520"/>
      <c r="BK41" s="520"/>
      <c r="BL41" s="1495" t="s">
        <v>57</v>
      </c>
      <c r="BM41" s="1496"/>
      <c r="BN41" s="1497"/>
      <c r="BO41" s="532"/>
      <c r="BP41" s="532"/>
      <c r="BQ41" s="532" t="s">
        <v>192</v>
      </c>
      <c r="BR41" s="532" t="s">
        <v>192</v>
      </c>
      <c r="BS41" s="532"/>
      <c r="BT41" s="531" t="s">
        <v>1401</v>
      </c>
      <c r="BU41" s="532"/>
      <c r="BV41" s="1140" t="s">
        <v>1388</v>
      </c>
      <c r="BW41" s="635" t="s">
        <v>1405</v>
      </c>
      <c r="BX41" s="532"/>
      <c r="BY41" s="532"/>
      <c r="BZ41" s="532" t="s">
        <v>192</v>
      </c>
      <c r="CA41" s="532"/>
      <c r="CB41" s="532"/>
      <c r="CC41" s="1071"/>
      <c r="CD41" s="532"/>
      <c r="CE41" s="1502" t="s">
        <v>62</v>
      </c>
      <c r="CF41" s="1496"/>
      <c r="CG41" s="1495" t="s">
        <v>57</v>
      </c>
      <c r="CH41" s="1496"/>
      <c r="CI41" s="1497"/>
      <c r="CJ41" s="532"/>
      <c r="CK41" s="532"/>
      <c r="CL41" s="532"/>
      <c r="CM41" s="532"/>
      <c r="CN41" s="531" t="s">
        <v>1406</v>
      </c>
      <c r="CO41" s="532" t="s">
        <v>1407</v>
      </c>
      <c r="CP41" s="1160"/>
      <c r="CQ41" s="1140" t="s">
        <v>1388</v>
      </c>
      <c r="CR41" s="1072"/>
      <c r="CS41" s="1160"/>
      <c r="CT41" s="1160"/>
      <c r="CU41" s="532"/>
      <c r="CV41" s="532"/>
      <c r="CW41" s="532"/>
      <c r="CX41" s="1071"/>
      <c r="CY41" s="532"/>
      <c r="CZ41" s="1502" t="s">
        <v>62</v>
      </c>
      <c r="DA41" s="1496"/>
      <c r="DB41" s="1495" t="s">
        <v>57</v>
      </c>
      <c r="DC41" s="1496"/>
      <c r="DD41" s="1497"/>
      <c r="DE41" s="532" t="s">
        <v>1408</v>
      </c>
      <c r="DF41" s="1202"/>
      <c r="DG41" s="1202"/>
      <c r="DH41" s="1202" t="s">
        <v>1395</v>
      </c>
      <c r="DI41" s="532"/>
      <c r="DJ41" s="532"/>
      <c r="DK41" s="532"/>
      <c r="DL41" s="1140" t="s">
        <v>1388</v>
      </c>
      <c r="DM41" s="532" t="s">
        <v>192</v>
      </c>
      <c r="DN41" s="532"/>
      <c r="DO41" s="532"/>
      <c r="DP41" s="532" t="s">
        <v>192</v>
      </c>
      <c r="DQ41" s="532" t="s">
        <v>192</v>
      </c>
      <c r="DR41" s="532"/>
      <c r="DS41" s="532"/>
      <c r="DT41" s="532"/>
      <c r="DU41" s="1502" t="s">
        <v>62</v>
      </c>
      <c r="DV41" s="1496"/>
    </row>
    <row r="42" spans="1:127" ht="14.25">
      <c r="A42" s="1498"/>
      <c r="B42" s="1498"/>
      <c r="C42" s="1499"/>
      <c r="D42" s="533" t="s">
        <v>71</v>
      </c>
      <c r="E42" s="533" t="s">
        <v>71</v>
      </c>
      <c r="F42" s="587" t="s">
        <v>103</v>
      </c>
      <c r="G42" s="533" t="s">
        <v>72</v>
      </c>
      <c r="H42" s="100" t="s">
        <v>755</v>
      </c>
      <c r="I42" s="587" t="s">
        <v>1102</v>
      </c>
      <c r="J42" s="533" t="s">
        <v>78</v>
      </c>
      <c r="K42" s="533" t="s">
        <v>81</v>
      </c>
      <c r="L42" s="533" t="s">
        <v>82</v>
      </c>
      <c r="M42" s="533" t="s">
        <v>83</v>
      </c>
      <c r="N42" s="100" t="s">
        <v>84</v>
      </c>
      <c r="O42" s="533" t="s">
        <v>85</v>
      </c>
      <c r="P42" s="587" t="s">
        <v>86</v>
      </c>
      <c r="Q42" s="533" t="s">
        <v>87</v>
      </c>
      <c r="R42" s="85" t="s">
        <v>1168</v>
      </c>
      <c r="S42" s="537" t="s">
        <v>1104</v>
      </c>
      <c r="T42" s="1503"/>
      <c r="U42" s="1498"/>
      <c r="V42" s="1498"/>
      <c r="W42" s="1498"/>
      <c r="X42" s="1499"/>
      <c r="Y42" s="533" t="s">
        <v>72</v>
      </c>
      <c r="Z42" s="100" t="s">
        <v>755</v>
      </c>
      <c r="AA42" s="587" t="s">
        <v>1102</v>
      </c>
      <c r="AB42" s="537" t="s">
        <v>78</v>
      </c>
      <c r="AC42" s="587" t="s">
        <v>81</v>
      </c>
      <c r="AD42" s="537" t="s">
        <v>82</v>
      </c>
      <c r="AE42" s="537" t="s">
        <v>83</v>
      </c>
      <c r="AF42" s="533" t="s">
        <v>84</v>
      </c>
      <c r="AG42" s="533" t="s">
        <v>87</v>
      </c>
      <c r="AH42" s="533" t="s">
        <v>1104</v>
      </c>
      <c r="AI42" s="590" t="s">
        <v>97</v>
      </c>
      <c r="AJ42" s="533" t="s">
        <v>98</v>
      </c>
      <c r="AK42" s="533" t="s">
        <v>71</v>
      </c>
      <c r="AL42" s="533" t="s">
        <v>71</v>
      </c>
      <c r="AM42" s="533" t="s">
        <v>72</v>
      </c>
      <c r="AN42" s="100" t="s">
        <v>755</v>
      </c>
      <c r="AO42" s="1503"/>
      <c r="AP42" s="1498"/>
      <c r="AQ42" s="1498"/>
      <c r="AR42" s="1498"/>
      <c r="AS42" s="1499"/>
      <c r="AT42" s="587" t="s">
        <v>86</v>
      </c>
      <c r="AU42" s="533" t="s">
        <v>87</v>
      </c>
      <c r="AV42" s="537" t="s">
        <v>1104</v>
      </c>
      <c r="AW42" s="587" t="s">
        <v>91</v>
      </c>
      <c r="AX42" s="533" t="s">
        <v>97</v>
      </c>
      <c r="AY42" s="533" t="s">
        <v>98</v>
      </c>
      <c r="AZ42" s="533" t="s">
        <v>71</v>
      </c>
      <c r="BA42" s="533" t="s">
        <v>71</v>
      </c>
      <c r="BB42" s="533" t="s">
        <v>72</v>
      </c>
      <c r="BC42" s="1503"/>
      <c r="BD42" s="1498"/>
      <c r="BE42" s="520"/>
      <c r="BF42" s="520"/>
      <c r="BG42" s="520"/>
      <c r="BH42" s="520"/>
      <c r="BI42" s="520"/>
      <c r="BJ42" s="520"/>
      <c r="BK42" s="520"/>
      <c r="BL42" s="1498"/>
      <c r="BM42" s="1498"/>
      <c r="BN42" s="1499"/>
      <c r="BO42" s="533" t="s">
        <v>98</v>
      </c>
      <c r="BP42" s="533" t="s">
        <v>71</v>
      </c>
      <c r="BQ42" s="533" t="s">
        <v>71</v>
      </c>
      <c r="BR42" s="587" t="s">
        <v>103</v>
      </c>
      <c r="BS42" s="533" t="s">
        <v>72</v>
      </c>
      <c r="BT42" s="100" t="s">
        <v>755</v>
      </c>
      <c r="BU42" s="533" t="s">
        <v>1102</v>
      </c>
      <c r="BV42" s="533" t="s">
        <v>78</v>
      </c>
      <c r="BW42" s="533" t="s">
        <v>81</v>
      </c>
      <c r="BX42" s="587" t="s">
        <v>82</v>
      </c>
      <c r="BY42" s="533" t="s">
        <v>83</v>
      </c>
      <c r="BZ42" s="100" t="s">
        <v>84</v>
      </c>
      <c r="CA42" s="533" t="s">
        <v>85</v>
      </c>
      <c r="CB42" s="587" t="s">
        <v>86</v>
      </c>
      <c r="CC42" s="533" t="s">
        <v>87</v>
      </c>
      <c r="CD42" s="85" t="s">
        <v>1168</v>
      </c>
      <c r="CE42" s="1503"/>
      <c r="CF42" s="1498"/>
      <c r="CG42" s="1498"/>
      <c r="CH42" s="1498"/>
      <c r="CI42" s="1499"/>
      <c r="CJ42" s="533" t="s">
        <v>98</v>
      </c>
      <c r="CK42" s="533" t="s">
        <v>71</v>
      </c>
      <c r="CL42" s="533" t="s">
        <v>71</v>
      </c>
      <c r="CM42" s="533" t="s">
        <v>72</v>
      </c>
      <c r="CN42" s="100" t="s">
        <v>755</v>
      </c>
      <c r="CO42" s="533" t="s">
        <v>1102</v>
      </c>
      <c r="CP42" s="537" t="s">
        <v>78</v>
      </c>
      <c r="CQ42" s="533" t="s">
        <v>81</v>
      </c>
      <c r="CR42" s="533" t="s">
        <v>82</v>
      </c>
      <c r="CS42" s="533" t="s">
        <v>83</v>
      </c>
      <c r="CT42" s="100" t="s">
        <v>84</v>
      </c>
      <c r="CU42" s="533" t="s">
        <v>85</v>
      </c>
      <c r="CV42" s="587" t="s">
        <v>86</v>
      </c>
      <c r="CW42" s="533" t="s">
        <v>87</v>
      </c>
      <c r="CX42" s="587" t="s">
        <v>1104</v>
      </c>
      <c r="CY42" s="533" t="s">
        <v>97</v>
      </c>
      <c r="CZ42" s="1503"/>
      <c r="DA42" s="1498"/>
      <c r="DB42" s="1498"/>
      <c r="DC42" s="1498"/>
      <c r="DD42" s="1499"/>
      <c r="DE42" s="537" t="s">
        <v>78</v>
      </c>
      <c r="DF42" s="587" t="s">
        <v>81</v>
      </c>
      <c r="DG42" s="587" t="s">
        <v>82</v>
      </c>
      <c r="DH42" s="533" t="s">
        <v>83</v>
      </c>
      <c r="DI42" s="100" t="s">
        <v>84</v>
      </c>
      <c r="DJ42" s="533" t="s">
        <v>85</v>
      </c>
      <c r="DK42" s="587" t="s">
        <v>86</v>
      </c>
      <c r="DL42" s="533" t="s">
        <v>87</v>
      </c>
      <c r="DM42" s="533" t="s">
        <v>1104</v>
      </c>
      <c r="DN42" s="587" t="s">
        <v>90</v>
      </c>
      <c r="DO42" s="587" t="s">
        <v>91</v>
      </c>
      <c r="DP42" s="533" t="s">
        <v>97</v>
      </c>
      <c r="DQ42" s="533" t="s">
        <v>98</v>
      </c>
      <c r="DR42" s="533" t="s">
        <v>71</v>
      </c>
      <c r="DS42" s="533" t="s">
        <v>71</v>
      </c>
      <c r="DT42" s="533" t="s">
        <v>72</v>
      </c>
      <c r="DU42" s="1503"/>
      <c r="DV42" s="1498"/>
    </row>
    <row r="43" spans="1:127" ht="14.25">
      <c r="A43" s="1498"/>
      <c r="B43" s="1498"/>
      <c r="C43" s="1499"/>
      <c r="D43" s="537" t="s">
        <v>1109</v>
      </c>
      <c r="E43" s="537" t="s">
        <v>1110</v>
      </c>
      <c r="F43" s="587" t="s">
        <v>192</v>
      </c>
      <c r="G43" s="537"/>
      <c r="H43" s="100" t="s">
        <v>76</v>
      </c>
      <c r="I43" s="587" t="s">
        <v>76</v>
      </c>
      <c r="J43" s="537"/>
      <c r="K43" s="537"/>
      <c r="L43" s="537"/>
      <c r="M43" s="537"/>
      <c r="N43" s="100"/>
      <c r="O43" s="537"/>
      <c r="P43" s="587" t="s">
        <v>192</v>
      </c>
      <c r="Q43" s="537" t="s">
        <v>192</v>
      </c>
      <c r="R43" s="100" t="s">
        <v>1169</v>
      </c>
      <c r="S43" s="537" t="s">
        <v>1108</v>
      </c>
      <c r="T43" s="1503"/>
      <c r="U43" s="1498"/>
      <c r="V43" s="1498"/>
      <c r="W43" s="1498"/>
      <c r="X43" s="1499"/>
      <c r="Y43" s="537"/>
      <c r="Z43" s="100" t="s">
        <v>76</v>
      </c>
      <c r="AA43" s="587" t="s">
        <v>76</v>
      </c>
      <c r="AB43" s="537"/>
      <c r="AC43" s="587"/>
      <c r="AD43" s="537"/>
      <c r="AE43" s="537"/>
      <c r="AF43" s="537"/>
      <c r="AG43" s="537" t="s">
        <v>192</v>
      </c>
      <c r="AH43" s="537" t="s">
        <v>1108</v>
      </c>
      <c r="AI43" s="590"/>
      <c r="AJ43" s="537"/>
      <c r="AK43" s="537" t="s">
        <v>1109</v>
      </c>
      <c r="AL43" s="537" t="s">
        <v>1110</v>
      </c>
      <c r="AM43" s="537"/>
      <c r="AN43" s="100" t="s">
        <v>76</v>
      </c>
      <c r="AO43" s="1503"/>
      <c r="AP43" s="1498"/>
      <c r="AQ43" s="1498"/>
      <c r="AR43" s="1498"/>
      <c r="AS43" s="1499"/>
      <c r="AT43" s="587" t="s">
        <v>192</v>
      </c>
      <c r="AU43" s="537" t="s">
        <v>192</v>
      </c>
      <c r="AV43" s="537" t="s">
        <v>1108</v>
      </c>
      <c r="AW43" s="587"/>
      <c r="AX43" s="537"/>
      <c r="AY43" s="537"/>
      <c r="AZ43" s="537" t="s">
        <v>1109</v>
      </c>
      <c r="BA43" s="537" t="s">
        <v>1110</v>
      </c>
      <c r="BB43" s="537"/>
      <c r="BC43" s="1503"/>
      <c r="BD43" s="1498"/>
      <c r="BE43" s="520"/>
      <c r="BF43" s="520"/>
      <c r="BG43" s="520"/>
      <c r="BH43" s="520"/>
      <c r="BI43" s="520"/>
      <c r="BJ43" s="520"/>
      <c r="BK43" s="520"/>
      <c r="BL43" s="1498"/>
      <c r="BM43" s="1498"/>
      <c r="BN43" s="1499"/>
      <c r="BO43" s="537"/>
      <c r="BP43" s="537" t="s">
        <v>1109</v>
      </c>
      <c r="BQ43" s="537" t="s">
        <v>1110</v>
      </c>
      <c r="BR43" s="587" t="s">
        <v>192</v>
      </c>
      <c r="BS43" s="537"/>
      <c r="BT43" s="100" t="s">
        <v>76</v>
      </c>
      <c r="BU43" s="537" t="s">
        <v>76</v>
      </c>
      <c r="BV43" s="537"/>
      <c r="BW43" s="537"/>
      <c r="BX43" s="587"/>
      <c r="BY43" s="537"/>
      <c r="BZ43" s="100"/>
      <c r="CA43" s="537"/>
      <c r="CB43" s="587" t="s">
        <v>192</v>
      </c>
      <c r="CC43" s="537" t="s">
        <v>192</v>
      </c>
      <c r="CD43" s="100" t="s">
        <v>1169</v>
      </c>
      <c r="CE43" s="1503"/>
      <c r="CF43" s="1498"/>
      <c r="CG43" s="1498"/>
      <c r="CH43" s="1498"/>
      <c r="CI43" s="1499"/>
      <c r="CJ43" s="537"/>
      <c r="CK43" s="537" t="s">
        <v>1109</v>
      </c>
      <c r="CL43" s="537" t="s">
        <v>1110</v>
      </c>
      <c r="CM43" s="537"/>
      <c r="CN43" s="100" t="s">
        <v>76</v>
      </c>
      <c r="CO43" s="537" t="s">
        <v>76</v>
      </c>
      <c r="CP43" s="537"/>
      <c r="CQ43" s="537"/>
      <c r="CR43" s="537"/>
      <c r="CS43" s="537"/>
      <c r="CT43" s="100"/>
      <c r="CU43" s="537"/>
      <c r="CV43" s="587" t="s">
        <v>192</v>
      </c>
      <c r="CW43" s="537" t="s">
        <v>192</v>
      </c>
      <c r="CX43" s="587" t="s">
        <v>1108</v>
      </c>
      <c r="CY43" s="537"/>
      <c r="CZ43" s="1503"/>
      <c r="DA43" s="1498"/>
      <c r="DB43" s="1498"/>
      <c r="DC43" s="1498"/>
      <c r="DD43" s="1499"/>
      <c r="DE43" s="537"/>
      <c r="DF43" s="587"/>
      <c r="DG43" s="587"/>
      <c r="DH43" s="537"/>
      <c r="DI43" s="100"/>
      <c r="DJ43" s="537"/>
      <c r="DK43" s="587" t="s">
        <v>192</v>
      </c>
      <c r="DL43" s="537" t="s">
        <v>192</v>
      </c>
      <c r="DM43" s="537" t="s">
        <v>1108</v>
      </c>
      <c r="DN43" s="587"/>
      <c r="DO43" s="587"/>
      <c r="DP43" s="537"/>
      <c r="DQ43" s="537"/>
      <c r="DR43" s="537" t="s">
        <v>1109</v>
      </c>
      <c r="DS43" s="537" t="s">
        <v>1110</v>
      </c>
      <c r="DT43" s="537"/>
      <c r="DU43" s="1503"/>
      <c r="DV43" s="1498"/>
    </row>
    <row r="44" spans="1:127">
      <c r="A44" s="1498"/>
      <c r="B44" s="1498"/>
      <c r="C44" s="1499"/>
      <c r="D44" s="423" t="s">
        <v>333</v>
      </c>
      <c r="E44" s="1031" t="s">
        <v>335</v>
      </c>
      <c r="F44" s="418" t="s">
        <v>345</v>
      </c>
      <c r="G44" s="423" t="s">
        <v>1115</v>
      </c>
      <c r="H44" s="1031" t="s">
        <v>285</v>
      </c>
      <c r="I44" s="1031" t="s">
        <v>290</v>
      </c>
      <c r="J44" s="414" t="s">
        <v>105</v>
      </c>
      <c r="K44" s="414" t="s">
        <v>108</v>
      </c>
      <c r="L44" s="414" t="s">
        <v>109</v>
      </c>
      <c r="M44" s="414" t="s">
        <v>1118</v>
      </c>
      <c r="N44" s="542" t="s">
        <v>1270</v>
      </c>
      <c r="O44" s="423" t="s">
        <v>1270</v>
      </c>
      <c r="P44" s="1031" t="s">
        <v>306</v>
      </c>
      <c r="Q44" s="418" t="s">
        <v>1117</v>
      </c>
      <c r="R44" s="1031" t="s">
        <v>312</v>
      </c>
      <c r="S44" s="1077" t="s">
        <v>67</v>
      </c>
      <c r="T44" s="1503"/>
      <c r="U44" s="1498"/>
      <c r="V44" s="1498"/>
      <c r="W44" s="1498"/>
      <c r="X44" s="1499"/>
      <c r="Y44" s="423" t="s">
        <v>1115</v>
      </c>
      <c r="Z44" s="1031" t="s">
        <v>285</v>
      </c>
      <c r="AA44" s="1031" t="s">
        <v>290</v>
      </c>
      <c r="AB44" s="418" t="s">
        <v>105</v>
      </c>
      <c r="AC44" s="418" t="s">
        <v>108</v>
      </c>
      <c r="AD44" s="414" t="s">
        <v>109</v>
      </c>
      <c r="AE44" s="414" t="s">
        <v>1118</v>
      </c>
      <c r="AF44" s="423" t="s">
        <v>1270</v>
      </c>
      <c r="AG44" s="414" t="s">
        <v>1117</v>
      </c>
      <c r="AH44" s="1143" t="s">
        <v>67</v>
      </c>
      <c r="AI44" s="465" t="s">
        <v>121</v>
      </c>
      <c r="AJ44" s="1031" t="s">
        <v>1112</v>
      </c>
      <c r="AK44" s="423" t="s">
        <v>333</v>
      </c>
      <c r="AL44" s="1031" t="s">
        <v>335</v>
      </c>
      <c r="AM44" s="423" t="s">
        <v>1115</v>
      </c>
      <c r="AN44" s="1031" t="s">
        <v>285</v>
      </c>
      <c r="AO44" s="1503"/>
      <c r="AP44" s="1498"/>
      <c r="AQ44" s="1498"/>
      <c r="AR44" s="1498"/>
      <c r="AS44" s="1499"/>
      <c r="AT44" s="1031" t="s">
        <v>306</v>
      </c>
      <c r="AU44" s="418" t="s">
        <v>1117</v>
      </c>
      <c r="AV44" s="1077" t="s">
        <v>67</v>
      </c>
      <c r="AW44" s="418" t="s">
        <v>318</v>
      </c>
      <c r="AX44" s="414" t="s">
        <v>121</v>
      </c>
      <c r="AY44" s="1031" t="s">
        <v>1112</v>
      </c>
      <c r="AZ44" s="423" t="s">
        <v>333</v>
      </c>
      <c r="BA44" s="423" t="s">
        <v>335</v>
      </c>
      <c r="BB44" s="423" t="s">
        <v>1115</v>
      </c>
      <c r="BC44" s="1503"/>
      <c r="BD44" s="1498"/>
      <c r="BE44" s="1217"/>
      <c r="BF44" s="1217"/>
      <c r="BG44" s="1217"/>
      <c r="BH44" s="1217"/>
      <c r="BI44" s="1217"/>
      <c r="BJ44" s="1217"/>
      <c r="BK44" s="1217"/>
      <c r="BL44" s="1498"/>
      <c r="BM44" s="1498"/>
      <c r="BN44" s="1499"/>
      <c r="BO44" s="1031" t="s">
        <v>1112</v>
      </c>
      <c r="BP44" s="423" t="s">
        <v>333</v>
      </c>
      <c r="BQ44" s="1031" t="s">
        <v>335</v>
      </c>
      <c r="BR44" s="418" t="s">
        <v>345</v>
      </c>
      <c r="BS44" s="423" t="s">
        <v>1115</v>
      </c>
      <c r="BT44" s="1031" t="s">
        <v>285</v>
      </c>
      <c r="BU44" s="423" t="s">
        <v>290</v>
      </c>
      <c r="BV44" s="414" t="s">
        <v>105</v>
      </c>
      <c r="BW44" s="414" t="s">
        <v>108</v>
      </c>
      <c r="BX44" s="418" t="s">
        <v>109</v>
      </c>
      <c r="BY44" s="414" t="s">
        <v>1118</v>
      </c>
      <c r="BZ44" s="542" t="s">
        <v>1270</v>
      </c>
      <c r="CA44" s="423" t="s">
        <v>1270</v>
      </c>
      <c r="CB44" s="1031" t="s">
        <v>306</v>
      </c>
      <c r="CC44" s="418" t="s">
        <v>1117</v>
      </c>
      <c r="CD44" s="1031" t="s">
        <v>312</v>
      </c>
      <c r="CE44" s="1503"/>
      <c r="CF44" s="1498"/>
      <c r="CG44" s="1498"/>
      <c r="CH44" s="1498"/>
      <c r="CI44" s="1499"/>
      <c r="CJ44" s="1031" t="s">
        <v>1112</v>
      </c>
      <c r="CK44" s="423" t="s">
        <v>333</v>
      </c>
      <c r="CL44" s="1031" t="s">
        <v>335</v>
      </c>
      <c r="CM44" s="423" t="s">
        <v>1115</v>
      </c>
      <c r="CN44" s="1031" t="s">
        <v>285</v>
      </c>
      <c r="CO44" s="423" t="s">
        <v>290</v>
      </c>
      <c r="CP44" s="418" t="s">
        <v>105</v>
      </c>
      <c r="CQ44" s="414" t="s">
        <v>108</v>
      </c>
      <c r="CR44" s="414" t="s">
        <v>109</v>
      </c>
      <c r="CS44" s="414" t="s">
        <v>1118</v>
      </c>
      <c r="CT44" s="542" t="s">
        <v>1270</v>
      </c>
      <c r="CU44" s="423" t="s">
        <v>1270</v>
      </c>
      <c r="CV44" s="1031" t="s">
        <v>306</v>
      </c>
      <c r="CW44" s="418" t="s">
        <v>1117</v>
      </c>
      <c r="CX44" s="1077" t="s">
        <v>67</v>
      </c>
      <c r="CY44" s="414" t="s">
        <v>121</v>
      </c>
      <c r="CZ44" s="1503"/>
      <c r="DA44" s="1498"/>
      <c r="DB44" s="1498"/>
      <c r="DC44" s="1498"/>
      <c r="DD44" s="1499"/>
      <c r="DE44" s="418" t="s">
        <v>105</v>
      </c>
      <c r="DF44" s="418" t="s">
        <v>108</v>
      </c>
      <c r="DG44" s="418" t="s">
        <v>109</v>
      </c>
      <c r="DH44" s="414" t="s">
        <v>1118</v>
      </c>
      <c r="DI44" s="542" t="s">
        <v>1270</v>
      </c>
      <c r="DJ44" s="423" t="s">
        <v>1270</v>
      </c>
      <c r="DK44" s="1031" t="s">
        <v>306</v>
      </c>
      <c r="DL44" s="414" t="s">
        <v>1117</v>
      </c>
      <c r="DM44" s="1143" t="s">
        <v>67</v>
      </c>
      <c r="DN44" s="418" t="s">
        <v>1292</v>
      </c>
      <c r="DO44" s="418" t="s">
        <v>318</v>
      </c>
      <c r="DP44" s="414" t="s">
        <v>121</v>
      </c>
      <c r="DQ44" s="1031" t="s">
        <v>1112</v>
      </c>
      <c r="DR44" s="423" t="s">
        <v>333</v>
      </c>
      <c r="DS44" s="1031" t="s">
        <v>335</v>
      </c>
      <c r="DT44" s="423" t="s">
        <v>1115</v>
      </c>
      <c r="DU44" s="1503"/>
      <c r="DV44" s="1498"/>
    </row>
    <row r="45" spans="1:127">
      <c r="A45" s="1498"/>
      <c r="B45" s="1498"/>
      <c r="C45" s="1499"/>
      <c r="D45" s="414"/>
      <c r="E45" s="414"/>
      <c r="F45" s="418" t="s">
        <v>56</v>
      </c>
      <c r="G45" s="414" t="s">
        <v>56</v>
      </c>
      <c r="H45" s="1031" t="s">
        <v>1125</v>
      </c>
      <c r="I45" s="1031" t="s">
        <v>1125</v>
      </c>
      <c r="J45" s="414" t="s">
        <v>56</v>
      </c>
      <c r="K45" s="414"/>
      <c r="L45" s="414"/>
      <c r="M45" s="423" t="s">
        <v>1126</v>
      </c>
      <c r="N45" s="542" t="s">
        <v>1127</v>
      </c>
      <c r="O45" s="423" t="s">
        <v>1129</v>
      </c>
      <c r="P45" s="418"/>
      <c r="Q45" s="414" t="s">
        <v>56</v>
      </c>
      <c r="R45" s="408" t="s">
        <v>56</v>
      </c>
      <c r="S45" s="1031" t="s">
        <v>1125</v>
      </c>
      <c r="T45" s="1503"/>
      <c r="U45" s="1498"/>
      <c r="V45" s="1498"/>
      <c r="W45" s="1498"/>
      <c r="X45" s="1499"/>
      <c r="Y45" s="414" t="s">
        <v>56</v>
      </c>
      <c r="Z45" s="1031" t="s">
        <v>1125</v>
      </c>
      <c r="AA45" s="1031" t="s">
        <v>1125</v>
      </c>
      <c r="AB45" s="414" t="s">
        <v>56</v>
      </c>
      <c r="AC45" s="418"/>
      <c r="AD45" s="414"/>
      <c r="AE45" s="423" t="s">
        <v>1126</v>
      </c>
      <c r="AF45" s="423" t="s">
        <v>1127</v>
      </c>
      <c r="AG45" s="414" t="s">
        <v>56</v>
      </c>
      <c r="AH45" s="423" t="s">
        <v>1125</v>
      </c>
      <c r="AI45" s="465"/>
      <c r="AJ45" s="414" t="s">
        <v>56</v>
      </c>
      <c r="AK45" s="414"/>
      <c r="AL45" s="414"/>
      <c r="AM45" s="414" t="s">
        <v>56</v>
      </c>
      <c r="AN45" s="1031" t="s">
        <v>1125</v>
      </c>
      <c r="AO45" s="1503"/>
      <c r="AP45" s="1498"/>
      <c r="AQ45" s="1498"/>
      <c r="AR45" s="1498"/>
      <c r="AS45" s="1499"/>
      <c r="AT45" s="418"/>
      <c r="AU45" s="414" t="s">
        <v>56</v>
      </c>
      <c r="AV45" s="1031" t="s">
        <v>1125</v>
      </c>
      <c r="AW45" s="418" t="s">
        <v>56</v>
      </c>
      <c r="AX45" s="414"/>
      <c r="AY45" s="414" t="s">
        <v>56</v>
      </c>
      <c r="AZ45" s="414"/>
      <c r="BA45" s="414"/>
      <c r="BB45" s="414" t="s">
        <v>56</v>
      </c>
      <c r="BC45" s="1503"/>
      <c r="BD45" s="1498"/>
      <c r="BE45" s="1217"/>
      <c r="BF45" s="1217"/>
      <c r="BG45" s="1217"/>
      <c r="BH45" s="1217"/>
      <c r="BI45" s="1217"/>
      <c r="BJ45" s="1217"/>
      <c r="BK45" s="1217"/>
      <c r="BL45" s="1498"/>
      <c r="BM45" s="1498"/>
      <c r="BN45" s="1499"/>
      <c r="BO45" s="414" t="s">
        <v>56</v>
      </c>
      <c r="BP45" s="414"/>
      <c r="BQ45" s="414"/>
      <c r="BR45" s="418" t="s">
        <v>56</v>
      </c>
      <c r="BS45" s="414" t="s">
        <v>56</v>
      </c>
      <c r="BT45" s="1031" t="s">
        <v>1125</v>
      </c>
      <c r="BU45" s="1031" t="s">
        <v>1125</v>
      </c>
      <c r="BV45" s="414" t="s">
        <v>56</v>
      </c>
      <c r="BW45" s="414"/>
      <c r="BX45" s="418"/>
      <c r="BY45" s="423" t="s">
        <v>1126</v>
      </c>
      <c r="BZ45" s="542" t="s">
        <v>1127</v>
      </c>
      <c r="CA45" s="423" t="s">
        <v>1129</v>
      </c>
      <c r="CB45" s="418"/>
      <c r="CC45" s="414" t="s">
        <v>56</v>
      </c>
      <c r="CD45" s="408" t="s">
        <v>56</v>
      </c>
      <c r="CE45" s="1503"/>
      <c r="CF45" s="1498"/>
      <c r="CG45" s="1498"/>
      <c r="CH45" s="1498"/>
      <c r="CI45" s="1499"/>
      <c r="CJ45" s="414" t="s">
        <v>56</v>
      </c>
      <c r="CK45" s="414"/>
      <c r="CL45" s="414"/>
      <c r="CM45" s="414" t="s">
        <v>56</v>
      </c>
      <c r="CN45" s="1031" t="s">
        <v>1125</v>
      </c>
      <c r="CO45" s="1031" t="s">
        <v>1125</v>
      </c>
      <c r="CP45" s="414" t="s">
        <v>56</v>
      </c>
      <c r="CQ45" s="414"/>
      <c r="CR45" s="414"/>
      <c r="CS45" s="423" t="s">
        <v>1126</v>
      </c>
      <c r="CT45" s="542" t="s">
        <v>1127</v>
      </c>
      <c r="CU45" s="423" t="s">
        <v>1129</v>
      </c>
      <c r="CV45" s="418"/>
      <c r="CW45" s="414" t="s">
        <v>56</v>
      </c>
      <c r="CX45" s="1031" t="s">
        <v>1125</v>
      </c>
      <c r="CY45" s="414"/>
      <c r="CZ45" s="1503"/>
      <c r="DA45" s="1498"/>
      <c r="DB45" s="1498"/>
      <c r="DC45" s="1498"/>
      <c r="DD45" s="1499"/>
      <c r="DE45" s="414" t="s">
        <v>56</v>
      </c>
      <c r="DF45" s="418"/>
      <c r="DG45" s="418"/>
      <c r="DH45" s="423" t="s">
        <v>1126</v>
      </c>
      <c r="DI45" s="542" t="s">
        <v>1127</v>
      </c>
      <c r="DJ45" s="423" t="s">
        <v>1129</v>
      </c>
      <c r="DK45" s="418"/>
      <c r="DL45" s="414" t="s">
        <v>56</v>
      </c>
      <c r="DM45" s="1031" t="s">
        <v>1125</v>
      </c>
      <c r="DN45" s="418" t="s">
        <v>56</v>
      </c>
      <c r="DO45" s="418" t="s">
        <v>56</v>
      </c>
      <c r="DP45" s="414"/>
      <c r="DQ45" s="414" t="s">
        <v>56</v>
      </c>
      <c r="DR45" s="414"/>
      <c r="DS45" s="414"/>
      <c r="DT45" s="414" t="s">
        <v>56</v>
      </c>
      <c r="DU45" s="1503"/>
      <c r="DV45" s="1498"/>
    </row>
    <row r="46" spans="1:127">
      <c r="A46" s="1498"/>
      <c r="B46" s="1498"/>
      <c r="C46" s="1499"/>
      <c r="D46" s="414"/>
      <c r="E46" s="414"/>
      <c r="F46" s="418" t="s">
        <v>56</v>
      </c>
      <c r="G46" s="423"/>
      <c r="H46" s="1029" t="s">
        <v>1131</v>
      </c>
      <c r="I46" s="1029" t="s">
        <v>1131</v>
      </c>
      <c r="J46" s="414"/>
      <c r="K46" s="414"/>
      <c r="L46" s="414"/>
      <c r="M46" s="423"/>
      <c r="N46" s="542"/>
      <c r="O46" s="423"/>
      <c r="P46" s="418"/>
      <c r="Q46" s="414"/>
      <c r="R46" s="542"/>
      <c r="S46" s="1029" t="s">
        <v>1131</v>
      </c>
      <c r="T46" s="1503"/>
      <c r="U46" s="1498"/>
      <c r="V46" s="1498"/>
      <c r="W46" s="1498"/>
      <c r="X46" s="1499"/>
      <c r="Y46" s="423"/>
      <c r="Z46" s="1029" t="s">
        <v>1131</v>
      </c>
      <c r="AA46" s="1029" t="s">
        <v>1131</v>
      </c>
      <c r="AB46" s="418"/>
      <c r="AC46" s="418"/>
      <c r="AD46" s="414"/>
      <c r="AE46" s="423"/>
      <c r="AF46" s="423"/>
      <c r="AG46" s="414"/>
      <c r="AH46" s="506" t="s">
        <v>1131</v>
      </c>
      <c r="AI46" s="1271"/>
      <c r="AJ46" s="423"/>
      <c r="AK46" s="414"/>
      <c r="AL46" s="414"/>
      <c r="AM46" s="423"/>
      <c r="AN46" s="1029" t="s">
        <v>1131</v>
      </c>
      <c r="AO46" s="1503"/>
      <c r="AP46" s="1498"/>
      <c r="AQ46" s="1498"/>
      <c r="AR46" s="1498"/>
      <c r="AS46" s="1499"/>
      <c r="AT46" s="418"/>
      <c r="AU46" s="414"/>
      <c r="AV46" s="1029" t="s">
        <v>1131</v>
      </c>
      <c r="AW46" s="418"/>
      <c r="AX46" s="1230"/>
      <c r="AY46" s="423"/>
      <c r="AZ46" s="414"/>
      <c r="BA46" s="414"/>
      <c r="BB46" s="423"/>
      <c r="BC46" s="1503"/>
      <c r="BD46" s="1498"/>
      <c r="BE46" s="1217"/>
      <c r="BF46" s="1217"/>
      <c r="BG46" s="1217"/>
      <c r="BH46" s="1217"/>
      <c r="BI46" s="1217"/>
      <c r="BJ46" s="1217"/>
      <c r="BK46" s="1217"/>
      <c r="BL46" s="1498"/>
      <c r="BM46" s="1498"/>
      <c r="BN46" s="1499"/>
      <c r="BO46" s="423"/>
      <c r="BP46" s="414"/>
      <c r="BQ46" s="414"/>
      <c r="BR46" s="418" t="s">
        <v>56</v>
      </c>
      <c r="BS46" s="423"/>
      <c r="BT46" s="1029" t="s">
        <v>1131</v>
      </c>
      <c r="BU46" s="1029" t="s">
        <v>1131</v>
      </c>
      <c r="BV46" s="414"/>
      <c r="BW46" s="414"/>
      <c r="BX46" s="418"/>
      <c r="BY46" s="423"/>
      <c r="BZ46" s="542"/>
      <c r="CA46" s="423"/>
      <c r="CB46" s="418"/>
      <c r="CC46" s="414"/>
      <c r="CD46" s="542"/>
      <c r="CE46" s="1503"/>
      <c r="CF46" s="1498"/>
      <c r="CG46" s="1498"/>
      <c r="CH46" s="1498"/>
      <c r="CI46" s="1499"/>
      <c r="CJ46" s="423"/>
      <c r="CK46" s="414"/>
      <c r="CL46" s="414"/>
      <c r="CM46" s="423"/>
      <c r="CN46" s="1029" t="s">
        <v>1131</v>
      </c>
      <c r="CO46" s="1029" t="s">
        <v>1131</v>
      </c>
      <c r="CP46" s="418"/>
      <c r="CQ46" s="414"/>
      <c r="CR46" s="414"/>
      <c r="CS46" s="423"/>
      <c r="CT46" s="542"/>
      <c r="CU46" s="423"/>
      <c r="CV46" s="418"/>
      <c r="CW46" s="414"/>
      <c r="CX46" s="1029" t="s">
        <v>1131</v>
      </c>
      <c r="CY46" s="1230"/>
      <c r="CZ46" s="1503"/>
      <c r="DA46" s="1498"/>
      <c r="DB46" s="1498"/>
      <c r="DC46" s="1498"/>
      <c r="DD46" s="1499"/>
      <c r="DE46" s="418"/>
      <c r="DF46" s="418"/>
      <c r="DG46" s="418"/>
      <c r="DH46" s="423"/>
      <c r="DI46" s="542"/>
      <c r="DJ46" s="423"/>
      <c r="DK46" s="418"/>
      <c r="DL46" s="414"/>
      <c r="DM46" s="1029" t="s">
        <v>1131</v>
      </c>
      <c r="DN46" s="418"/>
      <c r="DO46" s="418"/>
      <c r="DP46" s="1230"/>
      <c r="DQ46" s="423"/>
      <c r="DR46" s="414"/>
      <c r="DS46" s="414"/>
      <c r="DT46" s="423"/>
      <c r="DU46" s="1503"/>
      <c r="DV46" s="1498"/>
    </row>
    <row r="47" spans="1:127" ht="15.75">
      <c r="A47" s="1500"/>
      <c r="B47" s="1500"/>
      <c r="C47" s="1501"/>
      <c r="D47" s="1172" t="s">
        <v>1184</v>
      </c>
      <c r="E47" s="1173" t="s">
        <v>1184</v>
      </c>
      <c r="F47" s="499" t="s">
        <v>148</v>
      </c>
      <c r="G47" s="541" t="s">
        <v>1134</v>
      </c>
      <c r="H47" s="416" t="s">
        <v>143</v>
      </c>
      <c r="I47" s="499" t="s">
        <v>143</v>
      </c>
      <c r="J47" s="541" t="s">
        <v>143</v>
      </c>
      <c r="K47" s="541" t="s">
        <v>143</v>
      </c>
      <c r="L47" s="541" t="s">
        <v>143</v>
      </c>
      <c r="M47" s="541" t="s">
        <v>143</v>
      </c>
      <c r="N47" s="499" t="s">
        <v>143</v>
      </c>
      <c r="O47" s="541" t="s">
        <v>143</v>
      </c>
      <c r="P47" s="541" t="s">
        <v>143</v>
      </c>
      <c r="Q47" s="1172" t="s">
        <v>1135</v>
      </c>
      <c r="R47" s="1172" t="s">
        <v>1184</v>
      </c>
      <c r="S47" s="541" t="s">
        <v>143</v>
      </c>
      <c r="T47" s="1504"/>
      <c r="U47" s="1500"/>
      <c r="V47" s="1500"/>
      <c r="W47" s="1500"/>
      <c r="X47" s="1501"/>
      <c r="Y47" s="541" t="s">
        <v>1134</v>
      </c>
      <c r="Z47" s="416" t="s">
        <v>143</v>
      </c>
      <c r="AA47" s="499" t="s">
        <v>143</v>
      </c>
      <c r="AB47" s="499" t="s">
        <v>143</v>
      </c>
      <c r="AC47" s="541" t="s">
        <v>143</v>
      </c>
      <c r="AD47" s="541" t="s">
        <v>143</v>
      </c>
      <c r="AE47" s="541" t="s">
        <v>143</v>
      </c>
      <c r="AF47" s="541" t="s">
        <v>143</v>
      </c>
      <c r="AG47" s="1172" t="s">
        <v>1135</v>
      </c>
      <c r="AH47" s="541" t="s">
        <v>143</v>
      </c>
      <c r="AI47" s="1264" t="s">
        <v>1184</v>
      </c>
      <c r="AJ47" s="541" t="s">
        <v>148</v>
      </c>
      <c r="AK47" s="1172" t="s">
        <v>1184</v>
      </c>
      <c r="AL47" s="1173" t="s">
        <v>1184</v>
      </c>
      <c r="AM47" s="541" t="s">
        <v>1134</v>
      </c>
      <c r="AN47" s="416" t="s">
        <v>143</v>
      </c>
      <c r="AO47" s="1504"/>
      <c r="AP47" s="1500"/>
      <c r="AQ47" s="1500"/>
      <c r="AR47" s="1500"/>
      <c r="AS47" s="1501"/>
      <c r="AT47" s="541" t="s">
        <v>143</v>
      </c>
      <c r="AU47" s="1172" t="s">
        <v>1135</v>
      </c>
      <c r="AV47" s="541" t="s">
        <v>143</v>
      </c>
      <c r="AW47" s="499" t="s">
        <v>148</v>
      </c>
      <c r="AX47" s="1172" t="s">
        <v>1184</v>
      </c>
      <c r="AY47" s="541" t="s">
        <v>148</v>
      </c>
      <c r="AZ47" s="1172" t="s">
        <v>1184</v>
      </c>
      <c r="BA47" s="1172" t="s">
        <v>1184</v>
      </c>
      <c r="BB47" s="541" t="s">
        <v>1134</v>
      </c>
      <c r="BC47" s="1504"/>
      <c r="BD47" s="1500"/>
      <c r="BE47" s="1217"/>
      <c r="BF47" s="1217"/>
      <c r="BG47" s="1217"/>
      <c r="BH47" s="1217"/>
      <c r="BI47" s="1217"/>
      <c r="BJ47" s="1217"/>
      <c r="BK47" s="1217"/>
      <c r="BL47" s="1500"/>
      <c r="BM47" s="1500"/>
      <c r="BN47" s="1501"/>
      <c r="BO47" s="541" t="s">
        <v>148</v>
      </c>
      <c r="BP47" s="1172" t="s">
        <v>1184</v>
      </c>
      <c r="BQ47" s="1173" t="s">
        <v>1184</v>
      </c>
      <c r="BR47" s="499" t="s">
        <v>148</v>
      </c>
      <c r="BS47" s="541" t="s">
        <v>1134</v>
      </c>
      <c r="BT47" s="416" t="s">
        <v>143</v>
      </c>
      <c r="BU47" s="541" t="s">
        <v>143</v>
      </c>
      <c r="BV47" s="541" t="s">
        <v>143</v>
      </c>
      <c r="BW47" s="541" t="s">
        <v>143</v>
      </c>
      <c r="BX47" s="499" t="s">
        <v>143</v>
      </c>
      <c r="BY47" s="541" t="s">
        <v>143</v>
      </c>
      <c r="BZ47" s="499" t="s">
        <v>143</v>
      </c>
      <c r="CA47" s="541" t="s">
        <v>143</v>
      </c>
      <c r="CB47" s="541" t="s">
        <v>143</v>
      </c>
      <c r="CC47" s="1172" t="s">
        <v>1135</v>
      </c>
      <c r="CD47" s="1172" t="s">
        <v>1184</v>
      </c>
      <c r="CE47" s="1504"/>
      <c r="CF47" s="1500"/>
      <c r="CG47" s="1500"/>
      <c r="CH47" s="1500"/>
      <c r="CI47" s="1501"/>
      <c r="CJ47" s="541" t="s">
        <v>148</v>
      </c>
      <c r="CK47" s="1172" t="s">
        <v>1184</v>
      </c>
      <c r="CL47" s="1173" t="s">
        <v>1184</v>
      </c>
      <c r="CM47" s="541" t="s">
        <v>1134</v>
      </c>
      <c r="CN47" s="416" t="s">
        <v>143</v>
      </c>
      <c r="CO47" s="541" t="s">
        <v>143</v>
      </c>
      <c r="CP47" s="499" t="s">
        <v>143</v>
      </c>
      <c r="CQ47" s="541" t="s">
        <v>143</v>
      </c>
      <c r="CR47" s="541" t="s">
        <v>143</v>
      </c>
      <c r="CS47" s="541" t="s">
        <v>143</v>
      </c>
      <c r="CT47" s="499" t="s">
        <v>143</v>
      </c>
      <c r="CU47" s="541" t="s">
        <v>143</v>
      </c>
      <c r="CV47" s="541" t="s">
        <v>143</v>
      </c>
      <c r="CW47" s="1172" t="s">
        <v>1135</v>
      </c>
      <c r="CX47" s="499" t="s">
        <v>143</v>
      </c>
      <c r="CY47" s="1172" t="s">
        <v>1184</v>
      </c>
      <c r="CZ47" s="1504"/>
      <c r="DA47" s="1500"/>
      <c r="DB47" s="1500"/>
      <c r="DC47" s="1500"/>
      <c r="DD47" s="1501"/>
      <c r="DE47" s="499" t="s">
        <v>143</v>
      </c>
      <c r="DF47" s="541" t="s">
        <v>143</v>
      </c>
      <c r="DG47" s="499" t="s">
        <v>143</v>
      </c>
      <c r="DH47" s="541" t="s">
        <v>143</v>
      </c>
      <c r="DI47" s="499" t="s">
        <v>143</v>
      </c>
      <c r="DJ47" s="541" t="s">
        <v>143</v>
      </c>
      <c r="DK47" s="541" t="s">
        <v>143</v>
      </c>
      <c r="DL47" s="1172" t="s">
        <v>1135</v>
      </c>
      <c r="DM47" s="541" t="s">
        <v>143</v>
      </c>
      <c r="DN47" s="499" t="s">
        <v>148</v>
      </c>
      <c r="DO47" s="499" t="s">
        <v>148</v>
      </c>
      <c r="DP47" s="1172" t="s">
        <v>1184</v>
      </c>
      <c r="DQ47" s="541" t="s">
        <v>148</v>
      </c>
      <c r="DR47" s="1172" t="s">
        <v>1184</v>
      </c>
      <c r="DS47" s="1173" t="s">
        <v>1184</v>
      </c>
      <c r="DT47" s="541" t="s">
        <v>1134</v>
      </c>
      <c r="DU47" s="1504"/>
      <c r="DV47" s="1500"/>
    </row>
    <row r="48" spans="1:127" ht="14.25">
      <c r="A48" s="847">
        <v>38718</v>
      </c>
      <c r="B48" s="1276">
        <v>38718</v>
      </c>
      <c r="C48" s="1277">
        <v>38718</v>
      </c>
      <c r="D48" s="605">
        <v>597399</v>
      </c>
      <c r="E48" s="601">
        <v>640327</v>
      </c>
      <c r="F48" s="601">
        <v>152</v>
      </c>
      <c r="G48" s="601">
        <v>35531808</v>
      </c>
      <c r="H48" s="601">
        <v>3575706</v>
      </c>
      <c r="I48" s="601">
        <v>396467</v>
      </c>
      <c r="J48" s="601">
        <v>50656</v>
      </c>
      <c r="K48" s="601">
        <v>50554</v>
      </c>
      <c r="L48" s="601">
        <v>16731</v>
      </c>
      <c r="M48" s="601">
        <v>61921</v>
      </c>
      <c r="N48" s="601">
        <v>59644</v>
      </c>
      <c r="O48" s="601">
        <v>2277</v>
      </c>
      <c r="P48" s="601" t="s">
        <v>202</v>
      </c>
      <c r="Q48" s="601">
        <v>168743</v>
      </c>
      <c r="R48" s="601" t="s">
        <v>202</v>
      </c>
      <c r="S48" s="601">
        <v>570444</v>
      </c>
      <c r="T48" s="76">
        <v>38718</v>
      </c>
      <c r="U48" s="600">
        <v>38718</v>
      </c>
      <c r="V48" s="847">
        <v>38718</v>
      </c>
      <c r="W48" s="1276">
        <v>38718</v>
      </c>
      <c r="X48" s="1277">
        <v>38718</v>
      </c>
      <c r="Y48" s="605">
        <v>690518</v>
      </c>
      <c r="Z48" s="601">
        <v>321011</v>
      </c>
      <c r="AA48" s="601">
        <v>20429</v>
      </c>
      <c r="AB48" s="601">
        <v>23</v>
      </c>
      <c r="AC48" s="601">
        <v>4670</v>
      </c>
      <c r="AD48" s="601" t="s">
        <v>202</v>
      </c>
      <c r="AE48" s="601">
        <v>3465</v>
      </c>
      <c r="AF48" s="601">
        <v>3465</v>
      </c>
      <c r="AG48" s="601">
        <v>9417</v>
      </c>
      <c r="AH48" s="601">
        <v>14610</v>
      </c>
      <c r="AI48" s="601">
        <v>75</v>
      </c>
      <c r="AJ48" s="601">
        <v>3663</v>
      </c>
      <c r="AK48" s="601">
        <v>7789</v>
      </c>
      <c r="AL48" s="601">
        <v>8647</v>
      </c>
      <c r="AM48" s="601">
        <v>3034478</v>
      </c>
      <c r="AN48" s="601">
        <v>950524</v>
      </c>
      <c r="AO48" s="76">
        <v>38718</v>
      </c>
      <c r="AP48" s="600">
        <v>38718</v>
      </c>
      <c r="AQ48" s="847">
        <v>38718</v>
      </c>
      <c r="AR48" s="1276">
        <v>38718</v>
      </c>
      <c r="AS48" s="1277">
        <v>38718</v>
      </c>
      <c r="AT48" s="605" t="s">
        <v>202</v>
      </c>
      <c r="AU48" s="601">
        <v>125595</v>
      </c>
      <c r="AV48" s="601">
        <v>480559</v>
      </c>
      <c r="AW48" s="601">
        <v>71751</v>
      </c>
      <c r="AX48" s="601">
        <v>21820</v>
      </c>
      <c r="AY48" s="601">
        <v>26233</v>
      </c>
      <c r="AZ48" s="601">
        <v>322035</v>
      </c>
      <c r="BA48" s="601">
        <v>337604</v>
      </c>
      <c r="BB48" s="601">
        <v>12508405</v>
      </c>
      <c r="BC48" s="76">
        <v>38718</v>
      </c>
      <c r="BD48" s="600">
        <v>38718</v>
      </c>
      <c r="BE48" s="632"/>
      <c r="BF48" s="632"/>
      <c r="BG48" s="632"/>
      <c r="BH48" s="632"/>
      <c r="BI48" s="632"/>
      <c r="BL48" s="847">
        <v>38718</v>
      </c>
      <c r="BM48" s="1276">
        <v>38718</v>
      </c>
      <c r="BN48" s="1277">
        <v>38718</v>
      </c>
      <c r="BO48" s="605">
        <v>96284</v>
      </c>
      <c r="BP48" s="601">
        <v>1719622</v>
      </c>
      <c r="BQ48" s="601">
        <v>1859939</v>
      </c>
      <c r="BR48" s="601">
        <v>152</v>
      </c>
      <c r="BS48" s="601">
        <v>30434019</v>
      </c>
      <c r="BT48" s="601">
        <v>4703703</v>
      </c>
      <c r="BU48" s="601">
        <v>653635</v>
      </c>
      <c r="BV48" s="601">
        <v>50656</v>
      </c>
      <c r="BW48" s="601">
        <v>95989</v>
      </c>
      <c r="BX48" s="601">
        <v>16854</v>
      </c>
      <c r="BY48" s="601">
        <v>237962</v>
      </c>
      <c r="BZ48" s="601">
        <v>233574</v>
      </c>
      <c r="CA48" s="601">
        <v>4388</v>
      </c>
      <c r="CB48" s="601" t="s">
        <v>202</v>
      </c>
      <c r="CC48" s="601">
        <v>193902</v>
      </c>
      <c r="CD48" s="601" t="s">
        <v>202</v>
      </c>
      <c r="CE48" s="76">
        <v>38718</v>
      </c>
      <c r="CF48" s="600">
        <v>38718</v>
      </c>
      <c r="CG48" s="847">
        <v>38718</v>
      </c>
      <c r="CH48" s="1276">
        <v>38718</v>
      </c>
      <c r="CI48" s="1277">
        <v>38718</v>
      </c>
      <c r="CJ48" s="605">
        <v>814</v>
      </c>
      <c r="CK48" s="601">
        <v>20770</v>
      </c>
      <c r="CL48" s="601">
        <v>22791</v>
      </c>
      <c r="CM48" s="601">
        <v>633229</v>
      </c>
      <c r="CN48" s="601">
        <v>492437</v>
      </c>
      <c r="CO48" s="601">
        <v>31072</v>
      </c>
      <c r="CP48" s="601">
        <v>23</v>
      </c>
      <c r="CQ48" s="601">
        <v>7329</v>
      </c>
      <c r="CR48" s="601">
        <v>11</v>
      </c>
      <c r="CS48" s="601">
        <v>7924</v>
      </c>
      <c r="CT48" s="601">
        <v>7924</v>
      </c>
      <c r="CU48" s="601" t="s">
        <v>202</v>
      </c>
      <c r="CV48" s="601" t="s">
        <v>202</v>
      </c>
      <c r="CW48" s="601">
        <v>12091</v>
      </c>
      <c r="CX48" s="601">
        <v>225525</v>
      </c>
      <c r="CY48" s="601">
        <v>75</v>
      </c>
      <c r="CZ48" s="76">
        <v>38718</v>
      </c>
      <c r="DA48" s="600">
        <v>38718</v>
      </c>
      <c r="DB48" s="847">
        <v>38718</v>
      </c>
      <c r="DC48" s="1276">
        <v>38718</v>
      </c>
      <c r="DD48" s="1277">
        <v>38718</v>
      </c>
      <c r="DE48" s="605">
        <v>50349</v>
      </c>
      <c r="DF48" s="601">
        <v>44306</v>
      </c>
      <c r="DG48" s="601">
        <v>12449</v>
      </c>
      <c r="DH48" s="601">
        <v>158960</v>
      </c>
      <c r="DI48" s="601">
        <v>154572</v>
      </c>
      <c r="DJ48" s="601">
        <v>4388</v>
      </c>
      <c r="DK48" s="601" t="s">
        <v>202</v>
      </c>
      <c r="DL48" s="601">
        <v>130834</v>
      </c>
      <c r="DM48" s="601">
        <v>1130826</v>
      </c>
      <c r="DN48" s="601">
        <v>188016</v>
      </c>
      <c r="DO48" s="601">
        <v>71751</v>
      </c>
      <c r="DP48" s="601">
        <v>21900</v>
      </c>
      <c r="DQ48" s="601">
        <v>37003</v>
      </c>
      <c r="DR48" s="601">
        <v>761965</v>
      </c>
      <c r="DS48" s="601">
        <v>805942</v>
      </c>
      <c r="DT48" s="601">
        <v>10338592</v>
      </c>
      <c r="DU48" s="76">
        <v>38718</v>
      </c>
      <c r="DV48" s="600">
        <v>38718</v>
      </c>
    </row>
    <row r="49" spans="1:126" ht="14.25">
      <c r="A49" s="79"/>
      <c r="B49" s="80">
        <v>39083</v>
      </c>
      <c r="C49" s="789"/>
      <c r="D49" s="605">
        <v>613125</v>
      </c>
      <c r="E49" s="601">
        <v>671916</v>
      </c>
      <c r="F49" s="601" t="s">
        <v>202</v>
      </c>
      <c r="G49" s="601">
        <v>36023032</v>
      </c>
      <c r="H49" s="601">
        <v>3592535</v>
      </c>
      <c r="I49" s="601">
        <v>347147</v>
      </c>
      <c r="J49" s="601">
        <v>49756</v>
      </c>
      <c r="K49" s="601">
        <v>42134</v>
      </c>
      <c r="L49" s="601">
        <v>17595</v>
      </c>
      <c r="M49" s="601">
        <v>58700</v>
      </c>
      <c r="N49" s="601">
        <v>56917</v>
      </c>
      <c r="O49" s="601">
        <v>1783</v>
      </c>
      <c r="P49" s="601" t="s">
        <v>202</v>
      </c>
      <c r="Q49" s="601">
        <v>139865</v>
      </c>
      <c r="R49" s="601" t="s">
        <v>202</v>
      </c>
      <c r="S49" s="601">
        <v>601860</v>
      </c>
      <c r="T49" s="76">
        <v>39083</v>
      </c>
      <c r="U49" s="600">
        <v>39083</v>
      </c>
      <c r="V49" s="79"/>
      <c r="W49" s="80">
        <v>39083</v>
      </c>
      <c r="X49" s="789"/>
      <c r="Y49" s="605">
        <v>693493</v>
      </c>
      <c r="Z49" s="601">
        <v>303237</v>
      </c>
      <c r="AA49" s="601">
        <v>13535</v>
      </c>
      <c r="AB49" s="601" t="s">
        <v>202</v>
      </c>
      <c r="AC49" s="601">
        <v>3153</v>
      </c>
      <c r="AD49" s="601" t="s">
        <v>202</v>
      </c>
      <c r="AE49" s="601">
        <v>3257</v>
      </c>
      <c r="AF49" s="601">
        <v>3257</v>
      </c>
      <c r="AG49" s="601">
        <v>5458</v>
      </c>
      <c r="AH49" s="601">
        <v>14714</v>
      </c>
      <c r="AI49" s="601">
        <v>85</v>
      </c>
      <c r="AJ49" s="601">
        <v>3295</v>
      </c>
      <c r="AK49" s="601">
        <v>8335</v>
      </c>
      <c r="AL49" s="601">
        <v>9222</v>
      </c>
      <c r="AM49" s="601">
        <v>2917929</v>
      </c>
      <c r="AN49" s="601">
        <v>961791</v>
      </c>
      <c r="AO49" s="76">
        <v>39083</v>
      </c>
      <c r="AP49" s="600">
        <v>39083</v>
      </c>
      <c r="AQ49" s="79"/>
      <c r="AR49" s="80">
        <v>39083</v>
      </c>
      <c r="AS49" s="789"/>
      <c r="AT49" s="605" t="s">
        <v>202</v>
      </c>
      <c r="AU49" s="601">
        <v>104673</v>
      </c>
      <c r="AV49" s="601">
        <v>500805</v>
      </c>
      <c r="AW49" s="601">
        <v>69152</v>
      </c>
      <c r="AX49" s="601">
        <v>27412</v>
      </c>
      <c r="AY49" s="601">
        <v>27588</v>
      </c>
      <c r="AZ49" s="601">
        <v>322137</v>
      </c>
      <c r="BA49" s="601">
        <v>350963</v>
      </c>
      <c r="BB49" s="601">
        <v>12658043</v>
      </c>
      <c r="BC49" s="76">
        <v>39083</v>
      </c>
      <c r="BD49" s="600">
        <v>39083</v>
      </c>
      <c r="BE49" s="632"/>
      <c r="BF49" s="632"/>
      <c r="BG49" s="632"/>
      <c r="BH49" s="632"/>
      <c r="BI49" s="632"/>
      <c r="BL49" s="79"/>
      <c r="BM49" s="80">
        <v>39083</v>
      </c>
      <c r="BN49" s="789"/>
      <c r="BO49" s="605">
        <v>107500</v>
      </c>
      <c r="BP49" s="601">
        <v>1784770</v>
      </c>
      <c r="BQ49" s="601">
        <v>1961888</v>
      </c>
      <c r="BR49" s="601" t="s">
        <v>202</v>
      </c>
      <c r="BS49" s="601">
        <v>30923718</v>
      </c>
      <c r="BT49" s="601">
        <v>4728055</v>
      </c>
      <c r="BU49" s="601">
        <v>528102</v>
      </c>
      <c r="BV49" s="601">
        <v>49756</v>
      </c>
      <c r="BW49" s="601">
        <v>71946</v>
      </c>
      <c r="BX49" s="601">
        <v>17957</v>
      </c>
      <c r="BY49" s="601">
        <v>177834</v>
      </c>
      <c r="BZ49" s="601">
        <v>173191</v>
      </c>
      <c r="CA49" s="601">
        <v>4643</v>
      </c>
      <c r="CB49" s="601" t="s">
        <v>202</v>
      </c>
      <c r="CC49" s="601">
        <v>162553</v>
      </c>
      <c r="CD49" s="601" t="s">
        <v>202</v>
      </c>
      <c r="CE49" s="76">
        <v>39083</v>
      </c>
      <c r="CF49" s="600">
        <v>39083</v>
      </c>
      <c r="CG49" s="79"/>
      <c r="CH49" s="80">
        <v>39083</v>
      </c>
      <c r="CI49" s="789"/>
      <c r="CJ49" s="605">
        <v>814</v>
      </c>
      <c r="CK49" s="601">
        <v>20946</v>
      </c>
      <c r="CL49" s="601">
        <v>22883</v>
      </c>
      <c r="CM49" s="601">
        <v>627369</v>
      </c>
      <c r="CN49" s="601">
        <v>419217</v>
      </c>
      <c r="CO49" s="601">
        <v>21189</v>
      </c>
      <c r="CP49" s="601" t="s">
        <v>202</v>
      </c>
      <c r="CQ49" s="601">
        <v>3220</v>
      </c>
      <c r="CR49" s="601">
        <v>26</v>
      </c>
      <c r="CS49" s="601">
        <v>3861</v>
      </c>
      <c r="CT49" s="601">
        <v>3861</v>
      </c>
      <c r="CU49" s="601" t="s">
        <v>202</v>
      </c>
      <c r="CV49" s="601" t="s">
        <v>202</v>
      </c>
      <c r="CW49" s="601">
        <v>10743</v>
      </c>
      <c r="CX49" s="601">
        <v>165942</v>
      </c>
      <c r="CY49" s="601">
        <v>85</v>
      </c>
      <c r="CZ49" s="76">
        <v>39083</v>
      </c>
      <c r="DA49" s="600">
        <v>39083</v>
      </c>
      <c r="DB49" s="79"/>
      <c r="DC49" s="80">
        <v>39083</v>
      </c>
      <c r="DD49" s="789"/>
      <c r="DE49" s="605">
        <v>49463</v>
      </c>
      <c r="DF49" s="601">
        <v>35054</v>
      </c>
      <c r="DG49" s="601">
        <v>12647</v>
      </c>
      <c r="DH49" s="601">
        <v>108608</v>
      </c>
      <c r="DI49" s="601">
        <v>103965</v>
      </c>
      <c r="DJ49" s="601">
        <v>4643</v>
      </c>
      <c r="DK49" s="601" t="s">
        <v>202</v>
      </c>
      <c r="DL49" s="601">
        <v>105859</v>
      </c>
      <c r="DM49" s="601">
        <v>1281957</v>
      </c>
      <c r="DN49" s="601">
        <v>173410</v>
      </c>
      <c r="DO49" s="601">
        <v>69152</v>
      </c>
      <c r="DP49" s="601">
        <v>40975</v>
      </c>
      <c r="DQ49" s="601">
        <v>53136</v>
      </c>
      <c r="DR49" s="601">
        <v>836133</v>
      </c>
      <c r="DS49" s="601">
        <v>917390</v>
      </c>
      <c r="DT49" s="601">
        <v>10351026</v>
      </c>
      <c r="DU49" s="76">
        <v>39083</v>
      </c>
      <c r="DV49" s="600">
        <v>39083</v>
      </c>
    </row>
    <row r="50" spans="1:126" ht="14.25">
      <c r="A50" s="79"/>
      <c r="B50" s="80">
        <v>39448</v>
      </c>
      <c r="C50" s="789"/>
      <c r="D50" s="605">
        <v>680321</v>
      </c>
      <c r="E50" s="601">
        <v>754145</v>
      </c>
      <c r="F50" s="601" t="s">
        <v>202</v>
      </c>
      <c r="G50" s="601">
        <v>35534260</v>
      </c>
      <c r="H50" s="601">
        <v>3463423</v>
      </c>
      <c r="I50" s="601">
        <v>310306</v>
      </c>
      <c r="J50" s="601">
        <v>48713</v>
      </c>
      <c r="K50" s="601">
        <v>38319</v>
      </c>
      <c r="L50" s="601">
        <v>15384</v>
      </c>
      <c r="M50" s="601">
        <v>53637</v>
      </c>
      <c r="N50" s="601">
        <v>51940</v>
      </c>
      <c r="O50" s="601">
        <v>1697</v>
      </c>
      <c r="P50" s="601" t="s">
        <v>202</v>
      </c>
      <c r="Q50" s="601">
        <v>122740</v>
      </c>
      <c r="R50" s="601" t="s">
        <v>202</v>
      </c>
      <c r="S50" s="653">
        <v>600867</v>
      </c>
      <c r="T50" s="76">
        <v>39448</v>
      </c>
      <c r="U50" s="600">
        <v>39448</v>
      </c>
      <c r="V50" s="79"/>
      <c r="W50" s="80">
        <v>39448</v>
      </c>
      <c r="X50" s="789"/>
      <c r="Y50" s="605">
        <v>634533</v>
      </c>
      <c r="Z50" s="601">
        <v>289463</v>
      </c>
      <c r="AA50" s="601">
        <v>10694</v>
      </c>
      <c r="AB50" s="601" t="s">
        <v>202</v>
      </c>
      <c r="AC50" s="601">
        <v>3137</v>
      </c>
      <c r="AD50" s="601" t="s">
        <v>202</v>
      </c>
      <c r="AE50" s="601">
        <v>1769</v>
      </c>
      <c r="AF50" s="601">
        <v>1769</v>
      </c>
      <c r="AG50" s="601">
        <v>4519</v>
      </c>
      <c r="AH50" s="601">
        <v>17525</v>
      </c>
      <c r="AI50" s="601">
        <v>51</v>
      </c>
      <c r="AJ50" s="601">
        <v>568</v>
      </c>
      <c r="AK50" s="601">
        <v>14146</v>
      </c>
      <c r="AL50" s="601">
        <v>15693</v>
      </c>
      <c r="AM50" s="601">
        <v>2808377</v>
      </c>
      <c r="AN50" s="653">
        <v>913080</v>
      </c>
      <c r="AO50" s="76">
        <v>39448</v>
      </c>
      <c r="AP50" s="600">
        <v>39448</v>
      </c>
      <c r="AQ50" s="79"/>
      <c r="AR50" s="80">
        <v>39448</v>
      </c>
      <c r="AS50" s="789"/>
      <c r="AT50" s="605" t="s">
        <v>202</v>
      </c>
      <c r="AU50" s="601">
        <v>93761</v>
      </c>
      <c r="AV50" s="601">
        <v>497292</v>
      </c>
      <c r="AW50" s="601">
        <v>60083</v>
      </c>
      <c r="AX50" s="601">
        <v>26848</v>
      </c>
      <c r="AY50" s="601">
        <v>26485</v>
      </c>
      <c r="AZ50" s="601">
        <v>325834</v>
      </c>
      <c r="BA50" s="601">
        <v>361674</v>
      </c>
      <c r="BB50" s="601">
        <v>12308594</v>
      </c>
      <c r="BC50" s="76">
        <v>39448</v>
      </c>
      <c r="BD50" s="600">
        <v>39448</v>
      </c>
      <c r="BE50" s="632"/>
      <c r="BF50" s="632"/>
      <c r="BG50" s="632"/>
      <c r="BH50" s="632"/>
      <c r="BI50" s="632"/>
      <c r="BL50" s="79"/>
      <c r="BM50" s="80">
        <v>39448</v>
      </c>
      <c r="BN50" s="789"/>
      <c r="BO50" s="605">
        <v>102229</v>
      </c>
      <c r="BP50" s="601">
        <v>1750065</v>
      </c>
      <c r="BQ50" s="601">
        <v>1934749</v>
      </c>
      <c r="BR50" s="601" t="s">
        <v>202</v>
      </c>
      <c r="BS50" s="601">
        <v>31011595</v>
      </c>
      <c r="BT50" s="601">
        <v>4417299</v>
      </c>
      <c r="BU50" s="601">
        <v>439846</v>
      </c>
      <c r="BV50" s="601">
        <v>48713</v>
      </c>
      <c r="BW50" s="601">
        <v>63541</v>
      </c>
      <c r="BX50" s="601">
        <v>15748</v>
      </c>
      <c r="BY50" s="601">
        <v>133732</v>
      </c>
      <c r="BZ50" s="601">
        <v>130880</v>
      </c>
      <c r="CA50" s="601">
        <v>2853</v>
      </c>
      <c r="CB50" s="601" t="s">
        <v>202</v>
      </c>
      <c r="CC50" s="601">
        <v>141222</v>
      </c>
      <c r="CD50" s="653" t="s">
        <v>202</v>
      </c>
      <c r="CE50" s="76">
        <v>39448</v>
      </c>
      <c r="CF50" s="600">
        <v>39448</v>
      </c>
      <c r="CG50" s="79"/>
      <c r="CH50" s="80">
        <v>39448</v>
      </c>
      <c r="CI50" s="789"/>
      <c r="CJ50" s="605">
        <v>788</v>
      </c>
      <c r="CK50" s="601">
        <v>20177</v>
      </c>
      <c r="CL50" s="601">
        <v>22040</v>
      </c>
      <c r="CM50" s="601">
        <v>578260</v>
      </c>
      <c r="CN50" s="601">
        <v>363892</v>
      </c>
      <c r="CO50" s="601">
        <v>16938</v>
      </c>
      <c r="CP50" s="601" t="s">
        <v>202</v>
      </c>
      <c r="CQ50" s="601">
        <v>3154</v>
      </c>
      <c r="CR50" s="601">
        <v>30</v>
      </c>
      <c r="CS50" s="601">
        <v>1971</v>
      </c>
      <c r="CT50" s="601">
        <v>1971</v>
      </c>
      <c r="CU50" s="601" t="s">
        <v>202</v>
      </c>
      <c r="CV50" s="601" t="s">
        <v>202</v>
      </c>
      <c r="CW50" s="601">
        <v>9085</v>
      </c>
      <c r="CX50" s="601">
        <v>124284</v>
      </c>
      <c r="CY50" s="653">
        <v>51</v>
      </c>
      <c r="CZ50" s="76">
        <v>39448</v>
      </c>
      <c r="DA50" s="600">
        <v>39448</v>
      </c>
      <c r="DB50" s="79"/>
      <c r="DC50" s="80">
        <v>39448</v>
      </c>
      <c r="DD50" s="789"/>
      <c r="DE50" s="605">
        <v>48458</v>
      </c>
      <c r="DF50" s="601">
        <v>30323</v>
      </c>
      <c r="DG50" s="601">
        <v>10313</v>
      </c>
      <c r="DH50" s="601">
        <v>86859</v>
      </c>
      <c r="DI50" s="601">
        <v>84006</v>
      </c>
      <c r="DJ50" s="601">
        <v>2853</v>
      </c>
      <c r="DK50" s="601" t="s">
        <v>202</v>
      </c>
      <c r="DL50" s="601">
        <v>94889</v>
      </c>
      <c r="DM50" s="601">
        <v>1196510</v>
      </c>
      <c r="DN50" s="601">
        <v>48256</v>
      </c>
      <c r="DO50" s="601">
        <v>60083</v>
      </c>
      <c r="DP50" s="601">
        <v>42874</v>
      </c>
      <c r="DQ50" s="601">
        <v>53155</v>
      </c>
      <c r="DR50" s="601">
        <v>843736</v>
      </c>
      <c r="DS50" s="601">
        <v>937495</v>
      </c>
      <c r="DT50" s="601">
        <v>10297248</v>
      </c>
      <c r="DU50" s="76">
        <v>39448</v>
      </c>
      <c r="DV50" s="600">
        <v>39448</v>
      </c>
    </row>
    <row r="51" spans="1:126" ht="14.25">
      <c r="A51" s="79"/>
      <c r="B51" s="80">
        <v>39814</v>
      </c>
      <c r="C51" s="789"/>
      <c r="D51" s="605">
        <v>518932</v>
      </c>
      <c r="E51" s="601">
        <v>574529</v>
      </c>
      <c r="F51" s="601" t="s">
        <v>202</v>
      </c>
      <c r="G51" s="601">
        <v>29009630</v>
      </c>
      <c r="H51" s="601">
        <v>2752517</v>
      </c>
      <c r="I51" s="601">
        <v>226336</v>
      </c>
      <c r="J51" s="601">
        <v>32378</v>
      </c>
      <c r="K51" s="601">
        <v>28859</v>
      </c>
      <c r="L51" s="601">
        <v>8183</v>
      </c>
      <c r="M51" s="601">
        <v>35621</v>
      </c>
      <c r="N51" s="601">
        <v>34447</v>
      </c>
      <c r="O51" s="601">
        <v>1174</v>
      </c>
      <c r="P51" s="601" t="s">
        <v>202</v>
      </c>
      <c r="Q51" s="601">
        <v>95970</v>
      </c>
      <c r="R51" s="601" t="s">
        <v>202</v>
      </c>
      <c r="S51" s="653">
        <v>468113</v>
      </c>
      <c r="T51" s="76">
        <v>39814</v>
      </c>
      <c r="U51" s="600">
        <v>39814</v>
      </c>
      <c r="V51" s="79"/>
      <c r="W51" s="80">
        <v>39814</v>
      </c>
      <c r="X51" s="789"/>
      <c r="Y51" s="605">
        <v>436283</v>
      </c>
      <c r="Z51" s="601">
        <v>246869</v>
      </c>
      <c r="AA51" s="601">
        <v>8046</v>
      </c>
      <c r="AB51" s="601" t="s">
        <v>202</v>
      </c>
      <c r="AC51" s="601">
        <v>2445</v>
      </c>
      <c r="AD51" s="601" t="s">
        <v>202</v>
      </c>
      <c r="AE51" s="601">
        <v>1193</v>
      </c>
      <c r="AF51" s="601">
        <v>1193</v>
      </c>
      <c r="AG51" s="601">
        <v>3445</v>
      </c>
      <c r="AH51" s="601">
        <v>13852</v>
      </c>
      <c r="AI51" s="601">
        <v>66</v>
      </c>
      <c r="AJ51" s="601">
        <v>583</v>
      </c>
      <c r="AK51" s="601">
        <v>11005</v>
      </c>
      <c r="AL51" s="601">
        <v>12199</v>
      </c>
      <c r="AM51" s="601">
        <v>2418443</v>
      </c>
      <c r="AN51" s="653">
        <v>822424</v>
      </c>
      <c r="AO51" s="76">
        <v>39814</v>
      </c>
      <c r="AP51" s="600">
        <v>39814</v>
      </c>
      <c r="AQ51" s="79"/>
      <c r="AR51" s="80">
        <v>39814</v>
      </c>
      <c r="AS51" s="789"/>
      <c r="AT51" s="605" t="s">
        <v>202</v>
      </c>
      <c r="AU51" s="601">
        <v>72009</v>
      </c>
      <c r="AV51" s="601">
        <v>374769</v>
      </c>
      <c r="AW51" s="601">
        <v>32466</v>
      </c>
      <c r="AX51" s="601">
        <v>14004</v>
      </c>
      <c r="AY51" s="601">
        <v>23344</v>
      </c>
      <c r="AZ51" s="601">
        <v>255618</v>
      </c>
      <c r="BA51" s="601">
        <v>283827</v>
      </c>
      <c r="BB51" s="601">
        <v>9221122</v>
      </c>
      <c r="BC51" s="76">
        <v>39814</v>
      </c>
      <c r="BD51" s="600">
        <v>39814</v>
      </c>
      <c r="BE51" s="632"/>
      <c r="BF51" s="632"/>
      <c r="BG51" s="632"/>
      <c r="BH51" s="632"/>
      <c r="BI51" s="632"/>
      <c r="BL51" s="79"/>
      <c r="BM51" s="80">
        <v>39814</v>
      </c>
      <c r="BN51" s="789"/>
      <c r="BO51" s="605">
        <v>83900</v>
      </c>
      <c r="BP51" s="601">
        <v>1489741</v>
      </c>
      <c r="BQ51" s="601">
        <v>1648042</v>
      </c>
      <c r="BR51" s="601" t="s">
        <v>202</v>
      </c>
      <c r="BS51" s="601">
        <v>25226682</v>
      </c>
      <c r="BT51" s="601">
        <v>3519518</v>
      </c>
      <c r="BU51" s="601">
        <v>290780</v>
      </c>
      <c r="BV51" s="601">
        <v>32378</v>
      </c>
      <c r="BW51" s="601">
        <v>35127</v>
      </c>
      <c r="BX51" s="601">
        <v>8488</v>
      </c>
      <c r="BY51" s="601">
        <v>83595</v>
      </c>
      <c r="BZ51" s="601">
        <v>82421</v>
      </c>
      <c r="CA51" s="601">
        <v>1174</v>
      </c>
      <c r="CB51" s="601" t="s">
        <v>202</v>
      </c>
      <c r="CC51" s="601">
        <v>103384</v>
      </c>
      <c r="CD51" s="653" t="s">
        <v>202</v>
      </c>
      <c r="CE51" s="76">
        <v>39814</v>
      </c>
      <c r="CF51" s="600">
        <v>39814</v>
      </c>
      <c r="CG51" s="79"/>
      <c r="CH51" s="80">
        <v>39814</v>
      </c>
      <c r="CI51" s="789"/>
      <c r="CJ51" s="605">
        <v>1008</v>
      </c>
      <c r="CK51" s="601">
        <v>12152</v>
      </c>
      <c r="CL51" s="601">
        <v>13293</v>
      </c>
      <c r="CM51" s="601">
        <v>399247</v>
      </c>
      <c r="CN51" s="601">
        <v>316522</v>
      </c>
      <c r="CO51" s="601">
        <v>15388</v>
      </c>
      <c r="CP51" s="601" t="s">
        <v>202</v>
      </c>
      <c r="CQ51" s="601">
        <v>2456</v>
      </c>
      <c r="CR51" s="601">
        <v>31</v>
      </c>
      <c r="CS51" s="601">
        <v>2626</v>
      </c>
      <c r="CT51" s="601">
        <v>2626</v>
      </c>
      <c r="CU51" s="601" t="s">
        <v>202</v>
      </c>
      <c r="CV51" s="601" t="s">
        <v>202</v>
      </c>
      <c r="CW51" s="601">
        <v>7905</v>
      </c>
      <c r="CX51" s="601">
        <v>111864</v>
      </c>
      <c r="CY51" s="653">
        <v>66</v>
      </c>
      <c r="CZ51" s="76">
        <v>39814</v>
      </c>
      <c r="DA51" s="600">
        <v>39814</v>
      </c>
      <c r="DB51" s="79"/>
      <c r="DC51" s="80">
        <v>39814</v>
      </c>
      <c r="DD51" s="789"/>
      <c r="DE51" s="605">
        <v>32212</v>
      </c>
      <c r="DF51" s="601">
        <v>21864</v>
      </c>
      <c r="DG51" s="601">
        <v>6167</v>
      </c>
      <c r="DH51" s="601">
        <v>49490</v>
      </c>
      <c r="DI51" s="601">
        <v>48316</v>
      </c>
      <c r="DJ51" s="601">
        <v>1174</v>
      </c>
      <c r="DK51" s="601" t="s">
        <v>202</v>
      </c>
      <c r="DL51" s="601">
        <v>73208</v>
      </c>
      <c r="DM51" s="601">
        <v>928350</v>
      </c>
      <c r="DN51" s="601" t="s">
        <v>202</v>
      </c>
      <c r="DO51" s="601">
        <v>32466</v>
      </c>
      <c r="DP51" s="601">
        <v>26031</v>
      </c>
      <c r="DQ51" s="601">
        <v>43868</v>
      </c>
      <c r="DR51" s="601">
        <v>688181</v>
      </c>
      <c r="DS51" s="601">
        <v>765088</v>
      </c>
      <c r="DT51" s="601">
        <v>7643337</v>
      </c>
      <c r="DU51" s="76">
        <v>39814</v>
      </c>
      <c r="DV51" s="600">
        <v>39814</v>
      </c>
    </row>
    <row r="52" spans="1:126" ht="14.25">
      <c r="A52" s="79"/>
      <c r="B52" s="80">
        <v>40179</v>
      </c>
      <c r="C52" s="789"/>
      <c r="D52" s="605">
        <v>598526</v>
      </c>
      <c r="E52" s="601">
        <v>663457</v>
      </c>
      <c r="F52" s="601" t="s">
        <v>202</v>
      </c>
      <c r="G52" s="601">
        <v>31669504</v>
      </c>
      <c r="H52" s="601">
        <v>3052100</v>
      </c>
      <c r="I52" s="601">
        <v>240940</v>
      </c>
      <c r="J52" s="601">
        <v>34209</v>
      </c>
      <c r="K52" s="601">
        <v>32372</v>
      </c>
      <c r="L52" s="601">
        <v>9886</v>
      </c>
      <c r="M52" s="601">
        <v>35482</v>
      </c>
      <c r="N52" s="601">
        <v>33994</v>
      </c>
      <c r="O52" s="601">
        <v>1488</v>
      </c>
      <c r="P52" s="601" t="s">
        <v>202</v>
      </c>
      <c r="Q52" s="601">
        <v>102136</v>
      </c>
      <c r="R52" s="601" t="s">
        <v>202</v>
      </c>
      <c r="S52" s="653">
        <v>547633</v>
      </c>
      <c r="T52" s="76">
        <v>40179</v>
      </c>
      <c r="U52" s="600">
        <v>40179</v>
      </c>
      <c r="V52" s="79"/>
      <c r="W52" s="80">
        <v>40179</v>
      </c>
      <c r="X52" s="789"/>
      <c r="Y52" s="605">
        <v>511145</v>
      </c>
      <c r="Z52" s="601">
        <v>272259</v>
      </c>
      <c r="AA52" s="601">
        <v>8032</v>
      </c>
      <c r="AB52" s="601" t="s">
        <v>202</v>
      </c>
      <c r="AC52" s="601">
        <v>2011</v>
      </c>
      <c r="AD52" s="601" t="s">
        <v>202</v>
      </c>
      <c r="AE52" s="601">
        <v>1243</v>
      </c>
      <c r="AF52" s="601">
        <v>1243</v>
      </c>
      <c r="AG52" s="601">
        <v>3709</v>
      </c>
      <c r="AH52" s="601">
        <v>16493</v>
      </c>
      <c r="AI52" s="601">
        <v>57</v>
      </c>
      <c r="AJ52" s="601">
        <v>568</v>
      </c>
      <c r="AK52" s="601">
        <v>13279</v>
      </c>
      <c r="AL52" s="601">
        <v>14715</v>
      </c>
      <c r="AM52" s="601">
        <v>2663146</v>
      </c>
      <c r="AN52" s="653">
        <v>807500</v>
      </c>
      <c r="AO52" s="76">
        <v>40179</v>
      </c>
      <c r="AP52" s="600">
        <v>40179</v>
      </c>
      <c r="AQ52" s="79"/>
      <c r="AR52" s="80">
        <v>40179</v>
      </c>
      <c r="AS52" s="789"/>
      <c r="AT52" s="605" t="s">
        <v>202</v>
      </c>
      <c r="AU52" s="601">
        <v>77654</v>
      </c>
      <c r="AV52" s="601">
        <v>445596</v>
      </c>
      <c r="AW52" s="601">
        <v>42723</v>
      </c>
      <c r="AX52" s="601">
        <v>15180</v>
      </c>
      <c r="AY52" s="601">
        <v>16185</v>
      </c>
      <c r="AZ52" s="601">
        <v>316175</v>
      </c>
      <c r="BA52" s="601">
        <v>351447</v>
      </c>
      <c r="BB52" s="601">
        <v>10768551</v>
      </c>
      <c r="BC52" s="76">
        <v>40179</v>
      </c>
      <c r="BD52" s="600">
        <v>40179</v>
      </c>
      <c r="BE52" s="632"/>
      <c r="BF52" s="632"/>
      <c r="BG52" s="632"/>
      <c r="BH52" s="632"/>
      <c r="BI52" s="632"/>
      <c r="BL52" s="79"/>
      <c r="BM52" s="80">
        <v>40179</v>
      </c>
      <c r="BN52" s="789"/>
      <c r="BO52" s="605">
        <v>87118</v>
      </c>
      <c r="BP52" s="601">
        <v>1635056</v>
      </c>
      <c r="BQ52" s="601">
        <v>1811799</v>
      </c>
      <c r="BR52" s="601" t="s">
        <v>202</v>
      </c>
      <c r="BS52" s="601">
        <v>27617018</v>
      </c>
      <c r="BT52" s="601">
        <v>3856915</v>
      </c>
      <c r="BU52" s="601">
        <v>297455</v>
      </c>
      <c r="BV52" s="601">
        <v>34209</v>
      </c>
      <c r="BW52" s="601">
        <v>38384</v>
      </c>
      <c r="BX52" s="601">
        <v>10270</v>
      </c>
      <c r="BY52" s="601">
        <v>78150</v>
      </c>
      <c r="BZ52" s="601">
        <v>76662</v>
      </c>
      <c r="CA52" s="601">
        <v>1488</v>
      </c>
      <c r="CB52" s="601" t="s">
        <v>202</v>
      </c>
      <c r="CC52" s="601">
        <v>107720</v>
      </c>
      <c r="CD52" s="653" t="s">
        <v>202</v>
      </c>
      <c r="CE52" s="76">
        <v>40179</v>
      </c>
      <c r="CF52" s="600">
        <v>40179</v>
      </c>
      <c r="CG52" s="79"/>
      <c r="CH52" s="80">
        <v>40179</v>
      </c>
      <c r="CI52" s="789"/>
      <c r="CJ52" s="605">
        <v>879</v>
      </c>
      <c r="CK52" s="601">
        <v>14159</v>
      </c>
      <c r="CL52" s="601">
        <v>15495</v>
      </c>
      <c r="CM52" s="601">
        <v>470617</v>
      </c>
      <c r="CN52" s="601">
        <v>344298</v>
      </c>
      <c r="CO52" s="601">
        <v>16677</v>
      </c>
      <c r="CP52" s="601" t="s">
        <v>202</v>
      </c>
      <c r="CQ52" s="601">
        <v>2036</v>
      </c>
      <c r="CR52" s="601">
        <v>33</v>
      </c>
      <c r="CS52" s="601">
        <v>3970</v>
      </c>
      <c r="CT52" s="601">
        <v>3970</v>
      </c>
      <c r="CU52" s="601" t="s">
        <v>202</v>
      </c>
      <c r="CV52" s="601" t="s">
        <v>202</v>
      </c>
      <c r="CW52" s="601">
        <v>8153</v>
      </c>
      <c r="CX52" s="601">
        <v>118372</v>
      </c>
      <c r="CY52" s="653">
        <v>57</v>
      </c>
      <c r="CZ52" s="76">
        <v>40179</v>
      </c>
      <c r="DA52" s="600">
        <v>40179</v>
      </c>
      <c r="DB52" s="79"/>
      <c r="DC52" s="80">
        <v>40179</v>
      </c>
      <c r="DD52" s="789"/>
      <c r="DE52" s="605">
        <v>34088</v>
      </c>
      <c r="DF52" s="601">
        <v>26811</v>
      </c>
      <c r="DG52" s="601">
        <v>6797</v>
      </c>
      <c r="DH52" s="601">
        <v>44146</v>
      </c>
      <c r="DI52" s="601">
        <v>42658</v>
      </c>
      <c r="DJ52" s="601">
        <v>1488</v>
      </c>
      <c r="DK52" s="601" t="s">
        <v>202</v>
      </c>
      <c r="DL52" s="601">
        <v>78794</v>
      </c>
      <c r="DM52" s="601">
        <v>1060575</v>
      </c>
      <c r="DN52" s="601" t="s">
        <v>202</v>
      </c>
      <c r="DO52" s="601">
        <v>42723</v>
      </c>
      <c r="DP52" s="601">
        <v>28527</v>
      </c>
      <c r="DQ52" s="601">
        <v>41038</v>
      </c>
      <c r="DR52" s="601">
        <v>794276</v>
      </c>
      <c r="DS52" s="601">
        <v>883371</v>
      </c>
      <c r="DT52" s="601">
        <v>8979581</v>
      </c>
      <c r="DU52" s="76">
        <v>40179</v>
      </c>
      <c r="DV52" s="600">
        <v>40179</v>
      </c>
    </row>
    <row r="53" spans="1:126" ht="14.25">
      <c r="A53" s="79"/>
      <c r="B53" s="80"/>
      <c r="C53" s="789"/>
      <c r="D53" s="605"/>
      <c r="E53" s="601"/>
      <c r="F53" s="601"/>
      <c r="G53" s="601"/>
      <c r="H53" s="601"/>
      <c r="I53" s="601"/>
      <c r="J53" s="601"/>
      <c r="K53" s="601"/>
      <c r="L53" s="601"/>
      <c r="M53" s="601"/>
      <c r="N53" s="601"/>
      <c r="O53" s="601"/>
      <c r="P53" s="601"/>
      <c r="Q53" s="601"/>
      <c r="R53" s="601"/>
      <c r="S53" s="601"/>
      <c r="T53" s="76"/>
      <c r="U53" s="600"/>
      <c r="V53" s="79"/>
      <c r="W53" s="80"/>
      <c r="X53" s="789"/>
      <c r="Y53" s="605"/>
      <c r="Z53" s="601"/>
      <c r="AA53" s="601"/>
      <c r="AB53" s="601"/>
      <c r="AC53" s="601"/>
      <c r="AD53" s="601"/>
      <c r="AE53" s="601"/>
      <c r="AF53" s="601"/>
      <c r="AG53" s="601"/>
      <c r="AH53" s="601"/>
      <c r="AI53" s="601"/>
      <c r="AJ53" s="601"/>
      <c r="AK53" s="601"/>
      <c r="AL53" s="601"/>
      <c r="AM53" s="601"/>
      <c r="AN53" s="601"/>
      <c r="AO53" s="76"/>
      <c r="AP53" s="600"/>
      <c r="AQ53" s="79"/>
      <c r="AR53" s="80"/>
      <c r="AS53" s="789"/>
      <c r="AT53" s="605"/>
      <c r="AU53" s="601"/>
      <c r="AV53" s="601"/>
      <c r="AW53" s="601"/>
      <c r="AX53" s="601"/>
      <c r="AY53" s="601"/>
      <c r="AZ53" s="601"/>
      <c r="BA53" s="601"/>
      <c r="BB53" s="601"/>
      <c r="BC53" s="76"/>
      <c r="BD53" s="600"/>
      <c r="BE53" s="632"/>
      <c r="BF53" s="632"/>
      <c r="BG53" s="632"/>
      <c r="BH53" s="632"/>
      <c r="BI53" s="632"/>
      <c r="BL53" s="79"/>
      <c r="BM53" s="80"/>
      <c r="BN53" s="789"/>
      <c r="BO53" s="605"/>
      <c r="BP53" s="601"/>
      <c r="BQ53" s="601"/>
      <c r="BR53" s="601"/>
      <c r="BS53" s="601"/>
      <c r="BT53" s="601"/>
      <c r="BU53" s="601"/>
      <c r="BV53" s="601"/>
      <c r="BW53" s="601"/>
      <c r="BX53" s="601"/>
      <c r="BY53" s="601"/>
      <c r="BZ53" s="601"/>
      <c r="CA53" s="601"/>
      <c r="CB53" s="601"/>
      <c r="CC53" s="601"/>
      <c r="CD53" s="601"/>
      <c r="CE53" s="76"/>
      <c r="CF53" s="600"/>
      <c r="CG53" s="79"/>
      <c r="CH53" s="80"/>
      <c r="CI53" s="789"/>
      <c r="CJ53" s="605"/>
      <c r="CK53" s="601"/>
      <c r="CL53" s="601"/>
      <c r="CM53" s="601"/>
      <c r="CN53" s="601"/>
      <c r="CO53" s="601"/>
      <c r="CP53" s="601"/>
      <c r="CQ53" s="601"/>
      <c r="CR53" s="601"/>
      <c r="CS53" s="601"/>
      <c r="CT53" s="601"/>
      <c r="CU53" s="601"/>
      <c r="CV53" s="601"/>
      <c r="CW53" s="601"/>
      <c r="CX53" s="601"/>
      <c r="CY53" s="601"/>
      <c r="CZ53" s="76"/>
      <c r="DA53" s="600"/>
      <c r="DB53" s="79"/>
      <c r="DC53" s="80"/>
      <c r="DD53" s="789"/>
      <c r="DE53" s="605"/>
      <c r="DF53" s="601"/>
      <c r="DG53" s="601"/>
      <c r="DH53" s="601"/>
      <c r="DI53" s="601"/>
      <c r="DJ53" s="601"/>
      <c r="DK53" s="601"/>
      <c r="DL53" s="601"/>
      <c r="DM53" s="601"/>
      <c r="DN53" s="601"/>
      <c r="DO53" s="601"/>
      <c r="DP53" s="601"/>
      <c r="DQ53" s="601"/>
      <c r="DR53" s="601"/>
      <c r="DS53" s="601"/>
      <c r="DT53" s="601"/>
      <c r="DU53" s="76"/>
      <c r="DV53" s="600"/>
    </row>
    <row r="54" spans="1:126" ht="14.25">
      <c r="A54" s="1278">
        <v>39539</v>
      </c>
      <c r="B54" s="80">
        <v>39539</v>
      </c>
      <c r="C54" s="790">
        <v>39539</v>
      </c>
      <c r="D54" s="605">
        <v>628962</v>
      </c>
      <c r="E54" s="601">
        <v>697315</v>
      </c>
      <c r="F54" s="601" t="s">
        <v>202</v>
      </c>
      <c r="G54" s="601">
        <v>33176815</v>
      </c>
      <c r="H54" s="601">
        <v>3175807</v>
      </c>
      <c r="I54" s="601">
        <v>272238</v>
      </c>
      <c r="J54" s="601">
        <v>42237</v>
      </c>
      <c r="K54" s="601">
        <v>33919</v>
      </c>
      <c r="L54" s="601">
        <v>13354</v>
      </c>
      <c r="M54" s="601">
        <v>47082</v>
      </c>
      <c r="N54" s="601">
        <v>45639</v>
      </c>
      <c r="O54" s="601">
        <v>1443</v>
      </c>
      <c r="P54" s="601" t="s">
        <v>202</v>
      </c>
      <c r="Q54" s="601">
        <v>107894</v>
      </c>
      <c r="R54" s="601" t="s">
        <v>202</v>
      </c>
      <c r="S54" s="601">
        <v>535335</v>
      </c>
      <c r="T54" s="89">
        <v>39539</v>
      </c>
      <c r="U54" s="600">
        <v>39539</v>
      </c>
      <c r="V54" s="1278">
        <v>39539</v>
      </c>
      <c r="W54" s="80">
        <v>39539</v>
      </c>
      <c r="X54" s="790">
        <v>39539</v>
      </c>
      <c r="Y54" s="605">
        <v>587040</v>
      </c>
      <c r="Z54" s="601">
        <v>268449</v>
      </c>
      <c r="AA54" s="601">
        <v>9932</v>
      </c>
      <c r="AB54" s="601" t="s">
        <v>202</v>
      </c>
      <c r="AC54" s="601">
        <v>2909</v>
      </c>
      <c r="AD54" s="601" t="s">
        <v>202</v>
      </c>
      <c r="AE54" s="601">
        <v>1621</v>
      </c>
      <c r="AF54" s="601">
        <v>1621</v>
      </c>
      <c r="AG54" s="601">
        <v>4217</v>
      </c>
      <c r="AH54" s="601">
        <v>16752</v>
      </c>
      <c r="AI54" s="601">
        <v>45</v>
      </c>
      <c r="AJ54" s="601">
        <v>824</v>
      </c>
      <c r="AK54" s="601">
        <v>13201</v>
      </c>
      <c r="AL54" s="601">
        <v>14631</v>
      </c>
      <c r="AM54" s="601">
        <v>2598978</v>
      </c>
      <c r="AN54" s="601">
        <v>877651</v>
      </c>
      <c r="AO54" s="89">
        <v>39539</v>
      </c>
      <c r="AP54" s="600">
        <v>39539</v>
      </c>
      <c r="AQ54" s="1278">
        <v>39539</v>
      </c>
      <c r="AR54" s="80">
        <v>39539</v>
      </c>
      <c r="AS54" s="790">
        <v>39539</v>
      </c>
      <c r="AT54" s="605" t="s">
        <v>202</v>
      </c>
      <c r="AU54" s="601">
        <v>80046</v>
      </c>
      <c r="AV54" s="601">
        <v>435422</v>
      </c>
      <c r="AW54" s="601">
        <v>48295</v>
      </c>
      <c r="AX54" s="601">
        <v>22074</v>
      </c>
      <c r="AY54" s="601">
        <v>22904</v>
      </c>
      <c r="AZ54" s="601">
        <v>289656</v>
      </c>
      <c r="BA54" s="601">
        <v>321659</v>
      </c>
      <c r="BB54" s="601">
        <v>11057154</v>
      </c>
      <c r="BC54" s="89">
        <v>39539</v>
      </c>
      <c r="BD54" s="600">
        <v>39539</v>
      </c>
      <c r="BE54" s="632"/>
      <c r="BF54" s="632"/>
      <c r="BG54" s="632"/>
      <c r="BH54" s="632"/>
      <c r="BI54" s="632"/>
      <c r="BL54" s="1278">
        <v>39539</v>
      </c>
      <c r="BM54" s="80">
        <v>39539</v>
      </c>
      <c r="BN54" s="790">
        <v>39539</v>
      </c>
      <c r="BO54" s="605">
        <v>93218</v>
      </c>
      <c r="BP54" s="601">
        <v>1618452</v>
      </c>
      <c r="BQ54" s="601">
        <v>1789266</v>
      </c>
      <c r="BR54" s="601" t="s">
        <v>202</v>
      </c>
      <c r="BS54" s="601">
        <v>29071826</v>
      </c>
      <c r="BT54" s="601">
        <v>4011347</v>
      </c>
      <c r="BU54" s="601">
        <v>373218</v>
      </c>
      <c r="BV54" s="601">
        <v>42237</v>
      </c>
      <c r="BW54" s="601">
        <v>52815</v>
      </c>
      <c r="BX54" s="601">
        <v>13691</v>
      </c>
      <c r="BY54" s="601">
        <v>107494</v>
      </c>
      <c r="BZ54" s="601">
        <v>106051</v>
      </c>
      <c r="CA54" s="601">
        <v>1443</v>
      </c>
      <c r="CB54" s="601" t="s">
        <v>202</v>
      </c>
      <c r="CC54" s="601">
        <v>124423</v>
      </c>
      <c r="CD54" s="601" t="s">
        <v>202</v>
      </c>
      <c r="CE54" s="89">
        <v>39539</v>
      </c>
      <c r="CF54" s="600">
        <v>39539</v>
      </c>
      <c r="CG54" s="1278">
        <v>39539</v>
      </c>
      <c r="CH54" s="80">
        <v>39539</v>
      </c>
      <c r="CI54" s="790">
        <v>39539</v>
      </c>
      <c r="CJ54" s="605">
        <v>856</v>
      </c>
      <c r="CK54" s="601">
        <v>17319</v>
      </c>
      <c r="CL54" s="601">
        <v>18921</v>
      </c>
      <c r="CM54" s="601">
        <v>537409</v>
      </c>
      <c r="CN54" s="601">
        <v>337679</v>
      </c>
      <c r="CO54" s="601">
        <v>15747</v>
      </c>
      <c r="CP54" s="601" t="s">
        <v>202</v>
      </c>
      <c r="CQ54" s="601">
        <v>2923</v>
      </c>
      <c r="CR54" s="601">
        <v>29</v>
      </c>
      <c r="CS54" s="601">
        <v>1815</v>
      </c>
      <c r="CT54" s="601">
        <v>1815</v>
      </c>
      <c r="CU54" s="601" t="s">
        <v>202</v>
      </c>
      <c r="CV54" s="601" t="s">
        <v>202</v>
      </c>
      <c r="CW54" s="601">
        <v>8466</v>
      </c>
      <c r="CX54" s="601">
        <v>116399</v>
      </c>
      <c r="CY54" s="601">
        <v>45</v>
      </c>
      <c r="CZ54" s="89">
        <v>39539</v>
      </c>
      <c r="DA54" s="600">
        <v>39539</v>
      </c>
      <c r="DB54" s="1278">
        <v>39539</v>
      </c>
      <c r="DC54" s="80">
        <v>39539</v>
      </c>
      <c r="DD54" s="790">
        <v>39539</v>
      </c>
      <c r="DE54" s="605">
        <v>42012</v>
      </c>
      <c r="DF54" s="601">
        <v>25594</v>
      </c>
      <c r="DG54" s="601">
        <v>8812</v>
      </c>
      <c r="DH54" s="601">
        <v>65611</v>
      </c>
      <c r="DI54" s="601">
        <v>64168</v>
      </c>
      <c r="DJ54" s="601">
        <v>1443</v>
      </c>
      <c r="DK54" s="601" t="s">
        <v>202</v>
      </c>
      <c r="DL54" s="601">
        <v>81261</v>
      </c>
      <c r="DM54" s="601">
        <v>1038747</v>
      </c>
      <c r="DN54" s="601" t="s">
        <v>202</v>
      </c>
      <c r="DO54" s="601">
        <v>48295</v>
      </c>
      <c r="DP54" s="601">
        <v>36220</v>
      </c>
      <c r="DQ54" s="601">
        <v>46897</v>
      </c>
      <c r="DR54" s="601">
        <v>758493</v>
      </c>
      <c r="DS54" s="601">
        <v>842907</v>
      </c>
      <c r="DT54" s="601">
        <v>9286374</v>
      </c>
      <c r="DU54" s="89">
        <v>39539</v>
      </c>
      <c r="DV54" s="600">
        <v>39539</v>
      </c>
    </row>
    <row r="55" spans="1:126" ht="14.25">
      <c r="A55" s="79"/>
      <c r="B55" s="80">
        <v>39904</v>
      </c>
      <c r="C55" s="789"/>
      <c r="D55" s="605">
        <v>539936</v>
      </c>
      <c r="E55" s="601">
        <v>597884</v>
      </c>
      <c r="F55" s="601" t="s">
        <v>202</v>
      </c>
      <c r="G55" s="601">
        <v>30079086</v>
      </c>
      <c r="H55" s="601">
        <v>2909970</v>
      </c>
      <c r="I55" s="601">
        <v>250695</v>
      </c>
      <c r="J55" s="601">
        <v>34840</v>
      </c>
      <c r="K55" s="601">
        <v>30101</v>
      </c>
      <c r="L55" s="601">
        <v>8403</v>
      </c>
      <c r="M55" s="601">
        <v>35282</v>
      </c>
      <c r="N55" s="601">
        <v>33931</v>
      </c>
      <c r="O55" s="601">
        <v>1351</v>
      </c>
      <c r="P55" s="601" t="s">
        <v>202</v>
      </c>
      <c r="Q55" s="601">
        <v>112041</v>
      </c>
      <c r="R55" s="601" t="s">
        <v>202</v>
      </c>
      <c r="S55" s="601">
        <v>511864</v>
      </c>
      <c r="T55" s="89">
        <v>39904</v>
      </c>
      <c r="U55" s="600">
        <v>39904</v>
      </c>
      <c r="V55" s="79"/>
      <c r="W55" s="80">
        <v>39904</v>
      </c>
      <c r="X55" s="789"/>
      <c r="Y55" s="605">
        <v>441897</v>
      </c>
      <c r="Z55" s="601">
        <v>258393</v>
      </c>
      <c r="AA55" s="601">
        <v>8001</v>
      </c>
      <c r="AB55" s="601" t="s">
        <v>202</v>
      </c>
      <c r="AC55" s="601">
        <v>2412</v>
      </c>
      <c r="AD55" s="601" t="s">
        <v>202</v>
      </c>
      <c r="AE55" s="601">
        <v>1090</v>
      </c>
      <c r="AF55" s="601">
        <v>1090</v>
      </c>
      <c r="AG55" s="601">
        <v>3514</v>
      </c>
      <c r="AH55" s="601">
        <v>14573</v>
      </c>
      <c r="AI55" s="601">
        <v>67</v>
      </c>
      <c r="AJ55" s="601">
        <v>569</v>
      </c>
      <c r="AK55" s="601">
        <v>11621</v>
      </c>
      <c r="AL55" s="601">
        <v>12895</v>
      </c>
      <c r="AM55" s="601">
        <v>2535053</v>
      </c>
      <c r="AN55" s="601">
        <v>831428</v>
      </c>
      <c r="AO55" s="89">
        <v>39904</v>
      </c>
      <c r="AP55" s="600">
        <v>39904</v>
      </c>
      <c r="AQ55" s="79"/>
      <c r="AR55" s="80">
        <v>39904</v>
      </c>
      <c r="AS55" s="789"/>
      <c r="AT55" s="605" t="s">
        <v>202</v>
      </c>
      <c r="AU55" s="601">
        <v>88098</v>
      </c>
      <c r="AV55" s="601">
        <v>416076</v>
      </c>
      <c r="AW55" s="601">
        <v>37347</v>
      </c>
      <c r="AX55" s="601">
        <v>15244</v>
      </c>
      <c r="AY55" s="601">
        <v>25134</v>
      </c>
      <c r="AZ55" s="601">
        <v>284160</v>
      </c>
      <c r="BA55" s="601">
        <v>315540</v>
      </c>
      <c r="BB55" s="601">
        <v>9949471</v>
      </c>
      <c r="BC55" s="89">
        <v>39904</v>
      </c>
      <c r="BD55" s="600">
        <v>39904</v>
      </c>
      <c r="BE55" s="632"/>
      <c r="BF55" s="632"/>
      <c r="BG55" s="632"/>
      <c r="BH55" s="632"/>
      <c r="BI55" s="632"/>
      <c r="BL55" s="79"/>
      <c r="BM55" s="80">
        <v>39904</v>
      </c>
      <c r="BN55" s="789"/>
      <c r="BO55" s="605">
        <v>88493</v>
      </c>
      <c r="BP55" s="601">
        <v>1561700</v>
      </c>
      <c r="BQ55" s="601">
        <v>1728010</v>
      </c>
      <c r="BR55" s="601" t="s">
        <v>202</v>
      </c>
      <c r="BS55" s="601">
        <v>26135861</v>
      </c>
      <c r="BT55" s="601">
        <v>3711410</v>
      </c>
      <c r="BU55" s="601">
        <v>316032</v>
      </c>
      <c r="BV55" s="601">
        <v>34840</v>
      </c>
      <c r="BW55" s="601">
        <v>36070</v>
      </c>
      <c r="BX55" s="601">
        <v>8734</v>
      </c>
      <c r="BY55" s="601">
        <v>86573</v>
      </c>
      <c r="BZ55" s="601">
        <v>85222</v>
      </c>
      <c r="CA55" s="601">
        <v>1351</v>
      </c>
      <c r="CB55" s="601" t="s">
        <v>202</v>
      </c>
      <c r="CC55" s="601">
        <v>117780</v>
      </c>
      <c r="CD55" s="601" t="s">
        <v>202</v>
      </c>
      <c r="CE55" s="89">
        <v>39904</v>
      </c>
      <c r="CF55" s="600">
        <v>39904</v>
      </c>
      <c r="CG55" s="79"/>
      <c r="CH55" s="80">
        <v>39904</v>
      </c>
      <c r="CI55" s="789"/>
      <c r="CJ55" s="605">
        <v>1002</v>
      </c>
      <c r="CK55" s="601">
        <v>12559</v>
      </c>
      <c r="CL55" s="601">
        <v>13748</v>
      </c>
      <c r="CM55" s="601">
        <v>405944</v>
      </c>
      <c r="CN55" s="601">
        <v>332052</v>
      </c>
      <c r="CO55" s="601">
        <v>16364</v>
      </c>
      <c r="CP55" s="601" t="s">
        <v>202</v>
      </c>
      <c r="CQ55" s="601">
        <v>2441</v>
      </c>
      <c r="CR55" s="601">
        <v>33</v>
      </c>
      <c r="CS55" s="601">
        <v>3562</v>
      </c>
      <c r="CT55" s="601">
        <v>3562</v>
      </c>
      <c r="CU55" s="601" t="s">
        <v>202</v>
      </c>
      <c r="CV55" s="601" t="s">
        <v>202</v>
      </c>
      <c r="CW55" s="601">
        <v>7936</v>
      </c>
      <c r="CX55" s="601">
        <v>117970</v>
      </c>
      <c r="CY55" s="601">
        <v>67</v>
      </c>
      <c r="CZ55" s="89">
        <v>39904</v>
      </c>
      <c r="DA55" s="600">
        <v>39904</v>
      </c>
      <c r="DB55" s="79"/>
      <c r="DC55" s="80">
        <v>39904</v>
      </c>
      <c r="DD55" s="789"/>
      <c r="DE55" s="605">
        <v>34680</v>
      </c>
      <c r="DF55" s="601">
        <v>23475</v>
      </c>
      <c r="DG55" s="601">
        <v>6401</v>
      </c>
      <c r="DH55" s="601">
        <v>53252</v>
      </c>
      <c r="DI55" s="601">
        <v>51901</v>
      </c>
      <c r="DJ55" s="601">
        <v>1351</v>
      </c>
      <c r="DK55" s="601" t="s">
        <v>202</v>
      </c>
      <c r="DL55" s="601">
        <v>89283</v>
      </c>
      <c r="DM55" s="601">
        <v>1002597</v>
      </c>
      <c r="DN55" s="601" t="s">
        <v>202</v>
      </c>
      <c r="DO55" s="601">
        <v>37347</v>
      </c>
      <c r="DP55" s="601">
        <v>28370</v>
      </c>
      <c r="DQ55" s="601">
        <v>47698</v>
      </c>
      <c r="DR55" s="601">
        <v>741156</v>
      </c>
      <c r="DS55" s="601">
        <v>823943</v>
      </c>
      <c r="DT55" s="601">
        <v>8273287</v>
      </c>
      <c r="DU55" s="89">
        <v>39904</v>
      </c>
      <c r="DV55" s="600">
        <v>39904</v>
      </c>
    </row>
    <row r="56" spans="1:126" ht="14.25">
      <c r="A56" s="79"/>
      <c r="B56" s="80"/>
      <c r="C56" s="789"/>
      <c r="D56" s="605"/>
      <c r="E56" s="601"/>
      <c r="F56" s="601"/>
      <c r="G56" s="601"/>
      <c r="H56" s="601"/>
      <c r="I56" s="601"/>
      <c r="J56" s="601"/>
      <c r="K56" s="601"/>
      <c r="L56" s="601"/>
      <c r="M56" s="601"/>
      <c r="N56" s="601"/>
      <c r="O56" s="601"/>
      <c r="P56" s="601"/>
      <c r="Q56" s="601"/>
      <c r="R56" s="601"/>
      <c r="S56" s="601"/>
      <c r="T56" s="89"/>
      <c r="U56" s="600"/>
      <c r="V56" s="79"/>
      <c r="W56" s="80"/>
      <c r="X56" s="789"/>
      <c r="Y56" s="605"/>
      <c r="Z56" s="601"/>
      <c r="AA56" s="601"/>
      <c r="AB56" s="601"/>
      <c r="AC56" s="601"/>
      <c r="AD56" s="601"/>
      <c r="AE56" s="601"/>
      <c r="AF56" s="601"/>
      <c r="AG56" s="601"/>
      <c r="AH56" s="601"/>
      <c r="AI56" s="601"/>
      <c r="AJ56" s="601"/>
      <c r="AK56" s="601"/>
      <c r="AL56" s="601"/>
      <c r="AM56" s="601"/>
      <c r="AN56" s="601"/>
      <c r="AO56" s="89"/>
      <c r="AP56" s="600"/>
      <c r="AQ56" s="79"/>
      <c r="AR56" s="80"/>
      <c r="AS56" s="789"/>
      <c r="AT56" s="605"/>
      <c r="AU56" s="601"/>
      <c r="AV56" s="601"/>
      <c r="AW56" s="601"/>
      <c r="AX56" s="601"/>
      <c r="AY56" s="601"/>
      <c r="AZ56" s="601"/>
      <c r="BA56" s="601"/>
      <c r="BB56" s="601"/>
      <c r="BC56" s="89"/>
      <c r="BD56" s="600"/>
      <c r="BE56" s="632"/>
      <c r="BF56" s="632"/>
      <c r="BG56" s="632"/>
      <c r="BH56" s="632"/>
      <c r="BI56" s="632"/>
      <c r="BL56" s="79"/>
      <c r="BM56" s="80"/>
      <c r="BN56" s="789"/>
      <c r="BO56" s="605"/>
      <c r="BP56" s="601"/>
      <c r="BQ56" s="601"/>
      <c r="BR56" s="601"/>
      <c r="BS56" s="601"/>
      <c r="BT56" s="601"/>
      <c r="BU56" s="601"/>
      <c r="BV56" s="601"/>
      <c r="BW56" s="601"/>
      <c r="BX56" s="601"/>
      <c r="BY56" s="601"/>
      <c r="BZ56" s="601"/>
      <c r="CA56" s="601"/>
      <c r="CB56" s="601"/>
      <c r="CC56" s="601"/>
      <c r="CD56" s="601"/>
      <c r="CE56" s="89"/>
      <c r="CF56" s="600"/>
      <c r="CG56" s="79"/>
      <c r="CH56" s="80"/>
      <c r="CI56" s="789"/>
      <c r="CJ56" s="605"/>
      <c r="CK56" s="601"/>
      <c r="CL56" s="601"/>
      <c r="CM56" s="601"/>
      <c r="CN56" s="601"/>
      <c r="CO56" s="601"/>
      <c r="CP56" s="601"/>
      <c r="CQ56" s="601"/>
      <c r="CR56" s="601"/>
      <c r="CS56" s="601"/>
      <c r="CT56" s="601"/>
      <c r="CU56" s="601"/>
      <c r="CV56" s="601"/>
      <c r="CW56" s="601"/>
      <c r="CX56" s="601"/>
      <c r="CY56" s="601"/>
      <c r="CZ56" s="89"/>
      <c r="DA56" s="600"/>
      <c r="DB56" s="79"/>
      <c r="DC56" s="80"/>
      <c r="DD56" s="789"/>
      <c r="DE56" s="605"/>
      <c r="DF56" s="601"/>
      <c r="DG56" s="601"/>
      <c r="DH56" s="601"/>
      <c r="DI56" s="601"/>
      <c r="DJ56" s="601"/>
      <c r="DK56" s="601"/>
      <c r="DL56" s="601"/>
      <c r="DM56" s="601"/>
      <c r="DN56" s="601"/>
      <c r="DO56" s="601"/>
      <c r="DP56" s="601"/>
      <c r="DQ56" s="601"/>
      <c r="DR56" s="601"/>
      <c r="DS56" s="601"/>
      <c r="DT56" s="601"/>
      <c r="DU56" s="89"/>
      <c r="DV56" s="600"/>
    </row>
    <row r="57" spans="1:126" ht="14.25">
      <c r="A57" s="90" t="s">
        <v>150</v>
      </c>
      <c r="B57" s="91" t="s">
        <v>151</v>
      </c>
      <c r="C57" s="791" t="s">
        <v>152</v>
      </c>
      <c r="D57" s="605">
        <v>167420</v>
      </c>
      <c r="E57" s="601">
        <v>185502</v>
      </c>
      <c r="F57" s="601" t="s">
        <v>202</v>
      </c>
      <c r="G57" s="601">
        <v>7554859</v>
      </c>
      <c r="H57" s="601">
        <v>16092</v>
      </c>
      <c r="I57" s="601">
        <v>2674</v>
      </c>
      <c r="J57" s="601">
        <v>9361</v>
      </c>
      <c r="K57" s="601">
        <v>19598</v>
      </c>
      <c r="L57" s="601">
        <v>2342</v>
      </c>
      <c r="M57" s="601">
        <v>11785</v>
      </c>
      <c r="N57" s="601">
        <v>11413</v>
      </c>
      <c r="O57" s="601">
        <v>372</v>
      </c>
      <c r="P57" s="601" t="s">
        <v>202</v>
      </c>
      <c r="Q57" s="601">
        <v>38951</v>
      </c>
      <c r="R57" s="601" t="s">
        <v>202</v>
      </c>
      <c r="S57" s="653">
        <v>159584</v>
      </c>
      <c r="T57" s="93" t="s">
        <v>153</v>
      </c>
      <c r="U57" s="97" t="s">
        <v>154</v>
      </c>
      <c r="V57" s="90" t="s">
        <v>150</v>
      </c>
      <c r="W57" s="91" t="s">
        <v>151</v>
      </c>
      <c r="X57" s="791" t="s">
        <v>152</v>
      </c>
      <c r="Y57" s="605">
        <v>119861</v>
      </c>
      <c r="Z57" s="601">
        <v>62710</v>
      </c>
      <c r="AA57" s="601">
        <v>2260</v>
      </c>
      <c r="AB57" s="601" t="s">
        <v>202</v>
      </c>
      <c r="AC57" s="601">
        <v>651</v>
      </c>
      <c r="AD57" s="601" t="s">
        <v>202</v>
      </c>
      <c r="AE57" s="601">
        <v>293</v>
      </c>
      <c r="AF57" s="601">
        <v>293</v>
      </c>
      <c r="AG57" s="601">
        <v>1026</v>
      </c>
      <c r="AH57" s="601">
        <v>4249</v>
      </c>
      <c r="AI57" s="601">
        <v>6</v>
      </c>
      <c r="AJ57" s="601">
        <v>298</v>
      </c>
      <c r="AK57" s="601">
        <v>3242</v>
      </c>
      <c r="AL57" s="601">
        <v>3599</v>
      </c>
      <c r="AM57" s="601">
        <v>604157</v>
      </c>
      <c r="AN57" s="653">
        <v>194664</v>
      </c>
      <c r="AO57" s="93" t="s">
        <v>153</v>
      </c>
      <c r="AP57" s="97" t="s">
        <v>154</v>
      </c>
      <c r="AQ57" s="90" t="s">
        <v>150</v>
      </c>
      <c r="AR57" s="91" t="s">
        <v>151</v>
      </c>
      <c r="AS57" s="791" t="s">
        <v>152</v>
      </c>
      <c r="AT57" s="605" t="s">
        <v>202</v>
      </c>
      <c r="AU57" s="601">
        <v>32163</v>
      </c>
      <c r="AV57" s="601">
        <v>131145</v>
      </c>
      <c r="AW57" s="601">
        <v>10473</v>
      </c>
      <c r="AX57" s="601">
        <v>5028</v>
      </c>
      <c r="AY57" s="601">
        <v>5977</v>
      </c>
      <c r="AZ57" s="601">
        <v>92443</v>
      </c>
      <c r="BA57" s="601">
        <v>102733</v>
      </c>
      <c r="BB57" s="601">
        <v>2649869</v>
      </c>
      <c r="BC57" s="93" t="s">
        <v>153</v>
      </c>
      <c r="BD57" s="97" t="s">
        <v>154</v>
      </c>
      <c r="BE57" s="632"/>
      <c r="BF57" s="632"/>
      <c r="BG57" s="632"/>
      <c r="BH57" s="632"/>
      <c r="BI57" s="632"/>
      <c r="BL57" s="90" t="s">
        <v>150</v>
      </c>
      <c r="BM57" s="91" t="s">
        <v>151</v>
      </c>
      <c r="BN57" s="791" t="s">
        <v>152</v>
      </c>
      <c r="BO57" s="605">
        <v>23878</v>
      </c>
      <c r="BP57" s="601">
        <v>451352</v>
      </c>
      <c r="BQ57" s="601">
        <v>499207</v>
      </c>
      <c r="BR57" s="601" t="s">
        <v>202</v>
      </c>
      <c r="BS57" s="601">
        <v>6513842</v>
      </c>
      <c r="BT57" s="601">
        <v>1017918</v>
      </c>
      <c r="BU57" s="601">
        <v>107543</v>
      </c>
      <c r="BV57" s="601">
        <v>9361</v>
      </c>
      <c r="BW57" s="601">
        <v>11332</v>
      </c>
      <c r="BX57" s="601">
        <v>2434</v>
      </c>
      <c r="BY57" s="601">
        <v>31918</v>
      </c>
      <c r="BZ57" s="601">
        <v>31546</v>
      </c>
      <c r="CA57" s="601">
        <v>372</v>
      </c>
      <c r="CB57" s="601" t="s">
        <v>202</v>
      </c>
      <c r="CC57" s="601">
        <v>40972</v>
      </c>
      <c r="CD57" s="653" t="s">
        <v>202</v>
      </c>
      <c r="CE57" s="93" t="s">
        <v>153</v>
      </c>
      <c r="CF57" s="97" t="s">
        <v>154</v>
      </c>
      <c r="CG57" s="90" t="s">
        <v>150</v>
      </c>
      <c r="CH57" s="91" t="s">
        <v>151</v>
      </c>
      <c r="CI57" s="791" t="s">
        <v>152</v>
      </c>
      <c r="CJ57" s="605">
        <v>273</v>
      </c>
      <c r="CK57" s="601">
        <v>3865</v>
      </c>
      <c r="CL57" s="601">
        <v>4229</v>
      </c>
      <c r="CM57" s="601">
        <v>111651</v>
      </c>
      <c r="CN57" s="601">
        <v>81638</v>
      </c>
      <c r="CO57" s="601">
        <v>5495</v>
      </c>
      <c r="CP57" s="601" t="s">
        <v>202</v>
      </c>
      <c r="CQ57" s="601">
        <v>672</v>
      </c>
      <c r="CR57" s="601">
        <v>8</v>
      </c>
      <c r="CS57" s="601">
        <v>1389</v>
      </c>
      <c r="CT57" s="601">
        <v>1389</v>
      </c>
      <c r="CU57" s="601" t="s">
        <v>202</v>
      </c>
      <c r="CV57" s="601" t="s">
        <v>202</v>
      </c>
      <c r="CW57" s="601">
        <v>2626</v>
      </c>
      <c r="CX57" s="601">
        <v>29328</v>
      </c>
      <c r="CY57" s="653">
        <v>6</v>
      </c>
      <c r="CZ57" s="93" t="s">
        <v>153</v>
      </c>
      <c r="DA57" s="97" t="s">
        <v>154</v>
      </c>
      <c r="DB57" s="90" t="s">
        <v>150</v>
      </c>
      <c r="DC57" s="91" t="s">
        <v>151</v>
      </c>
      <c r="DD57" s="791" t="s">
        <v>152</v>
      </c>
      <c r="DE57" s="605">
        <v>9329</v>
      </c>
      <c r="DF57" s="601">
        <v>7513</v>
      </c>
      <c r="DG57" s="601">
        <v>1626</v>
      </c>
      <c r="DH57" s="601">
        <v>22283</v>
      </c>
      <c r="DI57" s="601">
        <v>21911</v>
      </c>
      <c r="DJ57" s="601">
        <v>372</v>
      </c>
      <c r="DK57" s="601" t="s">
        <v>202</v>
      </c>
      <c r="DL57" s="601">
        <v>32584</v>
      </c>
      <c r="DM57" s="601">
        <v>304844</v>
      </c>
      <c r="DN57" s="601" t="s">
        <v>202</v>
      </c>
      <c r="DO57" s="601">
        <v>10473</v>
      </c>
      <c r="DP57" s="601">
        <v>8543</v>
      </c>
      <c r="DQ57" s="601">
        <v>13050</v>
      </c>
      <c r="DR57" s="601">
        <v>227812</v>
      </c>
      <c r="DS57" s="601">
        <v>253173</v>
      </c>
      <c r="DT57" s="601">
        <v>2181116</v>
      </c>
      <c r="DU57" s="93" t="s">
        <v>153</v>
      </c>
      <c r="DV57" s="97" t="s">
        <v>154</v>
      </c>
    </row>
    <row r="58" spans="1:126" ht="14.25">
      <c r="A58" s="95" t="s">
        <v>155</v>
      </c>
      <c r="B58" s="96" t="s">
        <v>155</v>
      </c>
      <c r="C58" s="792" t="s">
        <v>156</v>
      </c>
      <c r="D58" s="605">
        <v>131199</v>
      </c>
      <c r="E58" s="601">
        <v>145474</v>
      </c>
      <c r="F58" s="601" t="s">
        <v>202</v>
      </c>
      <c r="G58" s="601">
        <v>7650599</v>
      </c>
      <c r="H58" s="601">
        <v>14216</v>
      </c>
      <c r="I58" s="601">
        <v>2347</v>
      </c>
      <c r="J58" s="601">
        <v>8255</v>
      </c>
      <c r="K58" s="601">
        <v>17434</v>
      </c>
      <c r="L58" s="601">
        <v>2500</v>
      </c>
      <c r="M58" s="601">
        <v>6912</v>
      </c>
      <c r="N58" s="601">
        <v>6552</v>
      </c>
      <c r="O58" s="601">
        <v>360</v>
      </c>
      <c r="P58" s="601" t="s">
        <v>202</v>
      </c>
      <c r="Q58" s="601">
        <v>20041</v>
      </c>
      <c r="R58" s="601" t="s">
        <v>202</v>
      </c>
      <c r="S58" s="653">
        <v>121579</v>
      </c>
      <c r="T58" s="93" t="s">
        <v>157</v>
      </c>
      <c r="U58" s="97" t="s">
        <v>155</v>
      </c>
      <c r="V58" s="95" t="s">
        <v>155</v>
      </c>
      <c r="W58" s="96" t="s">
        <v>155</v>
      </c>
      <c r="X58" s="792" t="s">
        <v>156</v>
      </c>
      <c r="Y58" s="605">
        <v>116525</v>
      </c>
      <c r="Z58" s="601">
        <v>66869</v>
      </c>
      <c r="AA58" s="601">
        <v>1792</v>
      </c>
      <c r="AB58" s="601" t="s">
        <v>202</v>
      </c>
      <c r="AC58" s="601">
        <v>579</v>
      </c>
      <c r="AD58" s="601" t="s">
        <v>202</v>
      </c>
      <c r="AE58" s="601">
        <v>197</v>
      </c>
      <c r="AF58" s="601">
        <v>197</v>
      </c>
      <c r="AG58" s="601">
        <v>795</v>
      </c>
      <c r="AH58" s="601">
        <v>3559</v>
      </c>
      <c r="AI58" s="601">
        <v>10</v>
      </c>
      <c r="AJ58" s="601">
        <v>58</v>
      </c>
      <c r="AK58" s="601">
        <v>2942</v>
      </c>
      <c r="AL58" s="601">
        <v>3264</v>
      </c>
      <c r="AM58" s="601">
        <v>661323</v>
      </c>
      <c r="AN58" s="653">
        <v>199030</v>
      </c>
      <c r="AO58" s="93" t="s">
        <v>157</v>
      </c>
      <c r="AP58" s="97" t="s">
        <v>155</v>
      </c>
      <c r="AQ58" s="95" t="s">
        <v>155</v>
      </c>
      <c r="AR58" s="96" t="s">
        <v>155</v>
      </c>
      <c r="AS58" s="792" t="s">
        <v>156</v>
      </c>
      <c r="AT58" s="605" t="s">
        <v>202</v>
      </c>
      <c r="AU58" s="601">
        <v>14301</v>
      </c>
      <c r="AV58" s="601">
        <v>98990</v>
      </c>
      <c r="AW58" s="601">
        <v>10284</v>
      </c>
      <c r="AX58" s="601">
        <v>3281</v>
      </c>
      <c r="AY58" s="601">
        <v>3474</v>
      </c>
      <c r="AZ58" s="601">
        <v>69933</v>
      </c>
      <c r="BA58" s="601">
        <v>77765</v>
      </c>
      <c r="BB58" s="601">
        <v>2551488</v>
      </c>
      <c r="BC58" s="93" t="s">
        <v>157</v>
      </c>
      <c r="BD58" s="97" t="s">
        <v>155</v>
      </c>
      <c r="BE58" s="632"/>
      <c r="BF58" s="632"/>
      <c r="BG58" s="632"/>
      <c r="BH58" s="632"/>
      <c r="BI58" s="632"/>
      <c r="BL58" s="95" t="s">
        <v>155</v>
      </c>
      <c r="BM58" s="96" t="s">
        <v>155</v>
      </c>
      <c r="BN58" s="792" t="s">
        <v>156</v>
      </c>
      <c r="BO58" s="605">
        <v>20364</v>
      </c>
      <c r="BP58" s="601">
        <v>372913</v>
      </c>
      <c r="BQ58" s="601">
        <v>413169</v>
      </c>
      <c r="BR58" s="601" t="s">
        <v>202</v>
      </c>
      <c r="BS58" s="601">
        <v>6675995</v>
      </c>
      <c r="BT58" s="601">
        <v>901281</v>
      </c>
      <c r="BU58" s="601">
        <v>58128</v>
      </c>
      <c r="BV58" s="601">
        <v>8255</v>
      </c>
      <c r="BW58" s="601">
        <v>8343</v>
      </c>
      <c r="BX58" s="601">
        <v>2593</v>
      </c>
      <c r="BY58" s="601">
        <v>12097</v>
      </c>
      <c r="BZ58" s="601">
        <v>11737</v>
      </c>
      <c r="CA58" s="601">
        <v>360</v>
      </c>
      <c r="CB58" s="601" t="s">
        <v>202</v>
      </c>
      <c r="CC58" s="601">
        <v>21378</v>
      </c>
      <c r="CD58" s="653" t="s">
        <v>202</v>
      </c>
      <c r="CE58" s="93" t="s">
        <v>157</v>
      </c>
      <c r="CF58" s="97" t="s">
        <v>155</v>
      </c>
      <c r="CG58" s="95" t="s">
        <v>155</v>
      </c>
      <c r="CH58" s="96" t="s">
        <v>155</v>
      </c>
      <c r="CI58" s="792" t="s">
        <v>156</v>
      </c>
      <c r="CJ58" s="605">
        <v>197</v>
      </c>
      <c r="CK58" s="601">
        <v>3183</v>
      </c>
      <c r="CL58" s="601">
        <v>3489</v>
      </c>
      <c r="CM58" s="601">
        <v>106982</v>
      </c>
      <c r="CN58" s="601">
        <v>83722</v>
      </c>
      <c r="CO58" s="601">
        <v>3358</v>
      </c>
      <c r="CP58" s="601" t="s">
        <v>202</v>
      </c>
      <c r="CQ58" s="601">
        <v>582</v>
      </c>
      <c r="CR58" s="601">
        <v>10</v>
      </c>
      <c r="CS58" s="601">
        <v>344</v>
      </c>
      <c r="CT58" s="601">
        <v>344</v>
      </c>
      <c r="CU58" s="601" t="s">
        <v>202</v>
      </c>
      <c r="CV58" s="601" t="s">
        <v>202</v>
      </c>
      <c r="CW58" s="601">
        <v>1866</v>
      </c>
      <c r="CX58" s="601">
        <v>28585</v>
      </c>
      <c r="CY58" s="653">
        <v>10</v>
      </c>
      <c r="CZ58" s="93" t="s">
        <v>157</v>
      </c>
      <c r="DA58" s="97" t="s">
        <v>155</v>
      </c>
      <c r="DB58" s="95" t="s">
        <v>155</v>
      </c>
      <c r="DC58" s="96" t="s">
        <v>155</v>
      </c>
      <c r="DD58" s="792" t="s">
        <v>156</v>
      </c>
      <c r="DE58" s="605">
        <v>8225</v>
      </c>
      <c r="DF58" s="601">
        <v>5858</v>
      </c>
      <c r="DG58" s="601">
        <v>1734</v>
      </c>
      <c r="DH58" s="601">
        <v>5419</v>
      </c>
      <c r="DI58" s="601">
        <v>5059</v>
      </c>
      <c r="DJ58" s="601">
        <v>360</v>
      </c>
      <c r="DK58" s="601" t="s">
        <v>202</v>
      </c>
      <c r="DL58" s="601">
        <v>14567</v>
      </c>
      <c r="DM58" s="601">
        <v>237923</v>
      </c>
      <c r="DN58" s="601" t="s">
        <v>202</v>
      </c>
      <c r="DO58" s="601">
        <v>10284</v>
      </c>
      <c r="DP58" s="601">
        <v>6489</v>
      </c>
      <c r="DQ58" s="601">
        <v>8938</v>
      </c>
      <c r="DR58" s="601">
        <v>177891</v>
      </c>
      <c r="DS58" s="601">
        <v>197932</v>
      </c>
      <c r="DT58" s="601">
        <v>2127684</v>
      </c>
      <c r="DU58" s="93" t="s">
        <v>157</v>
      </c>
      <c r="DV58" s="97" t="s">
        <v>155</v>
      </c>
    </row>
    <row r="59" spans="1:126" ht="14.25">
      <c r="A59" s="90" t="s">
        <v>155</v>
      </c>
      <c r="B59" s="91" t="s">
        <v>155</v>
      </c>
      <c r="C59" s="791" t="s">
        <v>158</v>
      </c>
      <c r="D59" s="605">
        <v>154640</v>
      </c>
      <c r="E59" s="601">
        <v>171393</v>
      </c>
      <c r="F59" s="601" t="s">
        <v>202</v>
      </c>
      <c r="G59" s="601">
        <v>8777938</v>
      </c>
      <c r="H59" s="601">
        <v>17219</v>
      </c>
      <c r="I59" s="601">
        <v>2392</v>
      </c>
      <c r="J59" s="601">
        <v>8373</v>
      </c>
      <c r="K59" s="601">
        <v>18208</v>
      </c>
      <c r="L59" s="601">
        <v>2503</v>
      </c>
      <c r="M59" s="601">
        <v>7911</v>
      </c>
      <c r="N59" s="601">
        <v>7548</v>
      </c>
      <c r="O59" s="601">
        <v>363</v>
      </c>
      <c r="P59" s="601" t="s">
        <v>202</v>
      </c>
      <c r="Q59" s="601">
        <v>21066</v>
      </c>
      <c r="R59" s="601" t="s">
        <v>202</v>
      </c>
      <c r="S59" s="653">
        <v>131427</v>
      </c>
      <c r="T59" s="93" t="s">
        <v>159</v>
      </c>
      <c r="U59" s="97" t="s">
        <v>155</v>
      </c>
      <c r="V59" s="90" t="s">
        <v>155</v>
      </c>
      <c r="W59" s="91" t="s">
        <v>155</v>
      </c>
      <c r="X59" s="791" t="s">
        <v>158</v>
      </c>
      <c r="Y59" s="605">
        <v>147668</v>
      </c>
      <c r="Z59" s="601">
        <v>76457</v>
      </c>
      <c r="AA59" s="601">
        <v>2286</v>
      </c>
      <c r="AB59" s="601" t="s">
        <v>202</v>
      </c>
      <c r="AC59" s="601">
        <v>441</v>
      </c>
      <c r="AD59" s="601" t="s">
        <v>202</v>
      </c>
      <c r="AE59" s="601">
        <v>453</v>
      </c>
      <c r="AF59" s="601">
        <v>453</v>
      </c>
      <c r="AG59" s="601">
        <v>1074</v>
      </c>
      <c r="AH59" s="601">
        <v>4109</v>
      </c>
      <c r="AI59" s="601">
        <v>24</v>
      </c>
      <c r="AJ59" s="601">
        <v>104</v>
      </c>
      <c r="AK59" s="601">
        <v>3344</v>
      </c>
      <c r="AL59" s="601">
        <v>3705</v>
      </c>
      <c r="AM59" s="601">
        <v>753171</v>
      </c>
      <c r="AN59" s="653">
        <v>217003</v>
      </c>
      <c r="AO59" s="93" t="s">
        <v>159</v>
      </c>
      <c r="AP59" s="97" t="s">
        <v>155</v>
      </c>
      <c r="AQ59" s="90" t="s">
        <v>155</v>
      </c>
      <c r="AR59" s="91" t="s">
        <v>155</v>
      </c>
      <c r="AS59" s="791" t="s">
        <v>158</v>
      </c>
      <c r="AT59" s="605" t="s">
        <v>202</v>
      </c>
      <c r="AU59" s="601">
        <v>14885</v>
      </c>
      <c r="AV59" s="601">
        <v>105587</v>
      </c>
      <c r="AW59" s="601">
        <v>10984</v>
      </c>
      <c r="AX59" s="601">
        <v>3392</v>
      </c>
      <c r="AY59" s="601">
        <v>2949</v>
      </c>
      <c r="AZ59" s="601">
        <v>75648</v>
      </c>
      <c r="BA59" s="601">
        <v>84056</v>
      </c>
      <c r="BB59" s="601">
        <v>2964113</v>
      </c>
      <c r="BC59" s="93" t="s">
        <v>159</v>
      </c>
      <c r="BD59" s="97" t="s">
        <v>155</v>
      </c>
      <c r="BE59" s="632"/>
      <c r="BF59" s="632"/>
      <c r="BG59" s="632"/>
      <c r="BH59" s="632"/>
      <c r="BI59" s="632"/>
      <c r="BL59" s="90" t="s">
        <v>155</v>
      </c>
      <c r="BM59" s="91" t="s">
        <v>155</v>
      </c>
      <c r="BN59" s="791" t="s">
        <v>158</v>
      </c>
      <c r="BO59" s="605">
        <v>21409</v>
      </c>
      <c r="BP59" s="601">
        <v>422739</v>
      </c>
      <c r="BQ59" s="601">
        <v>468879</v>
      </c>
      <c r="BR59" s="601" t="s">
        <v>202</v>
      </c>
      <c r="BS59" s="601">
        <v>7699032</v>
      </c>
      <c r="BT59" s="601">
        <v>1013649</v>
      </c>
      <c r="BU59" s="601">
        <v>65884</v>
      </c>
      <c r="BV59" s="601">
        <v>8373</v>
      </c>
      <c r="BW59" s="601">
        <v>8914</v>
      </c>
      <c r="BX59" s="601">
        <v>2609</v>
      </c>
      <c r="BY59" s="601">
        <v>18307</v>
      </c>
      <c r="BZ59" s="601">
        <v>17944</v>
      </c>
      <c r="CA59" s="601">
        <v>363</v>
      </c>
      <c r="CB59" s="601" t="s">
        <v>202</v>
      </c>
      <c r="CC59" s="601">
        <v>22002</v>
      </c>
      <c r="CD59" s="653" t="s">
        <v>202</v>
      </c>
      <c r="CE59" s="93" t="s">
        <v>159</v>
      </c>
      <c r="CF59" s="97" t="s">
        <v>155</v>
      </c>
      <c r="CG59" s="90" t="s">
        <v>155</v>
      </c>
      <c r="CH59" s="91" t="s">
        <v>155</v>
      </c>
      <c r="CI59" s="791" t="s">
        <v>158</v>
      </c>
      <c r="CJ59" s="605">
        <v>224</v>
      </c>
      <c r="CK59" s="601">
        <v>3552</v>
      </c>
      <c r="CL59" s="601">
        <v>3875</v>
      </c>
      <c r="CM59" s="601">
        <v>134925</v>
      </c>
      <c r="CN59" s="601">
        <v>97422</v>
      </c>
      <c r="CO59" s="601">
        <v>4550</v>
      </c>
      <c r="CP59" s="601" t="s">
        <v>202</v>
      </c>
      <c r="CQ59" s="601">
        <v>442</v>
      </c>
      <c r="CR59" s="601">
        <v>8</v>
      </c>
      <c r="CS59" s="601">
        <v>1647</v>
      </c>
      <c r="CT59" s="601">
        <v>1647</v>
      </c>
      <c r="CU59" s="601" t="s">
        <v>202</v>
      </c>
      <c r="CV59" s="601" t="s">
        <v>202</v>
      </c>
      <c r="CW59" s="601">
        <v>1874</v>
      </c>
      <c r="CX59" s="601">
        <v>33472</v>
      </c>
      <c r="CY59" s="653">
        <v>24</v>
      </c>
      <c r="CZ59" s="93" t="s">
        <v>159</v>
      </c>
      <c r="DA59" s="97" t="s">
        <v>155</v>
      </c>
      <c r="DB59" s="90" t="s">
        <v>155</v>
      </c>
      <c r="DC59" s="91" t="s">
        <v>155</v>
      </c>
      <c r="DD59" s="791" t="s">
        <v>158</v>
      </c>
      <c r="DE59" s="605">
        <v>8345</v>
      </c>
      <c r="DF59" s="601">
        <v>6378</v>
      </c>
      <c r="DG59" s="601">
        <v>1798</v>
      </c>
      <c r="DH59" s="601">
        <v>8614</v>
      </c>
      <c r="DI59" s="601">
        <v>8251</v>
      </c>
      <c r="DJ59" s="601">
        <v>363</v>
      </c>
      <c r="DK59" s="601" t="s">
        <v>202</v>
      </c>
      <c r="DL59" s="601">
        <v>15022</v>
      </c>
      <c r="DM59" s="601">
        <v>265552</v>
      </c>
      <c r="DN59" s="601" t="s">
        <v>202</v>
      </c>
      <c r="DO59" s="601">
        <v>10984</v>
      </c>
      <c r="DP59" s="601">
        <v>6660</v>
      </c>
      <c r="DQ59" s="601">
        <v>9385</v>
      </c>
      <c r="DR59" s="601">
        <v>200142</v>
      </c>
      <c r="DS59" s="601">
        <v>222672</v>
      </c>
      <c r="DT59" s="601">
        <v>2485814</v>
      </c>
      <c r="DU59" s="93" t="s">
        <v>159</v>
      </c>
      <c r="DV59" s="97" t="s">
        <v>155</v>
      </c>
    </row>
    <row r="60" spans="1:126" ht="14.25">
      <c r="A60" s="90" t="s">
        <v>155</v>
      </c>
      <c r="B60" s="91" t="s">
        <v>155</v>
      </c>
      <c r="C60" s="791" t="s">
        <v>160</v>
      </c>
      <c r="D60" s="605">
        <v>145267</v>
      </c>
      <c r="E60" s="601">
        <v>161088</v>
      </c>
      <c r="F60" s="601" t="s">
        <v>202</v>
      </c>
      <c r="G60" s="601">
        <v>7686108</v>
      </c>
      <c r="H60" s="601">
        <v>16481</v>
      </c>
      <c r="I60" s="601">
        <v>2778</v>
      </c>
      <c r="J60" s="601">
        <v>8220</v>
      </c>
      <c r="K60" s="601">
        <v>18440</v>
      </c>
      <c r="L60" s="601">
        <v>2541</v>
      </c>
      <c r="M60" s="601">
        <v>8874</v>
      </c>
      <c r="N60" s="601">
        <v>8481</v>
      </c>
      <c r="O60" s="601">
        <v>393</v>
      </c>
      <c r="P60" s="601" t="s">
        <v>202</v>
      </c>
      <c r="Q60" s="601">
        <v>22078</v>
      </c>
      <c r="R60" s="601" t="s">
        <v>202</v>
      </c>
      <c r="S60" s="653">
        <v>135043</v>
      </c>
      <c r="T60" s="93" t="s">
        <v>161</v>
      </c>
      <c r="U60" s="97" t="s">
        <v>155</v>
      </c>
      <c r="V60" s="90" t="s">
        <v>155</v>
      </c>
      <c r="W60" s="91" t="s">
        <v>155</v>
      </c>
      <c r="X60" s="791" t="s">
        <v>160</v>
      </c>
      <c r="Y60" s="605">
        <v>127091</v>
      </c>
      <c r="Z60" s="601">
        <v>66223</v>
      </c>
      <c r="AA60" s="601">
        <v>1694</v>
      </c>
      <c r="AB60" s="601" t="s">
        <v>202</v>
      </c>
      <c r="AC60" s="601">
        <v>340</v>
      </c>
      <c r="AD60" s="601" t="s">
        <v>202</v>
      </c>
      <c r="AE60" s="601">
        <v>300</v>
      </c>
      <c r="AF60" s="601">
        <v>300</v>
      </c>
      <c r="AG60" s="601">
        <v>814</v>
      </c>
      <c r="AH60" s="601">
        <v>4576</v>
      </c>
      <c r="AI60" s="601">
        <v>17</v>
      </c>
      <c r="AJ60" s="601">
        <v>108</v>
      </c>
      <c r="AK60" s="601">
        <v>3751</v>
      </c>
      <c r="AL60" s="601">
        <v>4147</v>
      </c>
      <c r="AM60" s="601">
        <v>644495</v>
      </c>
      <c r="AN60" s="653">
        <v>196803</v>
      </c>
      <c r="AO60" s="93" t="s">
        <v>161</v>
      </c>
      <c r="AP60" s="97" t="s">
        <v>155</v>
      </c>
      <c r="AQ60" s="90" t="s">
        <v>155</v>
      </c>
      <c r="AR60" s="91" t="s">
        <v>155</v>
      </c>
      <c r="AS60" s="791" t="s">
        <v>160</v>
      </c>
      <c r="AT60" s="605" t="s">
        <v>202</v>
      </c>
      <c r="AU60" s="601">
        <v>16305</v>
      </c>
      <c r="AV60" s="601">
        <v>109874</v>
      </c>
      <c r="AW60" s="601">
        <v>10982</v>
      </c>
      <c r="AX60" s="601">
        <v>3479</v>
      </c>
      <c r="AY60" s="601">
        <v>3785</v>
      </c>
      <c r="AZ60" s="601">
        <v>78151</v>
      </c>
      <c r="BA60" s="601">
        <v>86892</v>
      </c>
      <c r="BB60" s="601">
        <v>2603081</v>
      </c>
      <c r="BC60" s="93" t="s">
        <v>161</v>
      </c>
      <c r="BD60" s="97" t="s">
        <v>155</v>
      </c>
      <c r="BE60" s="632"/>
      <c r="BF60" s="632"/>
      <c r="BG60" s="632"/>
      <c r="BH60" s="632"/>
      <c r="BI60" s="632"/>
      <c r="BL60" s="90" t="s">
        <v>155</v>
      </c>
      <c r="BM60" s="91" t="s">
        <v>155</v>
      </c>
      <c r="BN60" s="791" t="s">
        <v>160</v>
      </c>
      <c r="BO60" s="605">
        <v>21467</v>
      </c>
      <c r="BP60" s="601">
        <v>388052</v>
      </c>
      <c r="BQ60" s="601">
        <v>430545</v>
      </c>
      <c r="BR60" s="601" t="s">
        <v>202</v>
      </c>
      <c r="BS60" s="601">
        <v>6728149</v>
      </c>
      <c r="BT60" s="601">
        <v>924067</v>
      </c>
      <c r="BU60" s="601">
        <v>65900</v>
      </c>
      <c r="BV60" s="601">
        <v>8220</v>
      </c>
      <c r="BW60" s="601">
        <v>9795</v>
      </c>
      <c r="BX60" s="601">
        <v>2634</v>
      </c>
      <c r="BY60" s="601">
        <v>15828</v>
      </c>
      <c r="BZ60" s="601">
        <v>15435</v>
      </c>
      <c r="CA60" s="601">
        <v>393</v>
      </c>
      <c r="CB60" s="601" t="s">
        <v>202</v>
      </c>
      <c r="CC60" s="601">
        <v>23369</v>
      </c>
      <c r="CD60" s="653" t="s">
        <v>202</v>
      </c>
      <c r="CE60" s="93" t="s">
        <v>161</v>
      </c>
      <c r="CF60" s="97" t="s">
        <v>155</v>
      </c>
      <c r="CG60" s="90" t="s">
        <v>155</v>
      </c>
      <c r="CH60" s="91" t="s">
        <v>155</v>
      </c>
      <c r="CI60" s="791" t="s">
        <v>160</v>
      </c>
      <c r="CJ60" s="605">
        <v>186</v>
      </c>
      <c r="CK60" s="601">
        <v>3559</v>
      </c>
      <c r="CL60" s="601">
        <v>3901</v>
      </c>
      <c r="CM60" s="601">
        <v>117059</v>
      </c>
      <c r="CN60" s="601">
        <v>81516</v>
      </c>
      <c r="CO60" s="601">
        <v>3274</v>
      </c>
      <c r="CP60" s="601" t="s">
        <v>202</v>
      </c>
      <c r="CQ60" s="601">
        <v>340</v>
      </c>
      <c r="CR60" s="601">
        <v>7</v>
      </c>
      <c r="CS60" s="601">
        <v>591</v>
      </c>
      <c r="CT60" s="601">
        <v>591</v>
      </c>
      <c r="CU60" s="601" t="s">
        <v>202</v>
      </c>
      <c r="CV60" s="601" t="s">
        <v>202</v>
      </c>
      <c r="CW60" s="601">
        <v>1788</v>
      </c>
      <c r="CX60" s="601">
        <v>26987</v>
      </c>
      <c r="CY60" s="653">
        <v>17</v>
      </c>
      <c r="CZ60" s="93" t="s">
        <v>161</v>
      </c>
      <c r="DA60" s="97" t="s">
        <v>155</v>
      </c>
      <c r="DB60" s="90" t="s">
        <v>155</v>
      </c>
      <c r="DC60" s="91" t="s">
        <v>155</v>
      </c>
      <c r="DD60" s="791" t="s">
        <v>160</v>
      </c>
      <c r="DE60" s="605">
        <v>8189</v>
      </c>
      <c r="DF60" s="601">
        <v>7061</v>
      </c>
      <c r="DG60" s="601">
        <v>1639</v>
      </c>
      <c r="DH60" s="601">
        <v>7829</v>
      </c>
      <c r="DI60" s="601">
        <v>7436</v>
      </c>
      <c r="DJ60" s="601">
        <v>393</v>
      </c>
      <c r="DK60" s="601" t="s">
        <v>202</v>
      </c>
      <c r="DL60" s="601">
        <v>16621</v>
      </c>
      <c r="DM60" s="601">
        <v>252256</v>
      </c>
      <c r="DN60" s="601" t="s">
        <v>202</v>
      </c>
      <c r="DO60" s="601">
        <v>10982</v>
      </c>
      <c r="DP60" s="601">
        <v>6836</v>
      </c>
      <c r="DQ60" s="601">
        <v>9666</v>
      </c>
      <c r="DR60" s="601">
        <v>188431</v>
      </c>
      <c r="DS60" s="601">
        <v>209595</v>
      </c>
      <c r="DT60" s="601">
        <v>2184967</v>
      </c>
      <c r="DU60" s="93" t="s">
        <v>161</v>
      </c>
      <c r="DV60" s="97" t="s">
        <v>155</v>
      </c>
    </row>
    <row r="61" spans="1:126" ht="14.25">
      <c r="A61" s="90"/>
      <c r="B61" s="91"/>
      <c r="C61" s="791"/>
      <c r="D61" s="605"/>
      <c r="E61" s="601"/>
      <c r="F61" s="601"/>
      <c r="G61" s="601"/>
      <c r="H61" s="601"/>
      <c r="I61" s="601"/>
      <c r="J61" s="601"/>
      <c r="K61" s="601"/>
      <c r="L61" s="601"/>
      <c r="M61" s="601"/>
      <c r="N61" s="601"/>
      <c r="O61" s="601"/>
      <c r="P61" s="601"/>
      <c r="Q61" s="601"/>
      <c r="R61" s="601"/>
      <c r="S61" s="653"/>
      <c r="T61" s="93"/>
      <c r="U61" s="97"/>
      <c r="V61" s="90"/>
      <c r="W61" s="91"/>
      <c r="X61" s="791"/>
      <c r="Y61" s="605"/>
      <c r="Z61" s="601"/>
      <c r="AA61" s="601"/>
      <c r="AB61" s="601"/>
      <c r="AC61" s="601"/>
      <c r="AD61" s="601"/>
      <c r="AE61" s="601"/>
      <c r="AF61" s="601"/>
      <c r="AG61" s="601"/>
      <c r="AH61" s="601"/>
      <c r="AI61" s="601"/>
      <c r="AJ61" s="601"/>
      <c r="AK61" s="601"/>
      <c r="AL61" s="601"/>
      <c r="AM61" s="601"/>
      <c r="AN61" s="653"/>
      <c r="AO61" s="93"/>
      <c r="AP61" s="97"/>
      <c r="AQ61" s="90"/>
      <c r="AR61" s="91"/>
      <c r="AS61" s="791"/>
      <c r="AT61" s="605"/>
      <c r="AU61" s="601"/>
      <c r="AV61" s="601"/>
      <c r="AW61" s="601"/>
      <c r="AX61" s="601"/>
      <c r="AY61" s="601"/>
      <c r="AZ61" s="601"/>
      <c r="BA61" s="601"/>
      <c r="BB61" s="601"/>
      <c r="BC61" s="93"/>
      <c r="BD61" s="97"/>
      <c r="BE61" s="632"/>
      <c r="BF61" s="632"/>
      <c r="BG61" s="632"/>
      <c r="BH61" s="632"/>
      <c r="BI61" s="632"/>
      <c r="BL61" s="90"/>
      <c r="BM61" s="91"/>
      <c r="BN61" s="791"/>
      <c r="BO61" s="605"/>
      <c r="BP61" s="601"/>
      <c r="BQ61" s="601"/>
      <c r="BR61" s="601"/>
      <c r="BS61" s="601"/>
      <c r="BT61" s="601"/>
      <c r="BU61" s="601"/>
      <c r="BV61" s="601"/>
      <c r="BW61" s="601"/>
      <c r="BX61" s="601"/>
      <c r="BY61" s="601"/>
      <c r="BZ61" s="601"/>
      <c r="CA61" s="601"/>
      <c r="CB61" s="601"/>
      <c r="CC61" s="601"/>
      <c r="CD61" s="653"/>
      <c r="CE61" s="93"/>
      <c r="CF61" s="97"/>
      <c r="CG61" s="90"/>
      <c r="CH61" s="91"/>
      <c r="CI61" s="791"/>
      <c r="CJ61" s="605"/>
      <c r="CK61" s="601"/>
      <c r="CL61" s="601"/>
      <c r="CM61" s="601"/>
      <c r="CN61" s="601"/>
      <c r="CO61" s="601"/>
      <c r="CP61" s="601"/>
      <c r="CQ61" s="601"/>
      <c r="CR61" s="601"/>
      <c r="CS61" s="601"/>
      <c r="CT61" s="601"/>
      <c r="CU61" s="601"/>
      <c r="CV61" s="601"/>
      <c r="CW61" s="601"/>
      <c r="CX61" s="601"/>
      <c r="CY61" s="653"/>
      <c r="CZ61" s="93"/>
      <c r="DA61" s="97"/>
      <c r="DB61" s="90"/>
      <c r="DC61" s="91"/>
      <c r="DD61" s="791"/>
      <c r="DE61" s="605"/>
      <c r="DF61" s="601"/>
      <c r="DG61" s="601"/>
      <c r="DH61" s="601"/>
      <c r="DI61" s="601"/>
      <c r="DJ61" s="601"/>
      <c r="DK61" s="601"/>
      <c r="DL61" s="601"/>
      <c r="DM61" s="601"/>
      <c r="DN61" s="601"/>
      <c r="DO61" s="601"/>
      <c r="DP61" s="601"/>
      <c r="DQ61" s="601"/>
      <c r="DR61" s="601"/>
      <c r="DS61" s="601"/>
      <c r="DT61" s="601"/>
      <c r="DU61" s="93"/>
      <c r="DV61" s="97"/>
    </row>
    <row r="62" spans="1:126" ht="14.25">
      <c r="A62" s="95" t="s">
        <v>150</v>
      </c>
      <c r="B62" s="96" t="s">
        <v>151</v>
      </c>
      <c r="C62" s="850">
        <v>40179</v>
      </c>
      <c r="D62" s="605">
        <v>54366</v>
      </c>
      <c r="E62" s="601">
        <v>60230</v>
      </c>
      <c r="F62" s="601" t="s">
        <v>202</v>
      </c>
      <c r="G62" s="601">
        <v>2448079</v>
      </c>
      <c r="H62" s="601">
        <v>5163</v>
      </c>
      <c r="I62" s="601">
        <v>839</v>
      </c>
      <c r="J62" s="601">
        <v>2780</v>
      </c>
      <c r="K62" s="601">
        <v>6168</v>
      </c>
      <c r="L62" s="601">
        <v>672</v>
      </c>
      <c r="M62" s="601">
        <v>4013</v>
      </c>
      <c r="N62" s="601">
        <v>3893</v>
      </c>
      <c r="O62" s="601">
        <v>120</v>
      </c>
      <c r="P62" s="601" t="s">
        <v>202</v>
      </c>
      <c r="Q62" s="601">
        <v>12186</v>
      </c>
      <c r="R62" s="601" t="s">
        <v>202</v>
      </c>
      <c r="S62" s="653">
        <v>50685</v>
      </c>
      <c r="T62" s="93" t="s">
        <v>162</v>
      </c>
      <c r="U62" s="97" t="s">
        <v>154</v>
      </c>
      <c r="V62" s="95" t="s">
        <v>150</v>
      </c>
      <c r="W62" s="96" t="s">
        <v>151</v>
      </c>
      <c r="X62" s="850">
        <v>40179</v>
      </c>
      <c r="Y62" s="605">
        <v>37522</v>
      </c>
      <c r="Z62" s="601">
        <v>20672</v>
      </c>
      <c r="AA62" s="601">
        <v>805</v>
      </c>
      <c r="AB62" s="601" t="s">
        <v>202</v>
      </c>
      <c r="AC62" s="601">
        <v>220</v>
      </c>
      <c r="AD62" s="601" t="s">
        <v>202</v>
      </c>
      <c r="AE62" s="601">
        <v>110</v>
      </c>
      <c r="AF62" s="601">
        <v>110</v>
      </c>
      <c r="AG62" s="601">
        <v>370</v>
      </c>
      <c r="AH62" s="601">
        <v>1635</v>
      </c>
      <c r="AI62" s="601">
        <v>2</v>
      </c>
      <c r="AJ62" s="601">
        <v>175</v>
      </c>
      <c r="AK62" s="601">
        <v>1174</v>
      </c>
      <c r="AL62" s="601">
        <v>1305</v>
      </c>
      <c r="AM62" s="601">
        <v>195988</v>
      </c>
      <c r="AN62" s="653">
        <v>65643</v>
      </c>
      <c r="AO62" s="93" t="s">
        <v>162</v>
      </c>
      <c r="AP62" s="97" t="s">
        <v>154</v>
      </c>
      <c r="AQ62" s="95" t="s">
        <v>150</v>
      </c>
      <c r="AR62" s="96" t="s">
        <v>151</v>
      </c>
      <c r="AS62" s="850">
        <v>40179</v>
      </c>
      <c r="AT62" s="605" t="s">
        <v>202</v>
      </c>
      <c r="AU62" s="601">
        <v>9875</v>
      </c>
      <c r="AV62" s="601">
        <v>40834</v>
      </c>
      <c r="AW62" s="601">
        <v>3054</v>
      </c>
      <c r="AX62" s="601">
        <v>1605</v>
      </c>
      <c r="AY62" s="601">
        <v>1801</v>
      </c>
      <c r="AZ62" s="601">
        <v>28953</v>
      </c>
      <c r="BA62" s="601">
        <v>32173</v>
      </c>
      <c r="BB62" s="601">
        <v>830405</v>
      </c>
      <c r="BC62" s="93" t="s">
        <v>162</v>
      </c>
      <c r="BD62" s="97" t="s">
        <v>154</v>
      </c>
      <c r="BE62" s="632"/>
      <c r="BF62" s="632"/>
      <c r="BG62" s="632"/>
      <c r="BH62" s="632"/>
      <c r="BI62" s="632"/>
      <c r="BL62" s="95" t="s">
        <v>150</v>
      </c>
      <c r="BM62" s="96" t="s">
        <v>151</v>
      </c>
      <c r="BN62" s="850">
        <v>40179</v>
      </c>
      <c r="BO62" s="605">
        <v>7649</v>
      </c>
      <c r="BP62" s="601">
        <v>146484</v>
      </c>
      <c r="BQ62" s="601">
        <v>162014</v>
      </c>
      <c r="BR62" s="601" t="s">
        <v>202</v>
      </c>
      <c r="BS62" s="601">
        <v>2117276</v>
      </c>
      <c r="BT62" s="601">
        <v>331475</v>
      </c>
      <c r="BU62" s="601">
        <v>36408</v>
      </c>
      <c r="BV62" s="601">
        <v>2780</v>
      </c>
      <c r="BW62" s="601">
        <v>3992</v>
      </c>
      <c r="BX62" s="601">
        <v>701</v>
      </c>
      <c r="BY62" s="601">
        <v>12312</v>
      </c>
      <c r="BZ62" s="601">
        <v>12192</v>
      </c>
      <c r="CA62" s="601">
        <v>120</v>
      </c>
      <c r="CB62" s="601" t="s">
        <v>202</v>
      </c>
      <c r="CC62" s="601">
        <v>12955</v>
      </c>
      <c r="CD62" s="653" t="s">
        <v>202</v>
      </c>
      <c r="CE62" s="93" t="s">
        <v>162</v>
      </c>
      <c r="CF62" s="97" t="s">
        <v>154</v>
      </c>
      <c r="CG62" s="95" t="s">
        <v>150</v>
      </c>
      <c r="CH62" s="96" t="s">
        <v>151</v>
      </c>
      <c r="CI62" s="850">
        <v>40179</v>
      </c>
      <c r="CJ62" s="605">
        <v>87</v>
      </c>
      <c r="CK62" s="601">
        <v>1203</v>
      </c>
      <c r="CL62" s="601">
        <v>1313</v>
      </c>
      <c r="CM62" s="601">
        <v>35040</v>
      </c>
      <c r="CN62" s="601">
        <v>27219</v>
      </c>
      <c r="CO62" s="601">
        <v>1983</v>
      </c>
      <c r="CP62" s="601" t="s">
        <v>202</v>
      </c>
      <c r="CQ62" s="601">
        <v>232</v>
      </c>
      <c r="CR62" s="601">
        <v>2</v>
      </c>
      <c r="CS62" s="601">
        <v>444</v>
      </c>
      <c r="CT62" s="601">
        <v>444</v>
      </c>
      <c r="CU62" s="601" t="s">
        <v>202</v>
      </c>
      <c r="CV62" s="601" t="s">
        <v>202</v>
      </c>
      <c r="CW62" s="601">
        <v>1000</v>
      </c>
      <c r="CX62" s="601">
        <v>9973</v>
      </c>
      <c r="CY62" s="653">
        <v>2</v>
      </c>
      <c r="CZ62" s="93" t="s">
        <v>162</v>
      </c>
      <c r="DA62" s="97" t="s">
        <v>154</v>
      </c>
      <c r="DB62" s="95" t="s">
        <v>150</v>
      </c>
      <c r="DC62" s="96" t="s">
        <v>151</v>
      </c>
      <c r="DD62" s="850">
        <v>40179</v>
      </c>
      <c r="DE62" s="605">
        <v>2770</v>
      </c>
      <c r="DF62" s="601">
        <v>2474</v>
      </c>
      <c r="DG62" s="601">
        <v>482</v>
      </c>
      <c r="DH62" s="601">
        <v>9178</v>
      </c>
      <c r="DI62" s="601">
        <v>9058</v>
      </c>
      <c r="DJ62" s="601">
        <v>120</v>
      </c>
      <c r="DK62" s="601" t="s">
        <v>202</v>
      </c>
      <c r="DL62" s="601">
        <v>10014</v>
      </c>
      <c r="DM62" s="601">
        <v>96271</v>
      </c>
      <c r="DN62" s="601" t="s">
        <v>202</v>
      </c>
      <c r="DO62" s="601">
        <v>3054</v>
      </c>
      <c r="DP62" s="601">
        <v>2669</v>
      </c>
      <c r="DQ62" s="601">
        <v>3962</v>
      </c>
      <c r="DR62" s="601">
        <v>72305</v>
      </c>
      <c r="DS62" s="601">
        <v>80376</v>
      </c>
      <c r="DT62" s="601">
        <v>684008</v>
      </c>
      <c r="DU62" s="93" t="s">
        <v>162</v>
      </c>
      <c r="DV62" s="97" t="s">
        <v>154</v>
      </c>
    </row>
    <row r="63" spans="1:126" ht="14.25">
      <c r="A63" s="90" t="s">
        <v>155</v>
      </c>
      <c r="B63" s="91" t="s">
        <v>155</v>
      </c>
      <c r="C63" s="793">
        <v>40210</v>
      </c>
      <c r="D63" s="605">
        <v>55972</v>
      </c>
      <c r="E63" s="601">
        <v>62013</v>
      </c>
      <c r="F63" s="601" t="s">
        <v>202</v>
      </c>
      <c r="G63" s="601">
        <v>2451338</v>
      </c>
      <c r="H63" s="601">
        <v>5381</v>
      </c>
      <c r="I63" s="601">
        <v>905</v>
      </c>
      <c r="J63" s="601">
        <v>3111</v>
      </c>
      <c r="K63" s="601">
        <v>6430</v>
      </c>
      <c r="L63" s="601">
        <v>790</v>
      </c>
      <c r="M63" s="601">
        <v>4077</v>
      </c>
      <c r="N63" s="601">
        <v>3968</v>
      </c>
      <c r="O63" s="601">
        <v>109</v>
      </c>
      <c r="P63" s="601" t="s">
        <v>202</v>
      </c>
      <c r="Q63" s="601">
        <v>13039</v>
      </c>
      <c r="R63" s="601" t="s">
        <v>202</v>
      </c>
      <c r="S63" s="653">
        <v>53245</v>
      </c>
      <c r="T63" s="93" t="s">
        <v>163</v>
      </c>
      <c r="U63" s="97" t="s">
        <v>155</v>
      </c>
      <c r="V63" s="90" t="s">
        <v>155</v>
      </c>
      <c r="W63" s="91" t="s">
        <v>155</v>
      </c>
      <c r="X63" s="793">
        <v>40210</v>
      </c>
      <c r="Y63" s="605">
        <v>40340</v>
      </c>
      <c r="Z63" s="601">
        <v>20114</v>
      </c>
      <c r="AA63" s="601">
        <v>747</v>
      </c>
      <c r="AB63" s="601" t="s">
        <v>202</v>
      </c>
      <c r="AC63" s="601">
        <v>214</v>
      </c>
      <c r="AD63" s="601" t="s">
        <v>202</v>
      </c>
      <c r="AE63" s="601">
        <v>93</v>
      </c>
      <c r="AF63" s="601">
        <v>93</v>
      </c>
      <c r="AG63" s="601">
        <v>343</v>
      </c>
      <c r="AH63" s="601">
        <v>1311</v>
      </c>
      <c r="AI63" s="601">
        <v>3</v>
      </c>
      <c r="AJ63" s="601">
        <v>75</v>
      </c>
      <c r="AK63" s="601">
        <v>1020</v>
      </c>
      <c r="AL63" s="601">
        <v>1132</v>
      </c>
      <c r="AM63" s="601">
        <v>194102</v>
      </c>
      <c r="AN63" s="653">
        <v>61870</v>
      </c>
      <c r="AO63" s="93" t="s">
        <v>163</v>
      </c>
      <c r="AP63" s="97" t="s">
        <v>155</v>
      </c>
      <c r="AQ63" s="90" t="s">
        <v>155</v>
      </c>
      <c r="AR63" s="91" t="s">
        <v>155</v>
      </c>
      <c r="AS63" s="793">
        <v>40210</v>
      </c>
      <c r="AT63" s="605" t="s">
        <v>202</v>
      </c>
      <c r="AU63" s="601">
        <v>10760</v>
      </c>
      <c r="AV63" s="601">
        <v>44123</v>
      </c>
      <c r="AW63" s="601">
        <v>3267</v>
      </c>
      <c r="AX63" s="601">
        <v>1731</v>
      </c>
      <c r="AY63" s="601">
        <v>2047</v>
      </c>
      <c r="AZ63" s="601">
        <v>31189</v>
      </c>
      <c r="BA63" s="601">
        <v>34658</v>
      </c>
      <c r="BB63" s="601">
        <v>869825</v>
      </c>
      <c r="BC63" s="93" t="s">
        <v>163</v>
      </c>
      <c r="BD63" s="97" t="s">
        <v>155</v>
      </c>
      <c r="BE63" s="632"/>
      <c r="BF63" s="632"/>
      <c r="BG63" s="632"/>
      <c r="BH63" s="632"/>
      <c r="BI63" s="632"/>
      <c r="BL63" s="90" t="s">
        <v>155</v>
      </c>
      <c r="BM63" s="91" t="s">
        <v>155</v>
      </c>
      <c r="BN63" s="793">
        <v>40210</v>
      </c>
      <c r="BO63" s="605">
        <v>7911</v>
      </c>
      <c r="BP63" s="601">
        <v>148986</v>
      </c>
      <c r="BQ63" s="601">
        <v>164760</v>
      </c>
      <c r="BR63" s="601" t="s">
        <v>202</v>
      </c>
      <c r="BS63" s="601">
        <v>2108568</v>
      </c>
      <c r="BT63" s="601">
        <v>331614</v>
      </c>
      <c r="BU63" s="601">
        <v>36131</v>
      </c>
      <c r="BV63" s="601">
        <v>3111</v>
      </c>
      <c r="BW63" s="601">
        <v>3652</v>
      </c>
      <c r="BX63" s="601">
        <v>820</v>
      </c>
      <c r="BY63" s="601">
        <v>11027</v>
      </c>
      <c r="BZ63" s="601">
        <v>10918</v>
      </c>
      <c r="CA63" s="601">
        <v>109</v>
      </c>
      <c r="CB63" s="601" t="s">
        <v>202</v>
      </c>
      <c r="CC63" s="601">
        <v>13666</v>
      </c>
      <c r="CD63" s="653" t="s">
        <v>202</v>
      </c>
      <c r="CE63" s="93" t="s">
        <v>163</v>
      </c>
      <c r="CF63" s="97" t="s">
        <v>155</v>
      </c>
      <c r="CG63" s="90" t="s">
        <v>155</v>
      </c>
      <c r="CH63" s="91" t="s">
        <v>155</v>
      </c>
      <c r="CI63" s="793">
        <v>40210</v>
      </c>
      <c r="CJ63" s="605">
        <v>89</v>
      </c>
      <c r="CK63" s="601">
        <v>1368</v>
      </c>
      <c r="CL63" s="601">
        <v>1497</v>
      </c>
      <c r="CM63" s="601">
        <v>37561</v>
      </c>
      <c r="CN63" s="601">
        <v>25915</v>
      </c>
      <c r="CO63" s="601">
        <v>1771</v>
      </c>
      <c r="CP63" s="601" t="s">
        <v>202</v>
      </c>
      <c r="CQ63" s="601">
        <v>218</v>
      </c>
      <c r="CR63" s="601">
        <v>3</v>
      </c>
      <c r="CS63" s="601">
        <v>451</v>
      </c>
      <c r="CT63" s="601">
        <v>451</v>
      </c>
      <c r="CU63" s="601" t="s">
        <v>202</v>
      </c>
      <c r="CV63" s="601" t="s">
        <v>202</v>
      </c>
      <c r="CW63" s="601">
        <v>843</v>
      </c>
      <c r="CX63" s="601">
        <v>9023</v>
      </c>
      <c r="CY63" s="653">
        <v>3</v>
      </c>
      <c r="CZ63" s="93" t="s">
        <v>163</v>
      </c>
      <c r="DA63" s="97" t="s">
        <v>155</v>
      </c>
      <c r="DB63" s="90" t="s">
        <v>155</v>
      </c>
      <c r="DC63" s="91" t="s">
        <v>155</v>
      </c>
      <c r="DD63" s="793">
        <v>40210</v>
      </c>
      <c r="DE63" s="605">
        <v>3100</v>
      </c>
      <c r="DF63" s="601">
        <v>2517</v>
      </c>
      <c r="DG63" s="601">
        <v>537</v>
      </c>
      <c r="DH63" s="601">
        <v>7900</v>
      </c>
      <c r="DI63" s="601">
        <v>7791</v>
      </c>
      <c r="DJ63" s="601">
        <v>109</v>
      </c>
      <c r="DK63" s="601" t="s">
        <v>202</v>
      </c>
      <c r="DL63" s="601">
        <v>10887</v>
      </c>
      <c r="DM63" s="601">
        <v>100622</v>
      </c>
      <c r="DN63" s="601" t="s">
        <v>202</v>
      </c>
      <c r="DO63" s="601">
        <v>3267</v>
      </c>
      <c r="DP63" s="601">
        <v>2876</v>
      </c>
      <c r="DQ63" s="601">
        <v>4336</v>
      </c>
      <c r="DR63" s="601">
        <v>75249</v>
      </c>
      <c r="DS63" s="601">
        <v>83606</v>
      </c>
      <c r="DT63" s="601">
        <v>715343</v>
      </c>
      <c r="DU63" s="93" t="s">
        <v>163</v>
      </c>
      <c r="DV63" s="97" t="s">
        <v>155</v>
      </c>
    </row>
    <row r="64" spans="1:126" ht="14.25">
      <c r="A64" s="90" t="s">
        <v>155</v>
      </c>
      <c r="B64" s="91" t="s">
        <v>155</v>
      </c>
      <c r="C64" s="793">
        <v>40238</v>
      </c>
      <c r="D64" s="605">
        <v>57082</v>
      </c>
      <c r="E64" s="601">
        <v>63260</v>
      </c>
      <c r="F64" s="601" t="s">
        <v>202</v>
      </c>
      <c r="G64" s="601">
        <v>2655442</v>
      </c>
      <c r="H64" s="601">
        <v>5549</v>
      </c>
      <c r="I64" s="601">
        <v>930</v>
      </c>
      <c r="J64" s="601">
        <v>3470</v>
      </c>
      <c r="K64" s="601">
        <v>7000</v>
      </c>
      <c r="L64" s="601">
        <v>880</v>
      </c>
      <c r="M64" s="601">
        <v>3695</v>
      </c>
      <c r="N64" s="601">
        <v>3552</v>
      </c>
      <c r="O64" s="601">
        <v>143</v>
      </c>
      <c r="P64" s="601" t="s">
        <v>202</v>
      </c>
      <c r="Q64" s="601">
        <v>13726</v>
      </c>
      <c r="R64" s="601" t="s">
        <v>202</v>
      </c>
      <c r="S64" s="653">
        <v>55654</v>
      </c>
      <c r="T64" s="93" t="s">
        <v>164</v>
      </c>
      <c r="U64" s="97" t="s">
        <v>155</v>
      </c>
      <c r="V64" s="90" t="s">
        <v>155</v>
      </c>
      <c r="W64" s="91" t="s">
        <v>155</v>
      </c>
      <c r="X64" s="793">
        <v>40238</v>
      </c>
      <c r="Y64" s="605">
        <v>41999</v>
      </c>
      <c r="Z64" s="601">
        <v>21924</v>
      </c>
      <c r="AA64" s="601">
        <v>708</v>
      </c>
      <c r="AB64" s="601" t="s">
        <v>202</v>
      </c>
      <c r="AC64" s="601">
        <v>217</v>
      </c>
      <c r="AD64" s="601" t="s">
        <v>202</v>
      </c>
      <c r="AE64" s="601">
        <v>90</v>
      </c>
      <c r="AF64" s="601">
        <v>90</v>
      </c>
      <c r="AG64" s="601">
        <v>313</v>
      </c>
      <c r="AH64" s="601">
        <v>1304</v>
      </c>
      <c r="AI64" s="601">
        <v>1</v>
      </c>
      <c r="AJ64" s="601">
        <v>48</v>
      </c>
      <c r="AK64" s="601">
        <v>1048</v>
      </c>
      <c r="AL64" s="601">
        <v>1163</v>
      </c>
      <c r="AM64" s="601">
        <v>214067</v>
      </c>
      <c r="AN64" s="653">
        <v>67151</v>
      </c>
      <c r="AO64" s="93" t="s">
        <v>164</v>
      </c>
      <c r="AP64" s="97" t="s">
        <v>155</v>
      </c>
      <c r="AQ64" s="90" t="s">
        <v>155</v>
      </c>
      <c r="AR64" s="91" t="s">
        <v>155</v>
      </c>
      <c r="AS64" s="793">
        <v>40238</v>
      </c>
      <c r="AT64" s="605" t="s">
        <v>202</v>
      </c>
      <c r="AU64" s="601">
        <v>11528</v>
      </c>
      <c r="AV64" s="601">
        <v>46188</v>
      </c>
      <c r="AW64" s="601">
        <v>4152</v>
      </c>
      <c r="AX64" s="601">
        <v>1692</v>
      </c>
      <c r="AY64" s="601">
        <v>2129</v>
      </c>
      <c r="AZ64" s="601">
        <v>32301</v>
      </c>
      <c r="BA64" s="601">
        <v>35902</v>
      </c>
      <c r="BB64" s="601">
        <v>949639</v>
      </c>
      <c r="BC64" s="93" t="s">
        <v>164</v>
      </c>
      <c r="BD64" s="97" t="s">
        <v>155</v>
      </c>
      <c r="BE64" s="632"/>
      <c r="BF64" s="632"/>
      <c r="BG64" s="632"/>
      <c r="BH64" s="632"/>
      <c r="BI64" s="632"/>
      <c r="BL64" s="90" t="s">
        <v>155</v>
      </c>
      <c r="BM64" s="91" t="s">
        <v>155</v>
      </c>
      <c r="BN64" s="793">
        <v>40238</v>
      </c>
      <c r="BO64" s="605">
        <v>8318</v>
      </c>
      <c r="BP64" s="601">
        <v>155882</v>
      </c>
      <c r="BQ64" s="601">
        <v>172433</v>
      </c>
      <c r="BR64" s="601" t="s">
        <v>202</v>
      </c>
      <c r="BS64" s="601">
        <v>2287998</v>
      </c>
      <c r="BT64" s="601">
        <v>354828</v>
      </c>
      <c r="BU64" s="601">
        <v>35004</v>
      </c>
      <c r="BV64" s="601">
        <v>3470</v>
      </c>
      <c r="BW64" s="601">
        <v>3687</v>
      </c>
      <c r="BX64" s="601">
        <v>913</v>
      </c>
      <c r="BY64" s="601">
        <v>8579</v>
      </c>
      <c r="BZ64" s="601">
        <v>8436</v>
      </c>
      <c r="CA64" s="601">
        <v>143</v>
      </c>
      <c r="CB64" s="601" t="s">
        <v>202</v>
      </c>
      <c r="CC64" s="601">
        <v>14351</v>
      </c>
      <c r="CD64" s="653" t="s">
        <v>202</v>
      </c>
      <c r="CE64" s="93" t="s">
        <v>164</v>
      </c>
      <c r="CF64" s="97" t="s">
        <v>155</v>
      </c>
      <c r="CG64" s="90" t="s">
        <v>155</v>
      </c>
      <c r="CH64" s="91" t="s">
        <v>155</v>
      </c>
      <c r="CI64" s="793">
        <v>40238</v>
      </c>
      <c r="CJ64" s="605">
        <v>98</v>
      </c>
      <c r="CK64" s="601">
        <v>1295</v>
      </c>
      <c r="CL64" s="601">
        <v>1419</v>
      </c>
      <c r="CM64" s="601">
        <v>39050</v>
      </c>
      <c r="CN64" s="601">
        <v>28504</v>
      </c>
      <c r="CO64" s="601">
        <v>1740</v>
      </c>
      <c r="CP64" s="601" t="s">
        <v>202</v>
      </c>
      <c r="CQ64" s="601">
        <v>222</v>
      </c>
      <c r="CR64" s="601">
        <v>3</v>
      </c>
      <c r="CS64" s="601">
        <v>494</v>
      </c>
      <c r="CT64" s="601">
        <v>494</v>
      </c>
      <c r="CU64" s="601" t="s">
        <v>202</v>
      </c>
      <c r="CV64" s="601" t="s">
        <v>202</v>
      </c>
      <c r="CW64" s="601">
        <v>783</v>
      </c>
      <c r="CX64" s="601">
        <v>10332</v>
      </c>
      <c r="CY64" s="653">
        <v>1</v>
      </c>
      <c r="CZ64" s="93" t="s">
        <v>164</v>
      </c>
      <c r="DA64" s="97" t="s">
        <v>155</v>
      </c>
      <c r="DB64" s="90" t="s">
        <v>155</v>
      </c>
      <c r="DC64" s="91" t="s">
        <v>155</v>
      </c>
      <c r="DD64" s="793">
        <v>40238</v>
      </c>
      <c r="DE64" s="605">
        <v>3459</v>
      </c>
      <c r="DF64" s="601">
        <v>2522</v>
      </c>
      <c r="DG64" s="601">
        <v>607</v>
      </c>
      <c r="DH64" s="601">
        <v>5205</v>
      </c>
      <c r="DI64" s="601">
        <v>5062</v>
      </c>
      <c r="DJ64" s="601">
        <v>143</v>
      </c>
      <c r="DK64" s="601" t="s">
        <v>202</v>
      </c>
      <c r="DL64" s="601">
        <v>11683</v>
      </c>
      <c r="DM64" s="601">
        <v>107951</v>
      </c>
      <c r="DN64" s="601" t="s">
        <v>202</v>
      </c>
      <c r="DO64" s="601">
        <v>4152</v>
      </c>
      <c r="DP64" s="601">
        <v>2998</v>
      </c>
      <c r="DQ64" s="601">
        <v>4752</v>
      </c>
      <c r="DR64" s="601">
        <v>80257</v>
      </c>
      <c r="DS64" s="601">
        <v>89191</v>
      </c>
      <c r="DT64" s="601">
        <v>781765</v>
      </c>
      <c r="DU64" s="93" t="s">
        <v>164</v>
      </c>
      <c r="DV64" s="97" t="s">
        <v>155</v>
      </c>
    </row>
    <row r="65" spans="1:126" ht="14.25">
      <c r="A65" s="90" t="s">
        <v>155</v>
      </c>
      <c r="B65" s="91" t="s">
        <v>155</v>
      </c>
      <c r="C65" s="793">
        <v>40269</v>
      </c>
      <c r="D65" s="605">
        <v>45061</v>
      </c>
      <c r="E65" s="601">
        <v>49950</v>
      </c>
      <c r="F65" s="601" t="s">
        <v>202</v>
      </c>
      <c r="G65" s="601">
        <v>2458338</v>
      </c>
      <c r="H65" s="601">
        <v>4859</v>
      </c>
      <c r="I65" s="601">
        <v>844</v>
      </c>
      <c r="J65" s="601">
        <v>2742</v>
      </c>
      <c r="K65" s="601">
        <v>6026</v>
      </c>
      <c r="L65" s="601">
        <v>834</v>
      </c>
      <c r="M65" s="601">
        <v>2660</v>
      </c>
      <c r="N65" s="601">
        <v>2542</v>
      </c>
      <c r="O65" s="601">
        <v>118</v>
      </c>
      <c r="P65" s="601" t="s">
        <v>202</v>
      </c>
      <c r="Q65" s="601">
        <v>6973</v>
      </c>
      <c r="R65" s="601" t="s">
        <v>202</v>
      </c>
      <c r="S65" s="653">
        <v>42508</v>
      </c>
      <c r="T65" s="93" t="s">
        <v>165</v>
      </c>
      <c r="U65" s="97" t="s">
        <v>155</v>
      </c>
      <c r="V65" s="90" t="s">
        <v>155</v>
      </c>
      <c r="W65" s="91" t="s">
        <v>155</v>
      </c>
      <c r="X65" s="793">
        <v>40269</v>
      </c>
      <c r="Y65" s="605">
        <v>37726</v>
      </c>
      <c r="Z65" s="601">
        <v>21515</v>
      </c>
      <c r="AA65" s="601">
        <v>614</v>
      </c>
      <c r="AB65" s="601" t="s">
        <v>202</v>
      </c>
      <c r="AC65" s="601">
        <v>190</v>
      </c>
      <c r="AD65" s="601" t="s">
        <v>202</v>
      </c>
      <c r="AE65" s="601">
        <v>69</v>
      </c>
      <c r="AF65" s="601">
        <v>69</v>
      </c>
      <c r="AG65" s="601">
        <v>277</v>
      </c>
      <c r="AH65" s="601">
        <v>1223</v>
      </c>
      <c r="AI65" s="601">
        <v>3</v>
      </c>
      <c r="AJ65" s="601">
        <v>32</v>
      </c>
      <c r="AK65" s="601">
        <v>997</v>
      </c>
      <c r="AL65" s="601">
        <v>1106</v>
      </c>
      <c r="AM65" s="601">
        <v>211543</v>
      </c>
      <c r="AN65" s="653">
        <v>64353</v>
      </c>
      <c r="AO65" s="93" t="s">
        <v>165</v>
      </c>
      <c r="AP65" s="97" t="s">
        <v>155</v>
      </c>
      <c r="AQ65" s="90" t="s">
        <v>155</v>
      </c>
      <c r="AR65" s="91" t="s">
        <v>155</v>
      </c>
      <c r="AS65" s="793">
        <v>40269</v>
      </c>
      <c r="AT65" s="605" t="s">
        <v>202</v>
      </c>
      <c r="AU65" s="601">
        <v>4950</v>
      </c>
      <c r="AV65" s="601">
        <v>34782</v>
      </c>
      <c r="AW65" s="601">
        <v>3406</v>
      </c>
      <c r="AX65" s="601">
        <v>1109</v>
      </c>
      <c r="AY65" s="601">
        <v>1424</v>
      </c>
      <c r="AZ65" s="601">
        <v>24512</v>
      </c>
      <c r="BA65" s="601">
        <v>27250</v>
      </c>
      <c r="BB65" s="601">
        <v>820103</v>
      </c>
      <c r="BC65" s="93" t="s">
        <v>165</v>
      </c>
      <c r="BD65" s="97" t="s">
        <v>155</v>
      </c>
      <c r="BE65" s="632"/>
      <c r="BF65" s="632"/>
      <c r="BG65" s="632"/>
      <c r="BH65" s="632"/>
      <c r="BI65" s="632"/>
      <c r="BL65" s="90" t="s">
        <v>155</v>
      </c>
      <c r="BM65" s="91" t="s">
        <v>155</v>
      </c>
      <c r="BN65" s="793">
        <v>40269</v>
      </c>
      <c r="BO65" s="605">
        <v>7317</v>
      </c>
      <c r="BP65" s="601">
        <v>127923</v>
      </c>
      <c r="BQ65" s="601">
        <v>141597</v>
      </c>
      <c r="BR65" s="601" t="s">
        <v>202</v>
      </c>
      <c r="BS65" s="601">
        <v>2131377</v>
      </c>
      <c r="BT65" s="601">
        <v>298543</v>
      </c>
      <c r="BU65" s="601">
        <v>20521</v>
      </c>
      <c r="BV65" s="601">
        <v>2742</v>
      </c>
      <c r="BW65" s="601">
        <v>3048</v>
      </c>
      <c r="BX65" s="601">
        <v>862</v>
      </c>
      <c r="BY65" s="601">
        <v>4464</v>
      </c>
      <c r="BZ65" s="601">
        <v>4346</v>
      </c>
      <c r="CA65" s="601">
        <v>118</v>
      </c>
      <c r="CB65" s="601" t="s">
        <v>202</v>
      </c>
      <c r="CC65" s="601">
        <v>7481</v>
      </c>
      <c r="CD65" s="653" t="s">
        <v>202</v>
      </c>
      <c r="CE65" s="93" t="s">
        <v>165</v>
      </c>
      <c r="CF65" s="97" t="s">
        <v>155</v>
      </c>
      <c r="CG65" s="90" t="s">
        <v>155</v>
      </c>
      <c r="CH65" s="91" t="s">
        <v>155</v>
      </c>
      <c r="CI65" s="793">
        <v>40269</v>
      </c>
      <c r="CJ65" s="605">
        <v>68</v>
      </c>
      <c r="CK65" s="601">
        <v>1003</v>
      </c>
      <c r="CL65" s="601">
        <v>1100</v>
      </c>
      <c r="CM65" s="601">
        <v>34899</v>
      </c>
      <c r="CN65" s="601">
        <v>26646</v>
      </c>
      <c r="CO65" s="601">
        <v>1201</v>
      </c>
      <c r="CP65" s="601" t="s">
        <v>202</v>
      </c>
      <c r="CQ65" s="601">
        <v>191</v>
      </c>
      <c r="CR65" s="601">
        <v>3</v>
      </c>
      <c r="CS65" s="601">
        <v>130</v>
      </c>
      <c r="CT65" s="601">
        <v>130</v>
      </c>
      <c r="CU65" s="601" t="s">
        <v>202</v>
      </c>
      <c r="CV65" s="601" t="s">
        <v>202</v>
      </c>
      <c r="CW65" s="601">
        <v>675</v>
      </c>
      <c r="CX65" s="601">
        <v>8997</v>
      </c>
      <c r="CY65" s="653">
        <v>3</v>
      </c>
      <c r="CZ65" s="93" t="s">
        <v>165</v>
      </c>
      <c r="DA65" s="97" t="s">
        <v>155</v>
      </c>
      <c r="DB65" s="90" t="s">
        <v>155</v>
      </c>
      <c r="DC65" s="91" t="s">
        <v>155</v>
      </c>
      <c r="DD65" s="793">
        <v>40269</v>
      </c>
      <c r="DE65" s="605">
        <v>2732</v>
      </c>
      <c r="DF65" s="601">
        <v>2122</v>
      </c>
      <c r="DG65" s="601">
        <v>548</v>
      </c>
      <c r="DH65" s="601">
        <v>2035</v>
      </c>
      <c r="DI65" s="601">
        <v>1917</v>
      </c>
      <c r="DJ65" s="601">
        <v>118</v>
      </c>
      <c r="DK65" s="601" t="s">
        <v>202</v>
      </c>
      <c r="DL65" s="601">
        <v>5061</v>
      </c>
      <c r="DM65" s="601">
        <v>81958</v>
      </c>
      <c r="DN65" s="601" t="s">
        <v>202</v>
      </c>
      <c r="DO65" s="601">
        <v>3406</v>
      </c>
      <c r="DP65" s="601">
        <v>2230</v>
      </c>
      <c r="DQ65" s="601">
        <v>3358</v>
      </c>
      <c r="DR65" s="601">
        <v>61069</v>
      </c>
      <c r="DS65" s="601">
        <v>67914</v>
      </c>
      <c r="DT65" s="601">
        <v>680532</v>
      </c>
      <c r="DU65" s="93" t="s">
        <v>165</v>
      </c>
      <c r="DV65" s="97" t="s">
        <v>155</v>
      </c>
    </row>
    <row r="66" spans="1:126" ht="14.25">
      <c r="A66" s="90" t="s">
        <v>155</v>
      </c>
      <c r="B66" s="91" t="s">
        <v>155</v>
      </c>
      <c r="C66" s="793">
        <v>40299</v>
      </c>
      <c r="D66" s="605">
        <v>39081</v>
      </c>
      <c r="E66" s="601">
        <v>43341</v>
      </c>
      <c r="F66" s="601" t="s">
        <v>202</v>
      </c>
      <c r="G66" s="601">
        <v>2418303</v>
      </c>
      <c r="H66" s="601">
        <v>4054</v>
      </c>
      <c r="I66" s="601">
        <v>725</v>
      </c>
      <c r="J66" s="601">
        <v>2533</v>
      </c>
      <c r="K66" s="601">
        <v>5245</v>
      </c>
      <c r="L66" s="601">
        <v>802</v>
      </c>
      <c r="M66" s="601">
        <v>1761</v>
      </c>
      <c r="N66" s="601">
        <v>1652</v>
      </c>
      <c r="O66" s="601">
        <v>109</v>
      </c>
      <c r="P66" s="601" t="s">
        <v>202</v>
      </c>
      <c r="Q66" s="601">
        <v>6140</v>
      </c>
      <c r="R66" s="601" t="s">
        <v>202</v>
      </c>
      <c r="S66" s="653">
        <v>35894</v>
      </c>
      <c r="T66" s="93" t="s">
        <v>166</v>
      </c>
      <c r="U66" s="97" t="s">
        <v>155</v>
      </c>
      <c r="V66" s="90" t="s">
        <v>155</v>
      </c>
      <c r="W66" s="91" t="s">
        <v>155</v>
      </c>
      <c r="X66" s="793">
        <v>40299</v>
      </c>
      <c r="Y66" s="605">
        <v>34280</v>
      </c>
      <c r="Z66" s="601">
        <v>21502</v>
      </c>
      <c r="AA66" s="601">
        <v>575</v>
      </c>
      <c r="AB66" s="601" t="s">
        <v>202</v>
      </c>
      <c r="AC66" s="601">
        <v>182</v>
      </c>
      <c r="AD66" s="601" t="s">
        <v>202</v>
      </c>
      <c r="AE66" s="601">
        <v>44</v>
      </c>
      <c r="AF66" s="601">
        <v>44</v>
      </c>
      <c r="AG66" s="601">
        <v>273</v>
      </c>
      <c r="AH66" s="601">
        <v>1202</v>
      </c>
      <c r="AI66" s="601">
        <v>3</v>
      </c>
      <c r="AJ66" s="601">
        <v>16</v>
      </c>
      <c r="AK66" s="601">
        <v>997</v>
      </c>
      <c r="AL66" s="601">
        <v>1107</v>
      </c>
      <c r="AM66" s="601">
        <v>212039</v>
      </c>
      <c r="AN66" s="653">
        <v>66241</v>
      </c>
      <c r="AO66" s="93" t="s">
        <v>166</v>
      </c>
      <c r="AP66" s="97" t="s">
        <v>155</v>
      </c>
      <c r="AQ66" s="90" t="s">
        <v>155</v>
      </c>
      <c r="AR66" s="91" t="s">
        <v>155</v>
      </c>
      <c r="AS66" s="793">
        <v>40299</v>
      </c>
      <c r="AT66" s="605" t="s">
        <v>202</v>
      </c>
      <c r="AU66" s="601">
        <v>4279</v>
      </c>
      <c r="AV66" s="601">
        <v>28674</v>
      </c>
      <c r="AW66" s="601">
        <v>3034</v>
      </c>
      <c r="AX66" s="601">
        <v>947</v>
      </c>
      <c r="AY66" s="601">
        <v>1005</v>
      </c>
      <c r="AZ66" s="601">
        <v>20221</v>
      </c>
      <c r="BA66" s="601">
        <v>22492</v>
      </c>
      <c r="BB66" s="601">
        <v>771188</v>
      </c>
      <c r="BC66" s="93" t="s">
        <v>166</v>
      </c>
      <c r="BD66" s="97" t="s">
        <v>155</v>
      </c>
      <c r="BE66" s="632"/>
      <c r="BF66" s="632"/>
      <c r="BG66" s="632"/>
      <c r="BH66" s="632"/>
      <c r="BI66" s="632"/>
      <c r="BL66" s="90" t="s">
        <v>155</v>
      </c>
      <c r="BM66" s="91" t="s">
        <v>155</v>
      </c>
      <c r="BN66" s="793">
        <v>40299</v>
      </c>
      <c r="BO66" s="605">
        <v>6042</v>
      </c>
      <c r="BP66" s="601">
        <v>111504</v>
      </c>
      <c r="BQ66" s="601">
        <v>123515</v>
      </c>
      <c r="BR66" s="601" t="s">
        <v>202</v>
      </c>
      <c r="BS66" s="601">
        <v>2122465</v>
      </c>
      <c r="BT66" s="601">
        <v>278945</v>
      </c>
      <c r="BU66" s="601">
        <v>17237</v>
      </c>
      <c r="BV66" s="601">
        <v>2533</v>
      </c>
      <c r="BW66" s="601">
        <v>2444</v>
      </c>
      <c r="BX66" s="601">
        <v>830</v>
      </c>
      <c r="BY66" s="601">
        <v>3170</v>
      </c>
      <c r="BZ66" s="601">
        <v>3061</v>
      </c>
      <c r="CA66" s="601">
        <v>109</v>
      </c>
      <c r="CB66" s="601" t="s">
        <v>202</v>
      </c>
      <c r="CC66" s="601">
        <v>6579</v>
      </c>
      <c r="CD66" s="653" t="s">
        <v>202</v>
      </c>
      <c r="CE66" s="93" t="s">
        <v>166</v>
      </c>
      <c r="CF66" s="97" t="s">
        <v>155</v>
      </c>
      <c r="CG66" s="90" t="s">
        <v>155</v>
      </c>
      <c r="CH66" s="91" t="s">
        <v>155</v>
      </c>
      <c r="CI66" s="793">
        <v>40299</v>
      </c>
      <c r="CJ66" s="605">
        <v>60</v>
      </c>
      <c r="CK66" s="601">
        <v>971</v>
      </c>
      <c r="CL66" s="601">
        <v>1065</v>
      </c>
      <c r="CM66" s="601">
        <v>31934</v>
      </c>
      <c r="CN66" s="601">
        <v>27421</v>
      </c>
      <c r="CO66" s="601">
        <v>1059</v>
      </c>
      <c r="CP66" s="601" t="s">
        <v>202</v>
      </c>
      <c r="CQ66" s="601">
        <v>183</v>
      </c>
      <c r="CR66" s="601">
        <v>3</v>
      </c>
      <c r="CS66" s="601">
        <v>57</v>
      </c>
      <c r="CT66" s="601">
        <v>57</v>
      </c>
      <c r="CU66" s="601" t="s">
        <v>202</v>
      </c>
      <c r="CV66" s="601" t="s">
        <v>202</v>
      </c>
      <c r="CW66" s="601">
        <v>629</v>
      </c>
      <c r="CX66" s="601">
        <v>9968</v>
      </c>
      <c r="CY66" s="653">
        <v>3</v>
      </c>
      <c r="CZ66" s="93" t="s">
        <v>166</v>
      </c>
      <c r="DA66" s="97" t="s">
        <v>155</v>
      </c>
      <c r="DB66" s="90" t="s">
        <v>155</v>
      </c>
      <c r="DC66" s="91" t="s">
        <v>155</v>
      </c>
      <c r="DD66" s="793">
        <v>40299</v>
      </c>
      <c r="DE66" s="605">
        <v>2522</v>
      </c>
      <c r="DF66" s="601">
        <v>1665</v>
      </c>
      <c r="DG66" s="601">
        <v>553</v>
      </c>
      <c r="DH66" s="601">
        <v>1449</v>
      </c>
      <c r="DI66" s="601">
        <v>1340</v>
      </c>
      <c r="DJ66" s="601">
        <v>109</v>
      </c>
      <c r="DK66" s="601" t="s">
        <v>202</v>
      </c>
      <c r="DL66" s="601">
        <v>4362</v>
      </c>
      <c r="DM66" s="601">
        <v>67846</v>
      </c>
      <c r="DN66" s="601" t="s">
        <v>202</v>
      </c>
      <c r="DO66" s="601">
        <v>3034</v>
      </c>
      <c r="DP66" s="601">
        <v>1796</v>
      </c>
      <c r="DQ66" s="601">
        <v>2438</v>
      </c>
      <c r="DR66" s="601">
        <v>50844</v>
      </c>
      <c r="DS66" s="601">
        <v>56574</v>
      </c>
      <c r="DT66" s="601">
        <v>649021</v>
      </c>
      <c r="DU66" s="93" t="s">
        <v>166</v>
      </c>
      <c r="DV66" s="97" t="s">
        <v>155</v>
      </c>
    </row>
    <row r="67" spans="1:126" ht="14.25">
      <c r="A67" s="90" t="s">
        <v>155</v>
      </c>
      <c r="B67" s="91" t="s">
        <v>155</v>
      </c>
      <c r="C67" s="793">
        <v>40330</v>
      </c>
      <c r="D67" s="605">
        <v>47057</v>
      </c>
      <c r="E67" s="601">
        <v>52183</v>
      </c>
      <c r="F67" s="601" t="s">
        <v>202</v>
      </c>
      <c r="G67" s="601">
        <v>2773958</v>
      </c>
      <c r="H67" s="601">
        <v>5303</v>
      </c>
      <c r="I67" s="601">
        <v>778</v>
      </c>
      <c r="J67" s="601">
        <v>2980</v>
      </c>
      <c r="K67" s="601">
        <v>6163</v>
      </c>
      <c r="L67" s="601">
        <v>864</v>
      </c>
      <c r="M67" s="601">
        <v>2491</v>
      </c>
      <c r="N67" s="601">
        <v>2358</v>
      </c>
      <c r="O67" s="601">
        <v>133</v>
      </c>
      <c r="P67" s="601" t="s">
        <v>202</v>
      </c>
      <c r="Q67" s="601">
        <v>6928</v>
      </c>
      <c r="R67" s="601" t="s">
        <v>202</v>
      </c>
      <c r="S67" s="653">
        <v>43177</v>
      </c>
      <c r="T67" s="93" t="s">
        <v>167</v>
      </c>
      <c r="U67" s="97" t="s">
        <v>155</v>
      </c>
      <c r="V67" s="90" t="s">
        <v>155</v>
      </c>
      <c r="W67" s="91" t="s">
        <v>155</v>
      </c>
      <c r="X67" s="793">
        <v>40330</v>
      </c>
      <c r="Y67" s="605">
        <v>44519</v>
      </c>
      <c r="Z67" s="601">
        <v>23853</v>
      </c>
      <c r="AA67" s="601">
        <v>603</v>
      </c>
      <c r="AB67" s="601" t="s">
        <v>202</v>
      </c>
      <c r="AC67" s="601">
        <v>207</v>
      </c>
      <c r="AD67" s="601" t="s">
        <v>202</v>
      </c>
      <c r="AE67" s="601">
        <v>84</v>
      </c>
      <c r="AF67" s="601">
        <v>84</v>
      </c>
      <c r="AG67" s="601">
        <v>245</v>
      </c>
      <c r="AH67" s="601">
        <v>1134</v>
      </c>
      <c r="AI67" s="601">
        <v>4</v>
      </c>
      <c r="AJ67" s="601">
        <v>10</v>
      </c>
      <c r="AK67" s="601">
        <v>948</v>
      </c>
      <c r="AL67" s="601">
        <v>1051</v>
      </c>
      <c r="AM67" s="601">
        <v>237741</v>
      </c>
      <c r="AN67" s="653">
        <v>68436</v>
      </c>
      <c r="AO67" s="93" t="s">
        <v>167</v>
      </c>
      <c r="AP67" s="97" t="s">
        <v>155</v>
      </c>
      <c r="AQ67" s="90" t="s">
        <v>155</v>
      </c>
      <c r="AR67" s="91" t="s">
        <v>155</v>
      </c>
      <c r="AS67" s="793">
        <v>40330</v>
      </c>
      <c r="AT67" s="605" t="s">
        <v>202</v>
      </c>
      <c r="AU67" s="601">
        <v>5072</v>
      </c>
      <c r="AV67" s="601">
        <v>35534</v>
      </c>
      <c r="AW67" s="601">
        <v>3844</v>
      </c>
      <c r="AX67" s="601">
        <v>1225</v>
      </c>
      <c r="AY67" s="601">
        <v>1045</v>
      </c>
      <c r="AZ67" s="601">
        <v>25200</v>
      </c>
      <c r="BA67" s="601">
        <v>28024</v>
      </c>
      <c r="BB67" s="601">
        <v>960197</v>
      </c>
      <c r="BC67" s="93" t="s">
        <v>167</v>
      </c>
      <c r="BD67" s="97" t="s">
        <v>155</v>
      </c>
      <c r="BE67" s="632"/>
      <c r="BF67" s="632"/>
      <c r="BG67" s="632"/>
      <c r="BH67" s="632"/>
      <c r="BI67" s="632"/>
      <c r="BL67" s="90" t="s">
        <v>155</v>
      </c>
      <c r="BM67" s="91" t="s">
        <v>155</v>
      </c>
      <c r="BN67" s="793">
        <v>40330</v>
      </c>
      <c r="BO67" s="605">
        <v>7005</v>
      </c>
      <c r="BP67" s="601">
        <v>133486</v>
      </c>
      <c r="BQ67" s="601">
        <v>148057</v>
      </c>
      <c r="BR67" s="601" t="s">
        <v>202</v>
      </c>
      <c r="BS67" s="601">
        <v>2422153</v>
      </c>
      <c r="BT67" s="601">
        <v>323793</v>
      </c>
      <c r="BU67" s="601">
        <v>20371</v>
      </c>
      <c r="BV67" s="601">
        <v>2980</v>
      </c>
      <c r="BW67" s="601">
        <v>2852</v>
      </c>
      <c r="BX67" s="601">
        <v>901</v>
      </c>
      <c r="BY67" s="601">
        <v>4463</v>
      </c>
      <c r="BZ67" s="601">
        <v>4330</v>
      </c>
      <c r="CA67" s="601">
        <v>133</v>
      </c>
      <c r="CB67" s="601" t="s">
        <v>202</v>
      </c>
      <c r="CC67" s="601">
        <v>7317</v>
      </c>
      <c r="CD67" s="653" t="s">
        <v>202</v>
      </c>
      <c r="CE67" s="93" t="s">
        <v>167</v>
      </c>
      <c r="CF67" s="97" t="s">
        <v>155</v>
      </c>
      <c r="CG67" s="90" t="s">
        <v>155</v>
      </c>
      <c r="CH67" s="91" t="s">
        <v>155</v>
      </c>
      <c r="CI67" s="793">
        <v>40330</v>
      </c>
      <c r="CJ67" s="605">
        <v>69</v>
      </c>
      <c r="CK67" s="601">
        <v>1209</v>
      </c>
      <c r="CL67" s="601">
        <v>1324</v>
      </c>
      <c r="CM67" s="601">
        <v>40149</v>
      </c>
      <c r="CN67" s="601">
        <v>29655</v>
      </c>
      <c r="CO67" s="601">
        <v>1098</v>
      </c>
      <c r="CP67" s="601" t="s">
        <v>202</v>
      </c>
      <c r="CQ67" s="601">
        <v>208</v>
      </c>
      <c r="CR67" s="601">
        <v>4</v>
      </c>
      <c r="CS67" s="601">
        <v>157</v>
      </c>
      <c r="CT67" s="601">
        <v>157</v>
      </c>
      <c r="CU67" s="601" t="s">
        <v>202</v>
      </c>
      <c r="CV67" s="601" t="s">
        <v>202</v>
      </c>
      <c r="CW67" s="601">
        <v>562</v>
      </c>
      <c r="CX67" s="601">
        <v>9619</v>
      </c>
      <c r="CY67" s="653">
        <v>4</v>
      </c>
      <c r="CZ67" s="93" t="s">
        <v>167</v>
      </c>
      <c r="DA67" s="97" t="s">
        <v>155</v>
      </c>
      <c r="DB67" s="90" t="s">
        <v>155</v>
      </c>
      <c r="DC67" s="91" t="s">
        <v>155</v>
      </c>
      <c r="DD67" s="793">
        <v>40330</v>
      </c>
      <c r="DE67" s="605">
        <v>2971</v>
      </c>
      <c r="DF67" s="601">
        <v>2072</v>
      </c>
      <c r="DG67" s="601">
        <v>633</v>
      </c>
      <c r="DH67" s="601">
        <v>1934</v>
      </c>
      <c r="DI67" s="601">
        <v>1801</v>
      </c>
      <c r="DJ67" s="601">
        <v>133</v>
      </c>
      <c r="DK67" s="601" t="s">
        <v>202</v>
      </c>
      <c r="DL67" s="601">
        <v>5144</v>
      </c>
      <c r="DM67" s="601">
        <v>88119</v>
      </c>
      <c r="DN67" s="601" t="s">
        <v>202</v>
      </c>
      <c r="DO67" s="601">
        <v>3844</v>
      </c>
      <c r="DP67" s="601">
        <v>2463</v>
      </c>
      <c r="DQ67" s="601">
        <v>3142</v>
      </c>
      <c r="DR67" s="601">
        <v>65978</v>
      </c>
      <c r="DS67" s="601">
        <v>73443</v>
      </c>
      <c r="DT67" s="601">
        <v>798131</v>
      </c>
      <c r="DU67" s="93" t="s">
        <v>167</v>
      </c>
      <c r="DV67" s="97" t="s">
        <v>155</v>
      </c>
    </row>
    <row r="68" spans="1:126" ht="14.25">
      <c r="A68" s="90" t="s">
        <v>155</v>
      </c>
      <c r="B68" s="91" t="s">
        <v>155</v>
      </c>
      <c r="C68" s="793">
        <v>40360</v>
      </c>
      <c r="D68" s="605">
        <v>51951</v>
      </c>
      <c r="E68" s="601">
        <v>57573</v>
      </c>
      <c r="F68" s="601" t="s">
        <v>202</v>
      </c>
      <c r="G68" s="601">
        <v>3030913</v>
      </c>
      <c r="H68" s="601">
        <v>5889</v>
      </c>
      <c r="I68" s="601">
        <v>821</v>
      </c>
      <c r="J68" s="601">
        <v>3023</v>
      </c>
      <c r="K68" s="601">
        <v>6368</v>
      </c>
      <c r="L68" s="601">
        <v>885</v>
      </c>
      <c r="M68" s="601">
        <v>2848</v>
      </c>
      <c r="N68" s="601">
        <v>2715</v>
      </c>
      <c r="O68" s="601">
        <v>133</v>
      </c>
      <c r="P68" s="601" t="s">
        <v>202</v>
      </c>
      <c r="Q68" s="601">
        <v>7103</v>
      </c>
      <c r="R68" s="601" t="s">
        <v>202</v>
      </c>
      <c r="S68" s="653">
        <v>45206</v>
      </c>
      <c r="T68" s="93" t="s">
        <v>168</v>
      </c>
      <c r="U68" s="97" t="s">
        <v>155</v>
      </c>
      <c r="V68" s="90" t="s">
        <v>155</v>
      </c>
      <c r="W68" s="91" t="s">
        <v>155</v>
      </c>
      <c r="X68" s="793">
        <v>40360</v>
      </c>
      <c r="Y68" s="605">
        <v>49934</v>
      </c>
      <c r="Z68" s="601">
        <v>26300</v>
      </c>
      <c r="AA68" s="601">
        <v>796</v>
      </c>
      <c r="AB68" s="601" t="s">
        <v>202</v>
      </c>
      <c r="AC68" s="601">
        <v>200</v>
      </c>
      <c r="AD68" s="601" t="s">
        <v>202</v>
      </c>
      <c r="AE68" s="601">
        <v>161</v>
      </c>
      <c r="AF68" s="601">
        <v>161</v>
      </c>
      <c r="AG68" s="601">
        <v>338</v>
      </c>
      <c r="AH68" s="601">
        <v>1209</v>
      </c>
      <c r="AI68" s="601">
        <v>6</v>
      </c>
      <c r="AJ68" s="601">
        <v>21</v>
      </c>
      <c r="AK68" s="601">
        <v>997</v>
      </c>
      <c r="AL68" s="601">
        <v>1104</v>
      </c>
      <c r="AM68" s="601">
        <v>261170</v>
      </c>
      <c r="AN68" s="653">
        <v>72919</v>
      </c>
      <c r="AO68" s="93" t="s">
        <v>168</v>
      </c>
      <c r="AP68" s="97" t="s">
        <v>155</v>
      </c>
      <c r="AQ68" s="90" t="s">
        <v>155</v>
      </c>
      <c r="AR68" s="91" t="s">
        <v>155</v>
      </c>
      <c r="AS68" s="793">
        <v>40360</v>
      </c>
      <c r="AT68" s="605" t="s">
        <v>202</v>
      </c>
      <c r="AU68" s="601">
        <v>5101</v>
      </c>
      <c r="AV68" s="601">
        <v>36897</v>
      </c>
      <c r="AW68" s="601">
        <v>3860</v>
      </c>
      <c r="AX68" s="601">
        <v>1284</v>
      </c>
      <c r="AY68" s="601">
        <v>1039</v>
      </c>
      <c r="AZ68" s="601">
        <v>26315</v>
      </c>
      <c r="BA68" s="601">
        <v>29242</v>
      </c>
      <c r="BB68" s="601">
        <v>1050355</v>
      </c>
      <c r="BC68" s="93" t="s">
        <v>168</v>
      </c>
      <c r="BD68" s="97" t="s">
        <v>155</v>
      </c>
      <c r="BE68" s="632"/>
      <c r="BF68" s="632"/>
      <c r="BG68" s="632"/>
      <c r="BH68" s="632"/>
      <c r="BI68" s="632"/>
      <c r="BL68" s="90" t="s">
        <v>155</v>
      </c>
      <c r="BM68" s="91" t="s">
        <v>155</v>
      </c>
      <c r="BN68" s="793">
        <v>40360</v>
      </c>
      <c r="BO68" s="605">
        <v>7283</v>
      </c>
      <c r="BP68" s="601">
        <v>146458</v>
      </c>
      <c r="BQ68" s="601">
        <v>162376</v>
      </c>
      <c r="BR68" s="601" t="s">
        <v>202</v>
      </c>
      <c r="BS68" s="601">
        <v>2647809</v>
      </c>
      <c r="BT68" s="601">
        <v>350641</v>
      </c>
      <c r="BU68" s="601">
        <v>22372</v>
      </c>
      <c r="BV68" s="601">
        <v>3023</v>
      </c>
      <c r="BW68" s="601">
        <v>3105</v>
      </c>
      <c r="BX68" s="601">
        <v>921</v>
      </c>
      <c r="BY68" s="601">
        <v>6008</v>
      </c>
      <c r="BZ68" s="601">
        <v>5875</v>
      </c>
      <c r="CA68" s="601">
        <v>133</v>
      </c>
      <c r="CB68" s="601" t="s">
        <v>202</v>
      </c>
      <c r="CC68" s="601">
        <v>7425</v>
      </c>
      <c r="CD68" s="653" t="s">
        <v>202</v>
      </c>
      <c r="CE68" s="93" t="s">
        <v>168</v>
      </c>
      <c r="CF68" s="97" t="s">
        <v>155</v>
      </c>
      <c r="CG68" s="90" t="s">
        <v>155</v>
      </c>
      <c r="CH68" s="91" t="s">
        <v>155</v>
      </c>
      <c r="CI68" s="793">
        <v>40360</v>
      </c>
      <c r="CJ68" s="605">
        <v>79</v>
      </c>
      <c r="CK68" s="601">
        <v>1264</v>
      </c>
      <c r="CL68" s="601">
        <v>1378</v>
      </c>
      <c r="CM68" s="601">
        <v>45430</v>
      </c>
      <c r="CN68" s="601">
        <v>33047</v>
      </c>
      <c r="CO68" s="601">
        <v>1570</v>
      </c>
      <c r="CP68" s="601" t="s">
        <v>202</v>
      </c>
      <c r="CQ68" s="601">
        <v>201</v>
      </c>
      <c r="CR68" s="601">
        <v>3</v>
      </c>
      <c r="CS68" s="601">
        <v>557</v>
      </c>
      <c r="CT68" s="601">
        <v>557</v>
      </c>
      <c r="CU68" s="601" t="s">
        <v>202</v>
      </c>
      <c r="CV68" s="601" t="s">
        <v>202</v>
      </c>
      <c r="CW68" s="601">
        <v>620</v>
      </c>
      <c r="CX68" s="601">
        <v>10888</v>
      </c>
      <c r="CY68" s="653">
        <v>6</v>
      </c>
      <c r="CZ68" s="93" t="s">
        <v>168</v>
      </c>
      <c r="DA68" s="97" t="s">
        <v>155</v>
      </c>
      <c r="DB68" s="90" t="s">
        <v>155</v>
      </c>
      <c r="DC68" s="91" t="s">
        <v>155</v>
      </c>
      <c r="DD68" s="793">
        <v>40360</v>
      </c>
      <c r="DE68" s="605">
        <v>3013</v>
      </c>
      <c r="DF68" s="601">
        <v>2224</v>
      </c>
      <c r="DG68" s="601">
        <v>632</v>
      </c>
      <c r="DH68" s="601">
        <v>2715</v>
      </c>
      <c r="DI68" s="601">
        <v>2582</v>
      </c>
      <c r="DJ68" s="601">
        <v>133</v>
      </c>
      <c r="DK68" s="601" t="s">
        <v>202</v>
      </c>
      <c r="DL68" s="601">
        <v>5141</v>
      </c>
      <c r="DM68" s="601">
        <v>94933</v>
      </c>
      <c r="DN68" s="601" t="s">
        <v>202</v>
      </c>
      <c r="DO68" s="601">
        <v>3860</v>
      </c>
      <c r="DP68" s="601">
        <v>2484</v>
      </c>
      <c r="DQ68" s="601">
        <v>3249</v>
      </c>
      <c r="DR68" s="601">
        <v>71631</v>
      </c>
      <c r="DS68" s="601">
        <v>79682</v>
      </c>
      <c r="DT68" s="601">
        <v>874586</v>
      </c>
      <c r="DU68" s="93" t="s">
        <v>168</v>
      </c>
      <c r="DV68" s="97" t="s">
        <v>155</v>
      </c>
    </row>
    <row r="69" spans="1:126" ht="14.25">
      <c r="A69" s="90" t="s">
        <v>155</v>
      </c>
      <c r="B69" s="91" t="s">
        <v>155</v>
      </c>
      <c r="C69" s="793">
        <v>40391</v>
      </c>
      <c r="D69" s="605">
        <v>49397</v>
      </c>
      <c r="E69" s="601">
        <v>54737</v>
      </c>
      <c r="F69" s="601" t="s">
        <v>202</v>
      </c>
      <c r="G69" s="601">
        <v>2812622</v>
      </c>
      <c r="H69" s="601">
        <v>5417</v>
      </c>
      <c r="I69" s="601">
        <v>681</v>
      </c>
      <c r="J69" s="601">
        <v>2398</v>
      </c>
      <c r="K69" s="601">
        <v>5346</v>
      </c>
      <c r="L69" s="601">
        <v>708</v>
      </c>
      <c r="M69" s="601">
        <v>2283</v>
      </c>
      <c r="N69" s="601">
        <v>2178</v>
      </c>
      <c r="O69" s="601">
        <v>105</v>
      </c>
      <c r="P69" s="601" t="s">
        <v>202</v>
      </c>
      <c r="Q69" s="601">
        <v>6537</v>
      </c>
      <c r="R69" s="601" t="s">
        <v>202</v>
      </c>
      <c r="S69" s="653">
        <v>39672</v>
      </c>
      <c r="T69" s="93" t="s">
        <v>169</v>
      </c>
      <c r="U69" s="97" t="s">
        <v>155</v>
      </c>
      <c r="V69" s="90" t="s">
        <v>155</v>
      </c>
      <c r="W69" s="91" t="s">
        <v>155</v>
      </c>
      <c r="X69" s="793">
        <v>40391</v>
      </c>
      <c r="Y69" s="605">
        <v>48173</v>
      </c>
      <c r="Z69" s="601">
        <v>25386</v>
      </c>
      <c r="AA69" s="601">
        <v>800</v>
      </c>
      <c r="AB69" s="601" t="s">
        <v>202</v>
      </c>
      <c r="AC69" s="601">
        <v>131</v>
      </c>
      <c r="AD69" s="601" t="s">
        <v>202</v>
      </c>
      <c r="AE69" s="601">
        <v>180</v>
      </c>
      <c r="AF69" s="601">
        <v>180</v>
      </c>
      <c r="AG69" s="601">
        <v>376</v>
      </c>
      <c r="AH69" s="601">
        <v>1475</v>
      </c>
      <c r="AI69" s="601">
        <v>8</v>
      </c>
      <c r="AJ69" s="601">
        <v>62</v>
      </c>
      <c r="AK69" s="601">
        <v>1172</v>
      </c>
      <c r="AL69" s="601">
        <v>1298</v>
      </c>
      <c r="AM69" s="601">
        <v>248440</v>
      </c>
      <c r="AN69" s="653">
        <v>73960</v>
      </c>
      <c r="AO69" s="93" t="s">
        <v>169</v>
      </c>
      <c r="AP69" s="97" t="s">
        <v>155</v>
      </c>
      <c r="AQ69" s="90" t="s">
        <v>155</v>
      </c>
      <c r="AR69" s="91" t="s">
        <v>155</v>
      </c>
      <c r="AS69" s="793">
        <v>40391</v>
      </c>
      <c r="AT69" s="605" t="s">
        <v>202</v>
      </c>
      <c r="AU69" s="601">
        <v>4428</v>
      </c>
      <c r="AV69" s="601">
        <v>30825</v>
      </c>
      <c r="AW69" s="601">
        <v>2945</v>
      </c>
      <c r="AX69" s="601">
        <v>965</v>
      </c>
      <c r="AY69" s="601">
        <v>834</v>
      </c>
      <c r="AZ69" s="601">
        <v>22317</v>
      </c>
      <c r="BA69" s="601">
        <v>24789</v>
      </c>
      <c r="BB69" s="601">
        <v>884230</v>
      </c>
      <c r="BC69" s="93" t="s">
        <v>169</v>
      </c>
      <c r="BD69" s="97" t="s">
        <v>155</v>
      </c>
      <c r="BE69" s="632"/>
      <c r="BF69" s="632"/>
      <c r="BG69" s="632"/>
      <c r="BH69" s="632"/>
      <c r="BI69" s="632"/>
      <c r="BL69" s="90" t="s">
        <v>155</v>
      </c>
      <c r="BM69" s="91" t="s">
        <v>155</v>
      </c>
      <c r="BN69" s="793">
        <v>40391</v>
      </c>
      <c r="BO69" s="605">
        <v>6458</v>
      </c>
      <c r="BP69" s="601">
        <v>132166</v>
      </c>
      <c r="BQ69" s="601">
        <v>146576</v>
      </c>
      <c r="BR69" s="601" t="s">
        <v>202</v>
      </c>
      <c r="BS69" s="601">
        <v>2481829</v>
      </c>
      <c r="BT69" s="601">
        <v>319074</v>
      </c>
      <c r="BU69" s="601">
        <v>20476</v>
      </c>
      <c r="BV69" s="601">
        <v>2398</v>
      </c>
      <c r="BW69" s="601">
        <v>2724</v>
      </c>
      <c r="BX69" s="601">
        <v>741</v>
      </c>
      <c r="BY69" s="601">
        <v>5965</v>
      </c>
      <c r="BZ69" s="601">
        <v>5860</v>
      </c>
      <c r="CA69" s="601">
        <v>105</v>
      </c>
      <c r="CB69" s="601" t="s">
        <v>202</v>
      </c>
      <c r="CC69" s="601">
        <v>6851</v>
      </c>
      <c r="CD69" s="653" t="s">
        <v>202</v>
      </c>
      <c r="CE69" s="93" t="s">
        <v>169</v>
      </c>
      <c r="CF69" s="97" t="s">
        <v>155</v>
      </c>
      <c r="CG69" s="90" t="s">
        <v>155</v>
      </c>
      <c r="CH69" s="91" t="s">
        <v>155</v>
      </c>
      <c r="CI69" s="793">
        <v>40391</v>
      </c>
      <c r="CJ69" s="605">
        <v>77</v>
      </c>
      <c r="CK69" s="601">
        <v>1092</v>
      </c>
      <c r="CL69" s="601">
        <v>1190</v>
      </c>
      <c r="CM69" s="601">
        <v>44129</v>
      </c>
      <c r="CN69" s="601">
        <v>32689</v>
      </c>
      <c r="CO69" s="601">
        <v>1553</v>
      </c>
      <c r="CP69" s="601" t="s">
        <v>202</v>
      </c>
      <c r="CQ69" s="601">
        <v>131</v>
      </c>
      <c r="CR69" s="601">
        <v>3</v>
      </c>
      <c r="CS69" s="601">
        <v>551</v>
      </c>
      <c r="CT69" s="601">
        <v>551</v>
      </c>
      <c r="CU69" s="601" t="s">
        <v>202</v>
      </c>
      <c r="CV69" s="601" t="s">
        <v>202</v>
      </c>
      <c r="CW69" s="601">
        <v>662</v>
      </c>
      <c r="CX69" s="601">
        <v>11546</v>
      </c>
      <c r="CY69" s="653">
        <v>8</v>
      </c>
      <c r="CZ69" s="93" t="s">
        <v>169</v>
      </c>
      <c r="DA69" s="97" t="s">
        <v>155</v>
      </c>
      <c r="DB69" s="90" t="s">
        <v>155</v>
      </c>
      <c r="DC69" s="91" t="s">
        <v>155</v>
      </c>
      <c r="DD69" s="793">
        <v>40391</v>
      </c>
      <c r="DE69" s="605">
        <v>2387</v>
      </c>
      <c r="DF69" s="601">
        <v>1869</v>
      </c>
      <c r="DG69" s="601">
        <v>508</v>
      </c>
      <c r="DH69" s="601">
        <v>3005</v>
      </c>
      <c r="DI69" s="601">
        <v>2900</v>
      </c>
      <c r="DJ69" s="601">
        <v>105</v>
      </c>
      <c r="DK69" s="601" t="s">
        <v>202</v>
      </c>
      <c r="DL69" s="601">
        <v>4456</v>
      </c>
      <c r="DM69" s="601">
        <v>76830</v>
      </c>
      <c r="DN69" s="601" t="s">
        <v>202</v>
      </c>
      <c r="DO69" s="601">
        <v>2945</v>
      </c>
      <c r="DP69" s="601">
        <v>1827</v>
      </c>
      <c r="DQ69" s="601">
        <v>2638</v>
      </c>
      <c r="DR69" s="601">
        <v>58261</v>
      </c>
      <c r="DS69" s="601">
        <v>64800</v>
      </c>
      <c r="DT69" s="601">
        <v>748603</v>
      </c>
      <c r="DU69" s="93" t="s">
        <v>169</v>
      </c>
      <c r="DV69" s="97" t="s">
        <v>155</v>
      </c>
    </row>
    <row r="70" spans="1:126" ht="14.25">
      <c r="A70" s="90" t="s">
        <v>155</v>
      </c>
      <c r="B70" s="91" t="s">
        <v>155</v>
      </c>
      <c r="C70" s="793">
        <v>40422</v>
      </c>
      <c r="D70" s="605">
        <v>53292</v>
      </c>
      <c r="E70" s="601">
        <v>59083</v>
      </c>
      <c r="F70" s="601" t="s">
        <v>202</v>
      </c>
      <c r="G70" s="601">
        <v>2934403</v>
      </c>
      <c r="H70" s="601">
        <v>5913</v>
      </c>
      <c r="I70" s="601">
        <v>890</v>
      </c>
      <c r="J70" s="601">
        <v>2952</v>
      </c>
      <c r="K70" s="601">
        <v>6494</v>
      </c>
      <c r="L70" s="601">
        <v>910</v>
      </c>
      <c r="M70" s="601">
        <v>2780</v>
      </c>
      <c r="N70" s="601">
        <v>2655</v>
      </c>
      <c r="O70" s="601">
        <v>125</v>
      </c>
      <c r="P70" s="601" t="s">
        <v>202</v>
      </c>
      <c r="Q70" s="601">
        <v>7426</v>
      </c>
      <c r="R70" s="601" t="s">
        <v>202</v>
      </c>
      <c r="S70" s="653">
        <v>46549</v>
      </c>
      <c r="T70" s="93" t="s">
        <v>170</v>
      </c>
      <c r="U70" s="97" t="s">
        <v>155</v>
      </c>
      <c r="V70" s="90" t="s">
        <v>155</v>
      </c>
      <c r="W70" s="91" t="s">
        <v>155</v>
      </c>
      <c r="X70" s="793">
        <v>40422</v>
      </c>
      <c r="Y70" s="605">
        <v>49561</v>
      </c>
      <c r="Z70" s="601">
        <v>24771</v>
      </c>
      <c r="AA70" s="601">
        <v>690</v>
      </c>
      <c r="AB70" s="601" t="s">
        <v>202</v>
      </c>
      <c r="AC70" s="601">
        <v>110</v>
      </c>
      <c r="AD70" s="601" t="s">
        <v>202</v>
      </c>
      <c r="AE70" s="601">
        <v>112</v>
      </c>
      <c r="AF70" s="601">
        <v>112</v>
      </c>
      <c r="AG70" s="601">
        <v>360</v>
      </c>
      <c r="AH70" s="601">
        <v>1424</v>
      </c>
      <c r="AI70" s="601">
        <v>10</v>
      </c>
      <c r="AJ70" s="601">
        <v>21</v>
      </c>
      <c r="AK70" s="601">
        <v>1175</v>
      </c>
      <c r="AL70" s="601">
        <v>1303</v>
      </c>
      <c r="AM70" s="601">
        <v>243561</v>
      </c>
      <c r="AN70" s="653">
        <v>70124</v>
      </c>
      <c r="AO70" s="93" t="s">
        <v>170</v>
      </c>
      <c r="AP70" s="97" t="s">
        <v>155</v>
      </c>
      <c r="AQ70" s="90" t="s">
        <v>155</v>
      </c>
      <c r="AR70" s="91" t="s">
        <v>155</v>
      </c>
      <c r="AS70" s="793">
        <v>40422</v>
      </c>
      <c r="AT70" s="605" t="s">
        <v>202</v>
      </c>
      <c r="AU70" s="601">
        <v>5356</v>
      </c>
      <c r="AV70" s="601">
        <v>37865</v>
      </c>
      <c r="AW70" s="601">
        <v>4179</v>
      </c>
      <c r="AX70" s="601">
        <v>1143</v>
      </c>
      <c r="AY70" s="601">
        <v>1076</v>
      </c>
      <c r="AZ70" s="601">
        <v>27016</v>
      </c>
      <c r="BA70" s="601">
        <v>30025</v>
      </c>
      <c r="BB70" s="601">
        <v>1029528</v>
      </c>
      <c r="BC70" s="93" t="s">
        <v>170</v>
      </c>
      <c r="BD70" s="97" t="s">
        <v>155</v>
      </c>
      <c r="BE70" s="632"/>
      <c r="BF70" s="632"/>
      <c r="BG70" s="632"/>
      <c r="BH70" s="632"/>
      <c r="BI70" s="632"/>
      <c r="BL70" s="90" t="s">
        <v>155</v>
      </c>
      <c r="BM70" s="91" t="s">
        <v>155</v>
      </c>
      <c r="BN70" s="793">
        <v>40422</v>
      </c>
      <c r="BO70" s="605">
        <v>7668</v>
      </c>
      <c r="BP70" s="601">
        <v>144115</v>
      </c>
      <c r="BQ70" s="601">
        <v>159927</v>
      </c>
      <c r="BR70" s="601" t="s">
        <v>202</v>
      </c>
      <c r="BS70" s="601">
        <v>2569394</v>
      </c>
      <c r="BT70" s="601">
        <v>343934</v>
      </c>
      <c r="BU70" s="601">
        <v>23036</v>
      </c>
      <c r="BV70" s="601">
        <v>2952</v>
      </c>
      <c r="BW70" s="601">
        <v>3084</v>
      </c>
      <c r="BX70" s="601">
        <v>947</v>
      </c>
      <c r="BY70" s="601">
        <v>6334</v>
      </c>
      <c r="BZ70" s="601">
        <v>6209</v>
      </c>
      <c r="CA70" s="601">
        <v>125</v>
      </c>
      <c r="CB70" s="601" t="s">
        <v>202</v>
      </c>
      <c r="CC70" s="601">
        <v>7726</v>
      </c>
      <c r="CD70" s="653" t="s">
        <v>202</v>
      </c>
      <c r="CE70" s="93" t="s">
        <v>170</v>
      </c>
      <c r="CF70" s="97" t="s">
        <v>155</v>
      </c>
      <c r="CG70" s="90" t="s">
        <v>155</v>
      </c>
      <c r="CH70" s="91" t="s">
        <v>155</v>
      </c>
      <c r="CI70" s="793">
        <v>40422</v>
      </c>
      <c r="CJ70" s="605">
        <v>68</v>
      </c>
      <c r="CK70" s="601">
        <v>1196</v>
      </c>
      <c r="CL70" s="601">
        <v>1307</v>
      </c>
      <c r="CM70" s="601">
        <v>45366</v>
      </c>
      <c r="CN70" s="601">
        <v>31686</v>
      </c>
      <c r="CO70" s="601">
        <v>1428</v>
      </c>
      <c r="CP70" s="601" t="s">
        <v>202</v>
      </c>
      <c r="CQ70" s="601">
        <v>110</v>
      </c>
      <c r="CR70" s="601">
        <v>2</v>
      </c>
      <c r="CS70" s="601">
        <v>539</v>
      </c>
      <c r="CT70" s="601">
        <v>539</v>
      </c>
      <c r="CU70" s="601" t="s">
        <v>202</v>
      </c>
      <c r="CV70" s="601" t="s">
        <v>202</v>
      </c>
      <c r="CW70" s="601">
        <v>592</v>
      </c>
      <c r="CX70" s="601">
        <v>11038</v>
      </c>
      <c r="CY70" s="653">
        <v>10</v>
      </c>
      <c r="CZ70" s="93" t="s">
        <v>170</v>
      </c>
      <c r="DA70" s="97" t="s">
        <v>155</v>
      </c>
      <c r="DB70" s="90" t="s">
        <v>155</v>
      </c>
      <c r="DC70" s="91" t="s">
        <v>155</v>
      </c>
      <c r="DD70" s="793">
        <v>40422</v>
      </c>
      <c r="DE70" s="605">
        <v>2945</v>
      </c>
      <c r="DF70" s="601">
        <v>2286</v>
      </c>
      <c r="DG70" s="601">
        <v>658</v>
      </c>
      <c r="DH70" s="601">
        <v>2894</v>
      </c>
      <c r="DI70" s="601">
        <v>2769</v>
      </c>
      <c r="DJ70" s="601">
        <v>125</v>
      </c>
      <c r="DK70" s="601" t="s">
        <v>202</v>
      </c>
      <c r="DL70" s="601">
        <v>5424</v>
      </c>
      <c r="DM70" s="601">
        <v>93789</v>
      </c>
      <c r="DN70" s="601" t="s">
        <v>202</v>
      </c>
      <c r="DO70" s="601">
        <v>4179</v>
      </c>
      <c r="DP70" s="601">
        <v>2349</v>
      </c>
      <c r="DQ70" s="601">
        <v>3498</v>
      </c>
      <c r="DR70" s="601">
        <v>70250</v>
      </c>
      <c r="DS70" s="601">
        <v>78190</v>
      </c>
      <c r="DT70" s="601">
        <v>862625</v>
      </c>
      <c r="DU70" s="93" t="s">
        <v>170</v>
      </c>
      <c r="DV70" s="97" t="s">
        <v>155</v>
      </c>
    </row>
    <row r="71" spans="1:126" ht="14.25">
      <c r="A71" s="90" t="s">
        <v>155</v>
      </c>
      <c r="B71" s="91" t="s">
        <v>155</v>
      </c>
      <c r="C71" s="793">
        <v>40452</v>
      </c>
      <c r="D71" s="605">
        <v>44157</v>
      </c>
      <c r="E71" s="601">
        <v>48957</v>
      </c>
      <c r="F71" s="601" t="s">
        <v>202</v>
      </c>
      <c r="G71" s="601">
        <v>2637859</v>
      </c>
      <c r="H71" s="601">
        <v>5271</v>
      </c>
      <c r="I71" s="601">
        <v>900</v>
      </c>
      <c r="J71" s="601">
        <v>2580</v>
      </c>
      <c r="K71" s="601">
        <v>5932</v>
      </c>
      <c r="L71" s="601">
        <v>832</v>
      </c>
      <c r="M71" s="601">
        <v>2361</v>
      </c>
      <c r="N71" s="601">
        <v>2237</v>
      </c>
      <c r="O71" s="601">
        <v>124</v>
      </c>
      <c r="P71" s="601" t="s">
        <v>202</v>
      </c>
      <c r="Q71" s="601">
        <v>6622</v>
      </c>
      <c r="R71" s="601" t="s">
        <v>202</v>
      </c>
      <c r="S71" s="653">
        <v>40080</v>
      </c>
      <c r="T71" s="93" t="s">
        <v>171</v>
      </c>
      <c r="U71" s="97" t="s">
        <v>155</v>
      </c>
      <c r="V71" s="90" t="s">
        <v>155</v>
      </c>
      <c r="W71" s="91" t="s">
        <v>155</v>
      </c>
      <c r="X71" s="793">
        <v>40452</v>
      </c>
      <c r="Y71" s="605">
        <v>42741</v>
      </c>
      <c r="Z71" s="601">
        <v>23576</v>
      </c>
      <c r="AA71" s="601">
        <v>561</v>
      </c>
      <c r="AB71" s="601" t="s">
        <v>202</v>
      </c>
      <c r="AC71" s="601">
        <v>94</v>
      </c>
      <c r="AD71" s="601" t="s">
        <v>202</v>
      </c>
      <c r="AE71" s="601">
        <v>119</v>
      </c>
      <c r="AF71" s="601">
        <v>119</v>
      </c>
      <c r="AG71" s="601">
        <v>268</v>
      </c>
      <c r="AH71" s="601">
        <v>1712</v>
      </c>
      <c r="AI71" s="601">
        <v>7</v>
      </c>
      <c r="AJ71" s="601">
        <v>11</v>
      </c>
      <c r="AK71" s="601">
        <v>1432</v>
      </c>
      <c r="AL71" s="601">
        <v>1590</v>
      </c>
      <c r="AM71" s="601">
        <v>229004</v>
      </c>
      <c r="AN71" s="653">
        <v>67942</v>
      </c>
      <c r="AO71" s="93" t="s">
        <v>171</v>
      </c>
      <c r="AP71" s="97" t="s">
        <v>155</v>
      </c>
      <c r="AQ71" s="90" t="s">
        <v>155</v>
      </c>
      <c r="AR71" s="91" t="s">
        <v>155</v>
      </c>
      <c r="AS71" s="793">
        <v>40452</v>
      </c>
      <c r="AT71" s="605" t="s">
        <v>202</v>
      </c>
      <c r="AU71" s="601">
        <v>4745</v>
      </c>
      <c r="AV71" s="601">
        <v>32026</v>
      </c>
      <c r="AW71" s="601">
        <v>3604</v>
      </c>
      <c r="AX71" s="601">
        <v>984</v>
      </c>
      <c r="AY71" s="601">
        <v>951</v>
      </c>
      <c r="AZ71" s="601">
        <v>22739</v>
      </c>
      <c r="BA71" s="601">
        <v>25273</v>
      </c>
      <c r="BB71" s="601">
        <v>870832</v>
      </c>
      <c r="BC71" s="93" t="s">
        <v>171</v>
      </c>
      <c r="BD71" s="97" t="s">
        <v>155</v>
      </c>
      <c r="BE71" s="632"/>
      <c r="BF71" s="632"/>
      <c r="BG71" s="632"/>
      <c r="BH71" s="632"/>
      <c r="BI71" s="632"/>
      <c r="BL71" s="90" t="s">
        <v>155</v>
      </c>
      <c r="BM71" s="91" t="s">
        <v>155</v>
      </c>
      <c r="BN71" s="793">
        <v>40452</v>
      </c>
      <c r="BO71" s="605">
        <v>6440</v>
      </c>
      <c r="BP71" s="601">
        <v>118828</v>
      </c>
      <c r="BQ71" s="601">
        <v>131799</v>
      </c>
      <c r="BR71" s="601" t="s">
        <v>202</v>
      </c>
      <c r="BS71" s="601">
        <v>2330089</v>
      </c>
      <c r="BT71" s="601">
        <v>300218</v>
      </c>
      <c r="BU71" s="601">
        <v>19041</v>
      </c>
      <c r="BV71" s="601">
        <v>2580</v>
      </c>
      <c r="BW71" s="601">
        <v>2901</v>
      </c>
      <c r="BX71" s="601">
        <v>860</v>
      </c>
      <c r="BY71" s="601">
        <v>3945</v>
      </c>
      <c r="BZ71" s="601">
        <v>3821</v>
      </c>
      <c r="CA71" s="601">
        <v>124</v>
      </c>
      <c r="CB71" s="601" t="s">
        <v>202</v>
      </c>
      <c r="CC71" s="601">
        <v>6971</v>
      </c>
      <c r="CD71" s="653" t="s">
        <v>202</v>
      </c>
      <c r="CE71" s="93" t="s">
        <v>171</v>
      </c>
      <c r="CF71" s="97" t="s">
        <v>155</v>
      </c>
      <c r="CG71" s="90" t="s">
        <v>155</v>
      </c>
      <c r="CH71" s="91" t="s">
        <v>155</v>
      </c>
      <c r="CI71" s="793">
        <v>40452</v>
      </c>
      <c r="CJ71" s="605">
        <v>50</v>
      </c>
      <c r="CK71" s="601">
        <v>1053</v>
      </c>
      <c r="CL71" s="601">
        <v>1154</v>
      </c>
      <c r="CM71" s="601">
        <v>39185</v>
      </c>
      <c r="CN71" s="601">
        <v>29406</v>
      </c>
      <c r="CO71" s="601">
        <v>1186</v>
      </c>
      <c r="CP71" s="601" t="s">
        <v>202</v>
      </c>
      <c r="CQ71" s="601">
        <v>94</v>
      </c>
      <c r="CR71" s="601">
        <v>2</v>
      </c>
      <c r="CS71" s="601">
        <v>389</v>
      </c>
      <c r="CT71" s="601">
        <v>389</v>
      </c>
      <c r="CU71" s="601" t="s">
        <v>202</v>
      </c>
      <c r="CV71" s="601" t="s">
        <v>202</v>
      </c>
      <c r="CW71" s="601">
        <v>535</v>
      </c>
      <c r="CX71" s="601">
        <v>10157</v>
      </c>
      <c r="CY71" s="653">
        <v>7</v>
      </c>
      <c r="CZ71" s="93" t="s">
        <v>171</v>
      </c>
      <c r="DA71" s="97" t="s">
        <v>155</v>
      </c>
      <c r="DB71" s="90" t="s">
        <v>155</v>
      </c>
      <c r="DC71" s="91" t="s">
        <v>155</v>
      </c>
      <c r="DD71" s="793">
        <v>40452</v>
      </c>
      <c r="DE71" s="605">
        <v>2569</v>
      </c>
      <c r="DF71" s="601">
        <v>2195</v>
      </c>
      <c r="DG71" s="601">
        <v>514</v>
      </c>
      <c r="DH71" s="601">
        <v>1328</v>
      </c>
      <c r="DI71" s="601">
        <v>1204</v>
      </c>
      <c r="DJ71" s="601">
        <v>124</v>
      </c>
      <c r="DK71" s="601" t="s">
        <v>202</v>
      </c>
      <c r="DL71" s="601">
        <v>4827</v>
      </c>
      <c r="DM71" s="601">
        <v>72504</v>
      </c>
      <c r="DN71" s="601" t="s">
        <v>202</v>
      </c>
      <c r="DO71" s="601">
        <v>3604</v>
      </c>
      <c r="DP71" s="601">
        <v>2090</v>
      </c>
      <c r="DQ71" s="601">
        <v>2732</v>
      </c>
      <c r="DR71" s="601">
        <v>53805</v>
      </c>
      <c r="DS71" s="601">
        <v>59850</v>
      </c>
      <c r="DT71" s="601">
        <v>744767</v>
      </c>
      <c r="DU71" s="93" t="s">
        <v>171</v>
      </c>
      <c r="DV71" s="97" t="s">
        <v>155</v>
      </c>
    </row>
    <row r="72" spans="1:126" ht="14.25">
      <c r="A72" s="90" t="s">
        <v>155</v>
      </c>
      <c r="B72" s="91" t="s">
        <v>155</v>
      </c>
      <c r="C72" s="793">
        <v>40483</v>
      </c>
      <c r="D72" s="605">
        <v>50223</v>
      </c>
      <c r="E72" s="601">
        <v>55691</v>
      </c>
      <c r="F72" s="601" t="s">
        <v>202</v>
      </c>
      <c r="G72" s="601">
        <v>2545005</v>
      </c>
      <c r="H72" s="601">
        <v>5514</v>
      </c>
      <c r="I72" s="601">
        <v>995</v>
      </c>
      <c r="J72" s="601">
        <v>2927</v>
      </c>
      <c r="K72" s="601">
        <v>6380</v>
      </c>
      <c r="L72" s="601">
        <v>900</v>
      </c>
      <c r="M72" s="601">
        <v>2974</v>
      </c>
      <c r="N72" s="601">
        <v>2832</v>
      </c>
      <c r="O72" s="601">
        <v>142</v>
      </c>
      <c r="P72" s="601" t="s">
        <v>202</v>
      </c>
      <c r="Q72" s="601">
        <v>7846</v>
      </c>
      <c r="R72" s="601" t="s">
        <v>202</v>
      </c>
      <c r="S72" s="653">
        <v>47071</v>
      </c>
      <c r="T72" s="93" t="s">
        <v>172</v>
      </c>
      <c r="U72" s="97" t="s">
        <v>155</v>
      </c>
      <c r="V72" s="90" t="s">
        <v>155</v>
      </c>
      <c r="W72" s="91" t="s">
        <v>155</v>
      </c>
      <c r="X72" s="793">
        <v>40483</v>
      </c>
      <c r="Y72" s="605">
        <v>41411</v>
      </c>
      <c r="Z72" s="601">
        <v>21424</v>
      </c>
      <c r="AA72" s="601">
        <v>593</v>
      </c>
      <c r="AB72" s="601" t="s">
        <v>202</v>
      </c>
      <c r="AC72" s="601">
        <v>136</v>
      </c>
      <c r="AD72" s="601" t="s">
        <v>202</v>
      </c>
      <c r="AE72" s="601">
        <v>110</v>
      </c>
      <c r="AF72" s="601">
        <v>110</v>
      </c>
      <c r="AG72" s="601">
        <v>269</v>
      </c>
      <c r="AH72" s="601">
        <v>1418</v>
      </c>
      <c r="AI72" s="601">
        <v>5</v>
      </c>
      <c r="AJ72" s="601">
        <v>33</v>
      </c>
      <c r="AK72" s="601">
        <v>1166</v>
      </c>
      <c r="AL72" s="601">
        <v>1286</v>
      </c>
      <c r="AM72" s="601">
        <v>208690</v>
      </c>
      <c r="AN72" s="653">
        <v>64411</v>
      </c>
      <c r="AO72" s="93" t="s">
        <v>172</v>
      </c>
      <c r="AP72" s="97" t="s">
        <v>155</v>
      </c>
      <c r="AQ72" s="90" t="s">
        <v>155</v>
      </c>
      <c r="AR72" s="91" t="s">
        <v>155</v>
      </c>
      <c r="AS72" s="793">
        <v>40483</v>
      </c>
      <c r="AT72" s="605" t="s">
        <v>202</v>
      </c>
      <c r="AU72" s="601">
        <v>5906</v>
      </c>
      <c r="AV72" s="601">
        <v>38663</v>
      </c>
      <c r="AW72" s="601">
        <v>3722</v>
      </c>
      <c r="AX72" s="601">
        <v>1168</v>
      </c>
      <c r="AY72" s="601">
        <v>1407</v>
      </c>
      <c r="AZ72" s="601">
        <v>27550</v>
      </c>
      <c r="BA72" s="601">
        <v>30638</v>
      </c>
      <c r="BB72" s="601">
        <v>881679</v>
      </c>
      <c r="BC72" s="93" t="s">
        <v>172</v>
      </c>
      <c r="BD72" s="97" t="s">
        <v>155</v>
      </c>
      <c r="BE72" s="632"/>
      <c r="BF72" s="632"/>
      <c r="BG72" s="632"/>
      <c r="BH72" s="632"/>
      <c r="BI72" s="632"/>
      <c r="BL72" s="90" t="s">
        <v>155</v>
      </c>
      <c r="BM72" s="91" t="s">
        <v>155</v>
      </c>
      <c r="BN72" s="793">
        <v>40483</v>
      </c>
      <c r="BO72" s="605">
        <v>7498</v>
      </c>
      <c r="BP72" s="601">
        <v>132932</v>
      </c>
      <c r="BQ72" s="601">
        <v>147492</v>
      </c>
      <c r="BR72" s="601" t="s">
        <v>202</v>
      </c>
      <c r="BS72" s="601">
        <v>2220695</v>
      </c>
      <c r="BT72" s="601">
        <v>310812</v>
      </c>
      <c r="BU72" s="601">
        <v>22306</v>
      </c>
      <c r="BV72" s="601">
        <v>2927</v>
      </c>
      <c r="BW72" s="601">
        <v>3126</v>
      </c>
      <c r="BX72" s="601">
        <v>932</v>
      </c>
      <c r="BY72" s="601">
        <v>4834</v>
      </c>
      <c r="BZ72" s="601">
        <v>4692</v>
      </c>
      <c r="CA72" s="601">
        <v>142</v>
      </c>
      <c r="CB72" s="601" t="s">
        <v>202</v>
      </c>
      <c r="CC72" s="601">
        <v>8320</v>
      </c>
      <c r="CD72" s="653" t="s">
        <v>202</v>
      </c>
      <c r="CE72" s="93" t="s">
        <v>172</v>
      </c>
      <c r="CF72" s="97" t="s">
        <v>155</v>
      </c>
      <c r="CG72" s="90" t="s">
        <v>155</v>
      </c>
      <c r="CH72" s="91" t="s">
        <v>155</v>
      </c>
      <c r="CI72" s="793">
        <v>40483</v>
      </c>
      <c r="CJ72" s="605">
        <v>63</v>
      </c>
      <c r="CK72" s="601">
        <v>1188</v>
      </c>
      <c r="CL72" s="601">
        <v>1303</v>
      </c>
      <c r="CM72" s="601">
        <v>38242</v>
      </c>
      <c r="CN72" s="601">
        <v>26471</v>
      </c>
      <c r="CO72" s="601">
        <v>1066</v>
      </c>
      <c r="CP72" s="601" t="s">
        <v>202</v>
      </c>
      <c r="CQ72" s="601">
        <v>136</v>
      </c>
      <c r="CR72" s="601">
        <v>2</v>
      </c>
      <c r="CS72" s="601">
        <v>123</v>
      </c>
      <c r="CT72" s="601">
        <v>123</v>
      </c>
      <c r="CU72" s="601" t="s">
        <v>202</v>
      </c>
      <c r="CV72" s="601" t="s">
        <v>202</v>
      </c>
      <c r="CW72" s="601">
        <v>618</v>
      </c>
      <c r="CX72" s="601">
        <v>8710</v>
      </c>
      <c r="CY72" s="653">
        <v>5</v>
      </c>
      <c r="CZ72" s="93" t="s">
        <v>172</v>
      </c>
      <c r="DA72" s="97" t="s">
        <v>155</v>
      </c>
      <c r="DB72" s="90" t="s">
        <v>155</v>
      </c>
      <c r="DC72" s="91" t="s">
        <v>155</v>
      </c>
      <c r="DD72" s="793">
        <v>40483</v>
      </c>
      <c r="DE72" s="605">
        <v>2916</v>
      </c>
      <c r="DF72" s="601">
        <v>2269</v>
      </c>
      <c r="DG72" s="601">
        <v>600</v>
      </c>
      <c r="DH72" s="601">
        <v>2257</v>
      </c>
      <c r="DI72" s="601">
        <v>2115</v>
      </c>
      <c r="DJ72" s="601">
        <v>142</v>
      </c>
      <c r="DK72" s="601" t="s">
        <v>202</v>
      </c>
      <c r="DL72" s="601">
        <v>6031</v>
      </c>
      <c r="DM72" s="601">
        <v>88632</v>
      </c>
      <c r="DN72" s="601" t="s">
        <v>202</v>
      </c>
      <c r="DO72" s="601">
        <v>3722</v>
      </c>
      <c r="DP72" s="601">
        <v>2358</v>
      </c>
      <c r="DQ72" s="601">
        <v>3485</v>
      </c>
      <c r="DR72" s="601">
        <v>66225</v>
      </c>
      <c r="DS72" s="601">
        <v>73668</v>
      </c>
      <c r="DT72" s="601">
        <v>734098</v>
      </c>
      <c r="DU72" s="93" t="s">
        <v>172</v>
      </c>
      <c r="DV72" s="97" t="s">
        <v>155</v>
      </c>
    </row>
    <row r="73" spans="1:126" ht="14.25">
      <c r="A73" s="105" t="s">
        <v>155</v>
      </c>
      <c r="B73" s="106" t="s">
        <v>155</v>
      </c>
      <c r="C73" s="794">
        <v>40513</v>
      </c>
      <c r="D73" s="621">
        <v>50887</v>
      </c>
      <c r="E73" s="619">
        <v>56440</v>
      </c>
      <c r="F73" s="619" t="s">
        <v>202</v>
      </c>
      <c r="G73" s="619">
        <v>2503244</v>
      </c>
      <c r="H73" s="619">
        <v>5697</v>
      </c>
      <c r="I73" s="619">
        <v>883</v>
      </c>
      <c r="J73" s="619">
        <v>2713</v>
      </c>
      <c r="K73" s="619">
        <v>6128</v>
      </c>
      <c r="L73" s="619">
        <v>809</v>
      </c>
      <c r="M73" s="619">
        <v>3539</v>
      </c>
      <c r="N73" s="619">
        <v>3412</v>
      </c>
      <c r="O73" s="619">
        <v>127</v>
      </c>
      <c r="P73" s="619" t="s">
        <v>202</v>
      </c>
      <c r="Q73" s="619">
        <v>7610</v>
      </c>
      <c r="R73" s="619" t="s">
        <v>202</v>
      </c>
      <c r="S73" s="658">
        <v>47892</v>
      </c>
      <c r="T73" s="111" t="s">
        <v>173</v>
      </c>
      <c r="U73" s="620" t="s">
        <v>155</v>
      </c>
      <c r="V73" s="105" t="s">
        <v>155</v>
      </c>
      <c r="W73" s="106" t="s">
        <v>155</v>
      </c>
      <c r="X73" s="794">
        <v>40513</v>
      </c>
      <c r="Y73" s="621">
        <v>42939</v>
      </c>
      <c r="Z73" s="619">
        <v>21222</v>
      </c>
      <c r="AA73" s="619">
        <v>540</v>
      </c>
      <c r="AB73" s="619" t="s">
        <v>202</v>
      </c>
      <c r="AC73" s="619">
        <v>110</v>
      </c>
      <c r="AD73" s="619" t="s">
        <v>202</v>
      </c>
      <c r="AE73" s="619">
        <v>71</v>
      </c>
      <c r="AF73" s="619">
        <v>71</v>
      </c>
      <c r="AG73" s="619">
        <v>277</v>
      </c>
      <c r="AH73" s="619">
        <v>1445</v>
      </c>
      <c r="AI73" s="619">
        <v>5</v>
      </c>
      <c r="AJ73" s="619">
        <v>64</v>
      </c>
      <c r="AK73" s="619">
        <v>1153</v>
      </c>
      <c r="AL73" s="619">
        <v>1271</v>
      </c>
      <c r="AM73" s="619">
        <v>206801</v>
      </c>
      <c r="AN73" s="658">
        <v>64450</v>
      </c>
      <c r="AO73" s="111" t="s">
        <v>173</v>
      </c>
      <c r="AP73" s="620" t="s">
        <v>155</v>
      </c>
      <c r="AQ73" s="105" t="s">
        <v>155</v>
      </c>
      <c r="AR73" s="106" t="s">
        <v>155</v>
      </c>
      <c r="AS73" s="794">
        <v>40513</v>
      </c>
      <c r="AT73" s="621" t="s">
        <v>202</v>
      </c>
      <c r="AU73" s="619">
        <v>5654</v>
      </c>
      <c r="AV73" s="619">
        <v>39184</v>
      </c>
      <c r="AW73" s="619">
        <v>3656</v>
      </c>
      <c r="AX73" s="619">
        <v>1327</v>
      </c>
      <c r="AY73" s="619">
        <v>1427</v>
      </c>
      <c r="AZ73" s="619">
        <v>27862</v>
      </c>
      <c r="BA73" s="619">
        <v>30981</v>
      </c>
      <c r="BB73" s="619">
        <v>850570</v>
      </c>
      <c r="BC73" s="111" t="s">
        <v>173</v>
      </c>
      <c r="BD73" s="620" t="s">
        <v>155</v>
      </c>
      <c r="BE73" s="632"/>
      <c r="BF73" s="632"/>
      <c r="BG73" s="632"/>
      <c r="BH73" s="632"/>
      <c r="BI73" s="632"/>
      <c r="BL73" s="105" t="s">
        <v>155</v>
      </c>
      <c r="BM73" s="106" t="s">
        <v>155</v>
      </c>
      <c r="BN73" s="794">
        <v>40513</v>
      </c>
      <c r="BO73" s="621">
        <v>7529</v>
      </c>
      <c r="BP73" s="619">
        <v>136292</v>
      </c>
      <c r="BQ73" s="619">
        <v>151254</v>
      </c>
      <c r="BR73" s="619" t="s">
        <v>202</v>
      </c>
      <c r="BS73" s="619">
        <v>2177365</v>
      </c>
      <c r="BT73" s="619">
        <v>313037</v>
      </c>
      <c r="BU73" s="619">
        <v>24553</v>
      </c>
      <c r="BV73" s="619">
        <v>2713</v>
      </c>
      <c r="BW73" s="619">
        <v>3768</v>
      </c>
      <c r="BX73" s="619">
        <v>842</v>
      </c>
      <c r="BY73" s="619">
        <v>7050</v>
      </c>
      <c r="BZ73" s="619">
        <v>6923</v>
      </c>
      <c r="CA73" s="619">
        <v>127</v>
      </c>
      <c r="CB73" s="619" t="s">
        <v>202</v>
      </c>
      <c r="CC73" s="619">
        <v>8077</v>
      </c>
      <c r="CD73" s="658" t="s">
        <v>202</v>
      </c>
      <c r="CE73" s="111" t="s">
        <v>173</v>
      </c>
      <c r="CF73" s="620" t="s">
        <v>155</v>
      </c>
      <c r="CG73" s="105" t="s">
        <v>155</v>
      </c>
      <c r="CH73" s="106" t="s">
        <v>155</v>
      </c>
      <c r="CI73" s="794">
        <v>40513</v>
      </c>
      <c r="CJ73" s="621">
        <v>73</v>
      </c>
      <c r="CK73" s="619">
        <v>1318</v>
      </c>
      <c r="CL73" s="619">
        <v>1444</v>
      </c>
      <c r="CM73" s="619">
        <v>39632</v>
      </c>
      <c r="CN73" s="619">
        <v>25639</v>
      </c>
      <c r="CO73" s="619">
        <v>1022</v>
      </c>
      <c r="CP73" s="619" t="s">
        <v>202</v>
      </c>
      <c r="CQ73" s="619">
        <v>110</v>
      </c>
      <c r="CR73" s="619">
        <v>3</v>
      </c>
      <c r="CS73" s="619">
        <v>80</v>
      </c>
      <c r="CT73" s="619">
        <v>80</v>
      </c>
      <c r="CU73" s="619" t="s">
        <v>202</v>
      </c>
      <c r="CV73" s="619" t="s">
        <v>202</v>
      </c>
      <c r="CW73" s="619">
        <v>635</v>
      </c>
      <c r="CX73" s="619">
        <v>8119</v>
      </c>
      <c r="CY73" s="658">
        <v>5</v>
      </c>
      <c r="CZ73" s="111" t="s">
        <v>173</v>
      </c>
      <c r="DA73" s="620" t="s">
        <v>155</v>
      </c>
      <c r="DB73" s="105" t="s">
        <v>155</v>
      </c>
      <c r="DC73" s="106" t="s">
        <v>155</v>
      </c>
      <c r="DD73" s="794">
        <v>40513</v>
      </c>
      <c r="DE73" s="621">
        <v>2704</v>
      </c>
      <c r="DF73" s="619">
        <v>2597</v>
      </c>
      <c r="DG73" s="619">
        <v>525</v>
      </c>
      <c r="DH73" s="619">
        <v>4244</v>
      </c>
      <c r="DI73" s="619">
        <v>4117</v>
      </c>
      <c r="DJ73" s="619">
        <v>127</v>
      </c>
      <c r="DK73" s="619" t="s">
        <v>202</v>
      </c>
      <c r="DL73" s="619">
        <v>5763</v>
      </c>
      <c r="DM73" s="619">
        <v>91121</v>
      </c>
      <c r="DN73" s="619" t="s">
        <v>202</v>
      </c>
      <c r="DO73" s="619">
        <v>3656</v>
      </c>
      <c r="DP73" s="619">
        <v>2387</v>
      </c>
      <c r="DQ73" s="619">
        <v>3449</v>
      </c>
      <c r="DR73" s="619">
        <v>68401</v>
      </c>
      <c r="DS73" s="619">
        <v>76077</v>
      </c>
      <c r="DT73" s="619">
        <v>706103</v>
      </c>
      <c r="DU73" s="111" t="s">
        <v>173</v>
      </c>
      <c r="DV73" s="620" t="s">
        <v>155</v>
      </c>
    </row>
    <row r="74" spans="1:126" ht="14.25" customHeight="1">
      <c r="A74" s="1279"/>
      <c r="B74" s="1279"/>
      <c r="C74" s="1279"/>
      <c r="D74" s="724"/>
      <c r="E74" s="724"/>
      <c r="F74" s="724"/>
      <c r="G74" s="724"/>
      <c r="H74" s="724"/>
      <c r="I74" s="724"/>
      <c r="J74" s="724"/>
      <c r="K74" s="1156"/>
      <c r="L74" s="724"/>
      <c r="M74" s="724"/>
      <c r="N74" s="724"/>
      <c r="O74" s="724"/>
      <c r="P74" s="724"/>
      <c r="Q74" s="724"/>
      <c r="R74" s="404"/>
      <c r="S74" s="398"/>
      <c r="T74" s="724"/>
      <c r="U74" s="724"/>
      <c r="V74" s="1279"/>
      <c r="W74" s="1279"/>
      <c r="X74" s="1279"/>
      <c r="Y74" s="724"/>
      <c r="Z74" s="724"/>
      <c r="AA74" s="724"/>
      <c r="AB74" s="724"/>
      <c r="AC74" s="724"/>
      <c r="AD74" s="724"/>
      <c r="AE74" s="724"/>
      <c r="AF74" s="724"/>
      <c r="AG74" s="724"/>
      <c r="AH74" s="724"/>
      <c r="AI74" s="724"/>
      <c r="AJ74" s="724"/>
      <c r="AK74" s="724"/>
      <c r="AL74" s="724"/>
      <c r="AM74" s="1207"/>
      <c r="AN74" s="404"/>
      <c r="AO74" s="724"/>
      <c r="AP74" s="724"/>
      <c r="AQ74" s="1279"/>
      <c r="AR74" s="542"/>
      <c r="AS74" s="542"/>
      <c r="AT74" s="1217"/>
      <c r="AU74" s="1217"/>
      <c r="AV74" s="1217"/>
      <c r="AW74" s="1217"/>
      <c r="AX74" s="1217"/>
      <c r="AY74" s="1217"/>
      <c r="AZ74" s="1217"/>
      <c r="BA74" s="1217"/>
      <c r="BB74" s="1217"/>
      <c r="BC74" s="1217"/>
      <c r="BD74" s="1217"/>
      <c r="BE74" s="1217"/>
      <c r="BF74" s="1217"/>
      <c r="BG74" s="1217"/>
      <c r="BH74" s="1217"/>
      <c r="BI74" s="1217"/>
      <c r="BJ74" s="1217"/>
      <c r="BK74" s="1217"/>
      <c r="BL74" s="1279"/>
      <c r="BM74" s="1279"/>
      <c r="BN74" s="1279"/>
      <c r="BO74" s="724"/>
      <c r="BP74" s="724"/>
      <c r="BQ74" s="724"/>
      <c r="BR74" s="724"/>
      <c r="BS74" s="724"/>
      <c r="BT74" s="724"/>
      <c r="BU74" s="724"/>
      <c r="BV74" s="724"/>
      <c r="BW74" s="724"/>
      <c r="BX74" s="724"/>
      <c r="BY74" s="724"/>
      <c r="BZ74" s="724"/>
      <c r="CA74" s="724"/>
      <c r="CB74" s="724"/>
      <c r="CC74" s="398"/>
      <c r="CD74" s="398"/>
      <c r="CE74" s="724"/>
      <c r="CF74" s="724"/>
      <c r="CG74" s="1279"/>
      <c r="CH74" s="1279"/>
      <c r="CI74" s="1279"/>
      <c r="CJ74" s="724"/>
      <c r="CK74" s="724"/>
      <c r="CL74" s="724"/>
      <c r="CM74" s="724"/>
      <c r="CN74" s="724"/>
      <c r="CO74" s="724"/>
      <c r="CP74" s="724"/>
      <c r="CQ74" s="1140" t="s">
        <v>1388</v>
      </c>
      <c r="CR74" s="724"/>
      <c r="CS74" s="724"/>
      <c r="CU74" s="724"/>
      <c r="CV74" s="724"/>
      <c r="CW74" s="724"/>
      <c r="CX74" s="1207"/>
      <c r="CY74" s="724"/>
      <c r="CZ74" s="724"/>
      <c r="DA74" s="724"/>
      <c r="DB74" s="1279"/>
      <c r="DC74" s="542"/>
      <c r="DD74" s="542"/>
      <c r="DE74" s="1217"/>
      <c r="DF74" s="1217"/>
      <c r="DG74" s="1217"/>
      <c r="DH74" s="1217"/>
      <c r="DI74" s="1217"/>
      <c r="DJ74" s="1217"/>
      <c r="DK74" s="1217"/>
      <c r="DL74" s="1217"/>
      <c r="DM74" s="1217"/>
      <c r="DN74" s="1217"/>
      <c r="DO74" s="1217"/>
      <c r="DP74" s="1217"/>
      <c r="DQ74" s="1217"/>
      <c r="DR74" s="1217"/>
      <c r="DS74" s="1217"/>
      <c r="DT74" s="1217"/>
      <c r="DU74" s="669"/>
      <c r="DV74" s="669"/>
    </row>
    <row r="75" spans="1:126" ht="14.25" customHeight="1">
      <c r="A75" s="1495" t="s">
        <v>57</v>
      </c>
      <c r="B75" s="1496"/>
      <c r="C75" s="1497"/>
      <c r="D75" s="532"/>
      <c r="E75" s="532" t="s">
        <v>192</v>
      </c>
      <c r="F75" s="532"/>
      <c r="G75" s="532"/>
      <c r="H75" s="532"/>
      <c r="I75" s="585"/>
      <c r="J75" s="1247" t="s">
        <v>1409</v>
      </c>
      <c r="K75" s="532"/>
      <c r="L75" s="1160" t="s">
        <v>1410</v>
      </c>
      <c r="M75" s="1069" t="s">
        <v>1411</v>
      </c>
      <c r="N75" s="532" t="s">
        <v>192</v>
      </c>
      <c r="O75" s="532"/>
      <c r="P75" s="532"/>
      <c r="Q75" s="532"/>
      <c r="R75" s="532"/>
      <c r="S75" s="532"/>
      <c r="T75" s="1502" t="s">
        <v>62</v>
      </c>
      <c r="U75" s="1496"/>
      <c r="V75" s="1495" t="s">
        <v>57</v>
      </c>
      <c r="W75" s="1496"/>
      <c r="X75" s="1497"/>
      <c r="Y75" s="1247" t="s">
        <v>1412</v>
      </c>
      <c r="Z75" s="532"/>
      <c r="AA75" s="1160"/>
      <c r="AB75" s="1202" t="s">
        <v>1413</v>
      </c>
      <c r="AC75" s="1072"/>
      <c r="AD75" s="532"/>
      <c r="AE75" s="532"/>
      <c r="AF75" s="1140" t="s">
        <v>1388</v>
      </c>
      <c r="AG75" s="532"/>
      <c r="AH75" s="532"/>
      <c r="AI75" s="532" t="s">
        <v>192</v>
      </c>
      <c r="AJ75" s="532" t="s">
        <v>192</v>
      </c>
      <c r="AK75" s="531" t="s">
        <v>1398</v>
      </c>
      <c r="AL75" s="532"/>
      <c r="AM75" s="532"/>
      <c r="AN75" s="1072"/>
      <c r="AO75" s="1502" t="s">
        <v>62</v>
      </c>
      <c r="AP75" s="1496"/>
      <c r="AQ75" s="520"/>
      <c r="AR75" s="520"/>
      <c r="AS75" s="520"/>
      <c r="AT75" s="520"/>
      <c r="AU75" s="520"/>
      <c r="AV75" s="520"/>
      <c r="AW75" s="520"/>
      <c r="AX75" s="520"/>
      <c r="AY75" s="520"/>
      <c r="AZ75" s="520"/>
      <c r="BA75" s="520"/>
      <c r="BB75" s="520"/>
      <c r="BC75" s="520"/>
      <c r="BD75" s="520"/>
      <c r="BE75" s="520"/>
      <c r="BF75" s="520"/>
      <c r="BG75" s="520"/>
      <c r="BH75" s="520"/>
      <c r="BI75" s="520"/>
      <c r="BJ75" s="520"/>
      <c r="BK75" s="520"/>
      <c r="BL75" s="1495" t="s">
        <v>57</v>
      </c>
      <c r="BM75" s="1496"/>
      <c r="BN75" s="1497"/>
      <c r="BO75" s="532"/>
      <c r="BP75" s="532" t="s">
        <v>192</v>
      </c>
      <c r="BQ75" s="532" t="s">
        <v>192</v>
      </c>
      <c r="BR75" s="532"/>
      <c r="BS75" s="532"/>
      <c r="BT75" s="532"/>
      <c r="BU75" s="532"/>
      <c r="BV75" s="1140" t="s">
        <v>1388</v>
      </c>
      <c r="BW75" s="1247" t="s">
        <v>1409</v>
      </c>
      <c r="BX75" s="532"/>
      <c r="BY75" s="1202" t="s">
        <v>1414</v>
      </c>
      <c r="BZ75" s="1069"/>
      <c r="CA75" s="532"/>
      <c r="CB75" s="532"/>
      <c r="CC75" s="1071"/>
      <c r="CD75" s="532"/>
      <c r="CE75" s="1502" t="s">
        <v>62</v>
      </c>
      <c r="CF75" s="1496"/>
      <c r="CG75" s="1495" t="s">
        <v>57</v>
      </c>
      <c r="CH75" s="1496"/>
      <c r="CI75" s="1497"/>
      <c r="CJ75" s="532"/>
      <c r="CK75" s="532"/>
      <c r="CL75" s="532"/>
      <c r="CM75" s="531" t="s">
        <v>1415</v>
      </c>
      <c r="CN75" s="532"/>
      <c r="CO75" s="532"/>
      <c r="CP75" s="1072" t="s">
        <v>1416</v>
      </c>
      <c r="CQ75" s="124"/>
      <c r="CR75" s="532"/>
      <c r="CS75" s="532"/>
      <c r="CT75" s="532"/>
      <c r="CU75" s="532" t="s">
        <v>192</v>
      </c>
      <c r="CV75" s="532" t="s">
        <v>192</v>
      </c>
      <c r="CW75" s="532"/>
      <c r="CY75" s="532"/>
      <c r="CZ75" s="1502" t="s">
        <v>62</v>
      </c>
      <c r="DA75" s="1496"/>
      <c r="DB75" s="1217"/>
      <c r="DC75" s="1217"/>
      <c r="DD75" s="1217"/>
      <c r="DE75" s="1217"/>
      <c r="DF75" s="1217"/>
      <c r="DG75" s="1217"/>
      <c r="DH75" s="1217"/>
      <c r="DI75" s="1217"/>
      <c r="DJ75" s="1217"/>
      <c r="DK75" s="1217"/>
      <c r="DL75" s="1217"/>
      <c r="DM75" s="1217"/>
      <c r="DN75" s="1217"/>
      <c r="DO75" s="1217"/>
      <c r="DP75" s="1217"/>
      <c r="DQ75" s="1217"/>
      <c r="DR75" s="1217"/>
      <c r="DS75" s="1217"/>
      <c r="DT75" s="1217"/>
      <c r="DU75" s="1217"/>
      <c r="DV75" s="1217"/>
    </row>
    <row r="76" spans="1:126" ht="14.25">
      <c r="A76" s="1498"/>
      <c r="B76" s="1498"/>
      <c r="C76" s="1499"/>
      <c r="D76" s="587" t="s">
        <v>91</v>
      </c>
      <c r="E76" s="533" t="s">
        <v>97</v>
      </c>
      <c r="F76" s="533" t="s">
        <v>98</v>
      </c>
      <c r="G76" s="533" t="s">
        <v>71</v>
      </c>
      <c r="H76" s="533" t="s">
        <v>71</v>
      </c>
      <c r="I76" s="533" t="s">
        <v>72</v>
      </c>
      <c r="J76" s="533" t="s">
        <v>755</v>
      </c>
      <c r="K76" s="533" t="s">
        <v>1102</v>
      </c>
      <c r="L76" s="533" t="s">
        <v>78</v>
      </c>
      <c r="M76" s="587" t="s">
        <v>81</v>
      </c>
      <c r="N76" s="587" t="s">
        <v>82</v>
      </c>
      <c r="O76" s="533" t="s">
        <v>83</v>
      </c>
      <c r="P76" s="100" t="s">
        <v>84</v>
      </c>
      <c r="Q76" s="533" t="s">
        <v>87</v>
      </c>
      <c r="R76" s="533" t="s">
        <v>1104</v>
      </c>
      <c r="S76" s="533" t="s">
        <v>71</v>
      </c>
      <c r="T76" s="1503"/>
      <c r="U76" s="1498"/>
      <c r="V76" s="1498"/>
      <c r="W76" s="1498"/>
      <c r="X76" s="1499"/>
      <c r="Y76" s="587" t="s">
        <v>1102</v>
      </c>
      <c r="Z76" s="537" t="s">
        <v>78</v>
      </c>
      <c r="AA76" s="587" t="s">
        <v>81</v>
      </c>
      <c r="AB76" s="587" t="s">
        <v>82</v>
      </c>
      <c r="AC76" s="537" t="s">
        <v>83</v>
      </c>
      <c r="AD76" s="100" t="s">
        <v>84</v>
      </c>
      <c r="AE76" s="533" t="s">
        <v>87</v>
      </c>
      <c r="AF76" s="533" t="s">
        <v>1104</v>
      </c>
      <c r="AG76" s="533" t="s">
        <v>97</v>
      </c>
      <c r="AH76" s="533" t="s">
        <v>71</v>
      </c>
      <c r="AI76" s="533" t="s">
        <v>71</v>
      </c>
      <c r="AJ76" s="533" t="s">
        <v>72</v>
      </c>
      <c r="AK76" s="100" t="s">
        <v>755</v>
      </c>
      <c r="AL76" s="587" t="s">
        <v>1102</v>
      </c>
      <c r="AM76" s="537" t="s">
        <v>78</v>
      </c>
      <c r="AN76" s="587" t="s">
        <v>81</v>
      </c>
      <c r="AO76" s="1503"/>
      <c r="AP76" s="1498"/>
      <c r="AQ76" s="520"/>
      <c r="AR76" s="520"/>
      <c r="AS76" s="520"/>
      <c r="AT76" s="520"/>
      <c r="AU76" s="520"/>
      <c r="AV76" s="520"/>
      <c r="AW76" s="520"/>
      <c r="AX76" s="520"/>
      <c r="AY76" s="520"/>
      <c r="AZ76" s="520"/>
      <c r="BA76" s="520"/>
      <c r="BB76" s="520"/>
      <c r="BC76" s="520"/>
      <c r="BD76" s="520"/>
      <c r="BE76" s="520"/>
      <c r="BF76" s="520"/>
      <c r="BG76" s="520"/>
      <c r="BH76" s="520"/>
      <c r="BI76" s="520"/>
      <c r="BJ76" s="520"/>
      <c r="BK76" s="520"/>
      <c r="BL76" s="1498"/>
      <c r="BM76" s="1498"/>
      <c r="BN76" s="1499"/>
      <c r="BO76" s="537" t="s">
        <v>1104</v>
      </c>
      <c r="BP76" s="587" t="s">
        <v>90</v>
      </c>
      <c r="BQ76" s="587" t="s">
        <v>91</v>
      </c>
      <c r="BR76" s="533" t="s">
        <v>97</v>
      </c>
      <c r="BS76" s="533" t="s">
        <v>98</v>
      </c>
      <c r="BT76" s="533" t="s">
        <v>71</v>
      </c>
      <c r="BU76" s="537" t="s">
        <v>71</v>
      </c>
      <c r="BV76" s="533" t="s">
        <v>72</v>
      </c>
      <c r="BW76" s="533" t="s">
        <v>755</v>
      </c>
      <c r="BX76" s="587" t="s">
        <v>1102</v>
      </c>
      <c r="BY76" s="537" t="s">
        <v>78</v>
      </c>
      <c r="BZ76" s="587" t="s">
        <v>81</v>
      </c>
      <c r="CA76" s="587" t="s">
        <v>82</v>
      </c>
      <c r="CB76" s="533" t="s">
        <v>83</v>
      </c>
      <c r="CC76" s="100" t="s">
        <v>84</v>
      </c>
      <c r="CD76" s="533" t="s">
        <v>87</v>
      </c>
      <c r="CE76" s="1503"/>
      <c r="CF76" s="1498"/>
      <c r="CG76" s="1498"/>
      <c r="CH76" s="1498"/>
      <c r="CI76" s="1499"/>
      <c r="CJ76" s="533" t="s">
        <v>71</v>
      </c>
      <c r="CK76" s="537" t="s">
        <v>71</v>
      </c>
      <c r="CL76" s="533" t="s">
        <v>72</v>
      </c>
      <c r="CM76" s="100" t="s">
        <v>755</v>
      </c>
      <c r="CN76" s="587" t="s">
        <v>1102</v>
      </c>
      <c r="CO76" s="533" t="s">
        <v>78</v>
      </c>
      <c r="CP76" s="533" t="s">
        <v>81</v>
      </c>
      <c r="CQ76" s="533" t="s">
        <v>82</v>
      </c>
      <c r="CR76" s="533" t="s">
        <v>83</v>
      </c>
      <c r="CS76" s="100" t="s">
        <v>84</v>
      </c>
      <c r="CT76" s="587" t="s">
        <v>86</v>
      </c>
      <c r="CU76" s="533" t="s">
        <v>87</v>
      </c>
      <c r="CV76" s="533" t="s">
        <v>1104</v>
      </c>
      <c r="CW76" s="590" t="s">
        <v>97</v>
      </c>
      <c r="CX76" s="533" t="s">
        <v>98</v>
      </c>
      <c r="CY76" s="533" t="s">
        <v>71</v>
      </c>
      <c r="CZ76" s="1503"/>
      <c r="DA76" s="1498"/>
      <c r="DB76" s="1217"/>
      <c r="DC76" s="1217"/>
      <c r="DD76" s="1217"/>
      <c r="DE76" s="1217"/>
      <c r="DF76" s="1217"/>
      <c r="DG76" s="1217"/>
      <c r="DH76" s="1217"/>
      <c r="DI76" s="1217"/>
      <c r="DJ76" s="1217"/>
      <c r="DK76" s="1217"/>
      <c r="DL76" s="1217"/>
      <c r="DM76" s="1217"/>
      <c r="DN76" s="1217"/>
      <c r="DO76" s="1217"/>
      <c r="DP76" s="1217"/>
      <c r="DQ76" s="1217"/>
      <c r="DR76" s="1217"/>
      <c r="DS76" s="1217"/>
      <c r="DT76" s="1217"/>
      <c r="DU76" s="1217"/>
      <c r="DV76" s="1217"/>
    </row>
    <row r="77" spans="1:126" ht="14.25">
      <c r="A77" s="1498"/>
      <c r="B77" s="1498"/>
      <c r="C77" s="1499"/>
      <c r="D77" s="587"/>
      <c r="E77" s="537"/>
      <c r="F77" s="537"/>
      <c r="G77" s="537" t="s">
        <v>1109</v>
      </c>
      <c r="H77" s="537" t="s">
        <v>1110</v>
      </c>
      <c r="I77" s="537"/>
      <c r="J77" s="537" t="s">
        <v>76</v>
      </c>
      <c r="K77" s="537" t="s">
        <v>76</v>
      </c>
      <c r="L77" s="537"/>
      <c r="M77" s="587"/>
      <c r="N77" s="587"/>
      <c r="O77" s="537"/>
      <c r="P77" s="100"/>
      <c r="Q77" s="537" t="s">
        <v>192</v>
      </c>
      <c r="R77" s="537" t="s">
        <v>1108</v>
      </c>
      <c r="S77" s="537" t="s">
        <v>1109</v>
      </c>
      <c r="T77" s="1503"/>
      <c r="U77" s="1498"/>
      <c r="V77" s="1498"/>
      <c r="W77" s="1498"/>
      <c r="X77" s="1499"/>
      <c r="Y77" s="587" t="s">
        <v>76</v>
      </c>
      <c r="Z77" s="537"/>
      <c r="AA77" s="587"/>
      <c r="AB77" s="587"/>
      <c r="AC77" s="537"/>
      <c r="AD77" s="100"/>
      <c r="AE77" s="537" t="s">
        <v>192</v>
      </c>
      <c r="AF77" s="537" t="s">
        <v>1108</v>
      </c>
      <c r="AG77" s="537"/>
      <c r="AH77" s="537" t="s">
        <v>1109</v>
      </c>
      <c r="AI77" s="537" t="s">
        <v>1110</v>
      </c>
      <c r="AJ77" s="537"/>
      <c r="AK77" s="100" t="s">
        <v>76</v>
      </c>
      <c r="AL77" s="587" t="s">
        <v>76</v>
      </c>
      <c r="AM77" s="537"/>
      <c r="AN77" s="587"/>
      <c r="AO77" s="1503"/>
      <c r="AP77" s="1498"/>
      <c r="AQ77" s="520"/>
      <c r="AR77" s="520"/>
      <c r="AS77" s="520"/>
      <c r="AT77" s="520"/>
      <c r="AU77" s="520"/>
      <c r="AV77" s="520"/>
      <c r="AW77" s="520"/>
      <c r="AX77" s="520"/>
      <c r="AY77" s="520"/>
      <c r="AZ77" s="520"/>
      <c r="BA77" s="520"/>
      <c r="BB77" s="520"/>
      <c r="BC77" s="520"/>
      <c r="BD77" s="520"/>
      <c r="BE77" s="520"/>
      <c r="BF77" s="520"/>
      <c r="BG77" s="520"/>
      <c r="BH77" s="520"/>
      <c r="BI77" s="520"/>
      <c r="BJ77" s="520"/>
      <c r="BK77" s="520"/>
      <c r="BL77" s="1498"/>
      <c r="BM77" s="1498"/>
      <c r="BN77" s="1499"/>
      <c r="BO77" s="537" t="s">
        <v>1108</v>
      </c>
      <c r="BP77" s="587"/>
      <c r="BQ77" s="587"/>
      <c r="BR77" s="537"/>
      <c r="BS77" s="537"/>
      <c r="BT77" s="537" t="s">
        <v>1109</v>
      </c>
      <c r="BU77" s="537" t="s">
        <v>1110</v>
      </c>
      <c r="BV77" s="537"/>
      <c r="BW77" s="537" t="s">
        <v>76</v>
      </c>
      <c r="BX77" s="587" t="s">
        <v>76</v>
      </c>
      <c r="BY77" s="537"/>
      <c r="BZ77" s="587"/>
      <c r="CA77" s="587"/>
      <c r="CB77" s="537"/>
      <c r="CC77" s="100"/>
      <c r="CD77" s="537" t="s">
        <v>192</v>
      </c>
      <c r="CE77" s="1503"/>
      <c r="CF77" s="1498"/>
      <c r="CG77" s="1498"/>
      <c r="CH77" s="1498"/>
      <c r="CI77" s="1499"/>
      <c r="CJ77" s="537" t="s">
        <v>1109</v>
      </c>
      <c r="CK77" s="537" t="s">
        <v>1110</v>
      </c>
      <c r="CL77" s="537"/>
      <c r="CM77" s="100" t="s">
        <v>76</v>
      </c>
      <c r="CN77" s="587" t="s">
        <v>76</v>
      </c>
      <c r="CO77" s="537"/>
      <c r="CP77" s="537"/>
      <c r="CQ77" s="537"/>
      <c r="CR77" s="537"/>
      <c r="CS77" s="100"/>
      <c r="CT77" s="587" t="s">
        <v>192</v>
      </c>
      <c r="CU77" s="537" t="s">
        <v>192</v>
      </c>
      <c r="CV77" s="537" t="s">
        <v>1108</v>
      </c>
      <c r="CW77" s="590"/>
      <c r="CX77" s="537"/>
      <c r="CY77" s="537" t="s">
        <v>1109</v>
      </c>
      <c r="CZ77" s="1503"/>
      <c r="DA77" s="1498"/>
      <c r="DB77" s="1217"/>
      <c r="DC77" s="1217"/>
      <c r="DD77" s="1217"/>
      <c r="DE77" s="1217"/>
      <c r="DF77" s="1217"/>
      <c r="DG77" s="1217"/>
      <c r="DH77" s="1217"/>
      <c r="DI77" s="1217"/>
      <c r="DJ77" s="1217"/>
      <c r="DK77" s="1217"/>
      <c r="DL77" s="1217"/>
      <c r="DM77" s="1217"/>
      <c r="DN77" s="1217"/>
      <c r="DO77" s="1217"/>
      <c r="DP77" s="1217"/>
      <c r="DQ77" s="1217"/>
      <c r="DR77" s="1217"/>
      <c r="DS77" s="1217"/>
      <c r="DT77" s="1217"/>
      <c r="DU77" s="1217"/>
      <c r="DV77" s="1217"/>
    </row>
    <row r="78" spans="1:126">
      <c r="A78" s="1498"/>
      <c r="B78" s="1498"/>
      <c r="C78" s="1499"/>
      <c r="D78" s="418" t="s">
        <v>318</v>
      </c>
      <c r="E78" s="414" t="s">
        <v>121</v>
      </c>
      <c r="F78" s="1031" t="s">
        <v>1112</v>
      </c>
      <c r="G78" s="423" t="s">
        <v>333</v>
      </c>
      <c r="H78" s="1031" t="s">
        <v>335</v>
      </c>
      <c r="I78" s="423" t="s">
        <v>1115</v>
      </c>
      <c r="J78" s="423" t="s">
        <v>285</v>
      </c>
      <c r="K78" s="423" t="s">
        <v>290</v>
      </c>
      <c r="L78" s="414" t="s">
        <v>105</v>
      </c>
      <c r="M78" s="418" t="s">
        <v>108</v>
      </c>
      <c r="N78" s="418" t="s">
        <v>109</v>
      </c>
      <c r="O78" s="414" t="s">
        <v>1118</v>
      </c>
      <c r="P78" s="542" t="s">
        <v>1270</v>
      </c>
      <c r="Q78" s="418" t="s">
        <v>1117</v>
      </c>
      <c r="R78" s="1143" t="s">
        <v>67</v>
      </c>
      <c r="S78" s="423" t="s">
        <v>333</v>
      </c>
      <c r="T78" s="1503"/>
      <c r="U78" s="1498"/>
      <c r="V78" s="1498"/>
      <c r="W78" s="1498"/>
      <c r="X78" s="1499"/>
      <c r="Y78" s="1031" t="s">
        <v>290</v>
      </c>
      <c r="Z78" s="418" t="s">
        <v>105</v>
      </c>
      <c r="AA78" s="418" t="s">
        <v>108</v>
      </c>
      <c r="AB78" s="418" t="s">
        <v>109</v>
      </c>
      <c r="AC78" s="414" t="s">
        <v>1118</v>
      </c>
      <c r="AD78" s="542" t="s">
        <v>1270</v>
      </c>
      <c r="AE78" s="414" t="s">
        <v>1117</v>
      </c>
      <c r="AF78" s="1143" t="s">
        <v>67</v>
      </c>
      <c r="AG78" s="414" t="s">
        <v>121</v>
      </c>
      <c r="AH78" s="423" t="s">
        <v>333</v>
      </c>
      <c r="AI78" s="1031" t="s">
        <v>335</v>
      </c>
      <c r="AJ78" s="423" t="s">
        <v>1115</v>
      </c>
      <c r="AK78" s="1031" t="s">
        <v>285</v>
      </c>
      <c r="AL78" s="1031" t="s">
        <v>290</v>
      </c>
      <c r="AM78" s="418" t="s">
        <v>105</v>
      </c>
      <c r="AN78" s="418" t="s">
        <v>108</v>
      </c>
      <c r="AO78" s="1503"/>
      <c r="AP78" s="1498"/>
      <c r="AQ78" s="1217"/>
      <c r="AR78" s="1217"/>
      <c r="AS78" s="1217"/>
      <c r="AT78" s="1217"/>
      <c r="AU78" s="1217"/>
      <c r="AV78" s="1217"/>
      <c r="AW78" s="1217"/>
      <c r="AX78" s="1217"/>
      <c r="AY78" s="1217"/>
      <c r="AZ78" s="1217"/>
      <c r="BA78" s="1217"/>
      <c r="BB78" s="1217"/>
      <c r="BC78" s="1217"/>
      <c r="BD78" s="1217"/>
      <c r="BE78" s="1217"/>
      <c r="BF78" s="1217"/>
      <c r="BG78" s="1217"/>
      <c r="BH78" s="1217"/>
      <c r="BI78" s="1217"/>
      <c r="BJ78" s="1217"/>
      <c r="BK78" s="1217"/>
      <c r="BL78" s="1498"/>
      <c r="BM78" s="1498"/>
      <c r="BN78" s="1499"/>
      <c r="BO78" s="1077" t="s">
        <v>67</v>
      </c>
      <c r="BP78" s="418" t="s">
        <v>1292</v>
      </c>
      <c r="BQ78" s="418" t="s">
        <v>318</v>
      </c>
      <c r="BR78" s="414" t="s">
        <v>121</v>
      </c>
      <c r="BS78" s="1031" t="s">
        <v>1112</v>
      </c>
      <c r="BT78" s="423" t="s">
        <v>333</v>
      </c>
      <c r="BU78" s="1031" t="s">
        <v>335</v>
      </c>
      <c r="BV78" s="423" t="s">
        <v>1115</v>
      </c>
      <c r="BW78" s="423" t="s">
        <v>285</v>
      </c>
      <c r="BX78" s="1031" t="s">
        <v>290</v>
      </c>
      <c r="BY78" s="418" t="s">
        <v>105</v>
      </c>
      <c r="BZ78" s="418" t="s">
        <v>108</v>
      </c>
      <c r="CA78" s="418" t="s">
        <v>109</v>
      </c>
      <c r="CB78" s="414" t="s">
        <v>1118</v>
      </c>
      <c r="CC78" s="542" t="s">
        <v>1270</v>
      </c>
      <c r="CD78" s="418" t="s">
        <v>1117</v>
      </c>
      <c r="CE78" s="1503"/>
      <c r="CF78" s="1498"/>
      <c r="CG78" s="1498"/>
      <c r="CH78" s="1498"/>
      <c r="CI78" s="1499"/>
      <c r="CJ78" s="423" t="s">
        <v>333</v>
      </c>
      <c r="CK78" s="1031" t="s">
        <v>335</v>
      </c>
      <c r="CL78" s="423" t="s">
        <v>1115</v>
      </c>
      <c r="CM78" s="1031" t="s">
        <v>285</v>
      </c>
      <c r="CN78" s="1031" t="s">
        <v>290</v>
      </c>
      <c r="CO78" s="414" t="s">
        <v>105</v>
      </c>
      <c r="CP78" s="414" t="s">
        <v>108</v>
      </c>
      <c r="CQ78" s="414" t="s">
        <v>109</v>
      </c>
      <c r="CR78" s="414" t="s">
        <v>1118</v>
      </c>
      <c r="CS78" s="542" t="s">
        <v>1270</v>
      </c>
      <c r="CT78" s="1031" t="s">
        <v>306</v>
      </c>
      <c r="CU78" s="418" t="s">
        <v>1117</v>
      </c>
      <c r="CV78" s="1143" t="s">
        <v>67</v>
      </c>
      <c r="CW78" s="465" t="s">
        <v>121</v>
      </c>
      <c r="CX78" s="1031" t="s">
        <v>1112</v>
      </c>
      <c r="CY78" s="423" t="s">
        <v>333</v>
      </c>
      <c r="CZ78" s="1503"/>
      <c r="DA78" s="1498"/>
      <c r="DB78" s="1217"/>
      <c r="DC78" s="1217"/>
      <c r="DD78" s="1217"/>
      <c r="DE78" s="1217"/>
      <c r="DF78" s="1217"/>
      <c r="DG78" s="1217"/>
      <c r="DH78" s="1217"/>
      <c r="DI78" s="1217"/>
      <c r="DJ78" s="1217"/>
      <c r="DK78" s="1217"/>
      <c r="DL78" s="1217"/>
      <c r="DM78" s="1217"/>
      <c r="DN78" s="1217"/>
      <c r="DO78" s="1217"/>
      <c r="DP78" s="1217"/>
      <c r="DQ78" s="1217"/>
      <c r="DR78" s="1217"/>
      <c r="DS78" s="1217"/>
      <c r="DT78" s="1217"/>
      <c r="DU78" s="1217"/>
      <c r="DV78" s="1217"/>
    </row>
    <row r="79" spans="1:126">
      <c r="A79" s="1498"/>
      <c r="B79" s="1498"/>
      <c r="C79" s="1499"/>
      <c r="D79" s="418" t="s">
        <v>56</v>
      </c>
      <c r="E79" s="414"/>
      <c r="F79" s="414" t="s">
        <v>56</v>
      </c>
      <c r="G79" s="414"/>
      <c r="H79" s="414"/>
      <c r="I79" s="414" t="s">
        <v>56</v>
      </c>
      <c r="J79" s="1031" t="s">
        <v>1125</v>
      </c>
      <c r="K79" s="423" t="s">
        <v>1125</v>
      </c>
      <c r="L79" s="414" t="s">
        <v>56</v>
      </c>
      <c r="M79" s="418"/>
      <c r="N79" s="418"/>
      <c r="O79" s="423" t="s">
        <v>1126</v>
      </c>
      <c r="P79" s="542" t="s">
        <v>1127</v>
      </c>
      <c r="Q79" s="414" t="s">
        <v>56</v>
      </c>
      <c r="R79" s="1031" t="s">
        <v>1125</v>
      </c>
      <c r="S79" s="414"/>
      <c r="T79" s="1503"/>
      <c r="U79" s="1498"/>
      <c r="V79" s="1498"/>
      <c r="W79" s="1498"/>
      <c r="X79" s="1499"/>
      <c r="Y79" s="1031" t="s">
        <v>1125</v>
      </c>
      <c r="Z79" s="414" t="s">
        <v>56</v>
      </c>
      <c r="AA79" s="418"/>
      <c r="AB79" s="418"/>
      <c r="AC79" s="423" t="s">
        <v>1126</v>
      </c>
      <c r="AD79" s="542" t="s">
        <v>1127</v>
      </c>
      <c r="AE79" s="414" t="s">
        <v>56</v>
      </c>
      <c r="AF79" s="423" t="s">
        <v>1125</v>
      </c>
      <c r="AG79" s="414"/>
      <c r="AH79" s="414"/>
      <c r="AI79" s="414"/>
      <c r="AJ79" s="414" t="s">
        <v>56</v>
      </c>
      <c r="AK79" s="1031" t="s">
        <v>1125</v>
      </c>
      <c r="AL79" s="1031" t="s">
        <v>1125</v>
      </c>
      <c r="AM79" s="414" t="s">
        <v>56</v>
      </c>
      <c r="AN79" s="418"/>
      <c r="AO79" s="1503"/>
      <c r="AP79" s="1498"/>
      <c r="AQ79" s="1217"/>
      <c r="AR79" s="1217"/>
      <c r="AS79" s="1217"/>
      <c r="AT79" s="1217"/>
      <c r="AU79" s="1217"/>
      <c r="AV79" s="1217"/>
      <c r="AW79" s="1217"/>
      <c r="AX79" s="1217"/>
      <c r="AY79" s="1217"/>
      <c r="AZ79" s="1217"/>
      <c r="BA79" s="1217"/>
      <c r="BB79" s="1217"/>
      <c r="BC79" s="1217"/>
      <c r="BD79" s="1217"/>
      <c r="BE79" s="1217"/>
      <c r="BF79" s="1217"/>
      <c r="BG79" s="1217"/>
      <c r="BH79" s="1217"/>
      <c r="BI79" s="1217"/>
      <c r="BJ79" s="1217"/>
      <c r="BK79" s="1217"/>
      <c r="BL79" s="1498"/>
      <c r="BM79" s="1498"/>
      <c r="BN79" s="1499"/>
      <c r="BO79" s="1031" t="s">
        <v>1125</v>
      </c>
      <c r="BP79" s="418" t="s">
        <v>56</v>
      </c>
      <c r="BQ79" s="418" t="s">
        <v>56</v>
      </c>
      <c r="BR79" s="414"/>
      <c r="BS79" s="414" t="s">
        <v>56</v>
      </c>
      <c r="BT79" s="414"/>
      <c r="BU79" s="414"/>
      <c r="BV79" s="414" t="s">
        <v>56</v>
      </c>
      <c r="BW79" s="1031" t="s">
        <v>1125</v>
      </c>
      <c r="BX79" s="1031" t="s">
        <v>1125</v>
      </c>
      <c r="BY79" s="414" t="s">
        <v>56</v>
      </c>
      <c r="BZ79" s="418"/>
      <c r="CA79" s="418"/>
      <c r="CB79" s="423" t="s">
        <v>1126</v>
      </c>
      <c r="CC79" s="542" t="s">
        <v>1127</v>
      </c>
      <c r="CD79" s="414" t="s">
        <v>56</v>
      </c>
      <c r="CE79" s="1503"/>
      <c r="CF79" s="1498"/>
      <c r="CG79" s="1498"/>
      <c r="CH79" s="1498"/>
      <c r="CI79" s="1499"/>
      <c r="CJ79" s="414"/>
      <c r="CK79" s="414"/>
      <c r="CL79" s="414" t="s">
        <v>56</v>
      </c>
      <c r="CM79" s="1031" t="s">
        <v>1125</v>
      </c>
      <c r="CN79" s="1031" t="s">
        <v>1125</v>
      </c>
      <c r="CO79" s="414" t="s">
        <v>56</v>
      </c>
      <c r="CP79" s="414"/>
      <c r="CQ79" s="414"/>
      <c r="CR79" s="423" t="s">
        <v>1126</v>
      </c>
      <c r="CS79" s="542" t="s">
        <v>1127</v>
      </c>
      <c r="CT79" s="418"/>
      <c r="CU79" s="414" t="s">
        <v>56</v>
      </c>
      <c r="CV79" s="423" t="s">
        <v>1125</v>
      </c>
      <c r="CW79" s="465"/>
      <c r="CX79" s="414" t="s">
        <v>56</v>
      </c>
      <c r="CY79" s="414"/>
      <c r="CZ79" s="1503"/>
      <c r="DA79" s="1498"/>
      <c r="DB79" s="1217"/>
      <c r="DC79" s="1217"/>
      <c r="DD79" s="1217"/>
      <c r="DE79" s="1217"/>
      <c r="DF79" s="1217"/>
      <c r="DG79" s="1217"/>
      <c r="DH79" s="1217"/>
      <c r="DI79" s="1217"/>
      <c r="DJ79" s="1217"/>
      <c r="DK79" s="1217"/>
      <c r="DL79" s="1217"/>
      <c r="DM79" s="1217"/>
      <c r="DN79" s="1217"/>
      <c r="DO79" s="1217"/>
      <c r="DP79" s="1217"/>
      <c r="DQ79" s="1217"/>
      <c r="DR79" s="1217"/>
      <c r="DS79" s="1217"/>
      <c r="DT79" s="1217"/>
      <c r="DU79" s="1217"/>
      <c r="DV79" s="1217"/>
    </row>
    <row r="80" spans="1:126">
      <c r="A80" s="1498"/>
      <c r="B80" s="1498"/>
      <c r="C80" s="1499"/>
      <c r="D80" s="418"/>
      <c r="E80" s="1230"/>
      <c r="F80" s="423"/>
      <c r="G80" s="414"/>
      <c r="H80" s="414"/>
      <c r="I80" s="423"/>
      <c r="J80" s="1029" t="s">
        <v>1131</v>
      </c>
      <c r="K80" s="506" t="s">
        <v>1131</v>
      </c>
      <c r="L80" s="414"/>
      <c r="M80" s="418"/>
      <c r="N80" s="418"/>
      <c r="O80" s="423"/>
      <c r="P80" s="542"/>
      <c r="Q80" s="414"/>
      <c r="R80" s="1029" t="s">
        <v>1131</v>
      </c>
      <c r="S80" s="414"/>
      <c r="T80" s="1503"/>
      <c r="U80" s="1498"/>
      <c r="V80" s="1498"/>
      <c r="W80" s="1498"/>
      <c r="X80" s="1499"/>
      <c r="Y80" s="1029" t="s">
        <v>1131</v>
      </c>
      <c r="Z80" s="418"/>
      <c r="AA80" s="418"/>
      <c r="AB80" s="418"/>
      <c r="AC80" s="423"/>
      <c r="AD80" s="542"/>
      <c r="AE80" s="414"/>
      <c r="AF80" s="506" t="s">
        <v>1131</v>
      </c>
      <c r="AG80" s="1230"/>
      <c r="AH80" s="414"/>
      <c r="AI80" s="414"/>
      <c r="AJ80" s="423"/>
      <c r="AK80" s="1029" t="s">
        <v>1131</v>
      </c>
      <c r="AL80" s="1029" t="s">
        <v>1131</v>
      </c>
      <c r="AM80" s="418"/>
      <c r="AN80" s="418"/>
      <c r="AO80" s="1503"/>
      <c r="AP80" s="1498"/>
      <c r="AQ80" s="1217"/>
      <c r="AR80" s="1217"/>
      <c r="AS80" s="1217"/>
      <c r="AT80" s="1217"/>
      <c r="AU80" s="1217"/>
      <c r="AV80" s="1217"/>
      <c r="AW80" s="1217"/>
      <c r="AX80" s="1217"/>
      <c r="AY80" s="1217"/>
      <c r="AZ80" s="1217"/>
      <c r="BA80" s="1217"/>
      <c r="BB80" s="1217"/>
      <c r="BC80" s="1217"/>
      <c r="BD80" s="1217"/>
      <c r="BE80" s="1217"/>
      <c r="BF80" s="1217"/>
      <c r="BG80" s="1217"/>
      <c r="BH80" s="1217"/>
      <c r="BI80" s="1217"/>
      <c r="BJ80" s="1217"/>
      <c r="BK80" s="1217"/>
      <c r="BL80" s="1498"/>
      <c r="BM80" s="1498"/>
      <c r="BN80" s="1499"/>
      <c r="BO80" s="1029" t="s">
        <v>1131</v>
      </c>
      <c r="BP80" s="418"/>
      <c r="BQ80" s="418"/>
      <c r="BR80" s="1230"/>
      <c r="BS80" s="423"/>
      <c r="BT80" s="414"/>
      <c r="BU80" s="414"/>
      <c r="BV80" s="423"/>
      <c r="BW80" s="1029" t="s">
        <v>1131</v>
      </c>
      <c r="BX80" s="1029" t="s">
        <v>1131</v>
      </c>
      <c r="BY80" s="418"/>
      <c r="BZ80" s="418"/>
      <c r="CA80" s="418"/>
      <c r="CB80" s="423"/>
      <c r="CC80" s="542"/>
      <c r="CD80" s="414"/>
      <c r="CE80" s="1503"/>
      <c r="CF80" s="1498"/>
      <c r="CG80" s="1498"/>
      <c r="CH80" s="1498"/>
      <c r="CI80" s="1499"/>
      <c r="CJ80" s="414"/>
      <c r="CK80" s="414"/>
      <c r="CL80" s="423"/>
      <c r="CM80" s="1029" t="s">
        <v>1131</v>
      </c>
      <c r="CN80" s="1029" t="s">
        <v>1131</v>
      </c>
      <c r="CO80" s="414"/>
      <c r="CP80" s="414"/>
      <c r="CQ80" s="414"/>
      <c r="CR80" s="423"/>
      <c r="CS80" s="542"/>
      <c r="CT80" s="418"/>
      <c r="CU80" s="414"/>
      <c r="CV80" s="506" t="s">
        <v>1131</v>
      </c>
      <c r="CW80" s="1271"/>
      <c r="CX80" s="423"/>
      <c r="CY80" s="414"/>
      <c r="CZ80" s="1503"/>
      <c r="DA80" s="1498"/>
      <c r="DB80" s="1217"/>
      <c r="DC80" s="1217"/>
      <c r="DD80" s="1217"/>
      <c r="DE80" s="1217"/>
      <c r="DF80" s="1217"/>
      <c r="DG80" s="1217"/>
      <c r="DH80" s="1217"/>
      <c r="DI80" s="1217"/>
      <c r="DJ80" s="1217"/>
      <c r="DK80" s="1217"/>
      <c r="DL80" s="1217"/>
      <c r="DM80" s="1217"/>
      <c r="DN80" s="1217"/>
      <c r="DO80" s="1217"/>
      <c r="DP80" s="1217"/>
      <c r="DQ80" s="1217"/>
      <c r="DR80" s="1217"/>
      <c r="DS80" s="1217"/>
      <c r="DT80" s="1217"/>
      <c r="DU80" s="1217"/>
      <c r="DV80" s="1217"/>
    </row>
    <row r="81" spans="1:126" ht="15.75">
      <c r="A81" s="1500"/>
      <c r="B81" s="1500"/>
      <c r="C81" s="1501"/>
      <c r="D81" s="499" t="s">
        <v>148</v>
      </c>
      <c r="E81" s="1172" t="s">
        <v>1184</v>
      </c>
      <c r="F81" s="541" t="s">
        <v>148</v>
      </c>
      <c r="G81" s="1172" t="s">
        <v>1184</v>
      </c>
      <c r="H81" s="1173" t="s">
        <v>1184</v>
      </c>
      <c r="I81" s="541" t="s">
        <v>1134</v>
      </c>
      <c r="J81" s="541" t="s">
        <v>143</v>
      </c>
      <c r="K81" s="541" t="s">
        <v>143</v>
      </c>
      <c r="L81" s="541" t="s">
        <v>143</v>
      </c>
      <c r="M81" s="541" t="s">
        <v>143</v>
      </c>
      <c r="N81" s="499" t="s">
        <v>143</v>
      </c>
      <c r="O81" s="541" t="s">
        <v>143</v>
      </c>
      <c r="P81" s="499" t="s">
        <v>143</v>
      </c>
      <c r="Q81" s="1172" t="s">
        <v>1135</v>
      </c>
      <c r="R81" s="541" t="s">
        <v>143</v>
      </c>
      <c r="S81" s="1172" t="s">
        <v>1184</v>
      </c>
      <c r="T81" s="1504"/>
      <c r="U81" s="1500"/>
      <c r="V81" s="1500"/>
      <c r="W81" s="1500"/>
      <c r="X81" s="1501"/>
      <c r="Y81" s="499" t="s">
        <v>143</v>
      </c>
      <c r="Z81" s="499" t="s">
        <v>143</v>
      </c>
      <c r="AA81" s="541" t="s">
        <v>143</v>
      </c>
      <c r="AB81" s="499" t="s">
        <v>143</v>
      </c>
      <c r="AC81" s="541" t="s">
        <v>143</v>
      </c>
      <c r="AD81" s="499" t="s">
        <v>143</v>
      </c>
      <c r="AE81" s="1172" t="s">
        <v>1135</v>
      </c>
      <c r="AF81" s="541" t="s">
        <v>143</v>
      </c>
      <c r="AG81" s="1172" t="s">
        <v>1184</v>
      </c>
      <c r="AH81" s="1172" t="s">
        <v>1184</v>
      </c>
      <c r="AI81" s="1173" t="s">
        <v>1184</v>
      </c>
      <c r="AJ81" s="541" t="s">
        <v>1134</v>
      </c>
      <c r="AK81" s="416" t="s">
        <v>143</v>
      </c>
      <c r="AL81" s="499" t="s">
        <v>143</v>
      </c>
      <c r="AM81" s="499" t="s">
        <v>143</v>
      </c>
      <c r="AN81" s="541" t="s">
        <v>143</v>
      </c>
      <c r="AO81" s="1504"/>
      <c r="AP81" s="1500"/>
      <c r="AQ81" s="1217"/>
      <c r="AR81" s="1217"/>
      <c r="AS81" s="1217"/>
      <c r="AT81" s="1217"/>
      <c r="AU81" s="1217"/>
      <c r="AV81" s="1217"/>
      <c r="AW81" s="1217"/>
      <c r="AX81" s="1217"/>
      <c r="AY81" s="1217"/>
      <c r="AZ81" s="1217"/>
      <c r="BA81" s="1217"/>
      <c r="BB81" s="1217"/>
      <c r="BC81" s="1217"/>
      <c r="BD81" s="1217"/>
      <c r="BE81" s="1217"/>
      <c r="BF81" s="1217"/>
      <c r="BG81" s="1217"/>
      <c r="BH81" s="1217"/>
      <c r="BI81" s="1217"/>
      <c r="BJ81" s="1217"/>
      <c r="BK81" s="1217"/>
      <c r="BL81" s="1500"/>
      <c r="BM81" s="1500"/>
      <c r="BN81" s="1501"/>
      <c r="BO81" s="541" t="s">
        <v>143</v>
      </c>
      <c r="BP81" s="499" t="s">
        <v>148</v>
      </c>
      <c r="BQ81" s="499" t="s">
        <v>148</v>
      </c>
      <c r="BR81" s="1172" t="s">
        <v>1184</v>
      </c>
      <c r="BS81" s="541" t="s">
        <v>148</v>
      </c>
      <c r="BT81" s="1172" t="s">
        <v>1184</v>
      </c>
      <c r="BU81" s="1173" t="s">
        <v>1184</v>
      </c>
      <c r="BV81" s="541" t="s">
        <v>1134</v>
      </c>
      <c r="BW81" s="541" t="s">
        <v>143</v>
      </c>
      <c r="BX81" s="499" t="s">
        <v>143</v>
      </c>
      <c r="BY81" s="499" t="s">
        <v>143</v>
      </c>
      <c r="BZ81" s="541" t="s">
        <v>143</v>
      </c>
      <c r="CA81" s="499" t="s">
        <v>143</v>
      </c>
      <c r="CB81" s="541" t="s">
        <v>143</v>
      </c>
      <c r="CC81" s="499" t="s">
        <v>143</v>
      </c>
      <c r="CD81" s="1172" t="s">
        <v>1135</v>
      </c>
      <c r="CE81" s="1504"/>
      <c r="CF81" s="1500"/>
      <c r="CG81" s="1500"/>
      <c r="CH81" s="1500"/>
      <c r="CI81" s="1501"/>
      <c r="CJ81" s="1172" t="s">
        <v>1184</v>
      </c>
      <c r="CK81" s="1173" t="s">
        <v>1184</v>
      </c>
      <c r="CL81" s="541" t="s">
        <v>1134</v>
      </c>
      <c r="CM81" s="416" t="s">
        <v>143</v>
      </c>
      <c r="CN81" s="499" t="s">
        <v>143</v>
      </c>
      <c r="CO81" s="541" t="s">
        <v>143</v>
      </c>
      <c r="CP81" s="541" t="s">
        <v>143</v>
      </c>
      <c r="CQ81" s="541" t="s">
        <v>143</v>
      </c>
      <c r="CR81" s="541" t="s">
        <v>143</v>
      </c>
      <c r="CS81" s="499" t="s">
        <v>143</v>
      </c>
      <c r="CT81" s="541" t="s">
        <v>143</v>
      </c>
      <c r="CU81" s="1172" t="s">
        <v>1135</v>
      </c>
      <c r="CV81" s="541" t="s">
        <v>143</v>
      </c>
      <c r="CW81" s="1264" t="s">
        <v>1184</v>
      </c>
      <c r="CX81" s="541" t="s">
        <v>148</v>
      </c>
      <c r="CY81" s="1172" t="s">
        <v>1184</v>
      </c>
      <c r="CZ81" s="1504"/>
      <c r="DA81" s="1500"/>
      <c r="DB81" s="1217"/>
      <c r="DC81" s="1217"/>
      <c r="DD81" s="1217"/>
      <c r="DE81" s="1217"/>
      <c r="DF81" s="1217"/>
      <c r="DG81" s="1217"/>
      <c r="DH81" s="1217"/>
      <c r="DI81" s="1217"/>
      <c r="DJ81" s="1217"/>
      <c r="DK81" s="1217"/>
      <c r="DL81" s="1217"/>
      <c r="DM81" s="1217"/>
      <c r="DN81" s="1217"/>
      <c r="DO81" s="1217"/>
      <c r="DP81" s="1217"/>
      <c r="DQ81" s="1217"/>
      <c r="DR81" s="1217"/>
      <c r="DS81" s="1217"/>
      <c r="DT81" s="1217"/>
      <c r="DU81" s="1217"/>
      <c r="DV81" s="1217"/>
    </row>
    <row r="82" spans="1:126" ht="14.25">
      <c r="A82" s="847">
        <v>38718</v>
      </c>
      <c r="B82" s="1276">
        <v>38718</v>
      </c>
      <c r="C82" s="1277">
        <v>38718</v>
      </c>
      <c r="D82" s="605">
        <v>71751</v>
      </c>
      <c r="E82" s="601">
        <v>21963</v>
      </c>
      <c r="F82" s="601">
        <v>29994</v>
      </c>
      <c r="G82" s="601">
        <v>394300</v>
      </c>
      <c r="H82" s="601">
        <v>416017</v>
      </c>
      <c r="I82" s="601">
        <v>27682209</v>
      </c>
      <c r="J82" s="601">
        <v>70181</v>
      </c>
      <c r="K82" s="601">
        <v>15065</v>
      </c>
      <c r="L82" s="601">
        <v>122</v>
      </c>
      <c r="M82" s="601">
        <v>403</v>
      </c>
      <c r="N82" s="601">
        <v>4279</v>
      </c>
      <c r="O82" s="601">
        <v>212</v>
      </c>
      <c r="P82" s="601">
        <v>212</v>
      </c>
      <c r="Q82" s="601">
        <v>7664</v>
      </c>
      <c r="R82" s="601">
        <v>12099</v>
      </c>
      <c r="S82" s="601">
        <v>10280</v>
      </c>
      <c r="T82" s="76">
        <v>38718</v>
      </c>
      <c r="U82" s="600">
        <v>38718</v>
      </c>
      <c r="V82" s="847">
        <v>38718</v>
      </c>
      <c r="W82" s="1276">
        <v>38718</v>
      </c>
      <c r="X82" s="1277">
        <v>38718</v>
      </c>
      <c r="Y82" s="605">
        <v>41075</v>
      </c>
      <c r="Z82" s="601">
        <v>66</v>
      </c>
      <c r="AA82" s="601">
        <v>5271</v>
      </c>
      <c r="AB82" s="601">
        <v>6</v>
      </c>
      <c r="AC82" s="601">
        <v>6127</v>
      </c>
      <c r="AD82" s="601">
        <v>6127</v>
      </c>
      <c r="AE82" s="601">
        <v>22581</v>
      </c>
      <c r="AF82" s="601">
        <v>42883</v>
      </c>
      <c r="AG82" s="601">
        <v>68</v>
      </c>
      <c r="AH82" s="601">
        <v>37083</v>
      </c>
      <c r="AI82" s="601">
        <v>39751</v>
      </c>
      <c r="AJ82" s="601">
        <v>9195222</v>
      </c>
      <c r="AK82" s="601">
        <v>188390</v>
      </c>
      <c r="AL82" s="601">
        <v>4546</v>
      </c>
      <c r="AM82" s="601">
        <v>11</v>
      </c>
      <c r="AN82" s="601">
        <v>328</v>
      </c>
      <c r="AO82" s="76">
        <v>38718</v>
      </c>
      <c r="AP82" s="600">
        <v>38718</v>
      </c>
      <c r="AQ82" s="517"/>
      <c r="AR82" s="517"/>
      <c r="AS82" s="517"/>
      <c r="AT82" s="823"/>
      <c r="AU82" s="823"/>
      <c r="AV82" s="823"/>
      <c r="AW82" s="823"/>
      <c r="AX82" s="823"/>
      <c r="AY82" s="823"/>
      <c r="AZ82" s="823"/>
      <c r="BA82" s="823"/>
      <c r="BB82" s="823"/>
      <c r="BC82" s="823"/>
      <c r="BD82" s="823"/>
      <c r="BE82" s="823"/>
      <c r="BF82" s="823"/>
      <c r="BG82" s="823"/>
      <c r="BH82" s="823"/>
      <c r="BI82" s="823"/>
      <c r="BJ82" s="85"/>
      <c r="BK82" s="85"/>
      <c r="BL82" s="847">
        <v>38718</v>
      </c>
      <c r="BM82" s="1276">
        <v>38718</v>
      </c>
      <c r="BN82" s="1277">
        <v>38718</v>
      </c>
      <c r="BO82" s="605">
        <v>1824332</v>
      </c>
      <c r="BP82" s="601">
        <v>188016</v>
      </c>
      <c r="BQ82" s="601">
        <v>71751</v>
      </c>
      <c r="BR82" s="601">
        <v>56885</v>
      </c>
      <c r="BS82" s="601">
        <v>48217</v>
      </c>
      <c r="BT82" s="601">
        <v>1303349</v>
      </c>
      <c r="BU82" s="601">
        <v>1400831</v>
      </c>
      <c r="BV82" s="601">
        <v>23617518</v>
      </c>
      <c r="BW82" s="601">
        <v>71475</v>
      </c>
      <c r="BX82" s="601">
        <v>17983</v>
      </c>
      <c r="BY82" s="601">
        <v>122</v>
      </c>
      <c r="BZ82" s="601">
        <v>496</v>
      </c>
      <c r="CA82" s="601">
        <v>4279</v>
      </c>
      <c r="CB82" s="601">
        <v>2976</v>
      </c>
      <c r="CC82" s="601">
        <v>2976</v>
      </c>
      <c r="CD82" s="601">
        <v>7664</v>
      </c>
      <c r="CE82" s="76">
        <v>38718</v>
      </c>
      <c r="CF82" s="600">
        <v>38718</v>
      </c>
      <c r="CG82" s="847">
        <v>38718</v>
      </c>
      <c r="CH82" s="1276">
        <v>38718</v>
      </c>
      <c r="CI82" s="1277">
        <v>38718</v>
      </c>
      <c r="CJ82" s="605">
        <v>181342</v>
      </c>
      <c r="CK82" s="601">
        <v>199187</v>
      </c>
      <c r="CL82" s="601">
        <v>2502527</v>
      </c>
      <c r="CM82" s="601">
        <v>1267024</v>
      </c>
      <c r="CN82" s="601">
        <v>126616</v>
      </c>
      <c r="CO82" s="601">
        <v>66</v>
      </c>
      <c r="CP82" s="601">
        <v>41605</v>
      </c>
      <c r="CQ82" s="601">
        <v>6</v>
      </c>
      <c r="CR82" s="601">
        <v>34660</v>
      </c>
      <c r="CS82" s="601">
        <v>34660</v>
      </c>
      <c r="CT82" s="601" t="s">
        <v>202</v>
      </c>
      <c r="CU82" s="601">
        <v>38887</v>
      </c>
      <c r="CV82" s="601">
        <v>385256</v>
      </c>
      <c r="CW82" s="601">
        <v>34910</v>
      </c>
      <c r="CX82" s="601">
        <v>2595</v>
      </c>
      <c r="CY82" s="601">
        <v>290998</v>
      </c>
      <c r="CZ82" s="76">
        <v>38718</v>
      </c>
      <c r="DA82" s="600">
        <v>38718</v>
      </c>
      <c r="DB82" s="517"/>
      <c r="DC82" s="517"/>
      <c r="DD82" s="517"/>
      <c r="DE82" s="1217"/>
      <c r="DF82" s="1217"/>
      <c r="DG82" s="1217"/>
      <c r="DH82" s="1217"/>
      <c r="DI82" s="1217"/>
      <c r="DJ82" s="1217"/>
      <c r="DK82" s="1217"/>
      <c r="DL82" s="1217"/>
      <c r="DM82" s="1217"/>
      <c r="DN82" s="1217"/>
      <c r="DO82" s="1217"/>
      <c r="DP82" s="1217"/>
      <c r="DQ82" s="1217"/>
      <c r="DR82" s="1217"/>
      <c r="DS82" s="1217"/>
      <c r="DT82" s="1217"/>
      <c r="DU82" s="1217"/>
      <c r="DV82" s="1217"/>
    </row>
    <row r="83" spans="1:126" ht="14.25">
      <c r="A83" s="79"/>
      <c r="B83" s="80">
        <v>39083</v>
      </c>
      <c r="C83" s="789"/>
      <c r="D83" s="605">
        <v>69152</v>
      </c>
      <c r="E83" s="601">
        <v>27567</v>
      </c>
      <c r="F83" s="601">
        <v>30950</v>
      </c>
      <c r="G83" s="601">
        <v>403357</v>
      </c>
      <c r="H83" s="601">
        <v>440250</v>
      </c>
      <c r="I83" s="601">
        <v>28050762</v>
      </c>
      <c r="J83" s="601">
        <v>74845</v>
      </c>
      <c r="K83" s="601">
        <v>15538</v>
      </c>
      <c r="L83" s="601">
        <v>99</v>
      </c>
      <c r="M83" s="601">
        <v>816</v>
      </c>
      <c r="N83" s="601">
        <v>5056</v>
      </c>
      <c r="O83" s="601">
        <v>273</v>
      </c>
      <c r="P83" s="601">
        <v>273</v>
      </c>
      <c r="Q83" s="601">
        <v>7099</v>
      </c>
      <c r="R83" s="601">
        <v>13916</v>
      </c>
      <c r="S83" s="601">
        <v>11839</v>
      </c>
      <c r="T83" s="76">
        <v>39083</v>
      </c>
      <c r="U83" s="600">
        <v>39083</v>
      </c>
      <c r="V83" s="79"/>
      <c r="W83" s="80">
        <v>39083</v>
      </c>
      <c r="X83" s="789"/>
      <c r="Y83" s="605">
        <v>38676</v>
      </c>
      <c r="Z83" s="601">
        <v>67</v>
      </c>
      <c r="AA83" s="601">
        <v>4327</v>
      </c>
      <c r="AB83" s="601" t="s">
        <v>202</v>
      </c>
      <c r="AC83" s="601">
        <v>6838</v>
      </c>
      <c r="AD83" s="601">
        <v>6838</v>
      </c>
      <c r="AE83" s="601">
        <v>20895</v>
      </c>
      <c r="AF83" s="601">
        <v>49538</v>
      </c>
      <c r="AG83" s="601">
        <v>70</v>
      </c>
      <c r="AH83" s="601">
        <v>41682</v>
      </c>
      <c r="AI83" s="601">
        <v>45973</v>
      </c>
      <c r="AJ83" s="601">
        <v>9269626</v>
      </c>
      <c r="AK83" s="601">
        <v>212886</v>
      </c>
      <c r="AL83" s="601">
        <v>4129</v>
      </c>
      <c r="AM83" s="601">
        <v>14</v>
      </c>
      <c r="AN83" s="601">
        <v>256</v>
      </c>
      <c r="AO83" s="76">
        <v>39083</v>
      </c>
      <c r="AP83" s="600">
        <v>39083</v>
      </c>
      <c r="AQ83" s="517"/>
      <c r="AR83" s="517"/>
      <c r="AS83" s="517"/>
      <c r="AT83" s="823"/>
      <c r="AU83" s="823"/>
      <c r="AV83" s="823"/>
      <c r="AW83" s="823"/>
      <c r="AX83" s="823"/>
      <c r="AY83" s="823"/>
      <c r="AZ83" s="823"/>
      <c r="BA83" s="823"/>
      <c r="BB83" s="823"/>
      <c r="BC83" s="823"/>
      <c r="BD83" s="823"/>
      <c r="BE83" s="823"/>
      <c r="BF83" s="823"/>
      <c r="BG83" s="823"/>
      <c r="BH83" s="823"/>
      <c r="BI83" s="823"/>
      <c r="BJ83" s="85"/>
      <c r="BK83" s="85"/>
      <c r="BL83" s="79"/>
      <c r="BM83" s="80">
        <v>39083</v>
      </c>
      <c r="BN83" s="789"/>
      <c r="BO83" s="605">
        <v>1945071</v>
      </c>
      <c r="BP83" s="601">
        <v>173449</v>
      </c>
      <c r="BQ83" s="601">
        <v>69152</v>
      </c>
      <c r="BR83" s="601">
        <v>75253</v>
      </c>
      <c r="BS83" s="601">
        <v>65575</v>
      </c>
      <c r="BT83" s="601">
        <v>1350829</v>
      </c>
      <c r="BU83" s="601">
        <v>1483086</v>
      </c>
      <c r="BV83" s="601">
        <v>23926802</v>
      </c>
      <c r="BW83" s="601">
        <v>76559</v>
      </c>
      <c r="BX83" s="601">
        <v>18807</v>
      </c>
      <c r="BY83" s="601">
        <v>99</v>
      </c>
      <c r="BZ83" s="601">
        <v>824</v>
      </c>
      <c r="CA83" s="601">
        <v>5056</v>
      </c>
      <c r="CB83" s="601">
        <v>3459</v>
      </c>
      <c r="CC83" s="601">
        <v>3459</v>
      </c>
      <c r="CD83" s="601">
        <v>7099</v>
      </c>
      <c r="CE83" s="76">
        <v>39083</v>
      </c>
      <c r="CF83" s="600">
        <v>39083</v>
      </c>
      <c r="CG83" s="79"/>
      <c r="CH83" s="80">
        <v>39083</v>
      </c>
      <c r="CI83" s="789"/>
      <c r="CJ83" s="605">
        <v>130414</v>
      </c>
      <c r="CK83" s="601">
        <v>142319</v>
      </c>
      <c r="CL83" s="601">
        <v>2462688</v>
      </c>
      <c r="CM83" s="601">
        <v>1272377</v>
      </c>
      <c r="CN83" s="601">
        <v>103119</v>
      </c>
      <c r="CO83" s="601">
        <v>67</v>
      </c>
      <c r="CP83" s="601">
        <v>30379</v>
      </c>
      <c r="CQ83" s="601" t="s">
        <v>202</v>
      </c>
      <c r="CR83" s="601">
        <v>25574</v>
      </c>
      <c r="CS83" s="601">
        <v>25574</v>
      </c>
      <c r="CT83" s="601" t="s">
        <v>202</v>
      </c>
      <c r="CU83" s="601">
        <v>36294</v>
      </c>
      <c r="CV83" s="601">
        <v>406196</v>
      </c>
      <c r="CW83" s="601">
        <v>34193</v>
      </c>
      <c r="CX83" s="601">
        <v>2703</v>
      </c>
      <c r="CY83" s="601">
        <v>308161</v>
      </c>
      <c r="CZ83" s="76">
        <v>39083</v>
      </c>
      <c r="DA83" s="600">
        <v>39083</v>
      </c>
      <c r="DB83" s="517"/>
      <c r="DC83" s="517"/>
      <c r="DD83" s="517"/>
      <c r="DE83" s="1217"/>
      <c r="DF83" s="1217"/>
      <c r="DG83" s="1217"/>
      <c r="DH83" s="1217"/>
      <c r="DI83" s="1217"/>
      <c r="DJ83" s="1217"/>
      <c r="DK83" s="1217"/>
      <c r="DL83" s="1217"/>
      <c r="DM83" s="1217"/>
      <c r="DN83" s="1217"/>
      <c r="DO83" s="1217"/>
      <c r="DP83" s="1217"/>
      <c r="DQ83" s="1217"/>
      <c r="DR83" s="1217"/>
      <c r="DS83" s="1217"/>
      <c r="DT83" s="1217"/>
      <c r="DU83" s="1217"/>
      <c r="DV83" s="1217"/>
    </row>
    <row r="84" spans="1:126" ht="14.25">
      <c r="A84" s="79"/>
      <c r="B84" s="80">
        <v>39448</v>
      </c>
      <c r="C84" s="789"/>
      <c r="D84" s="605">
        <v>60083</v>
      </c>
      <c r="E84" s="601">
        <v>27546</v>
      </c>
      <c r="F84" s="601">
        <v>27398</v>
      </c>
      <c r="G84" s="601">
        <v>412211</v>
      </c>
      <c r="H84" s="601">
        <v>457245</v>
      </c>
      <c r="I84" s="601">
        <v>27436672</v>
      </c>
      <c r="J84" s="601">
        <v>75927</v>
      </c>
      <c r="K84" s="601">
        <v>14263</v>
      </c>
      <c r="L84" s="601">
        <v>108</v>
      </c>
      <c r="M84" s="601">
        <v>1022</v>
      </c>
      <c r="N84" s="601">
        <v>5225</v>
      </c>
      <c r="O84" s="601">
        <v>533</v>
      </c>
      <c r="P84" s="601">
        <v>533</v>
      </c>
      <c r="Q84" s="601">
        <v>5766</v>
      </c>
      <c r="R84" s="601">
        <v>15919</v>
      </c>
      <c r="S84" s="653">
        <v>13685</v>
      </c>
      <c r="T84" s="76">
        <v>39448</v>
      </c>
      <c r="U84" s="600">
        <v>39448</v>
      </c>
      <c r="V84" s="79"/>
      <c r="W84" s="80">
        <v>39448</v>
      </c>
      <c r="X84" s="789"/>
      <c r="Y84" s="605">
        <v>30663</v>
      </c>
      <c r="Z84" s="601">
        <v>69</v>
      </c>
      <c r="AA84" s="601">
        <v>2594</v>
      </c>
      <c r="AB84" s="601" t="s">
        <v>202</v>
      </c>
      <c r="AC84" s="601">
        <v>5769</v>
      </c>
      <c r="AD84" s="601">
        <v>5769</v>
      </c>
      <c r="AE84" s="601">
        <v>16998</v>
      </c>
      <c r="AF84" s="601">
        <v>44850</v>
      </c>
      <c r="AG84" s="601">
        <v>647</v>
      </c>
      <c r="AH84" s="601">
        <v>36851</v>
      </c>
      <c r="AI84" s="601">
        <v>41174</v>
      </c>
      <c r="AJ84" s="601">
        <v>9003842</v>
      </c>
      <c r="AK84" s="601">
        <v>227593</v>
      </c>
      <c r="AL84" s="601">
        <v>4290</v>
      </c>
      <c r="AM84" s="601">
        <v>8</v>
      </c>
      <c r="AN84" s="653">
        <v>257</v>
      </c>
      <c r="AO84" s="76">
        <v>39448</v>
      </c>
      <c r="AP84" s="600">
        <v>39448</v>
      </c>
      <c r="AQ84" s="517"/>
      <c r="AR84" s="517"/>
      <c r="AS84" s="517"/>
      <c r="AT84" s="659"/>
      <c r="AU84" s="659"/>
      <c r="AV84" s="659"/>
      <c r="AW84" s="659"/>
      <c r="AX84" s="659"/>
      <c r="AY84" s="659"/>
      <c r="AZ84" s="659"/>
      <c r="BA84" s="659"/>
      <c r="BB84" s="659"/>
      <c r="BC84" s="659"/>
      <c r="BD84" s="659"/>
      <c r="BE84" s="659"/>
      <c r="BF84" s="659"/>
      <c r="BG84" s="659"/>
      <c r="BH84" s="659"/>
      <c r="BI84" s="659"/>
      <c r="BJ84" s="85"/>
      <c r="BK84" s="85"/>
      <c r="BL84" s="79"/>
      <c r="BM84" s="80">
        <v>39448</v>
      </c>
      <c r="BN84" s="789"/>
      <c r="BO84" s="605">
        <v>1761344</v>
      </c>
      <c r="BP84" s="601">
        <v>48263</v>
      </c>
      <c r="BQ84" s="601">
        <v>60083</v>
      </c>
      <c r="BR84" s="601">
        <v>75300</v>
      </c>
      <c r="BS84" s="601">
        <v>61041</v>
      </c>
      <c r="BT84" s="601">
        <v>1287773</v>
      </c>
      <c r="BU84" s="601">
        <v>1424546</v>
      </c>
      <c r="BV84" s="601">
        <v>23823165</v>
      </c>
      <c r="BW84" s="601">
        <v>76849</v>
      </c>
      <c r="BX84" s="601">
        <v>15989</v>
      </c>
      <c r="BY84" s="601">
        <v>108</v>
      </c>
      <c r="BZ84" s="601">
        <v>1022</v>
      </c>
      <c r="CA84" s="601">
        <v>5225</v>
      </c>
      <c r="CB84" s="601">
        <v>2242</v>
      </c>
      <c r="CC84" s="601">
        <v>2242</v>
      </c>
      <c r="CD84" s="653">
        <v>5766</v>
      </c>
      <c r="CE84" s="76">
        <v>39448</v>
      </c>
      <c r="CF84" s="600">
        <v>39448</v>
      </c>
      <c r="CG84" s="79"/>
      <c r="CH84" s="80">
        <v>39448</v>
      </c>
      <c r="CI84" s="789"/>
      <c r="CJ84" s="605">
        <v>102506</v>
      </c>
      <c r="CK84" s="601">
        <v>111385</v>
      </c>
      <c r="CL84" s="601">
        <v>2393704</v>
      </c>
      <c r="CM84" s="601">
        <v>1162604</v>
      </c>
      <c r="CN84" s="601">
        <v>70772</v>
      </c>
      <c r="CO84" s="601">
        <v>69</v>
      </c>
      <c r="CP84" s="601">
        <v>25239</v>
      </c>
      <c r="CQ84" s="601" t="s">
        <v>202</v>
      </c>
      <c r="CR84" s="601">
        <v>8573</v>
      </c>
      <c r="CS84" s="601">
        <v>8573</v>
      </c>
      <c r="CT84" s="601" t="s">
        <v>202</v>
      </c>
      <c r="CU84" s="601">
        <v>29036</v>
      </c>
      <c r="CV84" s="601">
        <v>349469</v>
      </c>
      <c r="CW84" s="601">
        <v>32375</v>
      </c>
      <c r="CX84" s="601">
        <v>2892</v>
      </c>
      <c r="CY84" s="653">
        <v>264238</v>
      </c>
      <c r="CZ84" s="76">
        <v>39448</v>
      </c>
      <c r="DA84" s="600">
        <v>39448</v>
      </c>
      <c r="DB84" s="517"/>
      <c r="DC84" s="517"/>
      <c r="DD84" s="517"/>
      <c r="DE84" s="1217"/>
      <c r="DF84" s="1217"/>
      <c r="DG84" s="1217"/>
      <c r="DH84" s="1217"/>
      <c r="DI84" s="1217"/>
      <c r="DJ84" s="1217"/>
      <c r="DK84" s="1217"/>
      <c r="DL84" s="1217"/>
      <c r="DM84" s="1217"/>
      <c r="DN84" s="1217"/>
      <c r="DO84" s="1217"/>
      <c r="DP84" s="1217"/>
      <c r="DQ84" s="1217"/>
      <c r="DR84" s="1217"/>
      <c r="DS84" s="1217"/>
      <c r="DT84" s="1217"/>
      <c r="DU84" s="1217"/>
      <c r="DV84" s="1217"/>
    </row>
    <row r="85" spans="1:126" ht="14.25">
      <c r="A85" s="79"/>
      <c r="B85" s="80">
        <v>39814</v>
      </c>
      <c r="C85" s="789"/>
      <c r="D85" s="605">
        <v>32466</v>
      </c>
      <c r="E85" s="601">
        <v>14530</v>
      </c>
      <c r="F85" s="601">
        <v>24002</v>
      </c>
      <c r="G85" s="601">
        <v>333819</v>
      </c>
      <c r="H85" s="601">
        <v>370289</v>
      </c>
      <c r="I85" s="601">
        <v>22124238</v>
      </c>
      <c r="J85" s="601">
        <v>50872</v>
      </c>
      <c r="K85" s="601">
        <v>9702</v>
      </c>
      <c r="L85" s="601">
        <v>78</v>
      </c>
      <c r="M85" s="601">
        <v>482</v>
      </c>
      <c r="N85" s="601">
        <v>2198</v>
      </c>
      <c r="O85" s="601">
        <v>1799</v>
      </c>
      <c r="P85" s="601">
        <v>1799</v>
      </c>
      <c r="Q85" s="601">
        <v>3974</v>
      </c>
      <c r="R85" s="601">
        <v>10367</v>
      </c>
      <c r="S85" s="653">
        <v>8916</v>
      </c>
      <c r="T85" s="76">
        <v>39814</v>
      </c>
      <c r="U85" s="600">
        <v>39814</v>
      </c>
      <c r="V85" s="79"/>
      <c r="W85" s="80">
        <v>39814</v>
      </c>
      <c r="X85" s="789"/>
      <c r="Y85" s="605">
        <v>25716</v>
      </c>
      <c r="Z85" s="601">
        <v>44</v>
      </c>
      <c r="AA85" s="601">
        <v>2072</v>
      </c>
      <c r="AB85" s="601" t="s">
        <v>202</v>
      </c>
      <c r="AC85" s="601">
        <v>3486</v>
      </c>
      <c r="AD85" s="601">
        <v>3486</v>
      </c>
      <c r="AE85" s="601">
        <v>15381</v>
      </c>
      <c r="AF85" s="601">
        <v>44019</v>
      </c>
      <c r="AG85" s="601">
        <v>460</v>
      </c>
      <c r="AH85" s="601">
        <v>36772</v>
      </c>
      <c r="AI85" s="601">
        <v>40945</v>
      </c>
      <c r="AJ85" s="601">
        <v>8091404</v>
      </c>
      <c r="AK85" s="601">
        <v>175962</v>
      </c>
      <c r="AL85" s="601">
        <v>3591</v>
      </c>
      <c r="AM85" s="601">
        <v>5</v>
      </c>
      <c r="AN85" s="653">
        <v>247</v>
      </c>
      <c r="AO85" s="76">
        <v>39814</v>
      </c>
      <c r="AP85" s="600">
        <v>39814</v>
      </c>
      <c r="AQ85" s="517"/>
      <c r="AR85" s="517"/>
      <c r="AS85" s="517"/>
      <c r="AT85" s="659"/>
      <c r="AU85" s="659"/>
      <c r="AV85" s="659"/>
      <c r="AW85" s="659"/>
      <c r="AX85" s="659"/>
      <c r="AY85" s="659"/>
      <c r="AZ85" s="659"/>
      <c r="BA85" s="659"/>
      <c r="BB85" s="659"/>
      <c r="BC85" s="659"/>
      <c r="BD85" s="659"/>
      <c r="BE85" s="659"/>
      <c r="BF85" s="659"/>
      <c r="BG85" s="659"/>
      <c r="BH85" s="659"/>
      <c r="BI85" s="659"/>
      <c r="BJ85" s="85"/>
      <c r="BK85" s="85"/>
      <c r="BL85" s="79"/>
      <c r="BM85" s="80">
        <v>39814</v>
      </c>
      <c r="BN85" s="789"/>
      <c r="BO85" s="605">
        <v>1453528</v>
      </c>
      <c r="BP85" s="601" t="s">
        <v>202</v>
      </c>
      <c r="BQ85" s="601">
        <v>32466</v>
      </c>
      <c r="BR85" s="601">
        <v>57057</v>
      </c>
      <c r="BS85" s="601">
        <v>51225</v>
      </c>
      <c r="BT85" s="601">
        <v>1099570</v>
      </c>
      <c r="BU85" s="601">
        <v>1216986</v>
      </c>
      <c r="BV85" s="601">
        <v>19083511</v>
      </c>
      <c r="BW85" s="601">
        <v>51003</v>
      </c>
      <c r="BX85" s="601">
        <v>10095</v>
      </c>
      <c r="BY85" s="601">
        <v>78</v>
      </c>
      <c r="BZ85" s="601">
        <v>482</v>
      </c>
      <c r="CA85" s="601">
        <v>2198</v>
      </c>
      <c r="CB85" s="601">
        <v>2188</v>
      </c>
      <c r="CC85" s="601">
        <v>2188</v>
      </c>
      <c r="CD85" s="653">
        <v>3974</v>
      </c>
      <c r="CE85" s="76">
        <v>39814</v>
      </c>
      <c r="CF85" s="600">
        <v>39814</v>
      </c>
      <c r="CG85" s="79"/>
      <c r="CH85" s="80">
        <v>39814</v>
      </c>
      <c r="CI85" s="789"/>
      <c r="CJ85" s="605">
        <v>92166</v>
      </c>
      <c r="CK85" s="601">
        <v>100272</v>
      </c>
      <c r="CL85" s="601">
        <v>2034645</v>
      </c>
      <c r="CM85" s="601">
        <v>1057550</v>
      </c>
      <c r="CN85" s="601">
        <v>35236</v>
      </c>
      <c r="CO85" s="601">
        <v>44</v>
      </c>
      <c r="CP85" s="601">
        <v>6812</v>
      </c>
      <c r="CQ85" s="601" t="s">
        <v>202</v>
      </c>
      <c r="CR85" s="601">
        <v>6583</v>
      </c>
      <c r="CS85" s="601">
        <v>6583</v>
      </c>
      <c r="CT85" s="601" t="s">
        <v>202</v>
      </c>
      <c r="CU85" s="601">
        <v>16826</v>
      </c>
      <c r="CV85" s="601">
        <v>364242</v>
      </c>
      <c r="CW85" s="601">
        <v>30960</v>
      </c>
      <c r="CX85" s="601">
        <v>2593</v>
      </c>
      <c r="CY85" s="653">
        <v>278280</v>
      </c>
      <c r="CZ85" s="76">
        <v>39814</v>
      </c>
      <c r="DA85" s="600">
        <v>39814</v>
      </c>
      <c r="DB85" s="517"/>
      <c r="DC85" s="517"/>
      <c r="DD85" s="517"/>
      <c r="DE85" s="1217"/>
      <c r="DF85" s="1217"/>
      <c r="DG85" s="1217"/>
      <c r="DH85" s="1217"/>
      <c r="DI85" s="1217"/>
      <c r="DJ85" s="1217"/>
      <c r="DK85" s="1217"/>
      <c r="DL85" s="1217"/>
      <c r="DM85" s="1217"/>
      <c r="DN85" s="1217"/>
      <c r="DO85" s="1217"/>
      <c r="DP85" s="1217"/>
      <c r="DQ85" s="1217"/>
      <c r="DR85" s="1217"/>
      <c r="DS85" s="1217"/>
      <c r="DT85" s="1217"/>
      <c r="DU85" s="1217"/>
      <c r="DV85" s="1217"/>
    </row>
    <row r="86" spans="1:126" ht="14.25">
      <c r="A86" s="79"/>
      <c r="B86" s="80">
        <v>40179</v>
      </c>
      <c r="C86" s="789"/>
      <c r="D86" s="605">
        <v>43152</v>
      </c>
      <c r="E86" s="601">
        <v>15335</v>
      </c>
      <c r="F86" s="601">
        <v>16811</v>
      </c>
      <c r="G86" s="601">
        <v>401916</v>
      </c>
      <c r="H86" s="601">
        <v>446223</v>
      </c>
      <c r="I86" s="601">
        <v>24332910</v>
      </c>
      <c r="J86" s="601">
        <v>64008</v>
      </c>
      <c r="K86" s="601">
        <v>10190</v>
      </c>
      <c r="L86" s="601">
        <v>47</v>
      </c>
      <c r="M86" s="601">
        <v>275</v>
      </c>
      <c r="N86" s="601">
        <v>3378</v>
      </c>
      <c r="O86" s="601">
        <v>388</v>
      </c>
      <c r="P86" s="601">
        <v>388</v>
      </c>
      <c r="Q86" s="601">
        <v>4727</v>
      </c>
      <c r="R86" s="601">
        <v>14591</v>
      </c>
      <c r="S86" s="653">
        <v>12490</v>
      </c>
      <c r="T86" s="76">
        <v>40179</v>
      </c>
      <c r="U86" s="600">
        <v>40179</v>
      </c>
      <c r="V86" s="79"/>
      <c r="W86" s="80">
        <v>40179</v>
      </c>
      <c r="X86" s="789"/>
      <c r="Y86" s="605">
        <v>22887</v>
      </c>
      <c r="Z86" s="601">
        <v>46</v>
      </c>
      <c r="AA86" s="601">
        <v>802</v>
      </c>
      <c r="AB86" s="601">
        <v>2</v>
      </c>
      <c r="AC86" s="601">
        <v>2851</v>
      </c>
      <c r="AD86" s="601">
        <v>2851</v>
      </c>
      <c r="AE86" s="601">
        <v>14629</v>
      </c>
      <c r="AF86" s="601">
        <v>44077</v>
      </c>
      <c r="AG86" s="601">
        <v>98</v>
      </c>
      <c r="AH86" s="601">
        <v>37211</v>
      </c>
      <c r="AI86" s="601">
        <v>41399</v>
      </c>
      <c r="AJ86" s="601">
        <v>7960763</v>
      </c>
      <c r="AK86" s="601">
        <v>211777</v>
      </c>
      <c r="AL86" s="601">
        <v>3462</v>
      </c>
      <c r="AM86" s="601" t="s">
        <v>202</v>
      </c>
      <c r="AN86" s="653">
        <v>348</v>
      </c>
      <c r="AO86" s="76">
        <v>40179</v>
      </c>
      <c r="AP86" s="600">
        <v>40179</v>
      </c>
      <c r="AQ86" s="517"/>
      <c r="AR86" s="517"/>
      <c r="AS86" s="517"/>
      <c r="AT86" s="659"/>
      <c r="AU86" s="659"/>
      <c r="AV86" s="659"/>
      <c r="AW86" s="659"/>
      <c r="AX86" s="659"/>
      <c r="AY86" s="659"/>
      <c r="AZ86" s="659"/>
      <c r="BA86" s="659"/>
      <c r="BB86" s="659"/>
      <c r="BC86" s="659"/>
      <c r="BD86" s="659"/>
      <c r="BE86" s="659"/>
      <c r="BF86" s="659"/>
      <c r="BG86" s="659"/>
      <c r="BH86" s="659"/>
      <c r="BI86" s="659"/>
      <c r="BJ86" s="85"/>
      <c r="BK86" s="85"/>
      <c r="BL86" s="79"/>
      <c r="BM86" s="80">
        <v>40179</v>
      </c>
      <c r="BN86" s="789"/>
      <c r="BO86" s="605">
        <v>1602258</v>
      </c>
      <c r="BP86" s="601" t="s">
        <v>202</v>
      </c>
      <c r="BQ86" s="601">
        <v>43152</v>
      </c>
      <c r="BR86" s="601">
        <v>54267</v>
      </c>
      <c r="BS86" s="601">
        <v>48429</v>
      </c>
      <c r="BT86" s="601">
        <v>1223105</v>
      </c>
      <c r="BU86" s="601">
        <v>1356056</v>
      </c>
      <c r="BV86" s="601">
        <v>21039916</v>
      </c>
      <c r="BW86" s="601">
        <v>63760</v>
      </c>
      <c r="BX86" s="601">
        <v>10761</v>
      </c>
      <c r="BY86" s="601">
        <v>47</v>
      </c>
      <c r="BZ86" s="601">
        <v>275</v>
      </c>
      <c r="CA86" s="601">
        <v>3378</v>
      </c>
      <c r="CB86" s="601">
        <v>953</v>
      </c>
      <c r="CC86" s="601">
        <v>953</v>
      </c>
      <c r="CD86" s="653">
        <v>4727</v>
      </c>
      <c r="CE86" s="76">
        <v>40179</v>
      </c>
      <c r="CF86" s="600">
        <v>40179</v>
      </c>
      <c r="CG86" s="79"/>
      <c r="CH86" s="80">
        <v>40179</v>
      </c>
      <c r="CI86" s="789"/>
      <c r="CJ86" s="605">
        <v>98675</v>
      </c>
      <c r="CK86" s="601">
        <v>107521</v>
      </c>
      <c r="CL86" s="601">
        <v>2249431</v>
      </c>
      <c r="CM86" s="601">
        <v>1042456</v>
      </c>
      <c r="CN86" s="601">
        <v>31637</v>
      </c>
      <c r="CO86" s="601">
        <v>46</v>
      </c>
      <c r="CP86" s="601">
        <v>5560</v>
      </c>
      <c r="CQ86" s="601">
        <v>2</v>
      </c>
      <c r="CR86" s="601">
        <v>7045</v>
      </c>
      <c r="CS86" s="601">
        <v>7045</v>
      </c>
      <c r="CT86" s="601" t="s">
        <v>202</v>
      </c>
      <c r="CU86" s="601">
        <v>14629</v>
      </c>
      <c r="CV86" s="601">
        <v>365633</v>
      </c>
      <c r="CW86" s="601">
        <v>25683</v>
      </c>
      <c r="CX86" s="601">
        <v>3588</v>
      </c>
      <c r="CY86" s="653">
        <v>282026</v>
      </c>
      <c r="CZ86" s="76">
        <v>40179</v>
      </c>
      <c r="DA86" s="600">
        <v>40179</v>
      </c>
      <c r="DB86" s="517"/>
      <c r="DC86" s="517"/>
      <c r="DD86" s="517"/>
      <c r="DE86" s="1217"/>
      <c r="DF86" s="1217"/>
      <c r="DG86" s="1217"/>
      <c r="DH86" s="1217"/>
      <c r="DI86" s="1217"/>
      <c r="DJ86" s="1217"/>
      <c r="DK86" s="1217"/>
      <c r="DL86" s="1217"/>
      <c r="DM86" s="1217"/>
      <c r="DN86" s="1217"/>
      <c r="DO86" s="1217"/>
      <c r="DP86" s="1217"/>
      <c r="DQ86" s="1217"/>
      <c r="DR86" s="1217"/>
      <c r="DS86" s="1217"/>
      <c r="DT86" s="1217"/>
      <c r="DU86" s="1217"/>
      <c r="DV86" s="1217"/>
    </row>
    <row r="87" spans="1:126" ht="14.25">
      <c r="A87" s="79"/>
      <c r="B87" s="80"/>
      <c r="C87" s="789"/>
      <c r="D87" s="605"/>
      <c r="E87" s="601"/>
      <c r="F87" s="601"/>
      <c r="G87" s="601"/>
      <c r="H87" s="601"/>
      <c r="I87" s="601"/>
      <c r="J87" s="601"/>
      <c r="K87" s="601"/>
      <c r="L87" s="601"/>
      <c r="M87" s="601"/>
      <c r="N87" s="601"/>
      <c r="O87" s="601"/>
      <c r="P87" s="601"/>
      <c r="Q87" s="601"/>
      <c r="R87" s="601"/>
      <c r="S87" s="601"/>
      <c r="T87" s="76"/>
      <c r="U87" s="600"/>
      <c r="V87" s="79"/>
      <c r="W87" s="80"/>
      <c r="X87" s="789"/>
      <c r="Y87" s="605"/>
      <c r="Z87" s="601"/>
      <c r="AA87" s="601"/>
      <c r="AB87" s="601"/>
      <c r="AC87" s="601"/>
      <c r="AD87" s="601"/>
      <c r="AE87" s="601"/>
      <c r="AF87" s="601"/>
      <c r="AG87" s="601"/>
      <c r="AH87" s="601"/>
      <c r="AI87" s="601"/>
      <c r="AJ87" s="601"/>
      <c r="AK87" s="601"/>
      <c r="AL87" s="601"/>
      <c r="AM87" s="601"/>
      <c r="AN87" s="601"/>
      <c r="AO87" s="76"/>
      <c r="AP87" s="600"/>
      <c r="AQ87" s="517"/>
      <c r="AR87" s="517"/>
      <c r="AS87" s="517"/>
      <c r="AT87" s="659"/>
      <c r="AU87" s="659"/>
      <c r="AV87" s="659"/>
      <c r="AW87" s="659"/>
      <c r="AX87" s="659"/>
      <c r="AY87" s="659"/>
      <c r="AZ87" s="659"/>
      <c r="BA87" s="659"/>
      <c r="BB87" s="659"/>
      <c r="BC87" s="659"/>
      <c r="BD87" s="659"/>
      <c r="BE87" s="659"/>
      <c r="BF87" s="659"/>
      <c r="BG87" s="659"/>
      <c r="BH87" s="659"/>
      <c r="BI87" s="659"/>
      <c r="BJ87" s="85"/>
      <c r="BK87" s="85"/>
      <c r="BL87" s="79"/>
      <c r="BM87" s="80"/>
      <c r="BN87" s="789"/>
      <c r="BO87" s="605"/>
      <c r="BP87" s="601"/>
      <c r="BQ87" s="601"/>
      <c r="BR87" s="601"/>
      <c r="BS87" s="601"/>
      <c r="BT87" s="601"/>
      <c r="BU87" s="601"/>
      <c r="BV87" s="601"/>
      <c r="BW87" s="601"/>
      <c r="BX87" s="601"/>
      <c r="BY87" s="601"/>
      <c r="BZ87" s="601"/>
      <c r="CA87" s="601"/>
      <c r="CB87" s="601"/>
      <c r="CC87" s="601"/>
      <c r="CD87" s="601"/>
      <c r="CE87" s="76"/>
      <c r="CF87" s="600"/>
      <c r="CG87" s="79"/>
      <c r="CH87" s="80"/>
      <c r="CI87" s="789"/>
      <c r="CJ87" s="605"/>
      <c r="CK87" s="601"/>
      <c r="CL87" s="601"/>
      <c r="CM87" s="601"/>
      <c r="CN87" s="601"/>
      <c r="CO87" s="601"/>
      <c r="CP87" s="601"/>
      <c r="CQ87" s="601"/>
      <c r="CR87" s="601"/>
      <c r="CS87" s="601"/>
      <c r="CT87" s="601"/>
      <c r="CU87" s="601"/>
      <c r="CV87" s="601"/>
      <c r="CW87" s="601"/>
      <c r="CX87" s="601"/>
      <c r="CY87" s="601"/>
      <c r="CZ87" s="76"/>
      <c r="DA87" s="600"/>
      <c r="DB87" s="517"/>
      <c r="DC87" s="517"/>
      <c r="DD87" s="517"/>
      <c r="DE87" s="1217"/>
      <c r="DF87" s="1217"/>
      <c r="DG87" s="1217"/>
      <c r="DH87" s="1217"/>
      <c r="DI87" s="1217"/>
      <c r="DJ87" s="1217"/>
      <c r="DK87" s="1217"/>
      <c r="DL87" s="1217"/>
      <c r="DM87" s="1217"/>
      <c r="DN87" s="1217"/>
      <c r="DO87" s="1217"/>
      <c r="DP87" s="1217"/>
      <c r="DQ87" s="1217"/>
      <c r="DR87" s="1217"/>
      <c r="DS87" s="1217"/>
      <c r="DT87" s="1217"/>
      <c r="DU87" s="1217"/>
      <c r="DV87" s="1217"/>
    </row>
    <row r="88" spans="1:126" ht="14.25">
      <c r="A88" s="1278">
        <v>39539</v>
      </c>
      <c r="B88" s="80">
        <v>39539</v>
      </c>
      <c r="C88" s="790">
        <v>39539</v>
      </c>
      <c r="D88" s="605">
        <v>48295</v>
      </c>
      <c r="E88" s="601">
        <v>22786</v>
      </c>
      <c r="F88" s="601">
        <v>24075</v>
      </c>
      <c r="G88" s="601">
        <v>372513</v>
      </c>
      <c r="H88" s="601">
        <v>413428</v>
      </c>
      <c r="I88" s="601">
        <v>25458514</v>
      </c>
      <c r="J88" s="601">
        <v>68959</v>
      </c>
      <c r="K88" s="601">
        <v>12635</v>
      </c>
      <c r="L88" s="601">
        <v>95</v>
      </c>
      <c r="M88" s="601">
        <v>884</v>
      </c>
      <c r="N88" s="601">
        <v>4712</v>
      </c>
      <c r="O88" s="601">
        <v>573</v>
      </c>
      <c r="P88" s="601">
        <v>573</v>
      </c>
      <c r="Q88" s="601">
        <v>4984</v>
      </c>
      <c r="R88" s="601">
        <v>14114</v>
      </c>
      <c r="S88" s="601">
        <v>12143</v>
      </c>
      <c r="T88" s="89">
        <v>39539</v>
      </c>
      <c r="U88" s="600">
        <v>39539</v>
      </c>
      <c r="V88" s="1278">
        <v>39539</v>
      </c>
      <c r="W88" s="80">
        <v>39539</v>
      </c>
      <c r="X88" s="790">
        <v>39539</v>
      </c>
      <c r="Y88" s="605">
        <v>30098</v>
      </c>
      <c r="Z88" s="601">
        <v>63</v>
      </c>
      <c r="AA88" s="601">
        <v>2726</v>
      </c>
      <c r="AB88" s="601" t="s">
        <v>202</v>
      </c>
      <c r="AC88" s="601">
        <v>5051</v>
      </c>
      <c r="AD88" s="601">
        <v>5051</v>
      </c>
      <c r="AE88" s="601">
        <v>17029</v>
      </c>
      <c r="AF88" s="601">
        <v>43632</v>
      </c>
      <c r="AG88" s="601">
        <v>667</v>
      </c>
      <c r="AH88" s="601">
        <v>35708</v>
      </c>
      <c r="AI88" s="601">
        <v>39999</v>
      </c>
      <c r="AJ88" s="601">
        <v>8642158</v>
      </c>
      <c r="AK88" s="601">
        <v>221577</v>
      </c>
      <c r="AL88" s="601">
        <v>4030</v>
      </c>
      <c r="AM88" s="601">
        <v>5</v>
      </c>
      <c r="AN88" s="601">
        <v>240</v>
      </c>
      <c r="AO88" s="89">
        <v>39539</v>
      </c>
      <c r="AP88" s="600">
        <v>39539</v>
      </c>
      <c r="AQ88" s="517"/>
      <c r="AR88" s="517"/>
      <c r="AS88" s="517"/>
      <c r="AT88" s="632"/>
      <c r="AU88" s="632"/>
      <c r="AV88" s="632"/>
      <c r="AW88" s="632"/>
      <c r="AX88" s="632"/>
      <c r="AY88" s="632"/>
      <c r="AZ88" s="632"/>
      <c r="BA88" s="632"/>
      <c r="BB88" s="632"/>
      <c r="BC88" s="632"/>
      <c r="BD88" s="632"/>
      <c r="BE88" s="632"/>
      <c r="BF88" s="632"/>
      <c r="BG88" s="632"/>
      <c r="BH88" s="632"/>
      <c r="BI88" s="632"/>
      <c r="BJ88" s="85"/>
      <c r="BK88" s="85"/>
      <c r="BL88" s="1278">
        <v>39539</v>
      </c>
      <c r="BM88" s="80">
        <v>39539</v>
      </c>
      <c r="BN88" s="790">
        <v>39539</v>
      </c>
      <c r="BO88" s="605">
        <v>1575400</v>
      </c>
      <c r="BP88" s="601" t="s">
        <v>202</v>
      </c>
      <c r="BQ88" s="601">
        <v>48295</v>
      </c>
      <c r="BR88" s="601">
        <v>68045</v>
      </c>
      <c r="BS88" s="601">
        <v>54810</v>
      </c>
      <c r="BT88" s="601">
        <v>1178879</v>
      </c>
      <c r="BU88" s="601">
        <v>1304028</v>
      </c>
      <c r="BV88" s="601">
        <v>22174332</v>
      </c>
      <c r="BW88" s="601">
        <v>69482</v>
      </c>
      <c r="BX88" s="601">
        <v>13692</v>
      </c>
      <c r="BY88" s="601">
        <v>95</v>
      </c>
      <c r="BZ88" s="601">
        <v>884</v>
      </c>
      <c r="CA88" s="601">
        <v>4712</v>
      </c>
      <c r="CB88" s="601">
        <v>1619</v>
      </c>
      <c r="CC88" s="601">
        <v>1619</v>
      </c>
      <c r="CD88" s="601">
        <v>4984</v>
      </c>
      <c r="CE88" s="89">
        <v>39539</v>
      </c>
      <c r="CF88" s="600">
        <v>39539</v>
      </c>
      <c r="CG88" s="1278">
        <v>39539</v>
      </c>
      <c r="CH88" s="80">
        <v>39539</v>
      </c>
      <c r="CI88" s="790">
        <v>39539</v>
      </c>
      <c r="CJ88" s="605">
        <v>95538</v>
      </c>
      <c r="CK88" s="601">
        <v>103772</v>
      </c>
      <c r="CL88" s="601">
        <v>2209474</v>
      </c>
      <c r="CM88" s="601">
        <v>1114989</v>
      </c>
      <c r="CN88" s="601">
        <v>61209</v>
      </c>
      <c r="CO88" s="601">
        <v>63</v>
      </c>
      <c r="CP88" s="601">
        <v>19774</v>
      </c>
      <c r="CQ88" s="601" t="s">
        <v>202</v>
      </c>
      <c r="CR88" s="601">
        <v>6387</v>
      </c>
      <c r="CS88" s="601">
        <v>6387</v>
      </c>
      <c r="CT88" s="601" t="s">
        <v>202</v>
      </c>
      <c r="CU88" s="601">
        <v>27385</v>
      </c>
      <c r="CV88" s="601">
        <v>341761</v>
      </c>
      <c r="CW88" s="601">
        <v>31780</v>
      </c>
      <c r="CX88" s="601">
        <v>2704</v>
      </c>
      <c r="CY88" s="601">
        <v>258436</v>
      </c>
      <c r="CZ88" s="89">
        <v>39539</v>
      </c>
      <c r="DA88" s="600">
        <v>39539</v>
      </c>
      <c r="DB88" s="517"/>
      <c r="DC88" s="517"/>
      <c r="DD88" s="517"/>
      <c r="DE88" s="1217"/>
      <c r="DF88" s="1217"/>
      <c r="DG88" s="1217"/>
      <c r="DH88" s="1217"/>
      <c r="DI88" s="1217"/>
      <c r="DJ88" s="1217"/>
      <c r="DK88" s="1217"/>
      <c r="DL88" s="1217"/>
      <c r="DM88" s="1217"/>
      <c r="DN88" s="1217"/>
      <c r="DO88" s="1217"/>
      <c r="DP88" s="1217"/>
      <c r="DQ88" s="1217"/>
      <c r="DR88" s="1217"/>
      <c r="DS88" s="1217"/>
      <c r="DT88" s="1217"/>
      <c r="DU88" s="1217"/>
      <c r="DV88" s="1217"/>
    </row>
    <row r="89" spans="1:126" ht="14.25">
      <c r="A89" s="79"/>
      <c r="B89" s="80">
        <v>39904</v>
      </c>
      <c r="C89" s="789"/>
      <c r="D89" s="605">
        <v>37471</v>
      </c>
      <c r="E89" s="601">
        <v>15758</v>
      </c>
      <c r="F89" s="601">
        <v>25765</v>
      </c>
      <c r="G89" s="601">
        <v>364362</v>
      </c>
      <c r="H89" s="601">
        <v>404263</v>
      </c>
      <c r="I89" s="601">
        <v>23084668</v>
      </c>
      <c r="J89" s="601">
        <v>52728</v>
      </c>
      <c r="K89" s="601">
        <v>9877</v>
      </c>
      <c r="L89" s="601">
        <v>75</v>
      </c>
      <c r="M89" s="601">
        <v>442</v>
      </c>
      <c r="N89" s="601">
        <v>2221</v>
      </c>
      <c r="O89" s="601">
        <v>1784</v>
      </c>
      <c r="P89" s="601">
        <v>1784</v>
      </c>
      <c r="Q89" s="601">
        <v>4133</v>
      </c>
      <c r="R89" s="601">
        <v>11126</v>
      </c>
      <c r="S89" s="601">
        <v>9546</v>
      </c>
      <c r="T89" s="89">
        <v>39904</v>
      </c>
      <c r="U89" s="600">
        <v>39904</v>
      </c>
      <c r="V89" s="79"/>
      <c r="W89" s="80">
        <v>39904</v>
      </c>
      <c r="X89" s="789"/>
      <c r="Y89" s="605">
        <v>24252</v>
      </c>
      <c r="Z89" s="601">
        <v>45</v>
      </c>
      <c r="AA89" s="601">
        <v>1370</v>
      </c>
      <c r="AB89" s="601" t="s">
        <v>202</v>
      </c>
      <c r="AC89" s="601">
        <v>2986</v>
      </c>
      <c r="AD89" s="601">
        <v>2986</v>
      </c>
      <c r="AE89" s="601">
        <v>15157</v>
      </c>
      <c r="AF89" s="601">
        <v>45229</v>
      </c>
      <c r="AG89" s="601">
        <v>447</v>
      </c>
      <c r="AH89" s="601">
        <v>37819</v>
      </c>
      <c r="AI89" s="601">
        <v>42111</v>
      </c>
      <c r="AJ89" s="601">
        <v>8190929</v>
      </c>
      <c r="AK89" s="601">
        <v>175451</v>
      </c>
      <c r="AL89" s="601">
        <v>3522</v>
      </c>
      <c r="AM89" s="601">
        <v>4</v>
      </c>
      <c r="AN89" s="601">
        <v>332</v>
      </c>
      <c r="AO89" s="89">
        <v>39904</v>
      </c>
      <c r="AP89" s="600">
        <v>39904</v>
      </c>
      <c r="AQ89" s="517"/>
      <c r="AR89" s="517"/>
      <c r="AS89" s="517"/>
      <c r="AT89" s="632"/>
      <c r="AU89" s="632"/>
      <c r="AV89" s="632"/>
      <c r="AW89" s="632"/>
      <c r="AX89" s="632"/>
      <c r="AY89" s="632"/>
      <c r="AZ89" s="632"/>
      <c r="BA89" s="632"/>
      <c r="BB89" s="632"/>
      <c r="BC89" s="632"/>
      <c r="BD89" s="632"/>
      <c r="BE89" s="632"/>
      <c r="BF89" s="632"/>
      <c r="BG89" s="632"/>
      <c r="BH89" s="632"/>
      <c r="BI89" s="632"/>
      <c r="BJ89" s="85"/>
      <c r="BK89" s="85"/>
      <c r="BL89" s="79"/>
      <c r="BM89" s="80">
        <v>39904</v>
      </c>
      <c r="BN89" s="789"/>
      <c r="BO89" s="605">
        <v>1544083</v>
      </c>
      <c r="BP89" s="601" t="s">
        <v>202</v>
      </c>
      <c r="BQ89" s="601">
        <v>37471</v>
      </c>
      <c r="BR89" s="601">
        <v>58494</v>
      </c>
      <c r="BS89" s="601">
        <v>55028</v>
      </c>
      <c r="BT89" s="601">
        <v>1167226</v>
      </c>
      <c r="BU89" s="601">
        <v>1292100</v>
      </c>
      <c r="BV89" s="601">
        <v>19901420</v>
      </c>
      <c r="BW89" s="601">
        <v>52749</v>
      </c>
      <c r="BX89" s="601">
        <v>10345</v>
      </c>
      <c r="BY89" s="601">
        <v>75</v>
      </c>
      <c r="BZ89" s="601">
        <v>442</v>
      </c>
      <c r="CA89" s="601">
        <v>2221</v>
      </c>
      <c r="CB89" s="601">
        <v>2247</v>
      </c>
      <c r="CC89" s="601">
        <v>2247</v>
      </c>
      <c r="CD89" s="601">
        <v>4133</v>
      </c>
      <c r="CE89" s="89">
        <v>39904</v>
      </c>
      <c r="CF89" s="600">
        <v>39904</v>
      </c>
      <c r="CG89" s="79"/>
      <c r="CH89" s="80">
        <v>39904</v>
      </c>
      <c r="CI89" s="789"/>
      <c r="CJ89" s="605">
        <v>97773</v>
      </c>
      <c r="CK89" s="601">
        <v>106410</v>
      </c>
      <c r="CL89" s="601">
        <v>2125468</v>
      </c>
      <c r="CM89" s="601">
        <v>1071475</v>
      </c>
      <c r="CN89" s="601">
        <v>32765</v>
      </c>
      <c r="CO89" s="601">
        <v>45</v>
      </c>
      <c r="CP89" s="601">
        <v>6206</v>
      </c>
      <c r="CQ89" s="601" t="s">
        <v>202</v>
      </c>
      <c r="CR89" s="601">
        <v>6873</v>
      </c>
      <c r="CS89" s="601">
        <v>6873</v>
      </c>
      <c r="CT89" s="601" t="s">
        <v>202</v>
      </c>
      <c r="CU89" s="601">
        <v>15157</v>
      </c>
      <c r="CV89" s="601">
        <v>373600</v>
      </c>
      <c r="CW89" s="601">
        <v>30057</v>
      </c>
      <c r="CX89" s="601">
        <v>2865</v>
      </c>
      <c r="CY89" s="601">
        <v>286730</v>
      </c>
      <c r="CZ89" s="89">
        <v>39904</v>
      </c>
      <c r="DA89" s="600">
        <v>39904</v>
      </c>
      <c r="DB89" s="517"/>
      <c r="DC89" s="517"/>
      <c r="DD89" s="517"/>
      <c r="DE89" s="1217"/>
      <c r="DF89" s="1217"/>
      <c r="DG89" s="1217"/>
      <c r="DH89" s="1217"/>
      <c r="DI89" s="1217"/>
      <c r="DJ89" s="1217"/>
      <c r="DK89" s="1217"/>
      <c r="DL89" s="1217"/>
      <c r="DM89" s="1217"/>
      <c r="DN89" s="1217"/>
      <c r="DO89" s="1217"/>
      <c r="DP89" s="1217"/>
      <c r="DQ89" s="1217"/>
      <c r="DR89" s="1217"/>
      <c r="DS89" s="1217"/>
      <c r="DT89" s="1217"/>
      <c r="DU89" s="1217"/>
      <c r="DV89" s="1217"/>
    </row>
    <row r="90" spans="1:126" ht="14.25">
      <c r="A90" s="79"/>
      <c r="B90" s="80"/>
      <c r="C90" s="789"/>
      <c r="D90" s="605"/>
      <c r="E90" s="601"/>
      <c r="F90" s="601"/>
      <c r="G90" s="601"/>
      <c r="H90" s="601"/>
      <c r="I90" s="601"/>
      <c r="J90" s="601"/>
      <c r="K90" s="601"/>
      <c r="L90" s="601"/>
      <c r="M90" s="601"/>
      <c r="N90" s="601"/>
      <c r="O90" s="601"/>
      <c r="P90" s="601"/>
      <c r="Q90" s="601"/>
      <c r="R90" s="601"/>
      <c r="S90" s="601"/>
      <c r="T90" s="89"/>
      <c r="U90" s="600"/>
      <c r="V90" s="79"/>
      <c r="W90" s="80"/>
      <c r="X90" s="789"/>
      <c r="Y90" s="605"/>
      <c r="Z90" s="601"/>
      <c r="AA90" s="601"/>
      <c r="AB90" s="601"/>
      <c r="AC90" s="601"/>
      <c r="AD90" s="601"/>
      <c r="AE90" s="601"/>
      <c r="AF90" s="601"/>
      <c r="AG90" s="601"/>
      <c r="AH90" s="601"/>
      <c r="AI90" s="601"/>
      <c r="AJ90" s="601"/>
      <c r="AK90" s="601"/>
      <c r="AL90" s="601"/>
      <c r="AM90" s="601"/>
      <c r="AN90" s="601"/>
      <c r="AO90" s="89"/>
      <c r="AP90" s="600"/>
      <c r="AQ90" s="517"/>
      <c r="AR90" s="517"/>
      <c r="AS90" s="517"/>
      <c r="AT90" s="632"/>
      <c r="AU90" s="632"/>
      <c r="AV90" s="632"/>
      <c r="AW90" s="632"/>
      <c r="AX90" s="632"/>
      <c r="AY90" s="632"/>
      <c r="AZ90" s="632"/>
      <c r="BA90" s="632"/>
      <c r="BB90" s="632"/>
      <c r="BC90" s="632"/>
      <c r="BD90" s="632"/>
      <c r="BE90" s="632"/>
      <c r="BF90" s="632"/>
      <c r="BG90" s="632"/>
      <c r="BH90" s="632"/>
      <c r="BI90" s="632"/>
      <c r="BJ90" s="85"/>
      <c r="BK90" s="85"/>
      <c r="BL90" s="79"/>
      <c r="BM90" s="80"/>
      <c r="BN90" s="789"/>
      <c r="BO90" s="605"/>
      <c r="BP90" s="601"/>
      <c r="BQ90" s="601"/>
      <c r="BR90" s="601"/>
      <c r="BS90" s="601"/>
      <c r="BT90" s="601"/>
      <c r="BU90" s="601"/>
      <c r="BV90" s="601"/>
      <c r="BW90" s="601"/>
      <c r="BX90" s="601"/>
      <c r="BY90" s="601"/>
      <c r="BZ90" s="601"/>
      <c r="CA90" s="601"/>
      <c r="CB90" s="601"/>
      <c r="CC90" s="601"/>
      <c r="CD90" s="601"/>
      <c r="CE90" s="89"/>
      <c r="CF90" s="600"/>
      <c r="CG90" s="79"/>
      <c r="CH90" s="80"/>
      <c r="CI90" s="789"/>
      <c r="CJ90" s="605"/>
      <c r="CK90" s="601"/>
      <c r="CL90" s="601"/>
      <c r="CM90" s="601"/>
      <c r="CN90" s="601"/>
      <c r="CO90" s="601"/>
      <c r="CP90" s="601"/>
      <c r="CQ90" s="601"/>
      <c r="CR90" s="601"/>
      <c r="CS90" s="601"/>
      <c r="CT90" s="601"/>
      <c r="CU90" s="601"/>
      <c r="CV90" s="601"/>
      <c r="CW90" s="601"/>
      <c r="CX90" s="601"/>
      <c r="CY90" s="601"/>
      <c r="CZ90" s="89"/>
      <c r="DA90" s="600"/>
      <c r="DB90" s="517"/>
      <c r="DC90" s="517"/>
      <c r="DD90" s="517"/>
      <c r="DE90" s="1217"/>
      <c r="DF90" s="1217"/>
      <c r="DG90" s="1217"/>
      <c r="DH90" s="1217"/>
      <c r="DI90" s="1217"/>
      <c r="DJ90" s="1217"/>
      <c r="DK90" s="1217"/>
      <c r="DL90" s="1217"/>
      <c r="DM90" s="1217"/>
      <c r="DN90" s="1217"/>
      <c r="DO90" s="1217"/>
      <c r="DP90" s="1217"/>
      <c r="DQ90" s="1217"/>
      <c r="DR90" s="1217"/>
      <c r="DS90" s="1217"/>
      <c r="DT90" s="1217"/>
      <c r="DU90" s="1217"/>
      <c r="DV90" s="1217"/>
    </row>
    <row r="91" spans="1:126" ht="14.25">
      <c r="A91" s="90" t="s">
        <v>150</v>
      </c>
      <c r="B91" s="91" t="s">
        <v>151</v>
      </c>
      <c r="C91" s="791" t="s">
        <v>152</v>
      </c>
      <c r="D91" s="605">
        <v>10597</v>
      </c>
      <c r="E91" s="601">
        <v>5058</v>
      </c>
      <c r="F91" s="601">
        <v>6290</v>
      </c>
      <c r="G91" s="601">
        <v>116175</v>
      </c>
      <c r="H91" s="601">
        <v>128975</v>
      </c>
      <c r="I91" s="601">
        <v>5830148</v>
      </c>
      <c r="J91" s="601">
        <v>16092</v>
      </c>
      <c r="K91" s="601">
        <v>2674</v>
      </c>
      <c r="L91" s="601">
        <v>12</v>
      </c>
      <c r="M91" s="601">
        <v>166</v>
      </c>
      <c r="N91" s="601">
        <v>788</v>
      </c>
      <c r="O91" s="601">
        <v>83</v>
      </c>
      <c r="P91" s="601">
        <v>83</v>
      </c>
      <c r="Q91" s="601">
        <v>1260</v>
      </c>
      <c r="R91" s="601">
        <v>4240</v>
      </c>
      <c r="S91" s="653">
        <v>3626</v>
      </c>
      <c r="T91" s="93" t="s">
        <v>153</v>
      </c>
      <c r="U91" s="97" t="s">
        <v>154</v>
      </c>
      <c r="V91" s="90" t="s">
        <v>150</v>
      </c>
      <c r="W91" s="91" t="s">
        <v>151</v>
      </c>
      <c r="X91" s="791" t="s">
        <v>152</v>
      </c>
      <c r="Y91" s="605">
        <v>6515</v>
      </c>
      <c r="Z91" s="601">
        <v>12</v>
      </c>
      <c r="AA91" s="601">
        <v>303</v>
      </c>
      <c r="AB91" s="601" t="s">
        <v>202</v>
      </c>
      <c r="AC91" s="601">
        <v>903</v>
      </c>
      <c r="AD91" s="601">
        <v>903</v>
      </c>
      <c r="AE91" s="601">
        <v>4041</v>
      </c>
      <c r="AF91" s="601">
        <v>11796</v>
      </c>
      <c r="AG91" s="601">
        <v>24</v>
      </c>
      <c r="AH91" s="601">
        <v>9949</v>
      </c>
      <c r="AI91" s="601">
        <v>11082</v>
      </c>
      <c r="AJ91" s="601">
        <v>1895796</v>
      </c>
      <c r="AK91" s="601">
        <v>51234</v>
      </c>
      <c r="AL91" s="601">
        <v>1463</v>
      </c>
      <c r="AM91" s="601" t="s">
        <v>202</v>
      </c>
      <c r="AN91" s="653">
        <v>178</v>
      </c>
      <c r="AO91" s="93" t="s">
        <v>153</v>
      </c>
      <c r="AP91" s="97" t="s">
        <v>154</v>
      </c>
      <c r="AQ91" s="517"/>
      <c r="AR91" s="517"/>
      <c r="AS91" s="517"/>
      <c r="AT91" s="659"/>
      <c r="AU91" s="659"/>
      <c r="AV91" s="659"/>
      <c r="AW91" s="659"/>
      <c r="AX91" s="659"/>
      <c r="AY91" s="659"/>
      <c r="AZ91" s="659"/>
      <c r="BA91" s="659"/>
      <c r="BB91" s="659"/>
      <c r="BC91" s="659"/>
      <c r="BD91" s="659"/>
      <c r="BE91" s="659"/>
      <c r="BF91" s="659"/>
      <c r="BG91" s="659"/>
      <c r="BH91" s="659"/>
      <c r="BI91" s="659"/>
      <c r="BJ91" s="85"/>
      <c r="BK91" s="85"/>
      <c r="BL91" s="90" t="s">
        <v>150</v>
      </c>
      <c r="BM91" s="91" t="s">
        <v>151</v>
      </c>
      <c r="BN91" s="791" t="s">
        <v>152</v>
      </c>
      <c r="BO91" s="605">
        <v>446209</v>
      </c>
      <c r="BP91" s="601" t="s">
        <v>202</v>
      </c>
      <c r="BQ91" s="601">
        <v>10597</v>
      </c>
      <c r="BR91" s="601">
        <v>15187</v>
      </c>
      <c r="BS91" s="601">
        <v>15037</v>
      </c>
      <c r="BT91" s="601">
        <v>340304</v>
      </c>
      <c r="BU91" s="601">
        <v>376522</v>
      </c>
      <c r="BV91" s="601">
        <v>4989786</v>
      </c>
      <c r="BW91" s="601">
        <v>16062</v>
      </c>
      <c r="BX91" s="601">
        <v>2895</v>
      </c>
      <c r="BY91" s="601">
        <v>12</v>
      </c>
      <c r="BZ91" s="601">
        <v>166</v>
      </c>
      <c r="CA91" s="601">
        <v>788</v>
      </c>
      <c r="CB91" s="601">
        <v>302</v>
      </c>
      <c r="CC91" s="601">
        <v>302</v>
      </c>
      <c r="CD91" s="653">
        <v>1260</v>
      </c>
      <c r="CE91" s="93" t="s">
        <v>153</v>
      </c>
      <c r="CF91" s="97" t="s">
        <v>154</v>
      </c>
      <c r="CG91" s="90" t="s">
        <v>150</v>
      </c>
      <c r="CH91" s="91" t="s">
        <v>151</v>
      </c>
      <c r="CI91" s="791" t="s">
        <v>152</v>
      </c>
      <c r="CJ91" s="605">
        <v>24459</v>
      </c>
      <c r="CK91" s="601">
        <v>26544</v>
      </c>
      <c r="CL91" s="601">
        <v>503259</v>
      </c>
      <c r="CM91" s="601">
        <v>257008</v>
      </c>
      <c r="CN91" s="601">
        <v>9011</v>
      </c>
      <c r="CO91" s="601">
        <v>12</v>
      </c>
      <c r="CP91" s="601">
        <v>1814</v>
      </c>
      <c r="CQ91" s="601" t="s">
        <v>202</v>
      </c>
      <c r="CR91" s="601">
        <v>1955</v>
      </c>
      <c r="CS91" s="601">
        <v>1955</v>
      </c>
      <c r="CT91" s="601" t="s">
        <v>202</v>
      </c>
      <c r="CU91" s="601">
        <v>4041</v>
      </c>
      <c r="CV91" s="601">
        <v>95513</v>
      </c>
      <c r="CW91" s="601">
        <v>6638</v>
      </c>
      <c r="CX91" s="601">
        <v>912</v>
      </c>
      <c r="CY91" s="653">
        <v>74263</v>
      </c>
      <c r="CZ91" s="93" t="s">
        <v>153</v>
      </c>
      <c r="DA91" s="97" t="s">
        <v>154</v>
      </c>
      <c r="DB91" s="517"/>
      <c r="DC91" s="517"/>
      <c r="DD91" s="517"/>
      <c r="DE91" s="1217"/>
      <c r="DF91" s="1217"/>
      <c r="DG91" s="1217"/>
      <c r="DH91" s="1217"/>
      <c r="DI91" s="1217"/>
      <c r="DJ91" s="1217"/>
      <c r="DK91" s="1217"/>
      <c r="DL91" s="1217"/>
      <c r="DM91" s="1217"/>
      <c r="DN91" s="1217"/>
      <c r="DO91" s="1217"/>
      <c r="DP91" s="1217"/>
      <c r="DQ91" s="1217"/>
      <c r="DR91" s="1217"/>
      <c r="DS91" s="1217"/>
      <c r="DT91" s="1217"/>
      <c r="DU91" s="1217"/>
      <c r="DV91" s="1217"/>
    </row>
    <row r="92" spans="1:126" ht="14.25">
      <c r="A92" s="95" t="s">
        <v>155</v>
      </c>
      <c r="B92" s="96" t="s">
        <v>155</v>
      </c>
      <c r="C92" s="792" t="s">
        <v>156</v>
      </c>
      <c r="D92" s="605">
        <v>10348</v>
      </c>
      <c r="E92" s="601">
        <v>3312</v>
      </c>
      <c r="F92" s="601">
        <v>3542</v>
      </c>
      <c r="G92" s="601">
        <v>89009</v>
      </c>
      <c r="H92" s="601">
        <v>98866</v>
      </c>
      <c r="I92" s="601">
        <v>5890078</v>
      </c>
      <c r="J92" s="601">
        <v>14216</v>
      </c>
      <c r="K92" s="601">
        <v>2347</v>
      </c>
      <c r="L92" s="601">
        <v>12</v>
      </c>
      <c r="M92" s="601">
        <v>48</v>
      </c>
      <c r="N92" s="601">
        <v>834</v>
      </c>
      <c r="O92" s="601">
        <v>102</v>
      </c>
      <c r="P92" s="601">
        <v>102</v>
      </c>
      <c r="Q92" s="601">
        <v>1048</v>
      </c>
      <c r="R92" s="601">
        <v>2968</v>
      </c>
      <c r="S92" s="653">
        <v>2545</v>
      </c>
      <c r="T92" s="93" t="s">
        <v>157</v>
      </c>
      <c r="U92" s="97" t="s">
        <v>155</v>
      </c>
      <c r="V92" s="95" t="s">
        <v>155</v>
      </c>
      <c r="W92" s="96" t="s">
        <v>155</v>
      </c>
      <c r="X92" s="792" t="s">
        <v>156</v>
      </c>
      <c r="Y92" s="605">
        <v>5561</v>
      </c>
      <c r="Z92" s="601">
        <v>11</v>
      </c>
      <c r="AA92" s="601">
        <v>154</v>
      </c>
      <c r="AB92" s="601">
        <v>2</v>
      </c>
      <c r="AC92" s="601">
        <v>625</v>
      </c>
      <c r="AD92" s="601">
        <v>625</v>
      </c>
      <c r="AE92" s="601">
        <v>3635</v>
      </c>
      <c r="AF92" s="601">
        <v>10189</v>
      </c>
      <c r="AG92" s="601">
        <v>21</v>
      </c>
      <c r="AH92" s="601">
        <v>8601</v>
      </c>
      <c r="AI92" s="601">
        <v>9571</v>
      </c>
      <c r="AJ92" s="601">
        <v>1970268</v>
      </c>
      <c r="AK92" s="601">
        <v>51425</v>
      </c>
      <c r="AL92" s="601">
        <v>668</v>
      </c>
      <c r="AM92" s="601" t="s">
        <v>202</v>
      </c>
      <c r="AN92" s="653">
        <v>65</v>
      </c>
      <c r="AO92" s="93" t="s">
        <v>157</v>
      </c>
      <c r="AP92" s="97" t="s">
        <v>155</v>
      </c>
      <c r="AQ92" s="517"/>
      <c r="AR92" s="517"/>
      <c r="AS92" s="517"/>
      <c r="AT92" s="659"/>
      <c r="AU92" s="659"/>
      <c r="AV92" s="659"/>
      <c r="AW92" s="659"/>
      <c r="AX92" s="659"/>
      <c r="AY92" s="659"/>
      <c r="AZ92" s="659"/>
      <c r="BA92" s="659"/>
      <c r="BB92" s="659"/>
      <c r="BC92" s="659"/>
      <c r="BD92" s="659"/>
      <c r="BE92" s="659"/>
      <c r="BF92" s="659"/>
      <c r="BG92" s="659"/>
      <c r="BH92" s="659"/>
      <c r="BI92" s="659"/>
      <c r="BJ92" s="85"/>
      <c r="BK92" s="85"/>
      <c r="BL92" s="95" t="s">
        <v>155</v>
      </c>
      <c r="BM92" s="96" t="s">
        <v>155</v>
      </c>
      <c r="BN92" s="792" t="s">
        <v>156</v>
      </c>
      <c r="BO92" s="605">
        <v>369359</v>
      </c>
      <c r="BP92" s="601" t="s">
        <v>202</v>
      </c>
      <c r="BQ92" s="601">
        <v>10348</v>
      </c>
      <c r="BR92" s="601">
        <v>13121</v>
      </c>
      <c r="BS92" s="601">
        <v>10633</v>
      </c>
      <c r="BT92" s="601">
        <v>281789</v>
      </c>
      <c r="BU92" s="601">
        <v>312375</v>
      </c>
      <c r="BV92" s="601">
        <v>5093283</v>
      </c>
      <c r="BW92" s="601">
        <v>14133</v>
      </c>
      <c r="BX92" s="601">
        <v>2427</v>
      </c>
      <c r="BY92" s="601">
        <v>12</v>
      </c>
      <c r="BZ92" s="601">
        <v>48</v>
      </c>
      <c r="CA92" s="601">
        <v>834</v>
      </c>
      <c r="CB92" s="601">
        <v>181</v>
      </c>
      <c r="CC92" s="601">
        <v>181</v>
      </c>
      <c r="CD92" s="653">
        <v>1048</v>
      </c>
      <c r="CE92" s="93" t="s">
        <v>157</v>
      </c>
      <c r="CF92" s="97" t="s">
        <v>155</v>
      </c>
      <c r="CG92" s="95" t="s">
        <v>155</v>
      </c>
      <c r="CH92" s="96" t="s">
        <v>155</v>
      </c>
      <c r="CI92" s="792" t="s">
        <v>156</v>
      </c>
      <c r="CJ92" s="605">
        <v>24050</v>
      </c>
      <c r="CK92" s="601">
        <v>26122</v>
      </c>
      <c r="CL92" s="601">
        <v>556631</v>
      </c>
      <c r="CM92" s="601">
        <v>257282</v>
      </c>
      <c r="CN92" s="601">
        <v>7324</v>
      </c>
      <c r="CO92" s="601">
        <v>11</v>
      </c>
      <c r="CP92" s="601">
        <v>1090</v>
      </c>
      <c r="CQ92" s="601">
        <v>2</v>
      </c>
      <c r="CR92" s="601">
        <v>1492</v>
      </c>
      <c r="CS92" s="601">
        <v>1492</v>
      </c>
      <c r="CT92" s="601" t="s">
        <v>202</v>
      </c>
      <c r="CU92" s="601">
        <v>3635</v>
      </c>
      <c r="CV92" s="601">
        <v>90214</v>
      </c>
      <c r="CW92" s="601">
        <v>6622</v>
      </c>
      <c r="CX92" s="601">
        <v>910</v>
      </c>
      <c r="CY92" s="653">
        <v>69294</v>
      </c>
      <c r="CZ92" s="93" t="s">
        <v>157</v>
      </c>
      <c r="DA92" s="97" t="s">
        <v>155</v>
      </c>
      <c r="DB92" s="517"/>
      <c r="DC92" s="517"/>
      <c r="DD92" s="517"/>
      <c r="DE92" s="1217"/>
      <c r="DF92" s="1217"/>
      <c r="DG92" s="1217"/>
      <c r="DH92" s="1217"/>
      <c r="DI92" s="1217"/>
      <c r="DJ92" s="1217"/>
      <c r="DK92" s="1217"/>
      <c r="DL92" s="1217"/>
      <c r="DM92" s="1217"/>
      <c r="DN92" s="1217"/>
      <c r="DO92" s="1217"/>
      <c r="DP92" s="1217"/>
      <c r="DQ92" s="1217"/>
      <c r="DR92" s="1217"/>
      <c r="DS92" s="1217"/>
      <c r="DT92" s="1217"/>
      <c r="DU92" s="1217"/>
      <c r="DV92" s="1217"/>
    </row>
    <row r="93" spans="1:126" ht="14.25">
      <c r="A93" s="90" t="s">
        <v>155</v>
      </c>
      <c r="B93" s="91" t="s">
        <v>155</v>
      </c>
      <c r="C93" s="791" t="s">
        <v>158</v>
      </c>
      <c r="D93" s="605">
        <v>11100</v>
      </c>
      <c r="E93" s="601">
        <v>3437</v>
      </c>
      <c r="F93" s="601">
        <v>3072</v>
      </c>
      <c r="G93" s="601">
        <v>97414</v>
      </c>
      <c r="H93" s="601">
        <v>108094</v>
      </c>
      <c r="I93" s="601">
        <v>6710455</v>
      </c>
      <c r="J93" s="601">
        <v>17219</v>
      </c>
      <c r="K93" s="601">
        <v>2392</v>
      </c>
      <c r="L93" s="601">
        <v>11</v>
      </c>
      <c r="M93" s="601">
        <v>27</v>
      </c>
      <c r="N93" s="601">
        <v>784</v>
      </c>
      <c r="O93" s="601">
        <v>112</v>
      </c>
      <c r="P93" s="601">
        <v>112</v>
      </c>
      <c r="Q93" s="601">
        <v>1127</v>
      </c>
      <c r="R93" s="601">
        <v>3837</v>
      </c>
      <c r="S93" s="653">
        <v>3288</v>
      </c>
      <c r="T93" s="93" t="s">
        <v>159</v>
      </c>
      <c r="U93" s="97" t="s">
        <v>155</v>
      </c>
      <c r="V93" s="90" t="s">
        <v>155</v>
      </c>
      <c r="W93" s="91" t="s">
        <v>155</v>
      </c>
      <c r="X93" s="791" t="s">
        <v>158</v>
      </c>
      <c r="Y93" s="605">
        <v>5424</v>
      </c>
      <c r="Z93" s="601">
        <v>11</v>
      </c>
      <c r="AA93" s="601">
        <v>98</v>
      </c>
      <c r="AB93" s="601" t="s">
        <v>202</v>
      </c>
      <c r="AC93" s="601">
        <v>565</v>
      </c>
      <c r="AD93" s="601">
        <v>565</v>
      </c>
      <c r="AE93" s="601">
        <v>3619</v>
      </c>
      <c r="AF93" s="601">
        <v>11361</v>
      </c>
      <c r="AG93" s="601">
        <v>21</v>
      </c>
      <c r="AH93" s="601">
        <v>9602</v>
      </c>
      <c r="AI93" s="601">
        <v>10676</v>
      </c>
      <c r="AJ93" s="601">
        <v>2152334</v>
      </c>
      <c r="AK93" s="601">
        <v>58870</v>
      </c>
      <c r="AL93" s="601">
        <v>497</v>
      </c>
      <c r="AM93" s="601" t="s">
        <v>202</v>
      </c>
      <c r="AN93" s="653">
        <v>40</v>
      </c>
      <c r="AO93" s="93" t="s">
        <v>159</v>
      </c>
      <c r="AP93" s="97" t="s">
        <v>155</v>
      </c>
      <c r="AQ93" s="517"/>
      <c r="AR93" s="517"/>
      <c r="AS93" s="517"/>
      <c r="AT93" s="659"/>
      <c r="AU93" s="659"/>
      <c r="AV93" s="659"/>
      <c r="AW93" s="659"/>
      <c r="AX93" s="659"/>
      <c r="AY93" s="659"/>
      <c r="AZ93" s="659"/>
      <c r="BA93" s="659"/>
      <c r="BB93" s="659"/>
      <c r="BC93" s="659"/>
      <c r="BD93" s="659"/>
      <c r="BE93" s="659"/>
      <c r="BF93" s="659"/>
      <c r="BG93" s="659"/>
      <c r="BH93" s="659"/>
      <c r="BI93" s="659"/>
      <c r="BJ93" s="85"/>
      <c r="BK93" s="85"/>
      <c r="BL93" s="90" t="s">
        <v>155</v>
      </c>
      <c r="BM93" s="91" t="s">
        <v>155</v>
      </c>
      <c r="BN93" s="791" t="s">
        <v>158</v>
      </c>
      <c r="BO93" s="605">
        <v>404982</v>
      </c>
      <c r="BP93" s="601" t="s">
        <v>202</v>
      </c>
      <c r="BQ93" s="601">
        <v>11100</v>
      </c>
      <c r="BR93" s="601">
        <v>13321</v>
      </c>
      <c r="BS93" s="601">
        <v>11457</v>
      </c>
      <c r="BT93" s="601">
        <v>310029</v>
      </c>
      <c r="BU93" s="601">
        <v>344075</v>
      </c>
      <c r="BV93" s="601">
        <v>5834921</v>
      </c>
      <c r="BW93" s="601">
        <v>17202</v>
      </c>
      <c r="BX93" s="601">
        <v>2622</v>
      </c>
      <c r="BY93" s="601">
        <v>11</v>
      </c>
      <c r="BZ93" s="601">
        <v>27</v>
      </c>
      <c r="CA93" s="601">
        <v>784</v>
      </c>
      <c r="CB93" s="601">
        <v>340</v>
      </c>
      <c r="CC93" s="601">
        <v>340</v>
      </c>
      <c r="CD93" s="653">
        <v>1127</v>
      </c>
      <c r="CE93" s="93" t="s">
        <v>159</v>
      </c>
      <c r="CF93" s="97" t="s">
        <v>155</v>
      </c>
      <c r="CG93" s="90" t="s">
        <v>155</v>
      </c>
      <c r="CH93" s="91" t="s">
        <v>155</v>
      </c>
      <c r="CI93" s="791" t="s">
        <v>158</v>
      </c>
      <c r="CJ93" s="605">
        <v>27774</v>
      </c>
      <c r="CK93" s="601">
        <v>30324</v>
      </c>
      <c r="CL93" s="601">
        <v>638547</v>
      </c>
      <c r="CM93" s="601">
        <v>275290</v>
      </c>
      <c r="CN93" s="601">
        <v>7840</v>
      </c>
      <c r="CO93" s="601">
        <v>11</v>
      </c>
      <c r="CP93" s="601">
        <v>1197</v>
      </c>
      <c r="CQ93" s="601" t="s">
        <v>202</v>
      </c>
      <c r="CR93" s="601">
        <v>1924</v>
      </c>
      <c r="CS93" s="601">
        <v>1924</v>
      </c>
      <c r="CT93" s="601" t="s">
        <v>202</v>
      </c>
      <c r="CU93" s="601">
        <v>3619</v>
      </c>
      <c r="CV93" s="601">
        <v>91669</v>
      </c>
      <c r="CW93" s="601">
        <v>6637</v>
      </c>
      <c r="CX93" s="601">
        <v>968</v>
      </c>
      <c r="CY93" s="653">
        <v>70191</v>
      </c>
      <c r="CZ93" s="93" t="s">
        <v>159</v>
      </c>
      <c r="DA93" s="97" t="s">
        <v>155</v>
      </c>
      <c r="DB93" s="517"/>
      <c r="DC93" s="517"/>
      <c r="DD93" s="517"/>
      <c r="DE93" s="1217"/>
      <c r="DF93" s="1217"/>
      <c r="DG93" s="1217"/>
      <c r="DH93" s="1217"/>
      <c r="DI93" s="1217"/>
      <c r="DJ93" s="1217"/>
      <c r="DK93" s="1217"/>
      <c r="DL93" s="1217"/>
      <c r="DM93" s="1217"/>
      <c r="DN93" s="1217"/>
      <c r="DO93" s="1217"/>
      <c r="DP93" s="1217"/>
      <c r="DQ93" s="1217"/>
      <c r="DR93" s="1217"/>
      <c r="DS93" s="1217"/>
      <c r="DT93" s="1217"/>
      <c r="DU93" s="1217"/>
      <c r="DV93" s="1217"/>
    </row>
    <row r="94" spans="1:126" ht="14.25">
      <c r="A94" s="90" t="s">
        <v>155</v>
      </c>
      <c r="B94" s="91" t="s">
        <v>155</v>
      </c>
      <c r="C94" s="791" t="s">
        <v>160</v>
      </c>
      <c r="D94" s="605">
        <v>11107</v>
      </c>
      <c r="E94" s="601">
        <v>3528</v>
      </c>
      <c r="F94" s="601">
        <v>3907</v>
      </c>
      <c r="G94" s="601">
        <v>99318</v>
      </c>
      <c r="H94" s="601">
        <v>110288</v>
      </c>
      <c r="I94" s="601">
        <v>5902229</v>
      </c>
      <c r="J94" s="601">
        <v>16481</v>
      </c>
      <c r="K94" s="601">
        <v>2778</v>
      </c>
      <c r="L94" s="601">
        <v>12</v>
      </c>
      <c r="M94" s="601">
        <v>34</v>
      </c>
      <c r="N94" s="601">
        <v>972</v>
      </c>
      <c r="O94" s="601">
        <v>91</v>
      </c>
      <c r="P94" s="601">
        <v>91</v>
      </c>
      <c r="Q94" s="601">
        <v>1292</v>
      </c>
      <c r="R94" s="601">
        <v>3547</v>
      </c>
      <c r="S94" s="653">
        <v>3031</v>
      </c>
      <c r="T94" s="93" t="s">
        <v>161</v>
      </c>
      <c r="U94" s="97" t="s">
        <v>155</v>
      </c>
      <c r="V94" s="90" t="s">
        <v>155</v>
      </c>
      <c r="W94" s="91" t="s">
        <v>155</v>
      </c>
      <c r="X94" s="791" t="s">
        <v>160</v>
      </c>
      <c r="Y94" s="605">
        <v>5387</v>
      </c>
      <c r="Z94" s="601">
        <v>12</v>
      </c>
      <c r="AA94" s="601">
        <v>247</v>
      </c>
      <c r="AB94" s="601" t="s">
        <v>202</v>
      </c>
      <c r="AC94" s="601">
        <v>758</v>
      </c>
      <c r="AD94" s="601">
        <v>758</v>
      </c>
      <c r="AE94" s="601">
        <v>3334</v>
      </c>
      <c r="AF94" s="601">
        <v>10730</v>
      </c>
      <c r="AG94" s="601">
        <v>32</v>
      </c>
      <c r="AH94" s="601">
        <v>9059</v>
      </c>
      <c r="AI94" s="601">
        <v>10070</v>
      </c>
      <c r="AJ94" s="601">
        <v>1942365</v>
      </c>
      <c r="AK94" s="601">
        <v>50249</v>
      </c>
      <c r="AL94" s="601">
        <v>835</v>
      </c>
      <c r="AM94" s="601" t="s">
        <v>202</v>
      </c>
      <c r="AN94" s="653">
        <v>65</v>
      </c>
      <c r="AO94" s="93" t="s">
        <v>161</v>
      </c>
      <c r="AP94" s="97" t="s">
        <v>155</v>
      </c>
      <c r="AQ94" s="517"/>
      <c r="AR94" s="517"/>
      <c r="AS94" s="517"/>
      <c r="AT94" s="659"/>
      <c r="AU94" s="659"/>
      <c r="AV94" s="659"/>
      <c r="AW94" s="659"/>
      <c r="AX94" s="659"/>
      <c r="AY94" s="659"/>
      <c r="AZ94" s="659"/>
      <c r="BA94" s="659"/>
      <c r="BB94" s="659"/>
      <c r="BC94" s="659"/>
      <c r="BD94" s="659"/>
      <c r="BE94" s="659"/>
      <c r="BF94" s="659"/>
      <c r="BG94" s="659"/>
      <c r="BH94" s="659"/>
      <c r="BI94" s="659"/>
      <c r="BJ94" s="85"/>
      <c r="BK94" s="85"/>
      <c r="BL94" s="90" t="s">
        <v>155</v>
      </c>
      <c r="BM94" s="91" t="s">
        <v>155</v>
      </c>
      <c r="BN94" s="791" t="s">
        <v>160</v>
      </c>
      <c r="BO94" s="605">
        <v>381709</v>
      </c>
      <c r="BP94" s="601" t="s">
        <v>202</v>
      </c>
      <c r="BQ94" s="601">
        <v>11107</v>
      </c>
      <c r="BR94" s="601">
        <v>12639</v>
      </c>
      <c r="BS94" s="601">
        <v>11301</v>
      </c>
      <c r="BT94" s="601">
        <v>290982</v>
      </c>
      <c r="BU94" s="601">
        <v>323085</v>
      </c>
      <c r="BV94" s="601">
        <v>5121926</v>
      </c>
      <c r="BW94" s="601">
        <v>16362</v>
      </c>
      <c r="BX94" s="601">
        <v>2816</v>
      </c>
      <c r="BY94" s="601">
        <v>12</v>
      </c>
      <c r="BZ94" s="601">
        <v>34</v>
      </c>
      <c r="CA94" s="601">
        <v>972</v>
      </c>
      <c r="CB94" s="601">
        <v>129</v>
      </c>
      <c r="CC94" s="601">
        <v>129</v>
      </c>
      <c r="CD94" s="653">
        <v>1292</v>
      </c>
      <c r="CE94" s="93" t="s">
        <v>161</v>
      </c>
      <c r="CF94" s="97" t="s">
        <v>155</v>
      </c>
      <c r="CG94" s="90" t="s">
        <v>155</v>
      </c>
      <c r="CH94" s="91" t="s">
        <v>155</v>
      </c>
      <c r="CI94" s="791" t="s">
        <v>160</v>
      </c>
      <c r="CJ94" s="605">
        <v>22392</v>
      </c>
      <c r="CK94" s="601">
        <v>24531</v>
      </c>
      <c r="CL94" s="601">
        <v>550994</v>
      </c>
      <c r="CM94" s="601">
        <v>252875</v>
      </c>
      <c r="CN94" s="601">
        <v>7462</v>
      </c>
      <c r="CO94" s="601">
        <v>12</v>
      </c>
      <c r="CP94" s="601">
        <v>1459</v>
      </c>
      <c r="CQ94" s="601" t="s">
        <v>202</v>
      </c>
      <c r="CR94" s="601">
        <v>1674</v>
      </c>
      <c r="CS94" s="601">
        <v>1674</v>
      </c>
      <c r="CT94" s="601" t="s">
        <v>202</v>
      </c>
      <c r="CU94" s="601">
        <v>3334</v>
      </c>
      <c r="CV94" s="601">
        <v>88236</v>
      </c>
      <c r="CW94" s="601">
        <v>5786</v>
      </c>
      <c r="CX94" s="601">
        <v>797</v>
      </c>
      <c r="CY94" s="653">
        <v>68278</v>
      </c>
      <c r="CZ94" s="93" t="s">
        <v>161</v>
      </c>
      <c r="DA94" s="97" t="s">
        <v>155</v>
      </c>
      <c r="DB94" s="517"/>
      <c r="DC94" s="517"/>
      <c r="DD94" s="517"/>
      <c r="DE94" s="1217"/>
      <c r="DF94" s="1217"/>
      <c r="DG94" s="1217"/>
      <c r="DH94" s="1217"/>
      <c r="DI94" s="1217"/>
      <c r="DJ94" s="1217"/>
      <c r="DK94" s="1217"/>
      <c r="DL94" s="1217"/>
      <c r="DM94" s="1217"/>
      <c r="DN94" s="1217"/>
      <c r="DO94" s="1217"/>
      <c r="DP94" s="1217"/>
      <c r="DQ94" s="1217"/>
      <c r="DR94" s="1217"/>
      <c r="DS94" s="1217"/>
      <c r="DT94" s="1217"/>
      <c r="DU94" s="1217"/>
      <c r="DV94" s="1217"/>
    </row>
    <row r="95" spans="1:126" ht="14.25">
      <c r="A95" s="90"/>
      <c r="B95" s="91"/>
      <c r="C95" s="791"/>
      <c r="D95" s="605"/>
      <c r="E95" s="601"/>
      <c r="F95" s="601"/>
      <c r="G95" s="601"/>
      <c r="H95" s="601"/>
      <c r="I95" s="601"/>
      <c r="J95" s="601"/>
      <c r="K95" s="601"/>
      <c r="L95" s="601"/>
      <c r="M95" s="601"/>
      <c r="N95" s="601"/>
      <c r="O95" s="601"/>
      <c r="P95" s="601"/>
      <c r="Q95" s="601"/>
      <c r="R95" s="601"/>
      <c r="S95" s="653"/>
      <c r="T95" s="93"/>
      <c r="U95" s="97"/>
      <c r="V95" s="90"/>
      <c r="W95" s="91"/>
      <c r="X95" s="791"/>
      <c r="Y95" s="605"/>
      <c r="Z95" s="601"/>
      <c r="AA95" s="601"/>
      <c r="AB95" s="601"/>
      <c r="AC95" s="601"/>
      <c r="AD95" s="601"/>
      <c r="AE95" s="601"/>
      <c r="AF95" s="601"/>
      <c r="AG95" s="601"/>
      <c r="AH95" s="601"/>
      <c r="AI95" s="601"/>
      <c r="AJ95" s="601"/>
      <c r="AK95" s="601"/>
      <c r="AL95" s="601"/>
      <c r="AM95" s="601"/>
      <c r="AN95" s="653"/>
      <c r="AO95" s="93"/>
      <c r="AP95" s="97"/>
      <c r="AQ95" s="517"/>
      <c r="AR95" s="517"/>
      <c r="AS95" s="517"/>
      <c r="AT95" s="659"/>
      <c r="AU95" s="659"/>
      <c r="AV95" s="659"/>
      <c r="AW95" s="659"/>
      <c r="AX95" s="659"/>
      <c r="AY95" s="659"/>
      <c r="AZ95" s="659"/>
      <c r="BA95" s="659"/>
      <c r="BB95" s="659"/>
      <c r="BC95" s="659"/>
      <c r="BD95" s="659"/>
      <c r="BE95" s="659"/>
      <c r="BF95" s="659"/>
      <c r="BG95" s="659"/>
      <c r="BH95" s="659"/>
      <c r="BI95" s="659"/>
      <c r="BJ95" s="85"/>
      <c r="BK95" s="85"/>
      <c r="BL95" s="90"/>
      <c r="BM95" s="91"/>
      <c r="BN95" s="791"/>
      <c r="BO95" s="605"/>
      <c r="BP95" s="601"/>
      <c r="BQ95" s="601"/>
      <c r="BR95" s="601"/>
      <c r="BS95" s="601"/>
      <c r="BT95" s="601"/>
      <c r="BU95" s="601"/>
      <c r="BV95" s="601"/>
      <c r="BW95" s="601"/>
      <c r="BX95" s="601"/>
      <c r="BY95" s="601"/>
      <c r="BZ95" s="601"/>
      <c r="CA95" s="601"/>
      <c r="CB95" s="601"/>
      <c r="CC95" s="601"/>
      <c r="CD95" s="653"/>
      <c r="CE95" s="93"/>
      <c r="CF95" s="97"/>
      <c r="CG95" s="90"/>
      <c r="CH95" s="91"/>
      <c r="CI95" s="791"/>
      <c r="CJ95" s="605"/>
      <c r="CK95" s="601"/>
      <c r="CL95" s="601"/>
      <c r="CM95" s="601"/>
      <c r="CN95" s="601"/>
      <c r="CO95" s="601"/>
      <c r="CP95" s="601"/>
      <c r="CQ95" s="601"/>
      <c r="CR95" s="601"/>
      <c r="CS95" s="601"/>
      <c r="CT95" s="601"/>
      <c r="CU95" s="601"/>
      <c r="CV95" s="601"/>
      <c r="CW95" s="601"/>
      <c r="CX95" s="601"/>
      <c r="CY95" s="653"/>
      <c r="CZ95" s="93"/>
      <c r="DA95" s="97"/>
      <c r="DB95" s="517"/>
      <c r="DC95" s="517"/>
      <c r="DD95" s="517"/>
      <c r="DE95" s="1217"/>
      <c r="DF95" s="1217"/>
      <c r="DG95" s="1217"/>
      <c r="DH95" s="1217"/>
      <c r="DI95" s="1217"/>
      <c r="DJ95" s="1217"/>
      <c r="DK95" s="1217"/>
      <c r="DL95" s="1217"/>
      <c r="DM95" s="1217"/>
      <c r="DN95" s="1217"/>
      <c r="DO95" s="1217"/>
      <c r="DP95" s="1217"/>
      <c r="DQ95" s="1217"/>
      <c r="DR95" s="1217"/>
      <c r="DS95" s="1217"/>
      <c r="DT95" s="1217"/>
      <c r="DU95" s="1217"/>
      <c r="DV95" s="1217"/>
    </row>
    <row r="96" spans="1:126" ht="14.25">
      <c r="A96" s="95" t="s">
        <v>150</v>
      </c>
      <c r="B96" s="96" t="s">
        <v>151</v>
      </c>
      <c r="C96" s="850">
        <v>40179</v>
      </c>
      <c r="D96" s="605">
        <v>3090</v>
      </c>
      <c r="E96" s="601">
        <v>1614</v>
      </c>
      <c r="F96" s="601">
        <v>1982</v>
      </c>
      <c r="G96" s="601">
        <v>37091</v>
      </c>
      <c r="H96" s="601">
        <v>41174</v>
      </c>
      <c r="I96" s="601">
        <v>1888387</v>
      </c>
      <c r="J96" s="601">
        <v>5163</v>
      </c>
      <c r="K96" s="601">
        <v>839</v>
      </c>
      <c r="L96" s="601">
        <v>3</v>
      </c>
      <c r="M96" s="601">
        <v>80</v>
      </c>
      <c r="N96" s="601">
        <v>211</v>
      </c>
      <c r="O96" s="601">
        <v>44</v>
      </c>
      <c r="P96" s="601">
        <v>44</v>
      </c>
      <c r="Q96" s="601">
        <v>389</v>
      </c>
      <c r="R96" s="601">
        <v>1409</v>
      </c>
      <c r="S96" s="653">
        <v>1205</v>
      </c>
      <c r="T96" s="93" t="s">
        <v>162</v>
      </c>
      <c r="U96" s="97" t="s">
        <v>154</v>
      </c>
      <c r="V96" s="95" t="s">
        <v>150</v>
      </c>
      <c r="W96" s="96" t="s">
        <v>151</v>
      </c>
      <c r="X96" s="850">
        <v>40179</v>
      </c>
      <c r="Y96" s="605">
        <v>2257</v>
      </c>
      <c r="Z96" s="601">
        <v>4</v>
      </c>
      <c r="AA96" s="601">
        <v>128</v>
      </c>
      <c r="AB96" s="601" t="s">
        <v>202</v>
      </c>
      <c r="AC96" s="601">
        <v>303</v>
      </c>
      <c r="AD96" s="601">
        <v>303</v>
      </c>
      <c r="AE96" s="601">
        <v>1391</v>
      </c>
      <c r="AF96" s="601">
        <v>4011</v>
      </c>
      <c r="AG96" s="601">
        <v>7</v>
      </c>
      <c r="AH96" s="601">
        <v>3382</v>
      </c>
      <c r="AI96" s="601">
        <v>3770</v>
      </c>
      <c r="AJ96" s="601">
        <v>638277</v>
      </c>
      <c r="AK96" s="601">
        <v>17345</v>
      </c>
      <c r="AL96" s="601">
        <v>559</v>
      </c>
      <c r="AM96" s="601" t="s">
        <v>202</v>
      </c>
      <c r="AN96" s="653">
        <v>65</v>
      </c>
      <c r="AO96" s="93" t="s">
        <v>162</v>
      </c>
      <c r="AP96" s="97" t="s">
        <v>154</v>
      </c>
      <c r="AQ96" s="517"/>
      <c r="AR96" s="517"/>
      <c r="AS96" s="517"/>
      <c r="AT96" s="659"/>
      <c r="AU96" s="659"/>
      <c r="AV96" s="659"/>
      <c r="AW96" s="659"/>
      <c r="AX96" s="659"/>
      <c r="AY96" s="659"/>
      <c r="AZ96" s="659"/>
      <c r="BA96" s="659"/>
      <c r="BB96" s="659"/>
      <c r="BC96" s="659"/>
      <c r="BD96" s="659"/>
      <c r="BE96" s="659"/>
      <c r="BF96" s="659"/>
      <c r="BG96" s="659"/>
      <c r="BH96" s="659"/>
      <c r="BI96" s="659"/>
      <c r="BJ96" s="85"/>
      <c r="BK96" s="85"/>
      <c r="BL96" s="95" t="s">
        <v>150</v>
      </c>
      <c r="BM96" s="96" t="s">
        <v>151</v>
      </c>
      <c r="BN96" s="850">
        <v>40179</v>
      </c>
      <c r="BO96" s="605">
        <v>144501</v>
      </c>
      <c r="BP96" s="601" t="s">
        <v>202</v>
      </c>
      <c r="BQ96" s="601">
        <v>3090</v>
      </c>
      <c r="BR96" s="601">
        <v>4949</v>
      </c>
      <c r="BS96" s="601">
        <v>4705</v>
      </c>
      <c r="BT96" s="601">
        <v>110586</v>
      </c>
      <c r="BU96" s="601">
        <v>122364</v>
      </c>
      <c r="BV96" s="601">
        <v>1618591</v>
      </c>
      <c r="BW96" s="601">
        <v>5162</v>
      </c>
      <c r="BX96" s="601">
        <v>917</v>
      </c>
      <c r="BY96" s="601">
        <v>3</v>
      </c>
      <c r="BZ96" s="601">
        <v>80</v>
      </c>
      <c r="CA96" s="601">
        <v>211</v>
      </c>
      <c r="CB96" s="601">
        <v>121</v>
      </c>
      <c r="CC96" s="601">
        <v>121</v>
      </c>
      <c r="CD96" s="653">
        <v>389</v>
      </c>
      <c r="CE96" s="93" t="s">
        <v>162</v>
      </c>
      <c r="CF96" s="97" t="s">
        <v>154</v>
      </c>
      <c r="CG96" s="95" t="s">
        <v>150</v>
      </c>
      <c r="CH96" s="96" t="s">
        <v>151</v>
      </c>
      <c r="CI96" s="850">
        <v>40179</v>
      </c>
      <c r="CJ96" s="605">
        <v>8211</v>
      </c>
      <c r="CK96" s="601">
        <v>8940</v>
      </c>
      <c r="CL96" s="601">
        <v>164076</v>
      </c>
      <c r="CM96" s="601">
        <v>87294</v>
      </c>
      <c r="CN96" s="601">
        <v>3259</v>
      </c>
      <c r="CO96" s="601">
        <v>4</v>
      </c>
      <c r="CP96" s="601">
        <v>770</v>
      </c>
      <c r="CQ96" s="601" t="s">
        <v>202</v>
      </c>
      <c r="CR96" s="601">
        <v>692</v>
      </c>
      <c r="CS96" s="601">
        <v>692</v>
      </c>
      <c r="CT96" s="601" t="s">
        <v>202</v>
      </c>
      <c r="CU96" s="601">
        <v>1391</v>
      </c>
      <c r="CV96" s="601">
        <v>32773</v>
      </c>
      <c r="CW96" s="601">
        <v>2278</v>
      </c>
      <c r="CX96" s="601">
        <v>318</v>
      </c>
      <c r="CY96" s="653">
        <v>25489</v>
      </c>
      <c r="CZ96" s="93" t="s">
        <v>162</v>
      </c>
      <c r="DA96" s="97" t="s">
        <v>154</v>
      </c>
      <c r="DB96" s="517"/>
      <c r="DC96" s="517"/>
      <c r="DD96" s="517"/>
      <c r="DE96" s="1217"/>
      <c r="DF96" s="1217"/>
      <c r="DG96" s="1217"/>
      <c r="DH96" s="1217"/>
      <c r="DI96" s="1217"/>
      <c r="DJ96" s="1217"/>
      <c r="DK96" s="1217"/>
      <c r="DL96" s="1217"/>
      <c r="DM96" s="1217"/>
      <c r="DN96" s="1217"/>
      <c r="DO96" s="1217"/>
      <c r="DP96" s="1217"/>
      <c r="DQ96" s="1217"/>
      <c r="DR96" s="1217"/>
      <c r="DS96" s="1217"/>
      <c r="DT96" s="1217"/>
      <c r="DU96" s="1217"/>
      <c r="DV96" s="1217"/>
    </row>
    <row r="97" spans="1:126" ht="14.25">
      <c r="A97" s="90" t="s">
        <v>155</v>
      </c>
      <c r="B97" s="91" t="s">
        <v>155</v>
      </c>
      <c r="C97" s="793">
        <v>40210</v>
      </c>
      <c r="D97" s="605">
        <v>3312</v>
      </c>
      <c r="E97" s="601">
        <v>1741</v>
      </c>
      <c r="F97" s="601">
        <v>2127</v>
      </c>
      <c r="G97" s="601">
        <v>38823</v>
      </c>
      <c r="H97" s="601">
        <v>43098</v>
      </c>
      <c r="I97" s="601">
        <v>1885112</v>
      </c>
      <c r="J97" s="601">
        <v>5381</v>
      </c>
      <c r="K97" s="601">
        <v>905</v>
      </c>
      <c r="L97" s="601">
        <v>5</v>
      </c>
      <c r="M97" s="601">
        <v>56</v>
      </c>
      <c r="N97" s="601">
        <v>277</v>
      </c>
      <c r="O97" s="601">
        <v>23</v>
      </c>
      <c r="P97" s="601">
        <v>23</v>
      </c>
      <c r="Q97" s="601">
        <v>422</v>
      </c>
      <c r="R97" s="601">
        <v>1417</v>
      </c>
      <c r="S97" s="653">
        <v>1212</v>
      </c>
      <c r="T97" s="93" t="s">
        <v>163</v>
      </c>
      <c r="U97" s="97" t="s">
        <v>155</v>
      </c>
      <c r="V97" s="90" t="s">
        <v>155</v>
      </c>
      <c r="W97" s="91" t="s">
        <v>155</v>
      </c>
      <c r="X97" s="793">
        <v>40210</v>
      </c>
      <c r="Y97" s="605">
        <v>2159</v>
      </c>
      <c r="Z97" s="601">
        <v>4</v>
      </c>
      <c r="AA97" s="601">
        <v>91</v>
      </c>
      <c r="AB97" s="601" t="s">
        <v>202</v>
      </c>
      <c r="AC97" s="601">
        <v>281</v>
      </c>
      <c r="AD97" s="601">
        <v>281</v>
      </c>
      <c r="AE97" s="601">
        <v>1360</v>
      </c>
      <c r="AF97" s="601">
        <v>3750</v>
      </c>
      <c r="AG97" s="601">
        <v>7</v>
      </c>
      <c r="AH97" s="601">
        <v>3163</v>
      </c>
      <c r="AI97" s="601">
        <v>3524</v>
      </c>
      <c r="AJ97" s="601">
        <v>601579</v>
      </c>
      <c r="AK97" s="601">
        <v>16240</v>
      </c>
      <c r="AL97" s="601">
        <v>472</v>
      </c>
      <c r="AM97" s="601" t="s">
        <v>202</v>
      </c>
      <c r="AN97" s="653">
        <v>60</v>
      </c>
      <c r="AO97" s="93" t="s">
        <v>163</v>
      </c>
      <c r="AP97" s="97" t="s">
        <v>155</v>
      </c>
      <c r="AQ97" s="517"/>
      <c r="AR97" s="517"/>
      <c r="AS97" s="517"/>
      <c r="AT97" s="659"/>
      <c r="AU97" s="659"/>
      <c r="AV97" s="659"/>
      <c r="AW97" s="659"/>
      <c r="AX97" s="659"/>
      <c r="AY97" s="659"/>
      <c r="AZ97" s="659"/>
      <c r="BA97" s="659"/>
      <c r="BB97" s="659"/>
      <c r="BC97" s="659"/>
      <c r="BD97" s="659"/>
      <c r="BE97" s="659"/>
      <c r="BF97" s="659"/>
      <c r="BG97" s="659"/>
      <c r="BH97" s="659"/>
      <c r="BI97" s="659"/>
      <c r="BJ97" s="85"/>
      <c r="BK97" s="85"/>
      <c r="BL97" s="90" t="s">
        <v>155</v>
      </c>
      <c r="BM97" s="91" t="s">
        <v>155</v>
      </c>
      <c r="BN97" s="793">
        <v>40210</v>
      </c>
      <c r="BO97" s="605">
        <v>145529</v>
      </c>
      <c r="BP97" s="601" t="s">
        <v>202</v>
      </c>
      <c r="BQ97" s="601">
        <v>3312</v>
      </c>
      <c r="BR97" s="601">
        <v>4949</v>
      </c>
      <c r="BS97" s="601">
        <v>4950</v>
      </c>
      <c r="BT97" s="601">
        <v>111053</v>
      </c>
      <c r="BU97" s="601">
        <v>122848</v>
      </c>
      <c r="BV97" s="601">
        <v>1612004</v>
      </c>
      <c r="BW97" s="601">
        <v>5352</v>
      </c>
      <c r="BX97" s="601">
        <v>971</v>
      </c>
      <c r="BY97" s="601">
        <v>5</v>
      </c>
      <c r="BZ97" s="601">
        <v>56</v>
      </c>
      <c r="CA97" s="601">
        <v>277</v>
      </c>
      <c r="CB97" s="601">
        <v>89</v>
      </c>
      <c r="CC97" s="601">
        <v>89</v>
      </c>
      <c r="CD97" s="653">
        <v>422</v>
      </c>
      <c r="CE97" s="93" t="s">
        <v>163</v>
      </c>
      <c r="CF97" s="97" t="s">
        <v>155</v>
      </c>
      <c r="CG97" s="90" t="s">
        <v>155</v>
      </c>
      <c r="CH97" s="91" t="s">
        <v>155</v>
      </c>
      <c r="CI97" s="793">
        <v>40210</v>
      </c>
      <c r="CJ97" s="605">
        <v>7528</v>
      </c>
      <c r="CK97" s="601">
        <v>8154</v>
      </c>
      <c r="CL97" s="601">
        <v>162542</v>
      </c>
      <c r="CM97" s="601">
        <v>81603</v>
      </c>
      <c r="CN97" s="601">
        <v>2883</v>
      </c>
      <c r="CO97" s="601">
        <v>4</v>
      </c>
      <c r="CP97" s="601">
        <v>508</v>
      </c>
      <c r="CQ97" s="601" t="s">
        <v>202</v>
      </c>
      <c r="CR97" s="601">
        <v>606</v>
      </c>
      <c r="CS97" s="601">
        <v>606</v>
      </c>
      <c r="CT97" s="601" t="s">
        <v>202</v>
      </c>
      <c r="CU97" s="601">
        <v>1360</v>
      </c>
      <c r="CV97" s="601">
        <v>30397</v>
      </c>
      <c r="CW97" s="601">
        <v>2070</v>
      </c>
      <c r="CX97" s="601">
        <v>270</v>
      </c>
      <c r="CY97" s="653">
        <v>23702</v>
      </c>
      <c r="CZ97" s="93" t="s">
        <v>163</v>
      </c>
      <c r="DA97" s="97" t="s">
        <v>155</v>
      </c>
      <c r="DB97" s="517"/>
      <c r="DC97" s="517"/>
      <c r="DD97" s="517"/>
      <c r="DE97" s="1217"/>
      <c r="DF97" s="1217"/>
      <c r="DG97" s="1217"/>
      <c r="DH97" s="1217"/>
      <c r="DI97" s="1217"/>
      <c r="DJ97" s="1217"/>
      <c r="DK97" s="1217"/>
      <c r="DL97" s="1217"/>
      <c r="DM97" s="1217"/>
      <c r="DN97" s="1217"/>
      <c r="DO97" s="1217"/>
      <c r="DP97" s="1217"/>
      <c r="DQ97" s="1217"/>
      <c r="DR97" s="1217"/>
      <c r="DS97" s="1217"/>
      <c r="DT97" s="1217"/>
      <c r="DU97" s="1217"/>
      <c r="DV97" s="1217"/>
    </row>
    <row r="98" spans="1:126" ht="14.25">
      <c r="A98" s="90" t="s">
        <v>155</v>
      </c>
      <c r="B98" s="91" t="s">
        <v>155</v>
      </c>
      <c r="C98" s="793">
        <v>40238</v>
      </c>
      <c r="D98" s="605">
        <v>4195</v>
      </c>
      <c r="E98" s="601">
        <v>1703</v>
      </c>
      <c r="F98" s="601">
        <v>2181</v>
      </c>
      <c r="G98" s="601">
        <v>40261</v>
      </c>
      <c r="H98" s="601">
        <v>44704</v>
      </c>
      <c r="I98" s="601">
        <v>2056649</v>
      </c>
      <c r="J98" s="601">
        <v>5549</v>
      </c>
      <c r="K98" s="601">
        <v>930</v>
      </c>
      <c r="L98" s="601">
        <v>4</v>
      </c>
      <c r="M98" s="601">
        <v>30</v>
      </c>
      <c r="N98" s="601">
        <v>300</v>
      </c>
      <c r="O98" s="601">
        <v>16</v>
      </c>
      <c r="P98" s="601">
        <v>16</v>
      </c>
      <c r="Q98" s="601">
        <v>449</v>
      </c>
      <c r="R98" s="601">
        <v>1414</v>
      </c>
      <c r="S98" s="653">
        <v>1209</v>
      </c>
      <c r="T98" s="93" t="s">
        <v>164</v>
      </c>
      <c r="U98" s="97" t="s">
        <v>155</v>
      </c>
      <c r="V98" s="90" t="s">
        <v>155</v>
      </c>
      <c r="W98" s="91" t="s">
        <v>155</v>
      </c>
      <c r="X98" s="793">
        <v>40238</v>
      </c>
      <c r="Y98" s="605">
        <v>2099</v>
      </c>
      <c r="Z98" s="601">
        <v>4</v>
      </c>
      <c r="AA98" s="601">
        <v>84</v>
      </c>
      <c r="AB98" s="601" t="s">
        <v>202</v>
      </c>
      <c r="AC98" s="601">
        <v>319</v>
      </c>
      <c r="AD98" s="601">
        <v>319</v>
      </c>
      <c r="AE98" s="601">
        <v>1290</v>
      </c>
      <c r="AF98" s="601">
        <v>4035</v>
      </c>
      <c r="AG98" s="601">
        <v>10</v>
      </c>
      <c r="AH98" s="601">
        <v>3404</v>
      </c>
      <c r="AI98" s="601">
        <v>3788</v>
      </c>
      <c r="AJ98" s="601">
        <v>655940</v>
      </c>
      <c r="AK98" s="601">
        <v>17649</v>
      </c>
      <c r="AL98" s="601">
        <v>432</v>
      </c>
      <c r="AM98" s="601" t="s">
        <v>202</v>
      </c>
      <c r="AN98" s="653">
        <v>53</v>
      </c>
      <c r="AO98" s="93" t="s">
        <v>164</v>
      </c>
      <c r="AP98" s="97" t="s">
        <v>155</v>
      </c>
      <c r="AQ98" s="517"/>
      <c r="AR98" s="517"/>
      <c r="AS98" s="517"/>
      <c r="AT98" s="659"/>
      <c r="AU98" s="659"/>
      <c r="AV98" s="659"/>
      <c r="AW98" s="659"/>
      <c r="AX98" s="659"/>
      <c r="AY98" s="659"/>
      <c r="AZ98" s="659"/>
      <c r="BA98" s="659"/>
      <c r="BB98" s="659"/>
      <c r="BC98" s="659"/>
      <c r="BD98" s="659"/>
      <c r="BE98" s="659"/>
      <c r="BF98" s="659"/>
      <c r="BG98" s="659"/>
      <c r="BH98" s="659"/>
      <c r="BI98" s="659"/>
      <c r="BJ98" s="85"/>
      <c r="BK98" s="85"/>
      <c r="BL98" s="90" t="s">
        <v>155</v>
      </c>
      <c r="BM98" s="91" t="s">
        <v>155</v>
      </c>
      <c r="BN98" s="793">
        <v>40238</v>
      </c>
      <c r="BO98" s="605">
        <v>156178</v>
      </c>
      <c r="BP98" s="601" t="s">
        <v>202</v>
      </c>
      <c r="BQ98" s="601">
        <v>4195</v>
      </c>
      <c r="BR98" s="601">
        <v>5289</v>
      </c>
      <c r="BS98" s="601">
        <v>5382</v>
      </c>
      <c r="BT98" s="601">
        <v>118665</v>
      </c>
      <c r="BU98" s="601">
        <v>131310</v>
      </c>
      <c r="BV98" s="601">
        <v>1759192</v>
      </c>
      <c r="BW98" s="601">
        <v>5548</v>
      </c>
      <c r="BX98" s="601">
        <v>1006</v>
      </c>
      <c r="BY98" s="601">
        <v>4</v>
      </c>
      <c r="BZ98" s="601">
        <v>30</v>
      </c>
      <c r="CA98" s="601">
        <v>300</v>
      </c>
      <c r="CB98" s="601">
        <v>92</v>
      </c>
      <c r="CC98" s="601">
        <v>92</v>
      </c>
      <c r="CD98" s="653">
        <v>449</v>
      </c>
      <c r="CE98" s="93" t="s">
        <v>164</v>
      </c>
      <c r="CF98" s="97" t="s">
        <v>155</v>
      </c>
      <c r="CG98" s="90" t="s">
        <v>155</v>
      </c>
      <c r="CH98" s="91" t="s">
        <v>155</v>
      </c>
      <c r="CI98" s="793">
        <v>40238</v>
      </c>
      <c r="CJ98" s="605">
        <v>8720</v>
      </c>
      <c r="CK98" s="601">
        <v>9450</v>
      </c>
      <c r="CL98" s="601">
        <v>176642</v>
      </c>
      <c r="CM98" s="601">
        <v>88112</v>
      </c>
      <c r="CN98" s="601">
        <v>2870</v>
      </c>
      <c r="CO98" s="601">
        <v>4</v>
      </c>
      <c r="CP98" s="601">
        <v>536</v>
      </c>
      <c r="CQ98" s="601" t="s">
        <v>202</v>
      </c>
      <c r="CR98" s="601">
        <v>658</v>
      </c>
      <c r="CS98" s="601">
        <v>658</v>
      </c>
      <c r="CT98" s="601" t="s">
        <v>202</v>
      </c>
      <c r="CU98" s="601">
        <v>1290</v>
      </c>
      <c r="CV98" s="601">
        <v>32343</v>
      </c>
      <c r="CW98" s="601">
        <v>2290</v>
      </c>
      <c r="CX98" s="601">
        <v>323</v>
      </c>
      <c r="CY98" s="653">
        <v>25072</v>
      </c>
      <c r="CZ98" s="93" t="s">
        <v>164</v>
      </c>
      <c r="DA98" s="97" t="s">
        <v>155</v>
      </c>
      <c r="DB98" s="517"/>
      <c r="DC98" s="517"/>
      <c r="DD98" s="517"/>
      <c r="DE98" s="1217"/>
      <c r="DF98" s="1217"/>
      <c r="DG98" s="1217"/>
      <c r="DH98" s="1217"/>
      <c r="DI98" s="1217"/>
      <c r="DJ98" s="1217"/>
      <c r="DK98" s="1217"/>
      <c r="DL98" s="1217"/>
      <c r="DM98" s="1217"/>
      <c r="DN98" s="1217"/>
      <c r="DO98" s="1217"/>
      <c r="DP98" s="1217"/>
      <c r="DQ98" s="1217"/>
      <c r="DR98" s="1217"/>
      <c r="DS98" s="1217"/>
      <c r="DT98" s="1217"/>
      <c r="DU98" s="1217"/>
      <c r="DV98" s="1217"/>
    </row>
    <row r="99" spans="1:126" ht="14.25">
      <c r="A99" s="90" t="s">
        <v>155</v>
      </c>
      <c r="B99" s="91" t="s">
        <v>155</v>
      </c>
      <c r="C99" s="793">
        <v>40269</v>
      </c>
      <c r="D99" s="605">
        <v>3406</v>
      </c>
      <c r="E99" s="601">
        <v>1119</v>
      </c>
      <c r="F99" s="601">
        <v>1458</v>
      </c>
      <c r="G99" s="601">
        <v>31038</v>
      </c>
      <c r="H99" s="601">
        <v>34468</v>
      </c>
      <c r="I99" s="601">
        <v>1892368</v>
      </c>
      <c r="J99" s="601">
        <v>4859</v>
      </c>
      <c r="K99" s="601">
        <v>844</v>
      </c>
      <c r="L99" s="601">
        <v>3</v>
      </c>
      <c r="M99" s="601">
        <v>25</v>
      </c>
      <c r="N99" s="601">
        <v>308</v>
      </c>
      <c r="O99" s="601">
        <v>45</v>
      </c>
      <c r="P99" s="601">
        <v>45</v>
      </c>
      <c r="Q99" s="601">
        <v>360</v>
      </c>
      <c r="R99" s="601">
        <v>1121</v>
      </c>
      <c r="S99" s="653">
        <v>961</v>
      </c>
      <c r="T99" s="93" t="s">
        <v>165</v>
      </c>
      <c r="U99" s="97" t="s">
        <v>155</v>
      </c>
      <c r="V99" s="90" t="s">
        <v>155</v>
      </c>
      <c r="W99" s="91" t="s">
        <v>155</v>
      </c>
      <c r="X99" s="793">
        <v>40269</v>
      </c>
      <c r="Y99" s="605">
        <v>1999</v>
      </c>
      <c r="Z99" s="601">
        <v>4</v>
      </c>
      <c r="AA99" s="601">
        <v>66</v>
      </c>
      <c r="AB99" s="601">
        <v>1</v>
      </c>
      <c r="AC99" s="601">
        <v>235</v>
      </c>
      <c r="AD99" s="601">
        <v>235</v>
      </c>
      <c r="AE99" s="601">
        <v>1291</v>
      </c>
      <c r="AF99" s="601">
        <v>3392</v>
      </c>
      <c r="AG99" s="601">
        <v>7</v>
      </c>
      <c r="AH99" s="601">
        <v>2863</v>
      </c>
      <c r="AI99" s="601">
        <v>3186</v>
      </c>
      <c r="AJ99" s="601">
        <v>633842</v>
      </c>
      <c r="AK99" s="601">
        <v>16818</v>
      </c>
      <c r="AL99" s="601">
        <v>305</v>
      </c>
      <c r="AM99" s="601" t="s">
        <v>202</v>
      </c>
      <c r="AN99" s="653">
        <v>32</v>
      </c>
      <c r="AO99" s="93" t="s">
        <v>165</v>
      </c>
      <c r="AP99" s="97" t="s">
        <v>155</v>
      </c>
      <c r="AQ99" s="517"/>
      <c r="AR99" s="517"/>
      <c r="AS99" s="517"/>
      <c r="AT99" s="659"/>
      <c r="AU99" s="659"/>
      <c r="AV99" s="659"/>
      <c r="AW99" s="659"/>
      <c r="AX99" s="659"/>
      <c r="AY99" s="659"/>
      <c r="AZ99" s="659"/>
      <c r="BA99" s="659"/>
      <c r="BB99" s="659"/>
      <c r="BC99" s="659"/>
      <c r="BD99" s="659"/>
      <c r="BE99" s="659"/>
      <c r="BF99" s="659"/>
      <c r="BG99" s="659"/>
      <c r="BH99" s="659"/>
      <c r="BI99" s="659"/>
      <c r="BJ99" s="85"/>
      <c r="BK99" s="85"/>
      <c r="BL99" s="90" t="s">
        <v>155</v>
      </c>
      <c r="BM99" s="91" t="s">
        <v>155</v>
      </c>
      <c r="BN99" s="793">
        <v>40269</v>
      </c>
      <c r="BO99" s="605">
        <v>126648</v>
      </c>
      <c r="BP99" s="601" t="s">
        <v>202</v>
      </c>
      <c r="BQ99" s="601">
        <v>3406</v>
      </c>
      <c r="BR99" s="601">
        <v>4445</v>
      </c>
      <c r="BS99" s="601">
        <v>3897</v>
      </c>
      <c r="BT99" s="601">
        <v>96564</v>
      </c>
      <c r="BU99" s="601">
        <v>106934</v>
      </c>
      <c r="BV99" s="601">
        <v>1627275</v>
      </c>
      <c r="BW99" s="601">
        <v>4837</v>
      </c>
      <c r="BX99" s="601">
        <v>882</v>
      </c>
      <c r="BY99" s="601">
        <v>3</v>
      </c>
      <c r="BZ99" s="601">
        <v>25</v>
      </c>
      <c r="CA99" s="601">
        <v>308</v>
      </c>
      <c r="CB99" s="601">
        <v>82</v>
      </c>
      <c r="CC99" s="601">
        <v>82</v>
      </c>
      <c r="CD99" s="653">
        <v>360</v>
      </c>
      <c r="CE99" s="93" t="s">
        <v>165</v>
      </c>
      <c r="CF99" s="97" t="s">
        <v>155</v>
      </c>
      <c r="CG99" s="90" t="s">
        <v>155</v>
      </c>
      <c r="CH99" s="91" t="s">
        <v>155</v>
      </c>
      <c r="CI99" s="793">
        <v>40269</v>
      </c>
      <c r="CJ99" s="605">
        <v>7529</v>
      </c>
      <c r="CK99" s="601">
        <v>8206</v>
      </c>
      <c r="CL99" s="601">
        <v>176807</v>
      </c>
      <c r="CM99" s="601">
        <v>84795</v>
      </c>
      <c r="CN99" s="601">
        <v>2645</v>
      </c>
      <c r="CO99" s="601">
        <v>4</v>
      </c>
      <c r="CP99" s="601">
        <v>422</v>
      </c>
      <c r="CQ99" s="601">
        <v>1</v>
      </c>
      <c r="CR99" s="601">
        <v>540</v>
      </c>
      <c r="CS99" s="601">
        <v>540</v>
      </c>
      <c r="CT99" s="601" t="s">
        <v>202</v>
      </c>
      <c r="CU99" s="601">
        <v>1291</v>
      </c>
      <c r="CV99" s="601">
        <v>31177</v>
      </c>
      <c r="CW99" s="601">
        <v>2212</v>
      </c>
      <c r="CX99" s="601">
        <v>273</v>
      </c>
      <c r="CY99" s="653">
        <v>24176</v>
      </c>
      <c r="CZ99" s="93" t="s">
        <v>165</v>
      </c>
      <c r="DA99" s="97" t="s">
        <v>155</v>
      </c>
      <c r="DB99" s="517"/>
      <c r="DC99" s="517"/>
      <c r="DD99" s="517"/>
      <c r="DE99" s="1217"/>
      <c r="DF99" s="1217"/>
      <c r="DG99" s="1217"/>
      <c r="DH99" s="1217"/>
      <c r="DI99" s="1217"/>
      <c r="DJ99" s="1217"/>
      <c r="DK99" s="1217"/>
      <c r="DL99" s="1217"/>
      <c r="DM99" s="1217"/>
      <c r="DN99" s="1217"/>
      <c r="DO99" s="1217"/>
      <c r="DP99" s="1217"/>
      <c r="DQ99" s="1217"/>
      <c r="DR99" s="1217"/>
      <c r="DS99" s="1217"/>
      <c r="DT99" s="1217"/>
      <c r="DU99" s="1217"/>
      <c r="DV99" s="1217"/>
    </row>
    <row r="100" spans="1:126" ht="14.25">
      <c r="A100" s="90" t="s">
        <v>155</v>
      </c>
      <c r="B100" s="91" t="s">
        <v>155</v>
      </c>
      <c r="C100" s="793">
        <v>40299</v>
      </c>
      <c r="D100" s="605">
        <v>3064</v>
      </c>
      <c r="E100" s="601">
        <v>957</v>
      </c>
      <c r="F100" s="601">
        <v>1024</v>
      </c>
      <c r="G100" s="601">
        <v>26313</v>
      </c>
      <c r="H100" s="601">
        <v>29233</v>
      </c>
      <c r="I100" s="601">
        <v>1866466</v>
      </c>
      <c r="J100" s="601">
        <v>4054</v>
      </c>
      <c r="K100" s="601">
        <v>725</v>
      </c>
      <c r="L100" s="601">
        <v>6</v>
      </c>
      <c r="M100" s="601">
        <v>23</v>
      </c>
      <c r="N100" s="601">
        <v>269</v>
      </c>
      <c r="O100" s="601">
        <v>25</v>
      </c>
      <c r="P100" s="601">
        <v>25</v>
      </c>
      <c r="Q100" s="601">
        <v>313</v>
      </c>
      <c r="R100" s="601">
        <v>723</v>
      </c>
      <c r="S100" s="653">
        <v>620</v>
      </c>
      <c r="T100" s="93" t="s">
        <v>166</v>
      </c>
      <c r="U100" s="97" t="s">
        <v>155</v>
      </c>
      <c r="V100" s="90" t="s">
        <v>155</v>
      </c>
      <c r="W100" s="91" t="s">
        <v>155</v>
      </c>
      <c r="X100" s="793">
        <v>40299</v>
      </c>
      <c r="Y100" s="605">
        <v>1840</v>
      </c>
      <c r="Z100" s="601">
        <v>4</v>
      </c>
      <c r="AA100" s="601">
        <v>48</v>
      </c>
      <c r="AB100" s="601" t="s">
        <v>202</v>
      </c>
      <c r="AC100" s="601">
        <v>213</v>
      </c>
      <c r="AD100" s="601">
        <v>213</v>
      </c>
      <c r="AE100" s="601">
        <v>1200</v>
      </c>
      <c r="AF100" s="601">
        <v>3230</v>
      </c>
      <c r="AG100" s="601">
        <v>7</v>
      </c>
      <c r="AH100" s="601">
        <v>2726</v>
      </c>
      <c r="AI100" s="601">
        <v>3034</v>
      </c>
      <c r="AJ100" s="601">
        <v>657588</v>
      </c>
      <c r="AK100" s="601">
        <v>16919</v>
      </c>
      <c r="AL100" s="601">
        <v>195</v>
      </c>
      <c r="AM100" s="601" t="s">
        <v>202</v>
      </c>
      <c r="AN100" s="653">
        <v>18</v>
      </c>
      <c r="AO100" s="93" t="s">
        <v>166</v>
      </c>
      <c r="AP100" s="97" t="s">
        <v>155</v>
      </c>
      <c r="AQ100" s="517"/>
      <c r="AR100" s="517"/>
      <c r="AS100" s="517"/>
      <c r="AT100" s="659"/>
      <c r="AU100" s="659"/>
      <c r="AV100" s="659"/>
      <c r="AW100" s="659"/>
      <c r="AX100" s="659"/>
      <c r="AY100" s="659"/>
      <c r="AZ100" s="659"/>
      <c r="BA100" s="659"/>
      <c r="BB100" s="659"/>
      <c r="BC100" s="659"/>
      <c r="BD100" s="659"/>
      <c r="BE100" s="659"/>
      <c r="BF100" s="659"/>
      <c r="BG100" s="659"/>
      <c r="BH100" s="659"/>
      <c r="BI100" s="659"/>
      <c r="BJ100" s="85"/>
      <c r="BK100" s="85"/>
      <c r="BL100" s="90" t="s">
        <v>155</v>
      </c>
      <c r="BM100" s="91" t="s">
        <v>155</v>
      </c>
      <c r="BN100" s="793">
        <v>40299</v>
      </c>
      <c r="BO100" s="605">
        <v>110888</v>
      </c>
      <c r="BP100" s="601" t="s">
        <v>202</v>
      </c>
      <c r="BQ100" s="601">
        <v>3064</v>
      </c>
      <c r="BR100" s="601">
        <v>4027</v>
      </c>
      <c r="BS100" s="601">
        <v>3003</v>
      </c>
      <c r="BT100" s="601">
        <v>84785</v>
      </c>
      <c r="BU100" s="601">
        <v>93968</v>
      </c>
      <c r="BV100" s="601">
        <v>1621313</v>
      </c>
      <c r="BW100" s="601">
        <v>4031</v>
      </c>
      <c r="BX100" s="601">
        <v>750</v>
      </c>
      <c r="BY100" s="601">
        <v>6</v>
      </c>
      <c r="BZ100" s="601">
        <v>23</v>
      </c>
      <c r="CA100" s="601">
        <v>269</v>
      </c>
      <c r="CB100" s="601">
        <v>49</v>
      </c>
      <c r="CC100" s="601">
        <v>49</v>
      </c>
      <c r="CD100" s="653">
        <v>313</v>
      </c>
      <c r="CE100" s="93" t="s">
        <v>166</v>
      </c>
      <c r="CF100" s="97" t="s">
        <v>155</v>
      </c>
      <c r="CG100" s="90" t="s">
        <v>155</v>
      </c>
      <c r="CH100" s="91" t="s">
        <v>155</v>
      </c>
      <c r="CI100" s="793">
        <v>40299</v>
      </c>
      <c r="CJ100" s="605">
        <v>8422</v>
      </c>
      <c r="CK100" s="601">
        <v>9138</v>
      </c>
      <c r="CL100" s="601">
        <v>176241</v>
      </c>
      <c r="CM100" s="601">
        <v>85159</v>
      </c>
      <c r="CN100" s="601">
        <v>2412</v>
      </c>
      <c r="CO100" s="601">
        <v>4</v>
      </c>
      <c r="CP100" s="601">
        <v>342</v>
      </c>
      <c r="CQ100" s="601" t="s">
        <v>202</v>
      </c>
      <c r="CR100" s="601">
        <v>504</v>
      </c>
      <c r="CS100" s="601">
        <v>504</v>
      </c>
      <c r="CT100" s="601" t="s">
        <v>202</v>
      </c>
      <c r="CU100" s="601">
        <v>1200</v>
      </c>
      <c r="CV100" s="601">
        <v>29326</v>
      </c>
      <c r="CW100" s="601">
        <v>2228</v>
      </c>
      <c r="CX100" s="601">
        <v>322</v>
      </c>
      <c r="CY100" s="653">
        <v>22400</v>
      </c>
      <c r="CZ100" s="93" t="s">
        <v>166</v>
      </c>
      <c r="DA100" s="97" t="s">
        <v>155</v>
      </c>
      <c r="DB100" s="517"/>
      <c r="DC100" s="517"/>
      <c r="DD100" s="517"/>
      <c r="DE100" s="1217"/>
      <c r="DF100" s="1217"/>
      <c r="DG100" s="1217"/>
      <c r="DH100" s="1217"/>
      <c r="DI100" s="1217"/>
      <c r="DJ100" s="1217"/>
      <c r="DK100" s="1217"/>
      <c r="DL100" s="1217"/>
      <c r="DM100" s="1217"/>
      <c r="DN100" s="1217"/>
      <c r="DO100" s="1217"/>
      <c r="DP100" s="1217"/>
      <c r="DQ100" s="1217"/>
      <c r="DR100" s="1217"/>
      <c r="DS100" s="1217"/>
      <c r="DT100" s="1217"/>
      <c r="DU100" s="1217"/>
      <c r="DV100" s="1217"/>
    </row>
    <row r="101" spans="1:126" ht="14.25">
      <c r="A101" s="90" t="s">
        <v>155</v>
      </c>
      <c r="B101" s="91" t="s">
        <v>155</v>
      </c>
      <c r="C101" s="793">
        <v>40330</v>
      </c>
      <c r="D101" s="605">
        <v>3878</v>
      </c>
      <c r="E101" s="601">
        <v>1236</v>
      </c>
      <c r="F101" s="601">
        <v>1060</v>
      </c>
      <c r="G101" s="601">
        <v>31658</v>
      </c>
      <c r="H101" s="601">
        <v>35165</v>
      </c>
      <c r="I101" s="601">
        <v>2131244</v>
      </c>
      <c r="J101" s="601">
        <v>5303</v>
      </c>
      <c r="K101" s="601">
        <v>778</v>
      </c>
      <c r="L101" s="601">
        <v>3</v>
      </c>
      <c r="M101" s="601" t="s">
        <v>202</v>
      </c>
      <c r="N101" s="601">
        <v>257</v>
      </c>
      <c r="O101" s="601">
        <v>32</v>
      </c>
      <c r="P101" s="601">
        <v>32</v>
      </c>
      <c r="Q101" s="601">
        <v>375</v>
      </c>
      <c r="R101" s="601">
        <v>1124</v>
      </c>
      <c r="S101" s="653">
        <v>964</v>
      </c>
      <c r="T101" s="93" t="s">
        <v>167</v>
      </c>
      <c r="U101" s="97" t="s">
        <v>155</v>
      </c>
      <c r="V101" s="90" t="s">
        <v>155</v>
      </c>
      <c r="W101" s="91" t="s">
        <v>155</v>
      </c>
      <c r="X101" s="793">
        <v>40330</v>
      </c>
      <c r="Y101" s="605">
        <v>1722</v>
      </c>
      <c r="Z101" s="601">
        <v>3</v>
      </c>
      <c r="AA101" s="601">
        <v>40</v>
      </c>
      <c r="AB101" s="601">
        <v>1</v>
      </c>
      <c r="AC101" s="601">
        <v>177</v>
      </c>
      <c r="AD101" s="601">
        <v>177</v>
      </c>
      <c r="AE101" s="601">
        <v>1144</v>
      </c>
      <c r="AF101" s="601">
        <v>3566</v>
      </c>
      <c r="AG101" s="601">
        <v>7</v>
      </c>
      <c r="AH101" s="601">
        <v>3012</v>
      </c>
      <c r="AI101" s="601">
        <v>3351</v>
      </c>
      <c r="AJ101" s="601">
        <v>678838</v>
      </c>
      <c r="AK101" s="601">
        <v>17688</v>
      </c>
      <c r="AL101" s="601">
        <v>168</v>
      </c>
      <c r="AM101" s="601" t="s">
        <v>202</v>
      </c>
      <c r="AN101" s="653">
        <v>15</v>
      </c>
      <c r="AO101" s="93" t="s">
        <v>167</v>
      </c>
      <c r="AP101" s="97" t="s">
        <v>155</v>
      </c>
      <c r="AQ101" s="517"/>
      <c r="AR101" s="517"/>
      <c r="AS101" s="517"/>
      <c r="AT101" s="659"/>
      <c r="AU101" s="659"/>
      <c r="AV101" s="659"/>
      <c r="AW101" s="659"/>
      <c r="AX101" s="659"/>
      <c r="AY101" s="659"/>
      <c r="AZ101" s="659"/>
      <c r="BA101" s="659"/>
      <c r="BB101" s="659"/>
      <c r="BC101" s="659"/>
      <c r="BD101" s="659"/>
      <c r="BE101" s="659"/>
      <c r="BF101" s="659"/>
      <c r="BG101" s="659"/>
      <c r="BH101" s="659"/>
      <c r="BI101" s="659"/>
      <c r="BJ101" s="85"/>
      <c r="BK101" s="85"/>
      <c r="BL101" s="90" t="s">
        <v>155</v>
      </c>
      <c r="BM101" s="91" t="s">
        <v>155</v>
      </c>
      <c r="BN101" s="793">
        <v>40330</v>
      </c>
      <c r="BO101" s="605">
        <v>131823</v>
      </c>
      <c r="BP101" s="601" t="s">
        <v>202</v>
      </c>
      <c r="BQ101" s="601">
        <v>3878</v>
      </c>
      <c r="BR101" s="601">
        <v>4649</v>
      </c>
      <c r="BS101" s="601">
        <v>3733</v>
      </c>
      <c r="BT101" s="601">
        <v>100440</v>
      </c>
      <c r="BU101" s="601">
        <v>111473</v>
      </c>
      <c r="BV101" s="601">
        <v>1844694</v>
      </c>
      <c r="BW101" s="601">
        <v>5265</v>
      </c>
      <c r="BX101" s="601">
        <v>796</v>
      </c>
      <c r="BY101" s="601">
        <v>3</v>
      </c>
      <c r="BZ101" s="601" t="s">
        <v>202</v>
      </c>
      <c r="CA101" s="601">
        <v>257</v>
      </c>
      <c r="CB101" s="601">
        <v>50</v>
      </c>
      <c r="CC101" s="601">
        <v>50</v>
      </c>
      <c r="CD101" s="653">
        <v>375</v>
      </c>
      <c r="CE101" s="93" t="s">
        <v>167</v>
      </c>
      <c r="CF101" s="97" t="s">
        <v>155</v>
      </c>
      <c r="CG101" s="90" t="s">
        <v>155</v>
      </c>
      <c r="CH101" s="91" t="s">
        <v>155</v>
      </c>
      <c r="CI101" s="793">
        <v>40330</v>
      </c>
      <c r="CJ101" s="605">
        <v>8099</v>
      </c>
      <c r="CK101" s="601">
        <v>8778</v>
      </c>
      <c r="CL101" s="601">
        <v>203583</v>
      </c>
      <c r="CM101" s="601">
        <v>87329</v>
      </c>
      <c r="CN101" s="601">
        <v>2268</v>
      </c>
      <c r="CO101" s="601">
        <v>3</v>
      </c>
      <c r="CP101" s="601">
        <v>327</v>
      </c>
      <c r="CQ101" s="601">
        <v>1</v>
      </c>
      <c r="CR101" s="601">
        <v>448</v>
      </c>
      <c r="CS101" s="601">
        <v>448</v>
      </c>
      <c r="CT101" s="601" t="s">
        <v>202</v>
      </c>
      <c r="CU101" s="601">
        <v>1144</v>
      </c>
      <c r="CV101" s="601">
        <v>29711</v>
      </c>
      <c r="CW101" s="601">
        <v>2182</v>
      </c>
      <c r="CX101" s="601">
        <v>315</v>
      </c>
      <c r="CY101" s="653">
        <v>22718</v>
      </c>
      <c r="CZ101" s="93" t="s">
        <v>167</v>
      </c>
      <c r="DA101" s="97" t="s">
        <v>155</v>
      </c>
      <c r="DB101" s="517"/>
      <c r="DC101" s="517"/>
      <c r="DD101" s="517"/>
      <c r="DE101" s="1217"/>
      <c r="DF101" s="1217"/>
      <c r="DG101" s="1217"/>
      <c r="DH101" s="1217"/>
      <c r="DI101" s="1217"/>
      <c r="DJ101" s="1217"/>
      <c r="DK101" s="1217"/>
      <c r="DL101" s="1217"/>
      <c r="DM101" s="1217"/>
      <c r="DN101" s="1217"/>
      <c r="DO101" s="1217"/>
      <c r="DP101" s="1217"/>
      <c r="DQ101" s="1217"/>
      <c r="DR101" s="1217"/>
      <c r="DS101" s="1217"/>
      <c r="DT101" s="1217"/>
      <c r="DU101" s="1217"/>
      <c r="DV101" s="1217"/>
    </row>
    <row r="102" spans="1:126" ht="14.25">
      <c r="A102" s="90" t="s">
        <v>155</v>
      </c>
      <c r="B102" s="91" t="s">
        <v>155</v>
      </c>
      <c r="C102" s="793">
        <v>40360</v>
      </c>
      <c r="D102" s="605">
        <v>3860</v>
      </c>
      <c r="E102" s="601">
        <v>1297</v>
      </c>
      <c r="F102" s="601">
        <v>1066</v>
      </c>
      <c r="G102" s="601">
        <v>33356</v>
      </c>
      <c r="H102" s="601">
        <v>37016</v>
      </c>
      <c r="I102" s="601">
        <v>2317709</v>
      </c>
      <c r="J102" s="601">
        <v>5889</v>
      </c>
      <c r="K102" s="601">
        <v>821</v>
      </c>
      <c r="L102" s="601">
        <v>4</v>
      </c>
      <c r="M102" s="601">
        <v>12</v>
      </c>
      <c r="N102" s="601">
        <v>281</v>
      </c>
      <c r="O102" s="601">
        <v>33</v>
      </c>
      <c r="P102" s="601">
        <v>33</v>
      </c>
      <c r="Q102" s="601">
        <v>380</v>
      </c>
      <c r="R102" s="601">
        <v>1297</v>
      </c>
      <c r="S102" s="653">
        <v>1112</v>
      </c>
      <c r="T102" s="93" t="s">
        <v>168</v>
      </c>
      <c r="U102" s="97" t="s">
        <v>155</v>
      </c>
      <c r="V102" s="90" t="s">
        <v>155</v>
      </c>
      <c r="W102" s="91" t="s">
        <v>155</v>
      </c>
      <c r="X102" s="793">
        <v>40360</v>
      </c>
      <c r="Y102" s="605">
        <v>1757</v>
      </c>
      <c r="Z102" s="601">
        <v>4</v>
      </c>
      <c r="AA102" s="601">
        <v>33</v>
      </c>
      <c r="AB102" s="601" t="s">
        <v>202</v>
      </c>
      <c r="AC102" s="601">
        <v>193</v>
      </c>
      <c r="AD102" s="601">
        <v>193</v>
      </c>
      <c r="AE102" s="601">
        <v>1163</v>
      </c>
      <c r="AF102" s="601">
        <v>3751</v>
      </c>
      <c r="AG102" s="601">
        <v>7</v>
      </c>
      <c r="AH102" s="601">
        <v>3170</v>
      </c>
      <c r="AI102" s="601">
        <v>3525</v>
      </c>
      <c r="AJ102" s="601">
        <v>724668</v>
      </c>
      <c r="AK102" s="601">
        <v>19451</v>
      </c>
      <c r="AL102" s="601">
        <v>177</v>
      </c>
      <c r="AM102" s="601" t="s">
        <v>202</v>
      </c>
      <c r="AN102" s="653">
        <v>14</v>
      </c>
      <c r="AO102" s="93" t="s">
        <v>168</v>
      </c>
      <c r="AP102" s="97" t="s">
        <v>155</v>
      </c>
      <c r="AQ102" s="517"/>
      <c r="AR102" s="517"/>
      <c r="AS102" s="517"/>
      <c r="AT102" s="659"/>
      <c r="AU102" s="659"/>
      <c r="AV102" s="659"/>
      <c r="AW102" s="659"/>
      <c r="AX102" s="659"/>
      <c r="AY102" s="659"/>
      <c r="AZ102" s="659"/>
      <c r="BA102" s="659"/>
      <c r="BB102" s="659"/>
      <c r="BC102" s="659"/>
      <c r="BD102" s="659"/>
      <c r="BE102" s="659"/>
      <c r="BF102" s="659"/>
      <c r="BG102" s="659"/>
      <c r="BH102" s="659"/>
      <c r="BI102" s="659"/>
      <c r="BJ102" s="85"/>
      <c r="BK102" s="85"/>
      <c r="BL102" s="90" t="s">
        <v>155</v>
      </c>
      <c r="BM102" s="91" t="s">
        <v>155</v>
      </c>
      <c r="BN102" s="793">
        <v>40360</v>
      </c>
      <c r="BO102" s="605">
        <v>141614</v>
      </c>
      <c r="BP102" s="601" t="s">
        <v>202</v>
      </c>
      <c r="BQ102" s="601">
        <v>3860</v>
      </c>
      <c r="BR102" s="601">
        <v>4806</v>
      </c>
      <c r="BS102" s="601">
        <v>3944</v>
      </c>
      <c r="BT102" s="601">
        <v>108407</v>
      </c>
      <c r="BU102" s="601">
        <v>120257</v>
      </c>
      <c r="BV102" s="601">
        <v>2006547</v>
      </c>
      <c r="BW102" s="601">
        <v>5831</v>
      </c>
      <c r="BX102" s="601">
        <v>848</v>
      </c>
      <c r="BY102" s="601">
        <v>4</v>
      </c>
      <c r="BZ102" s="601">
        <v>12</v>
      </c>
      <c r="CA102" s="601">
        <v>281</v>
      </c>
      <c r="CB102" s="601">
        <v>60</v>
      </c>
      <c r="CC102" s="601">
        <v>60</v>
      </c>
      <c r="CD102" s="653">
        <v>380</v>
      </c>
      <c r="CE102" s="93" t="s">
        <v>168</v>
      </c>
      <c r="CF102" s="97" t="s">
        <v>155</v>
      </c>
      <c r="CG102" s="90" t="s">
        <v>155</v>
      </c>
      <c r="CH102" s="91" t="s">
        <v>155</v>
      </c>
      <c r="CI102" s="793">
        <v>40360</v>
      </c>
      <c r="CJ102" s="605">
        <v>9111</v>
      </c>
      <c r="CK102" s="601">
        <v>9890</v>
      </c>
      <c r="CL102" s="601">
        <v>221331</v>
      </c>
      <c r="CM102" s="601">
        <v>92791</v>
      </c>
      <c r="CN102" s="601">
        <v>2550</v>
      </c>
      <c r="CO102" s="601">
        <v>4</v>
      </c>
      <c r="CP102" s="601">
        <v>391</v>
      </c>
      <c r="CQ102" s="601" t="s">
        <v>202</v>
      </c>
      <c r="CR102" s="601">
        <v>643</v>
      </c>
      <c r="CS102" s="601">
        <v>643</v>
      </c>
      <c r="CT102" s="601" t="s">
        <v>202</v>
      </c>
      <c r="CU102" s="601">
        <v>1163</v>
      </c>
      <c r="CV102" s="601">
        <v>31069</v>
      </c>
      <c r="CW102" s="601">
        <v>2316</v>
      </c>
      <c r="CX102" s="601">
        <v>348</v>
      </c>
      <c r="CY102" s="653">
        <v>23703</v>
      </c>
      <c r="CZ102" s="93" t="s">
        <v>168</v>
      </c>
      <c r="DA102" s="97" t="s">
        <v>155</v>
      </c>
      <c r="DB102" s="517"/>
      <c r="DC102" s="517"/>
      <c r="DD102" s="517"/>
      <c r="DE102" s="1217"/>
      <c r="DF102" s="1217"/>
      <c r="DG102" s="1217"/>
      <c r="DH102" s="1217"/>
      <c r="DI102" s="1217"/>
      <c r="DJ102" s="1217"/>
      <c r="DK102" s="1217"/>
      <c r="DL102" s="1217"/>
      <c r="DM102" s="1217"/>
      <c r="DN102" s="1217"/>
      <c r="DO102" s="1217"/>
      <c r="DP102" s="1217"/>
      <c r="DQ102" s="1217"/>
      <c r="DR102" s="1217"/>
      <c r="DS102" s="1217"/>
      <c r="DT102" s="1217"/>
      <c r="DU102" s="1217"/>
      <c r="DV102" s="1217"/>
    </row>
    <row r="103" spans="1:126" ht="14.25">
      <c r="A103" s="90" t="s">
        <v>155</v>
      </c>
      <c r="B103" s="91" t="s">
        <v>155</v>
      </c>
      <c r="C103" s="793">
        <v>40391</v>
      </c>
      <c r="D103" s="605">
        <v>2981</v>
      </c>
      <c r="E103" s="601">
        <v>980</v>
      </c>
      <c r="F103" s="601">
        <v>903</v>
      </c>
      <c r="G103" s="601">
        <v>29740</v>
      </c>
      <c r="H103" s="601">
        <v>32986</v>
      </c>
      <c r="I103" s="601">
        <v>2146141</v>
      </c>
      <c r="J103" s="601">
        <v>5417</v>
      </c>
      <c r="K103" s="601">
        <v>681</v>
      </c>
      <c r="L103" s="601">
        <v>4</v>
      </c>
      <c r="M103" s="601">
        <v>3</v>
      </c>
      <c r="N103" s="601">
        <v>225</v>
      </c>
      <c r="O103" s="601">
        <v>34</v>
      </c>
      <c r="P103" s="601">
        <v>34</v>
      </c>
      <c r="Q103" s="601">
        <v>321</v>
      </c>
      <c r="R103" s="601">
        <v>1276</v>
      </c>
      <c r="S103" s="653">
        <v>1094</v>
      </c>
      <c r="T103" s="93" t="s">
        <v>169</v>
      </c>
      <c r="U103" s="97" t="s">
        <v>155</v>
      </c>
      <c r="V103" s="90" t="s">
        <v>155</v>
      </c>
      <c r="W103" s="91" t="s">
        <v>155</v>
      </c>
      <c r="X103" s="793">
        <v>40391</v>
      </c>
      <c r="Y103" s="605">
        <v>1913</v>
      </c>
      <c r="Z103" s="601">
        <v>4</v>
      </c>
      <c r="AA103" s="601">
        <v>31</v>
      </c>
      <c r="AB103" s="601" t="s">
        <v>202</v>
      </c>
      <c r="AC103" s="601">
        <v>181</v>
      </c>
      <c r="AD103" s="601">
        <v>181</v>
      </c>
      <c r="AE103" s="601">
        <v>1293</v>
      </c>
      <c r="AF103" s="601">
        <v>3844</v>
      </c>
      <c r="AG103" s="601">
        <v>7</v>
      </c>
      <c r="AH103" s="601">
        <v>3248</v>
      </c>
      <c r="AI103" s="601">
        <v>3612</v>
      </c>
      <c r="AJ103" s="601">
        <v>733176</v>
      </c>
      <c r="AK103" s="601">
        <v>19991</v>
      </c>
      <c r="AL103" s="601">
        <v>160</v>
      </c>
      <c r="AM103" s="601" t="s">
        <v>202</v>
      </c>
      <c r="AN103" s="653">
        <v>13</v>
      </c>
      <c r="AO103" s="93" t="s">
        <v>169</v>
      </c>
      <c r="AP103" s="97" t="s">
        <v>155</v>
      </c>
      <c r="AQ103" s="517"/>
      <c r="AR103" s="517"/>
      <c r="AS103" s="517"/>
      <c r="AT103" s="659"/>
      <c r="AU103" s="659"/>
      <c r="AV103" s="659"/>
      <c r="AW103" s="659"/>
      <c r="AX103" s="659"/>
      <c r="AY103" s="659"/>
      <c r="AZ103" s="659"/>
      <c r="BA103" s="659"/>
      <c r="BB103" s="659"/>
      <c r="BC103" s="659"/>
      <c r="BD103" s="659"/>
      <c r="BE103" s="659"/>
      <c r="BF103" s="659"/>
      <c r="BG103" s="659"/>
      <c r="BH103" s="659"/>
      <c r="BI103" s="659"/>
      <c r="BJ103" s="85"/>
      <c r="BK103" s="85"/>
      <c r="BL103" s="90" t="s">
        <v>155</v>
      </c>
      <c r="BM103" s="91" t="s">
        <v>155</v>
      </c>
      <c r="BN103" s="793">
        <v>40391</v>
      </c>
      <c r="BO103" s="605">
        <v>123875</v>
      </c>
      <c r="BP103" s="601" t="s">
        <v>202</v>
      </c>
      <c r="BQ103" s="601">
        <v>2981</v>
      </c>
      <c r="BR103" s="601">
        <v>4137</v>
      </c>
      <c r="BS103" s="601">
        <v>3352</v>
      </c>
      <c r="BT103" s="601">
        <v>95238</v>
      </c>
      <c r="BU103" s="601">
        <v>105678</v>
      </c>
      <c r="BV103" s="601">
        <v>1878264</v>
      </c>
      <c r="BW103" s="601">
        <v>5448</v>
      </c>
      <c r="BX103" s="601">
        <v>798</v>
      </c>
      <c r="BY103" s="601">
        <v>4</v>
      </c>
      <c r="BZ103" s="601">
        <v>3</v>
      </c>
      <c r="CA103" s="601">
        <v>225</v>
      </c>
      <c r="CB103" s="601">
        <v>150</v>
      </c>
      <c r="CC103" s="601">
        <v>150</v>
      </c>
      <c r="CD103" s="653">
        <v>321</v>
      </c>
      <c r="CE103" s="93" t="s">
        <v>169</v>
      </c>
      <c r="CF103" s="97" t="s">
        <v>155</v>
      </c>
      <c r="CG103" s="90" t="s">
        <v>155</v>
      </c>
      <c r="CH103" s="91" t="s">
        <v>155</v>
      </c>
      <c r="CI103" s="793">
        <v>40391</v>
      </c>
      <c r="CJ103" s="605">
        <v>9531</v>
      </c>
      <c r="CK103" s="601">
        <v>10438</v>
      </c>
      <c r="CL103" s="601">
        <v>210599</v>
      </c>
      <c r="CM103" s="601">
        <v>93532</v>
      </c>
      <c r="CN103" s="601">
        <v>2745</v>
      </c>
      <c r="CO103" s="601">
        <v>4</v>
      </c>
      <c r="CP103" s="601">
        <v>431</v>
      </c>
      <c r="CQ103" s="601" t="s">
        <v>202</v>
      </c>
      <c r="CR103" s="601">
        <v>628</v>
      </c>
      <c r="CS103" s="601">
        <v>628</v>
      </c>
      <c r="CT103" s="601" t="s">
        <v>202</v>
      </c>
      <c r="CU103" s="601">
        <v>1293</v>
      </c>
      <c r="CV103" s="601">
        <v>30772</v>
      </c>
      <c r="CW103" s="601">
        <v>2302</v>
      </c>
      <c r="CX103" s="601">
        <v>318</v>
      </c>
      <c r="CY103" s="653">
        <v>23501</v>
      </c>
      <c r="CZ103" s="93" t="s">
        <v>169</v>
      </c>
      <c r="DA103" s="97" t="s">
        <v>155</v>
      </c>
      <c r="DB103" s="517"/>
      <c r="DC103" s="517"/>
      <c r="DD103" s="517"/>
      <c r="DE103" s="1217"/>
      <c r="DF103" s="1217"/>
      <c r="DG103" s="1217"/>
      <c r="DH103" s="1217"/>
      <c r="DI103" s="1217"/>
      <c r="DJ103" s="1217"/>
      <c r="DK103" s="1217"/>
      <c r="DL103" s="1217"/>
      <c r="DM103" s="1217"/>
      <c r="DN103" s="1217"/>
      <c r="DO103" s="1217"/>
      <c r="DP103" s="1217"/>
      <c r="DQ103" s="1217"/>
      <c r="DR103" s="1217"/>
      <c r="DS103" s="1217"/>
      <c r="DT103" s="1217"/>
      <c r="DU103" s="1217"/>
      <c r="DV103" s="1217"/>
    </row>
    <row r="104" spans="1:126" ht="14.25">
      <c r="A104" s="90" t="s">
        <v>155</v>
      </c>
      <c r="B104" s="91" t="s">
        <v>155</v>
      </c>
      <c r="C104" s="793">
        <v>40422</v>
      </c>
      <c r="D104" s="605">
        <v>4259</v>
      </c>
      <c r="E104" s="601">
        <v>1160</v>
      </c>
      <c r="F104" s="601">
        <v>1103</v>
      </c>
      <c r="G104" s="601">
        <v>34318</v>
      </c>
      <c r="H104" s="601">
        <v>38091</v>
      </c>
      <c r="I104" s="601">
        <v>2246605</v>
      </c>
      <c r="J104" s="601">
        <v>5913</v>
      </c>
      <c r="K104" s="601">
        <v>890</v>
      </c>
      <c r="L104" s="601">
        <v>3</v>
      </c>
      <c r="M104" s="601">
        <v>12</v>
      </c>
      <c r="N104" s="601">
        <v>278</v>
      </c>
      <c r="O104" s="601">
        <v>45</v>
      </c>
      <c r="P104" s="601">
        <v>45</v>
      </c>
      <c r="Q104" s="601">
        <v>426</v>
      </c>
      <c r="R104" s="601">
        <v>1264</v>
      </c>
      <c r="S104" s="653">
        <v>1082</v>
      </c>
      <c r="T104" s="93" t="s">
        <v>170</v>
      </c>
      <c r="U104" s="97" t="s">
        <v>155</v>
      </c>
      <c r="V104" s="90" t="s">
        <v>155</v>
      </c>
      <c r="W104" s="91" t="s">
        <v>155</v>
      </c>
      <c r="X104" s="793">
        <v>40422</v>
      </c>
      <c r="Y104" s="605">
        <v>1755</v>
      </c>
      <c r="Z104" s="601">
        <v>3</v>
      </c>
      <c r="AA104" s="601">
        <v>34</v>
      </c>
      <c r="AB104" s="601" t="s">
        <v>202</v>
      </c>
      <c r="AC104" s="601">
        <v>191</v>
      </c>
      <c r="AD104" s="601">
        <v>191</v>
      </c>
      <c r="AE104" s="601">
        <v>1163</v>
      </c>
      <c r="AF104" s="601">
        <v>3766</v>
      </c>
      <c r="AG104" s="601">
        <v>7</v>
      </c>
      <c r="AH104" s="601">
        <v>3184</v>
      </c>
      <c r="AI104" s="601">
        <v>3539</v>
      </c>
      <c r="AJ104" s="601">
        <v>694490</v>
      </c>
      <c r="AK104" s="601">
        <v>19427</v>
      </c>
      <c r="AL104" s="601">
        <v>161</v>
      </c>
      <c r="AM104" s="601" t="s">
        <v>202</v>
      </c>
      <c r="AN104" s="653">
        <v>13</v>
      </c>
      <c r="AO104" s="93" t="s">
        <v>170</v>
      </c>
      <c r="AP104" s="97" t="s">
        <v>155</v>
      </c>
      <c r="AQ104" s="517"/>
      <c r="AR104" s="517"/>
      <c r="AS104" s="517"/>
      <c r="AT104" s="659"/>
      <c r="AU104" s="659"/>
      <c r="AV104" s="659"/>
      <c r="AW104" s="659"/>
      <c r="AX104" s="659"/>
      <c r="AY104" s="659"/>
      <c r="AZ104" s="659"/>
      <c r="BA104" s="659"/>
      <c r="BB104" s="659"/>
      <c r="BC104" s="659"/>
      <c r="BD104" s="659"/>
      <c r="BE104" s="659"/>
      <c r="BF104" s="659"/>
      <c r="BG104" s="659"/>
      <c r="BH104" s="659"/>
      <c r="BI104" s="659"/>
      <c r="BJ104" s="85"/>
      <c r="BK104" s="85"/>
      <c r="BL104" s="90" t="s">
        <v>155</v>
      </c>
      <c r="BM104" s="91" t="s">
        <v>155</v>
      </c>
      <c r="BN104" s="793">
        <v>40422</v>
      </c>
      <c r="BO104" s="605">
        <v>139492</v>
      </c>
      <c r="BP104" s="601" t="s">
        <v>202</v>
      </c>
      <c r="BQ104" s="601">
        <v>4259</v>
      </c>
      <c r="BR104" s="601">
        <v>4378</v>
      </c>
      <c r="BS104" s="601">
        <v>4161</v>
      </c>
      <c r="BT104" s="601">
        <v>106385</v>
      </c>
      <c r="BU104" s="601">
        <v>118140</v>
      </c>
      <c r="BV104" s="601">
        <v>1950109</v>
      </c>
      <c r="BW104" s="601">
        <v>5924</v>
      </c>
      <c r="BX104" s="601">
        <v>976</v>
      </c>
      <c r="BY104" s="601">
        <v>3</v>
      </c>
      <c r="BZ104" s="601">
        <v>12</v>
      </c>
      <c r="CA104" s="601">
        <v>278</v>
      </c>
      <c r="CB104" s="601">
        <v>130</v>
      </c>
      <c r="CC104" s="601">
        <v>130</v>
      </c>
      <c r="CD104" s="653">
        <v>426</v>
      </c>
      <c r="CE104" s="93" t="s">
        <v>170</v>
      </c>
      <c r="CF104" s="97" t="s">
        <v>155</v>
      </c>
      <c r="CG104" s="90" t="s">
        <v>155</v>
      </c>
      <c r="CH104" s="91" t="s">
        <v>155</v>
      </c>
      <c r="CI104" s="793">
        <v>40422</v>
      </c>
      <c r="CJ104" s="605">
        <v>9132</v>
      </c>
      <c r="CK104" s="601">
        <v>9996</v>
      </c>
      <c r="CL104" s="601">
        <v>206617</v>
      </c>
      <c r="CM104" s="601">
        <v>88966</v>
      </c>
      <c r="CN104" s="601">
        <v>2545</v>
      </c>
      <c r="CO104" s="601">
        <v>3</v>
      </c>
      <c r="CP104" s="601">
        <v>375</v>
      </c>
      <c r="CQ104" s="601" t="s">
        <v>202</v>
      </c>
      <c r="CR104" s="601">
        <v>653</v>
      </c>
      <c r="CS104" s="601">
        <v>653</v>
      </c>
      <c r="CT104" s="601" t="s">
        <v>202</v>
      </c>
      <c r="CU104" s="601">
        <v>1163</v>
      </c>
      <c r="CV104" s="601">
        <v>29827</v>
      </c>
      <c r="CW104" s="601">
        <v>2019</v>
      </c>
      <c r="CX104" s="601">
        <v>303</v>
      </c>
      <c r="CY104" s="653">
        <v>22987</v>
      </c>
      <c r="CZ104" s="93" t="s">
        <v>170</v>
      </c>
      <c r="DA104" s="97" t="s">
        <v>155</v>
      </c>
      <c r="DB104" s="517"/>
      <c r="DC104" s="517"/>
      <c r="DD104" s="517"/>
      <c r="DE104" s="1217"/>
      <c r="DF104" s="1217"/>
      <c r="DG104" s="1217"/>
      <c r="DH104" s="1217"/>
      <c r="DI104" s="1217"/>
      <c r="DJ104" s="1217"/>
      <c r="DK104" s="1217"/>
      <c r="DL104" s="1217"/>
      <c r="DM104" s="1217"/>
      <c r="DN104" s="1217"/>
      <c r="DO104" s="1217"/>
      <c r="DP104" s="1217"/>
      <c r="DQ104" s="1217"/>
      <c r="DR104" s="1217"/>
      <c r="DS104" s="1217"/>
      <c r="DT104" s="1217"/>
      <c r="DU104" s="1217"/>
      <c r="DV104" s="1217"/>
    </row>
    <row r="105" spans="1:126" ht="14.25">
      <c r="A105" s="90" t="s">
        <v>155</v>
      </c>
      <c r="B105" s="91" t="s">
        <v>155</v>
      </c>
      <c r="C105" s="793">
        <v>40452</v>
      </c>
      <c r="D105" s="605">
        <v>3647</v>
      </c>
      <c r="E105" s="601">
        <v>998</v>
      </c>
      <c r="F105" s="601">
        <v>966</v>
      </c>
      <c r="G105" s="601">
        <v>29533</v>
      </c>
      <c r="H105" s="601">
        <v>32791</v>
      </c>
      <c r="I105" s="601">
        <v>2025351</v>
      </c>
      <c r="J105" s="601">
        <v>5271</v>
      </c>
      <c r="K105" s="601">
        <v>900</v>
      </c>
      <c r="L105" s="601">
        <v>4</v>
      </c>
      <c r="M105" s="601">
        <v>5</v>
      </c>
      <c r="N105" s="601">
        <v>337</v>
      </c>
      <c r="O105" s="601">
        <v>28</v>
      </c>
      <c r="P105" s="601">
        <v>28</v>
      </c>
      <c r="Q105" s="601">
        <v>408</v>
      </c>
      <c r="R105" s="601">
        <v>1010</v>
      </c>
      <c r="S105" s="653">
        <v>864</v>
      </c>
      <c r="T105" s="93" t="s">
        <v>171</v>
      </c>
      <c r="U105" s="97" t="s">
        <v>155</v>
      </c>
      <c r="V105" s="90" t="s">
        <v>155</v>
      </c>
      <c r="W105" s="91" t="s">
        <v>155</v>
      </c>
      <c r="X105" s="793">
        <v>40452</v>
      </c>
      <c r="Y105" s="605">
        <v>1704</v>
      </c>
      <c r="Z105" s="601">
        <v>4</v>
      </c>
      <c r="AA105" s="601">
        <v>53</v>
      </c>
      <c r="AB105" s="601" t="s">
        <v>202</v>
      </c>
      <c r="AC105" s="601">
        <v>209</v>
      </c>
      <c r="AD105" s="601">
        <v>209</v>
      </c>
      <c r="AE105" s="601">
        <v>1096</v>
      </c>
      <c r="AF105" s="601">
        <v>3465</v>
      </c>
      <c r="AG105" s="601">
        <v>7</v>
      </c>
      <c r="AH105" s="601">
        <v>2928</v>
      </c>
      <c r="AI105" s="601">
        <v>3255</v>
      </c>
      <c r="AJ105" s="601">
        <v>674814</v>
      </c>
      <c r="AK105" s="601">
        <v>17657</v>
      </c>
      <c r="AL105" s="601">
        <v>171</v>
      </c>
      <c r="AM105" s="601" t="s">
        <v>202</v>
      </c>
      <c r="AN105" s="653">
        <v>13</v>
      </c>
      <c r="AO105" s="93" t="s">
        <v>171</v>
      </c>
      <c r="AP105" s="97" t="s">
        <v>155</v>
      </c>
      <c r="AQ105" s="517"/>
      <c r="AR105" s="517"/>
      <c r="AS105" s="517"/>
      <c r="AT105" s="659"/>
      <c r="AU105" s="659"/>
      <c r="AV105" s="659"/>
      <c r="AW105" s="659"/>
      <c r="AX105" s="659"/>
      <c r="AY105" s="659"/>
      <c r="AZ105" s="659"/>
      <c r="BA105" s="659"/>
      <c r="BB105" s="659"/>
      <c r="BC105" s="659"/>
      <c r="BD105" s="659"/>
      <c r="BE105" s="659"/>
      <c r="BF105" s="659"/>
      <c r="BG105" s="659"/>
      <c r="BH105" s="659"/>
      <c r="BI105" s="659"/>
      <c r="BJ105" s="85"/>
      <c r="BK105" s="85"/>
      <c r="BL105" s="90" t="s">
        <v>155</v>
      </c>
      <c r="BM105" s="91" t="s">
        <v>155</v>
      </c>
      <c r="BN105" s="793">
        <v>40452</v>
      </c>
      <c r="BO105" s="605">
        <v>116078</v>
      </c>
      <c r="BP105" s="601" t="s">
        <v>202</v>
      </c>
      <c r="BQ105" s="601">
        <v>3647</v>
      </c>
      <c r="BR105" s="601">
        <v>4064</v>
      </c>
      <c r="BS105" s="601">
        <v>3302</v>
      </c>
      <c r="BT105" s="601">
        <v>88293</v>
      </c>
      <c r="BU105" s="601">
        <v>98003</v>
      </c>
      <c r="BV105" s="601">
        <v>1774812</v>
      </c>
      <c r="BW105" s="601">
        <v>5231</v>
      </c>
      <c r="BX105" s="601">
        <v>910</v>
      </c>
      <c r="BY105" s="601">
        <v>4</v>
      </c>
      <c r="BZ105" s="601">
        <v>5</v>
      </c>
      <c r="CA105" s="601">
        <v>337</v>
      </c>
      <c r="CB105" s="601">
        <v>38</v>
      </c>
      <c r="CC105" s="601">
        <v>38</v>
      </c>
      <c r="CD105" s="653">
        <v>408</v>
      </c>
      <c r="CE105" s="93" t="s">
        <v>171</v>
      </c>
      <c r="CF105" s="97" t="s">
        <v>155</v>
      </c>
      <c r="CG105" s="90" t="s">
        <v>155</v>
      </c>
      <c r="CH105" s="91" t="s">
        <v>155</v>
      </c>
      <c r="CI105" s="793">
        <v>40452</v>
      </c>
      <c r="CJ105" s="605">
        <v>8465</v>
      </c>
      <c r="CK105" s="601">
        <v>9263</v>
      </c>
      <c r="CL105" s="601">
        <v>194178</v>
      </c>
      <c r="CM105" s="601">
        <v>86445</v>
      </c>
      <c r="CN105" s="601">
        <v>2268</v>
      </c>
      <c r="CO105" s="601">
        <v>4</v>
      </c>
      <c r="CP105" s="601">
        <v>352</v>
      </c>
      <c r="CQ105" s="601" t="s">
        <v>202</v>
      </c>
      <c r="CR105" s="601">
        <v>487</v>
      </c>
      <c r="CS105" s="601">
        <v>487</v>
      </c>
      <c r="CT105" s="601" t="s">
        <v>202</v>
      </c>
      <c r="CU105" s="601">
        <v>1096</v>
      </c>
      <c r="CV105" s="601">
        <v>29227</v>
      </c>
      <c r="CW105" s="601">
        <v>1967</v>
      </c>
      <c r="CX105" s="601">
        <v>298</v>
      </c>
      <c r="CY105" s="653">
        <v>22522</v>
      </c>
      <c r="CZ105" s="93" t="s">
        <v>171</v>
      </c>
      <c r="DA105" s="97" t="s">
        <v>155</v>
      </c>
      <c r="DB105" s="517"/>
      <c r="DC105" s="517"/>
      <c r="DD105" s="517"/>
      <c r="DE105" s="1217"/>
      <c r="DF105" s="1217"/>
      <c r="DG105" s="1217"/>
      <c r="DH105" s="1217"/>
      <c r="DI105" s="1217"/>
      <c r="DJ105" s="1217"/>
      <c r="DK105" s="1217"/>
      <c r="DL105" s="1217"/>
      <c r="DM105" s="1217"/>
      <c r="DN105" s="1217"/>
      <c r="DO105" s="1217"/>
      <c r="DP105" s="1217"/>
      <c r="DQ105" s="1217"/>
      <c r="DR105" s="1217"/>
      <c r="DS105" s="1217"/>
      <c r="DT105" s="1217"/>
      <c r="DU105" s="1217"/>
      <c r="DV105" s="1217"/>
    </row>
    <row r="106" spans="1:126" ht="14.25">
      <c r="A106" s="90" t="s">
        <v>155</v>
      </c>
      <c r="B106" s="91" t="s">
        <v>155</v>
      </c>
      <c r="C106" s="793">
        <v>40483</v>
      </c>
      <c r="D106" s="605">
        <v>3759</v>
      </c>
      <c r="E106" s="601">
        <v>1181</v>
      </c>
      <c r="F106" s="601">
        <v>1445</v>
      </c>
      <c r="G106" s="601">
        <v>34632</v>
      </c>
      <c r="H106" s="601">
        <v>38464</v>
      </c>
      <c r="I106" s="601">
        <v>1955235</v>
      </c>
      <c r="J106" s="601">
        <v>5514</v>
      </c>
      <c r="K106" s="601">
        <v>995</v>
      </c>
      <c r="L106" s="601">
        <v>5</v>
      </c>
      <c r="M106" s="601">
        <v>11</v>
      </c>
      <c r="N106" s="601">
        <v>326</v>
      </c>
      <c r="O106" s="601">
        <v>33</v>
      </c>
      <c r="P106" s="601">
        <v>33</v>
      </c>
      <c r="Q106" s="601">
        <v>479</v>
      </c>
      <c r="R106" s="601">
        <v>1109</v>
      </c>
      <c r="S106" s="653">
        <v>947</v>
      </c>
      <c r="T106" s="93" t="s">
        <v>172</v>
      </c>
      <c r="U106" s="97" t="s">
        <v>155</v>
      </c>
      <c r="V106" s="90" t="s">
        <v>155</v>
      </c>
      <c r="W106" s="91" t="s">
        <v>155</v>
      </c>
      <c r="X106" s="793">
        <v>40483</v>
      </c>
      <c r="Y106" s="605">
        <v>1805</v>
      </c>
      <c r="Z106" s="601">
        <v>4</v>
      </c>
      <c r="AA106" s="601">
        <v>84</v>
      </c>
      <c r="AB106" s="601" t="s">
        <v>202</v>
      </c>
      <c r="AC106" s="601">
        <v>285</v>
      </c>
      <c r="AD106" s="601">
        <v>285</v>
      </c>
      <c r="AE106" s="601">
        <v>1092</v>
      </c>
      <c r="AF106" s="601">
        <v>3679</v>
      </c>
      <c r="AG106" s="601">
        <v>8</v>
      </c>
      <c r="AH106" s="601">
        <v>3109</v>
      </c>
      <c r="AI106" s="601">
        <v>3456</v>
      </c>
      <c r="AJ106" s="601">
        <v>633466</v>
      </c>
      <c r="AK106" s="601">
        <v>16340</v>
      </c>
      <c r="AL106" s="601">
        <v>280</v>
      </c>
      <c r="AM106" s="601" t="s">
        <v>202</v>
      </c>
      <c r="AN106" s="653">
        <v>25</v>
      </c>
      <c r="AO106" s="93" t="s">
        <v>172</v>
      </c>
      <c r="AP106" s="97" t="s">
        <v>155</v>
      </c>
      <c r="AQ106" s="517"/>
      <c r="AR106" s="517"/>
      <c r="AS106" s="517"/>
      <c r="AT106" s="659"/>
      <c r="AU106" s="659"/>
      <c r="AV106" s="659"/>
      <c r="AW106" s="659"/>
      <c r="AX106" s="659"/>
      <c r="AY106" s="659"/>
      <c r="AZ106" s="659"/>
      <c r="BA106" s="659"/>
      <c r="BB106" s="659"/>
      <c r="BC106" s="659"/>
      <c r="BD106" s="659"/>
      <c r="BE106" s="659"/>
      <c r="BF106" s="659"/>
      <c r="BG106" s="659"/>
      <c r="BH106" s="659"/>
      <c r="BI106" s="659"/>
      <c r="BJ106" s="85"/>
      <c r="BK106" s="85"/>
      <c r="BL106" s="90" t="s">
        <v>155</v>
      </c>
      <c r="BM106" s="91" t="s">
        <v>155</v>
      </c>
      <c r="BN106" s="793">
        <v>40483</v>
      </c>
      <c r="BO106" s="605">
        <v>131182</v>
      </c>
      <c r="BP106" s="601" t="s">
        <v>202</v>
      </c>
      <c r="BQ106" s="601">
        <v>3759</v>
      </c>
      <c r="BR106" s="601">
        <v>4244</v>
      </c>
      <c r="BS106" s="601">
        <v>4008</v>
      </c>
      <c r="BT106" s="601">
        <v>99969</v>
      </c>
      <c r="BU106" s="601">
        <v>111016</v>
      </c>
      <c r="BV106" s="601">
        <v>1691230</v>
      </c>
      <c r="BW106" s="601">
        <v>5469</v>
      </c>
      <c r="BX106" s="601">
        <v>995</v>
      </c>
      <c r="BY106" s="601">
        <v>5</v>
      </c>
      <c r="BZ106" s="601">
        <v>11</v>
      </c>
      <c r="CA106" s="601">
        <v>326</v>
      </c>
      <c r="CB106" s="601">
        <v>34</v>
      </c>
      <c r="CC106" s="601">
        <v>34</v>
      </c>
      <c r="CD106" s="653">
        <v>479</v>
      </c>
      <c r="CE106" s="93" t="s">
        <v>172</v>
      </c>
      <c r="CF106" s="97" t="s">
        <v>155</v>
      </c>
      <c r="CG106" s="90" t="s">
        <v>155</v>
      </c>
      <c r="CH106" s="91" t="s">
        <v>155</v>
      </c>
      <c r="CI106" s="793">
        <v>40483</v>
      </c>
      <c r="CJ106" s="605">
        <v>7237</v>
      </c>
      <c r="CK106" s="601">
        <v>7935</v>
      </c>
      <c r="CL106" s="601">
        <v>179458</v>
      </c>
      <c r="CM106" s="601">
        <v>82756</v>
      </c>
      <c r="CN106" s="601">
        <v>2389</v>
      </c>
      <c r="CO106" s="601">
        <v>4</v>
      </c>
      <c r="CP106" s="601">
        <v>415</v>
      </c>
      <c r="CQ106" s="601" t="s">
        <v>202</v>
      </c>
      <c r="CR106" s="601">
        <v>553</v>
      </c>
      <c r="CS106" s="601">
        <v>553</v>
      </c>
      <c r="CT106" s="601" t="s">
        <v>202</v>
      </c>
      <c r="CU106" s="601">
        <v>1092</v>
      </c>
      <c r="CV106" s="601">
        <v>29084</v>
      </c>
      <c r="CW106" s="601">
        <v>1881</v>
      </c>
      <c r="CX106" s="601">
        <v>263</v>
      </c>
      <c r="CY106" s="653">
        <v>22534</v>
      </c>
      <c r="CZ106" s="93" t="s">
        <v>172</v>
      </c>
      <c r="DA106" s="97" t="s">
        <v>155</v>
      </c>
      <c r="DB106" s="517"/>
      <c r="DC106" s="517"/>
      <c r="DD106" s="517"/>
      <c r="DE106" s="1217"/>
      <c r="DF106" s="1217"/>
      <c r="DG106" s="1217"/>
      <c r="DH106" s="1217"/>
      <c r="DI106" s="1217"/>
      <c r="DJ106" s="1217"/>
      <c r="DK106" s="1217"/>
      <c r="DL106" s="1217"/>
      <c r="DM106" s="1217"/>
      <c r="DN106" s="1217"/>
      <c r="DO106" s="1217"/>
      <c r="DP106" s="1217"/>
      <c r="DQ106" s="1217"/>
      <c r="DR106" s="1217"/>
      <c r="DS106" s="1217"/>
      <c r="DT106" s="1217"/>
      <c r="DU106" s="1217"/>
      <c r="DV106" s="1217"/>
    </row>
    <row r="107" spans="1:126" ht="14.25">
      <c r="A107" s="105" t="s">
        <v>155</v>
      </c>
      <c r="B107" s="106" t="s">
        <v>155</v>
      </c>
      <c r="C107" s="794">
        <v>40513</v>
      </c>
      <c r="D107" s="621">
        <v>3701</v>
      </c>
      <c r="E107" s="619">
        <v>1349</v>
      </c>
      <c r="F107" s="619">
        <v>1496</v>
      </c>
      <c r="G107" s="619">
        <v>35153</v>
      </c>
      <c r="H107" s="619">
        <v>39033</v>
      </c>
      <c r="I107" s="619">
        <v>1921643</v>
      </c>
      <c r="J107" s="619">
        <v>5697</v>
      </c>
      <c r="K107" s="619">
        <v>883</v>
      </c>
      <c r="L107" s="619">
        <v>3</v>
      </c>
      <c r="M107" s="619">
        <v>18</v>
      </c>
      <c r="N107" s="619">
        <v>309</v>
      </c>
      <c r="O107" s="619">
        <v>30</v>
      </c>
      <c r="P107" s="619">
        <v>30</v>
      </c>
      <c r="Q107" s="619">
        <v>405</v>
      </c>
      <c r="R107" s="619">
        <v>1428</v>
      </c>
      <c r="S107" s="658">
        <v>1220</v>
      </c>
      <c r="T107" s="111" t="s">
        <v>173</v>
      </c>
      <c r="U107" s="620" t="s">
        <v>155</v>
      </c>
      <c r="V107" s="105" t="s">
        <v>155</v>
      </c>
      <c r="W107" s="106" t="s">
        <v>155</v>
      </c>
      <c r="X107" s="794">
        <v>40513</v>
      </c>
      <c r="Y107" s="621">
        <v>1879</v>
      </c>
      <c r="Z107" s="619">
        <v>4</v>
      </c>
      <c r="AA107" s="619">
        <v>110</v>
      </c>
      <c r="AB107" s="619" t="s">
        <v>202</v>
      </c>
      <c r="AC107" s="619">
        <v>264</v>
      </c>
      <c r="AD107" s="619">
        <v>264</v>
      </c>
      <c r="AE107" s="619">
        <v>1146</v>
      </c>
      <c r="AF107" s="619">
        <v>3586</v>
      </c>
      <c r="AG107" s="619">
        <v>17</v>
      </c>
      <c r="AH107" s="619">
        <v>3022</v>
      </c>
      <c r="AI107" s="619">
        <v>3359</v>
      </c>
      <c r="AJ107" s="619">
        <v>634085</v>
      </c>
      <c r="AK107" s="619">
        <v>16252</v>
      </c>
      <c r="AL107" s="619">
        <v>383</v>
      </c>
      <c r="AM107" s="619" t="s">
        <v>202</v>
      </c>
      <c r="AN107" s="658">
        <v>27</v>
      </c>
      <c r="AO107" s="111" t="s">
        <v>173</v>
      </c>
      <c r="AP107" s="620" t="s">
        <v>155</v>
      </c>
      <c r="AQ107" s="517"/>
      <c r="AR107" s="517"/>
      <c r="AS107" s="517"/>
      <c r="AT107" s="659"/>
      <c r="AU107" s="659"/>
      <c r="AV107" s="659"/>
      <c r="AW107" s="659"/>
      <c r="AX107" s="659"/>
      <c r="AY107" s="659"/>
      <c r="AZ107" s="659"/>
      <c r="BA107" s="659"/>
      <c r="BB107" s="659"/>
      <c r="BC107" s="659"/>
      <c r="BD107" s="659"/>
      <c r="BE107" s="659"/>
      <c r="BF107" s="659"/>
      <c r="BG107" s="659"/>
      <c r="BH107" s="659"/>
      <c r="BI107" s="659"/>
      <c r="BJ107" s="85"/>
      <c r="BK107" s="85"/>
      <c r="BL107" s="105" t="s">
        <v>155</v>
      </c>
      <c r="BM107" s="106" t="s">
        <v>155</v>
      </c>
      <c r="BN107" s="794">
        <v>40513</v>
      </c>
      <c r="BO107" s="621">
        <v>134448</v>
      </c>
      <c r="BP107" s="619" t="s">
        <v>202</v>
      </c>
      <c r="BQ107" s="619">
        <v>3701</v>
      </c>
      <c r="BR107" s="619">
        <v>4330</v>
      </c>
      <c r="BS107" s="619">
        <v>3991</v>
      </c>
      <c r="BT107" s="619">
        <v>102719</v>
      </c>
      <c r="BU107" s="619">
        <v>114065</v>
      </c>
      <c r="BV107" s="619">
        <v>1655884</v>
      </c>
      <c r="BW107" s="619">
        <v>5662</v>
      </c>
      <c r="BX107" s="619">
        <v>911</v>
      </c>
      <c r="BY107" s="619">
        <v>3</v>
      </c>
      <c r="BZ107" s="619">
        <v>18</v>
      </c>
      <c r="CA107" s="619">
        <v>309</v>
      </c>
      <c r="CB107" s="619">
        <v>58</v>
      </c>
      <c r="CC107" s="619">
        <v>58</v>
      </c>
      <c r="CD107" s="658">
        <v>405</v>
      </c>
      <c r="CE107" s="111" t="s">
        <v>173</v>
      </c>
      <c r="CF107" s="620" t="s">
        <v>155</v>
      </c>
      <c r="CG107" s="105" t="s">
        <v>155</v>
      </c>
      <c r="CH107" s="106" t="s">
        <v>155</v>
      </c>
      <c r="CI107" s="794">
        <v>40513</v>
      </c>
      <c r="CJ107" s="621">
        <v>6689</v>
      </c>
      <c r="CK107" s="619">
        <v>7333</v>
      </c>
      <c r="CL107" s="619">
        <v>177358</v>
      </c>
      <c r="CM107" s="619">
        <v>83674</v>
      </c>
      <c r="CN107" s="619">
        <v>2805</v>
      </c>
      <c r="CO107" s="619">
        <v>4</v>
      </c>
      <c r="CP107" s="619">
        <v>692</v>
      </c>
      <c r="CQ107" s="619" t="s">
        <v>202</v>
      </c>
      <c r="CR107" s="619">
        <v>635</v>
      </c>
      <c r="CS107" s="619">
        <v>635</v>
      </c>
      <c r="CT107" s="619" t="s">
        <v>202</v>
      </c>
      <c r="CU107" s="619">
        <v>1146</v>
      </c>
      <c r="CV107" s="619">
        <v>29926</v>
      </c>
      <c r="CW107" s="619">
        <v>1938</v>
      </c>
      <c r="CX107" s="619">
        <v>237</v>
      </c>
      <c r="CY107" s="658">
        <v>23222</v>
      </c>
      <c r="CZ107" s="111" t="s">
        <v>173</v>
      </c>
      <c r="DA107" s="620" t="s">
        <v>155</v>
      </c>
      <c r="DB107" s="517"/>
      <c r="DC107" s="517"/>
      <c r="DD107" s="517"/>
      <c r="DE107" s="1217"/>
      <c r="DF107" s="1217"/>
      <c r="DG107" s="1217"/>
      <c r="DH107" s="1217"/>
      <c r="DI107" s="1217"/>
      <c r="DJ107" s="1217"/>
      <c r="DK107" s="1217"/>
      <c r="DL107" s="1217"/>
      <c r="DM107" s="1217"/>
      <c r="DN107" s="1217"/>
      <c r="DO107" s="1217"/>
      <c r="DP107" s="1217"/>
      <c r="DQ107" s="1217"/>
      <c r="DR107" s="1217"/>
      <c r="DS107" s="1217"/>
      <c r="DT107" s="1217"/>
      <c r="DU107" s="1217"/>
      <c r="DV107" s="1217"/>
    </row>
    <row r="108" spans="1:126">
      <c r="A108" s="398"/>
      <c r="B108" s="398"/>
      <c r="C108" s="398"/>
      <c r="D108" s="398"/>
      <c r="E108" s="398"/>
      <c r="F108" s="398"/>
      <c r="G108" s="398"/>
      <c r="H108" s="398"/>
      <c r="I108" s="398"/>
      <c r="J108" s="398"/>
      <c r="K108" s="398"/>
      <c r="L108" s="398"/>
      <c r="M108" s="398"/>
      <c r="N108" s="398"/>
      <c r="O108" s="398"/>
      <c r="P108" s="398"/>
      <c r="Q108" s="398"/>
      <c r="R108" s="398"/>
      <c r="S108" s="398"/>
      <c r="T108" s="398"/>
      <c r="U108" s="398"/>
      <c r="V108" s="398"/>
      <c r="W108" s="398"/>
      <c r="X108" s="398"/>
      <c r="Y108" s="398"/>
      <c r="Z108" s="398"/>
      <c r="AA108" s="398"/>
      <c r="AB108" s="398"/>
      <c r="AC108" s="398"/>
      <c r="AD108" s="398"/>
      <c r="AE108" s="398"/>
      <c r="AF108" s="398"/>
      <c r="AG108" s="398"/>
      <c r="AH108" s="398"/>
      <c r="AI108" s="398"/>
      <c r="AJ108" s="398"/>
      <c r="AK108" s="398"/>
      <c r="AL108" s="398"/>
      <c r="AM108" s="398"/>
      <c r="AN108" s="398"/>
      <c r="AO108" s="398"/>
      <c r="AP108" s="398"/>
      <c r="AQ108" s="1217"/>
      <c r="AR108" s="1217"/>
      <c r="AS108" s="1217"/>
      <c r="AT108" s="1217"/>
      <c r="AU108" s="1217"/>
      <c r="AV108" s="1217"/>
      <c r="AW108" s="1217"/>
      <c r="AX108" s="1217"/>
      <c r="AY108" s="1217"/>
      <c r="AZ108" s="1217"/>
      <c r="BA108" s="1217"/>
      <c r="BB108" s="1217"/>
      <c r="BC108" s="1217"/>
      <c r="BD108" s="1217"/>
      <c r="BE108" s="1217"/>
      <c r="BF108" s="1217"/>
      <c r="BG108" s="1217"/>
      <c r="BH108" s="1217"/>
      <c r="BI108" s="1217"/>
      <c r="BJ108" s="1217"/>
      <c r="BK108" s="1217"/>
      <c r="BL108" s="398"/>
      <c r="BM108" s="398"/>
      <c r="BN108" s="398"/>
      <c r="BO108" s="398"/>
      <c r="BP108" s="398"/>
      <c r="BQ108" s="398"/>
      <c r="BR108" s="398"/>
      <c r="BS108" s="398"/>
      <c r="BT108" s="398"/>
      <c r="BU108" s="398"/>
      <c r="BV108" s="398"/>
      <c r="BW108" s="398"/>
      <c r="BX108" s="398"/>
      <c r="BY108" s="398"/>
      <c r="BZ108" s="398"/>
      <c r="CA108" s="398"/>
      <c r="CB108" s="398"/>
      <c r="CC108" s="398"/>
      <c r="CD108" s="398"/>
      <c r="CE108" s="398"/>
      <c r="CF108" s="398"/>
      <c r="CG108" s="398"/>
      <c r="CH108" s="398"/>
      <c r="CI108" s="398"/>
      <c r="CJ108" s="398"/>
      <c r="CK108" s="398"/>
      <c r="CL108" s="398"/>
      <c r="CM108" s="398"/>
      <c r="CN108" s="398"/>
      <c r="CO108" s="398"/>
      <c r="CP108" s="398"/>
      <c r="CQ108" s="398"/>
      <c r="CR108" s="398"/>
      <c r="CS108" s="398"/>
      <c r="CT108" s="398"/>
      <c r="CU108" s="398"/>
      <c r="CV108" s="398"/>
      <c r="CW108" s="398"/>
      <c r="CX108" s="398"/>
      <c r="CY108" s="398"/>
      <c r="CZ108" s="398"/>
      <c r="DA108" s="398"/>
      <c r="DB108" s="1217"/>
      <c r="DC108" s="1217"/>
      <c r="DD108" s="1217"/>
      <c r="DE108" s="1217"/>
      <c r="DF108" s="1217"/>
      <c r="DG108" s="1217"/>
      <c r="DH108" s="1217"/>
      <c r="DI108" s="1217"/>
      <c r="DJ108" s="1217"/>
      <c r="DK108" s="1217"/>
      <c r="DL108" s="1217"/>
      <c r="DM108" s="1217"/>
      <c r="DN108" s="1217"/>
      <c r="DO108" s="1217"/>
      <c r="DP108" s="1217"/>
      <c r="DQ108" s="1217"/>
      <c r="DR108" s="1217"/>
      <c r="DS108" s="1217"/>
      <c r="DT108" s="1217"/>
      <c r="DU108" s="1217"/>
      <c r="DV108" s="1217"/>
    </row>
    <row r="109" spans="1:126">
      <c r="A109" s="398"/>
      <c r="B109" s="398"/>
      <c r="C109" s="398"/>
      <c r="D109" s="398"/>
      <c r="E109" s="398"/>
      <c r="F109" s="398"/>
      <c r="G109" s="398"/>
      <c r="H109" s="398"/>
      <c r="I109" s="398"/>
      <c r="J109" s="398"/>
      <c r="K109" s="398"/>
      <c r="L109" s="398"/>
      <c r="M109" s="398"/>
      <c r="N109" s="398"/>
      <c r="O109" s="398"/>
      <c r="P109" s="398"/>
      <c r="Q109" s="398"/>
      <c r="R109" s="398"/>
      <c r="S109" s="398"/>
      <c r="T109" s="398"/>
      <c r="U109" s="398"/>
      <c r="V109" s="398"/>
      <c r="W109" s="398"/>
      <c r="X109" s="398"/>
      <c r="Y109" s="398"/>
      <c r="Z109" s="398"/>
      <c r="AA109" s="398"/>
      <c r="AB109" s="398"/>
      <c r="AC109" s="398"/>
      <c r="AD109" s="398"/>
      <c r="AE109" s="398"/>
      <c r="AF109" s="398"/>
      <c r="AG109" s="398"/>
      <c r="AH109" s="398"/>
      <c r="AI109" s="398"/>
      <c r="AJ109" s="398"/>
      <c r="AK109" s="398"/>
      <c r="AL109" s="398"/>
      <c r="AM109" s="398"/>
      <c r="AN109" s="398"/>
      <c r="AO109" s="398"/>
      <c r="AP109" s="398"/>
      <c r="AQ109" s="398"/>
      <c r="AR109" s="398"/>
      <c r="AS109" s="398"/>
      <c r="AT109" s="398"/>
      <c r="AU109" s="398"/>
      <c r="AV109" s="398"/>
      <c r="AW109" s="398"/>
      <c r="AX109" s="398"/>
      <c r="AY109" s="398"/>
      <c r="AZ109" s="398"/>
      <c r="BA109" s="398"/>
      <c r="BB109" s="398"/>
      <c r="BC109" s="398"/>
      <c r="BD109" s="398"/>
      <c r="BE109" s="398"/>
      <c r="BF109" s="398"/>
      <c r="BG109" s="398"/>
      <c r="BH109" s="398"/>
      <c r="BI109" s="398"/>
      <c r="BJ109" s="398"/>
      <c r="BK109" s="398"/>
      <c r="BL109" s="398"/>
      <c r="BM109" s="398"/>
      <c r="BN109" s="398"/>
      <c r="BO109" s="398"/>
      <c r="BP109" s="398"/>
      <c r="BQ109" s="398"/>
      <c r="BR109" s="398"/>
      <c r="BS109" s="398"/>
      <c r="BT109" s="398"/>
      <c r="BU109" s="398"/>
      <c r="BV109" s="398"/>
      <c r="BW109" s="398"/>
      <c r="BX109" s="398"/>
      <c r="BY109" s="398"/>
      <c r="BZ109" s="398"/>
      <c r="CA109" s="398"/>
      <c r="CB109" s="398"/>
      <c r="CC109" s="398"/>
      <c r="CD109" s="398"/>
      <c r="CE109" s="398"/>
      <c r="CF109" s="398"/>
      <c r="CG109" s="398"/>
      <c r="CH109" s="398"/>
      <c r="CI109" s="398"/>
      <c r="CJ109" s="398"/>
      <c r="CK109" s="398"/>
      <c r="CL109" s="398"/>
      <c r="CM109" s="398"/>
      <c r="CN109" s="398"/>
      <c r="CO109" s="398"/>
      <c r="CP109" s="398"/>
      <c r="CQ109" s="398"/>
      <c r="CR109" s="398"/>
      <c r="CS109" s="398"/>
      <c r="CT109" s="398"/>
      <c r="CU109" s="398"/>
      <c r="CV109" s="398"/>
      <c r="CW109" s="398"/>
      <c r="CX109" s="398"/>
      <c r="CY109" s="398"/>
      <c r="CZ109" s="398"/>
      <c r="DA109" s="398"/>
      <c r="DB109" s="398"/>
      <c r="DC109" s="398"/>
      <c r="DD109" s="398"/>
      <c r="DE109" s="398"/>
      <c r="DF109" s="398"/>
      <c r="DG109" s="398"/>
      <c r="DH109" s="398"/>
      <c r="DI109" s="398"/>
      <c r="DJ109" s="398"/>
      <c r="DK109" s="398"/>
      <c r="DL109" s="398"/>
      <c r="DM109" s="398"/>
      <c r="DN109" s="398"/>
      <c r="DO109" s="398"/>
      <c r="DP109" s="398"/>
      <c r="DQ109" s="398"/>
      <c r="DR109" s="398"/>
      <c r="DS109" s="398"/>
      <c r="DT109" s="398"/>
      <c r="DU109" s="1217"/>
      <c r="DV109" s="1217"/>
    </row>
    <row r="110" spans="1:126">
      <c r="DU110" s="669"/>
      <c r="DV110" s="669"/>
    </row>
    <row r="111" spans="1:126">
      <c r="DU111" s="669"/>
      <c r="DV111" s="669"/>
    </row>
    <row r="112" spans="1:126">
      <c r="DU112" s="669"/>
      <c r="DV112" s="669"/>
    </row>
    <row r="113" spans="3:126">
      <c r="DU113" s="669"/>
      <c r="DV113" s="669"/>
    </row>
    <row r="114" spans="3:126">
      <c r="DU114" s="669"/>
      <c r="DV114" s="669"/>
    </row>
    <row r="115" spans="3:126" ht="14.25">
      <c r="C115" s="100"/>
      <c r="L115" s="1280"/>
      <c r="DU115" s="669"/>
      <c r="DV115" s="669"/>
    </row>
    <row r="116" spans="3:126">
      <c r="DU116" s="669"/>
      <c r="DV116" s="669"/>
    </row>
    <row r="117" spans="3:126">
      <c r="DU117" s="669"/>
      <c r="DV117" s="669"/>
    </row>
    <row r="118" spans="3:126">
      <c r="DU118" s="669"/>
      <c r="DV118" s="669"/>
    </row>
    <row r="119" spans="3:126">
      <c r="DU119" s="669"/>
      <c r="DV119" s="669"/>
    </row>
    <row r="120" spans="3:126">
      <c r="DU120" s="669"/>
      <c r="DV120" s="669"/>
    </row>
    <row r="121" spans="3:126">
      <c r="DU121" s="669"/>
      <c r="DV121" s="669"/>
    </row>
    <row r="122" spans="3:126">
      <c r="DU122" s="669"/>
      <c r="DV122" s="669"/>
    </row>
    <row r="123" spans="3:126">
      <c r="DU123" s="669"/>
      <c r="DV123" s="669"/>
    </row>
    <row r="124" spans="3:126">
      <c r="DU124" s="669"/>
      <c r="DV124" s="669"/>
    </row>
    <row r="125" spans="3:126">
      <c r="DU125" s="669"/>
      <c r="DV125" s="669"/>
    </row>
    <row r="126" spans="3:126">
      <c r="DU126" s="669"/>
      <c r="DV126" s="669"/>
    </row>
    <row r="127" spans="3:126">
      <c r="DU127" s="669"/>
      <c r="DV127" s="669"/>
    </row>
    <row r="128" spans="3:126">
      <c r="DU128" s="669"/>
      <c r="DV128" s="669"/>
    </row>
    <row r="129" spans="4:126">
      <c r="DU129" s="669"/>
      <c r="DV129" s="669"/>
    </row>
    <row r="130" spans="4:126">
      <c r="DU130" s="669"/>
      <c r="DV130" s="669"/>
    </row>
    <row r="131" spans="4:126">
      <c r="DU131" s="669"/>
      <c r="DV131" s="669"/>
    </row>
    <row r="132" spans="4:126">
      <c r="DU132" s="669"/>
      <c r="DV132" s="669"/>
    </row>
    <row r="133" spans="4:126">
      <c r="DU133" s="669"/>
      <c r="DV133" s="669"/>
    </row>
    <row r="134" spans="4:126">
      <c r="DU134" s="669"/>
      <c r="DV134" s="669"/>
    </row>
    <row r="135" spans="4:126">
      <c r="DU135" s="669"/>
      <c r="DV135" s="669"/>
    </row>
    <row r="136" spans="4:126">
      <c r="BO136" s="1281"/>
      <c r="BP136" s="1281"/>
      <c r="BQ136" s="1281"/>
      <c r="BR136" s="1281"/>
      <c r="BS136" s="1281"/>
      <c r="BT136" s="1281"/>
      <c r="DU136" s="669"/>
      <c r="DV136" s="669"/>
    </row>
    <row r="137" spans="4:126">
      <c r="BO137" s="1281"/>
      <c r="BP137" s="1281"/>
      <c r="BQ137" s="1281"/>
      <c r="BR137" s="1281"/>
      <c r="BS137" s="1281"/>
      <c r="BT137" s="1281"/>
      <c r="DU137" s="669"/>
      <c r="DV137" s="669"/>
    </row>
    <row r="138" spans="4:126">
      <c r="BO138" s="1281"/>
      <c r="BP138" s="1281"/>
      <c r="BQ138" s="1281"/>
      <c r="BR138" s="1281"/>
      <c r="BS138" s="1281"/>
      <c r="BT138" s="1281"/>
      <c r="BY138" s="1281"/>
      <c r="BZ138" s="1281"/>
      <c r="CA138" s="1281"/>
      <c r="CB138" s="1281"/>
      <c r="CC138" s="1281"/>
      <c r="CD138" s="1281"/>
      <c r="DU138" s="669"/>
      <c r="DV138" s="669"/>
    </row>
    <row r="139" spans="4:126">
      <c r="BY139" s="1281"/>
      <c r="BZ139" s="1281"/>
      <c r="CA139" s="1281"/>
      <c r="CB139" s="1281"/>
      <c r="CC139" s="1281"/>
      <c r="CD139" s="1281"/>
      <c r="DU139" s="669"/>
      <c r="DV139" s="669"/>
    </row>
    <row r="140" spans="4:126">
      <c r="D140" s="1281"/>
      <c r="E140" s="1281"/>
      <c r="F140" s="1281"/>
      <c r="G140" s="1281"/>
      <c r="H140" s="1281"/>
      <c r="I140" s="1281"/>
      <c r="BY140" s="1281"/>
      <c r="BZ140" s="1281"/>
      <c r="CA140" s="1281"/>
      <c r="CB140" s="1281"/>
      <c r="CC140" s="1281"/>
      <c r="CD140" s="1281"/>
      <c r="DU140" s="669"/>
      <c r="DV140" s="669"/>
    </row>
    <row r="141" spans="4:126">
      <c r="D141" s="1281"/>
      <c r="E141" s="1281"/>
      <c r="F141" s="1281"/>
      <c r="G141" s="1281"/>
      <c r="H141" s="1281"/>
      <c r="I141" s="1281"/>
      <c r="L141" s="1280"/>
      <c r="DU141" s="669"/>
      <c r="DV141" s="669"/>
    </row>
    <row r="142" spans="4:126">
      <c r="DU142" s="669"/>
      <c r="DV142" s="669"/>
    </row>
    <row r="143" spans="4:126">
      <c r="DU143" s="669"/>
      <c r="DV143" s="669"/>
    </row>
    <row r="144" spans="4:126">
      <c r="DU144" s="669"/>
      <c r="DV144" s="669"/>
    </row>
    <row r="145" spans="125:126">
      <c r="DU145" s="669"/>
      <c r="DV145" s="669"/>
    </row>
    <row r="146" spans="125:126">
      <c r="DU146" s="669"/>
      <c r="DV146" s="669"/>
    </row>
    <row r="147" spans="125:126">
      <c r="DU147" s="669"/>
      <c r="DV147" s="669"/>
    </row>
    <row r="148" spans="125:126">
      <c r="DU148" s="669"/>
      <c r="DV148" s="669"/>
    </row>
    <row r="149" spans="125:126">
      <c r="DU149" s="669"/>
      <c r="DV149" s="669"/>
    </row>
    <row r="150" spans="125:126">
      <c r="DU150" s="669"/>
      <c r="DV150" s="669"/>
    </row>
    <row r="151" spans="125:126">
      <c r="DU151" s="669"/>
      <c r="DV151" s="669"/>
    </row>
    <row r="152" spans="125:126">
      <c r="DU152" s="669"/>
      <c r="DV152" s="669"/>
    </row>
    <row r="153" spans="125:126">
      <c r="DU153" s="669"/>
      <c r="DV153" s="669"/>
    </row>
    <row r="154" spans="125:126">
      <c r="DU154" s="669"/>
      <c r="DV154" s="669"/>
    </row>
    <row r="155" spans="125:126">
      <c r="DU155" s="669"/>
      <c r="DV155" s="669"/>
    </row>
    <row r="156" spans="125:126">
      <c r="DU156" s="669"/>
      <c r="DV156" s="669"/>
    </row>
    <row r="157" spans="125:126">
      <c r="DU157" s="669"/>
      <c r="DV157" s="669"/>
    </row>
    <row r="158" spans="125:126">
      <c r="DU158" s="669"/>
      <c r="DV158" s="669"/>
    </row>
    <row r="159" spans="125:126">
      <c r="DU159" s="669"/>
      <c r="DV159" s="669"/>
    </row>
    <row r="160" spans="125:126">
      <c r="DU160" s="669"/>
      <c r="DV160" s="669"/>
    </row>
    <row r="161" spans="4:126">
      <c r="DU161" s="669"/>
      <c r="DV161" s="669"/>
    </row>
    <row r="162" spans="4:126">
      <c r="DU162" s="669"/>
      <c r="DV162" s="669"/>
    </row>
    <row r="163" spans="4:126">
      <c r="DU163" s="669"/>
      <c r="DV163" s="669"/>
    </row>
    <row r="164" spans="4:126">
      <c r="BY164" s="1281"/>
      <c r="BZ164" s="1281"/>
      <c r="CA164" s="1281"/>
      <c r="CB164" s="1281"/>
      <c r="CC164" s="1281"/>
      <c r="CD164" s="1281"/>
      <c r="DU164" s="669"/>
      <c r="DV164" s="669"/>
    </row>
    <row r="165" spans="4:126">
      <c r="BY165" s="1281"/>
      <c r="BZ165" s="1281"/>
      <c r="CA165" s="1281"/>
      <c r="CB165" s="1281"/>
      <c r="CC165" s="1281"/>
      <c r="CD165" s="1281"/>
      <c r="DU165" s="669"/>
      <c r="DV165" s="669"/>
    </row>
    <row r="166" spans="4:126">
      <c r="D166" s="1281"/>
      <c r="E166" s="1281"/>
      <c r="F166" s="1281"/>
      <c r="G166" s="1281"/>
      <c r="H166" s="1281"/>
      <c r="I166" s="1281"/>
      <c r="BY166" s="1281"/>
      <c r="BZ166" s="1281"/>
      <c r="CA166" s="1281"/>
      <c r="CB166" s="1281"/>
      <c r="CC166" s="1281"/>
      <c r="CD166" s="1281"/>
      <c r="DU166" s="669"/>
      <c r="DV166" s="669"/>
    </row>
    <row r="167" spans="4:126">
      <c r="D167" s="1281"/>
      <c r="E167" s="1281"/>
      <c r="F167" s="1281"/>
      <c r="G167" s="1281"/>
      <c r="H167" s="1281"/>
      <c r="I167" s="1281"/>
      <c r="L167" s="1280"/>
      <c r="DU167" s="669"/>
      <c r="DV167" s="669"/>
    </row>
    <row r="168" spans="4:126">
      <c r="DU168" s="669"/>
      <c r="DV168" s="669"/>
    </row>
    <row r="169" spans="4:126">
      <c r="DU169" s="669"/>
      <c r="DV169" s="669"/>
    </row>
    <row r="170" spans="4:126">
      <c r="DU170" s="669"/>
      <c r="DV170" s="669"/>
    </row>
    <row r="171" spans="4:126">
      <c r="DU171" s="669"/>
      <c r="DV171" s="669"/>
    </row>
    <row r="172" spans="4:126">
      <c r="DU172" s="669"/>
      <c r="DV172" s="669"/>
    </row>
    <row r="173" spans="4:126">
      <c r="DU173" s="669"/>
      <c r="DV173" s="669"/>
    </row>
    <row r="174" spans="4:126">
      <c r="DU174" s="669"/>
      <c r="DV174" s="669"/>
    </row>
    <row r="175" spans="4:126">
      <c r="DU175" s="669"/>
      <c r="DV175" s="669"/>
    </row>
    <row r="176" spans="4:126">
      <c r="DU176" s="669"/>
      <c r="DV176" s="669"/>
    </row>
    <row r="177" spans="4:126">
      <c r="DU177" s="669"/>
      <c r="DV177" s="669"/>
    </row>
    <row r="178" spans="4:126">
      <c r="DU178" s="669"/>
      <c r="DV178" s="669"/>
    </row>
    <row r="179" spans="4:126">
      <c r="DU179" s="669"/>
      <c r="DV179" s="669"/>
    </row>
    <row r="180" spans="4:126">
      <c r="DU180" s="669"/>
      <c r="DV180" s="669"/>
    </row>
    <row r="181" spans="4:126">
      <c r="DU181" s="669"/>
      <c r="DV181" s="669"/>
    </row>
    <row r="188" spans="4:126">
      <c r="BO188" s="1281"/>
      <c r="BP188" s="1281"/>
      <c r="BQ188" s="1281"/>
      <c r="BR188" s="1281"/>
      <c r="BS188" s="1281"/>
      <c r="BT188" s="1281"/>
    </row>
    <row r="189" spans="4:126">
      <c r="BO189" s="1281"/>
      <c r="BP189" s="1281"/>
      <c r="BQ189" s="1281"/>
      <c r="BR189" s="1281"/>
      <c r="BS189" s="1281"/>
      <c r="BT189" s="1281"/>
    </row>
    <row r="190" spans="4:126">
      <c r="BO190" s="1281"/>
      <c r="BP190" s="1281"/>
      <c r="BQ190" s="1281"/>
      <c r="BR190" s="1281"/>
      <c r="BS190" s="1281"/>
      <c r="BT190" s="1281"/>
      <c r="BY190" s="1281"/>
      <c r="BZ190" s="1281"/>
      <c r="CA190" s="1281"/>
      <c r="CB190" s="1281"/>
      <c r="CC190" s="1281"/>
      <c r="CD190" s="1281"/>
    </row>
    <row r="191" spans="4:126">
      <c r="BY191" s="1281"/>
      <c r="BZ191" s="1281"/>
      <c r="CA191" s="1281"/>
      <c r="CB191" s="1281"/>
      <c r="CC191" s="1281"/>
      <c r="CD191" s="1281"/>
    </row>
    <row r="192" spans="4:126">
      <c r="D192" s="1281"/>
      <c r="E192" s="1281"/>
      <c r="F192" s="1281"/>
      <c r="G192" s="1281"/>
      <c r="H192" s="1281"/>
      <c r="I192" s="1281"/>
      <c r="BY192" s="1281"/>
      <c r="BZ192" s="1281"/>
      <c r="CA192" s="1281"/>
      <c r="CB192" s="1281"/>
      <c r="CC192" s="1281"/>
      <c r="CD192" s="1281"/>
    </row>
    <row r="193" spans="4:12">
      <c r="D193" s="1281"/>
      <c r="E193" s="1281"/>
      <c r="F193" s="1281"/>
      <c r="G193" s="1281"/>
      <c r="H193" s="1281"/>
      <c r="I193" s="1281"/>
    </row>
    <row r="194" spans="4:12">
      <c r="L194" s="1280"/>
    </row>
    <row r="214" spans="4:82">
      <c r="BO214" s="1281"/>
      <c r="BP214" s="1281"/>
      <c r="BQ214" s="1281"/>
      <c r="BR214" s="1281"/>
      <c r="BS214" s="1281"/>
      <c r="BT214" s="1281"/>
    </row>
    <row r="215" spans="4:82">
      <c r="BO215" s="1281"/>
      <c r="BP215" s="1281"/>
      <c r="BQ215" s="1281"/>
      <c r="BR215" s="1281"/>
      <c r="BS215" s="1281"/>
      <c r="BT215" s="1281"/>
    </row>
    <row r="216" spans="4:82">
      <c r="BY216" s="1281"/>
      <c r="BZ216" s="1281"/>
      <c r="CA216" s="1281"/>
      <c r="CB216" s="1281"/>
      <c r="CC216" s="1281"/>
      <c r="CD216" s="1281"/>
    </row>
    <row r="218" spans="4:82">
      <c r="D218" s="1281"/>
      <c r="E218" s="1281"/>
      <c r="F218" s="1281"/>
      <c r="G218" s="1281"/>
      <c r="H218" s="1281"/>
      <c r="I218" s="1281"/>
      <c r="BY218" s="1281"/>
      <c r="BZ218" s="1281"/>
      <c r="CA218" s="1281"/>
      <c r="CB218" s="1281"/>
      <c r="CC218" s="1281"/>
      <c r="CD218" s="1281"/>
    </row>
    <row r="219" spans="4:82">
      <c r="D219" s="1281"/>
      <c r="E219" s="1281"/>
      <c r="F219" s="1281"/>
      <c r="G219" s="1281"/>
      <c r="H219" s="1281"/>
      <c r="I219" s="1281"/>
    </row>
    <row r="220" spans="4:82" ht="14.25">
      <c r="L220" s="99"/>
    </row>
    <row r="240" spans="67:72">
      <c r="BO240" s="1281"/>
      <c r="BP240" s="1281"/>
      <c r="BQ240" s="1281"/>
      <c r="BR240" s="1281"/>
      <c r="BS240" s="1281"/>
      <c r="BT240" s="1281"/>
    </row>
    <row r="241" spans="4:82">
      <c r="BO241" s="1281"/>
      <c r="BP241" s="1281"/>
      <c r="BQ241" s="1281"/>
      <c r="BR241" s="1281"/>
      <c r="BS241" s="1281"/>
      <c r="BT241" s="1281"/>
    </row>
    <row r="242" spans="4:82">
      <c r="BO242" s="1281"/>
      <c r="BP242" s="1281"/>
      <c r="BQ242" s="1281"/>
      <c r="BR242" s="1281"/>
      <c r="BS242" s="1281"/>
      <c r="BT242" s="1281"/>
      <c r="BY242" s="1281"/>
      <c r="BZ242" s="1281"/>
      <c r="CA242" s="1281"/>
      <c r="CB242" s="1281"/>
      <c r="CC242" s="1281"/>
      <c r="CD242" s="1281"/>
    </row>
    <row r="243" spans="4:82">
      <c r="BY243" s="1281"/>
      <c r="BZ243" s="1281"/>
      <c r="CA243" s="1281"/>
      <c r="CB243" s="1281"/>
      <c r="CC243" s="1281"/>
      <c r="CD243" s="1281"/>
    </row>
    <row r="244" spans="4:82">
      <c r="D244" s="1281"/>
      <c r="E244" s="1281"/>
      <c r="F244" s="1281"/>
      <c r="G244" s="1281"/>
      <c r="H244" s="1281"/>
      <c r="I244" s="1281"/>
      <c r="BY244" s="1281"/>
      <c r="BZ244" s="1281"/>
      <c r="CA244" s="1281"/>
      <c r="CB244" s="1281"/>
      <c r="CC244" s="1281"/>
      <c r="CD244" s="1281"/>
    </row>
    <row r="245" spans="4:82">
      <c r="D245" s="1281"/>
      <c r="E245" s="1281"/>
      <c r="F245" s="1281"/>
      <c r="G245" s="1281"/>
      <c r="H245" s="1281"/>
      <c r="I245" s="1281"/>
      <c r="M245" s="1281"/>
      <c r="N245" s="1281"/>
      <c r="O245" s="1281"/>
      <c r="P245" s="1281"/>
      <c r="Q245" s="1281"/>
      <c r="R245" s="1281"/>
    </row>
    <row r="246" spans="4:82">
      <c r="D246" s="1281"/>
      <c r="E246" s="1281"/>
      <c r="F246" s="1281"/>
      <c r="G246" s="1281"/>
      <c r="H246" s="1281"/>
      <c r="I246" s="1281"/>
      <c r="L246" s="1280"/>
      <c r="M246" s="1281"/>
      <c r="N246" s="1281"/>
      <c r="O246" s="1281"/>
      <c r="P246" s="1281"/>
      <c r="Q246" s="1281"/>
      <c r="R246" s="1281"/>
    </row>
    <row r="266" spans="4:82">
      <c r="BO266" s="1281"/>
      <c r="BP266" s="1281"/>
      <c r="BQ266" s="1281"/>
      <c r="BR266" s="1281"/>
      <c r="BS266" s="1281"/>
      <c r="BT266" s="1281"/>
    </row>
    <row r="267" spans="4:82">
      <c r="BO267" s="1281"/>
      <c r="BP267" s="1281"/>
      <c r="BQ267" s="1281"/>
      <c r="BR267" s="1281"/>
      <c r="BS267" s="1281"/>
      <c r="BT267" s="1281"/>
    </row>
    <row r="268" spans="4:82">
      <c r="BO268" s="1281"/>
      <c r="BP268" s="1281"/>
      <c r="BQ268" s="1281"/>
      <c r="BR268" s="1281"/>
      <c r="BS268" s="1281"/>
      <c r="BT268" s="1281"/>
      <c r="BY268" s="1281"/>
      <c r="BZ268" s="1281"/>
      <c r="CA268" s="1281"/>
      <c r="CB268" s="1281"/>
      <c r="CC268" s="1281"/>
      <c r="CD268" s="1281"/>
    </row>
    <row r="269" spans="4:82">
      <c r="BY269" s="1281"/>
      <c r="BZ269" s="1281"/>
      <c r="CA269" s="1281"/>
      <c r="CB269" s="1281"/>
      <c r="CC269" s="1281"/>
      <c r="CD269" s="1281"/>
    </row>
    <row r="270" spans="4:82">
      <c r="D270" s="1281"/>
      <c r="E270" s="1281"/>
      <c r="F270" s="1281"/>
      <c r="G270" s="1281"/>
      <c r="H270" s="1281"/>
      <c r="I270" s="1281"/>
      <c r="BY270" s="1281"/>
      <c r="BZ270" s="1281"/>
      <c r="CA270" s="1281"/>
      <c r="CB270" s="1281"/>
      <c r="CC270" s="1281"/>
      <c r="CD270" s="1281"/>
    </row>
    <row r="271" spans="4:82">
      <c r="D271" s="1281"/>
      <c r="E271" s="1281"/>
      <c r="F271" s="1281"/>
      <c r="G271" s="1281"/>
      <c r="H271" s="1281"/>
      <c r="I271" s="1281"/>
      <c r="M271" s="1281"/>
      <c r="N271" s="1281"/>
      <c r="O271" s="1281"/>
      <c r="P271" s="1281"/>
      <c r="Q271" s="1281"/>
      <c r="R271" s="1281"/>
    </row>
    <row r="272" spans="4:82">
      <c r="D272" s="1281"/>
      <c r="E272" s="1281"/>
      <c r="F272" s="1281"/>
      <c r="G272" s="1281"/>
      <c r="H272" s="1281"/>
      <c r="I272" s="1281"/>
    </row>
    <row r="292" spans="4:82">
      <c r="BO292" s="1281"/>
      <c r="BP292" s="1281"/>
      <c r="BQ292" s="1281"/>
      <c r="BR292" s="1281"/>
      <c r="BS292" s="1281"/>
      <c r="BT292" s="1281"/>
    </row>
    <row r="293" spans="4:82">
      <c r="BO293" s="1281"/>
      <c r="BP293" s="1281"/>
      <c r="BQ293" s="1281"/>
      <c r="BR293" s="1281"/>
      <c r="BS293" s="1281"/>
      <c r="BT293" s="1281"/>
    </row>
    <row r="294" spans="4:82">
      <c r="BO294" s="1281"/>
      <c r="BP294" s="1281"/>
      <c r="BQ294" s="1281"/>
      <c r="BR294" s="1281"/>
      <c r="BS294" s="1281"/>
      <c r="BT294" s="1281"/>
      <c r="BY294" s="1281"/>
      <c r="BZ294" s="1281"/>
      <c r="CA294" s="1281"/>
      <c r="CB294" s="1281"/>
      <c r="CC294" s="1281"/>
      <c r="CD294" s="1281"/>
    </row>
    <row r="295" spans="4:82">
      <c r="BY295" s="1281"/>
      <c r="BZ295" s="1281"/>
      <c r="CA295" s="1281"/>
      <c r="CB295" s="1281"/>
      <c r="CC295" s="1281"/>
      <c r="CD295" s="1281"/>
    </row>
    <row r="296" spans="4:82">
      <c r="D296" s="1281"/>
      <c r="E296" s="1281"/>
      <c r="F296" s="1281"/>
      <c r="G296" s="1281"/>
      <c r="H296" s="1281"/>
      <c r="I296" s="1281"/>
      <c r="BY296" s="1281"/>
      <c r="BZ296" s="1281"/>
      <c r="CA296" s="1281"/>
      <c r="CB296" s="1281"/>
      <c r="CC296" s="1281"/>
      <c r="CD296" s="1281"/>
    </row>
    <row r="297" spans="4:82">
      <c r="D297" s="1281"/>
      <c r="E297" s="1281"/>
      <c r="F297" s="1281"/>
      <c r="G297" s="1281"/>
      <c r="H297" s="1281"/>
      <c r="I297" s="1281"/>
      <c r="M297" s="1281"/>
      <c r="N297" s="1281"/>
      <c r="O297" s="1281"/>
      <c r="P297" s="1281"/>
      <c r="Q297" s="1281"/>
      <c r="R297" s="1281"/>
    </row>
    <row r="298" spans="4:82">
      <c r="D298" s="1281"/>
      <c r="E298" s="1281"/>
      <c r="F298" s="1281"/>
      <c r="G298" s="1281"/>
      <c r="H298" s="1281"/>
      <c r="I298" s="1281"/>
      <c r="M298" s="1281"/>
      <c r="N298" s="1281"/>
      <c r="O298" s="1281"/>
      <c r="P298" s="1281"/>
      <c r="Q298" s="1281"/>
      <c r="R298" s="1281"/>
    </row>
    <row r="299" spans="4:82">
      <c r="M299" s="1281"/>
      <c r="N299" s="1281"/>
      <c r="O299" s="1281"/>
      <c r="P299" s="1281"/>
      <c r="Q299" s="1281"/>
      <c r="R299" s="1281"/>
    </row>
    <row r="318" spans="67:82">
      <c r="BO318" s="1281"/>
      <c r="BP318" s="1281"/>
      <c r="BQ318" s="1281"/>
      <c r="BR318" s="1281"/>
      <c r="BS318" s="1281"/>
      <c r="BT318" s="1281"/>
    </row>
    <row r="319" spans="67:82">
      <c r="BO319" s="1281"/>
      <c r="BP319" s="1281"/>
      <c r="BQ319" s="1281"/>
      <c r="BR319" s="1281"/>
      <c r="BS319" s="1281"/>
      <c r="BT319" s="1281"/>
    </row>
    <row r="320" spans="67:82">
      <c r="BO320" s="1281"/>
      <c r="BP320" s="1281"/>
      <c r="BQ320" s="1281"/>
      <c r="BR320" s="1281"/>
      <c r="BS320" s="1281"/>
      <c r="BT320" s="1281"/>
      <c r="BY320" s="1281"/>
      <c r="BZ320" s="1281"/>
      <c r="CA320" s="1281"/>
      <c r="CB320" s="1281"/>
      <c r="CC320" s="1281"/>
      <c r="CD320" s="1281"/>
    </row>
    <row r="321" spans="4:82">
      <c r="BY321" s="1281"/>
      <c r="BZ321" s="1281"/>
      <c r="CA321" s="1281"/>
      <c r="CB321" s="1281"/>
      <c r="CC321" s="1281"/>
      <c r="CD321" s="1281"/>
    </row>
    <row r="322" spans="4:82">
      <c r="D322" s="1281"/>
      <c r="E322" s="1281"/>
      <c r="F322" s="1281"/>
      <c r="G322" s="1281"/>
      <c r="H322" s="1281"/>
      <c r="I322" s="1281"/>
      <c r="BY322" s="1281"/>
      <c r="BZ322" s="1281"/>
      <c r="CA322" s="1281"/>
      <c r="CB322" s="1281"/>
      <c r="CC322" s="1281"/>
      <c r="CD322" s="1281"/>
    </row>
    <row r="323" spans="4:82">
      <c r="D323" s="1281"/>
      <c r="E323" s="1281"/>
      <c r="F323" s="1281"/>
      <c r="G323" s="1281"/>
      <c r="H323" s="1281"/>
      <c r="I323" s="1281"/>
      <c r="M323" s="1281"/>
      <c r="N323" s="1281"/>
      <c r="O323" s="1281"/>
      <c r="P323" s="1281"/>
      <c r="Q323" s="1281"/>
      <c r="R323" s="1281"/>
      <c r="BY323" s="1281"/>
      <c r="BZ323" s="1281"/>
      <c r="CA323" s="1281"/>
      <c r="CB323" s="1281"/>
      <c r="CC323" s="1281"/>
      <c r="CD323" s="1281"/>
    </row>
    <row r="324" spans="4:82">
      <c r="D324" s="1281"/>
      <c r="E324" s="1281"/>
      <c r="F324" s="1281"/>
      <c r="G324" s="1281"/>
      <c r="H324" s="1281"/>
      <c r="I324" s="1281"/>
      <c r="M324" s="1281"/>
      <c r="N324" s="1281"/>
      <c r="O324" s="1281"/>
      <c r="P324" s="1281"/>
      <c r="Q324" s="1281"/>
      <c r="R324" s="1281"/>
      <c r="BY324" s="1281"/>
      <c r="BZ324" s="1281"/>
      <c r="CA324" s="1281"/>
      <c r="CB324" s="1281"/>
      <c r="CC324" s="1281"/>
      <c r="CD324" s="1281"/>
    </row>
    <row r="325" spans="4:82">
      <c r="BY325" s="1281"/>
      <c r="BZ325" s="1281"/>
      <c r="CA325" s="1281"/>
      <c r="CB325" s="1281"/>
      <c r="CC325" s="1281"/>
      <c r="CD325" s="1281"/>
    </row>
    <row r="344" spans="67:72">
      <c r="BO344" s="1281"/>
      <c r="BP344" s="1281"/>
      <c r="BQ344" s="1281"/>
      <c r="BR344" s="1281"/>
      <c r="BS344" s="1281"/>
      <c r="BT344" s="1281"/>
    </row>
    <row r="345" spans="67:72">
      <c r="BO345" s="1281"/>
      <c r="BP345" s="1281"/>
      <c r="BQ345" s="1281"/>
      <c r="BR345" s="1281"/>
      <c r="BS345" s="1281"/>
      <c r="BT345" s="1281"/>
    </row>
    <row r="346" spans="67:72">
      <c r="BO346" s="1281"/>
      <c r="BP346" s="1281"/>
      <c r="BQ346" s="1281"/>
      <c r="BR346" s="1281"/>
      <c r="BS346" s="1281"/>
      <c r="BT346" s="1281"/>
    </row>
    <row r="370" spans="67:72">
      <c r="BO370" s="1281"/>
      <c r="BP370" s="1281"/>
      <c r="BQ370" s="1281"/>
      <c r="BR370" s="1281"/>
      <c r="BS370" s="1281"/>
      <c r="BT370" s="1281"/>
    </row>
    <row r="371" spans="67:72">
      <c r="BO371" s="1281"/>
      <c r="BP371" s="1281"/>
      <c r="BQ371" s="1281"/>
      <c r="BR371" s="1281"/>
      <c r="BS371" s="1281"/>
      <c r="BT371" s="1281"/>
    </row>
    <row r="372" spans="67:72">
      <c r="BO372" s="1281"/>
      <c r="BP372" s="1281"/>
      <c r="BQ372" s="1281"/>
      <c r="BR372" s="1281"/>
      <c r="BS372" s="1281"/>
      <c r="BT372" s="1281"/>
    </row>
    <row r="396" spans="67:72">
      <c r="BO396" s="1281"/>
      <c r="BP396" s="1281"/>
      <c r="BQ396" s="1281"/>
      <c r="BR396" s="1281"/>
      <c r="BS396" s="1281"/>
      <c r="BT396" s="1281"/>
    </row>
    <row r="397" spans="67:72">
      <c r="BO397" s="1281"/>
      <c r="BP397" s="1281"/>
      <c r="BQ397" s="1281"/>
      <c r="BR397" s="1281"/>
      <c r="BS397" s="1281"/>
      <c r="BT397" s="1281"/>
    </row>
    <row r="398" spans="67:72">
      <c r="BO398" s="1281"/>
      <c r="BP398" s="1281"/>
      <c r="BQ398" s="1281"/>
      <c r="BR398" s="1281"/>
      <c r="BS398" s="1281"/>
      <c r="BT398" s="1281"/>
    </row>
    <row r="399" spans="67:72">
      <c r="BO399" s="1281"/>
      <c r="BP399" s="1281"/>
      <c r="BQ399" s="1281"/>
      <c r="BR399" s="1281"/>
      <c r="BS399" s="1281"/>
      <c r="BT399" s="1281"/>
    </row>
    <row r="400" spans="67:72">
      <c r="BO400" s="1281"/>
      <c r="BP400" s="1281"/>
      <c r="BQ400" s="1281"/>
      <c r="BR400" s="1281"/>
      <c r="BS400" s="1281"/>
      <c r="BT400" s="1281"/>
    </row>
    <row r="401" spans="67:72">
      <c r="BO401" s="1281"/>
      <c r="BP401" s="1281"/>
      <c r="BQ401" s="1281"/>
      <c r="BR401" s="1281"/>
      <c r="BS401" s="1281"/>
      <c r="BT401" s="1281"/>
    </row>
    <row r="402" spans="67:72">
      <c r="BO402" s="1281"/>
      <c r="BP402" s="1281"/>
      <c r="BQ402" s="1281"/>
      <c r="BR402" s="1281"/>
      <c r="BS402" s="1281"/>
      <c r="BT402" s="1281"/>
    </row>
    <row r="403" spans="67:72">
      <c r="BO403" s="1281"/>
      <c r="BP403" s="1281"/>
      <c r="BQ403" s="1281"/>
      <c r="BR403" s="1281"/>
      <c r="BS403" s="1281"/>
      <c r="BT403" s="1281"/>
    </row>
  </sheetData>
  <mergeCells count="32">
    <mergeCell ref="CE7:CF13"/>
    <mergeCell ref="CG7:CI13"/>
    <mergeCell ref="CZ7:DA13"/>
    <mergeCell ref="A7:C13"/>
    <mergeCell ref="T7:U13"/>
    <mergeCell ref="V7:X13"/>
    <mergeCell ref="AO7:AP13"/>
    <mergeCell ref="AQ7:AS13"/>
    <mergeCell ref="DB7:DD13"/>
    <mergeCell ref="DU7:DV13"/>
    <mergeCell ref="A41:C47"/>
    <mergeCell ref="T41:U47"/>
    <mergeCell ref="V41:X47"/>
    <mergeCell ref="AO41:AP47"/>
    <mergeCell ref="AQ41:AS47"/>
    <mergeCell ref="BC41:BD47"/>
    <mergeCell ref="BL41:BN47"/>
    <mergeCell ref="CE41:CF47"/>
    <mergeCell ref="CG41:CI47"/>
    <mergeCell ref="CZ41:DA47"/>
    <mergeCell ref="DB41:DD47"/>
    <mergeCell ref="DU41:DV47"/>
    <mergeCell ref="BJ7:BK13"/>
    <mergeCell ref="BL7:BN13"/>
    <mergeCell ref="CG75:CI81"/>
    <mergeCell ref="CZ75:DA81"/>
    <mergeCell ref="A75:C81"/>
    <mergeCell ref="T75:U81"/>
    <mergeCell ref="V75:X81"/>
    <mergeCell ref="AO75:AP81"/>
    <mergeCell ref="BL75:BN81"/>
    <mergeCell ref="CE75:CF81"/>
  </mergeCells>
  <phoneticPr fontId="4"/>
  <printOptions horizontalCentered="1"/>
  <pageMargins left="0.59055118110236227" right="0.59055118110236227" top="0" bottom="0.19685039370078741" header="0" footer="0"/>
  <pageSetup paperSize="9" scale="51" pageOrder="overThenDown" orientation="portrait" r:id="rId1"/>
  <headerFooter alignWithMargins="0"/>
  <colBreaks count="11" manualBreakCount="11">
    <brk id="11" max="107" man="1"/>
    <brk id="21" max="107" man="1"/>
    <brk id="32" max="107" man="1"/>
    <brk id="42" max="107" man="1"/>
    <brk id="53" max="107" man="1"/>
    <brk id="63" max="107" man="1"/>
    <brk id="74" max="107" man="1"/>
    <brk id="84" max="107" man="1"/>
    <brk id="95" max="107" man="1"/>
    <brk id="105" max="107" man="1"/>
    <brk id="116" max="107" man="1"/>
  </col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26351A-1213-4902-9948-81CA00A9F96D}">
  <dimension ref="A1:AQ109"/>
  <sheetViews>
    <sheetView zoomScale="80" zoomScaleNormal="80" zoomScaleSheetLayoutView="55" workbookViewId="0"/>
  </sheetViews>
  <sheetFormatPr defaultColWidth="9" defaultRowHeight="13.5"/>
  <cols>
    <col min="1" max="1" width="8.85546875" style="23" customWidth="1"/>
    <col min="2" max="2" width="6.140625" style="23" customWidth="1"/>
    <col min="3" max="3" width="14" style="23" customWidth="1"/>
    <col min="4" max="17" width="15.5703125" style="23" customWidth="1"/>
    <col min="18" max="18" width="16.5703125" style="23" customWidth="1"/>
    <col min="19" max="19" width="15.5703125" style="23" customWidth="1"/>
    <col min="20" max="22" width="8.85546875" style="23" customWidth="1"/>
    <col min="23" max="23" width="6.140625" style="23" customWidth="1"/>
    <col min="24" max="24" width="14" style="23" customWidth="1"/>
    <col min="25" max="38" width="15.5703125" style="23" customWidth="1"/>
    <col min="39" max="39" width="16.5703125" style="23" customWidth="1"/>
    <col min="40" max="40" width="15.5703125" style="23" customWidth="1"/>
    <col min="41" max="42" width="8.85546875" style="23" customWidth="1"/>
    <col min="43" max="16384" width="9" style="23"/>
  </cols>
  <sheetData>
    <row r="1" spans="1:43">
      <c r="A1" s="568" t="s">
        <v>1209</v>
      </c>
      <c r="B1" s="568"/>
      <c r="C1" s="568"/>
      <c r="D1" s="568"/>
      <c r="E1" s="568"/>
      <c r="F1" s="568"/>
      <c r="G1" s="568"/>
      <c r="H1" s="398"/>
      <c r="I1" s="398"/>
      <c r="J1" s="398"/>
      <c r="K1" s="398"/>
      <c r="R1" s="1630" t="s">
        <v>1208</v>
      </c>
      <c r="S1" s="1630"/>
      <c r="T1" s="1630"/>
      <c r="U1" s="568"/>
      <c r="V1" s="1630" t="s">
        <v>1209</v>
      </c>
      <c r="W1" s="1630"/>
      <c r="X1" s="1630"/>
      <c r="Y1" s="1630"/>
      <c r="Z1" s="1630"/>
      <c r="AA1" s="1630"/>
      <c r="AB1" s="1630"/>
      <c r="AC1" s="398"/>
      <c r="AD1" s="398"/>
      <c r="AE1" s="398"/>
      <c r="AF1" s="398"/>
      <c r="AM1" s="1630" t="s">
        <v>1208</v>
      </c>
      <c r="AN1" s="1630"/>
      <c r="AO1" s="1630"/>
      <c r="AP1" s="568"/>
    </row>
    <row r="2" spans="1:43">
      <c r="A2" s="569" t="s">
        <v>1417</v>
      </c>
      <c r="B2" s="569"/>
      <c r="C2" s="569"/>
      <c r="D2" s="395" t="s">
        <v>1418</v>
      </c>
      <c r="E2" s="395"/>
      <c r="F2" s="447"/>
      <c r="G2" s="398"/>
      <c r="H2" s="398"/>
      <c r="I2" s="398"/>
      <c r="J2" s="398"/>
      <c r="K2" s="398"/>
      <c r="R2" s="569" t="s">
        <v>1417</v>
      </c>
      <c r="S2" s="395" t="s">
        <v>1419</v>
      </c>
      <c r="V2" s="569" t="s">
        <v>1417</v>
      </c>
      <c r="W2" s="569"/>
      <c r="X2" s="569"/>
      <c r="Y2" s="395" t="s">
        <v>1418</v>
      </c>
      <c r="Z2" s="395"/>
      <c r="AA2" s="447"/>
      <c r="AB2" s="398"/>
      <c r="AC2" s="398"/>
      <c r="AD2" s="398"/>
      <c r="AE2" s="398"/>
      <c r="AF2" s="398"/>
      <c r="AM2" s="569" t="s">
        <v>1417</v>
      </c>
      <c r="AN2" s="395" t="s">
        <v>1419</v>
      </c>
    </row>
    <row r="3" spans="1:43">
      <c r="F3" s="398"/>
      <c r="G3" s="398"/>
      <c r="H3" s="398"/>
      <c r="I3" s="398"/>
      <c r="J3" s="398"/>
      <c r="K3" s="398"/>
    </row>
    <row r="4" spans="1:43" ht="17.25">
      <c r="A4" s="396" t="s">
        <v>1420</v>
      </c>
      <c r="B4" s="396"/>
      <c r="C4" s="396"/>
      <c r="D4" s="1282"/>
      <c r="E4" s="1035"/>
      <c r="F4" s="486" t="s">
        <v>1421</v>
      </c>
      <c r="G4" s="397"/>
      <c r="H4" s="397"/>
      <c r="I4" s="46"/>
      <c r="J4" s="398"/>
      <c r="K4" s="398"/>
    </row>
    <row r="5" spans="1:43" ht="17.25">
      <c r="A5" s="396"/>
      <c r="B5" s="396"/>
      <c r="C5" s="396"/>
      <c r="D5" s="1282"/>
      <c r="E5" s="1035"/>
      <c r="F5" s="1035"/>
      <c r="G5" s="1282"/>
      <c r="H5" s="1282"/>
      <c r="I5" s="46"/>
      <c r="J5" s="398"/>
      <c r="K5" s="398"/>
    </row>
    <row r="6" spans="1:43" ht="15">
      <c r="A6" s="1163"/>
      <c r="B6" s="1163"/>
      <c r="C6" s="1163"/>
      <c r="D6" s="447"/>
      <c r="E6" s="398"/>
      <c r="F6" s="398"/>
      <c r="G6" s="398"/>
      <c r="H6" s="398"/>
      <c r="I6" s="398"/>
      <c r="J6" s="398"/>
      <c r="K6" s="398"/>
    </row>
    <row r="7" spans="1:43" ht="14.25">
      <c r="A7" s="23" t="s">
        <v>192</v>
      </c>
      <c r="D7" s="397" t="s">
        <v>1422</v>
      </c>
      <c r="E7" s="398"/>
      <c r="F7" s="486" t="s">
        <v>917</v>
      </c>
      <c r="G7" s="398"/>
      <c r="H7" s="398"/>
      <c r="I7" s="398"/>
      <c r="J7" s="398"/>
      <c r="K7" s="398"/>
      <c r="AA7" s="397" t="s">
        <v>1423</v>
      </c>
      <c r="AC7" s="397" t="s">
        <v>221</v>
      </c>
    </row>
    <row r="8" spans="1:43" ht="21">
      <c r="A8" s="1495" t="s">
        <v>57</v>
      </c>
      <c r="B8" s="1496"/>
      <c r="C8" s="1497"/>
      <c r="D8" s="1072" t="s">
        <v>1424</v>
      </c>
      <c r="E8" s="1072" t="s">
        <v>1425</v>
      </c>
      <c r="F8" s="532"/>
      <c r="G8" s="532"/>
      <c r="H8" s="532"/>
      <c r="I8" s="532"/>
      <c r="J8" s="532"/>
      <c r="K8" s="1204" t="s">
        <v>1153</v>
      </c>
      <c r="L8" s="532" t="s">
        <v>1426</v>
      </c>
      <c r="M8" s="532"/>
      <c r="N8" s="585" t="s">
        <v>192</v>
      </c>
      <c r="O8" s="1069" t="s">
        <v>1427</v>
      </c>
      <c r="P8" s="532"/>
      <c r="Q8" s="532" t="s">
        <v>923</v>
      </c>
      <c r="R8" s="532"/>
      <c r="S8" s="532"/>
      <c r="T8" s="1502" t="s">
        <v>62</v>
      </c>
      <c r="U8" s="1496"/>
      <c r="V8" s="1495" t="s">
        <v>57</v>
      </c>
      <c r="W8" s="1496"/>
      <c r="X8" s="1497"/>
      <c r="Y8" s="532" t="s">
        <v>1426</v>
      </c>
      <c r="Z8" s="532"/>
      <c r="AA8" s="531" t="s">
        <v>1428</v>
      </c>
      <c r="AB8" s="1072" t="s">
        <v>1025</v>
      </c>
      <c r="AC8" s="532"/>
      <c r="AD8" s="532"/>
      <c r="AE8" s="1207"/>
      <c r="AF8" s="1204" t="s">
        <v>1153</v>
      </c>
      <c r="AG8" s="532" t="s">
        <v>1426</v>
      </c>
      <c r="AH8" s="532"/>
      <c r="AI8" s="531" t="s">
        <v>1429</v>
      </c>
      <c r="AJ8" s="1072" t="s">
        <v>1027</v>
      </c>
      <c r="AK8" s="532"/>
      <c r="AL8" s="532"/>
      <c r="AM8" s="1236"/>
      <c r="AN8" s="532" t="s">
        <v>1430</v>
      </c>
      <c r="AO8" s="1502" t="s">
        <v>62</v>
      </c>
      <c r="AP8" s="1496"/>
    </row>
    <row r="9" spans="1:43" ht="14.25">
      <c r="A9" s="1498"/>
      <c r="B9" s="1498"/>
      <c r="C9" s="1499"/>
      <c r="D9" s="1283" t="s">
        <v>1431</v>
      </c>
      <c r="E9" s="533" t="s">
        <v>79</v>
      </c>
      <c r="F9" s="100" t="s">
        <v>80</v>
      </c>
      <c r="G9" s="533" t="s">
        <v>81</v>
      </c>
      <c r="H9" s="588" t="s">
        <v>82</v>
      </c>
      <c r="I9" s="533" t="s">
        <v>84</v>
      </c>
      <c r="J9" s="533" t="s">
        <v>85</v>
      </c>
      <c r="K9" s="533" t="s">
        <v>87</v>
      </c>
      <c r="L9" s="533" t="s">
        <v>89</v>
      </c>
      <c r="M9" s="587" t="s">
        <v>90</v>
      </c>
      <c r="N9" s="587" t="s">
        <v>92</v>
      </c>
      <c r="O9" s="1228" t="s">
        <v>1431</v>
      </c>
      <c r="P9" s="533" t="s">
        <v>79</v>
      </c>
      <c r="Q9" s="588" t="s">
        <v>82</v>
      </c>
      <c r="R9" s="533" t="s">
        <v>84</v>
      </c>
      <c r="S9" s="533" t="s">
        <v>85</v>
      </c>
      <c r="T9" s="1503"/>
      <c r="U9" s="1498"/>
      <c r="V9" s="1498"/>
      <c r="W9" s="1498"/>
      <c r="X9" s="1499"/>
      <c r="Y9" s="587" t="s">
        <v>90</v>
      </c>
      <c r="Z9" s="587" t="s">
        <v>91</v>
      </c>
      <c r="AA9" s="533" t="s">
        <v>81</v>
      </c>
      <c r="AB9" s="533" t="s">
        <v>84</v>
      </c>
      <c r="AC9" s="533" t="s">
        <v>85</v>
      </c>
      <c r="AD9" s="533" t="s">
        <v>86</v>
      </c>
      <c r="AE9" s="533" t="s">
        <v>87</v>
      </c>
      <c r="AF9" s="533" t="s">
        <v>89</v>
      </c>
      <c r="AG9" s="587" t="s">
        <v>90</v>
      </c>
      <c r="AH9" s="587" t="s">
        <v>91</v>
      </c>
      <c r="AI9" s="533" t="s">
        <v>84</v>
      </c>
      <c r="AJ9" s="533" t="s">
        <v>85</v>
      </c>
      <c r="AK9" s="533" t="s">
        <v>87</v>
      </c>
      <c r="AL9" s="587" t="s">
        <v>90</v>
      </c>
      <c r="AM9" s="587" t="s">
        <v>91</v>
      </c>
      <c r="AN9" s="533" t="s">
        <v>81</v>
      </c>
      <c r="AO9" s="1503"/>
      <c r="AP9" s="1498"/>
    </row>
    <row r="10" spans="1:43" ht="14.25">
      <c r="A10" s="1498"/>
      <c r="B10" s="1498"/>
      <c r="C10" s="1499"/>
      <c r="D10" s="100"/>
      <c r="E10" s="537"/>
      <c r="F10" s="100"/>
      <c r="G10" s="537"/>
      <c r="H10" s="587"/>
      <c r="I10" s="537"/>
      <c r="J10" s="537"/>
      <c r="K10" s="537" t="s">
        <v>192</v>
      </c>
      <c r="L10" s="537"/>
      <c r="M10" s="587" t="s">
        <v>56</v>
      </c>
      <c r="N10" s="587"/>
      <c r="O10" s="587"/>
      <c r="P10" s="537"/>
      <c r="Q10" s="587"/>
      <c r="R10" s="537"/>
      <c r="S10" s="537"/>
      <c r="T10" s="1503"/>
      <c r="U10" s="1498"/>
      <c r="V10" s="1498"/>
      <c r="W10" s="1498"/>
      <c r="X10" s="1499"/>
      <c r="Y10" s="587" t="s">
        <v>56</v>
      </c>
      <c r="Z10" s="587"/>
      <c r="AA10" s="537"/>
      <c r="AB10" s="537"/>
      <c r="AC10" s="537"/>
      <c r="AD10" s="537" t="s">
        <v>192</v>
      </c>
      <c r="AE10" s="537" t="s">
        <v>192</v>
      </c>
      <c r="AF10" s="537"/>
      <c r="AG10" s="587" t="s">
        <v>56</v>
      </c>
      <c r="AH10" s="587"/>
      <c r="AI10" s="537"/>
      <c r="AJ10" s="537"/>
      <c r="AK10" s="537" t="s">
        <v>192</v>
      </c>
      <c r="AL10" s="587" t="s">
        <v>56</v>
      </c>
      <c r="AM10" s="587"/>
      <c r="AN10" s="537"/>
      <c r="AO10" s="1503"/>
      <c r="AP10" s="1498"/>
    </row>
    <row r="11" spans="1:43" ht="14.25">
      <c r="A11" s="1498"/>
      <c r="B11" s="1498"/>
      <c r="C11" s="1499"/>
      <c r="D11" s="85" t="s">
        <v>329</v>
      </c>
      <c r="E11" s="587" t="s">
        <v>106</v>
      </c>
      <c r="F11" s="589" t="s">
        <v>1172</v>
      </c>
      <c r="G11" s="537" t="s">
        <v>108</v>
      </c>
      <c r="H11" s="587" t="s">
        <v>1432</v>
      </c>
      <c r="I11" s="591" t="s">
        <v>1270</v>
      </c>
      <c r="J11" s="591" t="s">
        <v>1270</v>
      </c>
      <c r="K11" s="537" t="s">
        <v>1117</v>
      </c>
      <c r="L11" s="537" t="s">
        <v>314</v>
      </c>
      <c r="M11" s="587" t="s">
        <v>114</v>
      </c>
      <c r="N11" s="587" t="s">
        <v>116</v>
      </c>
      <c r="O11" s="589" t="s">
        <v>329</v>
      </c>
      <c r="P11" s="587" t="s">
        <v>106</v>
      </c>
      <c r="Q11" s="587" t="s">
        <v>1432</v>
      </c>
      <c r="R11" s="591" t="s">
        <v>1270</v>
      </c>
      <c r="S11" s="591" t="s">
        <v>1270</v>
      </c>
      <c r="T11" s="1503"/>
      <c r="U11" s="1498"/>
      <c r="V11" s="1498"/>
      <c r="W11" s="1498"/>
      <c r="X11" s="1499"/>
      <c r="Y11" s="587" t="s">
        <v>114</v>
      </c>
      <c r="Z11" s="587" t="s">
        <v>318</v>
      </c>
      <c r="AA11" s="537" t="s">
        <v>108</v>
      </c>
      <c r="AB11" s="591" t="s">
        <v>1270</v>
      </c>
      <c r="AC11" s="591" t="s">
        <v>1270</v>
      </c>
      <c r="AD11" s="591" t="s">
        <v>306</v>
      </c>
      <c r="AE11" s="587" t="s">
        <v>1117</v>
      </c>
      <c r="AF11" s="537" t="s">
        <v>314</v>
      </c>
      <c r="AG11" s="587" t="s">
        <v>114</v>
      </c>
      <c r="AH11" s="587" t="s">
        <v>318</v>
      </c>
      <c r="AI11" s="591" t="s">
        <v>1270</v>
      </c>
      <c r="AJ11" s="591" t="s">
        <v>1270</v>
      </c>
      <c r="AK11" s="587" t="s">
        <v>1117</v>
      </c>
      <c r="AL11" s="587" t="s">
        <v>114</v>
      </c>
      <c r="AM11" s="587" t="s">
        <v>318</v>
      </c>
      <c r="AN11" s="537" t="s">
        <v>108</v>
      </c>
      <c r="AO11" s="1503"/>
      <c r="AP11" s="1498"/>
    </row>
    <row r="12" spans="1:43" ht="14.25">
      <c r="A12" s="1498"/>
      <c r="B12" s="1498"/>
      <c r="C12" s="1499"/>
      <c r="D12" s="85" t="s">
        <v>1178</v>
      </c>
      <c r="E12" s="537" t="s">
        <v>56</v>
      </c>
      <c r="F12" s="589" t="s">
        <v>1179</v>
      </c>
      <c r="G12" s="537" t="s">
        <v>56</v>
      </c>
      <c r="H12" s="587" t="s">
        <v>56</v>
      </c>
      <c r="I12" s="591" t="s">
        <v>1127</v>
      </c>
      <c r="J12" s="591" t="s">
        <v>1433</v>
      </c>
      <c r="K12" s="537" t="s">
        <v>56</v>
      </c>
      <c r="L12" s="537" t="s">
        <v>56</v>
      </c>
      <c r="M12" s="587" t="s">
        <v>56</v>
      </c>
      <c r="N12" s="587"/>
      <c r="O12" s="589" t="s">
        <v>1434</v>
      </c>
      <c r="P12" s="537" t="s">
        <v>56</v>
      </c>
      <c r="Q12" s="587" t="s">
        <v>56</v>
      </c>
      <c r="R12" s="591" t="s">
        <v>1127</v>
      </c>
      <c r="S12" s="591" t="s">
        <v>1433</v>
      </c>
      <c r="T12" s="1503"/>
      <c r="U12" s="1498"/>
      <c r="V12" s="1498"/>
      <c r="W12" s="1498"/>
      <c r="X12" s="1499"/>
      <c r="Y12" s="587" t="s">
        <v>56</v>
      </c>
      <c r="Z12" s="587" t="s">
        <v>56</v>
      </c>
      <c r="AA12" s="537" t="s">
        <v>56</v>
      </c>
      <c r="AB12" s="591" t="s">
        <v>1127</v>
      </c>
      <c r="AC12" s="591" t="s">
        <v>1433</v>
      </c>
      <c r="AD12" s="537"/>
      <c r="AE12" s="537" t="s">
        <v>56</v>
      </c>
      <c r="AF12" s="537" t="s">
        <v>56</v>
      </c>
      <c r="AG12" s="587" t="s">
        <v>56</v>
      </c>
      <c r="AH12" s="587" t="s">
        <v>56</v>
      </c>
      <c r="AI12" s="591" t="s">
        <v>1127</v>
      </c>
      <c r="AJ12" s="591" t="s">
        <v>1433</v>
      </c>
      <c r="AK12" s="537" t="s">
        <v>56</v>
      </c>
      <c r="AL12" s="587" t="s">
        <v>56</v>
      </c>
      <c r="AM12" s="587" t="s">
        <v>56</v>
      </c>
      <c r="AN12" s="537" t="s">
        <v>56</v>
      </c>
      <c r="AO12" s="1503"/>
      <c r="AP12" s="1498"/>
    </row>
    <row r="13" spans="1:43" ht="14.25">
      <c r="A13" s="1498"/>
      <c r="B13" s="1498"/>
      <c r="C13" s="1499"/>
      <c r="D13" s="100"/>
      <c r="E13" s="591"/>
      <c r="F13" s="85"/>
      <c r="G13" s="591"/>
      <c r="H13" s="589"/>
      <c r="I13" s="591"/>
      <c r="J13" s="591"/>
      <c r="K13" s="537"/>
      <c r="L13" s="537"/>
      <c r="M13" s="587" t="s">
        <v>56</v>
      </c>
      <c r="N13" s="587"/>
      <c r="O13" s="587" t="s">
        <v>1435</v>
      </c>
      <c r="P13" s="591"/>
      <c r="Q13" s="589"/>
      <c r="R13" s="591"/>
      <c r="S13" s="591"/>
      <c r="T13" s="1503"/>
      <c r="U13" s="1498"/>
      <c r="V13" s="1498"/>
      <c r="W13" s="1498"/>
      <c r="X13" s="1499"/>
      <c r="Y13" s="587" t="s">
        <v>56</v>
      </c>
      <c r="Z13" s="587"/>
      <c r="AA13" s="591"/>
      <c r="AB13" s="591"/>
      <c r="AC13" s="591"/>
      <c r="AD13" s="537"/>
      <c r="AE13" s="537"/>
      <c r="AF13" s="537"/>
      <c r="AG13" s="587" t="s">
        <v>56</v>
      </c>
      <c r="AH13" s="587"/>
      <c r="AI13" s="591"/>
      <c r="AJ13" s="591"/>
      <c r="AK13" s="537"/>
      <c r="AL13" s="587" t="s">
        <v>56</v>
      </c>
      <c r="AM13" s="587"/>
      <c r="AN13" s="591"/>
      <c r="AO13" s="1503"/>
      <c r="AP13" s="1498"/>
    </row>
    <row r="14" spans="1:43" ht="14.25">
      <c r="A14" s="1500"/>
      <c r="B14" s="1500"/>
      <c r="C14" s="1501"/>
      <c r="D14" s="785" t="s">
        <v>143</v>
      </c>
      <c r="E14" s="593" t="s">
        <v>143</v>
      </c>
      <c r="F14" s="593" t="s">
        <v>143</v>
      </c>
      <c r="G14" s="593" t="s">
        <v>143</v>
      </c>
      <c r="H14" s="593" t="s">
        <v>143</v>
      </c>
      <c r="I14" s="593" t="s">
        <v>143</v>
      </c>
      <c r="J14" s="593" t="s">
        <v>143</v>
      </c>
      <c r="K14" s="540" t="s">
        <v>1135</v>
      </c>
      <c r="L14" s="593" t="s">
        <v>144</v>
      </c>
      <c r="M14" s="593" t="s">
        <v>148</v>
      </c>
      <c r="N14" s="593" t="s">
        <v>148</v>
      </c>
      <c r="O14" s="593" t="s">
        <v>143</v>
      </c>
      <c r="P14" s="593" t="s">
        <v>143</v>
      </c>
      <c r="Q14" s="593" t="s">
        <v>143</v>
      </c>
      <c r="R14" s="593" t="s">
        <v>143</v>
      </c>
      <c r="S14" s="593" t="s">
        <v>143</v>
      </c>
      <c r="T14" s="1504"/>
      <c r="U14" s="1500"/>
      <c r="V14" s="1500"/>
      <c r="W14" s="1500"/>
      <c r="X14" s="1501"/>
      <c r="Y14" s="727" t="s">
        <v>148</v>
      </c>
      <c r="Z14" s="727" t="s">
        <v>148</v>
      </c>
      <c r="AA14" s="593" t="s">
        <v>143</v>
      </c>
      <c r="AB14" s="593" t="s">
        <v>143</v>
      </c>
      <c r="AC14" s="593" t="s">
        <v>143</v>
      </c>
      <c r="AD14" s="540" t="s">
        <v>1185</v>
      </c>
      <c r="AE14" s="540" t="s">
        <v>1135</v>
      </c>
      <c r="AF14" s="593" t="s">
        <v>144</v>
      </c>
      <c r="AG14" s="727" t="s">
        <v>148</v>
      </c>
      <c r="AH14" s="727" t="s">
        <v>148</v>
      </c>
      <c r="AI14" s="593" t="s">
        <v>143</v>
      </c>
      <c r="AJ14" s="593" t="s">
        <v>143</v>
      </c>
      <c r="AK14" s="540" t="s">
        <v>1135</v>
      </c>
      <c r="AL14" s="727" t="s">
        <v>148</v>
      </c>
      <c r="AM14" s="727" t="s">
        <v>148</v>
      </c>
      <c r="AN14" s="593" t="s">
        <v>143</v>
      </c>
      <c r="AO14" s="1504"/>
      <c r="AP14" s="1500"/>
    </row>
    <row r="15" spans="1:43" ht="14.25">
      <c r="A15" s="731">
        <v>38718</v>
      </c>
      <c r="B15" s="675">
        <v>38718</v>
      </c>
      <c r="C15" s="1284">
        <v>38718</v>
      </c>
      <c r="D15" s="599">
        <v>14634</v>
      </c>
      <c r="E15" s="599">
        <v>725246</v>
      </c>
      <c r="F15" s="599">
        <v>10578</v>
      </c>
      <c r="G15" s="599">
        <v>4666</v>
      </c>
      <c r="H15" s="599">
        <v>11499</v>
      </c>
      <c r="I15" s="599">
        <v>963</v>
      </c>
      <c r="J15" s="599">
        <v>37357</v>
      </c>
      <c r="K15" s="599">
        <v>28302</v>
      </c>
      <c r="L15" s="599">
        <v>25324</v>
      </c>
      <c r="M15" s="599">
        <v>45980</v>
      </c>
      <c r="N15" s="599" t="s">
        <v>202</v>
      </c>
      <c r="O15" s="599" t="s">
        <v>202</v>
      </c>
      <c r="P15" s="599">
        <v>2099</v>
      </c>
      <c r="Q15" s="599" t="s">
        <v>202</v>
      </c>
      <c r="R15" s="599">
        <v>554</v>
      </c>
      <c r="S15" s="599">
        <v>4912</v>
      </c>
      <c r="T15" s="76">
        <v>38718</v>
      </c>
      <c r="U15" s="600">
        <v>38718</v>
      </c>
      <c r="V15" s="731">
        <v>38718</v>
      </c>
      <c r="W15" s="675">
        <v>38718</v>
      </c>
      <c r="X15" s="1284">
        <v>38718</v>
      </c>
      <c r="Y15" s="599">
        <v>10663</v>
      </c>
      <c r="Z15" s="599">
        <v>11662</v>
      </c>
      <c r="AA15" s="599">
        <v>41</v>
      </c>
      <c r="AB15" s="599">
        <v>147</v>
      </c>
      <c r="AC15" s="599">
        <v>2657</v>
      </c>
      <c r="AD15" s="599">
        <v>105</v>
      </c>
      <c r="AE15" s="599">
        <v>43</v>
      </c>
      <c r="AF15" s="599">
        <v>672</v>
      </c>
      <c r="AG15" s="599">
        <v>28091</v>
      </c>
      <c r="AH15" s="599">
        <v>198</v>
      </c>
      <c r="AI15" s="599">
        <v>305</v>
      </c>
      <c r="AJ15" s="599">
        <v>138</v>
      </c>
      <c r="AK15" s="599">
        <v>20</v>
      </c>
      <c r="AL15" s="599" t="s">
        <v>202</v>
      </c>
      <c r="AM15" s="599">
        <v>5340</v>
      </c>
      <c r="AN15" s="599" t="s">
        <v>202</v>
      </c>
      <c r="AO15" s="76">
        <v>38718</v>
      </c>
      <c r="AP15" s="600">
        <v>38718</v>
      </c>
      <c r="AQ15" s="517"/>
    </row>
    <row r="16" spans="1:43" ht="14.25">
      <c r="A16" s="736"/>
      <c r="B16" s="675">
        <v>39083</v>
      </c>
      <c r="C16" s="738"/>
      <c r="D16" s="601">
        <v>23670</v>
      </c>
      <c r="E16" s="601">
        <v>754151</v>
      </c>
      <c r="F16" s="601">
        <v>12617</v>
      </c>
      <c r="G16" s="601">
        <v>5666</v>
      </c>
      <c r="H16" s="601">
        <v>10603</v>
      </c>
      <c r="I16" s="601">
        <v>648</v>
      </c>
      <c r="J16" s="601">
        <v>32757</v>
      </c>
      <c r="K16" s="601">
        <v>31651</v>
      </c>
      <c r="L16" s="601">
        <v>41684</v>
      </c>
      <c r="M16" s="601">
        <v>51439</v>
      </c>
      <c r="N16" s="601" t="s">
        <v>202</v>
      </c>
      <c r="O16" s="601" t="s">
        <v>202</v>
      </c>
      <c r="P16" s="601">
        <v>1966</v>
      </c>
      <c r="Q16" s="601" t="s">
        <v>202</v>
      </c>
      <c r="R16" s="601">
        <v>209</v>
      </c>
      <c r="S16" s="601">
        <v>1492</v>
      </c>
      <c r="T16" s="76">
        <v>39083</v>
      </c>
      <c r="U16" s="600">
        <v>39083</v>
      </c>
      <c r="V16" s="736"/>
      <c r="W16" s="675">
        <v>39083</v>
      </c>
      <c r="X16" s="738"/>
      <c r="Y16" s="601">
        <v>10191</v>
      </c>
      <c r="Z16" s="601">
        <v>11321</v>
      </c>
      <c r="AA16" s="601">
        <v>3</v>
      </c>
      <c r="AB16" s="601">
        <v>140</v>
      </c>
      <c r="AC16" s="601">
        <v>3870</v>
      </c>
      <c r="AD16" s="601">
        <v>19</v>
      </c>
      <c r="AE16" s="601">
        <v>46</v>
      </c>
      <c r="AF16" s="601">
        <v>380</v>
      </c>
      <c r="AG16" s="601">
        <v>20493</v>
      </c>
      <c r="AH16" s="601">
        <v>203</v>
      </c>
      <c r="AI16" s="601">
        <v>390</v>
      </c>
      <c r="AJ16" s="601">
        <v>168</v>
      </c>
      <c r="AK16" s="601" t="s">
        <v>202</v>
      </c>
      <c r="AL16" s="601" t="s">
        <v>202</v>
      </c>
      <c r="AM16" s="601">
        <v>5943</v>
      </c>
      <c r="AN16" s="601" t="s">
        <v>202</v>
      </c>
      <c r="AO16" s="76">
        <v>39083</v>
      </c>
      <c r="AP16" s="600">
        <v>39083</v>
      </c>
      <c r="AQ16" s="78"/>
    </row>
    <row r="17" spans="1:43" ht="14.25">
      <c r="A17" s="736"/>
      <c r="B17" s="675">
        <v>39448</v>
      </c>
      <c r="C17" s="738"/>
      <c r="D17" s="601">
        <v>4870</v>
      </c>
      <c r="E17" s="601">
        <v>898842</v>
      </c>
      <c r="F17" s="601">
        <v>10385</v>
      </c>
      <c r="G17" s="601">
        <v>7106</v>
      </c>
      <c r="H17" s="601">
        <v>8163</v>
      </c>
      <c r="I17" s="601">
        <v>1370</v>
      </c>
      <c r="J17" s="601">
        <v>32134</v>
      </c>
      <c r="K17" s="601">
        <v>36682</v>
      </c>
      <c r="L17" s="601">
        <v>41222</v>
      </c>
      <c r="M17" s="601">
        <v>44476</v>
      </c>
      <c r="N17" s="601" t="s">
        <v>202</v>
      </c>
      <c r="O17" s="601" t="s">
        <v>202</v>
      </c>
      <c r="P17" s="601">
        <v>1732</v>
      </c>
      <c r="Q17" s="601" t="s">
        <v>202</v>
      </c>
      <c r="R17" s="601">
        <v>246</v>
      </c>
      <c r="S17" s="601">
        <v>1208</v>
      </c>
      <c r="T17" s="76">
        <v>39448</v>
      </c>
      <c r="U17" s="600">
        <v>39448</v>
      </c>
      <c r="V17" s="736"/>
      <c r="W17" s="675">
        <v>39448</v>
      </c>
      <c r="X17" s="738"/>
      <c r="Y17" s="601">
        <v>20301</v>
      </c>
      <c r="Z17" s="601">
        <v>16477</v>
      </c>
      <c r="AA17" s="601" t="s">
        <v>202</v>
      </c>
      <c r="AB17" s="601">
        <v>505</v>
      </c>
      <c r="AC17" s="601">
        <v>2866</v>
      </c>
      <c r="AD17" s="601">
        <v>22</v>
      </c>
      <c r="AE17" s="601">
        <v>48</v>
      </c>
      <c r="AF17" s="601">
        <v>485</v>
      </c>
      <c r="AG17" s="601">
        <v>40847</v>
      </c>
      <c r="AH17" s="601">
        <v>10566</v>
      </c>
      <c r="AI17" s="601">
        <v>429</v>
      </c>
      <c r="AJ17" s="601">
        <v>177</v>
      </c>
      <c r="AK17" s="601">
        <v>6</v>
      </c>
      <c r="AL17" s="601" t="s">
        <v>202</v>
      </c>
      <c r="AM17" s="601">
        <v>7805</v>
      </c>
      <c r="AN17" s="601" t="s">
        <v>202</v>
      </c>
      <c r="AO17" s="76">
        <v>39448</v>
      </c>
      <c r="AP17" s="600">
        <v>39448</v>
      </c>
      <c r="AQ17" s="78"/>
    </row>
    <row r="18" spans="1:43" ht="14.25">
      <c r="A18" s="736"/>
      <c r="B18" s="675">
        <v>39814</v>
      </c>
      <c r="C18" s="738"/>
      <c r="D18" s="601">
        <v>8796</v>
      </c>
      <c r="E18" s="601">
        <v>691555</v>
      </c>
      <c r="F18" s="601">
        <v>17343</v>
      </c>
      <c r="G18" s="601">
        <v>6389</v>
      </c>
      <c r="H18" s="601">
        <v>7124</v>
      </c>
      <c r="I18" s="601">
        <v>1299</v>
      </c>
      <c r="J18" s="601">
        <v>23086</v>
      </c>
      <c r="K18" s="601">
        <v>30975</v>
      </c>
      <c r="L18" s="601">
        <v>22975</v>
      </c>
      <c r="M18" s="601">
        <v>41206</v>
      </c>
      <c r="N18" s="601" t="s">
        <v>202</v>
      </c>
      <c r="O18" s="601" t="s">
        <v>202</v>
      </c>
      <c r="P18" s="601">
        <v>2374</v>
      </c>
      <c r="Q18" s="601" t="s">
        <v>202</v>
      </c>
      <c r="R18" s="601">
        <v>90</v>
      </c>
      <c r="S18" s="601">
        <v>1427</v>
      </c>
      <c r="T18" s="76">
        <v>39814</v>
      </c>
      <c r="U18" s="600">
        <v>39814</v>
      </c>
      <c r="V18" s="736"/>
      <c r="W18" s="675">
        <v>39814</v>
      </c>
      <c r="X18" s="738"/>
      <c r="Y18" s="601">
        <v>11042</v>
      </c>
      <c r="Z18" s="601">
        <v>10435</v>
      </c>
      <c r="AA18" s="601" t="s">
        <v>202</v>
      </c>
      <c r="AB18" s="601">
        <v>247</v>
      </c>
      <c r="AC18" s="601">
        <v>3435</v>
      </c>
      <c r="AD18" s="601">
        <v>246</v>
      </c>
      <c r="AE18" s="601">
        <v>41</v>
      </c>
      <c r="AF18" s="601">
        <v>609</v>
      </c>
      <c r="AG18" s="601">
        <v>23071</v>
      </c>
      <c r="AH18" s="601">
        <v>325</v>
      </c>
      <c r="AI18" s="601">
        <v>301</v>
      </c>
      <c r="AJ18" s="601">
        <v>159</v>
      </c>
      <c r="AK18" s="601">
        <v>8</v>
      </c>
      <c r="AL18" s="601" t="s">
        <v>202</v>
      </c>
      <c r="AM18" s="601">
        <v>5101</v>
      </c>
      <c r="AN18" s="601" t="s">
        <v>202</v>
      </c>
      <c r="AO18" s="76">
        <v>39814</v>
      </c>
      <c r="AP18" s="600">
        <v>39814</v>
      </c>
      <c r="AQ18" s="78"/>
    </row>
    <row r="19" spans="1:43" ht="14.25">
      <c r="A19" s="736"/>
      <c r="B19" s="675">
        <v>40179</v>
      </c>
      <c r="C19" s="738"/>
      <c r="D19" s="601">
        <v>20936</v>
      </c>
      <c r="E19" s="601">
        <v>620972</v>
      </c>
      <c r="F19" s="601">
        <v>10063</v>
      </c>
      <c r="G19" s="601">
        <v>7627</v>
      </c>
      <c r="H19" s="601">
        <v>5186</v>
      </c>
      <c r="I19" s="601">
        <v>1146</v>
      </c>
      <c r="J19" s="601">
        <v>23130</v>
      </c>
      <c r="K19" s="601">
        <v>30090</v>
      </c>
      <c r="L19" s="601">
        <v>34308</v>
      </c>
      <c r="M19" s="601">
        <v>35213</v>
      </c>
      <c r="N19" s="601" t="s">
        <v>202</v>
      </c>
      <c r="O19" s="601" t="s">
        <v>202</v>
      </c>
      <c r="P19" s="601">
        <v>9394</v>
      </c>
      <c r="Q19" s="601" t="s">
        <v>202</v>
      </c>
      <c r="R19" s="601">
        <v>164</v>
      </c>
      <c r="S19" s="601">
        <v>1318</v>
      </c>
      <c r="T19" s="76">
        <v>40179</v>
      </c>
      <c r="U19" s="600">
        <v>40179</v>
      </c>
      <c r="V19" s="736"/>
      <c r="W19" s="675">
        <v>40179</v>
      </c>
      <c r="X19" s="738"/>
      <c r="Y19" s="601">
        <v>14006</v>
      </c>
      <c r="Z19" s="601">
        <v>10214</v>
      </c>
      <c r="AA19" s="601" t="s">
        <v>202</v>
      </c>
      <c r="AB19" s="601">
        <v>451</v>
      </c>
      <c r="AC19" s="601">
        <v>2191</v>
      </c>
      <c r="AD19" s="601">
        <v>229</v>
      </c>
      <c r="AE19" s="601">
        <v>36</v>
      </c>
      <c r="AF19" s="601">
        <v>294</v>
      </c>
      <c r="AG19" s="601">
        <v>27180</v>
      </c>
      <c r="AH19" s="601">
        <v>236</v>
      </c>
      <c r="AI19" s="601">
        <v>480</v>
      </c>
      <c r="AJ19" s="601">
        <v>166</v>
      </c>
      <c r="AK19" s="601">
        <v>5</v>
      </c>
      <c r="AL19" s="601" t="s">
        <v>202</v>
      </c>
      <c r="AM19" s="601">
        <v>5953</v>
      </c>
      <c r="AN19" s="601" t="s">
        <v>202</v>
      </c>
      <c r="AO19" s="76">
        <v>40179</v>
      </c>
      <c r="AP19" s="600">
        <v>40179</v>
      </c>
      <c r="AQ19" s="78"/>
    </row>
    <row r="20" spans="1:43" ht="14.25">
      <c r="A20" s="736"/>
      <c r="B20" s="508"/>
      <c r="C20" s="738"/>
      <c r="D20" s="601"/>
      <c r="E20" s="601"/>
      <c r="F20" s="601"/>
      <c r="G20" s="601"/>
      <c r="H20" s="601"/>
      <c r="I20" s="601"/>
      <c r="J20" s="601"/>
      <c r="K20" s="601"/>
      <c r="L20" s="601"/>
      <c r="M20" s="601"/>
      <c r="N20" s="601"/>
      <c r="O20" s="601"/>
      <c r="P20" s="601"/>
      <c r="Q20" s="601"/>
      <c r="R20" s="601"/>
      <c r="S20" s="601"/>
      <c r="T20" s="86"/>
      <c r="U20" s="81"/>
      <c r="V20" s="736"/>
      <c r="W20" s="508"/>
      <c r="X20" s="738"/>
      <c r="Y20" s="601"/>
      <c r="Z20" s="601"/>
      <c r="AA20" s="601"/>
      <c r="AB20" s="601"/>
      <c r="AC20" s="601"/>
      <c r="AD20" s="601"/>
      <c r="AE20" s="601"/>
      <c r="AF20" s="601"/>
      <c r="AG20" s="601"/>
      <c r="AH20" s="601"/>
      <c r="AI20" s="601"/>
      <c r="AJ20" s="601"/>
      <c r="AK20" s="601"/>
      <c r="AL20" s="601"/>
      <c r="AM20" s="601"/>
      <c r="AN20" s="601"/>
      <c r="AO20" s="86"/>
      <c r="AP20" s="81"/>
      <c r="AQ20" s="78"/>
    </row>
    <row r="21" spans="1:43" ht="14.25">
      <c r="A21" s="731">
        <v>39539</v>
      </c>
      <c r="B21" s="675">
        <v>39539</v>
      </c>
      <c r="C21" s="741">
        <v>39539</v>
      </c>
      <c r="D21" s="601">
        <v>13814</v>
      </c>
      <c r="E21" s="601">
        <v>730543</v>
      </c>
      <c r="F21" s="601">
        <v>7100</v>
      </c>
      <c r="G21" s="601">
        <v>8216</v>
      </c>
      <c r="H21" s="601">
        <v>9689</v>
      </c>
      <c r="I21" s="601">
        <v>900</v>
      </c>
      <c r="J21" s="601">
        <v>29012</v>
      </c>
      <c r="K21" s="601">
        <v>30770</v>
      </c>
      <c r="L21" s="601">
        <v>17842</v>
      </c>
      <c r="M21" s="601">
        <v>36476</v>
      </c>
      <c r="N21" s="601" t="s">
        <v>202</v>
      </c>
      <c r="O21" s="601" t="s">
        <v>202</v>
      </c>
      <c r="P21" s="601">
        <v>1807</v>
      </c>
      <c r="Q21" s="601" t="s">
        <v>202</v>
      </c>
      <c r="R21" s="601">
        <v>163</v>
      </c>
      <c r="S21" s="601">
        <v>1061</v>
      </c>
      <c r="T21" s="89">
        <v>39539</v>
      </c>
      <c r="U21" s="600">
        <v>39539</v>
      </c>
      <c r="V21" s="731">
        <v>39539</v>
      </c>
      <c r="W21" s="675">
        <v>39539</v>
      </c>
      <c r="X21" s="741">
        <v>39539</v>
      </c>
      <c r="Y21" s="601">
        <v>18298</v>
      </c>
      <c r="Z21" s="601">
        <v>13907</v>
      </c>
      <c r="AA21" s="601">
        <v>66</v>
      </c>
      <c r="AB21" s="601">
        <v>656</v>
      </c>
      <c r="AC21" s="601">
        <v>2138</v>
      </c>
      <c r="AD21" s="601">
        <v>173</v>
      </c>
      <c r="AE21" s="601">
        <v>27</v>
      </c>
      <c r="AF21" s="601">
        <v>142</v>
      </c>
      <c r="AG21" s="601">
        <v>35072</v>
      </c>
      <c r="AH21" s="601">
        <v>6558</v>
      </c>
      <c r="AI21" s="601">
        <v>284</v>
      </c>
      <c r="AJ21" s="601">
        <v>86</v>
      </c>
      <c r="AK21" s="601">
        <v>12</v>
      </c>
      <c r="AL21" s="601" t="s">
        <v>202</v>
      </c>
      <c r="AM21" s="601">
        <v>3951</v>
      </c>
      <c r="AN21" s="601" t="s">
        <v>202</v>
      </c>
      <c r="AO21" s="89">
        <v>39539</v>
      </c>
      <c r="AP21" s="600">
        <v>39539</v>
      </c>
      <c r="AQ21" s="81"/>
    </row>
    <row r="22" spans="1:43" ht="14.25">
      <c r="A22" s="736"/>
      <c r="B22" s="675">
        <v>39904</v>
      </c>
      <c r="C22" s="738"/>
      <c r="D22" s="601">
        <v>5443</v>
      </c>
      <c r="E22" s="601">
        <v>706653</v>
      </c>
      <c r="F22" s="601">
        <v>10842</v>
      </c>
      <c r="G22" s="601">
        <v>4727</v>
      </c>
      <c r="H22" s="601">
        <v>9729</v>
      </c>
      <c r="I22" s="601">
        <v>1197</v>
      </c>
      <c r="J22" s="601">
        <v>20184</v>
      </c>
      <c r="K22" s="601">
        <v>31304</v>
      </c>
      <c r="L22" s="601">
        <v>33007</v>
      </c>
      <c r="M22" s="601">
        <v>38668</v>
      </c>
      <c r="N22" s="601" t="s">
        <v>202</v>
      </c>
      <c r="O22" s="601" t="s">
        <v>202</v>
      </c>
      <c r="P22" s="601">
        <v>2419</v>
      </c>
      <c r="Q22" s="601" t="s">
        <v>202</v>
      </c>
      <c r="R22" s="601">
        <v>203</v>
      </c>
      <c r="S22" s="601">
        <v>1016</v>
      </c>
      <c r="T22" s="89">
        <v>39904</v>
      </c>
      <c r="U22" s="600">
        <v>39904</v>
      </c>
      <c r="V22" s="736"/>
      <c r="W22" s="675">
        <v>39904</v>
      </c>
      <c r="X22" s="738"/>
      <c r="Y22" s="601">
        <v>12365</v>
      </c>
      <c r="Z22" s="601">
        <v>11037</v>
      </c>
      <c r="AA22" s="601">
        <v>48</v>
      </c>
      <c r="AB22" s="601">
        <v>898</v>
      </c>
      <c r="AC22" s="601">
        <v>3427</v>
      </c>
      <c r="AD22" s="601">
        <v>34</v>
      </c>
      <c r="AE22" s="601">
        <v>26</v>
      </c>
      <c r="AF22" s="601">
        <v>264</v>
      </c>
      <c r="AG22" s="601">
        <v>38047</v>
      </c>
      <c r="AH22" s="601">
        <v>162</v>
      </c>
      <c r="AI22" s="601">
        <v>280</v>
      </c>
      <c r="AJ22" s="601">
        <v>171</v>
      </c>
      <c r="AK22" s="601">
        <v>11</v>
      </c>
      <c r="AL22" s="601" t="s">
        <v>202</v>
      </c>
      <c r="AM22" s="601">
        <v>3070</v>
      </c>
      <c r="AN22" s="601" t="s">
        <v>202</v>
      </c>
      <c r="AO22" s="89">
        <v>39904</v>
      </c>
      <c r="AP22" s="600">
        <v>39904</v>
      </c>
      <c r="AQ22" s="81"/>
    </row>
    <row r="23" spans="1:43" ht="14.25">
      <c r="A23" s="736"/>
      <c r="B23" s="508"/>
      <c r="C23" s="738"/>
      <c r="D23" s="601"/>
      <c r="E23" s="601"/>
      <c r="F23" s="601"/>
      <c r="G23" s="601"/>
      <c r="H23" s="601"/>
      <c r="I23" s="601"/>
      <c r="J23" s="601"/>
      <c r="K23" s="601"/>
      <c r="L23" s="601"/>
      <c r="M23" s="601"/>
      <c r="N23" s="601"/>
      <c r="O23" s="601"/>
      <c r="P23" s="601"/>
      <c r="Q23" s="601"/>
      <c r="R23" s="601"/>
      <c r="S23" s="601"/>
      <c r="T23" s="86"/>
      <c r="U23" s="81"/>
      <c r="V23" s="736"/>
      <c r="W23" s="508"/>
      <c r="X23" s="738"/>
      <c r="Y23" s="601"/>
      <c r="Z23" s="601"/>
      <c r="AA23" s="601"/>
      <c r="AB23" s="601"/>
      <c r="AC23" s="601"/>
      <c r="AD23" s="601"/>
      <c r="AE23" s="601"/>
      <c r="AF23" s="601"/>
      <c r="AG23" s="601"/>
      <c r="AH23" s="601"/>
      <c r="AI23" s="601"/>
      <c r="AJ23" s="601"/>
      <c r="AK23" s="601"/>
      <c r="AL23" s="601"/>
      <c r="AM23" s="601"/>
      <c r="AN23" s="601"/>
      <c r="AO23" s="86"/>
      <c r="AP23" s="81"/>
      <c r="AQ23" s="81"/>
    </row>
    <row r="24" spans="1:43" ht="14.25">
      <c r="A24" s="742" t="s">
        <v>150</v>
      </c>
      <c r="B24" s="679" t="s">
        <v>151</v>
      </c>
      <c r="C24" s="745" t="s">
        <v>152</v>
      </c>
      <c r="D24" s="601">
        <v>5443</v>
      </c>
      <c r="E24" s="601">
        <v>706653</v>
      </c>
      <c r="F24" s="601">
        <v>10842</v>
      </c>
      <c r="G24" s="601">
        <v>4727</v>
      </c>
      <c r="H24" s="601">
        <v>9729</v>
      </c>
      <c r="I24" s="601">
        <v>1197</v>
      </c>
      <c r="J24" s="601">
        <v>20184</v>
      </c>
      <c r="K24" s="601">
        <v>31304</v>
      </c>
      <c r="L24" s="601">
        <v>33007</v>
      </c>
      <c r="M24" s="601">
        <v>38668</v>
      </c>
      <c r="N24" s="601" t="s">
        <v>202</v>
      </c>
      <c r="O24" s="601" t="s">
        <v>202</v>
      </c>
      <c r="P24" s="601">
        <v>2419</v>
      </c>
      <c r="Q24" s="601" t="s">
        <v>202</v>
      </c>
      <c r="R24" s="601">
        <v>203</v>
      </c>
      <c r="S24" s="601">
        <v>1016</v>
      </c>
      <c r="T24" s="93" t="s">
        <v>153</v>
      </c>
      <c r="U24" s="97" t="s">
        <v>154</v>
      </c>
      <c r="V24" s="742" t="s">
        <v>150</v>
      </c>
      <c r="W24" s="679" t="s">
        <v>151</v>
      </c>
      <c r="X24" s="745" t="s">
        <v>152</v>
      </c>
      <c r="Y24" s="601">
        <v>12365</v>
      </c>
      <c r="Z24" s="601">
        <v>11037</v>
      </c>
      <c r="AA24" s="601">
        <v>48</v>
      </c>
      <c r="AB24" s="601">
        <v>898</v>
      </c>
      <c r="AC24" s="601">
        <v>3427</v>
      </c>
      <c r="AD24" s="601">
        <v>34</v>
      </c>
      <c r="AE24" s="601">
        <v>26</v>
      </c>
      <c r="AF24" s="601">
        <v>264</v>
      </c>
      <c r="AG24" s="601">
        <v>38047</v>
      </c>
      <c r="AH24" s="601">
        <v>162</v>
      </c>
      <c r="AI24" s="601">
        <v>280</v>
      </c>
      <c r="AJ24" s="601">
        <v>171</v>
      </c>
      <c r="AK24" s="601">
        <v>11</v>
      </c>
      <c r="AL24" s="601" t="s">
        <v>202</v>
      </c>
      <c r="AM24" s="601">
        <v>3070</v>
      </c>
      <c r="AN24" s="601" t="s">
        <v>202</v>
      </c>
      <c r="AO24" s="93" t="s">
        <v>153</v>
      </c>
      <c r="AP24" s="97" t="s">
        <v>154</v>
      </c>
      <c r="AQ24" s="81"/>
    </row>
    <row r="25" spans="1:43" ht="14.25">
      <c r="A25" s="746" t="s">
        <v>155</v>
      </c>
      <c r="B25" s="682" t="s">
        <v>155</v>
      </c>
      <c r="C25" s="748" t="s">
        <v>156</v>
      </c>
      <c r="D25" s="601">
        <v>4989</v>
      </c>
      <c r="E25" s="601">
        <v>790783</v>
      </c>
      <c r="F25" s="601">
        <v>13796</v>
      </c>
      <c r="G25" s="601">
        <v>6144</v>
      </c>
      <c r="H25" s="601">
        <v>9044</v>
      </c>
      <c r="I25" s="601">
        <v>764</v>
      </c>
      <c r="J25" s="601">
        <v>21704</v>
      </c>
      <c r="K25" s="601">
        <v>28234</v>
      </c>
      <c r="L25" s="601">
        <v>9883</v>
      </c>
      <c r="M25" s="601">
        <v>31830</v>
      </c>
      <c r="N25" s="601" t="s">
        <v>202</v>
      </c>
      <c r="O25" s="601" t="s">
        <v>202</v>
      </c>
      <c r="P25" s="601">
        <v>2452</v>
      </c>
      <c r="Q25" s="601" t="s">
        <v>202</v>
      </c>
      <c r="R25" s="601">
        <v>180</v>
      </c>
      <c r="S25" s="601">
        <v>1205</v>
      </c>
      <c r="T25" s="93" t="s">
        <v>157</v>
      </c>
      <c r="U25" s="97" t="s">
        <v>155</v>
      </c>
      <c r="V25" s="746" t="s">
        <v>155</v>
      </c>
      <c r="W25" s="682" t="s">
        <v>155</v>
      </c>
      <c r="X25" s="748" t="s">
        <v>156</v>
      </c>
      <c r="Y25" s="601">
        <v>11894</v>
      </c>
      <c r="Z25" s="601">
        <v>11547</v>
      </c>
      <c r="AA25" s="601">
        <v>126</v>
      </c>
      <c r="AB25" s="601">
        <v>581</v>
      </c>
      <c r="AC25" s="601">
        <v>2796</v>
      </c>
      <c r="AD25" s="601">
        <v>29</v>
      </c>
      <c r="AE25" s="601">
        <v>47</v>
      </c>
      <c r="AF25" s="601">
        <v>469</v>
      </c>
      <c r="AG25" s="601">
        <v>33942</v>
      </c>
      <c r="AH25" s="601">
        <v>356</v>
      </c>
      <c r="AI25" s="601">
        <v>378</v>
      </c>
      <c r="AJ25" s="601">
        <v>72</v>
      </c>
      <c r="AK25" s="601">
        <v>10</v>
      </c>
      <c r="AL25" s="601" t="s">
        <v>202</v>
      </c>
      <c r="AM25" s="601">
        <v>7014</v>
      </c>
      <c r="AN25" s="601" t="s">
        <v>202</v>
      </c>
      <c r="AO25" s="93" t="s">
        <v>157</v>
      </c>
      <c r="AP25" s="97" t="s">
        <v>155</v>
      </c>
      <c r="AQ25" s="98"/>
    </row>
    <row r="26" spans="1:43" ht="14.25">
      <c r="A26" s="746" t="s">
        <v>155</v>
      </c>
      <c r="B26" s="682" t="s">
        <v>155</v>
      </c>
      <c r="C26" s="748" t="s">
        <v>158</v>
      </c>
      <c r="D26" s="601">
        <v>71403</v>
      </c>
      <c r="E26" s="601">
        <v>652634</v>
      </c>
      <c r="F26" s="601">
        <v>7927</v>
      </c>
      <c r="G26" s="601">
        <v>4822</v>
      </c>
      <c r="H26" s="601">
        <v>8593</v>
      </c>
      <c r="I26" s="601">
        <v>1270</v>
      </c>
      <c r="J26" s="601">
        <v>27160</v>
      </c>
      <c r="K26" s="601">
        <v>31252</v>
      </c>
      <c r="L26" s="601">
        <v>29366</v>
      </c>
      <c r="M26" s="601">
        <v>31892</v>
      </c>
      <c r="N26" s="601" t="s">
        <v>202</v>
      </c>
      <c r="O26" s="601" t="s">
        <v>202</v>
      </c>
      <c r="P26" s="601">
        <v>2278</v>
      </c>
      <c r="Q26" s="601" t="s">
        <v>202</v>
      </c>
      <c r="R26" s="601">
        <v>106</v>
      </c>
      <c r="S26" s="601">
        <v>1319</v>
      </c>
      <c r="T26" s="93" t="s">
        <v>159</v>
      </c>
      <c r="U26" s="97" t="s">
        <v>155</v>
      </c>
      <c r="V26" s="746" t="s">
        <v>155</v>
      </c>
      <c r="W26" s="682" t="s">
        <v>155</v>
      </c>
      <c r="X26" s="748" t="s">
        <v>158</v>
      </c>
      <c r="Y26" s="601">
        <v>12414</v>
      </c>
      <c r="Z26" s="601">
        <v>10115</v>
      </c>
      <c r="AA26" s="601" t="s">
        <v>202</v>
      </c>
      <c r="AB26" s="601">
        <v>417</v>
      </c>
      <c r="AC26" s="601">
        <v>2349</v>
      </c>
      <c r="AD26" s="601">
        <v>37</v>
      </c>
      <c r="AE26" s="601">
        <v>43</v>
      </c>
      <c r="AF26" s="601">
        <v>586</v>
      </c>
      <c r="AG26" s="601">
        <v>21296</v>
      </c>
      <c r="AH26" s="601">
        <v>298</v>
      </c>
      <c r="AI26" s="601">
        <v>285</v>
      </c>
      <c r="AJ26" s="601">
        <v>149</v>
      </c>
      <c r="AK26" s="601">
        <v>7</v>
      </c>
      <c r="AL26" s="601" t="s">
        <v>202</v>
      </c>
      <c r="AM26" s="601">
        <v>7028</v>
      </c>
      <c r="AN26" s="601" t="s">
        <v>202</v>
      </c>
      <c r="AO26" s="93" t="s">
        <v>159</v>
      </c>
      <c r="AP26" s="97" t="s">
        <v>155</v>
      </c>
      <c r="AQ26" s="81"/>
    </row>
    <row r="27" spans="1:43" ht="14.25">
      <c r="A27" s="746" t="s">
        <v>155</v>
      </c>
      <c r="B27" s="682" t="s">
        <v>155</v>
      </c>
      <c r="C27" s="748" t="s">
        <v>160</v>
      </c>
      <c r="D27" s="601">
        <v>20936</v>
      </c>
      <c r="E27" s="601">
        <v>620972</v>
      </c>
      <c r="F27" s="601">
        <v>10063</v>
      </c>
      <c r="G27" s="601">
        <v>7627</v>
      </c>
      <c r="H27" s="601">
        <v>5186</v>
      </c>
      <c r="I27" s="601">
        <v>1146</v>
      </c>
      <c r="J27" s="601">
        <v>23130</v>
      </c>
      <c r="K27" s="601">
        <v>30090</v>
      </c>
      <c r="L27" s="601">
        <v>34308</v>
      </c>
      <c r="M27" s="601">
        <v>35213</v>
      </c>
      <c r="N27" s="601" t="s">
        <v>202</v>
      </c>
      <c r="O27" s="601" t="s">
        <v>202</v>
      </c>
      <c r="P27" s="601">
        <v>9394</v>
      </c>
      <c r="Q27" s="601" t="s">
        <v>202</v>
      </c>
      <c r="R27" s="601">
        <v>164</v>
      </c>
      <c r="S27" s="601">
        <v>1318</v>
      </c>
      <c r="T27" s="93" t="s">
        <v>161</v>
      </c>
      <c r="U27" s="97" t="s">
        <v>155</v>
      </c>
      <c r="V27" s="746" t="s">
        <v>155</v>
      </c>
      <c r="W27" s="682" t="s">
        <v>155</v>
      </c>
      <c r="X27" s="748" t="s">
        <v>160</v>
      </c>
      <c r="Y27" s="601">
        <v>14006</v>
      </c>
      <c r="Z27" s="601">
        <v>10214</v>
      </c>
      <c r="AA27" s="601" t="s">
        <v>202</v>
      </c>
      <c r="AB27" s="601">
        <v>451</v>
      </c>
      <c r="AC27" s="601">
        <v>2191</v>
      </c>
      <c r="AD27" s="601">
        <v>229</v>
      </c>
      <c r="AE27" s="601">
        <v>36</v>
      </c>
      <c r="AF27" s="601">
        <v>294</v>
      </c>
      <c r="AG27" s="601">
        <v>27180</v>
      </c>
      <c r="AH27" s="601">
        <v>236</v>
      </c>
      <c r="AI27" s="601">
        <v>480</v>
      </c>
      <c r="AJ27" s="601">
        <v>166</v>
      </c>
      <c r="AK27" s="601">
        <v>5</v>
      </c>
      <c r="AL27" s="601" t="s">
        <v>202</v>
      </c>
      <c r="AM27" s="601">
        <v>5953</v>
      </c>
      <c r="AN27" s="601" t="s">
        <v>202</v>
      </c>
      <c r="AO27" s="93" t="s">
        <v>161</v>
      </c>
      <c r="AP27" s="97" t="s">
        <v>155</v>
      </c>
      <c r="AQ27" s="81"/>
    </row>
    <row r="28" spans="1:43" ht="14.25">
      <c r="A28" s="749"/>
      <c r="B28" s="505"/>
      <c r="C28" s="751"/>
      <c r="D28" s="601"/>
      <c r="E28" s="601"/>
      <c r="F28" s="601"/>
      <c r="G28" s="601"/>
      <c r="H28" s="601"/>
      <c r="I28" s="601"/>
      <c r="J28" s="601"/>
      <c r="K28" s="601"/>
      <c r="L28" s="601"/>
      <c r="M28" s="601"/>
      <c r="N28" s="601"/>
      <c r="O28" s="601"/>
      <c r="P28" s="601"/>
      <c r="Q28" s="601"/>
      <c r="R28" s="601"/>
      <c r="S28" s="601"/>
      <c r="T28" s="101"/>
      <c r="U28" s="98"/>
      <c r="V28" s="749"/>
      <c r="W28" s="505"/>
      <c r="X28" s="751"/>
      <c r="Y28" s="601"/>
      <c r="Z28" s="601"/>
      <c r="AA28" s="601"/>
      <c r="AB28" s="601"/>
      <c r="AC28" s="601"/>
      <c r="AD28" s="601"/>
      <c r="AE28" s="601"/>
      <c r="AF28" s="601"/>
      <c r="AG28" s="601"/>
      <c r="AH28" s="601"/>
      <c r="AI28" s="601"/>
      <c r="AJ28" s="601"/>
      <c r="AK28" s="601"/>
      <c r="AL28" s="601"/>
      <c r="AM28" s="601"/>
      <c r="AN28" s="601"/>
      <c r="AO28" s="101"/>
      <c r="AP28" s="98"/>
      <c r="AQ28" s="81"/>
    </row>
    <row r="29" spans="1:43" ht="14.25">
      <c r="A29" s="746" t="s">
        <v>150</v>
      </c>
      <c r="B29" s="682" t="s">
        <v>151</v>
      </c>
      <c r="C29" s="754">
        <v>40179</v>
      </c>
      <c r="D29" s="601">
        <v>5485</v>
      </c>
      <c r="E29" s="601">
        <v>747159</v>
      </c>
      <c r="F29" s="601">
        <v>18106</v>
      </c>
      <c r="G29" s="601">
        <v>4965</v>
      </c>
      <c r="H29" s="601">
        <v>11265</v>
      </c>
      <c r="I29" s="601">
        <v>563</v>
      </c>
      <c r="J29" s="601">
        <v>16499</v>
      </c>
      <c r="K29" s="601">
        <v>29677</v>
      </c>
      <c r="L29" s="601">
        <v>9663</v>
      </c>
      <c r="M29" s="601">
        <v>33502</v>
      </c>
      <c r="N29" s="601" t="s">
        <v>202</v>
      </c>
      <c r="O29" s="601" t="s">
        <v>202</v>
      </c>
      <c r="P29" s="601">
        <v>2168</v>
      </c>
      <c r="Q29" s="601" t="s">
        <v>202</v>
      </c>
      <c r="R29" s="601">
        <v>133</v>
      </c>
      <c r="S29" s="601">
        <v>1413</v>
      </c>
      <c r="T29" s="93" t="s">
        <v>162</v>
      </c>
      <c r="U29" s="97" t="s">
        <v>154</v>
      </c>
      <c r="V29" s="746" t="s">
        <v>150</v>
      </c>
      <c r="W29" s="682" t="s">
        <v>151</v>
      </c>
      <c r="X29" s="754">
        <v>40179</v>
      </c>
      <c r="Y29" s="601">
        <v>14813</v>
      </c>
      <c r="Z29" s="601">
        <v>9777</v>
      </c>
      <c r="AA29" s="601">
        <v>115</v>
      </c>
      <c r="AB29" s="601">
        <v>662</v>
      </c>
      <c r="AC29" s="601">
        <v>4107</v>
      </c>
      <c r="AD29" s="601">
        <v>81</v>
      </c>
      <c r="AE29" s="601">
        <v>37</v>
      </c>
      <c r="AF29" s="601">
        <v>155</v>
      </c>
      <c r="AG29" s="601">
        <v>19995</v>
      </c>
      <c r="AH29" s="601">
        <v>185</v>
      </c>
      <c r="AI29" s="601">
        <v>273</v>
      </c>
      <c r="AJ29" s="601">
        <v>131</v>
      </c>
      <c r="AK29" s="601">
        <v>6</v>
      </c>
      <c r="AL29" s="601" t="s">
        <v>202</v>
      </c>
      <c r="AM29" s="601">
        <v>5915</v>
      </c>
      <c r="AN29" s="601" t="s">
        <v>202</v>
      </c>
      <c r="AO29" s="93" t="s">
        <v>162</v>
      </c>
      <c r="AP29" s="97" t="s">
        <v>154</v>
      </c>
      <c r="AQ29" s="98"/>
    </row>
    <row r="30" spans="1:43" ht="14.25">
      <c r="A30" s="742" t="s">
        <v>155</v>
      </c>
      <c r="B30" s="679" t="s">
        <v>155</v>
      </c>
      <c r="C30" s="757">
        <v>40210</v>
      </c>
      <c r="D30" s="601">
        <v>12507</v>
      </c>
      <c r="E30" s="601">
        <v>724717</v>
      </c>
      <c r="F30" s="601">
        <v>15248</v>
      </c>
      <c r="G30" s="601">
        <v>4659</v>
      </c>
      <c r="H30" s="601">
        <v>8339</v>
      </c>
      <c r="I30" s="601">
        <v>1241</v>
      </c>
      <c r="J30" s="601">
        <v>25555</v>
      </c>
      <c r="K30" s="601">
        <v>31033</v>
      </c>
      <c r="L30" s="601">
        <v>36888</v>
      </c>
      <c r="M30" s="601">
        <v>34290</v>
      </c>
      <c r="N30" s="601" t="s">
        <v>202</v>
      </c>
      <c r="O30" s="601" t="s">
        <v>202</v>
      </c>
      <c r="P30" s="601">
        <v>2167</v>
      </c>
      <c r="Q30" s="601" t="s">
        <v>202</v>
      </c>
      <c r="R30" s="601">
        <v>235</v>
      </c>
      <c r="S30" s="601">
        <v>1172</v>
      </c>
      <c r="T30" s="93" t="s">
        <v>163</v>
      </c>
      <c r="U30" s="97" t="s">
        <v>155</v>
      </c>
      <c r="V30" s="742" t="s">
        <v>155</v>
      </c>
      <c r="W30" s="679" t="s">
        <v>155</v>
      </c>
      <c r="X30" s="757">
        <v>40210</v>
      </c>
      <c r="Y30" s="601">
        <v>18204</v>
      </c>
      <c r="Z30" s="601">
        <v>9669</v>
      </c>
      <c r="AA30" s="601" t="s">
        <v>202</v>
      </c>
      <c r="AB30" s="601">
        <v>590</v>
      </c>
      <c r="AC30" s="601">
        <v>3673</v>
      </c>
      <c r="AD30" s="601">
        <v>81</v>
      </c>
      <c r="AE30" s="601">
        <v>37</v>
      </c>
      <c r="AF30" s="601">
        <v>155</v>
      </c>
      <c r="AG30" s="601">
        <v>42102</v>
      </c>
      <c r="AH30" s="601">
        <v>154</v>
      </c>
      <c r="AI30" s="601">
        <v>360</v>
      </c>
      <c r="AJ30" s="601">
        <v>148</v>
      </c>
      <c r="AK30" s="601">
        <v>4</v>
      </c>
      <c r="AL30" s="601" t="s">
        <v>202</v>
      </c>
      <c r="AM30" s="601">
        <v>4985</v>
      </c>
      <c r="AN30" s="601" t="s">
        <v>202</v>
      </c>
      <c r="AO30" s="93" t="s">
        <v>163</v>
      </c>
      <c r="AP30" s="97" t="s">
        <v>155</v>
      </c>
      <c r="AQ30" s="81"/>
    </row>
    <row r="31" spans="1:43" ht="14.25">
      <c r="A31" s="742" t="s">
        <v>155</v>
      </c>
      <c r="B31" s="679" t="s">
        <v>155</v>
      </c>
      <c r="C31" s="757">
        <v>40238</v>
      </c>
      <c r="D31" s="601">
        <v>5443</v>
      </c>
      <c r="E31" s="601">
        <v>706653</v>
      </c>
      <c r="F31" s="601">
        <v>10842</v>
      </c>
      <c r="G31" s="601">
        <v>4727</v>
      </c>
      <c r="H31" s="601">
        <v>9729</v>
      </c>
      <c r="I31" s="601">
        <v>1197</v>
      </c>
      <c r="J31" s="601">
        <v>20184</v>
      </c>
      <c r="K31" s="601">
        <v>31304</v>
      </c>
      <c r="L31" s="601">
        <v>33007</v>
      </c>
      <c r="M31" s="601">
        <v>38668</v>
      </c>
      <c r="N31" s="601" t="s">
        <v>202</v>
      </c>
      <c r="O31" s="601" t="s">
        <v>202</v>
      </c>
      <c r="P31" s="601">
        <v>2419</v>
      </c>
      <c r="Q31" s="601" t="s">
        <v>202</v>
      </c>
      <c r="R31" s="601">
        <v>203</v>
      </c>
      <c r="S31" s="601">
        <v>1016</v>
      </c>
      <c r="T31" s="93" t="s">
        <v>164</v>
      </c>
      <c r="U31" s="97" t="s">
        <v>155</v>
      </c>
      <c r="V31" s="742" t="s">
        <v>155</v>
      </c>
      <c r="W31" s="679" t="s">
        <v>155</v>
      </c>
      <c r="X31" s="757">
        <v>40238</v>
      </c>
      <c r="Y31" s="601">
        <v>12365</v>
      </c>
      <c r="Z31" s="601">
        <v>11037</v>
      </c>
      <c r="AA31" s="601">
        <v>48</v>
      </c>
      <c r="AB31" s="601">
        <v>898</v>
      </c>
      <c r="AC31" s="601">
        <v>3427</v>
      </c>
      <c r="AD31" s="601">
        <v>34</v>
      </c>
      <c r="AE31" s="601">
        <v>26</v>
      </c>
      <c r="AF31" s="601">
        <v>264</v>
      </c>
      <c r="AG31" s="601">
        <v>38047</v>
      </c>
      <c r="AH31" s="601">
        <v>162</v>
      </c>
      <c r="AI31" s="601">
        <v>280</v>
      </c>
      <c r="AJ31" s="601">
        <v>171</v>
      </c>
      <c r="AK31" s="601">
        <v>11</v>
      </c>
      <c r="AL31" s="601" t="s">
        <v>202</v>
      </c>
      <c r="AM31" s="601">
        <v>3070</v>
      </c>
      <c r="AN31" s="601" t="s">
        <v>202</v>
      </c>
      <c r="AO31" s="93" t="s">
        <v>164</v>
      </c>
      <c r="AP31" s="97" t="s">
        <v>155</v>
      </c>
      <c r="AQ31" s="81"/>
    </row>
    <row r="32" spans="1:43" ht="14.25">
      <c r="A32" s="742" t="s">
        <v>155</v>
      </c>
      <c r="B32" s="679" t="s">
        <v>155</v>
      </c>
      <c r="C32" s="757">
        <v>40269</v>
      </c>
      <c r="D32" s="601" t="s">
        <v>202</v>
      </c>
      <c r="E32" s="601">
        <v>752629</v>
      </c>
      <c r="F32" s="601">
        <v>8436</v>
      </c>
      <c r="G32" s="601">
        <v>5089</v>
      </c>
      <c r="H32" s="601">
        <v>10986</v>
      </c>
      <c r="I32" s="601">
        <v>1369</v>
      </c>
      <c r="J32" s="601">
        <v>25342</v>
      </c>
      <c r="K32" s="601">
        <v>28816</v>
      </c>
      <c r="L32" s="601">
        <v>30086</v>
      </c>
      <c r="M32" s="601">
        <v>42254</v>
      </c>
      <c r="N32" s="601" t="s">
        <v>202</v>
      </c>
      <c r="O32" s="601" t="s">
        <v>202</v>
      </c>
      <c r="P32" s="601">
        <v>2425</v>
      </c>
      <c r="Q32" s="601" t="s">
        <v>202</v>
      </c>
      <c r="R32" s="601">
        <v>202</v>
      </c>
      <c r="S32" s="601">
        <v>1337</v>
      </c>
      <c r="T32" s="93" t="s">
        <v>165</v>
      </c>
      <c r="U32" s="97" t="s">
        <v>155</v>
      </c>
      <c r="V32" s="742" t="s">
        <v>155</v>
      </c>
      <c r="W32" s="679" t="s">
        <v>155</v>
      </c>
      <c r="X32" s="757">
        <v>40269</v>
      </c>
      <c r="Y32" s="601">
        <v>8216</v>
      </c>
      <c r="Z32" s="601">
        <v>10568</v>
      </c>
      <c r="AA32" s="601">
        <v>88</v>
      </c>
      <c r="AB32" s="601">
        <v>723</v>
      </c>
      <c r="AC32" s="601">
        <v>3435</v>
      </c>
      <c r="AD32" s="601">
        <v>31</v>
      </c>
      <c r="AE32" s="601">
        <v>47</v>
      </c>
      <c r="AF32" s="601">
        <v>419</v>
      </c>
      <c r="AG32" s="601">
        <v>34078</v>
      </c>
      <c r="AH32" s="601">
        <v>134</v>
      </c>
      <c r="AI32" s="601">
        <v>370</v>
      </c>
      <c r="AJ32" s="601">
        <v>121</v>
      </c>
      <c r="AK32" s="601">
        <v>12</v>
      </c>
      <c r="AL32" s="601" t="s">
        <v>202</v>
      </c>
      <c r="AM32" s="601">
        <v>3685</v>
      </c>
      <c r="AN32" s="601" t="s">
        <v>202</v>
      </c>
      <c r="AO32" s="93" t="s">
        <v>165</v>
      </c>
      <c r="AP32" s="97" t="s">
        <v>155</v>
      </c>
      <c r="AQ32" s="81"/>
    </row>
    <row r="33" spans="1:43" ht="14.25">
      <c r="A33" s="742" t="s">
        <v>155</v>
      </c>
      <c r="B33" s="679" t="s">
        <v>155</v>
      </c>
      <c r="C33" s="757">
        <v>40299</v>
      </c>
      <c r="D33" s="601">
        <v>7261</v>
      </c>
      <c r="E33" s="601">
        <v>600828</v>
      </c>
      <c r="F33" s="601">
        <v>12012</v>
      </c>
      <c r="G33" s="601">
        <v>6051</v>
      </c>
      <c r="H33" s="601">
        <v>7698</v>
      </c>
      <c r="I33" s="601">
        <v>1375</v>
      </c>
      <c r="J33" s="601">
        <v>23606</v>
      </c>
      <c r="K33" s="601">
        <v>32809</v>
      </c>
      <c r="L33" s="601">
        <v>10620</v>
      </c>
      <c r="M33" s="601">
        <v>36949</v>
      </c>
      <c r="N33" s="601" t="s">
        <v>202</v>
      </c>
      <c r="O33" s="601" t="s">
        <v>202</v>
      </c>
      <c r="P33" s="601">
        <v>2278</v>
      </c>
      <c r="Q33" s="601" t="s">
        <v>202</v>
      </c>
      <c r="R33" s="601">
        <v>217</v>
      </c>
      <c r="S33" s="601">
        <v>1672</v>
      </c>
      <c r="T33" s="93" t="s">
        <v>166</v>
      </c>
      <c r="U33" s="97" t="s">
        <v>155</v>
      </c>
      <c r="V33" s="742" t="s">
        <v>155</v>
      </c>
      <c r="W33" s="679" t="s">
        <v>155</v>
      </c>
      <c r="X33" s="757">
        <v>40299</v>
      </c>
      <c r="Y33" s="601">
        <v>9661</v>
      </c>
      <c r="Z33" s="601">
        <v>9950</v>
      </c>
      <c r="AA33" s="601">
        <v>126</v>
      </c>
      <c r="AB33" s="601">
        <v>441</v>
      </c>
      <c r="AC33" s="601">
        <v>2240</v>
      </c>
      <c r="AD33" s="601">
        <v>31</v>
      </c>
      <c r="AE33" s="601">
        <v>44</v>
      </c>
      <c r="AF33" s="601">
        <v>298</v>
      </c>
      <c r="AG33" s="601">
        <v>30319</v>
      </c>
      <c r="AH33" s="601">
        <v>93</v>
      </c>
      <c r="AI33" s="601">
        <v>502</v>
      </c>
      <c r="AJ33" s="601">
        <v>46</v>
      </c>
      <c r="AK33" s="601">
        <v>10</v>
      </c>
      <c r="AL33" s="601" t="s">
        <v>202</v>
      </c>
      <c r="AM33" s="601">
        <v>4264</v>
      </c>
      <c r="AN33" s="601" t="s">
        <v>202</v>
      </c>
      <c r="AO33" s="93" t="s">
        <v>166</v>
      </c>
      <c r="AP33" s="97" t="s">
        <v>155</v>
      </c>
      <c r="AQ33" s="81"/>
    </row>
    <row r="34" spans="1:43" ht="14.25">
      <c r="A34" s="742" t="s">
        <v>155</v>
      </c>
      <c r="B34" s="679" t="s">
        <v>155</v>
      </c>
      <c r="C34" s="757">
        <v>40330</v>
      </c>
      <c r="D34" s="601">
        <v>4989</v>
      </c>
      <c r="E34" s="601">
        <v>790783</v>
      </c>
      <c r="F34" s="601">
        <v>13796</v>
      </c>
      <c r="G34" s="601">
        <v>6144</v>
      </c>
      <c r="H34" s="601">
        <v>9044</v>
      </c>
      <c r="I34" s="601">
        <v>764</v>
      </c>
      <c r="J34" s="601">
        <v>21704</v>
      </c>
      <c r="K34" s="601">
        <v>28234</v>
      </c>
      <c r="L34" s="601">
        <v>9883</v>
      </c>
      <c r="M34" s="601">
        <v>31830</v>
      </c>
      <c r="N34" s="601" t="s">
        <v>202</v>
      </c>
      <c r="O34" s="601" t="s">
        <v>202</v>
      </c>
      <c r="P34" s="601">
        <v>2452</v>
      </c>
      <c r="Q34" s="601" t="s">
        <v>202</v>
      </c>
      <c r="R34" s="601">
        <v>180</v>
      </c>
      <c r="S34" s="601">
        <v>1205</v>
      </c>
      <c r="T34" s="93" t="s">
        <v>167</v>
      </c>
      <c r="U34" s="97" t="s">
        <v>155</v>
      </c>
      <c r="V34" s="742" t="s">
        <v>155</v>
      </c>
      <c r="W34" s="679" t="s">
        <v>155</v>
      </c>
      <c r="X34" s="757">
        <v>40330</v>
      </c>
      <c r="Y34" s="601">
        <v>11894</v>
      </c>
      <c r="Z34" s="601">
        <v>11547</v>
      </c>
      <c r="AA34" s="601">
        <v>126</v>
      </c>
      <c r="AB34" s="601">
        <v>581</v>
      </c>
      <c r="AC34" s="601">
        <v>2796</v>
      </c>
      <c r="AD34" s="601">
        <v>29</v>
      </c>
      <c r="AE34" s="601">
        <v>47</v>
      </c>
      <c r="AF34" s="601">
        <v>469</v>
      </c>
      <c r="AG34" s="601">
        <v>33942</v>
      </c>
      <c r="AH34" s="601">
        <v>356</v>
      </c>
      <c r="AI34" s="601">
        <v>378</v>
      </c>
      <c r="AJ34" s="601">
        <v>72</v>
      </c>
      <c r="AK34" s="601">
        <v>10</v>
      </c>
      <c r="AL34" s="601" t="s">
        <v>202</v>
      </c>
      <c r="AM34" s="601">
        <v>7014</v>
      </c>
      <c r="AN34" s="601" t="s">
        <v>202</v>
      </c>
      <c r="AO34" s="93" t="s">
        <v>167</v>
      </c>
      <c r="AP34" s="97" t="s">
        <v>155</v>
      </c>
      <c r="AQ34" s="81"/>
    </row>
    <row r="35" spans="1:43" ht="14.25">
      <c r="A35" s="742" t="s">
        <v>155</v>
      </c>
      <c r="B35" s="679" t="s">
        <v>155</v>
      </c>
      <c r="C35" s="757">
        <v>40360</v>
      </c>
      <c r="D35" s="601">
        <v>2095</v>
      </c>
      <c r="E35" s="601">
        <v>718124</v>
      </c>
      <c r="F35" s="601">
        <v>14076</v>
      </c>
      <c r="G35" s="601">
        <v>5605</v>
      </c>
      <c r="H35" s="601">
        <v>10173</v>
      </c>
      <c r="I35" s="601">
        <v>991</v>
      </c>
      <c r="J35" s="601">
        <v>25001</v>
      </c>
      <c r="K35" s="601">
        <v>30460</v>
      </c>
      <c r="L35" s="601">
        <v>18917</v>
      </c>
      <c r="M35" s="601">
        <v>46504</v>
      </c>
      <c r="N35" s="601" t="s">
        <v>202</v>
      </c>
      <c r="O35" s="601" t="s">
        <v>202</v>
      </c>
      <c r="P35" s="601">
        <v>2064</v>
      </c>
      <c r="Q35" s="601" t="s">
        <v>202</v>
      </c>
      <c r="R35" s="601">
        <v>177</v>
      </c>
      <c r="S35" s="601">
        <v>837</v>
      </c>
      <c r="T35" s="93" t="s">
        <v>168</v>
      </c>
      <c r="U35" s="97" t="s">
        <v>155</v>
      </c>
      <c r="V35" s="742" t="s">
        <v>155</v>
      </c>
      <c r="W35" s="679" t="s">
        <v>155</v>
      </c>
      <c r="X35" s="757">
        <v>40360</v>
      </c>
      <c r="Y35" s="601">
        <v>14973</v>
      </c>
      <c r="Z35" s="601">
        <v>10454</v>
      </c>
      <c r="AA35" s="601" t="s">
        <v>202</v>
      </c>
      <c r="AB35" s="601">
        <v>529</v>
      </c>
      <c r="AC35" s="601">
        <v>3841</v>
      </c>
      <c r="AD35" s="601">
        <v>33</v>
      </c>
      <c r="AE35" s="601">
        <v>39</v>
      </c>
      <c r="AF35" s="601">
        <v>598</v>
      </c>
      <c r="AG35" s="601">
        <v>29459</v>
      </c>
      <c r="AH35" s="601">
        <v>319</v>
      </c>
      <c r="AI35" s="601">
        <v>365</v>
      </c>
      <c r="AJ35" s="601">
        <v>80</v>
      </c>
      <c r="AK35" s="601">
        <v>7</v>
      </c>
      <c r="AL35" s="601" t="s">
        <v>202</v>
      </c>
      <c r="AM35" s="601">
        <v>4470</v>
      </c>
      <c r="AN35" s="601" t="s">
        <v>202</v>
      </c>
      <c r="AO35" s="93" t="s">
        <v>168</v>
      </c>
      <c r="AP35" s="97" t="s">
        <v>155</v>
      </c>
      <c r="AQ35" s="81"/>
    </row>
    <row r="36" spans="1:43" ht="14.25">
      <c r="A36" s="742" t="s">
        <v>155</v>
      </c>
      <c r="B36" s="679" t="s">
        <v>155</v>
      </c>
      <c r="C36" s="757">
        <v>40391</v>
      </c>
      <c r="D36" s="601">
        <v>4821</v>
      </c>
      <c r="E36" s="601">
        <v>632027</v>
      </c>
      <c r="F36" s="601">
        <v>12586</v>
      </c>
      <c r="G36" s="601">
        <v>5404</v>
      </c>
      <c r="H36" s="601">
        <v>11952</v>
      </c>
      <c r="I36" s="601">
        <v>541</v>
      </c>
      <c r="J36" s="601">
        <v>23460</v>
      </c>
      <c r="K36" s="601">
        <v>29417</v>
      </c>
      <c r="L36" s="601">
        <v>29066</v>
      </c>
      <c r="M36" s="601">
        <v>38595</v>
      </c>
      <c r="N36" s="601" t="s">
        <v>202</v>
      </c>
      <c r="O36" s="601" t="s">
        <v>202</v>
      </c>
      <c r="P36" s="601">
        <v>2414</v>
      </c>
      <c r="Q36" s="601" t="s">
        <v>202</v>
      </c>
      <c r="R36" s="601">
        <v>56</v>
      </c>
      <c r="S36" s="601">
        <v>1533</v>
      </c>
      <c r="T36" s="93" t="s">
        <v>169</v>
      </c>
      <c r="U36" s="97" t="s">
        <v>155</v>
      </c>
      <c r="V36" s="742" t="s">
        <v>155</v>
      </c>
      <c r="W36" s="679" t="s">
        <v>155</v>
      </c>
      <c r="X36" s="757">
        <v>40391</v>
      </c>
      <c r="Y36" s="601">
        <v>17353</v>
      </c>
      <c r="Z36" s="601">
        <v>10390</v>
      </c>
      <c r="AA36" s="601" t="s">
        <v>202</v>
      </c>
      <c r="AB36" s="601">
        <v>492</v>
      </c>
      <c r="AC36" s="601">
        <v>3077</v>
      </c>
      <c r="AD36" s="601">
        <v>43</v>
      </c>
      <c r="AE36" s="601">
        <v>42</v>
      </c>
      <c r="AF36" s="601">
        <v>430</v>
      </c>
      <c r="AG36" s="601">
        <v>26862</v>
      </c>
      <c r="AH36" s="601">
        <v>317</v>
      </c>
      <c r="AI36" s="601">
        <v>437</v>
      </c>
      <c r="AJ36" s="601">
        <v>86</v>
      </c>
      <c r="AK36" s="601">
        <v>8</v>
      </c>
      <c r="AL36" s="601" t="s">
        <v>202</v>
      </c>
      <c r="AM36" s="601">
        <v>7653</v>
      </c>
      <c r="AN36" s="601" t="s">
        <v>202</v>
      </c>
      <c r="AO36" s="93" t="s">
        <v>169</v>
      </c>
      <c r="AP36" s="97" t="s">
        <v>155</v>
      </c>
      <c r="AQ36" s="81"/>
    </row>
    <row r="37" spans="1:43" ht="14.25">
      <c r="A37" s="742" t="s">
        <v>155</v>
      </c>
      <c r="B37" s="679" t="s">
        <v>155</v>
      </c>
      <c r="C37" s="757">
        <v>40422</v>
      </c>
      <c r="D37" s="601">
        <v>71403</v>
      </c>
      <c r="E37" s="601">
        <v>652634</v>
      </c>
      <c r="F37" s="601">
        <v>7927</v>
      </c>
      <c r="G37" s="601">
        <v>4822</v>
      </c>
      <c r="H37" s="601">
        <v>8593</v>
      </c>
      <c r="I37" s="601">
        <v>1270</v>
      </c>
      <c r="J37" s="601">
        <v>27160</v>
      </c>
      <c r="K37" s="601">
        <v>31252</v>
      </c>
      <c r="L37" s="601">
        <v>29366</v>
      </c>
      <c r="M37" s="601">
        <v>31892</v>
      </c>
      <c r="N37" s="601" t="s">
        <v>202</v>
      </c>
      <c r="O37" s="601" t="s">
        <v>202</v>
      </c>
      <c r="P37" s="601">
        <v>2278</v>
      </c>
      <c r="Q37" s="601" t="s">
        <v>202</v>
      </c>
      <c r="R37" s="601">
        <v>106</v>
      </c>
      <c r="S37" s="601">
        <v>1319</v>
      </c>
      <c r="T37" s="93" t="s">
        <v>170</v>
      </c>
      <c r="U37" s="97" t="s">
        <v>155</v>
      </c>
      <c r="V37" s="742" t="s">
        <v>155</v>
      </c>
      <c r="W37" s="679" t="s">
        <v>155</v>
      </c>
      <c r="X37" s="757">
        <v>40422</v>
      </c>
      <c r="Y37" s="601">
        <v>12414</v>
      </c>
      <c r="Z37" s="601">
        <v>10115</v>
      </c>
      <c r="AA37" s="601" t="s">
        <v>202</v>
      </c>
      <c r="AB37" s="601">
        <v>417</v>
      </c>
      <c r="AC37" s="601">
        <v>2349</v>
      </c>
      <c r="AD37" s="601">
        <v>37</v>
      </c>
      <c r="AE37" s="601">
        <v>43</v>
      </c>
      <c r="AF37" s="601">
        <v>586</v>
      </c>
      <c r="AG37" s="601">
        <v>21296</v>
      </c>
      <c r="AH37" s="601">
        <v>298</v>
      </c>
      <c r="AI37" s="601">
        <v>285</v>
      </c>
      <c r="AJ37" s="601">
        <v>149</v>
      </c>
      <c r="AK37" s="601">
        <v>7</v>
      </c>
      <c r="AL37" s="601" t="s">
        <v>202</v>
      </c>
      <c r="AM37" s="601">
        <v>7028</v>
      </c>
      <c r="AN37" s="601" t="s">
        <v>202</v>
      </c>
      <c r="AO37" s="93" t="s">
        <v>170</v>
      </c>
      <c r="AP37" s="97" t="s">
        <v>155</v>
      </c>
      <c r="AQ37" s="81"/>
    </row>
    <row r="38" spans="1:43" ht="14.25">
      <c r="A38" s="742" t="s">
        <v>155</v>
      </c>
      <c r="B38" s="679" t="s">
        <v>155</v>
      </c>
      <c r="C38" s="757">
        <v>40452</v>
      </c>
      <c r="D38" s="601">
        <v>22878</v>
      </c>
      <c r="E38" s="601">
        <v>657389</v>
      </c>
      <c r="F38" s="601">
        <v>7747</v>
      </c>
      <c r="G38" s="601">
        <v>4915</v>
      </c>
      <c r="H38" s="601">
        <v>10977</v>
      </c>
      <c r="I38" s="601">
        <v>890</v>
      </c>
      <c r="J38" s="601">
        <v>27693</v>
      </c>
      <c r="K38" s="601">
        <v>28334</v>
      </c>
      <c r="L38" s="601">
        <v>40623</v>
      </c>
      <c r="M38" s="601">
        <v>37395</v>
      </c>
      <c r="N38" s="601" t="s">
        <v>202</v>
      </c>
      <c r="O38" s="601" t="s">
        <v>202</v>
      </c>
      <c r="P38" s="601">
        <v>2112</v>
      </c>
      <c r="Q38" s="601" t="s">
        <v>202</v>
      </c>
      <c r="R38" s="601">
        <v>34</v>
      </c>
      <c r="S38" s="601">
        <v>1479</v>
      </c>
      <c r="T38" s="93" t="s">
        <v>171</v>
      </c>
      <c r="U38" s="97" t="s">
        <v>155</v>
      </c>
      <c r="V38" s="742" t="s">
        <v>155</v>
      </c>
      <c r="W38" s="679" t="s">
        <v>155</v>
      </c>
      <c r="X38" s="757">
        <v>40452</v>
      </c>
      <c r="Y38" s="601">
        <v>7653</v>
      </c>
      <c r="Z38" s="601">
        <v>9624</v>
      </c>
      <c r="AA38" s="601">
        <v>97</v>
      </c>
      <c r="AB38" s="601">
        <v>598</v>
      </c>
      <c r="AC38" s="601">
        <v>1937</v>
      </c>
      <c r="AD38" s="601">
        <v>31</v>
      </c>
      <c r="AE38" s="601">
        <v>34</v>
      </c>
      <c r="AF38" s="601">
        <v>122</v>
      </c>
      <c r="AG38" s="601">
        <v>18906</v>
      </c>
      <c r="AH38" s="601">
        <v>272</v>
      </c>
      <c r="AI38" s="601">
        <v>325</v>
      </c>
      <c r="AJ38" s="601">
        <v>149</v>
      </c>
      <c r="AK38" s="601">
        <v>7</v>
      </c>
      <c r="AL38" s="601" t="s">
        <v>202</v>
      </c>
      <c r="AM38" s="601">
        <v>6538</v>
      </c>
      <c r="AN38" s="601" t="s">
        <v>202</v>
      </c>
      <c r="AO38" s="93" t="s">
        <v>171</v>
      </c>
      <c r="AP38" s="97" t="s">
        <v>155</v>
      </c>
      <c r="AQ38" s="81"/>
    </row>
    <row r="39" spans="1:43" ht="14.25">
      <c r="A39" s="742" t="s">
        <v>155</v>
      </c>
      <c r="B39" s="679" t="s">
        <v>155</v>
      </c>
      <c r="C39" s="757">
        <v>40483</v>
      </c>
      <c r="D39" s="601">
        <v>14265</v>
      </c>
      <c r="E39" s="601">
        <v>713579</v>
      </c>
      <c r="F39" s="601">
        <v>14162</v>
      </c>
      <c r="G39" s="601">
        <v>6407</v>
      </c>
      <c r="H39" s="601">
        <v>6346</v>
      </c>
      <c r="I39" s="601">
        <v>642</v>
      </c>
      <c r="J39" s="601">
        <v>28540</v>
      </c>
      <c r="K39" s="601">
        <v>28838</v>
      </c>
      <c r="L39" s="601">
        <v>23889</v>
      </c>
      <c r="M39" s="601">
        <v>41059</v>
      </c>
      <c r="N39" s="601" t="s">
        <v>202</v>
      </c>
      <c r="O39" s="601" t="s">
        <v>202</v>
      </c>
      <c r="P39" s="601">
        <v>2402</v>
      </c>
      <c r="Q39" s="601" t="s">
        <v>202</v>
      </c>
      <c r="R39" s="601">
        <v>88</v>
      </c>
      <c r="S39" s="601">
        <v>885</v>
      </c>
      <c r="T39" s="93" t="s">
        <v>172</v>
      </c>
      <c r="U39" s="97" t="s">
        <v>155</v>
      </c>
      <c r="V39" s="742" t="s">
        <v>155</v>
      </c>
      <c r="W39" s="679" t="s">
        <v>155</v>
      </c>
      <c r="X39" s="757">
        <v>40483</v>
      </c>
      <c r="Y39" s="601">
        <v>10262</v>
      </c>
      <c r="Z39" s="601">
        <v>8564</v>
      </c>
      <c r="AA39" s="601">
        <v>115</v>
      </c>
      <c r="AB39" s="601">
        <v>520</v>
      </c>
      <c r="AC39" s="601">
        <v>2011</v>
      </c>
      <c r="AD39" s="601">
        <v>199</v>
      </c>
      <c r="AE39" s="601">
        <v>34</v>
      </c>
      <c r="AF39" s="601">
        <v>545</v>
      </c>
      <c r="AG39" s="601">
        <v>31073</v>
      </c>
      <c r="AH39" s="601">
        <v>252</v>
      </c>
      <c r="AI39" s="601">
        <v>393</v>
      </c>
      <c r="AJ39" s="601">
        <v>186</v>
      </c>
      <c r="AK39" s="601">
        <v>8</v>
      </c>
      <c r="AL39" s="601" t="s">
        <v>202</v>
      </c>
      <c r="AM39" s="601">
        <v>5333</v>
      </c>
      <c r="AN39" s="601" t="s">
        <v>202</v>
      </c>
      <c r="AO39" s="93" t="s">
        <v>172</v>
      </c>
      <c r="AP39" s="97" t="s">
        <v>155</v>
      </c>
      <c r="AQ39" s="81"/>
    </row>
    <row r="40" spans="1:43" ht="14.25">
      <c r="A40" s="758" t="s">
        <v>155</v>
      </c>
      <c r="B40" s="689" t="s">
        <v>155</v>
      </c>
      <c r="C40" s="761">
        <v>40513</v>
      </c>
      <c r="D40" s="619">
        <v>20936</v>
      </c>
      <c r="E40" s="619">
        <v>620972</v>
      </c>
      <c r="F40" s="619">
        <v>10063</v>
      </c>
      <c r="G40" s="619">
        <v>7627</v>
      </c>
      <c r="H40" s="619">
        <v>5186</v>
      </c>
      <c r="I40" s="619">
        <v>1146</v>
      </c>
      <c r="J40" s="619">
        <v>23130</v>
      </c>
      <c r="K40" s="619">
        <v>30090</v>
      </c>
      <c r="L40" s="619">
        <v>34308</v>
      </c>
      <c r="M40" s="619">
        <v>35213</v>
      </c>
      <c r="N40" s="619" t="s">
        <v>202</v>
      </c>
      <c r="O40" s="619" t="s">
        <v>202</v>
      </c>
      <c r="P40" s="619">
        <v>9394</v>
      </c>
      <c r="Q40" s="619" t="s">
        <v>202</v>
      </c>
      <c r="R40" s="619">
        <v>164</v>
      </c>
      <c r="S40" s="619">
        <v>1318</v>
      </c>
      <c r="T40" s="111" t="s">
        <v>173</v>
      </c>
      <c r="U40" s="620" t="s">
        <v>155</v>
      </c>
      <c r="V40" s="758" t="s">
        <v>155</v>
      </c>
      <c r="W40" s="689" t="s">
        <v>155</v>
      </c>
      <c r="X40" s="761">
        <v>40513</v>
      </c>
      <c r="Y40" s="619">
        <v>14006</v>
      </c>
      <c r="Z40" s="619">
        <v>10214</v>
      </c>
      <c r="AA40" s="619" t="s">
        <v>202</v>
      </c>
      <c r="AB40" s="619">
        <v>451</v>
      </c>
      <c r="AC40" s="619">
        <v>2191</v>
      </c>
      <c r="AD40" s="619">
        <v>229</v>
      </c>
      <c r="AE40" s="619">
        <v>36</v>
      </c>
      <c r="AF40" s="619">
        <v>294</v>
      </c>
      <c r="AG40" s="619">
        <v>27180</v>
      </c>
      <c r="AH40" s="619">
        <v>236</v>
      </c>
      <c r="AI40" s="619">
        <v>480</v>
      </c>
      <c r="AJ40" s="619">
        <v>166</v>
      </c>
      <c r="AK40" s="619">
        <v>5</v>
      </c>
      <c r="AL40" s="619" t="s">
        <v>202</v>
      </c>
      <c r="AM40" s="619">
        <v>5953</v>
      </c>
      <c r="AN40" s="619" t="s">
        <v>202</v>
      </c>
      <c r="AO40" s="111" t="s">
        <v>173</v>
      </c>
      <c r="AP40" s="620" t="s">
        <v>155</v>
      </c>
      <c r="AQ40" s="81"/>
    </row>
    <row r="41" spans="1:43">
      <c r="A41" s="1241"/>
      <c r="B41" s="1241"/>
      <c r="C41" s="1241"/>
      <c r="D41" s="1217"/>
      <c r="E41" s="1217"/>
      <c r="F41" s="1217"/>
      <c r="G41" s="1217"/>
      <c r="H41" s="1217"/>
      <c r="I41" s="1217"/>
      <c r="J41" s="1217"/>
      <c r="K41" s="1217"/>
      <c r="L41" s="1217"/>
      <c r="M41" s="1217"/>
      <c r="N41" s="1217"/>
      <c r="O41" s="1217"/>
      <c r="P41" s="1217"/>
      <c r="Q41" s="1217"/>
      <c r="R41" s="1217"/>
      <c r="S41" s="1217"/>
      <c r="T41" s="1241"/>
      <c r="U41" s="1241"/>
      <c r="V41" s="1241"/>
      <c r="W41" s="1241"/>
      <c r="X41" s="1241"/>
      <c r="Y41" s="1217"/>
      <c r="Z41" s="1217"/>
      <c r="AA41" s="1217"/>
      <c r="AB41" s="1217"/>
      <c r="AC41" s="1217"/>
      <c r="AD41" s="1217"/>
      <c r="AE41" s="1217"/>
      <c r="AF41" s="1217"/>
      <c r="AG41" s="1217"/>
      <c r="AH41" s="1217"/>
      <c r="AI41" s="1217"/>
      <c r="AJ41" s="1217"/>
      <c r="AK41" s="1217"/>
      <c r="AL41" s="1217"/>
      <c r="AM41" s="1217"/>
      <c r="AN41" s="1217"/>
      <c r="AO41" s="1241"/>
      <c r="AP41" s="1241"/>
    </row>
    <row r="42" spans="1:43" ht="14.25">
      <c r="N42" s="397" t="s">
        <v>1436</v>
      </c>
      <c r="P42" s="397" t="s">
        <v>215</v>
      </c>
    </row>
    <row r="43" spans="1:43" ht="21">
      <c r="A43" s="1495" t="s">
        <v>57</v>
      </c>
      <c r="B43" s="1496"/>
      <c r="C43" s="1497"/>
      <c r="D43" s="532" t="s">
        <v>1426</v>
      </c>
      <c r="E43" s="532" t="s">
        <v>192</v>
      </c>
      <c r="F43" s="585"/>
      <c r="G43" s="1612" t="s">
        <v>1437</v>
      </c>
      <c r="H43" s="1613"/>
      <c r="I43" s="1069" t="s">
        <v>1205</v>
      </c>
      <c r="J43" s="532"/>
      <c r="K43" s="1204" t="s">
        <v>1153</v>
      </c>
      <c r="L43" s="532" t="s">
        <v>1438</v>
      </c>
      <c r="M43" s="585"/>
      <c r="N43" s="532" t="s">
        <v>1439</v>
      </c>
      <c r="O43" s="1072" t="s">
        <v>962</v>
      </c>
      <c r="P43" s="532"/>
      <c r="Q43" s="532"/>
      <c r="R43" s="532"/>
      <c r="S43" s="532"/>
      <c r="T43" s="1502" t="s">
        <v>62</v>
      </c>
      <c r="U43" s="1496"/>
      <c r="V43" s="1495" t="s">
        <v>57</v>
      </c>
      <c r="W43" s="1496"/>
      <c r="X43" s="1497"/>
      <c r="Y43" s="1072" t="s">
        <v>1029</v>
      </c>
      <c r="Z43" s="1207"/>
      <c r="AA43" s="532"/>
      <c r="AB43" s="1072"/>
      <c r="AC43" s="531" t="s">
        <v>1373</v>
      </c>
      <c r="AD43" s="1072" t="s">
        <v>1041</v>
      </c>
      <c r="AE43" s="1207"/>
      <c r="AF43" s="1204" t="s">
        <v>1153</v>
      </c>
      <c r="AG43" s="532" t="s">
        <v>1426</v>
      </c>
      <c r="AH43" s="532"/>
      <c r="AI43" s="532" t="s">
        <v>192</v>
      </c>
      <c r="AJ43" s="532"/>
      <c r="AK43" s="531" t="s">
        <v>1440</v>
      </c>
      <c r="AL43" s="532"/>
      <c r="AM43" s="532" t="s">
        <v>1380</v>
      </c>
      <c r="AN43" s="1207"/>
      <c r="AO43" s="1502" t="s">
        <v>62</v>
      </c>
      <c r="AP43" s="1496"/>
    </row>
    <row r="44" spans="1:43" ht="14.25">
      <c r="A44" s="1498"/>
      <c r="B44" s="1498"/>
      <c r="C44" s="1499"/>
      <c r="D44" s="533" t="s">
        <v>87</v>
      </c>
      <c r="E44" s="533" t="s">
        <v>89</v>
      </c>
      <c r="F44" s="587" t="s">
        <v>90</v>
      </c>
      <c r="G44" s="533" t="s">
        <v>81</v>
      </c>
      <c r="H44" s="533" t="s">
        <v>84</v>
      </c>
      <c r="I44" s="533" t="s">
        <v>85</v>
      </c>
      <c r="J44" s="533" t="s">
        <v>87</v>
      </c>
      <c r="K44" s="533" t="s">
        <v>89</v>
      </c>
      <c r="L44" s="587" t="s">
        <v>90</v>
      </c>
      <c r="M44" s="587" t="s">
        <v>91</v>
      </c>
      <c r="N44" s="587" t="s">
        <v>78</v>
      </c>
      <c r="O44" s="533" t="s">
        <v>81</v>
      </c>
      <c r="P44" s="588" t="s">
        <v>82</v>
      </c>
      <c r="Q44" s="533" t="s">
        <v>84</v>
      </c>
      <c r="R44" s="533" t="s">
        <v>85</v>
      </c>
      <c r="S44" s="533" t="s">
        <v>86</v>
      </c>
      <c r="T44" s="1503"/>
      <c r="U44" s="1498"/>
      <c r="V44" s="1498"/>
      <c r="W44" s="1498"/>
      <c r="X44" s="1499"/>
      <c r="Y44" s="533" t="s">
        <v>84</v>
      </c>
      <c r="Z44" s="533" t="s">
        <v>85</v>
      </c>
      <c r="AA44" s="533" t="s">
        <v>87</v>
      </c>
      <c r="AB44" s="587" t="s">
        <v>91</v>
      </c>
      <c r="AC44" s="587" t="s">
        <v>78</v>
      </c>
      <c r="AD44" s="533" t="s">
        <v>81</v>
      </c>
      <c r="AE44" s="588" t="s">
        <v>82</v>
      </c>
      <c r="AF44" s="533" t="s">
        <v>84</v>
      </c>
      <c r="AG44" s="533" t="s">
        <v>85</v>
      </c>
      <c r="AH44" s="533" t="s">
        <v>86</v>
      </c>
      <c r="AI44" s="533" t="s">
        <v>87</v>
      </c>
      <c r="AJ44" s="587" t="s">
        <v>91</v>
      </c>
      <c r="AK44" s="533" t="s">
        <v>81</v>
      </c>
      <c r="AL44" s="588" t="s">
        <v>82</v>
      </c>
      <c r="AM44" s="533" t="s">
        <v>84</v>
      </c>
      <c r="AN44" s="533" t="s">
        <v>85</v>
      </c>
      <c r="AO44" s="1503"/>
      <c r="AP44" s="1498"/>
    </row>
    <row r="45" spans="1:43" ht="14.25">
      <c r="A45" s="1498"/>
      <c r="B45" s="1498"/>
      <c r="C45" s="1499"/>
      <c r="D45" s="537" t="s">
        <v>192</v>
      </c>
      <c r="E45" s="537"/>
      <c r="F45" s="587" t="s">
        <v>56</v>
      </c>
      <c r="G45" s="537"/>
      <c r="H45" s="537"/>
      <c r="I45" s="537"/>
      <c r="J45" s="537" t="s">
        <v>192</v>
      </c>
      <c r="K45" s="537"/>
      <c r="L45" s="587" t="s">
        <v>56</v>
      </c>
      <c r="M45" s="587"/>
      <c r="N45" s="587"/>
      <c r="O45" s="537"/>
      <c r="P45" s="587"/>
      <c r="Q45" s="537"/>
      <c r="R45" s="537"/>
      <c r="S45" s="537" t="s">
        <v>192</v>
      </c>
      <c r="T45" s="1503"/>
      <c r="U45" s="1498"/>
      <c r="V45" s="1498"/>
      <c r="W45" s="1498"/>
      <c r="X45" s="1499"/>
      <c r="Y45" s="537"/>
      <c r="Z45" s="537"/>
      <c r="AA45" s="537" t="s">
        <v>192</v>
      </c>
      <c r="AB45" s="587"/>
      <c r="AC45" s="587"/>
      <c r="AD45" s="537"/>
      <c r="AE45" s="587"/>
      <c r="AF45" s="537"/>
      <c r="AG45" s="537"/>
      <c r="AH45" s="537" t="s">
        <v>192</v>
      </c>
      <c r="AI45" s="537" t="s">
        <v>192</v>
      </c>
      <c r="AJ45" s="587"/>
      <c r="AK45" s="537"/>
      <c r="AL45" s="587"/>
      <c r="AM45" s="537"/>
      <c r="AN45" s="537"/>
      <c r="AO45" s="1503"/>
      <c r="AP45" s="1498"/>
    </row>
    <row r="46" spans="1:43" ht="14.25">
      <c r="A46" s="1498"/>
      <c r="B46" s="1498"/>
      <c r="C46" s="1499"/>
      <c r="D46" s="537" t="s">
        <v>1117</v>
      </c>
      <c r="E46" s="537" t="s">
        <v>314</v>
      </c>
      <c r="F46" s="587" t="s">
        <v>114</v>
      </c>
      <c r="G46" s="537" t="s">
        <v>108</v>
      </c>
      <c r="H46" s="591" t="s">
        <v>1270</v>
      </c>
      <c r="I46" s="591" t="s">
        <v>1270</v>
      </c>
      <c r="J46" s="587" t="s">
        <v>1117</v>
      </c>
      <c r="K46" s="537" t="s">
        <v>314</v>
      </c>
      <c r="L46" s="587" t="s">
        <v>114</v>
      </c>
      <c r="M46" s="587" t="s">
        <v>318</v>
      </c>
      <c r="N46" s="587" t="s">
        <v>105</v>
      </c>
      <c r="O46" s="537" t="s">
        <v>108</v>
      </c>
      <c r="P46" s="587" t="s">
        <v>1432</v>
      </c>
      <c r="Q46" s="591" t="s">
        <v>1270</v>
      </c>
      <c r="R46" s="591" t="s">
        <v>1270</v>
      </c>
      <c r="S46" s="591" t="s">
        <v>306</v>
      </c>
      <c r="T46" s="1503"/>
      <c r="U46" s="1498"/>
      <c r="V46" s="1498"/>
      <c r="W46" s="1498"/>
      <c r="X46" s="1499"/>
      <c r="Y46" s="591" t="s">
        <v>1270</v>
      </c>
      <c r="Z46" s="591" t="s">
        <v>1270</v>
      </c>
      <c r="AA46" s="587" t="s">
        <v>1117</v>
      </c>
      <c r="AB46" s="587" t="s">
        <v>318</v>
      </c>
      <c r="AC46" s="587" t="s">
        <v>105</v>
      </c>
      <c r="AD46" s="537" t="s">
        <v>108</v>
      </c>
      <c r="AE46" s="587" t="s">
        <v>1432</v>
      </c>
      <c r="AF46" s="591" t="s">
        <v>1270</v>
      </c>
      <c r="AG46" s="591" t="s">
        <v>1270</v>
      </c>
      <c r="AH46" s="591" t="s">
        <v>306</v>
      </c>
      <c r="AI46" s="587" t="s">
        <v>1117</v>
      </c>
      <c r="AJ46" s="587" t="s">
        <v>318</v>
      </c>
      <c r="AK46" s="537" t="s">
        <v>108</v>
      </c>
      <c r="AL46" s="587" t="s">
        <v>1432</v>
      </c>
      <c r="AM46" s="591" t="s">
        <v>1270</v>
      </c>
      <c r="AN46" s="591" t="s">
        <v>1270</v>
      </c>
      <c r="AO46" s="1503"/>
      <c r="AP46" s="1498"/>
    </row>
    <row r="47" spans="1:43" ht="14.25">
      <c r="A47" s="1498"/>
      <c r="B47" s="1498"/>
      <c r="C47" s="1499"/>
      <c r="D47" s="537" t="s">
        <v>56</v>
      </c>
      <c r="E47" s="537" t="s">
        <v>56</v>
      </c>
      <c r="F47" s="587" t="s">
        <v>56</v>
      </c>
      <c r="G47" s="537" t="s">
        <v>56</v>
      </c>
      <c r="H47" s="591" t="s">
        <v>1127</v>
      </c>
      <c r="I47" s="591" t="s">
        <v>1433</v>
      </c>
      <c r="J47" s="537" t="s">
        <v>56</v>
      </c>
      <c r="K47" s="537" t="s">
        <v>56</v>
      </c>
      <c r="L47" s="587" t="s">
        <v>56</v>
      </c>
      <c r="M47" s="587" t="s">
        <v>56</v>
      </c>
      <c r="N47" s="587"/>
      <c r="O47" s="537" t="s">
        <v>56</v>
      </c>
      <c r="P47" s="587" t="s">
        <v>56</v>
      </c>
      <c r="Q47" s="591" t="s">
        <v>1127</v>
      </c>
      <c r="R47" s="591" t="s">
        <v>1433</v>
      </c>
      <c r="S47" s="537"/>
      <c r="T47" s="1503"/>
      <c r="U47" s="1498"/>
      <c r="V47" s="1498"/>
      <c r="W47" s="1498"/>
      <c r="X47" s="1499"/>
      <c r="Y47" s="591" t="s">
        <v>1127</v>
      </c>
      <c r="Z47" s="591" t="s">
        <v>1433</v>
      </c>
      <c r="AA47" s="537" t="s">
        <v>56</v>
      </c>
      <c r="AB47" s="587" t="s">
        <v>56</v>
      </c>
      <c r="AC47" s="587"/>
      <c r="AD47" s="537" t="s">
        <v>56</v>
      </c>
      <c r="AE47" s="587" t="s">
        <v>56</v>
      </c>
      <c r="AF47" s="591" t="s">
        <v>1127</v>
      </c>
      <c r="AG47" s="591" t="s">
        <v>1433</v>
      </c>
      <c r="AH47" s="537"/>
      <c r="AI47" s="537" t="s">
        <v>56</v>
      </c>
      <c r="AJ47" s="587" t="s">
        <v>56</v>
      </c>
      <c r="AK47" s="537" t="s">
        <v>56</v>
      </c>
      <c r="AL47" s="587" t="s">
        <v>56</v>
      </c>
      <c r="AM47" s="591" t="s">
        <v>1127</v>
      </c>
      <c r="AN47" s="591" t="s">
        <v>1180</v>
      </c>
      <c r="AO47" s="1503"/>
      <c r="AP47" s="1498"/>
    </row>
    <row r="48" spans="1:43" ht="14.25">
      <c r="A48" s="1498"/>
      <c r="B48" s="1498"/>
      <c r="C48" s="1499"/>
      <c r="D48" s="537"/>
      <c r="E48" s="537"/>
      <c r="F48" s="587" t="s">
        <v>56</v>
      </c>
      <c r="G48" s="591"/>
      <c r="H48" s="591"/>
      <c r="I48" s="591"/>
      <c r="J48" s="537"/>
      <c r="K48" s="537"/>
      <c r="L48" s="587" t="s">
        <v>56</v>
      </c>
      <c r="M48" s="587"/>
      <c r="N48" s="587"/>
      <c r="O48" s="591"/>
      <c r="P48" s="589"/>
      <c r="Q48" s="591"/>
      <c r="R48" s="591"/>
      <c r="S48" s="537"/>
      <c r="T48" s="1503"/>
      <c r="U48" s="1498"/>
      <c r="V48" s="1498"/>
      <c r="W48" s="1498"/>
      <c r="X48" s="1499"/>
      <c r="Y48" s="591"/>
      <c r="Z48" s="591"/>
      <c r="AA48" s="537"/>
      <c r="AB48" s="587"/>
      <c r="AC48" s="587"/>
      <c r="AD48" s="591"/>
      <c r="AE48" s="589"/>
      <c r="AF48" s="591"/>
      <c r="AG48" s="591"/>
      <c r="AH48" s="537"/>
      <c r="AI48" s="537"/>
      <c r="AJ48" s="587"/>
      <c r="AK48" s="591"/>
      <c r="AL48" s="589"/>
      <c r="AM48" s="591"/>
      <c r="AN48" s="591"/>
      <c r="AO48" s="1503"/>
      <c r="AP48" s="1498"/>
    </row>
    <row r="49" spans="1:43" ht="14.25">
      <c r="A49" s="1500"/>
      <c r="B49" s="1500"/>
      <c r="C49" s="1501"/>
      <c r="D49" s="540" t="s">
        <v>1135</v>
      </c>
      <c r="E49" s="593" t="s">
        <v>144</v>
      </c>
      <c r="F49" s="727" t="s">
        <v>148</v>
      </c>
      <c r="G49" s="593" t="s">
        <v>143</v>
      </c>
      <c r="H49" s="593" t="s">
        <v>143</v>
      </c>
      <c r="I49" s="593" t="s">
        <v>143</v>
      </c>
      <c r="J49" s="540" t="s">
        <v>1135</v>
      </c>
      <c r="K49" s="593" t="s">
        <v>144</v>
      </c>
      <c r="L49" s="727" t="s">
        <v>148</v>
      </c>
      <c r="M49" s="727" t="s">
        <v>148</v>
      </c>
      <c r="N49" s="727" t="s">
        <v>143</v>
      </c>
      <c r="O49" s="593" t="s">
        <v>143</v>
      </c>
      <c r="P49" s="727" t="s">
        <v>143</v>
      </c>
      <c r="Q49" s="593" t="s">
        <v>143</v>
      </c>
      <c r="R49" s="593" t="s">
        <v>143</v>
      </c>
      <c r="S49" s="540" t="s">
        <v>1185</v>
      </c>
      <c r="T49" s="1504"/>
      <c r="U49" s="1500"/>
      <c r="V49" s="1500"/>
      <c r="W49" s="1500"/>
      <c r="X49" s="1501"/>
      <c r="Y49" s="593" t="s">
        <v>143</v>
      </c>
      <c r="Z49" s="593" t="s">
        <v>143</v>
      </c>
      <c r="AA49" s="540" t="s">
        <v>1135</v>
      </c>
      <c r="AB49" s="727" t="s">
        <v>148</v>
      </c>
      <c r="AC49" s="727" t="s">
        <v>143</v>
      </c>
      <c r="AD49" s="593" t="s">
        <v>143</v>
      </c>
      <c r="AE49" s="727" t="s">
        <v>143</v>
      </c>
      <c r="AF49" s="593" t="s">
        <v>143</v>
      </c>
      <c r="AG49" s="593" t="s">
        <v>143</v>
      </c>
      <c r="AH49" s="540" t="s">
        <v>1185</v>
      </c>
      <c r="AI49" s="540" t="s">
        <v>1135</v>
      </c>
      <c r="AJ49" s="727" t="s">
        <v>148</v>
      </c>
      <c r="AK49" s="537" t="s">
        <v>143</v>
      </c>
      <c r="AL49" s="587" t="s">
        <v>143</v>
      </c>
      <c r="AM49" s="537" t="s">
        <v>143</v>
      </c>
      <c r="AN49" s="537" t="s">
        <v>143</v>
      </c>
      <c r="AO49" s="1504"/>
      <c r="AP49" s="1500"/>
    </row>
    <row r="50" spans="1:43" ht="14.25">
      <c r="A50" s="731">
        <v>38718</v>
      </c>
      <c r="B50" s="675">
        <v>38718</v>
      </c>
      <c r="C50" s="1284">
        <v>38718</v>
      </c>
      <c r="D50" s="605">
        <v>99</v>
      </c>
      <c r="E50" s="599">
        <v>129610</v>
      </c>
      <c r="F50" s="599">
        <v>58046</v>
      </c>
      <c r="G50" s="599">
        <v>222</v>
      </c>
      <c r="H50" s="599">
        <v>3832</v>
      </c>
      <c r="I50" s="599">
        <v>14120</v>
      </c>
      <c r="J50" s="599">
        <v>7</v>
      </c>
      <c r="K50" s="599">
        <v>40206</v>
      </c>
      <c r="L50" s="599">
        <v>160656</v>
      </c>
      <c r="M50" s="599">
        <v>1077</v>
      </c>
      <c r="N50" s="599" t="s">
        <v>202</v>
      </c>
      <c r="O50" s="599">
        <v>71</v>
      </c>
      <c r="P50" s="599">
        <v>42</v>
      </c>
      <c r="Q50" s="599">
        <v>2951</v>
      </c>
      <c r="R50" s="599">
        <v>31032</v>
      </c>
      <c r="S50" s="601">
        <v>967</v>
      </c>
      <c r="T50" s="76">
        <v>38718</v>
      </c>
      <c r="U50" s="600">
        <v>38718</v>
      </c>
      <c r="V50" s="731">
        <v>38718</v>
      </c>
      <c r="W50" s="675">
        <v>38718</v>
      </c>
      <c r="X50" s="1284">
        <v>38718</v>
      </c>
      <c r="Y50" s="599">
        <v>603</v>
      </c>
      <c r="Z50" s="599">
        <v>351</v>
      </c>
      <c r="AA50" s="599">
        <v>373</v>
      </c>
      <c r="AB50" s="599">
        <v>12911</v>
      </c>
      <c r="AC50" s="599">
        <v>1</v>
      </c>
      <c r="AD50" s="599">
        <v>850</v>
      </c>
      <c r="AE50" s="599">
        <v>1</v>
      </c>
      <c r="AF50" s="601">
        <v>286</v>
      </c>
      <c r="AG50" s="599">
        <v>238</v>
      </c>
      <c r="AH50" s="599" t="s">
        <v>202</v>
      </c>
      <c r="AI50" s="599">
        <v>14</v>
      </c>
      <c r="AJ50" s="599" t="s">
        <v>202</v>
      </c>
      <c r="AK50" s="599">
        <v>177</v>
      </c>
      <c r="AL50" s="599">
        <v>31</v>
      </c>
      <c r="AM50" s="599">
        <v>940</v>
      </c>
      <c r="AN50" s="599">
        <v>185</v>
      </c>
      <c r="AO50" s="76">
        <v>38718</v>
      </c>
      <c r="AP50" s="600">
        <v>38718</v>
      </c>
      <c r="AQ50" s="517"/>
    </row>
    <row r="51" spans="1:43" ht="14.25">
      <c r="A51" s="736"/>
      <c r="B51" s="675">
        <v>39083</v>
      </c>
      <c r="C51" s="738"/>
      <c r="D51" s="605">
        <v>90</v>
      </c>
      <c r="E51" s="601">
        <v>130465</v>
      </c>
      <c r="F51" s="601">
        <v>46274</v>
      </c>
      <c r="G51" s="601">
        <v>156</v>
      </c>
      <c r="H51" s="601">
        <v>2870</v>
      </c>
      <c r="I51" s="601">
        <v>13017</v>
      </c>
      <c r="J51" s="601">
        <v>7</v>
      </c>
      <c r="K51" s="601">
        <v>58293</v>
      </c>
      <c r="L51" s="601">
        <v>182559</v>
      </c>
      <c r="M51" s="601">
        <v>2183</v>
      </c>
      <c r="N51" s="601" t="s">
        <v>202</v>
      </c>
      <c r="O51" s="601">
        <v>45</v>
      </c>
      <c r="P51" s="601">
        <v>8</v>
      </c>
      <c r="Q51" s="601">
        <v>3479</v>
      </c>
      <c r="R51" s="601">
        <v>30294</v>
      </c>
      <c r="S51" s="601">
        <v>2080</v>
      </c>
      <c r="T51" s="76">
        <v>39083</v>
      </c>
      <c r="U51" s="600">
        <v>39083</v>
      </c>
      <c r="V51" s="736"/>
      <c r="W51" s="675">
        <v>39083</v>
      </c>
      <c r="X51" s="738"/>
      <c r="Y51" s="601">
        <v>491</v>
      </c>
      <c r="Z51" s="601">
        <v>427</v>
      </c>
      <c r="AA51" s="601">
        <v>15</v>
      </c>
      <c r="AB51" s="601">
        <v>13757</v>
      </c>
      <c r="AC51" s="601">
        <v>1</v>
      </c>
      <c r="AD51" s="601">
        <v>791</v>
      </c>
      <c r="AE51" s="601">
        <v>1</v>
      </c>
      <c r="AF51" s="601">
        <v>268</v>
      </c>
      <c r="AG51" s="601">
        <v>224</v>
      </c>
      <c r="AH51" s="601" t="s">
        <v>202</v>
      </c>
      <c r="AI51" s="601">
        <v>3</v>
      </c>
      <c r="AJ51" s="601" t="s">
        <v>202</v>
      </c>
      <c r="AK51" s="601">
        <v>192</v>
      </c>
      <c r="AL51" s="601">
        <v>22</v>
      </c>
      <c r="AM51" s="601">
        <v>982</v>
      </c>
      <c r="AN51" s="601">
        <v>195</v>
      </c>
      <c r="AO51" s="76">
        <v>39083</v>
      </c>
      <c r="AP51" s="600">
        <v>39083</v>
      </c>
      <c r="AQ51" s="78"/>
    </row>
    <row r="52" spans="1:43" ht="14.25">
      <c r="A52" s="736"/>
      <c r="B52" s="675">
        <v>39448</v>
      </c>
      <c r="C52" s="738"/>
      <c r="D52" s="605">
        <v>305</v>
      </c>
      <c r="E52" s="601">
        <v>134917</v>
      </c>
      <c r="F52" s="601">
        <v>87455</v>
      </c>
      <c r="G52" s="601">
        <v>3</v>
      </c>
      <c r="H52" s="601">
        <v>3540</v>
      </c>
      <c r="I52" s="601">
        <v>8374</v>
      </c>
      <c r="J52" s="601">
        <v>2</v>
      </c>
      <c r="K52" s="601">
        <v>45025</v>
      </c>
      <c r="L52" s="601">
        <v>172821</v>
      </c>
      <c r="M52" s="601">
        <v>2102</v>
      </c>
      <c r="N52" s="601" t="s">
        <v>202</v>
      </c>
      <c r="O52" s="601">
        <v>53</v>
      </c>
      <c r="P52" s="601">
        <v>14</v>
      </c>
      <c r="Q52" s="601">
        <v>1855</v>
      </c>
      <c r="R52" s="601">
        <v>30289</v>
      </c>
      <c r="S52" s="601">
        <v>1899</v>
      </c>
      <c r="T52" s="76">
        <v>39448</v>
      </c>
      <c r="U52" s="600">
        <v>39448</v>
      </c>
      <c r="V52" s="736"/>
      <c r="W52" s="675">
        <v>39448</v>
      </c>
      <c r="X52" s="738"/>
      <c r="Y52" s="601">
        <v>432</v>
      </c>
      <c r="Z52" s="601">
        <v>404</v>
      </c>
      <c r="AA52" s="601">
        <v>11</v>
      </c>
      <c r="AB52" s="601">
        <v>15909</v>
      </c>
      <c r="AC52" s="601">
        <v>1</v>
      </c>
      <c r="AD52" s="601">
        <v>545</v>
      </c>
      <c r="AE52" s="601">
        <v>1</v>
      </c>
      <c r="AF52" s="601">
        <v>243</v>
      </c>
      <c r="AG52" s="601">
        <v>129</v>
      </c>
      <c r="AH52" s="601" t="s">
        <v>202</v>
      </c>
      <c r="AI52" s="601">
        <v>3</v>
      </c>
      <c r="AJ52" s="601" t="s">
        <v>202</v>
      </c>
      <c r="AK52" s="601">
        <v>169</v>
      </c>
      <c r="AL52" s="601">
        <v>18</v>
      </c>
      <c r="AM52" s="601">
        <v>604</v>
      </c>
      <c r="AN52" s="601">
        <v>181</v>
      </c>
      <c r="AO52" s="76">
        <v>39448</v>
      </c>
      <c r="AP52" s="600">
        <v>39448</v>
      </c>
      <c r="AQ52" s="78"/>
    </row>
    <row r="53" spans="1:43" ht="14.25">
      <c r="A53" s="736"/>
      <c r="B53" s="675">
        <v>39814</v>
      </c>
      <c r="C53" s="738"/>
      <c r="D53" s="605">
        <v>347</v>
      </c>
      <c r="E53" s="601">
        <v>135687</v>
      </c>
      <c r="F53" s="601">
        <v>60246</v>
      </c>
      <c r="G53" s="601">
        <v>8</v>
      </c>
      <c r="H53" s="601">
        <v>4162</v>
      </c>
      <c r="I53" s="601">
        <v>6648</v>
      </c>
      <c r="J53" s="601">
        <v>8</v>
      </c>
      <c r="K53" s="601">
        <v>25978</v>
      </c>
      <c r="L53" s="601">
        <v>166983</v>
      </c>
      <c r="M53" s="601">
        <v>1918</v>
      </c>
      <c r="N53" s="601" t="s">
        <v>202</v>
      </c>
      <c r="O53" s="601">
        <v>29</v>
      </c>
      <c r="P53" s="601">
        <v>38</v>
      </c>
      <c r="Q53" s="601">
        <v>2311</v>
      </c>
      <c r="R53" s="601">
        <v>36921</v>
      </c>
      <c r="S53" s="601">
        <v>1910</v>
      </c>
      <c r="T53" s="76">
        <v>39814</v>
      </c>
      <c r="U53" s="600">
        <v>39814</v>
      </c>
      <c r="V53" s="736"/>
      <c r="W53" s="675">
        <v>39814</v>
      </c>
      <c r="X53" s="738"/>
      <c r="Y53" s="601">
        <v>402</v>
      </c>
      <c r="Z53" s="601">
        <v>455</v>
      </c>
      <c r="AA53" s="601">
        <v>10</v>
      </c>
      <c r="AB53" s="601">
        <v>10395</v>
      </c>
      <c r="AC53" s="601">
        <v>1</v>
      </c>
      <c r="AD53" s="601">
        <v>458</v>
      </c>
      <c r="AE53" s="601">
        <v>1</v>
      </c>
      <c r="AF53" s="601">
        <v>131</v>
      </c>
      <c r="AG53" s="601">
        <v>180</v>
      </c>
      <c r="AH53" s="601" t="s">
        <v>202</v>
      </c>
      <c r="AI53" s="601">
        <v>2</v>
      </c>
      <c r="AJ53" s="601" t="s">
        <v>202</v>
      </c>
      <c r="AK53" s="601">
        <v>172</v>
      </c>
      <c r="AL53" s="601">
        <v>27</v>
      </c>
      <c r="AM53" s="601">
        <v>667</v>
      </c>
      <c r="AN53" s="601">
        <v>245</v>
      </c>
      <c r="AO53" s="76">
        <v>39814</v>
      </c>
      <c r="AP53" s="600">
        <v>39814</v>
      </c>
      <c r="AQ53" s="78"/>
    </row>
    <row r="54" spans="1:43" ht="14.25">
      <c r="A54" s="736"/>
      <c r="B54" s="675">
        <v>40179</v>
      </c>
      <c r="C54" s="738"/>
      <c r="D54" s="605">
        <v>430</v>
      </c>
      <c r="E54" s="601">
        <v>136912</v>
      </c>
      <c r="F54" s="601">
        <v>59100</v>
      </c>
      <c r="G54" s="601">
        <v>1</v>
      </c>
      <c r="H54" s="601">
        <v>2213</v>
      </c>
      <c r="I54" s="601">
        <v>8321</v>
      </c>
      <c r="J54" s="601">
        <v>8</v>
      </c>
      <c r="K54" s="601">
        <v>49438</v>
      </c>
      <c r="L54" s="601">
        <v>148741</v>
      </c>
      <c r="M54" s="601">
        <v>1045</v>
      </c>
      <c r="N54" s="601" t="s">
        <v>202</v>
      </c>
      <c r="O54" s="601">
        <v>35</v>
      </c>
      <c r="P54" s="601">
        <v>29</v>
      </c>
      <c r="Q54" s="601">
        <v>1398</v>
      </c>
      <c r="R54" s="601">
        <v>24267</v>
      </c>
      <c r="S54" s="601">
        <v>1412</v>
      </c>
      <c r="T54" s="76">
        <v>40179</v>
      </c>
      <c r="U54" s="600">
        <v>40179</v>
      </c>
      <c r="V54" s="736"/>
      <c r="W54" s="675">
        <v>40179</v>
      </c>
      <c r="X54" s="738"/>
      <c r="Y54" s="601">
        <v>426</v>
      </c>
      <c r="Z54" s="601">
        <v>444</v>
      </c>
      <c r="AA54" s="601">
        <v>7</v>
      </c>
      <c r="AB54" s="601">
        <v>10706</v>
      </c>
      <c r="AC54" s="601">
        <v>1</v>
      </c>
      <c r="AD54" s="601">
        <v>565</v>
      </c>
      <c r="AE54" s="601">
        <v>1</v>
      </c>
      <c r="AF54" s="601">
        <v>165</v>
      </c>
      <c r="AG54" s="601">
        <v>233</v>
      </c>
      <c r="AH54" s="601" t="s">
        <v>202</v>
      </c>
      <c r="AI54" s="601">
        <v>3</v>
      </c>
      <c r="AJ54" s="601" t="s">
        <v>202</v>
      </c>
      <c r="AK54" s="601">
        <v>165</v>
      </c>
      <c r="AL54" s="601">
        <v>15</v>
      </c>
      <c r="AM54" s="601">
        <v>669</v>
      </c>
      <c r="AN54" s="601">
        <v>174</v>
      </c>
      <c r="AO54" s="76">
        <v>40179</v>
      </c>
      <c r="AP54" s="600">
        <v>40179</v>
      </c>
      <c r="AQ54" s="78"/>
    </row>
    <row r="55" spans="1:43" ht="14.25">
      <c r="A55" s="736"/>
      <c r="B55" s="508"/>
      <c r="C55" s="738"/>
      <c r="D55" s="605"/>
      <c r="E55" s="601"/>
      <c r="F55" s="601"/>
      <c r="G55" s="601"/>
      <c r="H55" s="601"/>
      <c r="I55" s="601"/>
      <c r="J55" s="601"/>
      <c r="K55" s="601"/>
      <c r="L55" s="601"/>
      <c r="M55" s="601"/>
      <c r="N55" s="601"/>
      <c r="O55" s="601"/>
      <c r="P55" s="601"/>
      <c r="Q55" s="601"/>
      <c r="R55" s="601"/>
      <c r="S55" s="601"/>
      <c r="T55" s="86"/>
      <c r="U55" s="81"/>
      <c r="V55" s="736"/>
      <c r="W55" s="508"/>
      <c r="X55" s="738"/>
      <c r="Y55" s="601"/>
      <c r="Z55" s="601"/>
      <c r="AA55" s="601"/>
      <c r="AB55" s="601"/>
      <c r="AC55" s="601"/>
      <c r="AD55" s="601"/>
      <c r="AE55" s="601"/>
      <c r="AF55" s="601"/>
      <c r="AG55" s="601"/>
      <c r="AH55" s="601"/>
      <c r="AI55" s="601"/>
      <c r="AJ55" s="601"/>
      <c r="AK55" s="601"/>
      <c r="AL55" s="601"/>
      <c r="AM55" s="601"/>
      <c r="AN55" s="601"/>
      <c r="AO55" s="86"/>
      <c r="AP55" s="81"/>
      <c r="AQ55" s="78"/>
    </row>
    <row r="56" spans="1:43" ht="14.25">
      <c r="A56" s="731">
        <v>39539</v>
      </c>
      <c r="B56" s="675">
        <v>39539</v>
      </c>
      <c r="C56" s="741">
        <v>39539</v>
      </c>
      <c r="D56" s="605">
        <v>342</v>
      </c>
      <c r="E56" s="601">
        <v>67359</v>
      </c>
      <c r="F56" s="601">
        <v>66032</v>
      </c>
      <c r="G56" s="601">
        <v>5</v>
      </c>
      <c r="H56" s="601">
        <v>2491</v>
      </c>
      <c r="I56" s="601">
        <v>11155</v>
      </c>
      <c r="J56" s="601">
        <v>7</v>
      </c>
      <c r="K56" s="601">
        <v>33523</v>
      </c>
      <c r="L56" s="601">
        <v>171907</v>
      </c>
      <c r="M56" s="601">
        <v>2599</v>
      </c>
      <c r="N56" s="601" t="s">
        <v>202</v>
      </c>
      <c r="O56" s="601">
        <v>39</v>
      </c>
      <c r="P56" s="601">
        <v>11</v>
      </c>
      <c r="Q56" s="601">
        <v>2070</v>
      </c>
      <c r="R56" s="601">
        <v>28971</v>
      </c>
      <c r="S56" s="601">
        <v>2223</v>
      </c>
      <c r="T56" s="89">
        <v>39539</v>
      </c>
      <c r="U56" s="600">
        <v>39539</v>
      </c>
      <c r="V56" s="731">
        <v>39539</v>
      </c>
      <c r="W56" s="675">
        <v>39539</v>
      </c>
      <c r="X56" s="741">
        <v>39539</v>
      </c>
      <c r="Y56" s="601">
        <v>456</v>
      </c>
      <c r="Z56" s="601">
        <v>220</v>
      </c>
      <c r="AA56" s="601">
        <v>2</v>
      </c>
      <c r="AB56" s="601">
        <v>5764</v>
      </c>
      <c r="AC56" s="601">
        <v>1</v>
      </c>
      <c r="AD56" s="601">
        <v>397</v>
      </c>
      <c r="AE56" s="601">
        <v>1</v>
      </c>
      <c r="AF56" s="601">
        <v>227</v>
      </c>
      <c r="AG56" s="601">
        <v>197</v>
      </c>
      <c r="AH56" s="601" t="s">
        <v>202</v>
      </c>
      <c r="AI56" s="601">
        <v>3</v>
      </c>
      <c r="AJ56" s="601" t="s">
        <v>202</v>
      </c>
      <c r="AK56" s="601">
        <v>101</v>
      </c>
      <c r="AL56" s="601">
        <v>19</v>
      </c>
      <c r="AM56" s="601">
        <v>602</v>
      </c>
      <c r="AN56" s="601">
        <v>142</v>
      </c>
      <c r="AO56" s="89">
        <v>39539</v>
      </c>
      <c r="AP56" s="600">
        <v>39539</v>
      </c>
      <c r="AQ56" s="81"/>
    </row>
    <row r="57" spans="1:43" ht="14.25">
      <c r="A57" s="736"/>
      <c r="B57" s="675">
        <v>39904</v>
      </c>
      <c r="C57" s="738"/>
      <c r="D57" s="605">
        <v>111</v>
      </c>
      <c r="E57" s="601">
        <v>102535</v>
      </c>
      <c r="F57" s="601">
        <v>44204</v>
      </c>
      <c r="G57" s="601">
        <v>4</v>
      </c>
      <c r="H57" s="601">
        <v>4167</v>
      </c>
      <c r="I57" s="601">
        <v>5883</v>
      </c>
      <c r="J57" s="601" t="s">
        <v>202</v>
      </c>
      <c r="K57" s="601">
        <v>26710</v>
      </c>
      <c r="L57" s="601">
        <v>133817</v>
      </c>
      <c r="M57" s="601">
        <v>2366</v>
      </c>
      <c r="N57" s="601" t="s">
        <v>202</v>
      </c>
      <c r="O57" s="601">
        <v>28</v>
      </c>
      <c r="P57" s="601">
        <v>34</v>
      </c>
      <c r="Q57" s="601">
        <v>1716</v>
      </c>
      <c r="R57" s="601">
        <v>34930</v>
      </c>
      <c r="S57" s="601">
        <v>1588</v>
      </c>
      <c r="T57" s="89">
        <v>39904</v>
      </c>
      <c r="U57" s="600">
        <v>39904</v>
      </c>
      <c r="V57" s="736"/>
      <c r="W57" s="675">
        <v>39904</v>
      </c>
      <c r="X57" s="738"/>
      <c r="Y57" s="601">
        <v>418</v>
      </c>
      <c r="Z57" s="601">
        <v>413</v>
      </c>
      <c r="AA57" s="601">
        <v>2</v>
      </c>
      <c r="AB57" s="601">
        <v>4893</v>
      </c>
      <c r="AC57" s="601">
        <v>1</v>
      </c>
      <c r="AD57" s="601">
        <v>391</v>
      </c>
      <c r="AE57" s="601">
        <v>1</v>
      </c>
      <c r="AF57" s="601">
        <v>152</v>
      </c>
      <c r="AG57" s="601">
        <v>105</v>
      </c>
      <c r="AH57" s="601" t="s">
        <v>202</v>
      </c>
      <c r="AI57" s="601">
        <v>2</v>
      </c>
      <c r="AJ57" s="601" t="s">
        <v>202</v>
      </c>
      <c r="AK57" s="601">
        <v>137</v>
      </c>
      <c r="AL57" s="601">
        <v>25</v>
      </c>
      <c r="AM57" s="601">
        <v>570</v>
      </c>
      <c r="AN57" s="601">
        <v>174</v>
      </c>
      <c r="AO57" s="89">
        <v>39904</v>
      </c>
      <c r="AP57" s="600">
        <v>39904</v>
      </c>
      <c r="AQ57" s="81"/>
    </row>
    <row r="58" spans="1:43" ht="14.25">
      <c r="A58" s="736"/>
      <c r="B58" s="508"/>
      <c r="C58" s="738"/>
      <c r="D58" s="605"/>
      <c r="E58" s="601"/>
      <c r="F58" s="601"/>
      <c r="G58" s="601"/>
      <c r="H58" s="601"/>
      <c r="I58" s="601"/>
      <c r="J58" s="601"/>
      <c r="K58" s="601"/>
      <c r="L58" s="601"/>
      <c r="M58" s="601"/>
      <c r="N58" s="601"/>
      <c r="O58" s="601"/>
      <c r="P58" s="601"/>
      <c r="Q58" s="601"/>
      <c r="R58" s="601"/>
      <c r="S58" s="601"/>
      <c r="T58" s="86"/>
      <c r="U58" s="81"/>
      <c r="V58" s="736"/>
      <c r="W58" s="508"/>
      <c r="X58" s="738"/>
      <c r="Y58" s="601"/>
      <c r="Z58" s="601"/>
      <c r="AA58" s="601"/>
      <c r="AB58" s="601"/>
      <c r="AC58" s="601"/>
      <c r="AD58" s="601"/>
      <c r="AE58" s="601"/>
      <c r="AF58" s="601"/>
      <c r="AG58" s="601"/>
      <c r="AH58" s="601"/>
      <c r="AI58" s="601"/>
      <c r="AJ58" s="601"/>
      <c r="AK58" s="601"/>
      <c r="AL58" s="601"/>
      <c r="AM58" s="601"/>
      <c r="AN58" s="601"/>
      <c r="AO58" s="86"/>
      <c r="AP58" s="81"/>
      <c r="AQ58" s="81"/>
    </row>
    <row r="59" spans="1:43" ht="14.25">
      <c r="A59" s="742" t="s">
        <v>150</v>
      </c>
      <c r="B59" s="679" t="s">
        <v>151</v>
      </c>
      <c r="C59" s="745" t="s">
        <v>152</v>
      </c>
      <c r="D59" s="605">
        <v>111</v>
      </c>
      <c r="E59" s="601">
        <v>102535</v>
      </c>
      <c r="F59" s="601">
        <v>44204</v>
      </c>
      <c r="G59" s="601">
        <v>4</v>
      </c>
      <c r="H59" s="601">
        <v>4167</v>
      </c>
      <c r="I59" s="601">
        <v>5883</v>
      </c>
      <c r="J59" s="601" t="s">
        <v>202</v>
      </c>
      <c r="K59" s="601">
        <v>26710</v>
      </c>
      <c r="L59" s="601">
        <v>133817</v>
      </c>
      <c r="M59" s="601">
        <v>2366</v>
      </c>
      <c r="N59" s="601" t="s">
        <v>202</v>
      </c>
      <c r="O59" s="601">
        <v>28</v>
      </c>
      <c r="P59" s="601">
        <v>34</v>
      </c>
      <c r="Q59" s="601">
        <v>1716</v>
      </c>
      <c r="R59" s="601">
        <v>34930</v>
      </c>
      <c r="S59" s="601">
        <v>1588</v>
      </c>
      <c r="T59" s="93" t="s">
        <v>153</v>
      </c>
      <c r="U59" s="97" t="s">
        <v>154</v>
      </c>
      <c r="V59" s="742" t="s">
        <v>150</v>
      </c>
      <c r="W59" s="679" t="s">
        <v>151</v>
      </c>
      <c r="X59" s="745" t="s">
        <v>152</v>
      </c>
      <c r="Y59" s="601">
        <v>418</v>
      </c>
      <c r="Z59" s="601">
        <v>413</v>
      </c>
      <c r="AA59" s="601">
        <v>2</v>
      </c>
      <c r="AB59" s="601">
        <v>4893</v>
      </c>
      <c r="AC59" s="601">
        <v>1</v>
      </c>
      <c r="AD59" s="601">
        <v>391</v>
      </c>
      <c r="AE59" s="601">
        <v>1</v>
      </c>
      <c r="AF59" s="601">
        <v>152</v>
      </c>
      <c r="AG59" s="601">
        <v>105</v>
      </c>
      <c r="AH59" s="601" t="s">
        <v>202</v>
      </c>
      <c r="AI59" s="601">
        <v>2</v>
      </c>
      <c r="AJ59" s="601" t="s">
        <v>202</v>
      </c>
      <c r="AK59" s="601">
        <v>137</v>
      </c>
      <c r="AL59" s="601">
        <v>25</v>
      </c>
      <c r="AM59" s="601">
        <v>570</v>
      </c>
      <c r="AN59" s="601">
        <v>174</v>
      </c>
      <c r="AO59" s="93" t="s">
        <v>153</v>
      </c>
      <c r="AP59" s="97" t="s">
        <v>154</v>
      </c>
      <c r="AQ59" s="81"/>
    </row>
    <row r="60" spans="1:43" ht="14.25">
      <c r="A60" s="746" t="s">
        <v>155</v>
      </c>
      <c r="B60" s="682" t="s">
        <v>155</v>
      </c>
      <c r="C60" s="748" t="s">
        <v>156</v>
      </c>
      <c r="D60" s="605">
        <v>170</v>
      </c>
      <c r="E60" s="601">
        <v>48228</v>
      </c>
      <c r="F60" s="601">
        <v>41895</v>
      </c>
      <c r="G60" s="601">
        <v>61</v>
      </c>
      <c r="H60" s="601">
        <v>1874</v>
      </c>
      <c r="I60" s="601">
        <v>10096</v>
      </c>
      <c r="J60" s="601">
        <v>5</v>
      </c>
      <c r="K60" s="601">
        <v>17775</v>
      </c>
      <c r="L60" s="601">
        <v>138031</v>
      </c>
      <c r="M60" s="601">
        <v>2386</v>
      </c>
      <c r="N60" s="601" t="s">
        <v>202</v>
      </c>
      <c r="O60" s="601">
        <v>33</v>
      </c>
      <c r="P60" s="601">
        <v>39</v>
      </c>
      <c r="Q60" s="601">
        <v>1419</v>
      </c>
      <c r="R60" s="601">
        <v>27249</v>
      </c>
      <c r="S60" s="601">
        <v>1720</v>
      </c>
      <c r="T60" s="93" t="s">
        <v>157</v>
      </c>
      <c r="U60" s="97" t="s">
        <v>155</v>
      </c>
      <c r="V60" s="746" t="s">
        <v>155</v>
      </c>
      <c r="W60" s="682" t="s">
        <v>155</v>
      </c>
      <c r="X60" s="748" t="s">
        <v>156</v>
      </c>
      <c r="Y60" s="601">
        <v>533</v>
      </c>
      <c r="Z60" s="601">
        <v>185</v>
      </c>
      <c r="AA60" s="601">
        <v>9</v>
      </c>
      <c r="AB60" s="601">
        <v>13295</v>
      </c>
      <c r="AC60" s="601">
        <v>1</v>
      </c>
      <c r="AD60" s="601">
        <v>512</v>
      </c>
      <c r="AE60" s="601">
        <v>1</v>
      </c>
      <c r="AF60" s="601">
        <v>146</v>
      </c>
      <c r="AG60" s="601">
        <v>163</v>
      </c>
      <c r="AH60" s="601" t="s">
        <v>202</v>
      </c>
      <c r="AI60" s="601">
        <v>2</v>
      </c>
      <c r="AJ60" s="601" t="s">
        <v>202</v>
      </c>
      <c r="AK60" s="601">
        <v>129</v>
      </c>
      <c r="AL60" s="601">
        <v>30</v>
      </c>
      <c r="AM60" s="601">
        <v>638</v>
      </c>
      <c r="AN60" s="601">
        <v>182</v>
      </c>
      <c r="AO60" s="93" t="s">
        <v>157</v>
      </c>
      <c r="AP60" s="97" t="s">
        <v>155</v>
      </c>
      <c r="AQ60" s="98"/>
    </row>
    <row r="61" spans="1:43" ht="14.25">
      <c r="A61" s="746" t="s">
        <v>155</v>
      </c>
      <c r="B61" s="682" t="s">
        <v>155</v>
      </c>
      <c r="C61" s="748" t="s">
        <v>158</v>
      </c>
      <c r="D61" s="605">
        <v>354</v>
      </c>
      <c r="E61" s="601">
        <v>107739</v>
      </c>
      <c r="F61" s="601">
        <v>36798</v>
      </c>
      <c r="G61" s="601">
        <v>167</v>
      </c>
      <c r="H61" s="601">
        <v>2822</v>
      </c>
      <c r="I61" s="601">
        <v>6263</v>
      </c>
      <c r="J61" s="601">
        <v>4</v>
      </c>
      <c r="K61" s="601">
        <v>38248</v>
      </c>
      <c r="L61" s="601">
        <v>130565</v>
      </c>
      <c r="M61" s="601">
        <v>2266</v>
      </c>
      <c r="N61" s="601" t="s">
        <v>202</v>
      </c>
      <c r="O61" s="601">
        <v>45</v>
      </c>
      <c r="P61" s="601">
        <v>25</v>
      </c>
      <c r="Q61" s="601">
        <v>1351</v>
      </c>
      <c r="R61" s="601">
        <v>31061</v>
      </c>
      <c r="S61" s="601">
        <v>1914</v>
      </c>
      <c r="T61" s="93" t="s">
        <v>159</v>
      </c>
      <c r="U61" s="97" t="s">
        <v>155</v>
      </c>
      <c r="V61" s="746" t="s">
        <v>155</v>
      </c>
      <c r="W61" s="682" t="s">
        <v>155</v>
      </c>
      <c r="X61" s="748" t="s">
        <v>158</v>
      </c>
      <c r="Y61" s="601">
        <v>457</v>
      </c>
      <c r="Z61" s="601">
        <v>223</v>
      </c>
      <c r="AA61" s="601">
        <v>8</v>
      </c>
      <c r="AB61" s="601">
        <v>13993</v>
      </c>
      <c r="AC61" s="601">
        <v>1</v>
      </c>
      <c r="AD61" s="601">
        <v>530</v>
      </c>
      <c r="AE61" s="601">
        <v>1</v>
      </c>
      <c r="AF61" s="601">
        <v>143</v>
      </c>
      <c r="AG61" s="601">
        <v>186</v>
      </c>
      <c r="AH61" s="601" t="s">
        <v>202</v>
      </c>
      <c r="AI61" s="601">
        <v>4</v>
      </c>
      <c r="AJ61" s="601" t="s">
        <v>202</v>
      </c>
      <c r="AK61" s="601">
        <v>128</v>
      </c>
      <c r="AL61" s="601">
        <v>11</v>
      </c>
      <c r="AM61" s="601">
        <v>610</v>
      </c>
      <c r="AN61" s="601">
        <v>207</v>
      </c>
      <c r="AO61" s="93" t="s">
        <v>159</v>
      </c>
      <c r="AP61" s="97" t="s">
        <v>155</v>
      </c>
      <c r="AQ61" s="81"/>
    </row>
    <row r="62" spans="1:43" ht="14.25">
      <c r="A62" s="746" t="s">
        <v>155</v>
      </c>
      <c r="B62" s="682" t="s">
        <v>155</v>
      </c>
      <c r="C62" s="748" t="s">
        <v>160</v>
      </c>
      <c r="D62" s="605">
        <v>430</v>
      </c>
      <c r="E62" s="601">
        <v>136912</v>
      </c>
      <c r="F62" s="601">
        <v>59100</v>
      </c>
      <c r="G62" s="601">
        <v>1</v>
      </c>
      <c r="H62" s="601">
        <v>2213</v>
      </c>
      <c r="I62" s="601">
        <v>8321</v>
      </c>
      <c r="J62" s="601">
        <v>8</v>
      </c>
      <c r="K62" s="601">
        <v>49438</v>
      </c>
      <c r="L62" s="601">
        <v>148741</v>
      </c>
      <c r="M62" s="601">
        <v>1045</v>
      </c>
      <c r="N62" s="601" t="s">
        <v>202</v>
      </c>
      <c r="O62" s="601">
        <v>35</v>
      </c>
      <c r="P62" s="601">
        <v>29</v>
      </c>
      <c r="Q62" s="601">
        <v>1398</v>
      </c>
      <c r="R62" s="601">
        <v>24267</v>
      </c>
      <c r="S62" s="601">
        <v>1412</v>
      </c>
      <c r="T62" s="93" t="s">
        <v>161</v>
      </c>
      <c r="U62" s="97" t="s">
        <v>155</v>
      </c>
      <c r="V62" s="746" t="s">
        <v>155</v>
      </c>
      <c r="W62" s="682" t="s">
        <v>155</v>
      </c>
      <c r="X62" s="748" t="s">
        <v>160</v>
      </c>
      <c r="Y62" s="601">
        <v>426</v>
      </c>
      <c r="Z62" s="601">
        <v>444</v>
      </c>
      <c r="AA62" s="601">
        <v>7</v>
      </c>
      <c r="AB62" s="601">
        <v>10706</v>
      </c>
      <c r="AC62" s="601">
        <v>1</v>
      </c>
      <c r="AD62" s="601">
        <v>565</v>
      </c>
      <c r="AE62" s="601">
        <v>1</v>
      </c>
      <c r="AF62" s="601">
        <v>165</v>
      </c>
      <c r="AG62" s="601">
        <v>233</v>
      </c>
      <c r="AH62" s="601" t="s">
        <v>202</v>
      </c>
      <c r="AI62" s="601">
        <v>3</v>
      </c>
      <c r="AJ62" s="601" t="s">
        <v>202</v>
      </c>
      <c r="AK62" s="601">
        <v>165</v>
      </c>
      <c r="AL62" s="601">
        <v>15</v>
      </c>
      <c r="AM62" s="601">
        <v>669</v>
      </c>
      <c r="AN62" s="601">
        <v>174</v>
      </c>
      <c r="AO62" s="93" t="s">
        <v>161</v>
      </c>
      <c r="AP62" s="97" t="s">
        <v>155</v>
      </c>
      <c r="AQ62" s="81"/>
    </row>
    <row r="63" spans="1:43" ht="14.25">
      <c r="A63" s="749"/>
      <c r="B63" s="505"/>
      <c r="C63" s="751"/>
      <c r="D63" s="605"/>
      <c r="E63" s="601"/>
      <c r="F63" s="601"/>
      <c r="G63" s="601"/>
      <c r="H63" s="601"/>
      <c r="I63" s="601"/>
      <c r="J63" s="601"/>
      <c r="K63" s="601"/>
      <c r="L63" s="601"/>
      <c r="M63" s="601"/>
      <c r="N63" s="601"/>
      <c r="O63" s="601"/>
      <c r="P63" s="601"/>
      <c r="Q63" s="601"/>
      <c r="R63" s="601"/>
      <c r="S63" s="601"/>
      <c r="T63" s="101"/>
      <c r="U63" s="98"/>
      <c r="V63" s="749"/>
      <c r="W63" s="505"/>
      <c r="X63" s="751"/>
      <c r="Y63" s="601"/>
      <c r="Z63" s="601"/>
      <c r="AA63" s="601"/>
      <c r="AB63" s="601"/>
      <c r="AC63" s="601"/>
      <c r="AD63" s="601"/>
      <c r="AE63" s="601"/>
      <c r="AF63" s="601"/>
      <c r="AG63" s="601"/>
      <c r="AH63" s="601"/>
      <c r="AI63" s="601"/>
      <c r="AJ63" s="601"/>
      <c r="AK63" s="601"/>
      <c r="AL63" s="601"/>
      <c r="AM63" s="601"/>
      <c r="AN63" s="601"/>
      <c r="AO63" s="101"/>
      <c r="AP63" s="98"/>
      <c r="AQ63" s="81"/>
    </row>
    <row r="64" spans="1:43" ht="14.25">
      <c r="A64" s="746" t="s">
        <v>150</v>
      </c>
      <c r="B64" s="682" t="s">
        <v>151</v>
      </c>
      <c r="C64" s="754">
        <v>40179</v>
      </c>
      <c r="D64" s="605">
        <v>276</v>
      </c>
      <c r="E64" s="601">
        <v>105128</v>
      </c>
      <c r="F64" s="601">
        <v>50576</v>
      </c>
      <c r="G64" s="601">
        <v>6</v>
      </c>
      <c r="H64" s="601">
        <v>1600</v>
      </c>
      <c r="I64" s="601">
        <v>6343</v>
      </c>
      <c r="J64" s="601">
        <v>8</v>
      </c>
      <c r="K64" s="601">
        <v>12380</v>
      </c>
      <c r="L64" s="601">
        <v>131126</v>
      </c>
      <c r="M64" s="601">
        <v>2062</v>
      </c>
      <c r="N64" s="601" t="s">
        <v>202</v>
      </c>
      <c r="O64" s="601">
        <v>38</v>
      </c>
      <c r="P64" s="601">
        <v>39</v>
      </c>
      <c r="Q64" s="601">
        <v>2229</v>
      </c>
      <c r="R64" s="601">
        <v>33616</v>
      </c>
      <c r="S64" s="601">
        <v>1567</v>
      </c>
      <c r="T64" s="93" t="s">
        <v>162</v>
      </c>
      <c r="U64" s="97" t="s">
        <v>154</v>
      </c>
      <c r="V64" s="746" t="s">
        <v>150</v>
      </c>
      <c r="W64" s="682" t="s">
        <v>151</v>
      </c>
      <c r="X64" s="754">
        <v>40179</v>
      </c>
      <c r="Y64" s="601">
        <v>334</v>
      </c>
      <c r="Z64" s="601">
        <v>362</v>
      </c>
      <c r="AA64" s="601">
        <v>7</v>
      </c>
      <c r="AB64" s="601">
        <v>11594</v>
      </c>
      <c r="AC64" s="601">
        <v>1</v>
      </c>
      <c r="AD64" s="601">
        <v>378</v>
      </c>
      <c r="AE64" s="601">
        <v>1</v>
      </c>
      <c r="AF64" s="601">
        <v>143</v>
      </c>
      <c r="AG64" s="601">
        <v>197</v>
      </c>
      <c r="AH64" s="601" t="s">
        <v>202</v>
      </c>
      <c r="AI64" s="601" t="s">
        <v>202</v>
      </c>
      <c r="AJ64" s="601" t="s">
        <v>202</v>
      </c>
      <c r="AK64" s="601">
        <v>165</v>
      </c>
      <c r="AL64" s="601">
        <v>28</v>
      </c>
      <c r="AM64" s="601">
        <v>615</v>
      </c>
      <c r="AN64" s="601">
        <v>264</v>
      </c>
      <c r="AO64" s="93" t="s">
        <v>162</v>
      </c>
      <c r="AP64" s="97" t="s">
        <v>154</v>
      </c>
      <c r="AQ64" s="98"/>
    </row>
    <row r="65" spans="1:43" ht="14.25">
      <c r="A65" s="742" t="s">
        <v>155</v>
      </c>
      <c r="B65" s="679" t="s">
        <v>155</v>
      </c>
      <c r="C65" s="757">
        <v>40210</v>
      </c>
      <c r="D65" s="605">
        <v>185</v>
      </c>
      <c r="E65" s="601">
        <v>72519</v>
      </c>
      <c r="F65" s="601">
        <v>44389</v>
      </c>
      <c r="G65" s="601">
        <v>5</v>
      </c>
      <c r="H65" s="601">
        <v>3540</v>
      </c>
      <c r="I65" s="601">
        <v>8632</v>
      </c>
      <c r="J65" s="601" t="s">
        <v>202</v>
      </c>
      <c r="K65" s="601">
        <v>38866</v>
      </c>
      <c r="L65" s="601">
        <v>134125</v>
      </c>
      <c r="M65" s="601">
        <v>2236</v>
      </c>
      <c r="N65" s="601" t="s">
        <v>202</v>
      </c>
      <c r="O65" s="601">
        <v>36</v>
      </c>
      <c r="P65" s="601">
        <v>32</v>
      </c>
      <c r="Q65" s="601">
        <v>2152</v>
      </c>
      <c r="R65" s="601">
        <v>33460</v>
      </c>
      <c r="S65" s="601">
        <v>1375</v>
      </c>
      <c r="T65" s="93" t="s">
        <v>163</v>
      </c>
      <c r="U65" s="97" t="s">
        <v>155</v>
      </c>
      <c r="V65" s="742" t="s">
        <v>155</v>
      </c>
      <c r="W65" s="679" t="s">
        <v>155</v>
      </c>
      <c r="X65" s="757">
        <v>40210</v>
      </c>
      <c r="Y65" s="601">
        <v>377</v>
      </c>
      <c r="Z65" s="601">
        <v>424</v>
      </c>
      <c r="AA65" s="601">
        <v>8</v>
      </c>
      <c r="AB65" s="601">
        <v>7603</v>
      </c>
      <c r="AC65" s="601">
        <v>1</v>
      </c>
      <c r="AD65" s="601">
        <v>392</v>
      </c>
      <c r="AE65" s="601">
        <v>1</v>
      </c>
      <c r="AF65" s="601">
        <v>151</v>
      </c>
      <c r="AG65" s="601">
        <v>127</v>
      </c>
      <c r="AH65" s="601" t="s">
        <v>202</v>
      </c>
      <c r="AI65" s="601">
        <v>2</v>
      </c>
      <c r="AJ65" s="601" t="s">
        <v>202</v>
      </c>
      <c r="AK65" s="601">
        <v>174</v>
      </c>
      <c r="AL65" s="601">
        <v>27</v>
      </c>
      <c r="AM65" s="601">
        <v>745</v>
      </c>
      <c r="AN65" s="601">
        <v>195</v>
      </c>
      <c r="AO65" s="93" t="s">
        <v>163</v>
      </c>
      <c r="AP65" s="97" t="s">
        <v>155</v>
      </c>
      <c r="AQ65" s="81"/>
    </row>
    <row r="66" spans="1:43" ht="14.25">
      <c r="A66" s="742" t="s">
        <v>155</v>
      </c>
      <c r="B66" s="679" t="s">
        <v>155</v>
      </c>
      <c r="C66" s="757">
        <v>40238</v>
      </c>
      <c r="D66" s="605">
        <v>111</v>
      </c>
      <c r="E66" s="601">
        <v>102535</v>
      </c>
      <c r="F66" s="601">
        <v>44204</v>
      </c>
      <c r="G66" s="601">
        <v>4</v>
      </c>
      <c r="H66" s="601">
        <v>4167</v>
      </c>
      <c r="I66" s="601">
        <v>5883</v>
      </c>
      <c r="J66" s="601" t="s">
        <v>202</v>
      </c>
      <c r="K66" s="601">
        <v>26710</v>
      </c>
      <c r="L66" s="601">
        <v>133817</v>
      </c>
      <c r="M66" s="601">
        <v>2366</v>
      </c>
      <c r="N66" s="601" t="s">
        <v>202</v>
      </c>
      <c r="O66" s="601">
        <v>28</v>
      </c>
      <c r="P66" s="601">
        <v>34</v>
      </c>
      <c r="Q66" s="601">
        <v>1716</v>
      </c>
      <c r="R66" s="601">
        <v>34930</v>
      </c>
      <c r="S66" s="601">
        <v>1588</v>
      </c>
      <c r="T66" s="93" t="s">
        <v>164</v>
      </c>
      <c r="U66" s="97" t="s">
        <v>155</v>
      </c>
      <c r="V66" s="742" t="s">
        <v>155</v>
      </c>
      <c r="W66" s="679" t="s">
        <v>155</v>
      </c>
      <c r="X66" s="757">
        <v>40238</v>
      </c>
      <c r="Y66" s="601">
        <v>418</v>
      </c>
      <c r="Z66" s="601">
        <v>413</v>
      </c>
      <c r="AA66" s="601">
        <v>2</v>
      </c>
      <c r="AB66" s="601">
        <v>4893</v>
      </c>
      <c r="AC66" s="601">
        <v>1</v>
      </c>
      <c r="AD66" s="601">
        <v>391</v>
      </c>
      <c r="AE66" s="601">
        <v>1</v>
      </c>
      <c r="AF66" s="601">
        <v>152</v>
      </c>
      <c r="AG66" s="601">
        <v>105</v>
      </c>
      <c r="AH66" s="601" t="s">
        <v>202</v>
      </c>
      <c r="AI66" s="601">
        <v>2</v>
      </c>
      <c r="AJ66" s="601" t="s">
        <v>202</v>
      </c>
      <c r="AK66" s="601">
        <v>137</v>
      </c>
      <c r="AL66" s="601">
        <v>25</v>
      </c>
      <c r="AM66" s="601">
        <v>570</v>
      </c>
      <c r="AN66" s="601">
        <v>174</v>
      </c>
      <c r="AO66" s="93" t="s">
        <v>164</v>
      </c>
      <c r="AP66" s="97" t="s">
        <v>155</v>
      </c>
      <c r="AQ66" s="81"/>
    </row>
    <row r="67" spans="1:43" ht="14.25">
      <c r="A67" s="742" t="s">
        <v>155</v>
      </c>
      <c r="B67" s="679" t="s">
        <v>155</v>
      </c>
      <c r="C67" s="757">
        <v>40269</v>
      </c>
      <c r="D67" s="605">
        <v>45</v>
      </c>
      <c r="E67" s="601">
        <v>64855</v>
      </c>
      <c r="F67" s="601">
        <v>34566</v>
      </c>
      <c r="G67" s="601">
        <v>5</v>
      </c>
      <c r="H67" s="601">
        <v>3057</v>
      </c>
      <c r="I67" s="601">
        <v>6574</v>
      </c>
      <c r="J67" s="601">
        <v>7</v>
      </c>
      <c r="K67" s="601">
        <v>23795</v>
      </c>
      <c r="L67" s="601">
        <v>149861</v>
      </c>
      <c r="M67" s="601">
        <v>1771</v>
      </c>
      <c r="N67" s="601" t="s">
        <v>202</v>
      </c>
      <c r="O67" s="601">
        <v>45</v>
      </c>
      <c r="P67" s="601">
        <v>42</v>
      </c>
      <c r="Q67" s="601">
        <v>1985</v>
      </c>
      <c r="R67" s="601">
        <v>32553</v>
      </c>
      <c r="S67" s="601">
        <v>2050</v>
      </c>
      <c r="T67" s="93" t="s">
        <v>165</v>
      </c>
      <c r="U67" s="97" t="s">
        <v>155</v>
      </c>
      <c r="V67" s="742" t="s">
        <v>155</v>
      </c>
      <c r="W67" s="679" t="s">
        <v>155</v>
      </c>
      <c r="X67" s="757">
        <v>40269</v>
      </c>
      <c r="Y67" s="601">
        <v>501</v>
      </c>
      <c r="Z67" s="601">
        <v>444</v>
      </c>
      <c r="AA67" s="601" t="s">
        <v>202</v>
      </c>
      <c r="AB67" s="601">
        <v>4587</v>
      </c>
      <c r="AC67" s="601">
        <v>1</v>
      </c>
      <c r="AD67" s="601">
        <v>557</v>
      </c>
      <c r="AE67" s="601">
        <v>1</v>
      </c>
      <c r="AF67" s="601">
        <v>166</v>
      </c>
      <c r="AG67" s="601">
        <v>351</v>
      </c>
      <c r="AH67" s="601" t="s">
        <v>202</v>
      </c>
      <c r="AI67" s="601">
        <v>2</v>
      </c>
      <c r="AJ67" s="601" t="s">
        <v>202</v>
      </c>
      <c r="AK67" s="601">
        <v>194</v>
      </c>
      <c r="AL67" s="601">
        <v>26</v>
      </c>
      <c r="AM67" s="601">
        <v>752</v>
      </c>
      <c r="AN67" s="601">
        <v>148</v>
      </c>
      <c r="AO67" s="93" t="s">
        <v>165</v>
      </c>
      <c r="AP67" s="97" t="s">
        <v>155</v>
      </c>
      <c r="AQ67" s="81"/>
    </row>
    <row r="68" spans="1:43" ht="14.25">
      <c r="A68" s="742" t="s">
        <v>155</v>
      </c>
      <c r="B68" s="679" t="s">
        <v>155</v>
      </c>
      <c r="C68" s="757">
        <v>40299</v>
      </c>
      <c r="D68" s="605">
        <v>322</v>
      </c>
      <c r="E68" s="601">
        <v>56238</v>
      </c>
      <c r="F68" s="601">
        <v>46773</v>
      </c>
      <c r="G68" s="601" t="s">
        <v>202</v>
      </c>
      <c r="H68" s="601">
        <v>3382</v>
      </c>
      <c r="I68" s="601">
        <v>9181</v>
      </c>
      <c r="J68" s="601">
        <v>6</v>
      </c>
      <c r="K68" s="601">
        <v>21055</v>
      </c>
      <c r="L68" s="601">
        <v>149291</v>
      </c>
      <c r="M68" s="601">
        <v>1624</v>
      </c>
      <c r="N68" s="601" t="s">
        <v>202</v>
      </c>
      <c r="O68" s="601">
        <v>24</v>
      </c>
      <c r="P68" s="601">
        <v>39</v>
      </c>
      <c r="Q68" s="601">
        <v>1948</v>
      </c>
      <c r="R68" s="601">
        <v>26731</v>
      </c>
      <c r="S68" s="601">
        <v>1989</v>
      </c>
      <c r="T68" s="93" t="s">
        <v>166</v>
      </c>
      <c r="U68" s="97" t="s">
        <v>155</v>
      </c>
      <c r="V68" s="742" t="s">
        <v>155</v>
      </c>
      <c r="W68" s="679" t="s">
        <v>155</v>
      </c>
      <c r="X68" s="757">
        <v>40299</v>
      </c>
      <c r="Y68" s="601">
        <v>564</v>
      </c>
      <c r="Z68" s="601">
        <v>209</v>
      </c>
      <c r="AA68" s="601">
        <v>7</v>
      </c>
      <c r="AB68" s="601">
        <v>8747</v>
      </c>
      <c r="AC68" s="601">
        <v>1</v>
      </c>
      <c r="AD68" s="601">
        <v>446</v>
      </c>
      <c r="AE68" s="601">
        <v>1</v>
      </c>
      <c r="AF68" s="601">
        <v>130</v>
      </c>
      <c r="AG68" s="601">
        <v>167</v>
      </c>
      <c r="AH68" s="601" t="s">
        <v>202</v>
      </c>
      <c r="AI68" s="601">
        <v>2</v>
      </c>
      <c r="AJ68" s="601" t="s">
        <v>202</v>
      </c>
      <c r="AK68" s="601">
        <v>142</v>
      </c>
      <c r="AL68" s="601">
        <v>29</v>
      </c>
      <c r="AM68" s="601">
        <v>555</v>
      </c>
      <c r="AN68" s="601">
        <v>155</v>
      </c>
      <c r="AO68" s="93" t="s">
        <v>166</v>
      </c>
      <c r="AP68" s="97" t="s">
        <v>155</v>
      </c>
      <c r="AQ68" s="81"/>
    </row>
    <row r="69" spans="1:43" ht="14.25">
      <c r="A69" s="742" t="s">
        <v>155</v>
      </c>
      <c r="B69" s="679" t="s">
        <v>155</v>
      </c>
      <c r="C69" s="757">
        <v>40330</v>
      </c>
      <c r="D69" s="605">
        <v>170</v>
      </c>
      <c r="E69" s="601">
        <v>48228</v>
      </c>
      <c r="F69" s="601">
        <v>41895</v>
      </c>
      <c r="G69" s="601">
        <v>61</v>
      </c>
      <c r="H69" s="601">
        <v>1874</v>
      </c>
      <c r="I69" s="601">
        <v>10096</v>
      </c>
      <c r="J69" s="601">
        <v>5</v>
      </c>
      <c r="K69" s="601">
        <v>17775</v>
      </c>
      <c r="L69" s="601">
        <v>138031</v>
      </c>
      <c r="M69" s="601">
        <v>2386</v>
      </c>
      <c r="N69" s="601" t="s">
        <v>202</v>
      </c>
      <c r="O69" s="601">
        <v>33</v>
      </c>
      <c r="P69" s="601">
        <v>39</v>
      </c>
      <c r="Q69" s="601">
        <v>1419</v>
      </c>
      <c r="R69" s="601">
        <v>27249</v>
      </c>
      <c r="S69" s="601">
        <v>1720</v>
      </c>
      <c r="T69" s="93" t="s">
        <v>167</v>
      </c>
      <c r="U69" s="97" t="s">
        <v>155</v>
      </c>
      <c r="V69" s="742" t="s">
        <v>155</v>
      </c>
      <c r="W69" s="679" t="s">
        <v>155</v>
      </c>
      <c r="X69" s="757">
        <v>40330</v>
      </c>
      <c r="Y69" s="601">
        <v>533</v>
      </c>
      <c r="Z69" s="601">
        <v>185</v>
      </c>
      <c r="AA69" s="601">
        <v>9</v>
      </c>
      <c r="AB69" s="601">
        <v>13295</v>
      </c>
      <c r="AC69" s="601">
        <v>1</v>
      </c>
      <c r="AD69" s="601">
        <v>512</v>
      </c>
      <c r="AE69" s="601">
        <v>1</v>
      </c>
      <c r="AF69" s="601">
        <v>146</v>
      </c>
      <c r="AG69" s="601">
        <v>163</v>
      </c>
      <c r="AH69" s="601" t="s">
        <v>202</v>
      </c>
      <c r="AI69" s="601">
        <v>2</v>
      </c>
      <c r="AJ69" s="601" t="s">
        <v>202</v>
      </c>
      <c r="AK69" s="601">
        <v>129</v>
      </c>
      <c r="AL69" s="601">
        <v>30</v>
      </c>
      <c r="AM69" s="601">
        <v>638</v>
      </c>
      <c r="AN69" s="601">
        <v>182</v>
      </c>
      <c r="AO69" s="93" t="s">
        <v>167</v>
      </c>
      <c r="AP69" s="97" t="s">
        <v>155</v>
      </c>
      <c r="AQ69" s="81"/>
    </row>
    <row r="70" spans="1:43" ht="14.25">
      <c r="A70" s="742" t="s">
        <v>155</v>
      </c>
      <c r="B70" s="679" t="s">
        <v>155</v>
      </c>
      <c r="C70" s="757">
        <v>40360</v>
      </c>
      <c r="D70" s="605">
        <v>110</v>
      </c>
      <c r="E70" s="601">
        <v>80421</v>
      </c>
      <c r="F70" s="601">
        <v>60134</v>
      </c>
      <c r="G70" s="601">
        <v>3</v>
      </c>
      <c r="H70" s="601">
        <v>2916</v>
      </c>
      <c r="I70" s="601">
        <v>9082</v>
      </c>
      <c r="J70" s="601">
        <v>4</v>
      </c>
      <c r="K70" s="601">
        <v>29473</v>
      </c>
      <c r="L70" s="601">
        <v>188670</v>
      </c>
      <c r="M70" s="601">
        <v>1272</v>
      </c>
      <c r="N70" s="601" t="s">
        <v>202</v>
      </c>
      <c r="O70" s="601">
        <v>40</v>
      </c>
      <c r="P70" s="601">
        <v>35</v>
      </c>
      <c r="Q70" s="601">
        <v>1332</v>
      </c>
      <c r="R70" s="601">
        <v>24187</v>
      </c>
      <c r="S70" s="601">
        <v>2054</v>
      </c>
      <c r="T70" s="93" t="s">
        <v>168</v>
      </c>
      <c r="U70" s="97" t="s">
        <v>155</v>
      </c>
      <c r="V70" s="742" t="s">
        <v>155</v>
      </c>
      <c r="W70" s="679" t="s">
        <v>155</v>
      </c>
      <c r="X70" s="757">
        <v>40360</v>
      </c>
      <c r="Y70" s="601">
        <v>518</v>
      </c>
      <c r="Z70" s="601">
        <v>165</v>
      </c>
      <c r="AA70" s="601">
        <v>7</v>
      </c>
      <c r="AB70" s="601">
        <v>9180</v>
      </c>
      <c r="AC70" s="601">
        <v>1</v>
      </c>
      <c r="AD70" s="601">
        <v>603</v>
      </c>
      <c r="AE70" s="601">
        <v>1</v>
      </c>
      <c r="AF70" s="601">
        <v>164</v>
      </c>
      <c r="AG70" s="601">
        <v>201</v>
      </c>
      <c r="AH70" s="601" t="s">
        <v>202</v>
      </c>
      <c r="AI70" s="601">
        <v>4</v>
      </c>
      <c r="AJ70" s="601" t="s">
        <v>202</v>
      </c>
      <c r="AK70" s="601">
        <v>112</v>
      </c>
      <c r="AL70" s="601">
        <v>29</v>
      </c>
      <c r="AM70" s="601">
        <v>633</v>
      </c>
      <c r="AN70" s="601">
        <v>169</v>
      </c>
      <c r="AO70" s="93" t="s">
        <v>168</v>
      </c>
      <c r="AP70" s="97" t="s">
        <v>155</v>
      </c>
      <c r="AQ70" s="81"/>
    </row>
    <row r="71" spans="1:43" ht="14.25">
      <c r="A71" s="742" t="s">
        <v>155</v>
      </c>
      <c r="B71" s="679" t="s">
        <v>155</v>
      </c>
      <c r="C71" s="757">
        <v>40391</v>
      </c>
      <c r="D71" s="605">
        <v>410</v>
      </c>
      <c r="E71" s="601">
        <v>54296</v>
      </c>
      <c r="F71" s="601">
        <v>48325</v>
      </c>
      <c r="G71" s="601">
        <v>198</v>
      </c>
      <c r="H71" s="601">
        <v>1267</v>
      </c>
      <c r="I71" s="601">
        <v>7091</v>
      </c>
      <c r="J71" s="601">
        <v>4</v>
      </c>
      <c r="K71" s="601">
        <v>33934</v>
      </c>
      <c r="L71" s="601">
        <v>158692</v>
      </c>
      <c r="M71" s="601">
        <v>2497</v>
      </c>
      <c r="N71" s="601" t="s">
        <v>202</v>
      </c>
      <c r="O71" s="601">
        <v>43</v>
      </c>
      <c r="P71" s="601">
        <v>31</v>
      </c>
      <c r="Q71" s="601">
        <v>1609</v>
      </c>
      <c r="R71" s="601">
        <v>31918</v>
      </c>
      <c r="S71" s="601">
        <v>1404</v>
      </c>
      <c r="T71" s="93" t="s">
        <v>169</v>
      </c>
      <c r="U71" s="97" t="s">
        <v>155</v>
      </c>
      <c r="V71" s="742" t="s">
        <v>155</v>
      </c>
      <c r="W71" s="679" t="s">
        <v>155</v>
      </c>
      <c r="X71" s="757">
        <v>40391</v>
      </c>
      <c r="Y71" s="601">
        <v>539</v>
      </c>
      <c r="Z71" s="601">
        <v>198</v>
      </c>
      <c r="AA71" s="601">
        <v>10</v>
      </c>
      <c r="AB71" s="601">
        <v>15770</v>
      </c>
      <c r="AC71" s="601">
        <v>1</v>
      </c>
      <c r="AD71" s="601">
        <v>521</v>
      </c>
      <c r="AE71" s="601">
        <v>1</v>
      </c>
      <c r="AF71" s="601">
        <v>151</v>
      </c>
      <c r="AG71" s="601">
        <v>179</v>
      </c>
      <c r="AH71" s="601" t="s">
        <v>202</v>
      </c>
      <c r="AI71" s="601">
        <v>4</v>
      </c>
      <c r="AJ71" s="601" t="s">
        <v>202</v>
      </c>
      <c r="AK71" s="601">
        <v>119</v>
      </c>
      <c r="AL71" s="601">
        <v>26</v>
      </c>
      <c r="AM71" s="601">
        <v>609</v>
      </c>
      <c r="AN71" s="601">
        <v>219</v>
      </c>
      <c r="AO71" s="93" t="s">
        <v>169</v>
      </c>
      <c r="AP71" s="97" t="s">
        <v>155</v>
      </c>
      <c r="AQ71" s="81"/>
    </row>
    <row r="72" spans="1:43" ht="14.25">
      <c r="A72" s="742" t="s">
        <v>155</v>
      </c>
      <c r="B72" s="679" t="s">
        <v>155</v>
      </c>
      <c r="C72" s="757">
        <v>40422</v>
      </c>
      <c r="D72" s="605">
        <v>354</v>
      </c>
      <c r="E72" s="601">
        <v>107739</v>
      </c>
      <c r="F72" s="601">
        <v>36798</v>
      </c>
      <c r="G72" s="601">
        <v>167</v>
      </c>
      <c r="H72" s="601">
        <v>2822</v>
      </c>
      <c r="I72" s="601">
        <v>6263</v>
      </c>
      <c r="J72" s="601">
        <v>4</v>
      </c>
      <c r="K72" s="601">
        <v>38248</v>
      </c>
      <c r="L72" s="601">
        <v>130565</v>
      </c>
      <c r="M72" s="601">
        <v>2266</v>
      </c>
      <c r="N72" s="601" t="s">
        <v>202</v>
      </c>
      <c r="O72" s="601">
        <v>45</v>
      </c>
      <c r="P72" s="601">
        <v>25</v>
      </c>
      <c r="Q72" s="601">
        <v>1351</v>
      </c>
      <c r="R72" s="601">
        <v>31061</v>
      </c>
      <c r="S72" s="601">
        <v>1914</v>
      </c>
      <c r="T72" s="93" t="s">
        <v>170</v>
      </c>
      <c r="U72" s="97" t="s">
        <v>155</v>
      </c>
      <c r="V72" s="742" t="s">
        <v>155</v>
      </c>
      <c r="W72" s="679" t="s">
        <v>155</v>
      </c>
      <c r="X72" s="757">
        <v>40422</v>
      </c>
      <c r="Y72" s="601">
        <v>457</v>
      </c>
      <c r="Z72" s="601">
        <v>223</v>
      </c>
      <c r="AA72" s="601">
        <v>8</v>
      </c>
      <c r="AB72" s="601">
        <v>13993</v>
      </c>
      <c r="AC72" s="601">
        <v>1</v>
      </c>
      <c r="AD72" s="601">
        <v>530</v>
      </c>
      <c r="AE72" s="601">
        <v>1</v>
      </c>
      <c r="AF72" s="601">
        <v>143</v>
      </c>
      <c r="AG72" s="601">
        <v>186</v>
      </c>
      <c r="AH72" s="601" t="s">
        <v>202</v>
      </c>
      <c r="AI72" s="601">
        <v>4</v>
      </c>
      <c r="AJ72" s="601" t="s">
        <v>202</v>
      </c>
      <c r="AK72" s="601">
        <v>128</v>
      </c>
      <c r="AL72" s="601">
        <v>11</v>
      </c>
      <c r="AM72" s="601">
        <v>610</v>
      </c>
      <c r="AN72" s="601">
        <v>207</v>
      </c>
      <c r="AO72" s="93" t="s">
        <v>170</v>
      </c>
      <c r="AP72" s="97" t="s">
        <v>155</v>
      </c>
      <c r="AQ72" s="81"/>
    </row>
    <row r="73" spans="1:43" ht="14.25">
      <c r="A73" s="742" t="s">
        <v>155</v>
      </c>
      <c r="B73" s="679" t="s">
        <v>155</v>
      </c>
      <c r="C73" s="757">
        <v>40452</v>
      </c>
      <c r="D73" s="605">
        <v>218</v>
      </c>
      <c r="E73" s="601">
        <v>70786</v>
      </c>
      <c r="F73" s="601">
        <v>30340</v>
      </c>
      <c r="G73" s="601">
        <v>4</v>
      </c>
      <c r="H73" s="601">
        <v>1888</v>
      </c>
      <c r="I73" s="601">
        <v>8665</v>
      </c>
      <c r="J73" s="601">
        <v>4</v>
      </c>
      <c r="K73" s="601">
        <v>54147</v>
      </c>
      <c r="L73" s="601">
        <v>160714</v>
      </c>
      <c r="M73" s="601">
        <v>1525</v>
      </c>
      <c r="N73" s="601" t="s">
        <v>202</v>
      </c>
      <c r="O73" s="601">
        <v>39</v>
      </c>
      <c r="P73" s="601">
        <v>29</v>
      </c>
      <c r="Q73" s="601">
        <v>1301</v>
      </c>
      <c r="R73" s="601">
        <v>24601</v>
      </c>
      <c r="S73" s="601">
        <v>1747</v>
      </c>
      <c r="T73" s="93" t="s">
        <v>171</v>
      </c>
      <c r="U73" s="97" t="s">
        <v>155</v>
      </c>
      <c r="V73" s="742" t="s">
        <v>155</v>
      </c>
      <c r="W73" s="679" t="s">
        <v>155</v>
      </c>
      <c r="X73" s="757">
        <v>40452</v>
      </c>
      <c r="Y73" s="601">
        <v>370</v>
      </c>
      <c r="Z73" s="601">
        <v>349</v>
      </c>
      <c r="AA73" s="601">
        <v>8</v>
      </c>
      <c r="AB73" s="601">
        <v>14552</v>
      </c>
      <c r="AC73" s="601">
        <v>1</v>
      </c>
      <c r="AD73" s="601">
        <v>491</v>
      </c>
      <c r="AE73" s="601">
        <v>1</v>
      </c>
      <c r="AF73" s="601">
        <v>145</v>
      </c>
      <c r="AG73" s="601">
        <v>142</v>
      </c>
      <c r="AH73" s="601" t="s">
        <v>202</v>
      </c>
      <c r="AI73" s="601">
        <v>3</v>
      </c>
      <c r="AJ73" s="601" t="s">
        <v>202</v>
      </c>
      <c r="AK73" s="601">
        <v>131</v>
      </c>
      <c r="AL73" s="601">
        <v>11</v>
      </c>
      <c r="AM73" s="601">
        <v>613</v>
      </c>
      <c r="AN73" s="601">
        <v>199</v>
      </c>
      <c r="AO73" s="93" t="s">
        <v>171</v>
      </c>
      <c r="AP73" s="97" t="s">
        <v>155</v>
      </c>
      <c r="AQ73" s="81"/>
    </row>
    <row r="74" spans="1:43" ht="14.25">
      <c r="A74" s="742" t="s">
        <v>155</v>
      </c>
      <c r="B74" s="679" t="s">
        <v>155</v>
      </c>
      <c r="C74" s="757">
        <v>40483</v>
      </c>
      <c r="D74" s="605">
        <v>133</v>
      </c>
      <c r="E74" s="601">
        <v>98659</v>
      </c>
      <c r="F74" s="601">
        <v>19507</v>
      </c>
      <c r="G74" s="601">
        <v>4</v>
      </c>
      <c r="H74" s="601">
        <v>2396</v>
      </c>
      <c r="I74" s="601">
        <v>9305</v>
      </c>
      <c r="J74" s="601">
        <v>7</v>
      </c>
      <c r="K74" s="601">
        <v>34921</v>
      </c>
      <c r="L74" s="601">
        <v>181950</v>
      </c>
      <c r="M74" s="601">
        <v>857</v>
      </c>
      <c r="N74" s="601" t="s">
        <v>202</v>
      </c>
      <c r="O74" s="601">
        <v>50</v>
      </c>
      <c r="P74" s="601">
        <v>15</v>
      </c>
      <c r="Q74" s="601">
        <v>1337</v>
      </c>
      <c r="R74" s="601">
        <v>24352</v>
      </c>
      <c r="S74" s="601">
        <v>1823</v>
      </c>
      <c r="T74" s="93" t="s">
        <v>172</v>
      </c>
      <c r="U74" s="97" t="s">
        <v>155</v>
      </c>
      <c r="V74" s="742" t="s">
        <v>155</v>
      </c>
      <c r="W74" s="679" t="s">
        <v>155</v>
      </c>
      <c r="X74" s="757">
        <v>40483</v>
      </c>
      <c r="Y74" s="601">
        <v>390</v>
      </c>
      <c r="Z74" s="601">
        <v>468</v>
      </c>
      <c r="AA74" s="601">
        <v>8</v>
      </c>
      <c r="AB74" s="601">
        <v>9968</v>
      </c>
      <c r="AC74" s="601">
        <v>1</v>
      </c>
      <c r="AD74" s="601">
        <v>512</v>
      </c>
      <c r="AE74" s="601">
        <v>1</v>
      </c>
      <c r="AF74" s="601">
        <v>153</v>
      </c>
      <c r="AG74" s="601">
        <v>183</v>
      </c>
      <c r="AH74" s="601" t="s">
        <v>202</v>
      </c>
      <c r="AI74" s="601">
        <v>3</v>
      </c>
      <c r="AJ74" s="601" t="s">
        <v>202</v>
      </c>
      <c r="AK74" s="601">
        <v>133</v>
      </c>
      <c r="AL74" s="601">
        <v>14</v>
      </c>
      <c r="AM74" s="601">
        <v>552</v>
      </c>
      <c r="AN74" s="601">
        <v>180</v>
      </c>
      <c r="AO74" s="93" t="s">
        <v>172</v>
      </c>
      <c r="AP74" s="97" t="s">
        <v>155</v>
      </c>
      <c r="AQ74" s="81"/>
    </row>
    <row r="75" spans="1:43" ht="14.25">
      <c r="A75" s="758" t="s">
        <v>155</v>
      </c>
      <c r="B75" s="689" t="s">
        <v>155</v>
      </c>
      <c r="C75" s="761">
        <v>40513</v>
      </c>
      <c r="D75" s="621">
        <v>430</v>
      </c>
      <c r="E75" s="619">
        <v>136912</v>
      </c>
      <c r="F75" s="619">
        <v>59100</v>
      </c>
      <c r="G75" s="619">
        <v>1</v>
      </c>
      <c r="H75" s="619">
        <v>2213</v>
      </c>
      <c r="I75" s="619">
        <v>8321</v>
      </c>
      <c r="J75" s="619">
        <v>8</v>
      </c>
      <c r="K75" s="619">
        <v>49438</v>
      </c>
      <c r="L75" s="619">
        <v>148741</v>
      </c>
      <c r="M75" s="619">
        <v>1045</v>
      </c>
      <c r="N75" s="619" t="s">
        <v>202</v>
      </c>
      <c r="O75" s="619">
        <v>35</v>
      </c>
      <c r="P75" s="619">
        <v>29</v>
      </c>
      <c r="Q75" s="619">
        <v>1398</v>
      </c>
      <c r="R75" s="619">
        <v>24267</v>
      </c>
      <c r="S75" s="619">
        <v>1412</v>
      </c>
      <c r="T75" s="111" t="s">
        <v>173</v>
      </c>
      <c r="U75" s="620" t="s">
        <v>155</v>
      </c>
      <c r="V75" s="758" t="s">
        <v>155</v>
      </c>
      <c r="W75" s="689" t="s">
        <v>155</v>
      </c>
      <c r="X75" s="761">
        <v>40513</v>
      </c>
      <c r="Y75" s="619">
        <v>426</v>
      </c>
      <c r="Z75" s="619">
        <v>444</v>
      </c>
      <c r="AA75" s="619">
        <v>7</v>
      </c>
      <c r="AB75" s="619">
        <v>10706</v>
      </c>
      <c r="AC75" s="619">
        <v>1</v>
      </c>
      <c r="AD75" s="619">
        <v>565</v>
      </c>
      <c r="AE75" s="619">
        <v>1</v>
      </c>
      <c r="AF75" s="619">
        <v>165</v>
      </c>
      <c r="AG75" s="619">
        <v>233</v>
      </c>
      <c r="AH75" s="619" t="s">
        <v>202</v>
      </c>
      <c r="AI75" s="619">
        <v>3</v>
      </c>
      <c r="AJ75" s="619" t="s">
        <v>202</v>
      </c>
      <c r="AK75" s="619">
        <v>165</v>
      </c>
      <c r="AL75" s="619">
        <v>15</v>
      </c>
      <c r="AM75" s="619">
        <v>669</v>
      </c>
      <c r="AN75" s="619">
        <v>174</v>
      </c>
      <c r="AO75" s="111" t="s">
        <v>173</v>
      </c>
      <c r="AP75" s="620" t="s">
        <v>155</v>
      </c>
      <c r="AQ75" s="81"/>
    </row>
    <row r="77" spans="1:43" ht="21">
      <c r="A77" s="1495" t="s">
        <v>57</v>
      </c>
      <c r="B77" s="1496"/>
      <c r="C77" s="1497"/>
      <c r="D77" s="531" t="s">
        <v>1441</v>
      </c>
      <c r="E77" s="1072" t="s">
        <v>192</v>
      </c>
      <c r="F77" s="532"/>
      <c r="G77" s="532"/>
      <c r="H77" s="1270" t="s">
        <v>192</v>
      </c>
      <c r="I77" s="532" t="s">
        <v>1442</v>
      </c>
      <c r="J77" s="532" t="s">
        <v>1236</v>
      </c>
      <c r="K77" s="1204" t="s">
        <v>1153</v>
      </c>
      <c r="L77" s="532" t="s">
        <v>1426</v>
      </c>
      <c r="M77" s="531" t="s">
        <v>1443</v>
      </c>
      <c r="N77" s="532" t="s">
        <v>972</v>
      </c>
      <c r="O77" s="1207"/>
      <c r="P77" s="532" t="s">
        <v>192</v>
      </c>
      <c r="Q77" s="532"/>
      <c r="R77" s="1072"/>
      <c r="S77" s="1269" t="s">
        <v>192</v>
      </c>
      <c r="T77" s="1502" t="s">
        <v>62</v>
      </c>
      <c r="U77" s="1496"/>
      <c r="V77" s="1495" t="s">
        <v>57</v>
      </c>
      <c r="W77" s="1496"/>
      <c r="X77" s="1497"/>
      <c r="Y77" s="1207"/>
      <c r="Z77" s="532"/>
      <c r="AA77" s="1502" t="s">
        <v>62</v>
      </c>
      <c r="AB77" s="1496"/>
      <c r="AC77" s="517"/>
      <c r="AD77" s="517"/>
      <c r="AE77" s="517"/>
      <c r="AF77" s="517"/>
      <c r="AG77" s="133"/>
      <c r="AH77" s="133"/>
      <c r="AI77" s="133"/>
    </row>
    <row r="78" spans="1:43" ht="14.25">
      <c r="A78" s="1498"/>
      <c r="B78" s="1498"/>
      <c r="C78" s="1499"/>
      <c r="D78" s="533" t="s">
        <v>87</v>
      </c>
      <c r="E78" s="533" t="s">
        <v>89</v>
      </c>
      <c r="F78" s="587" t="s">
        <v>90</v>
      </c>
      <c r="G78" s="587" t="s">
        <v>91</v>
      </c>
      <c r="H78" s="587" t="s">
        <v>103</v>
      </c>
      <c r="I78" s="588" t="s">
        <v>81</v>
      </c>
      <c r="J78" s="533" t="s">
        <v>84</v>
      </c>
      <c r="K78" s="533" t="s">
        <v>85</v>
      </c>
      <c r="L78" s="533" t="s">
        <v>87</v>
      </c>
      <c r="M78" s="533" t="s">
        <v>81</v>
      </c>
      <c r="N78" s="588" t="s">
        <v>82</v>
      </c>
      <c r="O78" s="533" t="s">
        <v>84</v>
      </c>
      <c r="P78" s="533" t="s">
        <v>85</v>
      </c>
      <c r="Q78" s="533" t="s">
        <v>86</v>
      </c>
      <c r="R78" s="533" t="s">
        <v>87</v>
      </c>
      <c r="S78" s="533" t="s">
        <v>89</v>
      </c>
      <c r="T78" s="1503"/>
      <c r="U78" s="1498"/>
      <c r="V78" s="1498"/>
      <c r="W78" s="1498"/>
      <c r="X78" s="1499"/>
      <c r="Y78" s="533" t="s">
        <v>86</v>
      </c>
      <c r="Z78" s="533" t="s">
        <v>87</v>
      </c>
      <c r="AA78" s="1503"/>
      <c r="AB78" s="1498"/>
    </row>
    <row r="79" spans="1:43" ht="14.25">
      <c r="A79" s="1498"/>
      <c r="B79" s="1498"/>
      <c r="C79" s="1499"/>
      <c r="D79" s="537" t="s">
        <v>192</v>
      </c>
      <c r="E79" s="537"/>
      <c r="F79" s="587" t="s">
        <v>56</v>
      </c>
      <c r="G79" s="587"/>
      <c r="H79" s="587" t="s">
        <v>192</v>
      </c>
      <c r="I79" s="587"/>
      <c r="J79" s="537"/>
      <c r="K79" s="537"/>
      <c r="L79" s="537" t="s">
        <v>192</v>
      </c>
      <c r="M79" s="537"/>
      <c r="N79" s="587"/>
      <c r="O79" s="537"/>
      <c r="P79" s="537"/>
      <c r="Q79" s="537" t="s">
        <v>192</v>
      </c>
      <c r="R79" s="537" t="s">
        <v>192</v>
      </c>
      <c r="S79" s="537"/>
      <c r="T79" s="1503"/>
      <c r="U79" s="1498"/>
      <c r="V79" s="1498"/>
      <c r="W79" s="1498"/>
      <c r="X79" s="1499"/>
      <c r="Y79" s="537" t="s">
        <v>192</v>
      </c>
      <c r="Z79" s="537" t="s">
        <v>192</v>
      </c>
      <c r="AA79" s="1503"/>
      <c r="AB79" s="1498"/>
    </row>
    <row r="80" spans="1:43" ht="14.25">
      <c r="A80" s="1498"/>
      <c r="B80" s="1498"/>
      <c r="C80" s="1499"/>
      <c r="D80" s="537" t="s">
        <v>1117</v>
      </c>
      <c r="E80" s="537" t="s">
        <v>314</v>
      </c>
      <c r="F80" s="587" t="s">
        <v>114</v>
      </c>
      <c r="G80" s="587" t="s">
        <v>318</v>
      </c>
      <c r="H80" s="587" t="s">
        <v>345</v>
      </c>
      <c r="I80" s="587" t="s">
        <v>108</v>
      </c>
      <c r="J80" s="591" t="s">
        <v>1270</v>
      </c>
      <c r="K80" s="591" t="s">
        <v>1270</v>
      </c>
      <c r="L80" s="587" t="s">
        <v>1117</v>
      </c>
      <c r="M80" s="537" t="s">
        <v>108</v>
      </c>
      <c r="N80" s="587" t="s">
        <v>1432</v>
      </c>
      <c r="O80" s="591" t="s">
        <v>1270</v>
      </c>
      <c r="P80" s="591" t="s">
        <v>1270</v>
      </c>
      <c r="Q80" s="591" t="s">
        <v>306</v>
      </c>
      <c r="R80" s="587" t="s">
        <v>1117</v>
      </c>
      <c r="S80" s="537" t="s">
        <v>314</v>
      </c>
      <c r="T80" s="1503"/>
      <c r="U80" s="1498"/>
      <c r="V80" s="1498"/>
      <c r="W80" s="1498"/>
      <c r="X80" s="1499"/>
      <c r="Y80" s="591" t="s">
        <v>306</v>
      </c>
      <c r="Z80" s="587" t="s">
        <v>1117</v>
      </c>
      <c r="AA80" s="1503"/>
      <c r="AB80" s="1498"/>
    </row>
    <row r="81" spans="1:42" ht="14.25">
      <c r="A81" s="1498"/>
      <c r="B81" s="1498"/>
      <c r="C81" s="1499"/>
      <c r="D81" s="537" t="s">
        <v>56</v>
      </c>
      <c r="E81" s="537" t="s">
        <v>56</v>
      </c>
      <c r="F81" s="587" t="s">
        <v>56</v>
      </c>
      <c r="G81" s="587" t="s">
        <v>56</v>
      </c>
      <c r="H81" s="587" t="s">
        <v>56</v>
      </c>
      <c r="I81" s="587" t="s">
        <v>56</v>
      </c>
      <c r="J81" s="591" t="s">
        <v>1127</v>
      </c>
      <c r="K81" s="591" t="s">
        <v>1433</v>
      </c>
      <c r="L81" s="537" t="s">
        <v>56</v>
      </c>
      <c r="M81" s="537" t="s">
        <v>56</v>
      </c>
      <c r="N81" s="587" t="s">
        <v>56</v>
      </c>
      <c r="O81" s="591" t="s">
        <v>1127</v>
      </c>
      <c r="P81" s="591" t="s">
        <v>1433</v>
      </c>
      <c r="Q81" s="537"/>
      <c r="R81" s="537" t="s">
        <v>56</v>
      </c>
      <c r="S81" s="537" t="s">
        <v>56</v>
      </c>
      <c r="T81" s="1503"/>
      <c r="U81" s="1498"/>
      <c r="V81" s="1498"/>
      <c r="W81" s="1498"/>
      <c r="X81" s="1499"/>
      <c r="Y81" s="537"/>
      <c r="Z81" s="537" t="s">
        <v>56</v>
      </c>
      <c r="AA81" s="1503"/>
      <c r="AB81" s="1498"/>
    </row>
    <row r="82" spans="1:42" ht="14.25">
      <c r="A82" s="1498"/>
      <c r="B82" s="1498"/>
      <c r="C82" s="1499"/>
      <c r="D82" s="537"/>
      <c r="E82" s="537"/>
      <c r="F82" s="587" t="s">
        <v>56</v>
      </c>
      <c r="G82" s="587"/>
      <c r="H82" s="587" t="s">
        <v>56</v>
      </c>
      <c r="I82" s="589"/>
      <c r="J82" s="591"/>
      <c r="K82" s="591"/>
      <c r="L82" s="537"/>
      <c r="M82" s="591"/>
      <c r="N82" s="589"/>
      <c r="O82" s="591"/>
      <c r="P82" s="591"/>
      <c r="Q82" s="537"/>
      <c r="R82" s="537"/>
      <c r="S82" s="537"/>
      <c r="T82" s="1503"/>
      <c r="U82" s="1498"/>
      <c r="V82" s="1498"/>
      <c r="W82" s="1498"/>
      <c r="X82" s="1499"/>
      <c r="Y82" s="537"/>
      <c r="Z82" s="537"/>
      <c r="AA82" s="1503"/>
      <c r="AB82" s="1498"/>
    </row>
    <row r="83" spans="1:42" ht="14.25">
      <c r="A83" s="1500"/>
      <c r="B83" s="1500"/>
      <c r="C83" s="1501"/>
      <c r="D83" s="540" t="s">
        <v>1135</v>
      </c>
      <c r="E83" s="593" t="s">
        <v>144</v>
      </c>
      <c r="F83" s="587" t="s">
        <v>148</v>
      </c>
      <c r="G83" s="587" t="s">
        <v>148</v>
      </c>
      <c r="H83" s="587" t="s">
        <v>148</v>
      </c>
      <c r="I83" s="587" t="s">
        <v>143</v>
      </c>
      <c r="J83" s="537" t="s">
        <v>143</v>
      </c>
      <c r="K83" s="537" t="s">
        <v>143</v>
      </c>
      <c r="L83" s="407" t="s">
        <v>1135</v>
      </c>
      <c r="M83" s="537" t="s">
        <v>143</v>
      </c>
      <c r="N83" s="587" t="s">
        <v>143</v>
      </c>
      <c r="O83" s="537" t="s">
        <v>143</v>
      </c>
      <c r="P83" s="537" t="s">
        <v>143</v>
      </c>
      <c r="Q83" s="407" t="s">
        <v>1185</v>
      </c>
      <c r="R83" s="540" t="s">
        <v>1135</v>
      </c>
      <c r="S83" s="593" t="s">
        <v>144</v>
      </c>
      <c r="T83" s="1504"/>
      <c r="U83" s="1500"/>
      <c r="V83" s="1500"/>
      <c r="W83" s="1500"/>
      <c r="X83" s="1501"/>
      <c r="Y83" s="407" t="s">
        <v>1185</v>
      </c>
      <c r="Z83" s="407" t="s">
        <v>1135</v>
      </c>
      <c r="AA83" s="1504"/>
      <c r="AB83" s="1500"/>
    </row>
    <row r="84" spans="1:42" ht="14.25">
      <c r="A84" s="731">
        <v>38718</v>
      </c>
      <c r="B84" s="675">
        <v>38718</v>
      </c>
      <c r="C84" s="1284">
        <v>38718</v>
      </c>
      <c r="D84" s="599" t="s">
        <v>202</v>
      </c>
      <c r="E84" s="599">
        <v>214745</v>
      </c>
      <c r="F84" s="599">
        <v>713605</v>
      </c>
      <c r="G84" s="599" t="s">
        <v>202</v>
      </c>
      <c r="H84" s="599">
        <v>9800</v>
      </c>
      <c r="I84" s="599">
        <v>54</v>
      </c>
      <c r="J84" s="599">
        <v>161</v>
      </c>
      <c r="K84" s="599">
        <v>18425</v>
      </c>
      <c r="L84" s="599">
        <v>84</v>
      </c>
      <c r="M84" s="599">
        <v>691</v>
      </c>
      <c r="N84" s="599">
        <v>109</v>
      </c>
      <c r="O84" s="599">
        <v>1145</v>
      </c>
      <c r="P84" s="599">
        <v>7683</v>
      </c>
      <c r="Q84" s="599">
        <v>155</v>
      </c>
      <c r="R84" s="599">
        <v>17</v>
      </c>
      <c r="S84" s="599">
        <v>7988</v>
      </c>
      <c r="T84" s="76">
        <v>38718</v>
      </c>
      <c r="U84" s="600">
        <v>38718</v>
      </c>
      <c r="V84" s="731">
        <v>38718</v>
      </c>
      <c r="W84" s="675">
        <v>38718</v>
      </c>
      <c r="X84" s="1284">
        <v>38718</v>
      </c>
      <c r="Y84" s="599">
        <v>880</v>
      </c>
      <c r="Z84" s="599">
        <v>6</v>
      </c>
      <c r="AA84" s="76">
        <v>38718</v>
      </c>
      <c r="AB84" s="600">
        <v>38718</v>
      </c>
      <c r="AG84" s="517"/>
    </row>
    <row r="85" spans="1:42" ht="14.25">
      <c r="A85" s="736"/>
      <c r="B85" s="675">
        <v>39083</v>
      </c>
      <c r="C85" s="738"/>
      <c r="D85" s="601" t="s">
        <v>202</v>
      </c>
      <c r="E85" s="601">
        <v>163533</v>
      </c>
      <c r="F85" s="601">
        <v>702817</v>
      </c>
      <c r="G85" s="601" t="s">
        <v>202</v>
      </c>
      <c r="H85" s="601">
        <v>12536</v>
      </c>
      <c r="I85" s="601">
        <v>39</v>
      </c>
      <c r="J85" s="601">
        <v>159</v>
      </c>
      <c r="K85" s="601">
        <v>17437</v>
      </c>
      <c r="L85" s="601">
        <v>109</v>
      </c>
      <c r="M85" s="601">
        <v>641</v>
      </c>
      <c r="N85" s="601">
        <v>70</v>
      </c>
      <c r="O85" s="601">
        <v>859</v>
      </c>
      <c r="P85" s="601">
        <v>7060</v>
      </c>
      <c r="Q85" s="601">
        <v>257</v>
      </c>
      <c r="R85" s="601">
        <v>20</v>
      </c>
      <c r="S85" s="601">
        <v>16174</v>
      </c>
      <c r="T85" s="76">
        <v>39083</v>
      </c>
      <c r="U85" s="600">
        <v>39083</v>
      </c>
      <c r="V85" s="736"/>
      <c r="W85" s="675">
        <v>39083</v>
      </c>
      <c r="X85" s="738"/>
      <c r="Y85" s="601">
        <v>895</v>
      </c>
      <c r="Z85" s="601">
        <v>7</v>
      </c>
      <c r="AA85" s="76">
        <v>39083</v>
      </c>
      <c r="AB85" s="600">
        <v>39083</v>
      </c>
      <c r="AG85" s="78"/>
    </row>
    <row r="86" spans="1:42" ht="14.25">
      <c r="A86" s="736"/>
      <c r="B86" s="675">
        <v>39448</v>
      </c>
      <c r="C86" s="738"/>
      <c r="D86" s="601" t="s">
        <v>202</v>
      </c>
      <c r="E86" s="601">
        <v>217306</v>
      </c>
      <c r="F86" s="601">
        <v>878098</v>
      </c>
      <c r="G86" s="601" t="s">
        <v>202</v>
      </c>
      <c r="H86" s="601">
        <v>7528</v>
      </c>
      <c r="I86" s="601">
        <v>45</v>
      </c>
      <c r="J86" s="601">
        <v>146</v>
      </c>
      <c r="K86" s="601">
        <v>17879</v>
      </c>
      <c r="L86" s="601">
        <v>112</v>
      </c>
      <c r="M86" s="601">
        <v>344</v>
      </c>
      <c r="N86" s="601">
        <v>62</v>
      </c>
      <c r="O86" s="601">
        <v>1029</v>
      </c>
      <c r="P86" s="601">
        <v>7754</v>
      </c>
      <c r="Q86" s="601">
        <v>270</v>
      </c>
      <c r="R86" s="601">
        <v>36</v>
      </c>
      <c r="S86" s="601">
        <v>17547</v>
      </c>
      <c r="T86" s="76">
        <v>39448</v>
      </c>
      <c r="U86" s="600">
        <v>39448</v>
      </c>
      <c r="V86" s="736"/>
      <c r="W86" s="675">
        <v>39448</v>
      </c>
      <c r="X86" s="738"/>
      <c r="Y86" s="601">
        <v>1087</v>
      </c>
      <c r="Z86" s="601">
        <v>6</v>
      </c>
      <c r="AA86" s="76">
        <v>39448</v>
      </c>
      <c r="AB86" s="600">
        <v>39448</v>
      </c>
      <c r="AG86" s="78"/>
    </row>
    <row r="87" spans="1:42" ht="14.25">
      <c r="A87" s="736"/>
      <c r="B87" s="675">
        <v>39814</v>
      </c>
      <c r="C87" s="738"/>
      <c r="D87" s="601" t="s">
        <v>202</v>
      </c>
      <c r="E87" s="601">
        <v>212285</v>
      </c>
      <c r="F87" s="601">
        <v>630955</v>
      </c>
      <c r="G87" s="601" t="s">
        <v>202</v>
      </c>
      <c r="H87" s="601">
        <v>8108</v>
      </c>
      <c r="I87" s="601">
        <v>59</v>
      </c>
      <c r="J87" s="601">
        <v>151</v>
      </c>
      <c r="K87" s="601">
        <v>15787</v>
      </c>
      <c r="L87" s="601">
        <v>106</v>
      </c>
      <c r="M87" s="601">
        <v>364</v>
      </c>
      <c r="N87" s="601">
        <v>36</v>
      </c>
      <c r="O87" s="601">
        <v>962</v>
      </c>
      <c r="P87" s="601">
        <v>7264</v>
      </c>
      <c r="Q87" s="601">
        <v>272</v>
      </c>
      <c r="R87" s="601" t="s">
        <v>202</v>
      </c>
      <c r="S87" s="601">
        <v>14286</v>
      </c>
      <c r="T87" s="76">
        <v>39814</v>
      </c>
      <c r="U87" s="600">
        <v>39814</v>
      </c>
      <c r="V87" s="736"/>
      <c r="W87" s="675">
        <v>39814</v>
      </c>
      <c r="X87" s="738"/>
      <c r="Y87" s="601">
        <v>751</v>
      </c>
      <c r="Z87" s="601">
        <v>11</v>
      </c>
      <c r="AA87" s="76">
        <v>39814</v>
      </c>
      <c r="AB87" s="600">
        <v>39814</v>
      </c>
      <c r="AG87" s="78"/>
      <c r="AH87" s="705"/>
      <c r="AI87" s="705"/>
      <c r="AJ87" s="705"/>
      <c r="AK87" s="705"/>
      <c r="AL87" s="705"/>
      <c r="AM87" s="705"/>
      <c r="AN87" s="705"/>
      <c r="AO87" s="705"/>
      <c r="AP87" s="705"/>
    </row>
    <row r="88" spans="1:42" ht="14.25">
      <c r="A88" s="736"/>
      <c r="B88" s="675">
        <v>40179</v>
      </c>
      <c r="C88" s="738"/>
      <c r="D88" s="601" t="s">
        <v>202</v>
      </c>
      <c r="E88" s="601">
        <v>203418</v>
      </c>
      <c r="F88" s="601">
        <v>588888</v>
      </c>
      <c r="G88" s="601" t="s">
        <v>202</v>
      </c>
      <c r="H88" s="601">
        <v>6535</v>
      </c>
      <c r="I88" s="601">
        <v>14</v>
      </c>
      <c r="J88" s="601">
        <v>146</v>
      </c>
      <c r="K88" s="601">
        <v>17685</v>
      </c>
      <c r="L88" s="601">
        <v>111</v>
      </c>
      <c r="M88" s="601">
        <v>331</v>
      </c>
      <c r="N88" s="601">
        <v>43</v>
      </c>
      <c r="O88" s="601">
        <v>988</v>
      </c>
      <c r="P88" s="601">
        <v>8067</v>
      </c>
      <c r="Q88" s="601">
        <v>268</v>
      </c>
      <c r="R88" s="601" t="s">
        <v>202</v>
      </c>
      <c r="S88" s="601">
        <v>11020</v>
      </c>
      <c r="T88" s="76">
        <v>40179</v>
      </c>
      <c r="U88" s="600">
        <v>40179</v>
      </c>
      <c r="V88" s="736"/>
      <c r="W88" s="675">
        <v>40179</v>
      </c>
      <c r="X88" s="738"/>
      <c r="Y88" s="601">
        <v>857</v>
      </c>
      <c r="Z88" s="601">
        <v>11</v>
      </c>
      <c r="AA88" s="76">
        <v>40179</v>
      </c>
      <c r="AB88" s="600">
        <v>40179</v>
      </c>
      <c r="AG88" s="78"/>
      <c r="AH88" s="705"/>
      <c r="AI88" s="705"/>
      <c r="AJ88" s="705"/>
      <c r="AK88" s="705"/>
      <c r="AL88" s="705"/>
      <c r="AM88" s="705"/>
      <c r="AN88" s="705"/>
      <c r="AO88" s="705"/>
      <c r="AP88" s="705"/>
    </row>
    <row r="89" spans="1:42" ht="14.25">
      <c r="A89" s="736"/>
      <c r="B89" s="508"/>
      <c r="C89" s="738"/>
      <c r="D89" s="601"/>
      <c r="E89" s="601"/>
      <c r="F89" s="601"/>
      <c r="G89" s="601"/>
      <c r="H89" s="601"/>
      <c r="I89" s="601"/>
      <c r="J89" s="601"/>
      <c r="K89" s="601"/>
      <c r="L89" s="601"/>
      <c r="M89" s="601"/>
      <c r="N89" s="601"/>
      <c r="O89" s="601"/>
      <c r="P89" s="601"/>
      <c r="Q89" s="601"/>
      <c r="R89" s="601"/>
      <c r="S89" s="601"/>
      <c r="T89" s="86"/>
      <c r="U89" s="81"/>
      <c r="V89" s="736"/>
      <c r="W89" s="508"/>
      <c r="X89" s="738"/>
      <c r="Y89" s="601"/>
      <c r="Z89" s="601"/>
      <c r="AA89" s="86"/>
      <c r="AB89" s="81"/>
      <c r="AG89" s="78"/>
      <c r="AH89" s="705"/>
      <c r="AI89" s="705"/>
      <c r="AJ89" s="705"/>
      <c r="AK89" s="705"/>
      <c r="AL89" s="705"/>
      <c r="AM89" s="705"/>
      <c r="AN89" s="705"/>
      <c r="AO89" s="705"/>
      <c r="AP89" s="705"/>
    </row>
    <row r="90" spans="1:42" ht="14.25">
      <c r="A90" s="731">
        <v>39539</v>
      </c>
      <c r="B90" s="675">
        <v>39539</v>
      </c>
      <c r="C90" s="741">
        <v>39539</v>
      </c>
      <c r="D90" s="601" t="s">
        <v>202</v>
      </c>
      <c r="E90" s="601">
        <v>214388</v>
      </c>
      <c r="F90" s="601">
        <v>686367</v>
      </c>
      <c r="G90" s="601" t="s">
        <v>202</v>
      </c>
      <c r="H90" s="601" t="s">
        <v>1444</v>
      </c>
      <c r="I90" s="601">
        <v>39</v>
      </c>
      <c r="J90" s="601">
        <v>145</v>
      </c>
      <c r="K90" s="601">
        <v>17615</v>
      </c>
      <c r="L90" s="601">
        <v>89</v>
      </c>
      <c r="M90" s="601">
        <v>326</v>
      </c>
      <c r="N90" s="601">
        <v>42</v>
      </c>
      <c r="O90" s="601">
        <v>920</v>
      </c>
      <c r="P90" s="601">
        <v>7181</v>
      </c>
      <c r="Q90" s="601">
        <v>243</v>
      </c>
      <c r="R90" s="601">
        <v>23</v>
      </c>
      <c r="S90" s="601">
        <v>8912</v>
      </c>
      <c r="T90" s="89">
        <v>39539</v>
      </c>
      <c r="U90" s="600">
        <v>39539</v>
      </c>
      <c r="V90" s="731">
        <v>39539</v>
      </c>
      <c r="W90" s="675">
        <v>39539</v>
      </c>
      <c r="X90" s="741">
        <v>39539</v>
      </c>
      <c r="Y90" s="601">
        <v>737</v>
      </c>
      <c r="Z90" s="601">
        <v>7</v>
      </c>
      <c r="AA90" s="89">
        <v>39539</v>
      </c>
      <c r="AB90" s="600">
        <v>39539</v>
      </c>
      <c r="AG90" s="81"/>
      <c r="AH90" s="705"/>
      <c r="AI90" s="705"/>
      <c r="AJ90" s="705"/>
      <c r="AK90" s="705"/>
      <c r="AL90" s="705"/>
      <c r="AM90" s="705"/>
      <c r="AN90" s="705"/>
      <c r="AO90" s="705"/>
      <c r="AP90" s="705"/>
    </row>
    <row r="91" spans="1:42" ht="14.25">
      <c r="A91" s="736"/>
      <c r="B91" s="675">
        <v>39904</v>
      </c>
      <c r="C91" s="738"/>
      <c r="D91" s="601" t="s">
        <v>202</v>
      </c>
      <c r="E91" s="601">
        <v>168774</v>
      </c>
      <c r="F91" s="601">
        <v>527262</v>
      </c>
      <c r="G91" s="601" t="s">
        <v>202</v>
      </c>
      <c r="H91" s="601">
        <v>5194</v>
      </c>
      <c r="I91" s="601">
        <v>33</v>
      </c>
      <c r="J91" s="601">
        <v>65</v>
      </c>
      <c r="K91" s="601">
        <v>16400</v>
      </c>
      <c r="L91" s="601">
        <v>94</v>
      </c>
      <c r="M91" s="601">
        <v>273</v>
      </c>
      <c r="N91" s="601">
        <v>34</v>
      </c>
      <c r="O91" s="601">
        <v>911</v>
      </c>
      <c r="P91" s="601">
        <v>6602</v>
      </c>
      <c r="Q91" s="601">
        <v>205</v>
      </c>
      <c r="R91" s="601" t="s">
        <v>202</v>
      </c>
      <c r="S91" s="601">
        <v>9246</v>
      </c>
      <c r="T91" s="89">
        <v>39904</v>
      </c>
      <c r="U91" s="600">
        <v>39904</v>
      </c>
      <c r="V91" s="736"/>
      <c r="W91" s="675">
        <v>39904</v>
      </c>
      <c r="X91" s="738"/>
      <c r="Y91" s="601">
        <v>677</v>
      </c>
      <c r="Z91" s="601">
        <v>10</v>
      </c>
      <c r="AA91" s="89">
        <v>39904</v>
      </c>
      <c r="AB91" s="600">
        <v>39904</v>
      </c>
      <c r="AG91" s="81"/>
      <c r="AH91" s="705"/>
      <c r="AI91" s="705"/>
      <c r="AJ91" s="705"/>
      <c r="AK91" s="705"/>
      <c r="AL91" s="705"/>
      <c r="AM91" s="705"/>
      <c r="AN91" s="705"/>
      <c r="AO91" s="705"/>
      <c r="AP91" s="705"/>
    </row>
    <row r="92" spans="1:42" ht="14.25">
      <c r="A92" s="736"/>
      <c r="B92" s="508"/>
      <c r="C92" s="738"/>
      <c r="D92" s="601"/>
      <c r="E92" s="601"/>
      <c r="F92" s="601"/>
      <c r="G92" s="601"/>
      <c r="H92" s="601"/>
      <c r="I92" s="601"/>
      <c r="J92" s="601"/>
      <c r="K92" s="601"/>
      <c r="L92" s="601"/>
      <c r="M92" s="601"/>
      <c r="N92" s="601"/>
      <c r="O92" s="601"/>
      <c r="P92" s="601"/>
      <c r="Q92" s="601"/>
      <c r="R92" s="601"/>
      <c r="S92" s="601"/>
      <c r="T92" s="86"/>
      <c r="U92" s="81"/>
      <c r="V92" s="736"/>
      <c r="W92" s="508"/>
      <c r="X92" s="738"/>
      <c r="Y92" s="601"/>
      <c r="Z92" s="601"/>
      <c r="AA92" s="86"/>
      <c r="AB92" s="81"/>
      <c r="AG92" s="81"/>
      <c r="AH92" s="705"/>
      <c r="AI92" s="705"/>
      <c r="AJ92" s="705"/>
      <c r="AK92" s="705"/>
      <c r="AL92" s="705"/>
      <c r="AM92" s="705"/>
      <c r="AN92" s="705"/>
      <c r="AO92" s="705"/>
      <c r="AP92" s="705"/>
    </row>
    <row r="93" spans="1:42" ht="14.25">
      <c r="A93" s="742" t="s">
        <v>150</v>
      </c>
      <c r="B93" s="679" t="s">
        <v>151</v>
      </c>
      <c r="C93" s="745" t="s">
        <v>152</v>
      </c>
      <c r="D93" s="601" t="s">
        <v>202</v>
      </c>
      <c r="E93" s="601">
        <v>168774</v>
      </c>
      <c r="F93" s="601">
        <v>527262</v>
      </c>
      <c r="G93" s="601" t="s">
        <v>202</v>
      </c>
      <c r="H93" s="601">
        <v>5194</v>
      </c>
      <c r="I93" s="601">
        <v>33</v>
      </c>
      <c r="J93" s="601">
        <v>65</v>
      </c>
      <c r="K93" s="601">
        <v>16400</v>
      </c>
      <c r="L93" s="601">
        <v>94</v>
      </c>
      <c r="M93" s="601">
        <v>273</v>
      </c>
      <c r="N93" s="601">
        <v>34</v>
      </c>
      <c r="O93" s="601">
        <v>911</v>
      </c>
      <c r="P93" s="601">
        <v>6602</v>
      </c>
      <c r="Q93" s="601">
        <v>205</v>
      </c>
      <c r="R93" s="601" t="s">
        <v>202</v>
      </c>
      <c r="S93" s="601">
        <v>9246</v>
      </c>
      <c r="T93" s="93" t="s">
        <v>153</v>
      </c>
      <c r="U93" s="97" t="s">
        <v>154</v>
      </c>
      <c r="V93" s="742" t="s">
        <v>150</v>
      </c>
      <c r="W93" s="679" t="s">
        <v>151</v>
      </c>
      <c r="X93" s="745" t="s">
        <v>152</v>
      </c>
      <c r="Y93" s="601">
        <v>677</v>
      </c>
      <c r="Z93" s="601">
        <v>10</v>
      </c>
      <c r="AA93" s="93" t="s">
        <v>153</v>
      </c>
      <c r="AB93" s="97" t="s">
        <v>154</v>
      </c>
      <c r="AG93" s="81"/>
      <c r="AH93" s="705"/>
      <c r="AI93" s="705"/>
      <c r="AJ93" s="705"/>
      <c r="AK93" s="705"/>
      <c r="AL93" s="705"/>
      <c r="AM93" s="705"/>
      <c r="AN93" s="705"/>
      <c r="AO93" s="705"/>
      <c r="AP93" s="705"/>
    </row>
    <row r="94" spans="1:42" ht="14.25">
      <c r="A94" s="746" t="s">
        <v>155</v>
      </c>
      <c r="B94" s="682" t="s">
        <v>155</v>
      </c>
      <c r="C94" s="748" t="s">
        <v>156</v>
      </c>
      <c r="D94" s="601" t="s">
        <v>202</v>
      </c>
      <c r="E94" s="601">
        <v>216499</v>
      </c>
      <c r="F94" s="601">
        <v>633295</v>
      </c>
      <c r="G94" s="601" t="s">
        <v>202</v>
      </c>
      <c r="H94" s="601">
        <v>8103</v>
      </c>
      <c r="I94" s="601">
        <v>55</v>
      </c>
      <c r="J94" s="601">
        <v>169</v>
      </c>
      <c r="K94" s="601">
        <v>16472</v>
      </c>
      <c r="L94" s="601">
        <v>108</v>
      </c>
      <c r="M94" s="601">
        <v>271</v>
      </c>
      <c r="N94" s="601">
        <v>38</v>
      </c>
      <c r="O94" s="601">
        <v>910</v>
      </c>
      <c r="P94" s="601">
        <v>7422</v>
      </c>
      <c r="Q94" s="601">
        <v>332</v>
      </c>
      <c r="R94" s="601" t="s">
        <v>202</v>
      </c>
      <c r="S94" s="601">
        <v>16713</v>
      </c>
      <c r="T94" s="93" t="s">
        <v>157</v>
      </c>
      <c r="U94" s="97" t="s">
        <v>155</v>
      </c>
      <c r="V94" s="746" t="s">
        <v>155</v>
      </c>
      <c r="W94" s="682" t="s">
        <v>155</v>
      </c>
      <c r="X94" s="748" t="s">
        <v>156</v>
      </c>
      <c r="Y94" s="601">
        <v>1024</v>
      </c>
      <c r="Z94" s="601">
        <v>10</v>
      </c>
      <c r="AA94" s="93" t="s">
        <v>157</v>
      </c>
      <c r="AB94" s="97" t="s">
        <v>155</v>
      </c>
      <c r="AG94" s="98"/>
      <c r="AH94" s="705"/>
      <c r="AI94" s="705"/>
      <c r="AJ94" s="705"/>
      <c r="AK94" s="705"/>
      <c r="AL94" s="705"/>
      <c r="AM94" s="705"/>
      <c r="AN94" s="705"/>
      <c r="AO94" s="705"/>
      <c r="AP94" s="705"/>
    </row>
    <row r="95" spans="1:42" ht="14.25">
      <c r="A95" s="746" t="s">
        <v>155</v>
      </c>
      <c r="B95" s="682" t="s">
        <v>155</v>
      </c>
      <c r="C95" s="748" t="s">
        <v>158</v>
      </c>
      <c r="D95" s="601" t="s">
        <v>202</v>
      </c>
      <c r="E95" s="601">
        <v>240064</v>
      </c>
      <c r="F95" s="601">
        <v>772671</v>
      </c>
      <c r="G95" s="601" t="s">
        <v>202</v>
      </c>
      <c r="H95" s="601">
        <v>6645</v>
      </c>
      <c r="I95" s="601">
        <v>51</v>
      </c>
      <c r="J95" s="601">
        <v>161</v>
      </c>
      <c r="K95" s="601">
        <v>15552</v>
      </c>
      <c r="L95" s="601">
        <v>86</v>
      </c>
      <c r="M95" s="601">
        <v>346</v>
      </c>
      <c r="N95" s="601">
        <v>33</v>
      </c>
      <c r="O95" s="601">
        <v>875</v>
      </c>
      <c r="P95" s="601">
        <v>8160</v>
      </c>
      <c r="Q95" s="601">
        <v>247</v>
      </c>
      <c r="R95" s="601" t="s">
        <v>202</v>
      </c>
      <c r="S95" s="601">
        <v>9984</v>
      </c>
      <c r="T95" s="93" t="s">
        <v>159</v>
      </c>
      <c r="U95" s="97" t="s">
        <v>155</v>
      </c>
      <c r="V95" s="746" t="s">
        <v>155</v>
      </c>
      <c r="W95" s="682" t="s">
        <v>155</v>
      </c>
      <c r="X95" s="748" t="s">
        <v>158</v>
      </c>
      <c r="Y95" s="601">
        <v>908</v>
      </c>
      <c r="Z95" s="601">
        <v>10</v>
      </c>
      <c r="AA95" s="93" t="s">
        <v>159</v>
      </c>
      <c r="AB95" s="97" t="s">
        <v>155</v>
      </c>
      <c r="AG95" s="81"/>
      <c r="AH95" s="705"/>
      <c r="AI95" s="705"/>
      <c r="AJ95" s="705"/>
      <c r="AK95" s="705"/>
      <c r="AL95" s="705"/>
      <c r="AM95" s="705"/>
      <c r="AN95" s="705"/>
      <c r="AO95" s="705"/>
      <c r="AP95" s="705"/>
    </row>
    <row r="96" spans="1:42" ht="14.25">
      <c r="A96" s="746" t="s">
        <v>155</v>
      </c>
      <c r="B96" s="682" t="s">
        <v>155</v>
      </c>
      <c r="C96" s="748" t="s">
        <v>160</v>
      </c>
      <c r="D96" s="601" t="s">
        <v>202</v>
      </c>
      <c r="E96" s="601">
        <v>203418</v>
      </c>
      <c r="F96" s="601">
        <v>588888</v>
      </c>
      <c r="G96" s="601" t="s">
        <v>202</v>
      </c>
      <c r="H96" s="601">
        <v>6535</v>
      </c>
      <c r="I96" s="601">
        <v>14</v>
      </c>
      <c r="J96" s="601">
        <v>146</v>
      </c>
      <c r="K96" s="601">
        <v>17685</v>
      </c>
      <c r="L96" s="601">
        <v>111</v>
      </c>
      <c r="M96" s="601">
        <v>331</v>
      </c>
      <c r="N96" s="601">
        <v>43</v>
      </c>
      <c r="O96" s="601">
        <v>988</v>
      </c>
      <c r="P96" s="601">
        <v>8067</v>
      </c>
      <c r="Q96" s="601">
        <v>268</v>
      </c>
      <c r="R96" s="601" t="s">
        <v>202</v>
      </c>
      <c r="S96" s="601">
        <v>11020</v>
      </c>
      <c r="T96" s="93" t="s">
        <v>161</v>
      </c>
      <c r="U96" s="97" t="s">
        <v>155</v>
      </c>
      <c r="V96" s="746" t="s">
        <v>155</v>
      </c>
      <c r="W96" s="682" t="s">
        <v>155</v>
      </c>
      <c r="X96" s="748" t="s">
        <v>160</v>
      </c>
      <c r="Y96" s="601">
        <v>857</v>
      </c>
      <c r="Z96" s="601">
        <v>11</v>
      </c>
      <c r="AA96" s="93" t="s">
        <v>161</v>
      </c>
      <c r="AB96" s="97" t="s">
        <v>155</v>
      </c>
      <c r="AG96" s="81"/>
      <c r="AH96" s="705"/>
      <c r="AI96" s="705"/>
      <c r="AJ96" s="705"/>
      <c r="AK96" s="705"/>
      <c r="AL96" s="705"/>
      <c r="AM96" s="705"/>
      <c r="AN96" s="705"/>
      <c r="AO96" s="705"/>
      <c r="AP96" s="705"/>
    </row>
    <row r="97" spans="1:42" ht="14.25">
      <c r="A97" s="749"/>
      <c r="B97" s="505"/>
      <c r="C97" s="751"/>
      <c r="D97" s="601"/>
      <c r="E97" s="601"/>
      <c r="F97" s="601"/>
      <c r="G97" s="601"/>
      <c r="H97" s="601"/>
      <c r="I97" s="601"/>
      <c r="J97" s="601"/>
      <c r="K97" s="601"/>
      <c r="L97" s="601"/>
      <c r="M97" s="601"/>
      <c r="N97" s="601"/>
      <c r="O97" s="601"/>
      <c r="P97" s="601"/>
      <c r="Q97" s="601"/>
      <c r="R97" s="601"/>
      <c r="S97" s="601"/>
      <c r="T97" s="101"/>
      <c r="U97" s="98"/>
      <c r="V97" s="749"/>
      <c r="W97" s="505"/>
      <c r="X97" s="751"/>
      <c r="Y97" s="601"/>
      <c r="Z97" s="601"/>
      <c r="AA97" s="101"/>
      <c r="AB97" s="98"/>
      <c r="AG97" s="81"/>
      <c r="AH97" s="705"/>
      <c r="AI97" s="705"/>
      <c r="AJ97" s="705"/>
      <c r="AK97" s="705"/>
      <c r="AL97" s="705"/>
      <c r="AM97" s="705"/>
      <c r="AN97" s="705"/>
      <c r="AO97" s="705"/>
      <c r="AP97" s="705"/>
    </row>
    <row r="98" spans="1:42" ht="14.25">
      <c r="A98" s="746" t="s">
        <v>150</v>
      </c>
      <c r="B98" s="682" t="s">
        <v>151</v>
      </c>
      <c r="C98" s="754">
        <v>40179</v>
      </c>
      <c r="D98" s="601" t="s">
        <v>202</v>
      </c>
      <c r="E98" s="601">
        <v>233862</v>
      </c>
      <c r="F98" s="601">
        <v>566497</v>
      </c>
      <c r="G98" s="601" t="s">
        <v>202</v>
      </c>
      <c r="H98" s="601">
        <v>6922</v>
      </c>
      <c r="I98" s="601">
        <v>49</v>
      </c>
      <c r="J98" s="601">
        <v>130</v>
      </c>
      <c r="K98" s="601">
        <v>17157</v>
      </c>
      <c r="L98" s="601">
        <v>87</v>
      </c>
      <c r="M98" s="601">
        <v>285</v>
      </c>
      <c r="N98" s="601">
        <v>36</v>
      </c>
      <c r="O98" s="601">
        <v>913</v>
      </c>
      <c r="P98" s="601">
        <v>6577</v>
      </c>
      <c r="Q98" s="601">
        <v>215</v>
      </c>
      <c r="R98" s="601" t="s">
        <v>202</v>
      </c>
      <c r="S98" s="601">
        <v>17062</v>
      </c>
      <c r="T98" s="93" t="s">
        <v>162</v>
      </c>
      <c r="U98" s="97" t="s">
        <v>154</v>
      </c>
      <c r="V98" s="746" t="s">
        <v>150</v>
      </c>
      <c r="W98" s="682" t="s">
        <v>151</v>
      </c>
      <c r="X98" s="754">
        <v>40179</v>
      </c>
      <c r="Y98" s="601">
        <v>641</v>
      </c>
      <c r="Z98" s="601">
        <v>11</v>
      </c>
      <c r="AA98" s="93" t="s">
        <v>162</v>
      </c>
      <c r="AB98" s="97" t="s">
        <v>154</v>
      </c>
      <c r="AG98" s="98"/>
      <c r="AH98" s="705"/>
      <c r="AI98" s="705"/>
      <c r="AJ98" s="705"/>
      <c r="AK98" s="705"/>
      <c r="AL98" s="705"/>
      <c r="AM98" s="705"/>
      <c r="AN98" s="705"/>
      <c r="AO98" s="705"/>
      <c r="AP98" s="705"/>
    </row>
    <row r="99" spans="1:42" ht="14.25">
      <c r="A99" s="742" t="s">
        <v>155</v>
      </c>
      <c r="B99" s="679" t="s">
        <v>155</v>
      </c>
      <c r="C99" s="757">
        <v>40210</v>
      </c>
      <c r="D99" s="601" t="s">
        <v>202</v>
      </c>
      <c r="E99" s="601">
        <v>192642</v>
      </c>
      <c r="F99" s="601">
        <v>581428</v>
      </c>
      <c r="G99" s="601" t="s">
        <v>202</v>
      </c>
      <c r="H99" s="601">
        <v>4915</v>
      </c>
      <c r="I99" s="601">
        <v>35</v>
      </c>
      <c r="J99" s="601">
        <v>130</v>
      </c>
      <c r="K99" s="601">
        <v>16962</v>
      </c>
      <c r="L99" s="601">
        <v>76</v>
      </c>
      <c r="M99" s="601">
        <v>317</v>
      </c>
      <c r="N99" s="601">
        <v>44</v>
      </c>
      <c r="O99" s="601">
        <v>888</v>
      </c>
      <c r="P99" s="601">
        <v>6710</v>
      </c>
      <c r="Q99" s="601">
        <v>193</v>
      </c>
      <c r="R99" s="601" t="s">
        <v>202</v>
      </c>
      <c r="S99" s="601">
        <v>14271</v>
      </c>
      <c r="T99" s="93" t="s">
        <v>163</v>
      </c>
      <c r="U99" s="97" t="s">
        <v>155</v>
      </c>
      <c r="V99" s="742" t="s">
        <v>155</v>
      </c>
      <c r="W99" s="679" t="s">
        <v>155</v>
      </c>
      <c r="X99" s="757">
        <v>40210</v>
      </c>
      <c r="Y99" s="601">
        <v>700</v>
      </c>
      <c r="Z99" s="601">
        <v>11</v>
      </c>
      <c r="AA99" s="93" t="s">
        <v>163</v>
      </c>
      <c r="AB99" s="97" t="s">
        <v>155</v>
      </c>
      <c r="AG99" s="81"/>
      <c r="AH99" s="705"/>
      <c r="AI99" s="705"/>
      <c r="AJ99" s="705"/>
      <c r="AK99" s="705"/>
      <c r="AL99" s="705"/>
      <c r="AM99" s="705"/>
      <c r="AN99" s="705"/>
      <c r="AO99" s="705"/>
      <c r="AP99" s="705"/>
    </row>
    <row r="100" spans="1:42" ht="14.25">
      <c r="A100" s="742" t="s">
        <v>155</v>
      </c>
      <c r="B100" s="679" t="s">
        <v>155</v>
      </c>
      <c r="C100" s="757">
        <v>40238</v>
      </c>
      <c r="D100" s="601" t="s">
        <v>202</v>
      </c>
      <c r="E100" s="601">
        <v>168774</v>
      </c>
      <c r="F100" s="601">
        <v>527262</v>
      </c>
      <c r="G100" s="601" t="s">
        <v>202</v>
      </c>
      <c r="H100" s="601">
        <v>5194</v>
      </c>
      <c r="I100" s="601">
        <v>33</v>
      </c>
      <c r="J100" s="601">
        <v>65</v>
      </c>
      <c r="K100" s="601">
        <v>16400</v>
      </c>
      <c r="L100" s="601">
        <v>94</v>
      </c>
      <c r="M100" s="601">
        <v>273</v>
      </c>
      <c r="N100" s="601">
        <v>34</v>
      </c>
      <c r="O100" s="601">
        <v>911</v>
      </c>
      <c r="P100" s="601">
        <v>6602</v>
      </c>
      <c r="Q100" s="601">
        <v>205</v>
      </c>
      <c r="R100" s="601" t="s">
        <v>202</v>
      </c>
      <c r="S100" s="601">
        <v>9246</v>
      </c>
      <c r="T100" s="93" t="s">
        <v>164</v>
      </c>
      <c r="U100" s="97" t="s">
        <v>155</v>
      </c>
      <c r="V100" s="742" t="s">
        <v>155</v>
      </c>
      <c r="W100" s="679" t="s">
        <v>155</v>
      </c>
      <c r="X100" s="757">
        <v>40238</v>
      </c>
      <c r="Y100" s="601">
        <v>677</v>
      </c>
      <c r="Z100" s="601">
        <v>10</v>
      </c>
      <c r="AA100" s="93" t="s">
        <v>164</v>
      </c>
      <c r="AB100" s="97" t="s">
        <v>155</v>
      </c>
      <c r="AG100" s="81"/>
      <c r="AH100" s="705"/>
      <c r="AI100" s="705"/>
      <c r="AJ100" s="705"/>
      <c r="AK100" s="705"/>
      <c r="AL100" s="705"/>
      <c r="AM100" s="705"/>
      <c r="AN100" s="705"/>
      <c r="AO100" s="705"/>
      <c r="AP100" s="705"/>
    </row>
    <row r="101" spans="1:42" ht="14.25">
      <c r="A101" s="742" t="s">
        <v>155</v>
      </c>
      <c r="B101" s="679" t="s">
        <v>155</v>
      </c>
      <c r="C101" s="757">
        <v>40269</v>
      </c>
      <c r="D101" s="601" t="s">
        <v>202</v>
      </c>
      <c r="E101" s="601">
        <v>131938</v>
      </c>
      <c r="F101" s="601">
        <v>633852</v>
      </c>
      <c r="G101" s="601" t="s">
        <v>202</v>
      </c>
      <c r="H101" s="601">
        <v>4215</v>
      </c>
      <c r="I101" s="601">
        <v>43</v>
      </c>
      <c r="J101" s="601">
        <v>177</v>
      </c>
      <c r="K101" s="601">
        <v>18040</v>
      </c>
      <c r="L101" s="601">
        <v>108</v>
      </c>
      <c r="M101" s="601">
        <v>334</v>
      </c>
      <c r="N101" s="601">
        <v>41</v>
      </c>
      <c r="O101" s="601">
        <v>963</v>
      </c>
      <c r="P101" s="601">
        <v>7808</v>
      </c>
      <c r="Q101" s="601">
        <v>202</v>
      </c>
      <c r="R101" s="601" t="s">
        <v>202</v>
      </c>
      <c r="S101" s="601">
        <v>15358</v>
      </c>
      <c r="T101" s="93" t="s">
        <v>165</v>
      </c>
      <c r="U101" s="97" t="s">
        <v>155</v>
      </c>
      <c r="V101" s="742" t="s">
        <v>155</v>
      </c>
      <c r="W101" s="679" t="s">
        <v>155</v>
      </c>
      <c r="X101" s="757">
        <v>40269</v>
      </c>
      <c r="Y101" s="601">
        <v>949</v>
      </c>
      <c r="Z101" s="601">
        <v>10</v>
      </c>
      <c r="AA101" s="93" t="s">
        <v>165</v>
      </c>
      <c r="AB101" s="97" t="s">
        <v>155</v>
      </c>
      <c r="AG101" s="81"/>
      <c r="AH101" s="705"/>
      <c r="AI101" s="705"/>
      <c r="AJ101" s="705"/>
      <c r="AK101" s="705"/>
      <c r="AL101" s="705"/>
      <c r="AM101" s="705"/>
      <c r="AN101" s="705"/>
      <c r="AO101" s="705"/>
      <c r="AP101" s="705"/>
    </row>
    <row r="102" spans="1:42" ht="14.25">
      <c r="A102" s="742" t="s">
        <v>155</v>
      </c>
      <c r="B102" s="679" t="s">
        <v>155</v>
      </c>
      <c r="C102" s="757">
        <v>40299</v>
      </c>
      <c r="D102" s="601" t="s">
        <v>202</v>
      </c>
      <c r="E102" s="601">
        <v>137631</v>
      </c>
      <c r="F102" s="601">
        <v>585325</v>
      </c>
      <c r="G102" s="601" t="s">
        <v>202</v>
      </c>
      <c r="H102" s="601">
        <v>6333</v>
      </c>
      <c r="I102" s="601">
        <v>20</v>
      </c>
      <c r="J102" s="601">
        <v>147</v>
      </c>
      <c r="K102" s="601">
        <v>17212</v>
      </c>
      <c r="L102" s="601">
        <v>90</v>
      </c>
      <c r="M102" s="601">
        <v>298</v>
      </c>
      <c r="N102" s="601">
        <v>40</v>
      </c>
      <c r="O102" s="601">
        <v>909</v>
      </c>
      <c r="P102" s="601">
        <v>7521</v>
      </c>
      <c r="Q102" s="601">
        <v>152</v>
      </c>
      <c r="R102" s="601" t="s">
        <v>202</v>
      </c>
      <c r="S102" s="601">
        <v>69496</v>
      </c>
      <c r="T102" s="93" t="s">
        <v>166</v>
      </c>
      <c r="U102" s="97" t="s">
        <v>155</v>
      </c>
      <c r="V102" s="742" t="s">
        <v>155</v>
      </c>
      <c r="W102" s="679" t="s">
        <v>155</v>
      </c>
      <c r="X102" s="757">
        <v>40299</v>
      </c>
      <c r="Y102" s="601">
        <v>965</v>
      </c>
      <c r="Z102" s="601">
        <v>10</v>
      </c>
      <c r="AA102" s="93" t="s">
        <v>166</v>
      </c>
      <c r="AB102" s="97" t="s">
        <v>155</v>
      </c>
      <c r="AG102" s="81"/>
      <c r="AH102" s="705"/>
      <c r="AI102" s="705"/>
      <c r="AJ102" s="705"/>
      <c r="AK102" s="705"/>
      <c r="AL102" s="705"/>
      <c r="AM102" s="705"/>
      <c r="AN102" s="705"/>
      <c r="AO102" s="705"/>
      <c r="AP102" s="705"/>
    </row>
    <row r="103" spans="1:42" ht="14.25">
      <c r="A103" s="742" t="s">
        <v>155</v>
      </c>
      <c r="B103" s="679" t="s">
        <v>155</v>
      </c>
      <c r="C103" s="757">
        <v>40330</v>
      </c>
      <c r="D103" s="601" t="s">
        <v>202</v>
      </c>
      <c r="E103" s="601">
        <v>216499</v>
      </c>
      <c r="F103" s="601">
        <v>633295</v>
      </c>
      <c r="G103" s="601" t="s">
        <v>202</v>
      </c>
      <c r="H103" s="601">
        <v>8103</v>
      </c>
      <c r="I103" s="601">
        <v>55</v>
      </c>
      <c r="J103" s="601">
        <v>169</v>
      </c>
      <c r="K103" s="601">
        <v>16472</v>
      </c>
      <c r="L103" s="601">
        <v>108</v>
      </c>
      <c r="M103" s="601">
        <v>271</v>
      </c>
      <c r="N103" s="601">
        <v>38</v>
      </c>
      <c r="O103" s="601">
        <v>910</v>
      </c>
      <c r="P103" s="601">
        <v>7422</v>
      </c>
      <c r="Q103" s="601">
        <v>332</v>
      </c>
      <c r="R103" s="601" t="s">
        <v>202</v>
      </c>
      <c r="S103" s="601">
        <v>16713</v>
      </c>
      <c r="T103" s="93" t="s">
        <v>167</v>
      </c>
      <c r="U103" s="97" t="s">
        <v>155</v>
      </c>
      <c r="V103" s="742" t="s">
        <v>155</v>
      </c>
      <c r="W103" s="679" t="s">
        <v>155</v>
      </c>
      <c r="X103" s="757">
        <v>40330</v>
      </c>
      <c r="Y103" s="601">
        <v>1024</v>
      </c>
      <c r="Z103" s="601">
        <v>10</v>
      </c>
      <c r="AA103" s="93" t="s">
        <v>167</v>
      </c>
      <c r="AB103" s="97" t="s">
        <v>155</v>
      </c>
      <c r="AG103" s="81"/>
      <c r="AH103" s="705"/>
      <c r="AI103" s="705"/>
      <c r="AJ103" s="705"/>
      <c r="AK103" s="705"/>
      <c r="AL103" s="705"/>
      <c r="AM103" s="705"/>
      <c r="AN103" s="705"/>
      <c r="AO103" s="705"/>
      <c r="AP103" s="705"/>
    </row>
    <row r="104" spans="1:42" ht="14.25">
      <c r="A104" s="742" t="s">
        <v>155</v>
      </c>
      <c r="B104" s="679" t="s">
        <v>155</v>
      </c>
      <c r="C104" s="757">
        <v>40360</v>
      </c>
      <c r="D104" s="601" t="s">
        <v>202</v>
      </c>
      <c r="E104" s="601">
        <v>226955</v>
      </c>
      <c r="F104" s="601">
        <v>643070</v>
      </c>
      <c r="G104" s="601" t="s">
        <v>202</v>
      </c>
      <c r="H104" s="601">
        <v>7632</v>
      </c>
      <c r="I104" s="601">
        <v>42</v>
      </c>
      <c r="J104" s="601">
        <v>143</v>
      </c>
      <c r="K104" s="601">
        <v>17813</v>
      </c>
      <c r="L104" s="601">
        <v>90</v>
      </c>
      <c r="M104" s="601">
        <v>279</v>
      </c>
      <c r="N104" s="601">
        <v>38</v>
      </c>
      <c r="O104" s="601">
        <v>861</v>
      </c>
      <c r="P104" s="601">
        <v>7703</v>
      </c>
      <c r="Q104" s="601">
        <v>268</v>
      </c>
      <c r="R104" s="601" t="s">
        <v>202</v>
      </c>
      <c r="S104" s="601">
        <v>17630</v>
      </c>
      <c r="T104" s="93" t="s">
        <v>168</v>
      </c>
      <c r="U104" s="97" t="s">
        <v>155</v>
      </c>
      <c r="V104" s="742" t="s">
        <v>155</v>
      </c>
      <c r="W104" s="679" t="s">
        <v>155</v>
      </c>
      <c r="X104" s="757">
        <v>40360</v>
      </c>
      <c r="Y104" s="601">
        <v>968</v>
      </c>
      <c r="Z104" s="601">
        <v>11</v>
      </c>
      <c r="AA104" s="93" t="s">
        <v>168</v>
      </c>
      <c r="AB104" s="97" t="s">
        <v>155</v>
      </c>
      <c r="AG104" s="81"/>
      <c r="AH104" s="705"/>
      <c r="AI104" s="705"/>
      <c r="AJ104" s="705"/>
      <c r="AK104" s="705"/>
      <c r="AL104" s="705"/>
      <c r="AM104" s="705"/>
      <c r="AN104" s="705"/>
      <c r="AO104" s="705"/>
      <c r="AP104" s="705"/>
    </row>
    <row r="105" spans="1:42" ht="14.25">
      <c r="A105" s="742" t="s">
        <v>155</v>
      </c>
      <c r="B105" s="679" t="s">
        <v>155</v>
      </c>
      <c r="C105" s="757">
        <v>40391</v>
      </c>
      <c r="D105" s="601" t="s">
        <v>202</v>
      </c>
      <c r="E105" s="601">
        <v>261829</v>
      </c>
      <c r="F105" s="601">
        <v>742202</v>
      </c>
      <c r="G105" s="601" t="s">
        <v>202</v>
      </c>
      <c r="H105" s="601">
        <v>6899</v>
      </c>
      <c r="I105" s="601">
        <v>51</v>
      </c>
      <c r="J105" s="601">
        <v>128</v>
      </c>
      <c r="K105" s="601">
        <v>17024</v>
      </c>
      <c r="L105" s="601">
        <v>101</v>
      </c>
      <c r="M105" s="601">
        <v>352</v>
      </c>
      <c r="N105" s="601">
        <v>40</v>
      </c>
      <c r="O105" s="601">
        <v>879</v>
      </c>
      <c r="P105" s="601">
        <v>8132</v>
      </c>
      <c r="Q105" s="601">
        <v>171</v>
      </c>
      <c r="R105" s="601" t="s">
        <v>202</v>
      </c>
      <c r="S105" s="601">
        <v>15802</v>
      </c>
      <c r="T105" s="93" t="s">
        <v>169</v>
      </c>
      <c r="U105" s="97" t="s">
        <v>155</v>
      </c>
      <c r="V105" s="742" t="s">
        <v>155</v>
      </c>
      <c r="W105" s="679" t="s">
        <v>155</v>
      </c>
      <c r="X105" s="757">
        <v>40391</v>
      </c>
      <c r="Y105" s="601">
        <v>962</v>
      </c>
      <c r="Z105" s="601">
        <v>12</v>
      </c>
      <c r="AA105" s="93" t="s">
        <v>169</v>
      </c>
      <c r="AB105" s="97" t="s">
        <v>155</v>
      </c>
      <c r="AG105" s="81"/>
      <c r="AH105" s="705"/>
      <c r="AI105" s="705"/>
      <c r="AJ105" s="705"/>
      <c r="AK105" s="705"/>
      <c r="AL105" s="705"/>
      <c r="AM105" s="705"/>
      <c r="AN105" s="705"/>
      <c r="AO105" s="705"/>
      <c r="AP105" s="705"/>
    </row>
    <row r="106" spans="1:42" ht="14.25">
      <c r="A106" s="742" t="s">
        <v>155</v>
      </c>
      <c r="B106" s="679" t="s">
        <v>155</v>
      </c>
      <c r="C106" s="757">
        <v>40422</v>
      </c>
      <c r="D106" s="601" t="s">
        <v>202</v>
      </c>
      <c r="E106" s="601">
        <v>240064</v>
      </c>
      <c r="F106" s="601">
        <v>772671</v>
      </c>
      <c r="G106" s="601" t="s">
        <v>202</v>
      </c>
      <c r="H106" s="601">
        <v>6645</v>
      </c>
      <c r="I106" s="601">
        <v>51</v>
      </c>
      <c r="J106" s="601">
        <v>161</v>
      </c>
      <c r="K106" s="601">
        <v>15552</v>
      </c>
      <c r="L106" s="601">
        <v>86</v>
      </c>
      <c r="M106" s="601">
        <v>346</v>
      </c>
      <c r="N106" s="601">
        <v>33</v>
      </c>
      <c r="O106" s="601">
        <v>875</v>
      </c>
      <c r="P106" s="601">
        <v>8160</v>
      </c>
      <c r="Q106" s="601">
        <v>247</v>
      </c>
      <c r="R106" s="601" t="s">
        <v>202</v>
      </c>
      <c r="S106" s="601">
        <v>9984</v>
      </c>
      <c r="T106" s="93" t="s">
        <v>170</v>
      </c>
      <c r="U106" s="97" t="s">
        <v>155</v>
      </c>
      <c r="V106" s="742" t="s">
        <v>155</v>
      </c>
      <c r="W106" s="679" t="s">
        <v>155</v>
      </c>
      <c r="X106" s="757">
        <v>40422</v>
      </c>
      <c r="Y106" s="601">
        <v>908</v>
      </c>
      <c r="Z106" s="601">
        <v>10</v>
      </c>
      <c r="AA106" s="93" t="s">
        <v>170</v>
      </c>
      <c r="AB106" s="97" t="s">
        <v>155</v>
      </c>
      <c r="AG106" s="81"/>
      <c r="AH106" s="705"/>
      <c r="AI106" s="705"/>
      <c r="AJ106" s="705"/>
      <c r="AK106" s="705"/>
      <c r="AL106" s="705"/>
      <c r="AM106" s="705"/>
      <c r="AN106" s="705"/>
      <c r="AO106" s="705"/>
      <c r="AP106" s="705"/>
    </row>
    <row r="107" spans="1:42" ht="14.25">
      <c r="A107" s="742" t="s">
        <v>155</v>
      </c>
      <c r="B107" s="679" t="s">
        <v>155</v>
      </c>
      <c r="C107" s="757">
        <v>40452</v>
      </c>
      <c r="D107" s="601" t="s">
        <v>202</v>
      </c>
      <c r="E107" s="601">
        <v>226113</v>
      </c>
      <c r="F107" s="601">
        <v>729930</v>
      </c>
      <c r="G107" s="601" t="s">
        <v>202</v>
      </c>
      <c r="H107" s="601">
        <v>7158</v>
      </c>
      <c r="I107" s="601">
        <v>10</v>
      </c>
      <c r="J107" s="601">
        <v>152</v>
      </c>
      <c r="K107" s="601">
        <v>18336</v>
      </c>
      <c r="L107" s="601">
        <v>88</v>
      </c>
      <c r="M107" s="601">
        <v>302</v>
      </c>
      <c r="N107" s="601">
        <v>41</v>
      </c>
      <c r="O107" s="601">
        <v>812</v>
      </c>
      <c r="P107" s="601">
        <v>7389</v>
      </c>
      <c r="Q107" s="601">
        <v>199</v>
      </c>
      <c r="R107" s="601" t="s">
        <v>202</v>
      </c>
      <c r="S107" s="601">
        <v>10126</v>
      </c>
      <c r="T107" s="93" t="s">
        <v>171</v>
      </c>
      <c r="U107" s="97" t="s">
        <v>155</v>
      </c>
      <c r="V107" s="742" t="s">
        <v>155</v>
      </c>
      <c r="W107" s="679" t="s">
        <v>155</v>
      </c>
      <c r="X107" s="757">
        <v>40452</v>
      </c>
      <c r="Y107" s="601">
        <v>837</v>
      </c>
      <c r="Z107" s="601">
        <v>11</v>
      </c>
      <c r="AA107" s="93" t="s">
        <v>171</v>
      </c>
      <c r="AB107" s="97" t="s">
        <v>155</v>
      </c>
      <c r="AG107" s="81"/>
      <c r="AH107" s="705"/>
      <c r="AI107" s="705"/>
      <c r="AJ107" s="705"/>
      <c r="AK107" s="705"/>
      <c r="AL107" s="705"/>
      <c r="AM107" s="705"/>
      <c r="AN107" s="705"/>
      <c r="AO107" s="705"/>
      <c r="AP107" s="705"/>
    </row>
    <row r="108" spans="1:42" ht="14.25">
      <c r="A108" s="742" t="s">
        <v>155</v>
      </c>
      <c r="B108" s="679" t="s">
        <v>155</v>
      </c>
      <c r="C108" s="757">
        <v>40483</v>
      </c>
      <c r="D108" s="601" t="s">
        <v>202</v>
      </c>
      <c r="E108" s="601">
        <v>229949</v>
      </c>
      <c r="F108" s="601">
        <v>597447</v>
      </c>
      <c r="G108" s="601" t="s">
        <v>202</v>
      </c>
      <c r="H108" s="601">
        <v>6285</v>
      </c>
      <c r="I108" s="601">
        <v>11</v>
      </c>
      <c r="J108" s="601">
        <v>163</v>
      </c>
      <c r="K108" s="601">
        <v>19437</v>
      </c>
      <c r="L108" s="601">
        <v>84</v>
      </c>
      <c r="M108" s="601">
        <v>293</v>
      </c>
      <c r="N108" s="601">
        <v>43</v>
      </c>
      <c r="O108" s="601">
        <v>932</v>
      </c>
      <c r="P108" s="601">
        <v>6774</v>
      </c>
      <c r="Q108" s="601">
        <v>216</v>
      </c>
      <c r="R108" s="601" t="s">
        <v>202</v>
      </c>
      <c r="S108" s="601">
        <v>10239</v>
      </c>
      <c r="T108" s="93" t="s">
        <v>172</v>
      </c>
      <c r="U108" s="97" t="s">
        <v>155</v>
      </c>
      <c r="V108" s="742" t="s">
        <v>155</v>
      </c>
      <c r="W108" s="679" t="s">
        <v>155</v>
      </c>
      <c r="X108" s="757">
        <v>40483</v>
      </c>
      <c r="Y108" s="601">
        <v>766</v>
      </c>
      <c r="Z108" s="601">
        <v>12</v>
      </c>
      <c r="AA108" s="93" t="s">
        <v>172</v>
      </c>
      <c r="AB108" s="97" t="s">
        <v>155</v>
      </c>
      <c r="AG108" s="81"/>
      <c r="AH108" s="705"/>
      <c r="AI108" s="705"/>
      <c r="AJ108" s="705"/>
      <c r="AK108" s="705"/>
      <c r="AL108" s="705"/>
      <c r="AM108" s="705"/>
      <c r="AN108" s="705"/>
      <c r="AO108" s="705"/>
      <c r="AP108" s="705"/>
    </row>
    <row r="109" spans="1:42" ht="14.25">
      <c r="A109" s="758" t="s">
        <v>155</v>
      </c>
      <c r="B109" s="689" t="s">
        <v>155</v>
      </c>
      <c r="C109" s="761">
        <v>40513</v>
      </c>
      <c r="D109" s="619" t="s">
        <v>202</v>
      </c>
      <c r="E109" s="619">
        <v>203418</v>
      </c>
      <c r="F109" s="619">
        <v>588888</v>
      </c>
      <c r="G109" s="619" t="s">
        <v>202</v>
      </c>
      <c r="H109" s="619">
        <v>6535</v>
      </c>
      <c r="I109" s="619">
        <v>14</v>
      </c>
      <c r="J109" s="619">
        <v>146</v>
      </c>
      <c r="K109" s="619">
        <v>17685</v>
      </c>
      <c r="L109" s="619">
        <v>111</v>
      </c>
      <c r="M109" s="619">
        <v>331</v>
      </c>
      <c r="N109" s="619">
        <v>43</v>
      </c>
      <c r="O109" s="619">
        <v>988</v>
      </c>
      <c r="P109" s="619">
        <v>8067</v>
      </c>
      <c r="Q109" s="619">
        <v>268</v>
      </c>
      <c r="R109" s="619" t="s">
        <v>202</v>
      </c>
      <c r="S109" s="619">
        <v>11020</v>
      </c>
      <c r="T109" s="111" t="s">
        <v>173</v>
      </c>
      <c r="U109" s="620" t="s">
        <v>155</v>
      </c>
      <c r="V109" s="758" t="s">
        <v>155</v>
      </c>
      <c r="W109" s="689" t="s">
        <v>155</v>
      </c>
      <c r="X109" s="761">
        <v>40513</v>
      </c>
      <c r="Y109" s="619">
        <v>857</v>
      </c>
      <c r="Z109" s="619">
        <v>11</v>
      </c>
      <c r="AA109" s="111" t="s">
        <v>173</v>
      </c>
      <c r="AB109" s="620" t="s">
        <v>155</v>
      </c>
      <c r="AG109" s="81"/>
      <c r="AH109" s="705"/>
      <c r="AI109" s="705"/>
      <c r="AJ109" s="705"/>
      <c r="AK109" s="705"/>
      <c r="AL109" s="705"/>
      <c r="AM109" s="705"/>
      <c r="AN109" s="705"/>
      <c r="AO109" s="705"/>
      <c r="AP109" s="705"/>
    </row>
  </sheetData>
  <mergeCells count="16">
    <mergeCell ref="AO43:AP49"/>
    <mergeCell ref="R1:T1"/>
    <mergeCell ref="V1:AB1"/>
    <mergeCell ref="AM1:AO1"/>
    <mergeCell ref="A8:C14"/>
    <mergeCell ref="T8:U14"/>
    <mergeCell ref="V8:X14"/>
    <mergeCell ref="AO8:AP14"/>
    <mergeCell ref="A77:C83"/>
    <mergeCell ref="T77:U83"/>
    <mergeCell ref="V77:X83"/>
    <mergeCell ref="AA77:AB83"/>
    <mergeCell ref="A43:C49"/>
    <mergeCell ref="G43:H43"/>
    <mergeCell ref="T43:U49"/>
    <mergeCell ref="V43:X49"/>
  </mergeCells>
  <phoneticPr fontId="4"/>
  <printOptions horizontalCentered="1"/>
  <pageMargins left="0.59055118110236227" right="0.59055118110236227" top="0" bottom="0.19685039370078741" header="0" footer="0"/>
  <pageSetup paperSize="9" scale="56" pageOrder="overThenDown" orientation="portrait" r:id="rId1"/>
  <headerFooter alignWithMargins="0"/>
  <colBreaks count="3" manualBreakCount="3">
    <brk id="11" max="109" man="1"/>
    <brk id="21" max="109" man="1"/>
    <brk id="32" max="109" man="1"/>
  </col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89A48C-A651-4E64-8373-FA2E77E458D1}">
  <dimension ref="A1:AC112"/>
  <sheetViews>
    <sheetView zoomScale="80" zoomScaleNormal="80" zoomScaleSheetLayoutView="55" workbookViewId="0"/>
  </sheetViews>
  <sheetFormatPr defaultColWidth="9" defaultRowHeight="13.5"/>
  <cols>
    <col min="1" max="1" width="2.5703125" style="46" customWidth="1"/>
    <col min="2" max="2" width="59.5703125" style="46" customWidth="1"/>
    <col min="3" max="6" width="18.5703125" style="46" customWidth="1"/>
    <col min="7" max="7" width="15" style="46" customWidth="1"/>
    <col min="8" max="13" width="18" style="46" customWidth="1"/>
    <col min="14" max="15" width="2.5703125" style="46" customWidth="1"/>
    <col min="16" max="16" width="61.5703125" style="46" customWidth="1"/>
    <col min="17" max="21" width="16.85546875" style="46" customWidth="1"/>
    <col min="22" max="28" width="18" style="46" customWidth="1"/>
    <col min="29" max="29" width="2.5703125" style="46" customWidth="1"/>
    <col min="30" max="16384" width="9" style="46"/>
  </cols>
  <sheetData>
    <row r="1" spans="1:29" s="23" customFormat="1" ht="20.100000000000001" customHeight="1">
      <c r="B1" s="395" t="s">
        <v>1445</v>
      </c>
      <c r="C1" s="529"/>
      <c r="D1" s="1285"/>
      <c r="L1" s="395" t="s">
        <v>1445</v>
      </c>
      <c r="P1" s="395" t="s">
        <v>1445</v>
      </c>
      <c r="R1" s="1286"/>
      <c r="S1" s="529"/>
      <c r="U1" s="529"/>
      <c r="V1" s="1285"/>
      <c r="Y1" s="1286"/>
      <c r="Z1" s="529"/>
      <c r="AA1" s="395" t="s">
        <v>1445</v>
      </c>
    </row>
    <row r="2" spans="1:29" ht="20.100000000000001" customHeight="1">
      <c r="A2" s="23"/>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row>
    <row r="3" spans="1:29" ht="20.100000000000001" customHeight="1">
      <c r="A3" s="23"/>
      <c r="C3" s="23"/>
      <c r="D3" s="23"/>
      <c r="E3" s="23"/>
      <c r="F3" s="23"/>
      <c r="G3" s="23"/>
      <c r="H3" s="23"/>
      <c r="I3" s="23"/>
      <c r="J3" s="23"/>
      <c r="K3" s="23"/>
      <c r="L3" s="23"/>
      <c r="M3" s="23"/>
      <c r="N3" s="23"/>
      <c r="O3" s="23"/>
      <c r="P3" s="23"/>
      <c r="Q3" s="23"/>
      <c r="R3" s="23"/>
      <c r="S3" s="23"/>
      <c r="T3" s="23"/>
      <c r="U3" s="23"/>
      <c r="V3" s="23"/>
      <c r="W3" s="23"/>
      <c r="X3" s="23"/>
      <c r="Y3" s="23"/>
      <c r="Z3" s="23"/>
      <c r="AA3" s="23"/>
      <c r="AB3" s="23"/>
      <c r="AC3" s="23"/>
    </row>
    <row r="4" spans="1:29" ht="21.95" customHeight="1">
      <c r="A4" s="23"/>
      <c r="B4" s="1287" t="s">
        <v>1446</v>
      </c>
      <c r="C4" s="1282"/>
      <c r="D4" s="469" t="s">
        <v>1447</v>
      </c>
      <c r="E4" s="1282"/>
      <c r="F4" s="1288"/>
      <c r="G4" s="23"/>
      <c r="H4" s="23"/>
      <c r="I4" s="23"/>
      <c r="J4" s="23"/>
      <c r="K4" s="23"/>
      <c r="L4" s="23"/>
      <c r="M4" s="23"/>
      <c r="N4" s="23"/>
      <c r="O4" s="23"/>
      <c r="P4" s="23"/>
      <c r="Q4" s="23"/>
      <c r="R4" s="23"/>
      <c r="S4" s="23"/>
      <c r="T4" s="23"/>
      <c r="U4" s="23"/>
      <c r="V4" s="23"/>
      <c r="W4" s="23"/>
      <c r="X4" s="23"/>
      <c r="Y4" s="23"/>
      <c r="Z4" s="23"/>
      <c r="AA4" s="23"/>
      <c r="AB4" s="23"/>
      <c r="AC4" s="23"/>
    </row>
    <row r="5" spans="1:29" ht="20.100000000000001" customHeight="1">
      <c r="A5" s="23"/>
      <c r="B5" s="1289"/>
      <c r="D5" s="1289"/>
      <c r="F5" s="1288"/>
      <c r="G5" s="23"/>
      <c r="H5" s="23"/>
      <c r="I5" s="23"/>
      <c r="J5" s="23"/>
      <c r="K5" s="23"/>
      <c r="L5" s="23"/>
      <c r="M5" s="23"/>
      <c r="N5" s="23"/>
      <c r="O5" s="23"/>
      <c r="P5" s="23"/>
      <c r="Q5" s="23"/>
      <c r="R5" s="23"/>
      <c r="S5" s="23"/>
      <c r="T5" s="23"/>
      <c r="U5" s="23"/>
      <c r="V5" s="23"/>
      <c r="W5" s="23"/>
      <c r="X5" s="23"/>
      <c r="Y5" s="23"/>
      <c r="Z5" s="23"/>
      <c r="AA5" s="23"/>
      <c r="AB5" s="23"/>
      <c r="AC5" s="23"/>
    </row>
    <row r="6" spans="1:29" ht="20.100000000000001" customHeight="1">
      <c r="A6" s="23"/>
      <c r="B6" s="1289"/>
      <c r="D6" s="1289"/>
      <c r="F6" s="1288"/>
      <c r="G6" s="23"/>
      <c r="H6" s="23"/>
      <c r="I6" s="23"/>
      <c r="J6" s="23"/>
      <c r="K6" s="23"/>
      <c r="L6" s="23"/>
      <c r="M6" s="23"/>
      <c r="N6" s="23"/>
      <c r="O6" s="23"/>
      <c r="P6" s="23"/>
      <c r="Q6" s="23"/>
      <c r="R6" s="23"/>
      <c r="S6" s="23"/>
      <c r="T6" s="23"/>
      <c r="U6" s="23"/>
      <c r="V6" s="23"/>
      <c r="W6" s="23"/>
      <c r="X6" s="23"/>
      <c r="Y6" s="23"/>
      <c r="Z6" s="23"/>
      <c r="AA6" s="23"/>
      <c r="AB6" s="23"/>
      <c r="AC6" s="23"/>
    </row>
    <row r="7" spans="1:29" ht="20.100000000000001" customHeight="1">
      <c r="A7" s="23"/>
      <c r="B7" s="1290" t="s">
        <v>1448</v>
      </c>
      <c r="C7" s="1282"/>
      <c r="D7" s="469" t="s">
        <v>1449</v>
      </c>
      <c r="E7" s="1035"/>
      <c r="F7" s="1035"/>
      <c r="G7" s="1035"/>
      <c r="U7" s="23"/>
      <c r="V7" s="23"/>
      <c r="W7" s="23"/>
      <c r="X7" s="23"/>
      <c r="Y7" s="23"/>
      <c r="Z7" s="23"/>
      <c r="AA7" s="23"/>
      <c r="AB7" s="23"/>
      <c r="AC7" s="23"/>
    </row>
    <row r="8" spans="1:29" ht="20.100000000000001" customHeight="1">
      <c r="A8" s="23"/>
      <c r="B8" s="1282"/>
      <c r="C8" s="1291" t="s">
        <v>238</v>
      </c>
      <c r="D8" s="469" t="s">
        <v>1450</v>
      </c>
      <c r="E8" s="1292"/>
      <c r="F8" s="1292"/>
      <c r="G8" s="1292"/>
      <c r="U8" s="23"/>
      <c r="V8" s="23"/>
      <c r="W8" s="23"/>
      <c r="X8" s="23"/>
      <c r="Y8" s="23"/>
      <c r="Z8" s="23"/>
      <c r="AA8" s="23"/>
      <c r="AB8" s="23"/>
      <c r="AC8" s="23"/>
    </row>
    <row r="9" spans="1:29" ht="20.100000000000001" customHeight="1">
      <c r="A9" s="23"/>
      <c r="B9" s="1293" t="s">
        <v>189</v>
      </c>
      <c r="C9" s="396"/>
      <c r="D9" s="397" t="s">
        <v>55</v>
      </c>
      <c r="G9" s="1289"/>
      <c r="U9" s="396"/>
      <c r="V9" s="1282"/>
      <c r="W9" s="23"/>
      <c r="X9" s="23"/>
      <c r="Y9" s="23"/>
      <c r="Z9" s="23"/>
      <c r="AA9" s="23"/>
      <c r="AB9" s="23"/>
      <c r="AC9" s="23"/>
    </row>
    <row r="10" spans="1:29" ht="20.100000000000001" customHeight="1">
      <c r="A10" s="1294"/>
      <c r="B10" s="1295"/>
      <c r="C10" s="1296" t="s">
        <v>58</v>
      </c>
      <c r="D10" s="1108"/>
      <c r="E10" s="1116" t="s">
        <v>60</v>
      </c>
      <c r="F10" s="1108" t="s">
        <v>61</v>
      </c>
      <c r="G10" s="1108"/>
      <c r="H10" s="1108"/>
      <c r="I10" s="1108"/>
      <c r="J10" s="1108"/>
      <c r="K10" s="1108"/>
      <c r="L10" s="1108"/>
      <c r="M10" s="1108"/>
      <c r="N10" s="1111"/>
      <c r="O10" s="1297"/>
      <c r="P10" s="1297"/>
      <c r="Q10" s="1108"/>
      <c r="R10" s="1108"/>
      <c r="S10" s="1108"/>
      <c r="T10" s="1108"/>
      <c r="U10" s="1108"/>
      <c r="V10" s="1108"/>
      <c r="W10" s="1108"/>
      <c r="X10" s="1108"/>
      <c r="Y10" s="1113"/>
      <c r="Z10" s="1108"/>
      <c r="AA10" s="1113"/>
      <c r="AB10" s="1108"/>
      <c r="AC10" s="457"/>
    </row>
    <row r="11" spans="1:29" ht="20.100000000000001" customHeight="1">
      <c r="A11" s="1298"/>
      <c r="B11" s="1121" t="s">
        <v>1451</v>
      </c>
      <c r="C11" s="1118" t="s">
        <v>199</v>
      </c>
      <c r="D11" s="1074" t="s">
        <v>63</v>
      </c>
      <c r="E11" s="1124" t="s">
        <v>56</v>
      </c>
      <c r="F11" s="1299" t="s">
        <v>191</v>
      </c>
      <c r="G11" s="1131" t="s">
        <v>65</v>
      </c>
      <c r="H11" s="1108"/>
      <c r="I11" s="1108"/>
      <c r="J11" s="1108"/>
      <c r="K11" s="1108"/>
      <c r="L11" s="1108"/>
      <c r="M11" s="1108"/>
      <c r="N11" s="1300"/>
      <c r="O11" s="1301"/>
      <c r="P11" s="1121" t="s">
        <v>1451</v>
      </c>
      <c r="Q11" s="1113"/>
      <c r="R11" s="1108"/>
      <c r="S11" s="1108"/>
      <c r="T11" s="1108"/>
      <c r="U11" s="1299" t="s">
        <v>66</v>
      </c>
      <c r="V11" s="1108"/>
      <c r="W11" s="1108" t="s">
        <v>67</v>
      </c>
      <c r="X11" s="1302"/>
      <c r="Y11" s="1084"/>
      <c r="Z11" s="1113"/>
      <c r="AA11" s="1115"/>
      <c r="AB11" s="1113"/>
      <c r="AC11" s="463"/>
    </row>
    <row r="12" spans="1:29" ht="20.100000000000001" customHeight="1">
      <c r="A12" s="1298"/>
      <c r="B12" s="1303"/>
      <c r="C12" s="1121"/>
      <c r="D12" s="587" t="s">
        <v>68</v>
      </c>
      <c r="E12" s="1124"/>
      <c r="F12" s="1124"/>
      <c r="G12" s="1109"/>
      <c r="H12" s="1108"/>
      <c r="I12" s="1109"/>
      <c r="J12" s="1108"/>
      <c r="K12" s="1109"/>
      <c r="L12" s="1109"/>
      <c r="M12" s="1113"/>
      <c r="N12" s="1304"/>
      <c r="O12" s="1301"/>
      <c r="P12" s="1305"/>
      <c r="Q12" s="1113"/>
      <c r="R12" s="1109"/>
      <c r="S12" s="1296" t="s">
        <v>69</v>
      </c>
      <c r="T12" s="1113"/>
      <c r="U12" s="1116" t="s">
        <v>56</v>
      </c>
      <c r="V12" s="1109"/>
      <c r="W12" s="1108"/>
      <c r="X12" s="1120" t="s">
        <v>71</v>
      </c>
      <c r="Y12" s="1121" t="s">
        <v>72</v>
      </c>
      <c r="Z12" s="1124" t="s">
        <v>73</v>
      </c>
      <c r="AA12" s="1124" t="s">
        <v>74</v>
      </c>
      <c r="AB12" s="1124" t="s">
        <v>75</v>
      </c>
      <c r="AC12" s="463"/>
    </row>
    <row r="13" spans="1:29" ht="20.100000000000001" customHeight="1">
      <c r="A13" s="1298"/>
      <c r="B13" s="1306" t="s">
        <v>192</v>
      </c>
      <c r="C13" s="1121" t="s">
        <v>76</v>
      </c>
      <c r="D13" s="1124" t="s">
        <v>76</v>
      </c>
      <c r="E13" s="1124" t="s">
        <v>76</v>
      </c>
      <c r="F13" s="1124" t="s">
        <v>76</v>
      </c>
      <c r="G13" s="1118" t="s">
        <v>78</v>
      </c>
      <c r="H13" s="1121" t="s">
        <v>79</v>
      </c>
      <c r="I13" s="1118" t="s">
        <v>80</v>
      </c>
      <c r="J13" s="1121" t="s">
        <v>81</v>
      </c>
      <c r="K13" s="1118" t="s">
        <v>82</v>
      </c>
      <c r="L13" s="1118" t="s">
        <v>84</v>
      </c>
      <c r="M13" s="1124" t="s">
        <v>85</v>
      </c>
      <c r="N13" s="1307"/>
      <c r="O13" s="1301"/>
      <c r="P13" s="1308" t="s">
        <v>192</v>
      </c>
      <c r="Q13" s="1124" t="s">
        <v>86</v>
      </c>
      <c r="R13" s="1118" t="s">
        <v>87</v>
      </c>
      <c r="S13" s="1121" t="s">
        <v>88</v>
      </c>
      <c r="T13" s="1124" t="s">
        <v>89</v>
      </c>
      <c r="U13" s="1124" t="s">
        <v>76</v>
      </c>
      <c r="V13" s="1118" t="s">
        <v>90</v>
      </c>
      <c r="W13" s="1121" t="s">
        <v>91</v>
      </c>
      <c r="X13" s="1118" t="s">
        <v>99</v>
      </c>
      <c r="Y13" s="1084"/>
      <c r="Z13" s="1115"/>
      <c r="AA13" s="1115"/>
      <c r="AB13" s="1115"/>
      <c r="AC13" s="463"/>
    </row>
    <row r="14" spans="1:29" ht="20.100000000000001" customHeight="1">
      <c r="A14" s="1298"/>
      <c r="B14" s="1309"/>
      <c r="C14" s="1121" t="s">
        <v>104</v>
      </c>
      <c r="D14" s="1124" t="s">
        <v>104</v>
      </c>
      <c r="E14" s="1124" t="s">
        <v>104</v>
      </c>
      <c r="F14" s="1124" t="s">
        <v>104</v>
      </c>
      <c r="G14" s="1118" t="s">
        <v>105</v>
      </c>
      <c r="H14" s="1121" t="s">
        <v>106</v>
      </c>
      <c r="I14" s="1118" t="s">
        <v>107</v>
      </c>
      <c r="J14" s="1121" t="s">
        <v>108</v>
      </c>
      <c r="K14" s="1118" t="s">
        <v>109</v>
      </c>
      <c r="L14" s="1123" t="s">
        <v>110</v>
      </c>
      <c r="M14" s="1122" t="s">
        <v>110</v>
      </c>
      <c r="N14" s="1307"/>
      <c r="O14" s="1301"/>
      <c r="P14" s="1308"/>
      <c r="Q14" s="1124" t="s">
        <v>111</v>
      </c>
      <c r="R14" s="1118" t="s">
        <v>112</v>
      </c>
      <c r="S14" s="1121" t="s">
        <v>111</v>
      </c>
      <c r="T14" s="1124" t="s">
        <v>113</v>
      </c>
      <c r="U14" s="1124" t="s">
        <v>104</v>
      </c>
      <c r="V14" s="1118" t="s">
        <v>114</v>
      </c>
      <c r="W14" s="1121" t="s">
        <v>115</v>
      </c>
      <c r="X14" s="1118" t="s">
        <v>123</v>
      </c>
      <c r="Y14" s="1121" t="s">
        <v>128</v>
      </c>
      <c r="Z14" s="1124" t="s">
        <v>129</v>
      </c>
      <c r="AA14" s="1124" t="s">
        <v>130</v>
      </c>
      <c r="AB14" s="1124" t="s">
        <v>131</v>
      </c>
      <c r="AC14" s="463"/>
    </row>
    <row r="15" spans="1:29" ht="20.100000000000001" customHeight="1">
      <c r="A15" s="1298"/>
      <c r="B15" s="1303"/>
      <c r="C15" s="1121" t="s">
        <v>132</v>
      </c>
      <c r="D15" s="1124" t="s">
        <v>132</v>
      </c>
      <c r="E15" s="1124" t="s">
        <v>132</v>
      </c>
      <c r="F15" s="1124" t="s">
        <v>132</v>
      </c>
      <c r="G15" s="1118"/>
      <c r="H15" s="1121"/>
      <c r="I15" s="1118" t="s">
        <v>133</v>
      </c>
      <c r="J15" s="1121"/>
      <c r="K15" s="1118"/>
      <c r="L15" s="1123" t="s">
        <v>135</v>
      </c>
      <c r="M15" s="1122" t="s">
        <v>136</v>
      </c>
      <c r="N15" s="1307"/>
      <c r="O15" s="1301"/>
      <c r="P15" s="1305"/>
      <c r="Q15" s="1124" t="s">
        <v>137</v>
      </c>
      <c r="R15" s="1118"/>
      <c r="S15" s="1121" t="s">
        <v>138</v>
      </c>
      <c r="T15" s="1124"/>
      <c r="U15" s="1124" t="s">
        <v>132</v>
      </c>
      <c r="V15" s="1118"/>
      <c r="W15" s="1121"/>
      <c r="X15" s="1118" t="s">
        <v>99</v>
      </c>
      <c r="Y15" s="1084"/>
      <c r="Z15" s="1115" t="s">
        <v>141</v>
      </c>
      <c r="AA15" s="1115"/>
      <c r="AB15" s="1115" t="s">
        <v>142</v>
      </c>
      <c r="AC15" s="463"/>
    </row>
    <row r="16" spans="1:29" ht="20.100000000000001" customHeight="1">
      <c r="A16" s="1268"/>
      <c r="B16" s="1310"/>
      <c r="C16" s="1121" t="s">
        <v>143</v>
      </c>
      <c r="D16" s="1124" t="s">
        <v>143</v>
      </c>
      <c r="E16" s="1124" t="s">
        <v>143</v>
      </c>
      <c r="F16" s="1124" t="s">
        <v>143</v>
      </c>
      <c r="G16" s="1118" t="s">
        <v>143</v>
      </c>
      <c r="H16" s="1121" t="s">
        <v>143</v>
      </c>
      <c r="I16" s="1118" t="s">
        <v>143</v>
      </c>
      <c r="J16" s="1121" t="s">
        <v>143</v>
      </c>
      <c r="K16" s="1118" t="s">
        <v>143</v>
      </c>
      <c r="L16" s="1118" t="s">
        <v>143</v>
      </c>
      <c r="M16" s="1124" t="s">
        <v>143</v>
      </c>
      <c r="N16" s="1311"/>
      <c r="O16" s="1301"/>
      <c r="P16" s="1312"/>
      <c r="Q16" s="1313" t="s">
        <v>143</v>
      </c>
      <c r="R16" s="1314" t="s">
        <v>144</v>
      </c>
      <c r="S16" s="1315" t="s">
        <v>1452</v>
      </c>
      <c r="T16" s="1313" t="s">
        <v>148</v>
      </c>
      <c r="U16" s="1124" t="s">
        <v>143</v>
      </c>
      <c r="V16" s="1314" t="s">
        <v>144</v>
      </c>
      <c r="W16" s="1316" t="s">
        <v>144</v>
      </c>
      <c r="X16" s="1317" t="s">
        <v>1452</v>
      </c>
      <c r="Y16" s="1121" t="s">
        <v>149</v>
      </c>
      <c r="Z16" s="1124" t="s">
        <v>149</v>
      </c>
      <c r="AA16" s="1124" t="s">
        <v>148</v>
      </c>
      <c r="AB16" s="1124" t="s">
        <v>148</v>
      </c>
      <c r="AC16" s="463"/>
    </row>
    <row r="17" spans="1:29" ht="21.95" customHeight="1">
      <c r="A17" s="1318">
        <v>1</v>
      </c>
      <c r="B17" s="1319" t="s">
        <v>1453</v>
      </c>
      <c r="C17" s="1320">
        <v>231602042</v>
      </c>
      <c r="D17" s="1321">
        <v>169329824</v>
      </c>
      <c r="E17" s="1321">
        <v>216792123</v>
      </c>
      <c r="F17" s="1321">
        <v>91234244</v>
      </c>
      <c r="G17" s="1321">
        <v>57870</v>
      </c>
      <c r="H17" s="1321">
        <v>33254862</v>
      </c>
      <c r="I17" s="1321">
        <v>18785852</v>
      </c>
      <c r="J17" s="1321">
        <v>1360530</v>
      </c>
      <c r="K17" s="1321">
        <v>389455</v>
      </c>
      <c r="L17" s="1321">
        <v>1040578</v>
      </c>
      <c r="M17" s="1321">
        <v>6672869</v>
      </c>
      <c r="N17" s="1322">
        <v>1</v>
      </c>
      <c r="O17" s="1323">
        <v>1</v>
      </c>
      <c r="P17" s="1319" t="s">
        <v>1453</v>
      </c>
      <c r="Q17" s="1324">
        <v>3755589</v>
      </c>
      <c r="R17" s="705">
        <v>6769935</v>
      </c>
      <c r="S17" s="705">
        <v>15948023</v>
      </c>
      <c r="T17" s="705">
        <v>4282480</v>
      </c>
      <c r="U17" s="1321">
        <v>125557902</v>
      </c>
      <c r="V17" s="705">
        <v>90207651</v>
      </c>
      <c r="W17" s="705">
        <v>36403827</v>
      </c>
      <c r="X17" s="705">
        <v>5803009</v>
      </c>
      <c r="Y17" s="1321">
        <v>200032989</v>
      </c>
      <c r="Z17" s="1321">
        <v>120389844</v>
      </c>
      <c r="AA17" s="1321">
        <v>546419010</v>
      </c>
      <c r="AB17" s="1325">
        <v>48799550</v>
      </c>
      <c r="AC17" s="133">
        <v>1</v>
      </c>
    </row>
    <row r="18" spans="1:29" ht="21.95" customHeight="1">
      <c r="A18" s="1298"/>
      <c r="B18" s="1097" t="s">
        <v>505</v>
      </c>
      <c r="C18" s="1324">
        <v>178702922</v>
      </c>
      <c r="D18" s="705"/>
      <c r="E18" s="705">
        <v>163893003</v>
      </c>
      <c r="F18" s="705"/>
      <c r="G18" s="705"/>
      <c r="H18" s="705"/>
      <c r="I18" s="705"/>
      <c r="J18" s="705"/>
      <c r="K18" s="705"/>
      <c r="L18" s="705"/>
      <c r="M18" s="705"/>
      <c r="N18" s="463"/>
      <c r="O18" s="1298"/>
      <c r="P18" s="1097" t="s">
        <v>505</v>
      </c>
      <c r="Q18" s="1324"/>
      <c r="R18" s="705"/>
      <c r="S18" s="705"/>
      <c r="T18" s="705"/>
      <c r="U18" s="705"/>
      <c r="V18" s="705"/>
      <c r="W18" s="705"/>
      <c r="X18" s="705"/>
      <c r="Y18" s="705"/>
      <c r="Z18" s="705"/>
      <c r="AA18" s="705"/>
      <c r="AB18" s="1326"/>
      <c r="AC18" s="23"/>
    </row>
    <row r="19" spans="1:29" ht="21.95" customHeight="1">
      <c r="A19" s="1318">
        <v>2</v>
      </c>
      <c r="B19" s="1097" t="s">
        <v>1454</v>
      </c>
      <c r="C19" s="1324">
        <v>7998596</v>
      </c>
      <c r="D19" s="705">
        <v>6301822</v>
      </c>
      <c r="E19" s="705">
        <v>7622859</v>
      </c>
      <c r="F19" s="705">
        <v>2879867</v>
      </c>
      <c r="G19" s="705">
        <v>56</v>
      </c>
      <c r="H19" s="705">
        <v>41062</v>
      </c>
      <c r="I19" s="705">
        <v>1336711</v>
      </c>
      <c r="J19" s="705">
        <v>3460</v>
      </c>
      <c r="K19" s="705">
        <v>1233</v>
      </c>
      <c r="L19" s="705">
        <v>53900</v>
      </c>
      <c r="M19" s="705">
        <v>248056</v>
      </c>
      <c r="N19" s="1327">
        <v>2</v>
      </c>
      <c r="O19" s="1318">
        <v>2</v>
      </c>
      <c r="P19" s="1097" t="s">
        <v>1454</v>
      </c>
      <c r="Q19" s="1324">
        <v>203550</v>
      </c>
      <c r="R19" s="705">
        <v>136468</v>
      </c>
      <c r="S19" s="705">
        <v>709494</v>
      </c>
      <c r="T19" s="705">
        <v>100814</v>
      </c>
      <c r="U19" s="705">
        <v>4742999</v>
      </c>
      <c r="V19" s="705">
        <v>3817066</v>
      </c>
      <c r="W19" s="705">
        <v>1013737</v>
      </c>
      <c r="X19" s="705">
        <v>1970</v>
      </c>
      <c r="Y19" s="705">
        <v>7390627</v>
      </c>
      <c r="Z19" s="705">
        <v>2721354</v>
      </c>
      <c r="AA19" s="705">
        <v>38129979</v>
      </c>
      <c r="AB19" s="1326">
        <v>1396938</v>
      </c>
      <c r="AC19" s="133">
        <v>2</v>
      </c>
    </row>
    <row r="20" spans="1:29" ht="21.95" customHeight="1">
      <c r="A20" s="1298"/>
      <c r="B20" s="81" t="s">
        <v>1455</v>
      </c>
      <c r="C20" s="1324">
        <v>6839309</v>
      </c>
      <c r="D20" s="705"/>
      <c r="E20" s="705">
        <v>6463572</v>
      </c>
      <c r="F20" s="705"/>
      <c r="G20" s="31"/>
      <c r="H20" s="705"/>
      <c r="I20" s="705"/>
      <c r="J20" s="705"/>
      <c r="K20" s="705"/>
      <c r="L20" s="705"/>
      <c r="M20" s="705"/>
      <c r="N20" s="463"/>
      <c r="O20" s="1298"/>
      <c r="P20" s="81" t="s">
        <v>1455</v>
      </c>
      <c r="Q20" s="1324"/>
      <c r="R20" s="705"/>
      <c r="S20" s="705"/>
      <c r="T20" s="705"/>
      <c r="U20" s="705"/>
      <c r="V20" s="705"/>
      <c r="W20" s="705"/>
      <c r="X20" s="705"/>
      <c r="Y20" s="705"/>
      <c r="Z20" s="705"/>
      <c r="AA20" s="705"/>
      <c r="AB20" s="1326"/>
      <c r="AC20" s="23"/>
    </row>
    <row r="21" spans="1:29" ht="21.95" customHeight="1">
      <c r="A21" s="1318">
        <v>3</v>
      </c>
      <c r="B21" s="1097" t="s">
        <v>1456</v>
      </c>
      <c r="C21" s="1324">
        <v>5083041</v>
      </c>
      <c r="D21" s="705">
        <v>4797091</v>
      </c>
      <c r="E21" s="705">
        <v>4526712</v>
      </c>
      <c r="F21" s="705">
        <v>1854071</v>
      </c>
      <c r="G21" s="705">
        <v>115</v>
      </c>
      <c r="H21" s="705">
        <v>2059</v>
      </c>
      <c r="I21" s="705">
        <v>680266</v>
      </c>
      <c r="J21" s="705">
        <v>21997</v>
      </c>
      <c r="K21" s="705">
        <v>1905</v>
      </c>
      <c r="L21" s="705">
        <v>108723</v>
      </c>
      <c r="M21" s="705">
        <v>225716</v>
      </c>
      <c r="N21" s="1327">
        <v>3</v>
      </c>
      <c r="O21" s="1318">
        <v>3</v>
      </c>
      <c r="P21" s="1097" t="s">
        <v>1456</v>
      </c>
      <c r="Q21" s="1324">
        <v>11950</v>
      </c>
      <c r="R21" s="705">
        <v>201199</v>
      </c>
      <c r="S21" s="705">
        <v>438019</v>
      </c>
      <c r="T21" s="705">
        <v>94499</v>
      </c>
      <c r="U21" s="705">
        <v>2672636</v>
      </c>
      <c r="V21" s="705">
        <v>2103252</v>
      </c>
      <c r="W21" s="705">
        <v>111265</v>
      </c>
      <c r="X21" s="705">
        <v>34992</v>
      </c>
      <c r="Y21" s="705">
        <v>10739331</v>
      </c>
      <c r="Z21" s="705">
        <v>5544298</v>
      </c>
      <c r="AA21" s="705">
        <v>32625497</v>
      </c>
      <c r="AB21" s="1326">
        <v>370985</v>
      </c>
      <c r="AC21" s="133">
        <v>3</v>
      </c>
    </row>
    <row r="22" spans="1:29" ht="21.95" customHeight="1">
      <c r="A22" s="1298"/>
      <c r="B22" s="81" t="s">
        <v>1457</v>
      </c>
      <c r="C22" s="1324">
        <v>5083041</v>
      </c>
      <c r="D22" s="705"/>
      <c r="E22" s="705">
        <v>4526712</v>
      </c>
      <c r="F22" s="705"/>
      <c r="G22" s="31"/>
      <c r="H22" s="705"/>
      <c r="I22" s="705"/>
      <c r="J22" s="705"/>
      <c r="K22" s="705"/>
      <c r="L22" s="705"/>
      <c r="M22" s="705"/>
      <c r="N22" s="463"/>
      <c r="O22" s="1298"/>
      <c r="P22" s="81" t="s">
        <v>1457</v>
      </c>
      <c r="Q22" s="1324"/>
      <c r="R22" s="705"/>
      <c r="S22" s="705"/>
      <c r="T22" s="705"/>
      <c r="U22" s="705"/>
      <c r="V22" s="705"/>
      <c r="W22" s="705"/>
      <c r="X22" s="705"/>
      <c r="Y22" s="705"/>
      <c r="Z22" s="705"/>
      <c r="AA22" s="705"/>
      <c r="AB22" s="1326"/>
      <c r="AC22" s="23"/>
    </row>
    <row r="23" spans="1:29" ht="21.95" customHeight="1">
      <c r="A23" s="1318">
        <v>4</v>
      </c>
      <c r="B23" s="1097" t="s">
        <v>1458</v>
      </c>
      <c r="C23" s="1324">
        <v>80758888</v>
      </c>
      <c r="D23" s="705">
        <v>62011800</v>
      </c>
      <c r="E23" s="705">
        <v>75706613</v>
      </c>
      <c r="F23" s="705">
        <v>40605306</v>
      </c>
      <c r="G23" s="705">
        <v>20556</v>
      </c>
      <c r="H23" s="705">
        <v>19265788</v>
      </c>
      <c r="I23" s="705">
        <v>5446907</v>
      </c>
      <c r="J23" s="705">
        <v>440266</v>
      </c>
      <c r="K23" s="705">
        <v>312590</v>
      </c>
      <c r="L23" s="705">
        <v>311554</v>
      </c>
      <c r="M23" s="705">
        <v>1671158</v>
      </c>
      <c r="N23" s="1327">
        <v>4</v>
      </c>
      <c r="O23" s="1318">
        <v>4</v>
      </c>
      <c r="P23" s="1097" t="s">
        <v>1458</v>
      </c>
      <c r="Q23" s="1324">
        <v>1529094</v>
      </c>
      <c r="R23" s="705">
        <v>4205010</v>
      </c>
      <c r="S23" s="705">
        <v>7241428</v>
      </c>
      <c r="T23" s="705">
        <v>642988</v>
      </c>
      <c r="U23" s="705">
        <v>35101292</v>
      </c>
      <c r="V23" s="705">
        <v>21659960</v>
      </c>
      <c r="W23" s="705">
        <v>11483088</v>
      </c>
      <c r="X23" s="705">
        <v>2191236</v>
      </c>
      <c r="Y23" s="705">
        <v>56498972</v>
      </c>
      <c r="Z23" s="705">
        <v>36784638</v>
      </c>
      <c r="AA23" s="705">
        <v>145864162</v>
      </c>
      <c r="AB23" s="1326">
        <v>21571769</v>
      </c>
      <c r="AC23" s="133">
        <v>4</v>
      </c>
    </row>
    <row r="24" spans="1:29" ht="21.95" customHeight="1">
      <c r="A24" s="1298"/>
      <c r="B24" s="81" t="s">
        <v>1459</v>
      </c>
      <c r="C24" s="1324">
        <v>64319154</v>
      </c>
      <c r="D24" s="705"/>
      <c r="E24" s="705">
        <v>59266879</v>
      </c>
      <c r="F24" s="705"/>
      <c r="G24" s="31"/>
      <c r="H24" s="705"/>
      <c r="I24" s="705"/>
      <c r="J24" s="705"/>
      <c r="K24" s="705"/>
      <c r="L24" s="705"/>
      <c r="M24" s="705"/>
      <c r="N24" s="463"/>
      <c r="O24" s="1298"/>
      <c r="P24" s="81" t="s">
        <v>1459</v>
      </c>
      <c r="Q24" s="1324"/>
      <c r="R24" s="705"/>
      <c r="S24" s="705"/>
      <c r="T24" s="705"/>
      <c r="U24" s="705"/>
      <c r="V24" s="705"/>
      <c r="W24" s="705"/>
      <c r="X24" s="705"/>
      <c r="Y24" s="705"/>
      <c r="Z24" s="705"/>
      <c r="AA24" s="705"/>
      <c r="AB24" s="1326"/>
      <c r="AC24" s="23"/>
    </row>
    <row r="25" spans="1:29" ht="21.95" customHeight="1">
      <c r="A25" s="1318">
        <v>5</v>
      </c>
      <c r="B25" s="1097" t="s">
        <v>1460</v>
      </c>
      <c r="C25" s="1324">
        <v>22603921</v>
      </c>
      <c r="D25" s="705">
        <v>16996537</v>
      </c>
      <c r="E25" s="705">
        <v>20630574</v>
      </c>
      <c r="F25" s="705">
        <v>9194247</v>
      </c>
      <c r="G25" s="705">
        <v>20898</v>
      </c>
      <c r="H25" s="705">
        <v>2120418</v>
      </c>
      <c r="I25" s="705">
        <v>2047453</v>
      </c>
      <c r="J25" s="705">
        <v>64930</v>
      </c>
      <c r="K25" s="705">
        <v>34008</v>
      </c>
      <c r="L25" s="705">
        <v>147978</v>
      </c>
      <c r="M25" s="705">
        <v>863515</v>
      </c>
      <c r="N25" s="1327">
        <v>5</v>
      </c>
      <c r="O25" s="1318">
        <v>5</v>
      </c>
      <c r="P25" s="1097" t="s">
        <v>1460</v>
      </c>
      <c r="Q25" s="1324">
        <v>858825</v>
      </c>
      <c r="R25" s="705">
        <v>665140</v>
      </c>
      <c r="S25" s="705">
        <v>1484728</v>
      </c>
      <c r="T25" s="705">
        <v>946965</v>
      </c>
      <c r="U25" s="705">
        <v>11436334</v>
      </c>
      <c r="V25" s="705">
        <v>6281956</v>
      </c>
      <c r="W25" s="705">
        <v>3069428</v>
      </c>
      <c r="X25" s="705">
        <v>1177063</v>
      </c>
      <c r="Y25" s="705">
        <v>28468141</v>
      </c>
      <c r="Z25" s="705">
        <v>17949837</v>
      </c>
      <c r="AA25" s="705">
        <v>58570104</v>
      </c>
      <c r="AB25" s="1326">
        <v>3942903</v>
      </c>
      <c r="AC25" s="133">
        <v>5</v>
      </c>
    </row>
    <row r="26" spans="1:29" ht="21.95" customHeight="1">
      <c r="A26" s="1298"/>
      <c r="B26" s="81" t="s">
        <v>1461</v>
      </c>
      <c r="C26" s="1324">
        <v>18770183</v>
      </c>
      <c r="D26" s="705"/>
      <c r="E26" s="705">
        <v>16796836</v>
      </c>
      <c r="F26" s="705"/>
      <c r="G26" s="31"/>
      <c r="H26" s="705"/>
      <c r="I26" s="705"/>
      <c r="J26" s="705"/>
      <c r="K26" s="705"/>
      <c r="L26" s="705"/>
      <c r="M26" s="705"/>
      <c r="N26" s="463"/>
      <c r="O26" s="1298"/>
      <c r="P26" s="81" t="s">
        <v>1461</v>
      </c>
      <c r="Q26" s="1324"/>
      <c r="R26" s="705"/>
      <c r="S26" s="705"/>
      <c r="T26" s="705"/>
      <c r="U26" s="705"/>
      <c r="V26" s="705"/>
      <c r="W26" s="705"/>
      <c r="X26" s="705"/>
      <c r="Y26" s="705"/>
      <c r="Z26" s="705"/>
      <c r="AA26" s="705"/>
      <c r="AB26" s="1326"/>
      <c r="AC26" s="23"/>
    </row>
    <row r="27" spans="1:29" ht="21.95" customHeight="1">
      <c r="A27" s="1318">
        <v>6</v>
      </c>
      <c r="B27" s="1097" t="s">
        <v>1462</v>
      </c>
      <c r="C27" s="1324">
        <v>27884240</v>
      </c>
      <c r="D27" s="705">
        <v>20072206</v>
      </c>
      <c r="E27" s="705">
        <v>25960995</v>
      </c>
      <c r="F27" s="705">
        <v>8063117</v>
      </c>
      <c r="G27" s="705">
        <v>5613</v>
      </c>
      <c r="H27" s="705">
        <v>1641572</v>
      </c>
      <c r="I27" s="705">
        <v>2508909</v>
      </c>
      <c r="J27" s="705">
        <v>21659</v>
      </c>
      <c r="K27" s="705">
        <v>10155</v>
      </c>
      <c r="L27" s="705">
        <v>142575</v>
      </c>
      <c r="M27" s="705">
        <v>1097359</v>
      </c>
      <c r="N27" s="1327">
        <v>6</v>
      </c>
      <c r="O27" s="1318">
        <v>6</v>
      </c>
      <c r="P27" s="1097" t="s">
        <v>1462</v>
      </c>
      <c r="Q27" s="1324">
        <v>478111</v>
      </c>
      <c r="R27" s="705">
        <v>565162</v>
      </c>
      <c r="S27" s="705">
        <v>1457340</v>
      </c>
      <c r="T27" s="705">
        <v>57424</v>
      </c>
      <c r="U27" s="705">
        <v>17897904</v>
      </c>
      <c r="V27" s="705">
        <v>11809330</v>
      </c>
      <c r="W27" s="705">
        <v>4928797</v>
      </c>
      <c r="X27" s="705">
        <v>1922523</v>
      </c>
      <c r="Y27" s="705">
        <v>27017088</v>
      </c>
      <c r="Z27" s="705">
        <v>17493872</v>
      </c>
      <c r="AA27" s="705">
        <v>65123759</v>
      </c>
      <c r="AB27" s="1326">
        <v>4279506</v>
      </c>
      <c r="AC27" s="133">
        <v>6</v>
      </c>
    </row>
    <row r="28" spans="1:29" ht="21.95" customHeight="1">
      <c r="A28" s="1298"/>
      <c r="B28" s="81" t="s">
        <v>1463</v>
      </c>
      <c r="C28" s="1324">
        <v>21190204</v>
      </c>
      <c r="D28" s="705"/>
      <c r="E28" s="705">
        <v>19266959</v>
      </c>
      <c r="F28" s="705"/>
      <c r="G28" s="705"/>
      <c r="H28" s="705"/>
      <c r="I28" s="705"/>
      <c r="J28" s="705"/>
      <c r="K28" s="705"/>
      <c r="L28" s="705"/>
      <c r="M28" s="705"/>
      <c r="N28" s="463"/>
      <c r="O28" s="1298"/>
      <c r="P28" s="81" t="s">
        <v>1463</v>
      </c>
      <c r="Q28" s="1324"/>
      <c r="R28" s="705"/>
      <c r="S28" s="705"/>
      <c r="T28" s="705"/>
      <c r="U28" s="705"/>
      <c r="V28" s="705"/>
      <c r="W28" s="705"/>
      <c r="X28" s="705"/>
      <c r="Y28" s="705"/>
      <c r="Z28" s="705"/>
      <c r="AA28" s="705"/>
      <c r="AB28" s="1326"/>
      <c r="AC28" s="23"/>
    </row>
    <row r="29" spans="1:29" ht="21.95" customHeight="1">
      <c r="A29" s="1318">
        <v>7</v>
      </c>
      <c r="B29" s="1097" t="s">
        <v>1464</v>
      </c>
      <c r="C29" s="1324">
        <v>50039710</v>
      </c>
      <c r="D29" s="705">
        <v>36996735</v>
      </c>
      <c r="E29" s="705">
        <v>47599340</v>
      </c>
      <c r="F29" s="705">
        <v>18838762</v>
      </c>
      <c r="G29" s="705">
        <v>2083</v>
      </c>
      <c r="H29" s="705">
        <v>7735380</v>
      </c>
      <c r="I29" s="705">
        <v>3973580</v>
      </c>
      <c r="J29" s="705">
        <v>726647</v>
      </c>
      <c r="K29" s="705">
        <v>7977</v>
      </c>
      <c r="L29" s="705">
        <v>160381</v>
      </c>
      <c r="M29" s="705">
        <v>1511817</v>
      </c>
      <c r="N29" s="1327">
        <v>7</v>
      </c>
      <c r="O29" s="1318">
        <v>7</v>
      </c>
      <c r="P29" s="1097" t="s">
        <v>1464</v>
      </c>
      <c r="Q29" s="1324">
        <v>399988</v>
      </c>
      <c r="R29" s="705">
        <v>729259</v>
      </c>
      <c r="S29" s="705">
        <v>3224636</v>
      </c>
      <c r="T29" s="705">
        <v>1151444</v>
      </c>
      <c r="U29" s="705">
        <v>28760573</v>
      </c>
      <c r="V29" s="705">
        <v>21595080</v>
      </c>
      <c r="W29" s="705">
        <v>10129705</v>
      </c>
      <c r="X29" s="705">
        <v>362947</v>
      </c>
      <c r="Y29" s="705">
        <v>37991794</v>
      </c>
      <c r="Z29" s="705">
        <v>19399102</v>
      </c>
      <c r="AA29" s="705">
        <v>119858418</v>
      </c>
      <c r="AB29" s="1326">
        <v>9190845</v>
      </c>
      <c r="AC29" s="133">
        <v>7</v>
      </c>
    </row>
    <row r="30" spans="1:29" ht="21.95" customHeight="1">
      <c r="A30" s="1298"/>
      <c r="B30" s="81" t="s">
        <v>1465</v>
      </c>
      <c r="C30" s="1324">
        <v>38234269</v>
      </c>
      <c r="D30" s="705"/>
      <c r="E30" s="705">
        <v>35793899</v>
      </c>
      <c r="F30" s="705"/>
      <c r="G30" s="705"/>
      <c r="H30" s="705"/>
      <c r="I30" s="705"/>
      <c r="J30" s="705"/>
      <c r="K30" s="705"/>
      <c r="L30" s="705"/>
      <c r="M30" s="705"/>
      <c r="N30" s="463"/>
      <c r="O30" s="1298"/>
      <c r="P30" s="81" t="s">
        <v>1465</v>
      </c>
      <c r="Q30" s="1324"/>
      <c r="R30" s="705"/>
      <c r="S30" s="705"/>
      <c r="T30" s="705"/>
      <c r="U30" s="705"/>
      <c r="V30" s="705"/>
      <c r="W30" s="705"/>
      <c r="X30" s="705"/>
      <c r="Y30" s="705"/>
      <c r="Z30" s="705"/>
      <c r="AA30" s="705"/>
      <c r="AB30" s="1326"/>
      <c r="AC30" s="23"/>
    </row>
    <row r="31" spans="1:29" ht="21.95" customHeight="1">
      <c r="A31" s="1318">
        <v>8</v>
      </c>
      <c r="B31" s="1097" t="s">
        <v>1466</v>
      </c>
      <c r="C31" s="1324">
        <v>9893327</v>
      </c>
      <c r="D31" s="705">
        <v>5207960</v>
      </c>
      <c r="E31" s="705">
        <v>9147636</v>
      </c>
      <c r="F31" s="705">
        <v>3147770</v>
      </c>
      <c r="G31" s="705">
        <v>147</v>
      </c>
      <c r="H31" s="705">
        <v>7765</v>
      </c>
      <c r="I31" s="705">
        <v>1513810</v>
      </c>
      <c r="J31" s="705">
        <v>37275</v>
      </c>
      <c r="K31" s="705">
        <v>2752</v>
      </c>
      <c r="L31" s="705">
        <v>52187</v>
      </c>
      <c r="M31" s="705">
        <v>585529</v>
      </c>
      <c r="N31" s="1327">
        <v>8</v>
      </c>
      <c r="O31" s="1318">
        <v>8</v>
      </c>
      <c r="P31" s="1097" t="s">
        <v>1466</v>
      </c>
      <c r="Q31" s="1324">
        <v>40764</v>
      </c>
      <c r="R31" s="705">
        <v>170031</v>
      </c>
      <c r="S31" s="705">
        <v>532328</v>
      </c>
      <c r="T31" s="705">
        <v>204823</v>
      </c>
      <c r="U31" s="705">
        <v>5999871</v>
      </c>
      <c r="V31" s="705">
        <v>7061301</v>
      </c>
      <c r="W31" s="705">
        <v>151419</v>
      </c>
      <c r="X31" s="705">
        <v>9049</v>
      </c>
      <c r="Y31" s="705">
        <v>12061103</v>
      </c>
      <c r="Z31" s="705">
        <v>5966801</v>
      </c>
      <c r="AA31" s="705">
        <v>46815782</v>
      </c>
      <c r="AB31" s="1326">
        <v>2757627</v>
      </c>
      <c r="AC31" s="133">
        <v>8</v>
      </c>
    </row>
    <row r="32" spans="1:29" ht="21.95" customHeight="1">
      <c r="A32" s="1298"/>
      <c r="B32" s="81" t="s">
        <v>1467</v>
      </c>
      <c r="C32" s="1324">
        <v>6430500</v>
      </c>
      <c r="D32" s="705"/>
      <c r="E32" s="705">
        <v>5684809</v>
      </c>
      <c r="F32" s="705"/>
      <c r="G32" s="705"/>
      <c r="H32" s="705"/>
      <c r="I32" s="705"/>
      <c r="J32" s="705"/>
      <c r="K32" s="705"/>
      <c r="L32" s="705"/>
      <c r="M32" s="705"/>
      <c r="N32" s="463"/>
      <c r="O32" s="1298"/>
      <c r="P32" s="81" t="s">
        <v>1467</v>
      </c>
      <c r="Q32" s="1324"/>
      <c r="R32" s="705"/>
      <c r="S32" s="705"/>
      <c r="T32" s="705"/>
      <c r="U32" s="705"/>
      <c r="V32" s="705"/>
      <c r="W32" s="705"/>
      <c r="X32" s="705"/>
      <c r="Y32" s="705"/>
      <c r="Z32" s="705"/>
      <c r="AA32" s="705"/>
      <c r="AB32" s="1326"/>
      <c r="AC32" s="23"/>
    </row>
    <row r="33" spans="1:29" ht="21.95" customHeight="1">
      <c r="A33" s="1318">
        <v>9</v>
      </c>
      <c r="B33" s="1097" t="s">
        <v>1468</v>
      </c>
      <c r="C33" s="1324">
        <v>27340319</v>
      </c>
      <c r="D33" s="705">
        <v>16945673</v>
      </c>
      <c r="E33" s="705">
        <v>25597394</v>
      </c>
      <c r="F33" s="705">
        <v>6651104</v>
      </c>
      <c r="G33" s="705">
        <v>8402</v>
      </c>
      <c r="H33" s="705">
        <v>2440818</v>
      </c>
      <c r="I33" s="705">
        <v>1278216</v>
      </c>
      <c r="J33" s="705">
        <v>44296</v>
      </c>
      <c r="K33" s="705">
        <v>18835</v>
      </c>
      <c r="L33" s="705">
        <v>63280</v>
      </c>
      <c r="M33" s="705">
        <v>469719</v>
      </c>
      <c r="N33" s="1327">
        <v>9</v>
      </c>
      <c r="O33" s="1318">
        <v>9</v>
      </c>
      <c r="P33" s="1097" t="s">
        <v>1468</v>
      </c>
      <c r="Q33" s="1324">
        <v>233307</v>
      </c>
      <c r="R33" s="705">
        <v>97666</v>
      </c>
      <c r="S33" s="705">
        <v>860050</v>
      </c>
      <c r="T33" s="705">
        <v>1083523</v>
      </c>
      <c r="U33" s="705">
        <v>18946293</v>
      </c>
      <c r="V33" s="705">
        <v>15879706</v>
      </c>
      <c r="W33" s="705">
        <v>5516388</v>
      </c>
      <c r="X33" s="705">
        <v>103229</v>
      </c>
      <c r="Y33" s="705">
        <v>19865933</v>
      </c>
      <c r="Z33" s="705">
        <v>14529942</v>
      </c>
      <c r="AA33" s="705">
        <v>39431309</v>
      </c>
      <c r="AB33" s="1326">
        <v>5288977</v>
      </c>
      <c r="AC33" s="133">
        <v>9</v>
      </c>
    </row>
    <row r="34" spans="1:29" ht="21.95" customHeight="1">
      <c r="A34" s="1268"/>
      <c r="B34" s="576" t="s">
        <v>1469</v>
      </c>
      <c r="C34" s="1328">
        <v>17836262</v>
      </c>
      <c r="D34" s="1329"/>
      <c r="E34" s="1329">
        <v>16093337</v>
      </c>
      <c r="F34" s="1329"/>
      <c r="G34" s="1329"/>
      <c r="H34" s="1329"/>
      <c r="I34" s="1329"/>
      <c r="J34" s="1329"/>
      <c r="K34" s="1329"/>
      <c r="L34" s="1329"/>
      <c r="M34" s="1329"/>
      <c r="N34" s="1330"/>
      <c r="O34" s="1268"/>
      <c r="P34" s="576" t="s">
        <v>1469</v>
      </c>
      <c r="Q34" s="1328"/>
      <c r="R34" s="1329"/>
      <c r="S34" s="1329"/>
      <c r="T34" s="1329"/>
      <c r="U34" s="1329"/>
      <c r="V34" s="1329"/>
      <c r="W34" s="1329"/>
      <c r="X34" s="1329"/>
      <c r="Y34" s="1329"/>
      <c r="Z34" s="1329"/>
      <c r="AA34" s="1329"/>
      <c r="AB34" s="1331"/>
      <c r="AC34" s="468"/>
    </row>
    <row r="35" spans="1:29" ht="20.100000000000001" customHeight="1">
      <c r="A35" s="23"/>
      <c r="B35" s="23"/>
      <c r="C35" s="23"/>
      <c r="D35" s="23"/>
      <c r="E35" s="23"/>
      <c r="F35" s="23"/>
      <c r="G35" s="23"/>
      <c r="H35" s="23"/>
      <c r="I35" s="23"/>
      <c r="J35" s="23"/>
      <c r="K35" s="23"/>
      <c r="L35" s="23"/>
      <c r="M35" s="23"/>
      <c r="N35" s="23"/>
      <c r="O35" s="23"/>
      <c r="P35" s="23"/>
      <c r="Q35" s="23"/>
      <c r="R35" s="23"/>
      <c r="S35" s="23"/>
      <c r="T35" s="23"/>
      <c r="U35" s="23"/>
      <c r="V35" s="23"/>
      <c r="W35" s="23"/>
      <c r="X35" s="23"/>
      <c r="Y35" s="23"/>
      <c r="Z35" s="23"/>
      <c r="AA35" s="23"/>
      <c r="AB35" s="23"/>
      <c r="AC35" s="23"/>
    </row>
    <row r="36" spans="1:29" ht="20.100000000000001" customHeight="1">
      <c r="A36" s="23"/>
      <c r="B36" s="23"/>
      <c r="C36" s="23"/>
      <c r="D36" s="23"/>
      <c r="E36" s="23"/>
      <c r="F36" s="23"/>
      <c r="G36" s="23"/>
      <c r="H36" s="23"/>
      <c r="I36" s="23"/>
      <c r="J36" s="23"/>
      <c r="K36" s="23"/>
      <c r="L36" s="23"/>
      <c r="M36" s="23"/>
      <c r="N36" s="23"/>
      <c r="O36" s="23"/>
      <c r="P36" s="23"/>
      <c r="Q36" s="23"/>
      <c r="R36" s="23"/>
      <c r="S36" s="23"/>
      <c r="T36" s="23"/>
      <c r="U36" s="23"/>
      <c r="V36" s="23"/>
      <c r="W36" s="23"/>
      <c r="X36" s="23"/>
      <c r="Y36" s="23"/>
      <c r="Z36" s="23"/>
      <c r="AA36" s="23"/>
      <c r="AB36" s="23"/>
      <c r="AC36" s="23"/>
    </row>
    <row r="37" spans="1:29" ht="20.100000000000001" customHeight="1">
      <c r="A37" s="23"/>
      <c r="B37" s="23"/>
      <c r="C37" s="23"/>
      <c r="D37" s="23"/>
      <c r="E37" s="23"/>
      <c r="F37" s="23"/>
      <c r="G37" s="23"/>
      <c r="H37" s="23"/>
      <c r="I37" s="23"/>
      <c r="J37" s="23"/>
      <c r="K37" s="23"/>
      <c r="L37" s="23"/>
      <c r="M37" s="23"/>
      <c r="N37" s="23"/>
      <c r="O37" s="23"/>
      <c r="P37" s="23"/>
      <c r="Q37" s="23"/>
      <c r="R37" s="23"/>
      <c r="S37" s="23"/>
      <c r="T37" s="23"/>
      <c r="U37" s="23"/>
      <c r="V37" s="23"/>
      <c r="W37" s="23"/>
      <c r="X37" s="23"/>
      <c r="Y37" s="23"/>
      <c r="Z37" s="23"/>
      <c r="AA37" s="23"/>
      <c r="AB37" s="23"/>
      <c r="AC37" s="23"/>
    </row>
    <row r="38" spans="1:29" ht="20.100000000000001" customHeight="1">
      <c r="A38" s="23"/>
      <c r="B38" s="23"/>
      <c r="C38" s="23"/>
      <c r="D38" s="23"/>
      <c r="E38" s="23"/>
      <c r="F38" s="23"/>
      <c r="G38" s="23"/>
      <c r="H38" s="23"/>
      <c r="I38" s="23"/>
      <c r="J38" s="23"/>
      <c r="K38" s="23"/>
      <c r="L38" s="23"/>
      <c r="M38" s="23"/>
      <c r="N38" s="23"/>
      <c r="O38" s="23"/>
      <c r="P38" s="23"/>
      <c r="Q38" s="23"/>
      <c r="R38" s="23"/>
      <c r="S38" s="23"/>
      <c r="T38" s="23"/>
      <c r="U38" s="23"/>
      <c r="V38" s="23"/>
      <c r="W38" s="23"/>
      <c r="X38" s="23"/>
      <c r="Y38" s="23"/>
      <c r="Z38" s="23"/>
      <c r="AA38" s="23"/>
      <c r="AB38" s="23"/>
      <c r="AC38" s="23"/>
    </row>
    <row r="39" spans="1:29" ht="20.100000000000001" customHeight="1">
      <c r="A39" s="124"/>
      <c r="B39" s="1332" t="s">
        <v>224</v>
      </c>
      <c r="C39" s="23"/>
      <c r="D39" s="397" t="s">
        <v>225</v>
      </c>
      <c r="E39" s="23"/>
      <c r="F39" s="23"/>
      <c r="G39" s="23"/>
      <c r="H39" s="23"/>
      <c r="I39" s="23"/>
      <c r="J39" s="23"/>
      <c r="K39" s="23"/>
      <c r="L39" s="23"/>
      <c r="M39" s="23"/>
      <c r="N39" s="23"/>
      <c r="O39" s="23"/>
      <c r="P39" s="133"/>
      <c r="Q39" s="23"/>
      <c r="R39" s="23"/>
      <c r="S39" s="23"/>
      <c r="T39" s="23"/>
      <c r="U39" s="23"/>
      <c r="V39" s="1282"/>
      <c r="W39" s="23"/>
      <c r="X39" s="23"/>
      <c r="Y39" s="23"/>
      <c r="Z39" s="23"/>
      <c r="AA39" s="23"/>
      <c r="AB39" s="23"/>
      <c r="AC39" s="124"/>
    </row>
    <row r="40" spans="1:29" ht="21.95" customHeight="1">
      <c r="A40" s="1318">
        <v>1</v>
      </c>
      <c r="B40" s="1319" t="s">
        <v>1453</v>
      </c>
      <c r="C40" s="1320">
        <v>8962991348</v>
      </c>
      <c r="D40" s="1321">
        <v>6552593736</v>
      </c>
      <c r="E40" s="1321">
        <v>8389850037</v>
      </c>
      <c r="F40" s="1321">
        <v>3530756096</v>
      </c>
      <c r="G40" s="1321">
        <v>2002481</v>
      </c>
      <c r="H40" s="1321">
        <v>1117363364</v>
      </c>
      <c r="I40" s="1321">
        <v>659383424</v>
      </c>
      <c r="J40" s="1321">
        <v>49931772</v>
      </c>
      <c r="K40" s="1321">
        <v>14682689</v>
      </c>
      <c r="L40" s="1321">
        <v>40686820</v>
      </c>
      <c r="M40" s="1321">
        <v>279593481</v>
      </c>
      <c r="N40" s="1322">
        <v>1</v>
      </c>
      <c r="O40" s="1323">
        <v>1</v>
      </c>
      <c r="P40" s="1319" t="s">
        <v>1453</v>
      </c>
      <c r="Q40" s="1320">
        <v>157359259</v>
      </c>
      <c r="R40" s="1321">
        <v>343912968</v>
      </c>
      <c r="S40" s="1321">
        <v>716066356</v>
      </c>
      <c r="T40" s="1321">
        <v>128046184</v>
      </c>
      <c r="U40" s="1321">
        <v>4859094162</v>
      </c>
      <c r="V40" s="1321">
        <v>2476115771</v>
      </c>
      <c r="W40" s="1321">
        <v>1070272513</v>
      </c>
      <c r="X40" s="1321">
        <v>238505656</v>
      </c>
      <c r="Y40" s="1321">
        <v>720118707</v>
      </c>
      <c r="Z40" s="1321">
        <v>433403447</v>
      </c>
      <c r="AA40" s="1321">
        <v>1461670950</v>
      </c>
      <c r="AB40" s="1325">
        <v>130538841</v>
      </c>
      <c r="AC40" s="133">
        <v>1</v>
      </c>
    </row>
    <row r="41" spans="1:29" ht="21.95" customHeight="1">
      <c r="A41" s="1298"/>
      <c r="B41" s="1097" t="s">
        <v>505</v>
      </c>
      <c r="C41" s="1324">
        <v>6915795691</v>
      </c>
      <c r="D41" s="705"/>
      <c r="E41" s="705">
        <v>6342654380</v>
      </c>
      <c r="F41" s="705"/>
      <c r="G41" s="705"/>
      <c r="H41" s="705"/>
      <c r="I41" s="705"/>
      <c r="J41" s="705"/>
      <c r="K41" s="705"/>
      <c r="L41" s="705"/>
      <c r="M41" s="705"/>
      <c r="N41" s="463"/>
      <c r="O41" s="1298"/>
      <c r="P41" s="1097" t="s">
        <v>505</v>
      </c>
      <c r="Q41" s="1324"/>
      <c r="R41" s="705"/>
      <c r="S41" s="705"/>
      <c r="T41" s="705"/>
      <c r="U41" s="705"/>
      <c r="V41" s="705"/>
      <c r="W41" s="705"/>
      <c r="X41" s="705"/>
      <c r="Y41" s="705"/>
      <c r="Z41" s="705"/>
      <c r="AA41" s="705"/>
      <c r="AB41" s="1326"/>
      <c r="AC41" s="23"/>
    </row>
    <row r="42" spans="1:29" ht="21.95" customHeight="1">
      <c r="A42" s="1318">
        <v>2</v>
      </c>
      <c r="B42" s="1097" t="s">
        <v>1454</v>
      </c>
      <c r="C42" s="1324">
        <v>309545505</v>
      </c>
      <c r="D42" s="705">
        <v>243877416</v>
      </c>
      <c r="E42" s="705">
        <v>295004569</v>
      </c>
      <c r="F42" s="705">
        <v>111450533</v>
      </c>
      <c r="G42" s="705">
        <v>1937</v>
      </c>
      <c r="H42" s="705">
        <v>1379684</v>
      </c>
      <c r="I42" s="705">
        <v>46918556</v>
      </c>
      <c r="J42" s="705">
        <v>126990</v>
      </c>
      <c r="K42" s="705">
        <v>46495</v>
      </c>
      <c r="L42" s="705">
        <v>2107498</v>
      </c>
      <c r="M42" s="705">
        <v>10393559</v>
      </c>
      <c r="N42" s="1327">
        <v>2</v>
      </c>
      <c r="O42" s="1318">
        <v>2</v>
      </c>
      <c r="P42" s="1097" t="s">
        <v>1454</v>
      </c>
      <c r="Q42" s="1324">
        <v>8528748</v>
      </c>
      <c r="R42" s="705">
        <v>6932573</v>
      </c>
      <c r="S42" s="705">
        <v>31856285</v>
      </c>
      <c r="T42" s="705">
        <v>3014340</v>
      </c>
      <c r="U42" s="705">
        <v>183554052</v>
      </c>
      <c r="V42" s="705">
        <v>102830411</v>
      </c>
      <c r="W42" s="705">
        <v>29803870</v>
      </c>
      <c r="X42" s="705">
        <v>80896</v>
      </c>
      <c r="Y42" s="705">
        <v>26606250</v>
      </c>
      <c r="Z42" s="705">
        <v>9796874</v>
      </c>
      <c r="AA42" s="705">
        <v>101997703</v>
      </c>
      <c r="AB42" s="1326">
        <v>3736812</v>
      </c>
      <c r="AC42" s="133">
        <v>2</v>
      </c>
    </row>
    <row r="43" spans="1:29" ht="21.95" customHeight="1">
      <c r="A43" s="1298"/>
      <c r="B43" s="81" t="s">
        <v>1455</v>
      </c>
      <c r="C43" s="1324">
        <v>264681167</v>
      </c>
      <c r="D43" s="705"/>
      <c r="E43" s="705">
        <v>250140231</v>
      </c>
      <c r="F43" s="705"/>
      <c r="G43" s="31"/>
      <c r="H43" s="705"/>
      <c r="I43" s="705"/>
      <c r="J43" s="705"/>
      <c r="K43" s="705"/>
      <c r="L43" s="705"/>
      <c r="M43" s="705"/>
      <c r="N43" s="463"/>
      <c r="O43" s="1298"/>
      <c r="P43" s="81" t="s">
        <v>1455</v>
      </c>
      <c r="Q43" s="1324"/>
      <c r="R43" s="705"/>
      <c r="S43" s="705"/>
      <c r="T43" s="705"/>
      <c r="U43" s="705"/>
      <c r="V43" s="705"/>
      <c r="W43" s="705"/>
      <c r="X43" s="705"/>
      <c r="Y43" s="705"/>
      <c r="Z43" s="705"/>
      <c r="AA43" s="705"/>
      <c r="AB43" s="1326"/>
      <c r="AC43" s="23"/>
    </row>
    <row r="44" spans="1:29" ht="21.95" customHeight="1">
      <c r="A44" s="1318">
        <v>3</v>
      </c>
      <c r="B44" s="1097" t="s">
        <v>1456</v>
      </c>
      <c r="C44" s="1324">
        <v>196714518</v>
      </c>
      <c r="D44" s="705">
        <v>185647528</v>
      </c>
      <c r="E44" s="705">
        <v>175184116</v>
      </c>
      <c r="F44" s="705">
        <v>71752468</v>
      </c>
      <c r="G44" s="705">
        <v>3980</v>
      </c>
      <c r="H44" s="705">
        <v>69182</v>
      </c>
      <c r="I44" s="705">
        <v>23877338</v>
      </c>
      <c r="J44" s="705">
        <v>807321</v>
      </c>
      <c r="K44" s="705">
        <v>71831</v>
      </c>
      <c r="L44" s="705">
        <v>4251107</v>
      </c>
      <c r="M44" s="705">
        <v>9457519</v>
      </c>
      <c r="N44" s="1327">
        <v>3</v>
      </c>
      <c r="O44" s="1318">
        <v>3</v>
      </c>
      <c r="P44" s="1097" t="s">
        <v>1456</v>
      </c>
      <c r="Q44" s="1324">
        <v>500710</v>
      </c>
      <c r="R44" s="705">
        <v>10220941</v>
      </c>
      <c r="S44" s="705">
        <v>19667057</v>
      </c>
      <c r="T44" s="705">
        <v>2825520</v>
      </c>
      <c r="U44" s="705">
        <v>103431668</v>
      </c>
      <c r="V44" s="705">
        <v>54053595</v>
      </c>
      <c r="W44" s="705">
        <v>3271188</v>
      </c>
      <c r="X44" s="705">
        <v>1438471</v>
      </c>
      <c r="Y44" s="705">
        <v>38661582</v>
      </c>
      <c r="Z44" s="705">
        <v>19959488</v>
      </c>
      <c r="AA44" s="705">
        <v>87273212</v>
      </c>
      <c r="AB44" s="1326">
        <v>992387</v>
      </c>
      <c r="AC44" s="133">
        <v>3</v>
      </c>
    </row>
    <row r="45" spans="1:29" ht="21.95" customHeight="1">
      <c r="A45" s="1298"/>
      <c r="B45" s="81" t="s">
        <v>1457</v>
      </c>
      <c r="C45" s="1324">
        <v>196714518</v>
      </c>
      <c r="D45" s="705"/>
      <c r="E45" s="705">
        <v>175184116</v>
      </c>
      <c r="F45" s="705"/>
      <c r="G45" s="31"/>
      <c r="H45" s="705"/>
      <c r="I45" s="705"/>
      <c r="J45" s="705"/>
      <c r="K45" s="705"/>
      <c r="L45" s="705"/>
      <c r="M45" s="705"/>
      <c r="N45" s="463"/>
      <c r="O45" s="1298"/>
      <c r="P45" s="81" t="s">
        <v>1457</v>
      </c>
      <c r="Q45" s="1324"/>
      <c r="R45" s="705"/>
      <c r="S45" s="705"/>
      <c r="T45" s="705"/>
      <c r="U45" s="705"/>
      <c r="V45" s="705"/>
      <c r="W45" s="705"/>
      <c r="X45" s="705"/>
      <c r="Y45" s="705"/>
      <c r="Z45" s="705"/>
      <c r="AA45" s="705"/>
      <c r="AB45" s="1326"/>
      <c r="AC45" s="23"/>
    </row>
    <row r="46" spans="1:29" ht="21.95" customHeight="1">
      <c r="A46" s="1318">
        <v>4</v>
      </c>
      <c r="B46" s="1097" t="s">
        <v>1458</v>
      </c>
      <c r="C46" s="1324">
        <v>3125368201</v>
      </c>
      <c r="D46" s="705">
        <v>2399597711</v>
      </c>
      <c r="E46" s="705">
        <v>2929845589</v>
      </c>
      <c r="F46" s="705">
        <v>1571423224</v>
      </c>
      <c r="G46" s="705">
        <v>711297</v>
      </c>
      <c r="H46" s="705">
        <v>647330480</v>
      </c>
      <c r="I46" s="705">
        <v>191186439</v>
      </c>
      <c r="J46" s="705">
        <v>16157883</v>
      </c>
      <c r="K46" s="705">
        <v>11784718</v>
      </c>
      <c r="L46" s="705">
        <v>12181821</v>
      </c>
      <c r="M46" s="705">
        <v>70021581</v>
      </c>
      <c r="N46" s="1327">
        <v>4</v>
      </c>
      <c r="O46" s="1318">
        <v>4</v>
      </c>
      <c r="P46" s="1097" t="s">
        <v>1458</v>
      </c>
      <c r="Q46" s="1324">
        <v>64069059</v>
      </c>
      <c r="R46" s="705">
        <v>213614612</v>
      </c>
      <c r="S46" s="705">
        <v>325140174</v>
      </c>
      <c r="T46" s="705">
        <v>19225353</v>
      </c>
      <c r="U46" s="705">
        <v>1358422424</v>
      </c>
      <c r="V46" s="705">
        <v>618655349</v>
      </c>
      <c r="W46" s="705">
        <v>337602798</v>
      </c>
      <c r="X46" s="705">
        <v>90061202</v>
      </c>
      <c r="Y46" s="705">
        <v>203396248</v>
      </c>
      <c r="Z46" s="705">
        <v>132424660</v>
      </c>
      <c r="AA46" s="705">
        <v>390186681</v>
      </c>
      <c r="AB46" s="1326">
        <v>57704519</v>
      </c>
      <c r="AC46" s="133">
        <v>4</v>
      </c>
    </row>
    <row r="47" spans="1:29" ht="21.95" customHeight="1">
      <c r="A47" s="1298"/>
      <c r="B47" s="81" t="s">
        <v>1459</v>
      </c>
      <c r="C47" s="1324">
        <v>2489150520</v>
      </c>
      <c r="D47" s="705"/>
      <c r="E47" s="705">
        <v>2293627908</v>
      </c>
      <c r="F47" s="705"/>
      <c r="G47" s="31"/>
      <c r="H47" s="705"/>
      <c r="I47" s="705"/>
      <c r="J47" s="705"/>
      <c r="K47" s="705"/>
      <c r="L47" s="705"/>
      <c r="M47" s="705"/>
      <c r="N47" s="463"/>
      <c r="O47" s="1298"/>
      <c r="P47" s="81" t="s">
        <v>1459</v>
      </c>
      <c r="Q47" s="1324"/>
      <c r="R47" s="705"/>
      <c r="S47" s="705"/>
      <c r="T47" s="705"/>
      <c r="U47" s="705"/>
      <c r="V47" s="705"/>
      <c r="W47" s="705"/>
      <c r="X47" s="705"/>
      <c r="Y47" s="705"/>
      <c r="Z47" s="705"/>
      <c r="AA47" s="705"/>
      <c r="AB47" s="1326"/>
      <c r="AC47" s="23"/>
    </row>
    <row r="48" spans="1:29" ht="21.95" customHeight="1">
      <c r="A48" s="1318">
        <v>5</v>
      </c>
      <c r="B48" s="1097" t="s">
        <v>1460</v>
      </c>
      <c r="C48" s="1324">
        <v>874768051</v>
      </c>
      <c r="D48" s="705">
        <v>657721085</v>
      </c>
      <c r="E48" s="705">
        <v>798400833</v>
      </c>
      <c r="F48" s="705">
        <v>355815950</v>
      </c>
      <c r="G48" s="705">
        <v>723127</v>
      </c>
      <c r="H48" s="705">
        <v>71246042</v>
      </c>
      <c r="I48" s="705">
        <v>71865604</v>
      </c>
      <c r="J48" s="705">
        <v>2383005</v>
      </c>
      <c r="K48" s="705">
        <v>1282185</v>
      </c>
      <c r="L48" s="705">
        <v>5785993</v>
      </c>
      <c r="M48" s="705">
        <v>36181328</v>
      </c>
      <c r="N48" s="1327">
        <v>5</v>
      </c>
      <c r="O48" s="1318">
        <v>5</v>
      </c>
      <c r="P48" s="1097" t="s">
        <v>1460</v>
      </c>
      <c r="Q48" s="1324">
        <v>35984785</v>
      </c>
      <c r="R48" s="705">
        <v>33789178</v>
      </c>
      <c r="S48" s="705">
        <v>66664288</v>
      </c>
      <c r="T48" s="705">
        <v>28314254</v>
      </c>
      <c r="U48" s="705">
        <v>442584954</v>
      </c>
      <c r="V48" s="705">
        <v>174732155</v>
      </c>
      <c r="W48" s="705">
        <v>90241183</v>
      </c>
      <c r="X48" s="705">
        <v>48377367</v>
      </c>
      <c r="Y48" s="705">
        <v>102485324</v>
      </c>
      <c r="Z48" s="705">
        <v>64619421</v>
      </c>
      <c r="AA48" s="705">
        <v>156675020</v>
      </c>
      <c r="AB48" s="1326">
        <v>10547260</v>
      </c>
      <c r="AC48" s="133">
        <v>5</v>
      </c>
    </row>
    <row r="49" spans="1:29" ht="21.95" customHeight="1">
      <c r="A49" s="1298"/>
      <c r="B49" s="81" t="s">
        <v>1461</v>
      </c>
      <c r="C49" s="1324">
        <v>726402341</v>
      </c>
      <c r="D49" s="705"/>
      <c r="E49" s="705">
        <v>650035123</v>
      </c>
      <c r="F49" s="705"/>
      <c r="G49" s="31"/>
      <c r="H49" s="705"/>
      <c r="I49" s="705"/>
      <c r="J49" s="705"/>
      <c r="K49" s="705"/>
      <c r="L49" s="705"/>
      <c r="M49" s="705"/>
      <c r="N49" s="463"/>
      <c r="O49" s="1298"/>
      <c r="P49" s="81" t="s">
        <v>1461</v>
      </c>
      <c r="Q49" s="1324"/>
      <c r="R49" s="705"/>
      <c r="S49" s="705"/>
      <c r="T49" s="705"/>
      <c r="U49" s="705"/>
      <c r="V49" s="705"/>
      <c r="W49" s="705"/>
      <c r="X49" s="705"/>
      <c r="Y49" s="705"/>
      <c r="Z49" s="705"/>
      <c r="AA49" s="705"/>
      <c r="AB49" s="1326"/>
      <c r="AC49" s="23"/>
    </row>
    <row r="50" spans="1:29" ht="21.95" customHeight="1">
      <c r="A50" s="1318">
        <v>6</v>
      </c>
      <c r="B50" s="1097" t="s">
        <v>1462</v>
      </c>
      <c r="C50" s="1324">
        <v>1079120345</v>
      </c>
      <c r="D50" s="705">
        <v>776795515</v>
      </c>
      <c r="E50" s="705">
        <v>1004690659</v>
      </c>
      <c r="F50" s="705">
        <v>312040178</v>
      </c>
      <c r="G50" s="705">
        <v>194240</v>
      </c>
      <c r="H50" s="705">
        <v>55156819</v>
      </c>
      <c r="I50" s="705">
        <v>88062710</v>
      </c>
      <c r="J50" s="705">
        <v>794914</v>
      </c>
      <c r="K50" s="705">
        <v>382864</v>
      </c>
      <c r="L50" s="705">
        <v>5574675</v>
      </c>
      <c r="M50" s="705">
        <v>45979362</v>
      </c>
      <c r="N50" s="1327">
        <v>6</v>
      </c>
      <c r="O50" s="1318">
        <v>6</v>
      </c>
      <c r="P50" s="1097" t="s">
        <v>1462</v>
      </c>
      <c r="Q50" s="1324">
        <v>20032856</v>
      </c>
      <c r="R50" s="705">
        <v>28710255</v>
      </c>
      <c r="S50" s="705">
        <v>65434577</v>
      </c>
      <c r="T50" s="705">
        <v>1716977</v>
      </c>
      <c r="U50" s="705">
        <v>692650480</v>
      </c>
      <c r="V50" s="705">
        <v>313332676</v>
      </c>
      <c r="W50" s="705">
        <v>144906623</v>
      </c>
      <c r="X50" s="705">
        <v>79015976</v>
      </c>
      <c r="Y50" s="705">
        <v>97261519</v>
      </c>
      <c r="Z50" s="705">
        <v>62977958</v>
      </c>
      <c r="AA50" s="705">
        <v>174206073</v>
      </c>
      <c r="AB50" s="1326">
        <v>11447685</v>
      </c>
      <c r="AC50" s="133">
        <v>6</v>
      </c>
    </row>
    <row r="51" spans="1:29" ht="21.95" customHeight="1">
      <c r="A51" s="1298"/>
      <c r="B51" s="81" t="s">
        <v>1463</v>
      </c>
      <c r="C51" s="1324">
        <v>820061353</v>
      </c>
      <c r="D51" s="705"/>
      <c r="E51" s="705">
        <v>745631667</v>
      </c>
      <c r="F51" s="705"/>
      <c r="G51" s="705"/>
      <c r="H51" s="705"/>
      <c r="I51" s="705"/>
      <c r="J51" s="705"/>
      <c r="K51" s="705"/>
      <c r="L51" s="705"/>
      <c r="M51" s="705"/>
      <c r="N51" s="463"/>
      <c r="O51" s="1298"/>
      <c r="P51" s="81" t="s">
        <v>1463</v>
      </c>
      <c r="Q51" s="1324"/>
      <c r="R51" s="705"/>
      <c r="S51" s="705"/>
      <c r="T51" s="705"/>
      <c r="U51" s="705"/>
      <c r="V51" s="705"/>
      <c r="W51" s="705"/>
      <c r="X51" s="705"/>
      <c r="Y51" s="705"/>
      <c r="Z51" s="705"/>
      <c r="AA51" s="705"/>
      <c r="AB51" s="1326"/>
      <c r="AC51" s="23"/>
    </row>
    <row r="52" spans="1:29" ht="21.95" customHeight="1">
      <c r="A52" s="1318">
        <v>7</v>
      </c>
      <c r="B52" s="1097" t="s">
        <v>1464</v>
      </c>
      <c r="C52" s="1324">
        <v>1936535207</v>
      </c>
      <c r="D52" s="705">
        <v>1431609032</v>
      </c>
      <c r="E52" s="705">
        <v>1842092350</v>
      </c>
      <c r="F52" s="705">
        <v>729058497</v>
      </c>
      <c r="G52" s="705">
        <v>72093</v>
      </c>
      <c r="H52" s="705">
        <v>259908769</v>
      </c>
      <c r="I52" s="705">
        <v>139472660</v>
      </c>
      <c r="J52" s="705">
        <v>26667976</v>
      </c>
      <c r="K52" s="705">
        <v>300754</v>
      </c>
      <c r="L52" s="705">
        <v>6270917</v>
      </c>
      <c r="M52" s="705">
        <v>63345189</v>
      </c>
      <c r="N52" s="1327">
        <v>7</v>
      </c>
      <c r="O52" s="1318">
        <v>7</v>
      </c>
      <c r="P52" s="1097" t="s">
        <v>1464</v>
      </c>
      <c r="Q52" s="1324">
        <v>16759513</v>
      </c>
      <c r="R52" s="705">
        <v>37046372</v>
      </c>
      <c r="S52" s="705">
        <v>144786187</v>
      </c>
      <c r="T52" s="705">
        <v>34428185</v>
      </c>
      <c r="U52" s="705">
        <v>1113033865</v>
      </c>
      <c r="V52" s="705">
        <v>597802393</v>
      </c>
      <c r="W52" s="705">
        <v>297813320</v>
      </c>
      <c r="X52" s="705">
        <v>14917336</v>
      </c>
      <c r="Y52" s="705">
        <v>136770459</v>
      </c>
      <c r="Z52" s="705">
        <v>69836773</v>
      </c>
      <c r="AA52" s="705">
        <v>320621263</v>
      </c>
      <c r="AB52" s="1326">
        <v>24585516</v>
      </c>
      <c r="AC52" s="133">
        <v>7</v>
      </c>
    </row>
    <row r="53" spans="1:29" ht="21.95" customHeight="1">
      <c r="A53" s="1298"/>
      <c r="B53" s="81" t="s">
        <v>1465</v>
      </c>
      <c r="C53" s="1324">
        <v>1479664587</v>
      </c>
      <c r="D53" s="705"/>
      <c r="E53" s="705">
        <v>1385221730</v>
      </c>
      <c r="F53" s="705"/>
      <c r="G53" s="705"/>
      <c r="H53" s="705"/>
      <c r="I53" s="705"/>
      <c r="J53" s="705"/>
      <c r="K53" s="705"/>
      <c r="L53" s="705"/>
      <c r="M53" s="705"/>
      <c r="N53" s="463"/>
      <c r="O53" s="1298"/>
      <c r="P53" s="81" t="s">
        <v>1465</v>
      </c>
      <c r="Q53" s="1324"/>
      <c r="R53" s="705"/>
      <c r="S53" s="705"/>
      <c r="T53" s="705"/>
      <c r="U53" s="705"/>
      <c r="V53" s="705"/>
      <c r="W53" s="705"/>
      <c r="X53" s="705"/>
      <c r="Y53" s="705"/>
      <c r="Z53" s="705"/>
      <c r="AA53" s="705"/>
      <c r="AB53" s="1326"/>
      <c r="AC53" s="23"/>
    </row>
    <row r="54" spans="1:29" ht="21.95" customHeight="1">
      <c r="A54" s="1318">
        <v>8</v>
      </c>
      <c r="B54" s="1097" t="s">
        <v>1466</v>
      </c>
      <c r="C54" s="1324">
        <v>382870341</v>
      </c>
      <c r="D54" s="705">
        <v>201548733</v>
      </c>
      <c r="E54" s="705">
        <v>354013208</v>
      </c>
      <c r="F54" s="705">
        <v>121818036</v>
      </c>
      <c r="G54" s="705">
        <v>5097</v>
      </c>
      <c r="H54" s="705">
        <v>260904</v>
      </c>
      <c r="I54" s="705">
        <v>53134733</v>
      </c>
      <c r="J54" s="705">
        <v>1368003</v>
      </c>
      <c r="K54" s="705">
        <v>103760</v>
      </c>
      <c r="L54" s="705">
        <v>2040539</v>
      </c>
      <c r="M54" s="705">
        <v>24533682</v>
      </c>
      <c r="N54" s="1327">
        <v>8</v>
      </c>
      <c r="O54" s="1318">
        <v>8</v>
      </c>
      <c r="P54" s="1097" t="s">
        <v>1466</v>
      </c>
      <c r="Q54" s="1324">
        <v>1708017</v>
      </c>
      <c r="R54" s="705">
        <v>8637601</v>
      </c>
      <c r="S54" s="705">
        <v>23901536</v>
      </c>
      <c r="T54" s="705">
        <v>6124215</v>
      </c>
      <c r="U54" s="705">
        <v>232195179</v>
      </c>
      <c r="V54" s="705">
        <v>181475446</v>
      </c>
      <c r="W54" s="705">
        <v>4451720</v>
      </c>
      <c r="X54" s="705">
        <v>371913</v>
      </c>
      <c r="Y54" s="705">
        <v>43419975</v>
      </c>
      <c r="Z54" s="705">
        <v>21480482</v>
      </c>
      <c r="AA54" s="705">
        <v>125232233</v>
      </c>
      <c r="AB54" s="1326">
        <v>7376651</v>
      </c>
      <c r="AC54" s="133">
        <v>8</v>
      </c>
    </row>
    <row r="55" spans="1:29" ht="21.95" customHeight="1">
      <c r="A55" s="1298"/>
      <c r="B55" s="81" t="s">
        <v>1467</v>
      </c>
      <c r="C55" s="1324">
        <v>248859001</v>
      </c>
      <c r="D55" s="705"/>
      <c r="E55" s="705">
        <v>220001868</v>
      </c>
      <c r="F55" s="705"/>
      <c r="G55" s="705"/>
      <c r="H55" s="705"/>
      <c r="I55" s="705"/>
      <c r="J55" s="705"/>
      <c r="K55" s="705"/>
      <c r="L55" s="705"/>
      <c r="M55" s="705"/>
      <c r="N55" s="463"/>
      <c r="O55" s="1298"/>
      <c r="P55" s="81" t="s">
        <v>1467</v>
      </c>
      <c r="Q55" s="1324"/>
      <c r="R55" s="705"/>
      <c r="S55" s="705"/>
      <c r="T55" s="705"/>
      <c r="U55" s="705"/>
      <c r="V55" s="705"/>
      <c r="W55" s="705"/>
      <c r="X55" s="705"/>
      <c r="Y55" s="705"/>
      <c r="Z55" s="705"/>
      <c r="AA55" s="705"/>
      <c r="AB55" s="1326"/>
      <c r="AC55" s="23"/>
    </row>
    <row r="56" spans="1:29" ht="21.95" customHeight="1">
      <c r="A56" s="1318">
        <v>9</v>
      </c>
      <c r="B56" s="1097" t="s">
        <v>1468</v>
      </c>
      <c r="C56" s="1324">
        <v>1058069180</v>
      </c>
      <c r="D56" s="705">
        <v>655796716</v>
      </c>
      <c r="E56" s="705">
        <v>990618713</v>
      </c>
      <c r="F56" s="705">
        <v>257397210</v>
      </c>
      <c r="G56" s="705">
        <v>290710</v>
      </c>
      <c r="H56" s="705">
        <v>82011484</v>
      </c>
      <c r="I56" s="705">
        <v>44865384</v>
      </c>
      <c r="J56" s="705">
        <v>1625680</v>
      </c>
      <c r="K56" s="705">
        <v>710082</v>
      </c>
      <c r="L56" s="705">
        <v>2474270</v>
      </c>
      <c r="M56" s="705">
        <v>19681261</v>
      </c>
      <c r="N56" s="1327">
        <v>9</v>
      </c>
      <c r="O56" s="1318">
        <v>9</v>
      </c>
      <c r="P56" s="1097" t="s">
        <v>1468</v>
      </c>
      <c r="Q56" s="1324">
        <v>9775571</v>
      </c>
      <c r="R56" s="705">
        <v>4961436</v>
      </c>
      <c r="S56" s="705">
        <v>38616252</v>
      </c>
      <c r="T56" s="705">
        <v>32397340</v>
      </c>
      <c r="U56" s="705">
        <v>733221540</v>
      </c>
      <c r="V56" s="705">
        <v>433233746</v>
      </c>
      <c r="W56" s="705">
        <v>162181811</v>
      </c>
      <c r="X56" s="705">
        <v>4242495</v>
      </c>
      <c r="Y56" s="705">
        <v>71517350</v>
      </c>
      <c r="Z56" s="705">
        <v>52307791</v>
      </c>
      <c r="AA56" s="705">
        <v>105478765</v>
      </c>
      <c r="AB56" s="1326">
        <v>14148011</v>
      </c>
      <c r="AC56" s="133">
        <v>9</v>
      </c>
    </row>
    <row r="57" spans="1:29" ht="21.95" customHeight="1">
      <c r="A57" s="1268"/>
      <c r="B57" s="576" t="s">
        <v>1469</v>
      </c>
      <c r="C57" s="1328">
        <v>690262204</v>
      </c>
      <c r="D57" s="1329"/>
      <c r="E57" s="1329">
        <v>622811737</v>
      </c>
      <c r="F57" s="1329"/>
      <c r="G57" s="1329"/>
      <c r="H57" s="1329"/>
      <c r="I57" s="1329"/>
      <c r="J57" s="1329"/>
      <c r="K57" s="1329"/>
      <c r="L57" s="1329"/>
      <c r="M57" s="1329"/>
      <c r="N57" s="1330"/>
      <c r="O57" s="1268"/>
      <c r="P57" s="576" t="s">
        <v>1469</v>
      </c>
      <c r="Q57" s="1328"/>
      <c r="R57" s="1329"/>
      <c r="S57" s="1329"/>
      <c r="T57" s="1329"/>
      <c r="U57" s="1329"/>
      <c r="V57" s="1329"/>
      <c r="W57" s="1329"/>
      <c r="X57" s="1329"/>
      <c r="Y57" s="1329"/>
      <c r="Z57" s="1329"/>
      <c r="AA57" s="1329"/>
      <c r="AB57" s="1331"/>
      <c r="AC57" s="124"/>
    </row>
    <row r="66" spans="2:28" ht="17.25">
      <c r="S66" s="1121"/>
    </row>
    <row r="67" spans="2:28" ht="17.25">
      <c r="C67" s="1121"/>
      <c r="D67" s="85"/>
      <c r="E67" s="1121"/>
      <c r="F67" s="1093"/>
      <c r="G67" s="1121"/>
      <c r="H67" s="1121"/>
      <c r="I67" s="1121"/>
      <c r="J67" s="1121"/>
      <c r="K67" s="1121"/>
      <c r="L67" s="1121"/>
      <c r="M67" s="1121"/>
      <c r="Q67" s="1121"/>
      <c r="R67" s="1121"/>
      <c r="S67" s="1121"/>
      <c r="T67" s="1121"/>
      <c r="U67" s="1093"/>
      <c r="V67" s="1121"/>
      <c r="W67" s="1121"/>
      <c r="X67" s="1121"/>
      <c r="Y67" s="1121"/>
      <c r="Z67" s="1121"/>
      <c r="AA67" s="1121"/>
      <c r="AB67" s="1121"/>
    </row>
    <row r="68" spans="2:28" ht="17.25">
      <c r="B68" s="1097"/>
      <c r="C68" s="1333"/>
      <c r="D68" s="1333"/>
      <c r="E68" s="1333"/>
      <c r="F68" s="1333"/>
      <c r="G68" s="1333"/>
      <c r="H68" s="1333"/>
      <c r="I68" s="1333"/>
      <c r="J68" s="1333"/>
      <c r="K68" s="1333"/>
      <c r="L68" s="1333"/>
      <c r="M68" s="1333"/>
      <c r="N68" s="1334"/>
      <c r="P68" s="1097"/>
      <c r="Q68" s="517"/>
      <c r="R68" s="517"/>
      <c r="S68" s="517"/>
      <c r="T68" s="517"/>
      <c r="U68" s="517"/>
      <c r="V68" s="517"/>
      <c r="W68" s="517"/>
      <c r="X68" s="517"/>
      <c r="Y68" s="517"/>
      <c r="Z68" s="517"/>
      <c r="AA68" s="517"/>
      <c r="AB68" s="517"/>
    </row>
    <row r="69" spans="2:28" ht="17.25">
      <c r="B69" s="1097"/>
      <c r="C69" s="517"/>
      <c r="D69" s="517"/>
      <c r="E69" s="517"/>
      <c r="F69" s="517"/>
      <c r="G69" s="517"/>
      <c r="H69" s="517"/>
      <c r="I69" s="517"/>
      <c r="J69" s="517"/>
      <c r="K69" s="517"/>
      <c r="L69" s="517"/>
      <c r="M69" s="517"/>
      <c r="P69" s="1097"/>
      <c r="Q69" s="517"/>
      <c r="R69" s="517"/>
      <c r="S69" s="517"/>
      <c r="T69" s="517"/>
      <c r="U69" s="517"/>
      <c r="V69" s="517"/>
      <c r="W69" s="517"/>
      <c r="X69" s="517"/>
      <c r="Y69" s="517"/>
      <c r="Z69" s="517"/>
      <c r="AA69" s="517"/>
      <c r="AB69" s="517"/>
    </row>
    <row r="70" spans="2:28" ht="17.25">
      <c r="B70" s="1097"/>
      <c r="C70" s="517"/>
      <c r="D70" s="517"/>
      <c r="E70" s="517"/>
      <c r="F70" s="517"/>
      <c r="G70" s="517"/>
      <c r="H70" s="517"/>
      <c r="I70" s="517"/>
      <c r="J70" s="517"/>
      <c r="K70" s="517"/>
      <c r="L70" s="517"/>
      <c r="M70" s="517"/>
      <c r="P70" s="1097"/>
      <c r="Q70" s="517"/>
      <c r="R70" s="517"/>
      <c r="S70" s="517"/>
      <c r="T70" s="517"/>
      <c r="U70" s="517"/>
      <c r="V70" s="517"/>
      <c r="W70" s="517"/>
      <c r="X70" s="517"/>
      <c r="Y70" s="517"/>
      <c r="Z70" s="517"/>
      <c r="AA70" s="517"/>
      <c r="AB70" s="517"/>
    </row>
    <row r="71" spans="2:28" ht="17.25">
      <c r="B71" s="1097"/>
      <c r="C71" s="517"/>
      <c r="D71" s="517"/>
      <c r="E71" s="517"/>
      <c r="F71" s="517"/>
      <c r="G71" s="517"/>
      <c r="H71" s="517"/>
      <c r="I71" s="517"/>
      <c r="J71" s="517"/>
      <c r="K71" s="517"/>
      <c r="L71" s="517"/>
      <c r="M71" s="517"/>
      <c r="P71" s="1097"/>
      <c r="Q71" s="517"/>
      <c r="R71" s="517"/>
      <c r="S71" s="517"/>
      <c r="T71" s="517"/>
      <c r="U71" s="517"/>
      <c r="V71" s="517"/>
      <c r="W71" s="517"/>
      <c r="X71" s="517"/>
      <c r="Y71" s="517"/>
      <c r="Z71" s="517"/>
      <c r="AA71" s="517"/>
      <c r="AB71" s="517"/>
    </row>
    <row r="72" spans="2:28" ht="17.25">
      <c r="B72" s="1097"/>
      <c r="C72" s="517"/>
      <c r="D72" s="517"/>
      <c r="E72" s="517"/>
      <c r="F72" s="517"/>
      <c r="G72" s="517"/>
      <c r="H72" s="517"/>
      <c r="I72" s="517"/>
      <c r="J72" s="517"/>
      <c r="K72" s="517"/>
      <c r="L72" s="517"/>
      <c r="M72" s="517"/>
      <c r="P72" s="1097"/>
      <c r="Q72" s="517"/>
      <c r="R72" s="517"/>
      <c r="S72" s="517"/>
      <c r="T72" s="517"/>
      <c r="U72" s="517"/>
      <c r="V72" s="517"/>
      <c r="W72" s="517"/>
      <c r="X72" s="517"/>
      <c r="Y72" s="517"/>
      <c r="Z72" s="517"/>
      <c r="AA72" s="517"/>
      <c r="AB72" s="517"/>
    </row>
    <row r="73" spans="2:28" ht="17.25">
      <c r="B73" s="1097"/>
      <c r="C73" s="517"/>
      <c r="D73" s="517"/>
      <c r="E73" s="517"/>
      <c r="F73" s="517"/>
      <c r="G73" s="517"/>
      <c r="H73" s="517"/>
      <c r="I73" s="517"/>
      <c r="J73" s="517"/>
      <c r="K73" s="517"/>
      <c r="L73" s="517"/>
      <c r="M73" s="517"/>
      <c r="P73" s="1097"/>
      <c r="Q73" s="517"/>
      <c r="R73" s="517"/>
      <c r="S73" s="517"/>
      <c r="T73" s="517"/>
      <c r="U73" s="517"/>
      <c r="V73" s="517"/>
      <c r="W73" s="517"/>
      <c r="X73" s="517"/>
      <c r="Y73" s="517"/>
      <c r="Z73" s="517"/>
      <c r="AA73" s="517"/>
      <c r="AB73" s="517"/>
    </row>
    <row r="74" spans="2:28" ht="17.25">
      <c r="B74" s="1097"/>
      <c r="C74" s="517"/>
      <c r="D74" s="517"/>
      <c r="E74" s="517"/>
      <c r="F74" s="517"/>
      <c r="G74" s="517"/>
      <c r="H74" s="517"/>
      <c r="I74" s="517"/>
      <c r="J74" s="517"/>
      <c r="K74" s="517"/>
      <c r="L74" s="517"/>
      <c r="M74" s="517"/>
      <c r="P74" s="1097"/>
      <c r="Q74" s="517"/>
      <c r="R74" s="517"/>
      <c r="S74" s="517"/>
      <c r="T74" s="517"/>
      <c r="U74" s="517"/>
      <c r="V74" s="517"/>
      <c r="W74" s="517"/>
      <c r="X74" s="517"/>
      <c r="Y74" s="517"/>
      <c r="Z74" s="517"/>
      <c r="AA74" s="517"/>
      <c r="AB74" s="517"/>
    </row>
    <row r="75" spans="2:28" ht="17.25">
      <c r="B75" s="1097"/>
      <c r="C75" s="517"/>
      <c r="D75" s="517"/>
      <c r="E75" s="517"/>
      <c r="F75" s="517"/>
      <c r="G75" s="517"/>
      <c r="H75" s="517"/>
      <c r="I75" s="517"/>
      <c r="J75" s="517"/>
      <c r="K75" s="517"/>
      <c r="L75" s="517"/>
      <c r="M75" s="517"/>
      <c r="P75" s="1097"/>
      <c r="Q75" s="517"/>
      <c r="R75" s="517"/>
      <c r="S75" s="517"/>
      <c r="T75" s="517"/>
      <c r="U75" s="517"/>
      <c r="V75" s="517"/>
      <c r="W75" s="517"/>
      <c r="X75" s="517"/>
      <c r="Y75" s="517"/>
      <c r="Z75" s="517"/>
      <c r="AA75" s="517"/>
      <c r="AB75" s="517"/>
    </row>
    <row r="79" spans="2:28" ht="17.25">
      <c r="C79" s="1121"/>
      <c r="E79" s="1121"/>
      <c r="S79" s="1121"/>
    </row>
    <row r="80" spans="2:28" ht="17.25">
      <c r="B80" s="1097"/>
      <c r="C80" s="517"/>
      <c r="D80" s="1334"/>
      <c r="E80" s="517"/>
      <c r="Q80" s="1121"/>
      <c r="R80" s="1121"/>
      <c r="S80" s="1121"/>
      <c r="T80" s="1121"/>
      <c r="U80" s="1093"/>
      <c r="V80" s="1121"/>
      <c r="W80" s="1121"/>
      <c r="X80" s="1121"/>
      <c r="Y80" s="1121"/>
      <c r="Z80" s="1121"/>
      <c r="AA80" s="1121"/>
      <c r="AB80" s="1121"/>
    </row>
    <row r="81" spans="2:28" ht="17.25">
      <c r="B81" s="1097"/>
      <c r="C81" s="517"/>
      <c r="D81" s="1334"/>
      <c r="E81" s="517"/>
      <c r="P81" s="1097"/>
      <c r="Q81" s="517"/>
      <c r="R81" s="517"/>
      <c r="S81" s="517"/>
      <c r="T81" s="517"/>
      <c r="U81" s="517"/>
      <c r="V81" s="517"/>
      <c r="W81" s="517"/>
      <c r="X81" s="517"/>
      <c r="Y81" s="517"/>
      <c r="Z81" s="517"/>
      <c r="AA81" s="517"/>
      <c r="AB81" s="517"/>
    </row>
    <row r="82" spans="2:28" ht="17.25">
      <c r="B82" s="1097"/>
      <c r="C82" s="517"/>
      <c r="D82" s="1334"/>
      <c r="E82" s="517"/>
      <c r="P82" s="1097"/>
      <c r="Q82" s="517"/>
      <c r="R82" s="517"/>
      <c r="S82" s="517"/>
      <c r="T82" s="517"/>
      <c r="U82" s="517"/>
      <c r="V82" s="517"/>
      <c r="W82" s="517"/>
      <c r="X82" s="517"/>
      <c r="Y82" s="517"/>
      <c r="Z82" s="517"/>
      <c r="AA82" s="517"/>
      <c r="AB82" s="517"/>
    </row>
    <row r="83" spans="2:28" ht="17.25">
      <c r="B83" s="1097"/>
      <c r="C83" s="517"/>
      <c r="D83" s="1334"/>
      <c r="E83" s="517"/>
      <c r="P83" s="1097"/>
      <c r="Q83" s="517"/>
      <c r="R83" s="517"/>
      <c r="S83" s="517"/>
      <c r="T83" s="517"/>
      <c r="U83" s="517"/>
      <c r="V83" s="517"/>
      <c r="W83" s="517"/>
      <c r="X83" s="517"/>
      <c r="Y83" s="517"/>
      <c r="Z83" s="517"/>
      <c r="AA83" s="517"/>
      <c r="AB83" s="517"/>
    </row>
    <row r="84" spans="2:28" ht="17.25">
      <c r="B84" s="1097"/>
      <c r="C84" s="517"/>
      <c r="D84" s="1334"/>
      <c r="E84" s="517"/>
      <c r="P84" s="1097"/>
      <c r="Q84" s="517"/>
      <c r="R84" s="517"/>
      <c r="S84" s="517"/>
      <c r="T84" s="517"/>
      <c r="U84" s="517"/>
      <c r="V84" s="517"/>
      <c r="W84" s="517"/>
      <c r="X84" s="517"/>
      <c r="Y84" s="517"/>
      <c r="Z84" s="517"/>
      <c r="AA84" s="517"/>
      <c r="AB84" s="517"/>
    </row>
    <row r="85" spans="2:28" ht="17.25">
      <c r="B85" s="1097"/>
      <c r="C85" s="517"/>
      <c r="D85" s="1334"/>
      <c r="E85" s="517"/>
      <c r="P85" s="1097"/>
      <c r="Q85" s="517"/>
      <c r="R85" s="517"/>
      <c r="S85" s="517"/>
      <c r="T85" s="517"/>
      <c r="U85" s="517"/>
      <c r="V85" s="517"/>
      <c r="W85" s="517"/>
      <c r="X85" s="517"/>
      <c r="Y85" s="517"/>
      <c r="Z85" s="517"/>
      <c r="AA85" s="517"/>
      <c r="AB85" s="517"/>
    </row>
    <row r="86" spans="2:28" ht="17.25">
      <c r="B86" s="1097"/>
      <c r="C86" s="517"/>
      <c r="D86" s="1334"/>
      <c r="E86" s="517"/>
      <c r="P86" s="1097"/>
      <c r="Q86" s="517"/>
      <c r="R86" s="517"/>
      <c r="S86" s="517"/>
      <c r="T86" s="517"/>
      <c r="U86" s="517"/>
      <c r="V86" s="517"/>
      <c r="W86" s="517"/>
      <c r="X86" s="517"/>
      <c r="Y86" s="517"/>
      <c r="Z86" s="517"/>
      <c r="AA86" s="517"/>
      <c r="AB86" s="517"/>
    </row>
    <row r="87" spans="2:28" ht="17.25">
      <c r="B87" s="1097"/>
      <c r="C87" s="517"/>
      <c r="D87" s="1334"/>
      <c r="E87" s="517"/>
      <c r="P87" s="1097"/>
      <c r="Q87" s="517"/>
      <c r="R87" s="517"/>
      <c r="S87" s="517"/>
      <c r="T87" s="517"/>
      <c r="U87" s="517"/>
      <c r="V87" s="517"/>
      <c r="W87" s="517"/>
      <c r="X87" s="517"/>
      <c r="Y87" s="517"/>
      <c r="Z87" s="517"/>
      <c r="AA87" s="517"/>
      <c r="AB87" s="517"/>
    </row>
    <row r="88" spans="2:28" ht="17.25">
      <c r="P88" s="1097"/>
      <c r="Q88" s="517"/>
      <c r="R88" s="517"/>
      <c r="S88" s="517"/>
      <c r="T88" s="517"/>
      <c r="U88" s="517"/>
      <c r="V88" s="517"/>
      <c r="W88" s="517"/>
      <c r="X88" s="517"/>
      <c r="Y88" s="517"/>
      <c r="Z88" s="517"/>
      <c r="AA88" s="517"/>
      <c r="AB88" s="517"/>
    </row>
    <row r="92" spans="2:28" ht="17.25">
      <c r="C92" s="1121"/>
      <c r="D92" s="85"/>
      <c r="E92" s="1121"/>
      <c r="F92" s="1093"/>
      <c r="G92" s="1121"/>
      <c r="H92" s="1121"/>
      <c r="I92" s="1121"/>
      <c r="J92" s="1121"/>
      <c r="K92" s="1121"/>
      <c r="L92" s="1121"/>
      <c r="M92" s="1121"/>
    </row>
    <row r="93" spans="2:28" ht="17.25">
      <c r="B93" s="1097"/>
      <c r="C93" s="517"/>
      <c r="D93" s="517"/>
      <c r="E93" s="517"/>
      <c r="F93" s="517"/>
      <c r="G93" s="517"/>
      <c r="H93" s="517"/>
      <c r="I93" s="517"/>
      <c r="J93" s="517"/>
      <c r="K93" s="517"/>
      <c r="L93" s="517"/>
      <c r="M93" s="517"/>
    </row>
    <row r="94" spans="2:28" ht="17.25">
      <c r="B94" s="1097"/>
      <c r="C94" s="517"/>
      <c r="D94" s="517"/>
      <c r="E94" s="517"/>
      <c r="F94" s="517"/>
      <c r="G94" s="517"/>
      <c r="H94" s="517"/>
      <c r="I94" s="517"/>
      <c r="J94" s="517"/>
      <c r="K94" s="517"/>
      <c r="L94" s="517"/>
      <c r="M94" s="517"/>
    </row>
    <row r="95" spans="2:28" ht="17.25">
      <c r="B95" s="1097"/>
      <c r="C95" s="517"/>
      <c r="D95" s="517"/>
      <c r="E95" s="517"/>
      <c r="F95" s="517"/>
      <c r="G95" s="517"/>
      <c r="H95" s="517"/>
      <c r="I95" s="517"/>
      <c r="J95" s="517"/>
      <c r="K95" s="517"/>
      <c r="L95" s="517"/>
      <c r="M95" s="517"/>
    </row>
    <row r="96" spans="2:28" ht="17.25">
      <c r="B96" s="1097"/>
      <c r="C96" s="517"/>
      <c r="D96" s="517"/>
      <c r="E96" s="517"/>
      <c r="F96" s="517"/>
      <c r="G96" s="517"/>
      <c r="H96" s="517"/>
      <c r="I96" s="517"/>
      <c r="J96" s="517"/>
      <c r="K96" s="517"/>
      <c r="L96" s="517"/>
      <c r="M96" s="517"/>
    </row>
    <row r="97" spans="2:13" ht="17.25">
      <c r="B97" s="1097"/>
      <c r="C97" s="517"/>
      <c r="D97" s="517"/>
      <c r="E97" s="517"/>
      <c r="F97" s="517"/>
      <c r="G97" s="517"/>
      <c r="H97" s="517"/>
      <c r="I97" s="517"/>
      <c r="J97" s="517"/>
      <c r="K97" s="517"/>
      <c r="L97" s="517"/>
      <c r="M97" s="517"/>
    </row>
    <row r="98" spans="2:13" ht="17.25">
      <c r="B98" s="1097"/>
      <c r="C98" s="517"/>
      <c r="D98" s="517"/>
      <c r="E98" s="517"/>
      <c r="F98" s="517"/>
      <c r="G98" s="517"/>
      <c r="H98" s="517"/>
      <c r="I98" s="517"/>
      <c r="J98" s="517"/>
      <c r="K98" s="517"/>
      <c r="L98" s="517"/>
      <c r="M98" s="517"/>
    </row>
    <row r="99" spans="2:13" ht="17.25">
      <c r="B99" s="1097"/>
      <c r="C99" s="517"/>
      <c r="D99" s="517"/>
      <c r="E99" s="517"/>
      <c r="F99" s="517"/>
      <c r="G99" s="517"/>
      <c r="H99" s="517"/>
      <c r="I99" s="517"/>
      <c r="J99" s="517"/>
      <c r="K99" s="517"/>
      <c r="L99" s="517"/>
      <c r="M99" s="517"/>
    </row>
    <row r="100" spans="2:13" ht="17.25">
      <c r="B100" s="1097"/>
      <c r="C100" s="517"/>
      <c r="D100" s="517"/>
      <c r="E100" s="517"/>
      <c r="F100" s="517"/>
      <c r="G100" s="517"/>
      <c r="H100" s="517"/>
      <c r="I100" s="517"/>
      <c r="J100" s="517"/>
      <c r="K100" s="517"/>
      <c r="L100" s="517"/>
      <c r="M100" s="517"/>
    </row>
    <row r="104" spans="2:13" ht="17.25">
      <c r="C104" s="1121"/>
      <c r="E104" s="1121"/>
    </row>
    <row r="105" spans="2:13" ht="17.25">
      <c r="B105" s="1097"/>
    </row>
    <row r="106" spans="2:13" ht="17.25">
      <c r="B106" s="1097"/>
    </row>
    <row r="107" spans="2:13" ht="17.25">
      <c r="B107" s="1097"/>
    </row>
    <row r="108" spans="2:13" ht="17.25">
      <c r="B108" s="1097"/>
    </row>
    <row r="109" spans="2:13" ht="17.25">
      <c r="B109" s="1097"/>
    </row>
    <row r="110" spans="2:13" ht="17.25">
      <c r="B110" s="1097"/>
    </row>
    <row r="111" spans="2:13" ht="17.25">
      <c r="B111" s="1097"/>
    </row>
    <row r="112" spans="2:13" ht="17.25">
      <c r="B112" s="1097"/>
    </row>
  </sheetData>
  <phoneticPr fontId="4"/>
  <pageMargins left="0.39370078740157483" right="0.39370078740157483" top="0.19685039370078741" bottom="0.39370078740157483" header="0.51181102362204722" footer="0.51181102362204722"/>
  <pageSetup paperSize="9" scale="55" orientation="portrait" r:id="rId1"/>
  <headerFooter alignWithMargins="0"/>
  <colBreaks count="3" manualBreakCount="3">
    <brk id="6" max="57" man="1"/>
    <brk id="14" max="57" man="1"/>
    <brk id="21" max="57" man="1"/>
  </col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33C66C-10F1-4834-8252-2866B8FAB161}">
  <dimension ref="A1:BU79"/>
  <sheetViews>
    <sheetView zoomScale="90" zoomScaleNormal="90" zoomScaleSheetLayoutView="55" workbookViewId="0"/>
  </sheetViews>
  <sheetFormatPr defaultColWidth="9" defaultRowHeight="13.5"/>
  <cols>
    <col min="1" max="1" width="8.85546875" style="23" customWidth="1"/>
    <col min="2" max="2" width="6.140625" style="23" customWidth="1"/>
    <col min="3" max="3" width="11.140625" style="23" customWidth="1"/>
    <col min="4" max="15" width="15.5703125" style="116" customWidth="1"/>
    <col min="16" max="16" width="16.42578125" style="116" customWidth="1"/>
    <col min="17" max="18" width="7.42578125" style="116" customWidth="1"/>
    <col min="19" max="19" width="8.85546875" style="116" customWidth="1"/>
    <col min="20" max="20" width="6.140625" style="116" customWidth="1"/>
    <col min="21" max="21" width="11.140625" style="116" customWidth="1"/>
    <col min="22" max="33" width="15.5703125" style="116" customWidth="1"/>
    <col min="34" max="34" width="16.42578125" style="116" customWidth="1"/>
    <col min="35" max="36" width="7.42578125" style="116" customWidth="1"/>
    <col min="37" max="37" width="8.85546875" style="116" customWidth="1"/>
    <col min="38" max="38" width="6.140625" style="116" customWidth="1"/>
    <col min="39" max="39" width="11.140625" style="116" customWidth="1"/>
    <col min="40" max="51" width="15.5703125" style="116" customWidth="1"/>
    <col min="52" max="52" width="16.140625" style="116" customWidth="1"/>
    <col min="53" max="54" width="7.42578125" style="116" customWidth="1"/>
    <col min="55" max="55" width="8.85546875" style="116" customWidth="1"/>
    <col min="56" max="56" width="6.140625" style="116" customWidth="1"/>
    <col min="57" max="57" width="11.140625" style="116" customWidth="1"/>
    <col min="58" max="69" width="15.5703125" style="116" customWidth="1"/>
    <col min="70" max="70" width="16.140625" style="116" customWidth="1"/>
    <col min="71" max="72" width="7.42578125" style="23" customWidth="1"/>
    <col min="73" max="16384" width="9" style="23"/>
  </cols>
  <sheetData>
    <row r="1" spans="1:72">
      <c r="A1" s="529" t="s">
        <v>1470</v>
      </c>
      <c r="B1" s="529"/>
      <c r="C1" s="529"/>
      <c r="D1" s="1335"/>
      <c r="E1" s="1335"/>
      <c r="F1" s="1335"/>
      <c r="G1" s="1335"/>
      <c r="H1" s="1335"/>
      <c r="I1" s="1335"/>
      <c r="J1" s="1335"/>
      <c r="K1" s="1335"/>
      <c r="L1" s="1335"/>
      <c r="M1" s="1335"/>
      <c r="N1" s="1335"/>
      <c r="O1" s="1335"/>
      <c r="P1" s="529" t="s">
        <v>1470</v>
      </c>
      <c r="Q1" s="1335"/>
      <c r="R1" s="1335"/>
      <c r="S1" s="1336" t="s">
        <v>1470</v>
      </c>
      <c r="T1" s="1336"/>
      <c r="U1" s="1336"/>
      <c r="V1" s="1335"/>
      <c r="W1" s="1335"/>
      <c r="X1" s="1335"/>
      <c r="Y1" s="1335"/>
      <c r="Z1" s="1335"/>
      <c r="AA1" s="1335"/>
      <c r="AB1" s="1335"/>
      <c r="AC1" s="1335"/>
      <c r="AD1" s="1335"/>
      <c r="AE1" s="1335"/>
      <c r="AF1" s="1335"/>
      <c r="AG1" s="1335"/>
      <c r="AH1" s="529" t="s">
        <v>1470</v>
      </c>
      <c r="AI1" s="1336"/>
      <c r="AJ1" s="1336"/>
      <c r="AK1" s="1336" t="s">
        <v>1470</v>
      </c>
      <c r="AL1" s="1336"/>
      <c r="AM1" s="1336"/>
      <c r="AN1" s="1335"/>
      <c r="AO1" s="1335"/>
      <c r="AP1" s="1335"/>
      <c r="AQ1" s="1335"/>
      <c r="AR1" s="1335"/>
      <c r="AS1" s="1335"/>
      <c r="AT1" s="1335"/>
      <c r="AU1" s="1335"/>
      <c r="AV1" s="1335"/>
      <c r="AW1" s="1335"/>
      <c r="AX1" s="1335"/>
      <c r="AY1" s="1335"/>
      <c r="AZ1" s="529" t="s">
        <v>1470</v>
      </c>
      <c r="BA1" s="1335"/>
      <c r="BB1" s="1335"/>
      <c r="BC1" s="1336" t="s">
        <v>1470</v>
      </c>
      <c r="BD1" s="1336"/>
      <c r="BE1" s="1336"/>
      <c r="BF1" s="1335"/>
      <c r="BG1" s="1335"/>
      <c r="BH1" s="1335"/>
      <c r="BI1" s="1335"/>
      <c r="BJ1" s="1335"/>
      <c r="BK1" s="1335"/>
      <c r="BL1" s="1335"/>
      <c r="BM1" s="1335"/>
      <c r="BN1" s="1335"/>
      <c r="BO1" s="1335"/>
      <c r="BP1" s="1335"/>
      <c r="BQ1" s="1335"/>
      <c r="BR1" s="529" t="s">
        <v>1470</v>
      </c>
      <c r="BS1" s="46"/>
      <c r="BT1" s="46"/>
    </row>
    <row r="2" spans="1:72">
      <c r="A2" s="529"/>
      <c r="B2" s="529"/>
      <c r="C2" s="529"/>
      <c r="D2" s="1335"/>
      <c r="E2" s="1335"/>
      <c r="F2" s="1335"/>
      <c r="G2" s="1335"/>
      <c r="H2" s="1335"/>
      <c r="I2" s="1335"/>
      <c r="J2" s="1335"/>
      <c r="K2" s="1335"/>
      <c r="L2" s="1335"/>
      <c r="M2" s="1335"/>
      <c r="N2" s="1335"/>
      <c r="O2" s="1335"/>
      <c r="P2" s="1335"/>
      <c r="Q2" s="1335"/>
      <c r="R2" s="1335"/>
      <c r="V2" s="1335"/>
      <c r="W2" s="1335"/>
      <c r="X2" s="1335"/>
      <c r="Y2" s="1335"/>
      <c r="Z2" s="1335"/>
      <c r="AA2" s="1335"/>
      <c r="AB2" s="1335"/>
      <c r="AC2" s="1335"/>
      <c r="AD2" s="1335"/>
      <c r="AE2" s="1335"/>
      <c r="AF2" s="1335"/>
      <c r="AG2" s="1335"/>
      <c r="AH2" s="1335"/>
      <c r="AI2" s="1335"/>
      <c r="AJ2" s="1335"/>
      <c r="AN2" s="1335"/>
      <c r="AO2" s="1335"/>
      <c r="AP2" s="1335"/>
      <c r="AQ2" s="1335"/>
      <c r="AR2" s="1335"/>
      <c r="AS2" s="1335"/>
      <c r="AT2" s="1335"/>
      <c r="AU2" s="1335"/>
      <c r="AV2" s="1335"/>
      <c r="AW2" s="1335"/>
      <c r="AX2" s="1335"/>
      <c r="AY2" s="1335"/>
      <c r="AZ2" s="1335"/>
      <c r="BA2" s="1335"/>
      <c r="BB2" s="1335"/>
      <c r="BF2" s="1335"/>
      <c r="BG2" s="1335"/>
      <c r="BH2" s="1335"/>
      <c r="BI2" s="1335"/>
      <c r="BJ2" s="1335"/>
      <c r="BK2" s="1335"/>
      <c r="BL2" s="1335"/>
      <c r="BM2" s="1335"/>
      <c r="BN2" s="1335"/>
      <c r="BO2" s="1335"/>
      <c r="BP2" s="1335"/>
      <c r="BQ2" s="1335"/>
      <c r="BR2" s="1335"/>
      <c r="BS2" s="46"/>
      <c r="BT2" s="46"/>
    </row>
    <row r="3" spans="1:72" ht="18.75">
      <c r="A3" s="571"/>
      <c r="B3" s="571"/>
      <c r="C3" s="571"/>
      <c r="D3" s="1337"/>
      <c r="E3" s="1337"/>
      <c r="F3" s="1338"/>
      <c r="G3" s="1338"/>
      <c r="H3" s="1338"/>
      <c r="I3" s="1335"/>
      <c r="J3" s="1335"/>
      <c r="K3" s="1335" t="s">
        <v>192</v>
      </c>
      <c r="L3" s="1335"/>
      <c r="M3" s="1335"/>
      <c r="N3" s="1335"/>
      <c r="O3" s="1335"/>
      <c r="P3" s="1335"/>
      <c r="Q3" s="1335"/>
      <c r="R3" s="1335"/>
      <c r="S3" s="1335"/>
      <c r="T3" s="1335"/>
      <c r="U3" s="1335"/>
      <c r="V3" s="1335"/>
      <c r="X3" s="1335"/>
      <c r="Y3" s="1335"/>
      <c r="Z3" s="1335"/>
      <c r="AA3" s="1335"/>
      <c r="AB3" s="1335"/>
      <c r="AC3" s="1335" t="s">
        <v>192</v>
      </c>
      <c r="AD3" s="1335"/>
      <c r="AE3" s="1335"/>
      <c r="AF3" s="1335"/>
      <c r="AG3" s="1335"/>
      <c r="AH3" s="1335"/>
      <c r="AI3" s="1335"/>
      <c r="AJ3" s="1335"/>
      <c r="AK3" s="1335"/>
      <c r="AL3" s="1335"/>
      <c r="AM3" s="1335"/>
      <c r="AN3" s="1335"/>
      <c r="AP3" s="1335"/>
      <c r="AQ3" s="1335"/>
      <c r="AR3" s="1335"/>
      <c r="AS3" s="1335"/>
      <c r="AT3" s="1335"/>
      <c r="AU3" s="1335" t="s">
        <v>192</v>
      </c>
      <c r="AV3" s="1335"/>
      <c r="AW3" s="1335"/>
      <c r="AX3" s="1335"/>
      <c r="AY3" s="1335"/>
      <c r="AZ3" s="1335"/>
      <c r="BA3" s="1335"/>
      <c r="BB3" s="1335"/>
      <c r="BC3" s="1335"/>
      <c r="BD3" s="1335"/>
      <c r="BE3" s="1335"/>
      <c r="BF3" s="1335"/>
      <c r="BH3" s="1335"/>
      <c r="BI3" s="1335"/>
      <c r="BJ3" s="1335"/>
      <c r="BK3" s="1335"/>
      <c r="BL3" s="1335"/>
      <c r="BM3" s="1335" t="s">
        <v>192</v>
      </c>
      <c r="BN3" s="1335"/>
      <c r="BO3" s="1335"/>
      <c r="BP3" s="1335"/>
      <c r="BQ3" s="1335"/>
      <c r="BR3" s="1335"/>
      <c r="BS3" s="46"/>
      <c r="BT3" s="46"/>
    </row>
    <row r="4" spans="1:72" ht="18.75">
      <c r="A4" s="571"/>
      <c r="B4" s="571"/>
      <c r="C4" s="571"/>
      <c r="D4" s="1337"/>
      <c r="E4" s="1337"/>
      <c r="F4" s="1338"/>
      <c r="G4" s="1338"/>
      <c r="H4" s="1338"/>
      <c r="I4" s="1335"/>
      <c r="J4" s="1335"/>
      <c r="K4" s="1335"/>
      <c r="L4" s="1335"/>
      <c r="M4" s="1335"/>
      <c r="N4" s="1335"/>
      <c r="O4" s="1335"/>
      <c r="P4" s="1335"/>
      <c r="Q4" s="1335"/>
      <c r="R4" s="1335"/>
      <c r="S4" s="1335"/>
      <c r="T4" s="1335"/>
      <c r="U4" s="1335"/>
      <c r="V4" s="1335"/>
      <c r="X4" s="1335"/>
      <c r="Y4" s="1335"/>
      <c r="Z4" s="1335"/>
      <c r="AA4" s="1335"/>
      <c r="AB4" s="1335"/>
      <c r="AC4" s="1335"/>
      <c r="AD4" s="1335"/>
      <c r="AE4" s="1335"/>
      <c r="AF4" s="1335"/>
      <c r="AG4" s="1335"/>
      <c r="AH4" s="1335"/>
      <c r="AI4" s="1335"/>
      <c r="AJ4" s="1335"/>
      <c r="AK4" s="1335"/>
      <c r="AL4" s="1335"/>
      <c r="AM4" s="1335"/>
      <c r="AN4" s="1335"/>
      <c r="AP4" s="1335"/>
      <c r="AQ4" s="1335"/>
      <c r="AR4" s="1335"/>
      <c r="AS4" s="1335"/>
      <c r="AT4" s="1335"/>
      <c r="AU4" s="1335"/>
      <c r="AV4" s="1335"/>
      <c r="AW4" s="1335"/>
      <c r="AX4" s="1335"/>
      <c r="AY4" s="1335"/>
      <c r="AZ4" s="1335"/>
      <c r="BA4" s="1335"/>
      <c r="BB4" s="1335"/>
      <c r="BC4" s="1335"/>
      <c r="BD4" s="1335"/>
      <c r="BE4" s="1335"/>
      <c r="BF4" s="1335"/>
      <c r="BH4" s="1335"/>
      <c r="BI4" s="1335"/>
      <c r="BJ4" s="1335"/>
      <c r="BK4" s="1335"/>
      <c r="BL4" s="1335"/>
      <c r="BM4" s="1335"/>
      <c r="BN4" s="1335"/>
      <c r="BO4" s="1335"/>
      <c r="BP4" s="1335"/>
      <c r="BQ4" s="1335"/>
      <c r="BR4" s="1335"/>
      <c r="BS4" s="46"/>
      <c r="BT4" s="46"/>
    </row>
    <row r="5" spans="1:72" ht="15.95" customHeight="1">
      <c r="A5" s="530" t="s">
        <v>1471</v>
      </c>
      <c r="B5" s="530"/>
      <c r="C5" s="530"/>
      <c r="D5" s="34"/>
      <c r="E5" s="1339"/>
      <c r="F5" s="1339" t="s">
        <v>1472</v>
      </c>
      <c r="G5" s="1340"/>
      <c r="H5" s="1340"/>
      <c r="I5" s="1335"/>
      <c r="J5" s="1335"/>
      <c r="K5" s="1335"/>
      <c r="L5" s="1335"/>
      <c r="M5" s="1335"/>
      <c r="N5" s="1335"/>
      <c r="O5" s="1335"/>
      <c r="P5" s="1335"/>
      <c r="Q5" s="1335"/>
      <c r="R5" s="1335"/>
      <c r="S5" s="1335"/>
      <c r="T5" s="1335"/>
      <c r="U5" s="1335"/>
      <c r="V5" s="1335"/>
      <c r="X5" s="1335"/>
      <c r="Y5" s="1335"/>
      <c r="Z5" s="1335"/>
      <c r="AA5" s="1335"/>
      <c r="AB5" s="1335"/>
      <c r="AC5" s="1335"/>
      <c r="AD5" s="1335"/>
      <c r="AE5" s="1335"/>
      <c r="AF5" s="1335"/>
      <c r="AG5" s="1335"/>
      <c r="AH5" s="1335"/>
      <c r="AI5" s="1335"/>
      <c r="AJ5" s="1335"/>
      <c r="AK5" s="1335"/>
      <c r="AL5" s="1335"/>
      <c r="AM5" s="1335"/>
      <c r="AN5" s="1335"/>
      <c r="AP5" s="1335"/>
      <c r="AQ5" s="1335"/>
      <c r="AR5" s="1335"/>
      <c r="AS5" s="1335"/>
      <c r="AT5" s="1335"/>
      <c r="AU5" s="1335"/>
      <c r="AV5" s="1335"/>
      <c r="AW5" s="1335"/>
      <c r="AX5" s="1335"/>
      <c r="AY5" s="1335"/>
      <c r="AZ5" s="1335"/>
      <c r="BA5" s="1335"/>
      <c r="BB5" s="1335"/>
      <c r="BC5" s="1335"/>
      <c r="BD5" s="1335"/>
      <c r="BE5" s="1335"/>
      <c r="BF5" s="1335"/>
      <c r="BH5" s="1335"/>
      <c r="BI5" s="1335"/>
      <c r="BJ5" s="1335"/>
      <c r="BK5" s="1335"/>
      <c r="BL5" s="1335"/>
      <c r="BM5" s="1335"/>
      <c r="BN5" s="1335"/>
      <c r="BO5" s="1335"/>
      <c r="BP5" s="1335"/>
      <c r="BQ5" s="1335"/>
      <c r="BR5" s="1335"/>
      <c r="BS5" s="46"/>
      <c r="BT5" s="46"/>
    </row>
    <row r="6" spans="1:72">
      <c r="A6" s="1282"/>
      <c r="B6" s="1282"/>
      <c r="C6" s="1282"/>
      <c r="D6" s="1341" t="s">
        <v>238</v>
      </c>
      <c r="E6" s="1339"/>
      <c r="F6" s="1339" t="s">
        <v>1473</v>
      </c>
      <c r="G6" s="1342"/>
      <c r="H6" s="1342"/>
      <c r="I6" s="1335"/>
      <c r="J6" s="1335"/>
      <c r="K6" s="1335" t="s">
        <v>192</v>
      </c>
      <c r="L6" s="1335"/>
      <c r="M6" s="1335"/>
      <c r="N6" s="1335"/>
      <c r="O6" s="1335"/>
      <c r="P6" s="1335"/>
      <c r="Q6" s="1335"/>
      <c r="R6" s="1335"/>
      <c r="S6" s="1335"/>
      <c r="T6" s="1335"/>
      <c r="U6" s="1335"/>
      <c r="V6" s="1335"/>
      <c r="W6" s="1335"/>
      <c r="X6" s="1335"/>
      <c r="Y6" s="1335"/>
      <c r="Z6" s="1335"/>
      <c r="AA6" s="1335"/>
      <c r="AB6" s="1335"/>
      <c r="AC6" s="1335" t="s">
        <v>192</v>
      </c>
      <c r="AD6" s="1335"/>
      <c r="AE6" s="1335"/>
      <c r="AF6" s="1335"/>
      <c r="AG6" s="1335"/>
      <c r="AH6" s="1335"/>
      <c r="AI6" s="1335"/>
      <c r="AJ6" s="1335"/>
      <c r="AK6" s="1335"/>
      <c r="AL6" s="1335"/>
      <c r="AM6" s="1335"/>
      <c r="AN6" s="1335"/>
      <c r="AO6" s="1335"/>
      <c r="AP6" s="1335"/>
      <c r="AQ6" s="1335"/>
      <c r="AR6" s="1335"/>
      <c r="AS6" s="1335"/>
      <c r="AT6" s="1335"/>
      <c r="AU6" s="1335" t="s">
        <v>192</v>
      </c>
      <c r="AV6" s="1335"/>
      <c r="AW6" s="1335"/>
      <c r="AX6" s="1335"/>
      <c r="AY6" s="1335"/>
      <c r="AZ6" s="1335"/>
      <c r="BA6" s="1335"/>
      <c r="BB6" s="1335"/>
      <c r="BC6" s="1335"/>
      <c r="BD6" s="1335"/>
      <c r="BE6" s="1335"/>
      <c r="BF6" s="1335"/>
      <c r="BG6" s="1335"/>
      <c r="BH6" s="1335"/>
      <c r="BI6" s="1335"/>
      <c r="BJ6" s="1335"/>
      <c r="BK6" s="1335"/>
      <c r="BL6" s="1335"/>
      <c r="BM6" s="1335" t="s">
        <v>192</v>
      </c>
      <c r="BN6" s="1335"/>
      <c r="BO6" s="1335"/>
      <c r="BP6" s="1335"/>
      <c r="BQ6" s="1335"/>
      <c r="BR6" s="1335"/>
      <c r="BS6" s="46"/>
      <c r="BT6" s="46"/>
    </row>
    <row r="7" spans="1:72">
      <c r="A7" s="1282"/>
      <c r="B7" s="1282"/>
      <c r="C7" s="1282"/>
      <c r="D7" s="1341" t="s">
        <v>238</v>
      </c>
      <c r="E7" s="1339"/>
      <c r="F7" s="1339"/>
      <c r="G7" s="1342"/>
      <c r="H7" s="1342"/>
      <c r="I7" s="1335"/>
      <c r="J7" s="1335"/>
      <c r="K7" s="1335"/>
      <c r="L7" s="1335"/>
      <c r="M7" s="1335"/>
      <c r="N7" s="1335"/>
      <c r="O7" s="1335"/>
      <c r="P7" s="1335"/>
      <c r="Q7" s="1335"/>
      <c r="R7" s="1335"/>
      <c r="S7" s="1335" t="s">
        <v>739</v>
      </c>
      <c r="T7" s="1335"/>
      <c r="U7" s="1335"/>
      <c r="V7" s="1335"/>
      <c r="W7" s="1335"/>
      <c r="X7" s="1335"/>
      <c r="Y7" s="1335"/>
      <c r="Z7" s="1335"/>
      <c r="AA7" s="1335"/>
      <c r="AB7" s="1335"/>
      <c r="AC7" s="1335"/>
      <c r="AD7" s="1335"/>
      <c r="AE7" s="1335"/>
      <c r="AF7" s="1335"/>
      <c r="AG7" s="1335"/>
      <c r="AH7" s="1335"/>
      <c r="AI7" s="1335"/>
      <c r="AJ7" s="1335"/>
      <c r="AK7" s="1335" t="s">
        <v>739</v>
      </c>
      <c r="AL7" s="1335"/>
      <c r="AM7" s="1335"/>
      <c r="AN7" s="1335"/>
      <c r="AO7" s="1335"/>
      <c r="AP7" s="1335"/>
      <c r="AQ7" s="1335"/>
      <c r="AR7" s="1335"/>
      <c r="AS7" s="1335"/>
      <c r="AT7" s="1335"/>
      <c r="AU7" s="1335"/>
      <c r="AV7" s="1335"/>
      <c r="AW7" s="1335"/>
      <c r="AX7" s="1335"/>
      <c r="AY7" s="1335"/>
      <c r="AZ7" s="1335"/>
      <c r="BA7" s="1335"/>
      <c r="BB7" s="1335"/>
      <c r="BC7" s="1335" t="s">
        <v>739</v>
      </c>
      <c r="BD7" s="1335"/>
      <c r="BE7" s="1335"/>
      <c r="BF7" s="1335"/>
      <c r="BG7" s="1335"/>
      <c r="BH7" s="1335"/>
      <c r="BI7" s="1335"/>
      <c r="BJ7" s="1335"/>
      <c r="BK7" s="1335"/>
      <c r="BL7" s="1335"/>
      <c r="BM7" s="1335"/>
      <c r="BN7" s="1335"/>
      <c r="BO7" s="1335"/>
      <c r="BP7" s="1335"/>
      <c r="BQ7" s="1335"/>
      <c r="BR7" s="1335"/>
      <c r="BS7" s="46"/>
      <c r="BT7" s="46"/>
    </row>
    <row r="8" spans="1:72" ht="14.25">
      <c r="A8" s="1343"/>
      <c r="B8" s="1343"/>
      <c r="C8" s="1343"/>
      <c r="D8" s="1341"/>
      <c r="E8" s="1337"/>
      <c r="F8" s="1339"/>
      <c r="G8" s="1342"/>
      <c r="H8" s="1342"/>
      <c r="I8" s="1335"/>
      <c r="J8" s="1335"/>
      <c r="K8" s="1335"/>
      <c r="L8" s="1335"/>
      <c r="M8" s="1335"/>
      <c r="N8" s="1335"/>
      <c r="O8" s="1335"/>
      <c r="P8" s="1335"/>
      <c r="Q8" s="1335"/>
      <c r="R8" s="1335"/>
      <c r="S8" s="1335"/>
      <c r="T8" s="1335"/>
      <c r="U8" s="1335"/>
      <c r="V8" s="1335"/>
      <c r="W8" s="1335"/>
      <c r="X8" s="1335"/>
      <c r="Y8" s="1335"/>
      <c r="Z8" s="1335"/>
      <c r="AA8" s="1335"/>
      <c r="AB8" s="1335"/>
      <c r="AC8" s="1335"/>
      <c r="AD8" s="1335"/>
      <c r="AE8" s="1335"/>
      <c r="AF8" s="1335"/>
      <c r="AG8" s="1335"/>
      <c r="AH8" s="1335"/>
      <c r="AI8" s="1335"/>
      <c r="AJ8" s="1335"/>
      <c r="AK8" s="1335"/>
      <c r="AL8" s="1335"/>
      <c r="AM8" s="1335"/>
      <c r="AN8" s="1335"/>
      <c r="AO8" s="1335"/>
      <c r="AP8" s="1335"/>
      <c r="AQ8" s="1335"/>
      <c r="AR8" s="1335"/>
      <c r="AS8" s="1335"/>
      <c r="AT8" s="1335"/>
      <c r="AU8" s="1335"/>
      <c r="AV8" s="1335"/>
      <c r="AW8" s="1335"/>
      <c r="AX8" s="1335"/>
      <c r="AY8" s="1335"/>
      <c r="AZ8" s="1335"/>
      <c r="BA8" s="1335"/>
      <c r="BB8" s="1335"/>
      <c r="BC8" s="1335"/>
      <c r="BD8" s="1335"/>
      <c r="BE8" s="1335"/>
      <c r="BF8" s="1335"/>
      <c r="BG8" s="1335"/>
      <c r="BH8" s="1335"/>
      <c r="BI8" s="1335"/>
      <c r="BJ8" s="1335"/>
      <c r="BK8" s="1335"/>
      <c r="BL8" s="1335"/>
      <c r="BM8" s="1335"/>
      <c r="BN8" s="1335"/>
      <c r="BO8" s="1335"/>
      <c r="BP8" s="1335"/>
      <c r="BQ8" s="1335"/>
      <c r="BR8" s="1335"/>
      <c r="BS8" s="46"/>
      <c r="BT8" s="46"/>
    </row>
    <row r="9" spans="1:72" ht="14.25">
      <c r="A9" s="1344" t="s">
        <v>1474</v>
      </c>
      <c r="B9" s="1344"/>
      <c r="C9" s="1344"/>
      <c r="D9" s="1345"/>
      <c r="E9" s="1346" t="s">
        <v>1455</v>
      </c>
      <c r="F9" s="1347"/>
      <c r="G9" s="1348"/>
      <c r="H9" s="1348"/>
      <c r="I9" s="1349"/>
      <c r="J9" s="1349"/>
      <c r="K9" s="1349"/>
      <c r="L9" s="1349"/>
      <c r="M9" s="1349"/>
      <c r="N9" s="1349"/>
      <c r="O9" s="1349"/>
      <c r="P9" s="1349"/>
      <c r="Q9" s="1349"/>
      <c r="R9" s="1349"/>
      <c r="S9" s="1350" t="s">
        <v>1475</v>
      </c>
      <c r="T9" s="1350"/>
      <c r="U9" s="1350"/>
      <c r="V9" s="1351"/>
      <c r="W9" s="1351" t="s">
        <v>1476</v>
      </c>
      <c r="X9" s="1351"/>
      <c r="Y9" s="797"/>
      <c r="Z9" s="1349"/>
      <c r="AA9" s="1349"/>
      <c r="AB9" s="1349"/>
      <c r="AC9" s="1349"/>
      <c r="AD9" s="1349"/>
      <c r="AE9" s="1349"/>
      <c r="AF9" s="1349"/>
      <c r="AG9" s="1349"/>
      <c r="AH9" s="1349"/>
      <c r="AI9" s="1349"/>
      <c r="AJ9" s="1349"/>
      <c r="AK9" s="1350" t="s">
        <v>1477</v>
      </c>
      <c r="AL9" s="1350"/>
      <c r="AM9" s="1350"/>
      <c r="AN9" s="1345"/>
      <c r="AO9" s="1352" t="s">
        <v>1478</v>
      </c>
      <c r="AP9" s="1345"/>
      <c r="AQ9" s="1353"/>
      <c r="AR9" s="1349"/>
      <c r="AS9" s="1349"/>
      <c r="AT9" s="1349"/>
      <c r="AU9" s="1349"/>
      <c r="AV9" s="1349"/>
      <c r="AW9" s="1349"/>
      <c r="AX9" s="1349"/>
      <c r="AY9" s="1349"/>
      <c r="AZ9" s="1349"/>
      <c r="BA9" s="1349"/>
      <c r="BB9" s="1349"/>
      <c r="BC9" s="1350" t="s">
        <v>1479</v>
      </c>
      <c r="BD9" s="1350"/>
      <c r="BE9" s="1350"/>
      <c r="BF9" s="1354"/>
      <c r="BG9" s="1351" t="s">
        <v>1480</v>
      </c>
      <c r="BH9" s="1354"/>
      <c r="BI9" s="1349"/>
      <c r="BJ9" s="1335"/>
      <c r="BK9" s="1335"/>
      <c r="BL9" s="1335"/>
      <c r="BM9" s="1335"/>
      <c r="BN9" s="1335"/>
      <c r="BO9" s="1335"/>
      <c r="BP9" s="1335"/>
      <c r="BQ9" s="1335"/>
      <c r="BR9" s="1335"/>
      <c r="BS9" s="46"/>
      <c r="BT9" s="46"/>
    </row>
    <row r="10" spans="1:72" ht="14.25">
      <c r="A10" s="1343"/>
      <c r="B10" s="1343"/>
      <c r="C10" s="1343"/>
      <c r="D10" s="1337"/>
      <c r="E10" s="1337"/>
      <c r="F10" s="1337"/>
      <c r="G10" s="1337"/>
      <c r="H10" s="1355"/>
      <c r="I10" s="1335"/>
      <c r="J10" s="1335"/>
      <c r="K10" s="1335"/>
      <c r="L10" s="1335"/>
      <c r="M10" s="1335"/>
      <c r="N10" s="1335"/>
      <c r="O10" s="1335"/>
      <c r="P10" s="1335"/>
      <c r="Q10" s="1335"/>
      <c r="R10" s="1335"/>
      <c r="S10" s="1356"/>
      <c r="T10" s="1356"/>
      <c r="U10" s="1356"/>
      <c r="V10" s="1357"/>
      <c r="W10" s="1357"/>
      <c r="X10" s="1357"/>
      <c r="Y10" s="811"/>
      <c r="Z10" s="1335"/>
      <c r="AA10" s="1335"/>
      <c r="AB10" s="1335"/>
      <c r="AC10" s="1335"/>
      <c r="AD10" s="1335"/>
      <c r="AE10" s="1335"/>
      <c r="AF10" s="1335"/>
      <c r="AG10" s="1335"/>
      <c r="AH10" s="1335"/>
      <c r="AI10" s="1335"/>
      <c r="AJ10" s="1335"/>
      <c r="AK10" s="1335"/>
      <c r="AL10" s="1335"/>
      <c r="AM10" s="1335"/>
      <c r="AN10" s="1335"/>
      <c r="AO10" s="1335"/>
      <c r="AP10" s="1335"/>
      <c r="AQ10" s="1335"/>
      <c r="AR10" s="1335"/>
      <c r="AS10" s="1335"/>
      <c r="AT10" s="1335"/>
      <c r="AU10" s="1335"/>
      <c r="AV10" s="1335"/>
      <c r="AW10" s="1335"/>
      <c r="AX10" s="1335"/>
      <c r="AY10" s="1335"/>
      <c r="AZ10" s="1335"/>
      <c r="BA10" s="1335"/>
      <c r="BB10" s="1335"/>
      <c r="BC10" s="1335"/>
      <c r="BD10" s="1335"/>
      <c r="BE10" s="1335"/>
      <c r="BF10" s="1335"/>
      <c r="BG10" s="1335"/>
      <c r="BH10" s="1335"/>
      <c r="BI10" s="1335"/>
      <c r="BJ10" s="1335"/>
      <c r="BK10" s="1335"/>
      <c r="BL10" s="1335"/>
      <c r="BM10" s="1335"/>
      <c r="BN10" s="1335"/>
      <c r="BO10" s="1335"/>
      <c r="BP10" s="1335"/>
      <c r="BQ10" s="1335"/>
      <c r="BR10" s="1335"/>
      <c r="BS10" s="46"/>
      <c r="BT10" s="46"/>
    </row>
    <row r="11" spans="1:72" ht="14.25">
      <c r="A11" s="1495" t="s">
        <v>57</v>
      </c>
      <c r="B11" s="1495"/>
      <c r="C11" s="1541"/>
      <c r="D11" s="1358" t="s">
        <v>1481</v>
      </c>
      <c r="E11" s="1359" t="s">
        <v>192</v>
      </c>
      <c r="F11" s="1360" t="s">
        <v>192</v>
      </c>
      <c r="G11" s="1358" t="s">
        <v>1482</v>
      </c>
      <c r="H11" s="1361" t="s">
        <v>192</v>
      </c>
      <c r="I11" s="1361" t="s">
        <v>192</v>
      </c>
      <c r="J11" s="1361" t="s">
        <v>192</v>
      </c>
      <c r="K11" s="1361" t="s">
        <v>192</v>
      </c>
      <c r="L11" s="1361" t="s">
        <v>192</v>
      </c>
      <c r="M11" s="1361" t="s">
        <v>192</v>
      </c>
      <c r="N11" s="1361" t="s">
        <v>192</v>
      </c>
      <c r="O11" s="118" t="s">
        <v>192</v>
      </c>
      <c r="P11" s="1360"/>
      <c r="Q11" s="1457" t="s">
        <v>62</v>
      </c>
      <c r="R11" s="1564"/>
      <c r="S11" s="1495" t="s">
        <v>57</v>
      </c>
      <c r="T11" s="1495"/>
      <c r="U11" s="1541"/>
      <c r="V11" s="1358" t="s">
        <v>1481</v>
      </c>
      <c r="W11" s="1359" t="s">
        <v>192</v>
      </c>
      <c r="X11" s="1360" t="s">
        <v>192</v>
      </c>
      <c r="Y11" s="1358" t="s">
        <v>1482</v>
      </c>
      <c r="Z11" s="1361" t="s">
        <v>192</v>
      </c>
      <c r="AA11" s="1361" t="s">
        <v>192</v>
      </c>
      <c r="AB11" s="1361" t="s">
        <v>192</v>
      </c>
      <c r="AC11" s="1361" t="s">
        <v>192</v>
      </c>
      <c r="AD11" s="1361" t="s">
        <v>192</v>
      </c>
      <c r="AE11" s="1361" t="s">
        <v>192</v>
      </c>
      <c r="AF11" s="1361" t="s">
        <v>192</v>
      </c>
      <c r="AG11" s="118" t="s">
        <v>192</v>
      </c>
      <c r="AH11" s="1360"/>
      <c r="AI11" s="1457" t="s">
        <v>62</v>
      </c>
      <c r="AJ11" s="1564"/>
      <c r="AK11" s="1495" t="s">
        <v>57</v>
      </c>
      <c r="AL11" s="1495"/>
      <c r="AM11" s="1541"/>
      <c r="AN11" s="1358" t="s">
        <v>1481</v>
      </c>
      <c r="AO11" s="1359" t="s">
        <v>192</v>
      </c>
      <c r="AP11" s="1360" t="s">
        <v>192</v>
      </c>
      <c r="AQ11" s="1358" t="s">
        <v>1482</v>
      </c>
      <c r="AR11" s="1361" t="s">
        <v>192</v>
      </c>
      <c r="AS11" s="1361" t="s">
        <v>192</v>
      </c>
      <c r="AT11" s="1361" t="s">
        <v>192</v>
      </c>
      <c r="AU11" s="1361" t="s">
        <v>192</v>
      </c>
      <c r="AV11" s="1361" t="s">
        <v>192</v>
      </c>
      <c r="AW11" s="1361" t="s">
        <v>192</v>
      </c>
      <c r="AX11" s="1361" t="s">
        <v>192</v>
      </c>
      <c r="AY11" s="118" t="s">
        <v>192</v>
      </c>
      <c r="AZ11" s="1360"/>
      <c r="BA11" s="1457" t="s">
        <v>62</v>
      </c>
      <c r="BB11" s="1564"/>
      <c r="BC11" s="1495" t="s">
        <v>57</v>
      </c>
      <c r="BD11" s="1495"/>
      <c r="BE11" s="1541"/>
      <c r="BF11" s="1358" t="s">
        <v>1481</v>
      </c>
      <c r="BG11" s="1359" t="s">
        <v>192</v>
      </c>
      <c r="BH11" s="1360" t="s">
        <v>192</v>
      </c>
      <c r="BI11" s="1358" t="s">
        <v>1482</v>
      </c>
      <c r="BJ11" s="1361" t="s">
        <v>192</v>
      </c>
      <c r="BK11" s="1361" t="s">
        <v>192</v>
      </c>
      <c r="BL11" s="1361" t="s">
        <v>192</v>
      </c>
      <c r="BM11" s="1361" t="s">
        <v>192</v>
      </c>
      <c r="BN11" s="1361" t="s">
        <v>192</v>
      </c>
      <c r="BO11" s="1361" t="s">
        <v>192</v>
      </c>
      <c r="BP11" s="1361" t="s">
        <v>192</v>
      </c>
      <c r="BQ11" s="118" t="s">
        <v>192</v>
      </c>
      <c r="BR11" s="1360"/>
      <c r="BS11" s="1457" t="s">
        <v>62</v>
      </c>
      <c r="BT11" s="1564"/>
    </row>
    <row r="12" spans="1:72" ht="14.25">
      <c r="A12" s="1542"/>
      <c r="B12" s="1542"/>
      <c r="C12" s="1543"/>
      <c r="D12" s="783" t="s">
        <v>1108</v>
      </c>
      <c r="E12" s="945" t="s">
        <v>1483</v>
      </c>
      <c r="F12" s="883" t="s">
        <v>1484</v>
      </c>
      <c r="G12" s="931" t="s">
        <v>1108</v>
      </c>
      <c r="H12" s="882" t="s">
        <v>1483</v>
      </c>
      <c r="I12" s="1358" t="s">
        <v>1485</v>
      </c>
      <c r="J12" s="860" t="s">
        <v>192</v>
      </c>
      <c r="K12" s="860" t="s">
        <v>192</v>
      </c>
      <c r="L12" s="860" t="s">
        <v>192</v>
      </c>
      <c r="M12" s="860" t="s">
        <v>192</v>
      </c>
      <c r="N12" s="860" t="s">
        <v>192</v>
      </c>
      <c r="O12" s="860"/>
      <c r="P12" s="860"/>
      <c r="Q12" s="1614"/>
      <c r="R12" s="1566"/>
      <c r="S12" s="1542"/>
      <c r="T12" s="1542"/>
      <c r="U12" s="1543"/>
      <c r="V12" s="783" t="s">
        <v>1108</v>
      </c>
      <c r="W12" s="945" t="s">
        <v>1483</v>
      </c>
      <c r="X12" s="883" t="s">
        <v>1484</v>
      </c>
      <c r="Y12" s="931" t="s">
        <v>1108</v>
      </c>
      <c r="Z12" s="882" t="s">
        <v>1483</v>
      </c>
      <c r="AA12" s="1358" t="s">
        <v>1485</v>
      </c>
      <c r="AB12" s="860" t="s">
        <v>192</v>
      </c>
      <c r="AC12" s="860" t="s">
        <v>192</v>
      </c>
      <c r="AD12" s="860" t="s">
        <v>192</v>
      </c>
      <c r="AE12" s="860" t="s">
        <v>192</v>
      </c>
      <c r="AF12" s="860" t="s">
        <v>192</v>
      </c>
      <c r="AG12" s="860"/>
      <c r="AH12" s="860"/>
      <c r="AI12" s="1614"/>
      <c r="AJ12" s="1566"/>
      <c r="AK12" s="1542"/>
      <c r="AL12" s="1542"/>
      <c r="AM12" s="1543"/>
      <c r="AN12" s="783" t="s">
        <v>1108</v>
      </c>
      <c r="AO12" s="945" t="s">
        <v>1483</v>
      </c>
      <c r="AP12" s="883" t="s">
        <v>1484</v>
      </c>
      <c r="AQ12" s="931" t="s">
        <v>1108</v>
      </c>
      <c r="AR12" s="882" t="s">
        <v>1483</v>
      </c>
      <c r="AS12" s="1358" t="s">
        <v>1485</v>
      </c>
      <c r="AT12" s="860" t="s">
        <v>192</v>
      </c>
      <c r="AU12" s="860" t="s">
        <v>192</v>
      </c>
      <c r="AV12" s="860" t="s">
        <v>192</v>
      </c>
      <c r="AW12" s="860" t="s">
        <v>192</v>
      </c>
      <c r="AX12" s="860" t="s">
        <v>192</v>
      </c>
      <c r="AY12" s="860"/>
      <c r="AZ12" s="860"/>
      <c r="BA12" s="1614"/>
      <c r="BB12" s="1566"/>
      <c r="BC12" s="1542"/>
      <c r="BD12" s="1542"/>
      <c r="BE12" s="1543"/>
      <c r="BF12" s="783" t="s">
        <v>1108</v>
      </c>
      <c r="BG12" s="945" t="s">
        <v>1483</v>
      </c>
      <c r="BH12" s="883" t="s">
        <v>1484</v>
      </c>
      <c r="BI12" s="931" t="s">
        <v>1108</v>
      </c>
      <c r="BJ12" s="882" t="s">
        <v>1483</v>
      </c>
      <c r="BK12" s="1358" t="s">
        <v>1485</v>
      </c>
      <c r="BL12" s="860" t="s">
        <v>192</v>
      </c>
      <c r="BM12" s="860" t="s">
        <v>192</v>
      </c>
      <c r="BN12" s="860" t="s">
        <v>192</v>
      </c>
      <c r="BO12" s="860" t="s">
        <v>192</v>
      </c>
      <c r="BP12" s="860" t="s">
        <v>192</v>
      </c>
      <c r="BQ12" s="860"/>
      <c r="BR12" s="860"/>
      <c r="BS12" s="1614"/>
      <c r="BT12" s="1566"/>
    </row>
    <row r="13" spans="1:72" ht="14.25">
      <c r="A13" s="1542"/>
      <c r="B13" s="1542"/>
      <c r="C13" s="1543"/>
      <c r="D13" s="783" t="s">
        <v>192</v>
      </c>
      <c r="E13" s="931" t="s">
        <v>1108</v>
      </c>
      <c r="F13" s="783" t="s">
        <v>1486</v>
      </c>
      <c r="G13" s="931"/>
      <c r="H13" s="783" t="s">
        <v>1108</v>
      </c>
      <c r="I13" s="783" t="s">
        <v>1108</v>
      </c>
      <c r="J13" s="882" t="s">
        <v>293</v>
      </c>
      <c r="K13" s="882" t="s">
        <v>1487</v>
      </c>
      <c r="L13" s="882" t="s">
        <v>1488</v>
      </c>
      <c r="M13" s="1358" t="s">
        <v>1489</v>
      </c>
      <c r="N13" s="882" t="s">
        <v>1490</v>
      </c>
      <c r="O13" s="882" t="s">
        <v>1491</v>
      </c>
      <c r="P13" s="1360" t="s">
        <v>1492</v>
      </c>
      <c r="Q13" s="1614"/>
      <c r="R13" s="1566"/>
      <c r="S13" s="1542"/>
      <c r="T13" s="1542"/>
      <c r="U13" s="1543"/>
      <c r="V13" s="783" t="s">
        <v>192</v>
      </c>
      <c r="W13" s="931" t="s">
        <v>1108</v>
      </c>
      <c r="X13" s="783" t="s">
        <v>1486</v>
      </c>
      <c r="Y13" s="931"/>
      <c r="Z13" s="783" t="s">
        <v>1108</v>
      </c>
      <c r="AA13" s="783" t="s">
        <v>1108</v>
      </c>
      <c r="AB13" s="882" t="s">
        <v>293</v>
      </c>
      <c r="AC13" s="882" t="s">
        <v>1487</v>
      </c>
      <c r="AD13" s="882" t="s">
        <v>1488</v>
      </c>
      <c r="AE13" s="882" t="s">
        <v>1489</v>
      </c>
      <c r="AF13" s="882" t="s">
        <v>1490</v>
      </c>
      <c r="AG13" s="882" t="s">
        <v>1491</v>
      </c>
      <c r="AH13" s="1360" t="s">
        <v>1492</v>
      </c>
      <c r="AI13" s="1614"/>
      <c r="AJ13" s="1566"/>
      <c r="AK13" s="1542"/>
      <c r="AL13" s="1542"/>
      <c r="AM13" s="1543"/>
      <c r="AN13" s="783" t="s">
        <v>192</v>
      </c>
      <c r="AO13" s="931" t="s">
        <v>1108</v>
      </c>
      <c r="AP13" s="783" t="s">
        <v>1486</v>
      </c>
      <c r="AQ13" s="931"/>
      <c r="AR13" s="783" t="s">
        <v>1108</v>
      </c>
      <c r="AS13" s="783" t="s">
        <v>1108</v>
      </c>
      <c r="AT13" s="882" t="s">
        <v>293</v>
      </c>
      <c r="AU13" s="882" t="s">
        <v>1487</v>
      </c>
      <c r="AV13" s="882" t="s">
        <v>1488</v>
      </c>
      <c r="AW13" s="882" t="s">
        <v>1489</v>
      </c>
      <c r="AX13" s="882" t="s">
        <v>1490</v>
      </c>
      <c r="AY13" s="882" t="s">
        <v>1491</v>
      </c>
      <c r="AZ13" s="1360" t="s">
        <v>1492</v>
      </c>
      <c r="BA13" s="1614"/>
      <c r="BB13" s="1566"/>
      <c r="BC13" s="1542"/>
      <c r="BD13" s="1542"/>
      <c r="BE13" s="1543"/>
      <c r="BF13" s="783" t="s">
        <v>192</v>
      </c>
      <c r="BG13" s="931" t="s">
        <v>1108</v>
      </c>
      <c r="BH13" s="783" t="s">
        <v>1486</v>
      </c>
      <c r="BI13" s="931"/>
      <c r="BJ13" s="783" t="s">
        <v>1108</v>
      </c>
      <c r="BK13" s="783" t="s">
        <v>1108</v>
      </c>
      <c r="BL13" s="882" t="s">
        <v>293</v>
      </c>
      <c r="BM13" s="882" t="s">
        <v>1487</v>
      </c>
      <c r="BN13" s="882" t="s">
        <v>1488</v>
      </c>
      <c r="BO13" s="882" t="s">
        <v>1489</v>
      </c>
      <c r="BP13" s="882" t="s">
        <v>1490</v>
      </c>
      <c r="BQ13" s="882" t="s">
        <v>1491</v>
      </c>
      <c r="BR13" s="1360" t="s">
        <v>1492</v>
      </c>
      <c r="BS13" s="1614"/>
      <c r="BT13" s="1566"/>
    </row>
    <row r="14" spans="1:72" ht="14.25">
      <c r="A14" s="1542"/>
      <c r="B14" s="1542"/>
      <c r="C14" s="1543"/>
      <c r="D14" s="870" t="s">
        <v>285</v>
      </c>
      <c r="E14" s="931"/>
      <c r="F14" s="783" t="s">
        <v>1108</v>
      </c>
      <c r="G14" s="931"/>
      <c r="H14" s="783"/>
      <c r="I14" s="783"/>
      <c r="J14" s="783"/>
      <c r="K14" s="783"/>
      <c r="L14" s="783"/>
      <c r="M14" s="869"/>
      <c r="N14" s="783"/>
      <c r="O14" s="783"/>
      <c r="P14" s="931"/>
      <c r="Q14" s="1614"/>
      <c r="R14" s="1566"/>
      <c r="S14" s="1542"/>
      <c r="T14" s="1542"/>
      <c r="U14" s="1543"/>
      <c r="V14" s="870" t="s">
        <v>285</v>
      </c>
      <c r="W14" s="931"/>
      <c r="X14" s="783" t="s">
        <v>1108</v>
      </c>
      <c r="Y14" s="931"/>
      <c r="Z14" s="783"/>
      <c r="AA14" s="783"/>
      <c r="AB14" s="783"/>
      <c r="AC14" s="783"/>
      <c r="AD14" s="783"/>
      <c r="AE14" s="783"/>
      <c r="AF14" s="783"/>
      <c r="AG14" s="783"/>
      <c r="AH14" s="931"/>
      <c r="AI14" s="1614"/>
      <c r="AJ14" s="1566"/>
      <c r="AK14" s="1542"/>
      <c r="AL14" s="1542"/>
      <c r="AM14" s="1543"/>
      <c r="AN14" s="870" t="s">
        <v>285</v>
      </c>
      <c r="AO14" s="931"/>
      <c r="AP14" s="783" t="s">
        <v>1108</v>
      </c>
      <c r="AQ14" s="931"/>
      <c r="AR14" s="783"/>
      <c r="AS14" s="783"/>
      <c r="AT14" s="783"/>
      <c r="AU14" s="783"/>
      <c r="AV14" s="783"/>
      <c r="AW14" s="783"/>
      <c r="AX14" s="783"/>
      <c r="AY14" s="783"/>
      <c r="AZ14" s="931"/>
      <c r="BA14" s="1614"/>
      <c r="BB14" s="1566"/>
      <c r="BC14" s="1542"/>
      <c r="BD14" s="1542"/>
      <c r="BE14" s="1543"/>
      <c r="BF14" s="870" t="s">
        <v>285</v>
      </c>
      <c r="BG14" s="931"/>
      <c r="BH14" s="783" t="s">
        <v>1108</v>
      </c>
      <c r="BI14" s="931"/>
      <c r="BJ14" s="783"/>
      <c r="BK14" s="783"/>
      <c r="BL14" s="783"/>
      <c r="BM14" s="783"/>
      <c r="BN14" s="783"/>
      <c r="BO14" s="783"/>
      <c r="BP14" s="783"/>
      <c r="BQ14" s="783"/>
      <c r="BR14" s="931"/>
      <c r="BS14" s="1614"/>
      <c r="BT14" s="1566"/>
    </row>
    <row r="15" spans="1:72">
      <c r="A15" s="1542"/>
      <c r="B15" s="1542"/>
      <c r="C15" s="1543"/>
      <c r="D15" s="1362"/>
      <c r="E15" s="47" t="s">
        <v>1493</v>
      </c>
      <c r="F15" s="59" t="s">
        <v>1494</v>
      </c>
      <c r="G15" s="47" t="s">
        <v>1495</v>
      </c>
      <c r="H15" s="59" t="s">
        <v>1493</v>
      </c>
      <c r="I15" s="65" t="s">
        <v>290</v>
      </c>
      <c r="J15" s="1363"/>
      <c r="K15" s="59"/>
      <c r="L15" s="59"/>
      <c r="M15" s="31"/>
      <c r="N15" s="57"/>
      <c r="O15" s="57"/>
      <c r="P15" s="31"/>
      <c r="Q15" s="1614"/>
      <c r="R15" s="1566"/>
      <c r="S15" s="1542"/>
      <c r="T15" s="1542"/>
      <c r="U15" s="1543"/>
      <c r="V15" s="1362"/>
      <c r="W15" s="47" t="s">
        <v>1493</v>
      </c>
      <c r="X15" s="59" t="s">
        <v>1494</v>
      </c>
      <c r="Y15" s="47" t="s">
        <v>1495</v>
      </c>
      <c r="Z15" s="59" t="s">
        <v>1493</v>
      </c>
      <c r="AA15" s="65" t="s">
        <v>290</v>
      </c>
      <c r="AB15" s="1363"/>
      <c r="AC15" s="59"/>
      <c r="AD15" s="59"/>
      <c r="AE15" s="31"/>
      <c r="AF15" s="57"/>
      <c r="AG15" s="57"/>
      <c r="AH15" s="31"/>
      <c r="AI15" s="1614"/>
      <c r="AJ15" s="1566"/>
      <c r="AK15" s="1542"/>
      <c r="AL15" s="1542"/>
      <c r="AM15" s="1543"/>
      <c r="AN15" s="1362"/>
      <c r="AO15" s="47" t="s">
        <v>1493</v>
      </c>
      <c r="AP15" s="59" t="s">
        <v>1494</v>
      </c>
      <c r="AQ15" s="47" t="s">
        <v>1495</v>
      </c>
      <c r="AR15" s="59" t="s">
        <v>1493</v>
      </c>
      <c r="AS15" s="65" t="s">
        <v>290</v>
      </c>
      <c r="AT15" s="1363"/>
      <c r="AU15" s="59"/>
      <c r="AV15" s="59"/>
      <c r="AW15" s="31"/>
      <c r="AX15" s="57"/>
      <c r="AY15" s="57"/>
      <c r="AZ15" s="31"/>
      <c r="BA15" s="1614"/>
      <c r="BB15" s="1566"/>
      <c r="BC15" s="1542"/>
      <c r="BD15" s="1542"/>
      <c r="BE15" s="1543"/>
      <c r="BF15" s="1362"/>
      <c r="BG15" s="47" t="s">
        <v>1493</v>
      </c>
      <c r="BH15" s="59" t="s">
        <v>1494</v>
      </c>
      <c r="BI15" s="47" t="s">
        <v>1495</v>
      </c>
      <c r="BJ15" s="59" t="s">
        <v>1493</v>
      </c>
      <c r="BK15" s="65" t="s">
        <v>290</v>
      </c>
      <c r="BL15" s="1363"/>
      <c r="BM15" s="59"/>
      <c r="BN15" s="59"/>
      <c r="BO15" s="31"/>
      <c r="BP15" s="57"/>
      <c r="BQ15" s="57"/>
      <c r="BR15" s="31"/>
      <c r="BS15" s="1614"/>
      <c r="BT15" s="1566"/>
    </row>
    <row r="16" spans="1:72">
      <c r="A16" s="1542"/>
      <c r="B16" s="1542"/>
      <c r="C16" s="1543"/>
      <c r="D16" s="65"/>
      <c r="E16" s="47"/>
      <c r="F16" s="59" t="s">
        <v>1496</v>
      </c>
      <c r="G16" s="47"/>
      <c r="H16" s="59"/>
      <c r="I16" s="59"/>
      <c r="J16" s="59" t="s">
        <v>105</v>
      </c>
      <c r="K16" s="59" t="s">
        <v>106</v>
      </c>
      <c r="L16" s="65" t="s">
        <v>1172</v>
      </c>
      <c r="M16" s="49" t="s">
        <v>108</v>
      </c>
      <c r="N16" s="65" t="s">
        <v>109</v>
      </c>
      <c r="O16" s="65" t="s">
        <v>1497</v>
      </c>
      <c r="P16" s="52" t="s">
        <v>1498</v>
      </c>
      <c r="Q16" s="1614"/>
      <c r="R16" s="1566"/>
      <c r="S16" s="1542"/>
      <c r="T16" s="1542"/>
      <c r="U16" s="1543"/>
      <c r="V16" s="65"/>
      <c r="W16" s="47"/>
      <c r="X16" s="59" t="s">
        <v>1496</v>
      </c>
      <c r="Y16" s="47"/>
      <c r="Z16" s="59"/>
      <c r="AA16" s="59"/>
      <c r="AB16" s="59" t="s">
        <v>105</v>
      </c>
      <c r="AC16" s="59" t="s">
        <v>106</v>
      </c>
      <c r="AD16" s="65" t="s">
        <v>1172</v>
      </c>
      <c r="AE16" s="59" t="s">
        <v>108</v>
      </c>
      <c r="AF16" s="65" t="s">
        <v>109</v>
      </c>
      <c r="AG16" s="65" t="s">
        <v>1497</v>
      </c>
      <c r="AH16" s="52" t="s">
        <v>1498</v>
      </c>
      <c r="AI16" s="1614"/>
      <c r="AJ16" s="1566"/>
      <c r="AK16" s="1542"/>
      <c r="AL16" s="1542"/>
      <c r="AM16" s="1543"/>
      <c r="AN16" s="65"/>
      <c r="AO16" s="47"/>
      <c r="AP16" s="59" t="s">
        <v>1496</v>
      </c>
      <c r="AQ16" s="47"/>
      <c r="AR16" s="59"/>
      <c r="AS16" s="59"/>
      <c r="AT16" s="59" t="s">
        <v>105</v>
      </c>
      <c r="AU16" s="59" t="s">
        <v>106</v>
      </c>
      <c r="AV16" s="65" t="s">
        <v>1172</v>
      </c>
      <c r="AW16" s="59" t="s">
        <v>108</v>
      </c>
      <c r="AX16" s="65" t="s">
        <v>109</v>
      </c>
      <c r="AY16" s="65" t="s">
        <v>1497</v>
      </c>
      <c r="AZ16" s="52" t="s">
        <v>1498</v>
      </c>
      <c r="BA16" s="1614"/>
      <c r="BB16" s="1566"/>
      <c r="BC16" s="1542"/>
      <c r="BD16" s="1542"/>
      <c r="BE16" s="1543"/>
      <c r="BF16" s="65"/>
      <c r="BG16" s="47"/>
      <c r="BH16" s="59" t="s">
        <v>1496</v>
      </c>
      <c r="BI16" s="47"/>
      <c r="BJ16" s="59"/>
      <c r="BK16" s="59"/>
      <c r="BL16" s="59" t="s">
        <v>105</v>
      </c>
      <c r="BM16" s="59" t="s">
        <v>106</v>
      </c>
      <c r="BN16" s="65" t="s">
        <v>1172</v>
      </c>
      <c r="BO16" s="59" t="s">
        <v>108</v>
      </c>
      <c r="BP16" s="65" t="s">
        <v>109</v>
      </c>
      <c r="BQ16" s="65" t="s">
        <v>1497</v>
      </c>
      <c r="BR16" s="52" t="s">
        <v>1499</v>
      </c>
      <c r="BS16" s="1614"/>
      <c r="BT16" s="1566"/>
    </row>
    <row r="17" spans="1:73">
      <c r="A17" s="1542"/>
      <c r="B17" s="1542"/>
      <c r="C17" s="1543"/>
      <c r="D17" s="65" t="s">
        <v>1500</v>
      </c>
      <c r="E17" s="52" t="s">
        <v>1500</v>
      </c>
      <c r="F17" s="65" t="s">
        <v>1500</v>
      </c>
      <c r="G17" s="52" t="s">
        <v>1500</v>
      </c>
      <c r="H17" s="65" t="s">
        <v>1500</v>
      </c>
      <c r="I17" s="65" t="s">
        <v>1500</v>
      </c>
      <c r="J17" s="59"/>
      <c r="K17" s="59"/>
      <c r="L17" s="65" t="s">
        <v>1501</v>
      </c>
      <c r="M17" s="36"/>
      <c r="N17" s="57"/>
      <c r="O17" s="57"/>
      <c r="P17" s="36"/>
      <c r="Q17" s="1614"/>
      <c r="R17" s="1566"/>
      <c r="S17" s="1542"/>
      <c r="T17" s="1542"/>
      <c r="U17" s="1543"/>
      <c r="V17" s="65" t="s">
        <v>1500</v>
      </c>
      <c r="W17" s="52" t="s">
        <v>1500</v>
      </c>
      <c r="X17" s="65" t="s">
        <v>1500</v>
      </c>
      <c r="Y17" s="52" t="s">
        <v>1500</v>
      </c>
      <c r="Z17" s="65" t="s">
        <v>1500</v>
      </c>
      <c r="AA17" s="65" t="s">
        <v>1500</v>
      </c>
      <c r="AB17" s="59"/>
      <c r="AC17" s="59"/>
      <c r="AD17" s="65" t="s">
        <v>1501</v>
      </c>
      <c r="AE17" s="36"/>
      <c r="AF17" s="57"/>
      <c r="AG17" s="57"/>
      <c r="AH17" s="36"/>
      <c r="AI17" s="1614"/>
      <c r="AJ17" s="1566"/>
      <c r="AK17" s="1542"/>
      <c r="AL17" s="1542"/>
      <c r="AM17" s="1543"/>
      <c r="AN17" s="65" t="s">
        <v>1500</v>
      </c>
      <c r="AO17" s="52" t="s">
        <v>1500</v>
      </c>
      <c r="AP17" s="65" t="s">
        <v>1500</v>
      </c>
      <c r="AQ17" s="52" t="s">
        <v>1500</v>
      </c>
      <c r="AR17" s="65" t="s">
        <v>1500</v>
      </c>
      <c r="AS17" s="65" t="s">
        <v>1500</v>
      </c>
      <c r="AT17" s="59"/>
      <c r="AU17" s="59"/>
      <c r="AV17" s="65" t="s">
        <v>1501</v>
      </c>
      <c r="AW17" s="36"/>
      <c r="AX17" s="57"/>
      <c r="AY17" s="57"/>
      <c r="AZ17" s="36"/>
      <c r="BA17" s="1614"/>
      <c r="BB17" s="1566"/>
      <c r="BC17" s="1542"/>
      <c r="BD17" s="1542"/>
      <c r="BE17" s="1543"/>
      <c r="BF17" s="65" t="s">
        <v>1500</v>
      </c>
      <c r="BG17" s="52" t="s">
        <v>1500</v>
      </c>
      <c r="BH17" s="65" t="s">
        <v>1500</v>
      </c>
      <c r="BI17" s="52" t="s">
        <v>1500</v>
      </c>
      <c r="BJ17" s="65" t="s">
        <v>1500</v>
      </c>
      <c r="BK17" s="65" t="s">
        <v>1500</v>
      </c>
      <c r="BL17" s="59"/>
      <c r="BM17" s="59"/>
      <c r="BN17" s="65" t="s">
        <v>1501</v>
      </c>
      <c r="BO17" s="36"/>
      <c r="BP17" s="57"/>
      <c r="BQ17" s="57"/>
      <c r="BR17" s="36"/>
      <c r="BS17" s="1614"/>
      <c r="BT17" s="1566"/>
    </row>
    <row r="18" spans="1:73">
      <c r="A18" s="1542"/>
      <c r="B18" s="1542"/>
      <c r="C18" s="1543"/>
      <c r="D18" s="65" t="s">
        <v>1502</v>
      </c>
      <c r="E18" s="52" t="s">
        <v>1502</v>
      </c>
      <c r="F18" s="65" t="s">
        <v>1502</v>
      </c>
      <c r="G18" s="52" t="s">
        <v>1502</v>
      </c>
      <c r="H18" s="65" t="s">
        <v>1502</v>
      </c>
      <c r="I18" s="65" t="s">
        <v>1502</v>
      </c>
      <c r="J18" s="59"/>
      <c r="K18" s="59"/>
      <c r="L18" s="59"/>
      <c r="M18" s="36"/>
      <c r="N18" s="57"/>
      <c r="O18" s="57"/>
      <c r="P18" s="36"/>
      <c r="Q18" s="1614"/>
      <c r="R18" s="1566"/>
      <c r="S18" s="1542"/>
      <c r="T18" s="1542"/>
      <c r="U18" s="1543"/>
      <c r="V18" s="65" t="s">
        <v>1502</v>
      </c>
      <c r="W18" s="52" t="s">
        <v>1502</v>
      </c>
      <c r="X18" s="65" t="s">
        <v>1502</v>
      </c>
      <c r="Y18" s="52" t="s">
        <v>1502</v>
      </c>
      <c r="Z18" s="65" t="s">
        <v>1502</v>
      </c>
      <c r="AA18" s="65" t="s">
        <v>1502</v>
      </c>
      <c r="AB18" s="59"/>
      <c r="AC18" s="59"/>
      <c r="AD18" s="59"/>
      <c r="AE18" s="36"/>
      <c r="AF18" s="57"/>
      <c r="AG18" s="57"/>
      <c r="AH18" s="36"/>
      <c r="AI18" s="1614"/>
      <c r="AJ18" s="1566"/>
      <c r="AK18" s="1542"/>
      <c r="AL18" s="1542"/>
      <c r="AM18" s="1543"/>
      <c r="AN18" s="65" t="s">
        <v>1502</v>
      </c>
      <c r="AO18" s="52" t="s">
        <v>1502</v>
      </c>
      <c r="AP18" s="65" t="s">
        <v>1502</v>
      </c>
      <c r="AQ18" s="52" t="s">
        <v>1502</v>
      </c>
      <c r="AR18" s="65" t="s">
        <v>1502</v>
      </c>
      <c r="AS18" s="65" t="s">
        <v>1502</v>
      </c>
      <c r="AT18" s="59"/>
      <c r="AU18" s="59"/>
      <c r="AV18" s="59"/>
      <c r="AW18" s="36"/>
      <c r="AX18" s="57"/>
      <c r="AY18" s="57"/>
      <c r="AZ18" s="36"/>
      <c r="BA18" s="1614"/>
      <c r="BB18" s="1566"/>
      <c r="BC18" s="1542"/>
      <c r="BD18" s="1542"/>
      <c r="BE18" s="1543"/>
      <c r="BF18" s="65" t="s">
        <v>1502</v>
      </c>
      <c r="BG18" s="52" t="s">
        <v>1502</v>
      </c>
      <c r="BH18" s="65" t="s">
        <v>1502</v>
      </c>
      <c r="BI18" s="52" t="s">
        <v>1502</v>
      </c>
      <c r="BJ18" s="65" t="s">
        <v>1502</v>
      </c>
      <c r="BK18" s="65" t="s">
        <v>1502</v>
      </c>
      <c r="BL18" s="59"/>
      <c r="BM18" s="59"/>
      <c r="BN18" s="59"/>
      <c r="BO18" s="36"/>
      <c r="BP18" s="57"/>
      <c r="BQ18" s="57"/>
      <c r="BR18" s="36"/>
      <c r="BS18" s="1614"/>
      <c r="BT18" s="1566"/>
    </row>
    <row r="19" spans="1:73">
      <c r="A19" s="1544"/>
      <c r="B19" s="1544"/>
      <c r="C19" s="1545"/>
      <c r="D19" s="59" t="s">
        <v>1503</v>
      </c>
      <c r="E19" s="47" t="s">
        <v>1503</v>
      </c>
      <c r="F19" s="59" t="s">
        <v>1503</v>
      </c>
      <c r="G19" s="47" t="s">
        <v>1503</v>
      </c>
      <c r="H19" s="59" t="s">
        <v>1503</v>
      </c>
      <c r="I19" s="59" t="s">
        <v>1503</v>
      </c>
      <c r="J19" s="59" t="s">
        <v>1503</v>
      </c>
      <c r="K19" s="59" t="s">
        <v>1503</v>
      </c>
      <c r="L19" s="59" t="s">
        <v>1503</v>
      </c>
      <c r="M19" s="49" t="s">
        <v>1503</v>
      </c>
      <c r="N19" s="59" t="s">
        <v>1503</v>
      </c>
      <c r="O19" s="59" t="s">
        <v>1503</v>
      </c>
      <c r="P19" s="47" t="s">
        <v>1503</v>
      </c>
      <c r="Q19" s="1615"/>
      <c r="R19" s="1568"/>
      <c r="S19" s="1544"/>
      <c r="T19" s="1544"/>
      <c r="U19" s="1545"/>
      <c r="V19" s="59" t="s">
        <v>1503</v>
      </c>
      <c r="W19" s="47" t="s">
        <v>1503</v>
      </c>
      <c r="X19" s="59" t="s">
        <v>1503</v>
      </c>
      <c r="Y19" s="47" t="s">
        <v>1503</v>
      </c>
      <c r="Z19" s="59" t="s">
        <v>1503</v>
      </c>
      <c r="AA19" s="59" t="s">
        <v>1503</v>
      </c>
      <c r="AB19" s="59" t="s">
        <v>1503</v>
      </c>
      <c r="AC19" s="59" t="s">
        <v>1503</v>
      </c>
      <c r="AD19" s="59" t="s">
        <v>1503</v>
      </c>
      <c r="AE19" s="59" t="s">
        <v>1503</v>
      </c>
      <c r="AF19" s="59" t="s">
        <v>1503</v>
      </c>
      <c r="AG19" s="59" t="s">
        <v>1503</v>
      </c>
      <c r="AH19" s="47" t="s">
        <v>1503</v>
      </c>
      <c r="AI19" s="1615"/>
      <c r="AJ19" s="1568"/>
      <c r="AK19" s="1544"/>
      <c r="AL19" s="1544"/>
      <c r="AM19" s="1545"/>
      <c r="AN19" s="59" t="s">
        <v>1503</v>
      </c>
      <c r="AO19" s="47" t="s">
        <v>1503</v>
      </c>
      <c r="AP19" s="59" t="s">
        <v>1503</v>
      </c>
      <c r="AQ19" s="47" t="s">
        <v>1503</v>
      </c>
      <c r="AR19" s="59" t="s">
        <v>1503</v>
      </c>
      <c r="AS19" s="59" t="s">
        <v>1503</v>
      </c>
      <c r="AT19" s="59" t="s">
        <v>1503</v>
      </c>
      <c r="AU19" s="59" t="s">
        <v>1503</v>
      </c>
      <c r="AV19" s="59" t="s">
        <v>1503</v>
      </c>
      <c r="AW19" s="59" t="s">
        <v>1503</v>
      </c>
      <c r="AX19" s="59" t="s">
        <v>1503</v>
      </c>
      <c r="AY19" s="59" t="s">
        <v>1503</v>
      </c>
      <c r="AZ19" s="47" t="s">
        <v>1503</v>
      </c>
      <c r="BA19" s="1615"/>
      <c r="BB19" s="1568"/>
      <c r="BC19" s="1544"/>
      <c r="BD19" s="1544"/>
      <c r="BE19" s="1545"/>
      <c r="BF19" s="59" t="s">
        <v>1503</v>
      </c>
      <c r="BG19" s="47" t="s">
        <v>1503</v>
      </c>
      <c r="BH19" s="59" t="s">
        <v>1503</v>
      </c>
      <c r="BI19" s="47" t="s">
        <v>1503</v>
      </c>
      <c r="BJ19" s="59" t="s">
        <v>1503</v>
      </c>
      <c r="BK19" s="59" t="s">
        <v>1503</v>
      </c>
      <c r="BL19" s="59" t="s">
        <v>1503</v>
      </c>
      <c r="BM19" s="59" t="s">
        <v>1503</v>
      </c>
      <c r="BN19" s="59" t="s">
        <v>1503</v>
      </c>
      <c r="BO19" s="59" t="s">
        <v>1503</v>
      </c>
      <c r="BP19" s="59" t="s">
        <v>1503</v>
      </c>
      <c r="BQ19" s="59" t="s">
        <v>1503</v>
      </c>
      <c r="BR19" s="47" t="s">
        <v>1503</v>
      </c>
      <c r="BS19" s="1615"/>
      <c r="BT19" s="1568"/>
    </row>
    <row r="20" spans="1:73" ht="14.25">
      <c r="A20" s="70">
        <v>38718</v>
      </c>
      <c r="B20" s="71">
        <v>38718</v>
      </c>
      <c r="C20" s="788">
        <v>38718</v>
      </c>
      <c r="D20" s="703">
        <v>8377608</v>
      </c>
      <c r="E20" s="599">
        <v>7405896</v>
      </c>
      <c r="F20" s="599">
        <v>6809017</v>
      </c>
      <c r="G20" s="599">
        <v>7949682</v>
      </c>
      <c r="H20" s="599">
        <v>6977970</v>
      </c>
      <c r="I20" s="599">
        <v>3077859</v>
      </c>
      <c r="J20" s="599">
        <v>57</v>
      </c>
      <c r="K20" s="599">
        <v>33922</v>
      </c>
      <c r="L20" s="599">
        <v>1349295</v>
      </c>
      <c r="M20" s="599">
        <v>6958</v>
      </c>
      <c r="N20" s="599">
        <v>1329</v>
      </c>
      <c r="O20" s="599">
        <v>86688</v>
      </c>
      <c r="P20" s="599">
        <v>420864</v>
      </c>
      <c r="Q20" s="76">
        <v>38718</v>
      </c>
      <c r="R20" s="600">
        <v>38718</v>
      </c>
      <c r="S20" s="70">
        <v>38718</v>
      </c>
      <c r="T20" s="71">
        <v>38718</v>
      </c>
      <c r="U20" s="788">
        <v>38718</v>
      </c>
      <c r="V20" s="703">
        <v>4759752</v>
      </c>
      <c r="W20" s="599">
        <v>4756375</v>
      </c>
      <c r="X20" s="599">
        <v>4467212</v>
      </c>
      <c r="Y20" s="599">
        <v>4181476</v>
      </c>
      <c r="Z20" s="599">
        <v>4178099</v>
      </c>
      <c r="AA20" s="599">
        <v>1822286</v>
      </c>
      <c r="AB20" s="599">
        <v>108</v>
      </c>
      <c r="AC20" s="599">
        <v>61401</v>
      </c>
      <c r="AD20" s="599">
        <v>226002</v>
      </c>
      <c r="AE20" s="599">
        <v>38435</v>
      </c>
      <c r="AF20" s="599">
        <v>2559</v>
      </c>
      <c r="AG20" s="599">
        <v>179002</v>
      </c>
      <c r="AH20" s="704">
        <v>612500</v>
      </c>
      <c r="AI20" s="76">
        <v>38718</v>
      </c>
      <c r="AJ20" s="600">
        <v>38718</v>
      </c>
      <c r="AK20" s="70">
        <v>38718</v>
      </c>
      <c r="AL20" s="71">
        <v>38718</v>
      </c>
      <c r="AM20" s="788">
        <v>38718</v>
      </c>
      <c r="AN20" s="703">
        <v>82370328</v>
      </c>
      <c r="AO20" s="599">
        <v>69537773</v>
      </c>
      <c r="AP20" s="599">
        <v>66967746</v>
      </c>
      <c r="AQ20" s="599">
        <v>76789343</v>
      </c>
      <c r="AR20" s="599">
        <v>63956788</v>
      </c>
      <c r="AS20" s="599">
        <v>45594976</v>
      </c>
      <c r="AT20" s="599">
        <v>27673</v>
      </c>
      <c r="AU20" s="599">
        <v>20709906</v>
      </c>
      <c r="AV20" s="599">
        <v>5593972</v>
      </c>
      <c r="AW20" s="599">
        <v>743742</v>
      </c>
      <c r="AX20" s="599">
        <v>148305</v>
      </c>
      <c r="AY20" s="599">
        <v>603470</v>
      </c>
      <c r="AZ20" s="599">
        <v>3002844</v>
      </c>
      <c r="BA20" s="76">
        <v>38718</v>
      </c>
      <c r="BB20" s="600">
        <v>38718</v>
      </c>
      <c r="BC20" s="70">
        <v>38718</v>
      </c>
      <c r="BD20" s="71">
        <v>38718</v>
      </c>
      <c r="BE20" s="788">
        <v>38718</v>
      </c>
      <c r="BF20" s="703">
        <v>25019009</v>
      </c>
      <c r="BG20" s="599">
        <v>20928406</v>
      </c>
      <c r="BH20" s="599">
        <v>18450749</v>
      </c>
      <c r="BI20" s="599">
        <v>23015952</v>
      </c>
      <c r="BJ20" s="599">
        <v>18925349</v>
      </c>
      <c r="BK20" s="599">
        <v>11408402</v>
      </c>
      <c r="BL20" s="599">
        <v>35188</v>
      </c>
      <c r="BM20" s="599">
        <v>2006627</v>
      </c>
      <c r="BN20" s="599">
        <v>2543719</v>
      </c>
      <c r="BO20" s="599">
        <v>111294</v>
      </c>
      <c r="BP20" s="599">
        <v>39909</v>
      </c>
      <c r="BQ20" s="599">
        <v>336139</v>
      </c>
      <c r="BR20" s="599">
        <v>1667828</v>
      </c>
      <c r="BS20" s="76">
        <v>38718</v>
      </c>
      <c r="BT20" s="600">
        <v>38718</v>
      </c>
      <c r="BU20" s="517"/>
    </row>
    <row r="21" spans="1:73" ht="14.25">
      <c r="A21" s="79"/>
      <c r="B21" s="80">
        <v>39083</v>
      </c>
      <c r="C21" s="789"/>
      <c r="D21" s="605">
        <v>8592198</v>
      </c>
      <c r="E21" s="601">
        <v>7380374</v>
      </c>
      <c r="F21" s="601">
        <v>6727409</v>
      </c>
      <c r="G21" s="601">
        <v>8146540</v>
      </c>
      <c r="H21" s="601">
        <v>6934716</v>
      </c>
      <c r="I21" s="601">
        <v>2983969</v>
      </c>
      <c r="J21" s="601">
        <v>52</v>
      </c>
      <c r="K21" s="601">
        <v>29684</v>
      </c>
      <c r="L21" s="601">
        <v>1274859</v>
      </c>
      <c r="M21" s="601">
        <v>4855</v>
      </c>
      <c r="N21" s="601">
        <v>1423</v>
      </c>
      <c r="O21" s="601">
        <v>68750</v>
      </c>
      <c r="P21" s="601">
        <v>426474</v>
      </c>
      <c r="Q21" s="76">
        <v>39083</v>
      </c>
      <c r="R21" s="600">
        <v>39083</v>
      </c>
      <c r="S21" s="79"/>
      <c r="T21" s="80">
        <v>39083</v>
      </c>
      <c r="U21" s="789"/>
      <c r="V21" s="605">
        <v>4952888</v>
      </c>
      <c r="W21" s="601">
        <v>4949664</v>
      </c>
      <c r="X21" s="601">
        <v>4676464</v>
      </c>
      <c r="Y21" s="601">
        <v>4351582</v>
      </c>
      <c r="Z21" s="601">
        <v>4348358</v>
      </c>
      <c r="AA21" s="601">
        <v>1904252</v>
      </c>
      <c r="AB21" s="601">
        <v>120</v>
      </c>
      <c r="AC21" s="601">
        <v>28350</v>
      </c>
      <c r="AD21" s="601">
        <v>408677</v>
      </c>
      <c r="AE21" s="601">
        <v>35849</v>
      </c>
      <c r="AF21" s="601">
        <v>2467</v>
      </c>
      <c r="AG21" s="601">
        <v>162857</v>
      </c>
      <c r="AH21" s="653">
        <v>514186</v>
      </c>
      <c r="AI21" s="76">
        <v>39083</v>
      </c>
      <c r="AJ21" s="600">
        <v>39083</v>
      </c>
      <c r="AK21" s="79"/>
      <c r="AL21" s="80">
        <v>39083</v>
      </c>
      <c r="AM21" s="789"/>
      <c r="AN21" s="605">
        <v>85507332</v>
      </c>
      <c r="AO21" s="601">
        <v>70331984</v>
      </c>
      <c r="AP21" s="601">
        <v>67855074</v>
      </c>
      <c r="AQ21" s="601">
        <v>79975707</v>
      </c>
      <c r="AR21" s="601">
        <v>64804373</v>
      </c>
      <c r="AS21" s="601">
        <v>45218629</v>
      </c>
      <c r="AT21" s="601">
        <v>27422</v>
      </c>
      <c r="AU21" s="601">
        <v>19969564</v>
      </c>
      <c r="AV21" s="601">
        <v>5809129</v>
      </c>
      <c r="AW21" s="601">
        <v>623145</v>
      </c>
      <c r="AX21" s="601">
        <v>337631</v>
      </c>
      <c r="AY21" s="601">
        <v>486156</v>
      </c>
      <c r="AZ21" s="601">
        <v>2465956</v>
      </c>
      <c r="BA21" s="76">
        <v>39083</v>
      </c>
      <c r="BB21" s="600">
        <v>39083</v>
      </c>
      <c r="BC21" s="79"/>
      <c r="BD21" s="80">
        <v>39083</v>
      </c>
      <c r="BE21" s="789"/>
      <c r="BF21" s="605">
        <v>24833757</v>
      </c>
      <c r="BG21" s="601">
        <v>21033524</v>
      </c>
      <c r="BH21" s="601">
        <v>18732092</v>
      </c>
      <c r="BI21" s="601">
        <v>22755170</v>
      </c>
      <c r="BJ21" s="601">
        <v>18956761</v>
      </c>
      <c r="BK21" s="601">
        <v>11761729</v>
      </c>
      <c r="BL21" s="601">
        <v>33385</v>
      </c>
      <c r="BM21" s="601">
        <v>2428311</v>
      </c>
      <c r="BN21" s="601">
        <v>2819191</v>
      </c>
      <c r="BO21" s="601">
        <v>103088</v>
      </c>
      <c r="BP21" s="601">
        <v>41264</v>
      </c>
      <c r="BQ21" s="601">
        <v>281914</v>
      </c>
      <c r="BR21" s="601">
        <v>1467612</v>
      </c>
      <c r="BS21" s="76">
        <v>39083</v>
      </c>
      <c r="BT21" s="600">
        <v>39083</v>
      </c>
      <c r="BU21" s="78"/>
    </row>
    <row r="22" spans="1:73" ht="14.25">
      <c r="A22" s="79"/>
      <c r="B22" s="80">
        <v>39448</v>
      </c>
      <c r="C22" s="789"/>
      <c r="D22" s="605">
        <v>8672249</v>
      </c>
      <c r="E22" s="601">
        <v>7312797</v>
      </c>
      <c r="F22" s="601">
        <v>6621920</v>
      </c>
      <c r="G22" s="601">
        <v>8219318</v>
      </c>
      <c r="H22" s="601">
        <v>6859866</v>
      </c>
      <c r="I22" s="601">
        <v>3005443</v>
      </c>
      <c r="J22" s="601">
        <v>52</v>
      </c>
      <c r="K22" s="601">
        <v>36882</v>
      </c>
      <c r="L22" s="601">
        <v>1257547</v>
      </c>
      <c r="M22" s="601">
        <v>4151</v>
      </c>
      <c r="N22" s="601">
        <v>1449</v>
      </c>
      <c r="O22" s="601">
        <v>59740</v>
      </c>
      <c r="P22" s="601">
        <v>366473</v>
      </c>
      <c r="Q22" s="76">
        <v>39448</v>
      </c>
      <c r="R22" s="600">
        <v>39448</v>
      </c>
      <c r="S22" s="79"/>
      <c r="T22" s="80">
        <v>39448</v>
      </c>
      <c r="U22" s="789"/>
      <c r="V22" s="605">
        <v>5248586</v>
      </c>
      <c r="W22" s="601">
        <v>5247792</v>
      </c>
      <c r="X22" s="601">
        <v>4965016</v>
      </c>
      <c r="Y22" s="601">
        <v>4656547</v>
      </c>
      <c r="Z22" s="601">
        <v>4655753</v>
      </c>
      <c r="AA22" s="601">
        <v>2049934</v>
      </c>
      <c r="AB22" s="601">
        <v>111</v>
      </c>
      <c r="AC22" s="601">
        <v>17804</v>
      </c>
      <c r="AD22" s="601">
        <v>793205</v>
      </c>
      <c r="AE22" s="601">
        <v>29332</v>
      </c>
      <c r="AF22" s="601">
        <v>2344</v>
      </c>
      <c r="AG22" s="601">
        <v>149618</v>
      </c>
      <c r="AH22" s="653">
        <v>331343</v>
      </c>
      <c r="AI22" s="76">
        <v>39448</v>
      </c>
      <c r="AJ22" s="600">
        <v>39448</v>
      </c>
      <c r="AK22" s="79"/>
      <c r="AL22" s="80">
        <v>39448</v>
      </c>
      <c r="AM22" s="789"/>
      <c r="AN22" s="605">
        <v>82744889</v>
      </c>
      <c r="AO22" s="601">
        <v>66156407</v>
      </c>
      <c r="AP22" s="601">
        <v>63401604</v>
      </c>
      <c r="AQ22" s="601">
        <v>77343081</v>
      </c>
      <c r="AR22" s="601">
        <v>60754599</v>
      </c>
      <c r="AS22" s="601">
        <v>40996009</v>
      </c>
      <c r="AT22" s="601">
        <v>25833</v>
      </c>
      <c r="AU22" s="601">
        <v>18269958</v>
      </c>
      <c r="AV22" s="601">
        <v>5743493</v>
      </c>
      <c r="AW22" s="601">
        <v>523226</v>
      </c>
      <c r="AX22" s="601">
        <v>252854</v>
      </c>
      <c r="AY22" s="601">
        <v>385908</v>
      </c>
      <c r="AZ22" s="601">
        <v>2111706</v>
      </c>
      <c r="BA22" s="76">
        <v>39448</v>
      </c>
      <c r="BB22" s="600">
        <v>39448</v>
      </c>
      <c r="BC22" s="79"/>
      <c r="BD22" s="80">
        <v>39448</v>
      </c>
      <c r="BE22" s="789"/>
      <c r="BF22" s="605">
        <v>23825147</v>
      </c>
      <c r="BG22" s="601">
        <v>19863556</v>
      </c>
      <c r="BH22" s="601">
        <v>17709122</v>
      </c>
      <c r="BI22" s="601">
        <v>21770288</v>
      </c>
      <c r="BJ22" s="601">
        <v>17808697</v>
      </c>
      <c r="BK22" s="601">
        <v>10171080</v>
      </c>
      <c r="BL22" s="601">
        <v>31672</v>
      </c>
      <c r="BM22" s="601">
        <v>2186386</v>
      </c>
      <c r="BN22" s="601">
        <v>2147540</v>
      </c>
      <c r="BO22" s="601">
        <v>95020</v>
      </c>
      <c r="BP22" s="601">
        <v>40340</v>
      </c>
      <c r="BQ22" s="601">
        <v>221864</v>
      </c>
      <c r="BR22" s="601">
        <v>1289423</v>
      </c>
      <c r="BS22" s="76">
        <v>39448</v>
      </c>
      <c r="BT22" s="600">
        <v>39448</v>
      </c>
      <c r="BU22" s="78"/>
    </row>
    <row r="23" spans="1:73" ht="14.25">
      <c r="A23" s="79"/>
      <c r="B23" s="80">
        <v>39814</v>
      </c>
      <c r="C23" s="789"/>
      <c r="D23" s="605">
        <v>7323319</v>
      </c>
      <c r="E23" s="601">
        <v>6238258</v>
      </c>
      <c r="F23" s="601">
        <v>5708714</v>
      </c>
      <c r="G23" s="601">
        <v>6994231</v>
      </c>
      <c r="H23" s="601">
        <v>5909170</v>
      </c>
      <c r="I23" s="601">
        <v>2562911</v>
      </c>
      <c r="J23" s="601">
        <v>57</v>
      </c>
      <c r="K23" s="601">
        <v>57074</v>
      </c>
      <c r="L23" s="601">
        <v>1081823</v>
      </c>
      <c r="M23" s="601">
        <v>2971</v>
      </c>
      <c r="N23" s="601">
        <v>1236</v>
      </c>
      <c r="O23" s="601">
        <v>48640</v>
      </c>
      <c r="P23" s="601">
        <v>285491</v>
      </c>
      <c r="Q23" s="76">
        <v>39814</v>
      </c>
      <c r="R23" s="600">
        <v>39814</v>
      </c>
      <c r="S23" s="79"/>
      <c r="T23" s="80">
        <v>39814</v>
      </c>
      <c r="U23" s="789"/>
      <c r="V23" s="605">
        <v>4906227</v>
      </c>
      <c r="W23" s="601">
        <v>4906227</v>
      </c>
      <c r="X23" s="601">
        <v>4642617</v>
      </c>
      <c r="Y23" s="601">
        <v>4416316</v>
      </c>
      <c r="Z23" s="601">
        <v>4416316</v>
      </c>
      <c r="AA23" s="601">
        <v>2021103</v>
      </c>
      <c r="AB23" s="601">
        <v>78</v>
      </c>
      <c r="AC23" s="601">
        <v>18254</v>
      </c>
      <c r="AD23" s="601">
        <v>812389</v>
      </c>
      <c r="AE23" s="601">
        <v>22249</v>
      </c>
      <c r="AF23" s="601">
        <v>1812</v>
      </c>
      <c r="AG23" s="601">
        <v>108533</v>
      </c>
      <c r="AH23" s="653">
        <v>253488</v>
      </c>
      <c r="AI23" s="76">
        <v>39814</v>
      </c>
      <c r="AJ23" s="600">
        <v>39814</v>
      </c>
      <c r="AK23" s="79"/>
      <c r="AL23" s="80">
        <v>39814</v>
      </c>
      <c r="AM23" s="789"/>
      <c r="AN23" s="605">
        <v>73470045</v>
      </c>
      <c r="AO23" s="601">
        <v>59619896</v>
      </c>
      <c r="AP23" s="601">
        <v>56596821</v>
      </c>
      <c r="AQ23" s="601">
        <v>68880952</v>
      </c>
      <c r="AR23" s="601">
        <v>55030803</v>
      </c>
      <c r="AS23" s="601">
        <v>39136411</v>
      </c>
      <c r="AT23" s="601">
        <v>17851</v>
      </c>
      <c r="AU23" s="601">
        <v>17486804</v>
      </c>
      <c r="AV23" s="601">
        <v>5221139</v>
      </c>
      <c r="AW23" s="601">
        <v>429400</v>
      </c>
      <c r="AX23" s="601">
        <v>312737</v>
      </c>
      <c r="AY23" s="601">
        <v>310591</v>
      </c>
      <c r="AZ23" s="601">
        <v>1845235</v>
      </c>
      <c r="BA23" s="76">
        <v>39814</v>
      </c>
      <c r="BB23" s="600">
        <v>39814</v>
      </c>
      <c r="BC23" s="79"/>
      <c r="BD23" s="80">
        <v>39814</v>
      </c>
      <c r="BE23" s="789"/>
      <c r="BF23" s="605">
        <v>20940728</v>
      </c>
      <c r="BG23" s="601">
        <v>17882810</v>
      </c>
      <c r="BH23" s="601">
        <v>16120176</v>
      </c>
      <c r="BI23" s="601">
        <v>19154240</v>
      </c>
      <c r="BJ23" s="601">
        <v>16096322</v>
      </c>
      <c r="BK23" s="601">
        <v>9705027</v>
      </c>
      <c r="BL23" s="601">
        <v>21123</v>
      </c>
      <c r="BM23" s="601">
        <v>2112048</v>
      </c>
      <c r="BN23" s="601">
        <v>2202507</v>
      </c>
      <c r="BO23" s="601">
        <v>61230</v>
      </c>
      <c r="BP23" s="601">
        <v>28118</v>
      </c>
      <c r="BQ23" s="601">
        <v>153292</v>
      </c>
      <c r="BR23" s="601">
        <v>1027975</v>
      </c>
      <c r="BS23" s="76">
        <v>39814</v>
      </c>
      <c r="BT23" s="600">
        <v>39814</v>
      </c>
      <c r="BU23" s="78"/>
    </row>
    <row r="24" spans="1:73" ht="14.25">
      <c r="A24" s="79"/>
      <c r="B24" s="80">
        <v>40179</v>
      </c>
      <c r="C24" s="789"/>
      <c r="D24" s="605">
        <v>7998596</v>
      </c>
      <c r="E24" s="601">
        <v>6839309</v>
      </c>
      <c r="F24" s="601">
        <v>6301822</v>
      </c>
      <c r="G24" s="601">
        <v>7622859</v>
      </c>
      <c r="H24" s="601">
        <v>6463572</v>
      </c>
      <c r="I24" s="601">
        <v>2879867</v>
      </c>
      <c r="J24" s="601">
        <v>56</v>
      </c>
      <c r="K24" s="601">
        <v>41062</v>
      </c>
      <c r="L24" s="601">
        <v>1336711</v>
      </c>
      <c r="M24" s="601">
        <v>3460</v>
      </c>
      <c r="N24" s="601">
        <v>1233</v>
      </c>
      <c r="O24" s="601">
        <v>53900</v>
      </c>
      <c r="P24" s="601">
        <v>248056</v>
      </c>
      <c r="Q24" s="76">
        <v>40179</v>
      </c>
      <c r="R24" s="600">
        <v>40179</v>
      </c>
      <c r="S24" s="79"/>
      <c r="T24" s="80">
        <v>40179</v>
      </c>
      <c r="U24" s="789"/>
      <c r="V24" s="605">
        <v>5083041</v>
      </c>
      <c r="W24" s="601">
        <v>5083041</v>
      </c>
      <c r="X24" s="601">
        <v>4797091</v>
      </c>
      <c r="Y24" s="601">
        <v>4526712</v>
      </c>
      <c r="Z24" s="601">
        <v>4526712</v>
      </c>
      <c r="AA24" s="601">
        <v>1854071</v>
      </c>
      <c r="AB24" s="601">
        <v>115</v>
      </c>
      <c r="AC24" s="601">
        <v>2059</v>
      </c>
      <c r="AD24" s="601">
        <v>680266</v>
      </c>
      <c r="AE24" s="601">
        <v>21997</v>
      </c>
      <c r="AF24" s="601">
        <v>1905</v>
      </c>
      <c r="AG24" s="601">
        <v>108723</v>
      </c>
      <c r="AH24" s="653">
        <v>225716</v>
      </c>
      <c r="AI24" s="76">
        <v>40179</v>
      </c>
      <c r="AJ24" s="600">
        <v>40179</v>
      </c>
      <c r="AK24" s="79"/>
      <c r="AL24" s="80">
        <v>40179</v>
      </c>
      <c r="AM24" s="789"/>
      <c r="AN24" s="605">
        <v>80758888</v>
      </c>
      <c r="AO24" s="601">
        <v>64319154</v>
      </c>
      <c r="AP24" s="601">
        <v>62011800</v>
      </c>
      <c r="AQ24" s="601">
        <v>75706613</v>
      </c>
      <c r="AR24" s="601">
        <v>59266879</v>
      </c>
      <c r="AS24" s="601">
        <v>40605306</v>
      </c>
      <c r="AT24" s="601">
        <v>20556</v>
      </c>
      <c r="AU24" s="601">
        <v>19265788</v>
      </c>
      <c r="AV24" s="601">
        <v>5446907</v>
      </c>
      <c r="AW24" s="601">
        <v>440266</v>
      </c>
      <c r="AX24" s="601">
        <v>312590</v>
      </c>
      <c r="AY24" s="601">
        <v>311554</v>
      </c>
      <c r="AZ24" s="601">
        <v>1671158</v>
      </c>
      <c r="BA24" s="76">
        <v>40179</v>
      </c>
      <c r="BB24" s="600">
        <v>40179</v>
      </c>
      <c r="BC24" s="79"/>
      <c r="BD24" s="80">
        <v>40179</v>
      </c>
      <c r="BE24" s="789"/>
      <c r="BF24" s="605">
        <v>22603921</v>
      </c>
      <c r="BG24" s="601">
        <v>18770183</v>
      </c>
      <c r="BH24" s="601">
        <v>16996537</v>
      </c>
      <c r="BI24" s="601">
        <v>20630574</v>
      </c>
      <c r="BJ24" s="601">
        <v>16796836</v>
      </c>
      <c r="BK24" s="601">
        <v>9194247</v>
      </c>
      <c r="BL24" s="601">
        <v>20898</v>
      </c>
      <c r="BM24" s="601">
        <v>2120418</v>
      </c>
      <c r="BN24" s="601">
        <v>2047453</v>
      </c>
      <c r="BO24" s="601">
        <v>64930</v>
      </c>
      <c r="BP24" s="601">
        <v>34008</v>
      </c>
      <c r="BQ24" s="601">
        <v>147978</v>
      </c>
      <c r="BR24" s="601">
        <v>863515</v>
      </c>
      <c r="BS24" s="76">
        <v>40179</v>
      </c>
      <c r="BT24" s="600">
        <v>40179</v>
      </c>
      <c r="BU24" s="78"/>
    </row>
    <row r="25" spans="1:73" ht="14.25">
      <c r="A25" s="79"/>
      <c r="B25" s="85"/>
      <c r="C25" s="789"/>
      <c r="D25" s="605"/>
      <c r="E25" s="601"/>
      <c r="F25" s="601"/>
      <c r="G25" s="601"/>
      <c r="H25" s="601"/>
      <c r="I25" s="601"/>
      <c r="J25" s="601"/>
      <c r="K25" s="601"/>
      <c r="L25" s="601"/>
      <c r="M25" s="601"/>
      <c r="N25" s="601"/>
      <c r="O25" s="601"/>
      <c r="P25" s="601"/>
      <c r="Q25" s="86"/>
      <c r="R25" s="81"/>
      <c r="S25" s="79"/>
      <c r="T25" s="85"/>
      <c r="U25" s="789"/>
      <c r="V25" s="605"/>
      <c r="W25" s="601"/>
      <c r="X25" s="601"/>
      <c r="Y25" s="601"/>
      <c r="Z25" s="601"/>
      <c r="AA25" s="601"/>
      <c r="AB25" s="601"/>
      <c r="AC25" s="601"/>
      <c r="AD25" s="601"/>
      <c r="AE25" s="601"/>
      <c r="AF25" s="601"/>
      <c r="AG25" s="601"/>
      <c r="AH25" s="653"/>
      <c r="AI25" s="86"/>
      <c r="AJ25" s="81"/>
      <c r="AK25" s="79"/>
      <c r="AL25" s="85"/>
      <c r="AM25" s="789"/>
      <c r="AN25" s="605"/>
      <c r="AO25" s="601"/>
      <c r="AP25" s="601"/>
      <c r="AQ25" s="601"/>
      <c r="AR25" s="601"/>
      <c r="AS25" s="601"/>
      <c r="AT25" s="601"/>
      <c r="AU25" s="601"/>
      <c r="AV25" s="601"/>
      <c r="AW25" s="601"/>
      <c r="AX25" s="601"/>
      <c r="AY25" s="601"/>
      <c r="AZ25" s="601"/>
      <c r="BA25" s="86"/>
      <c r="BB25" s="81"/>
      <c r="BC25" s="79"/>
      <c r="BD25" s="85"/>
      <c r="BE25" s="789"/>
      <c r="BF25" s="605"/>
      <c r="BG25" s="601"/>
      <c r="BH25" s="601"/>
      <c r="BI25" s="601"/>
      <c r="BJ25" s="601"/>
      <c r="BK25" s="601"/>
      <c r="BL25" s="601"/>
      <c r="BM25" s="601"/>
      <c r="BN25" s="601"/>
      <c r="BO25" s="601"/>
      <c r="BP25" s="601"/>
      <c r="BQ25" s="601"/>
      <c r="BR25" s="601"/>
      <c r="BS25" s="86"/>
      <c r="BT25" s="81"/>
      <c r="BU25" s="78"/>
    </row>
    <row r="26" spans="1:73" ht="14.25">
      <c r="A26" s="70">
        <v>39539</v>
      </c>
      <c r="B26" s="80">
        <v>39539</v>
      </c>
      <c r="C26" s="790">
        <v>39539</v>
      </c>
      <c r="D26" s="605">
        <v>8243276</v>
      </c>
      <c r="E26" s="601">
        <v>6968489</v>
      </c>
      <c r="F26" s="601">
        <f>1441112+1577546+1620533+1652342</f>
        <v>6291533</v>
      </c>
      <c r="G26" s="601">
        <v>7829691</v>
      </c>
      <c r="H26" s="601">
        <v>6554904</v>
      </c>
      <c r="I26" s="601">
        <v>2904858</v>
      </c>
      <c r="J26" s="601">
        <v>58</v>
      </c>
      <c r="K26" s="601">
        <v>63260</v>
      </c>
      <c r="L26" s="601">
        <v>1213625</v>
      </c>
      <c r="M26" s="601">
        <v>3769</v>
      </c>
      <c r="N26" s="601">
        <v>1350</v>
      </c>
      <c r="O26" s="601">
        <v>53858</v>
      </c>
      <c r="P26" s="601">
        <v>342482</v>
      </c>
      <c r="Q26" s="89">
        <v>39539</v>
      </c>
      <c r="R26" s="600">
        <v>39539</v>
      </c>
      <c r="S26" s="70">
        <v>39539</v>
      </c>
      <c r="T26" s="80">
        <v>39539</v>
      </c>
      <c r="U26" s="790">
        <v>39539</v>
      </c>
      <c r="V26" s="605">
        <v>5030190</v>
      </c>
      <c r="W26" s="601">
        <v>5030190</v>
      </c>
      <c r="X26" s="601">
        <f>1140022+1228865+1188231+1190185</f>
        <v>4747303</v>
      </c>
      <c r="Y26" s="601">
        <v>4480414</v>
      </c>
      <c r="Z26" s="601">
        <v>4480414</v>
      </c>
      <c r="AA26" s="601">
        <v>1928977</v>
      </c>
      <c r="AB26" s="601">
        <v>92</v>
      </c>
      <c r="AC26" s="601">
        <v>36058</v>
      </c>
      <c r="AD26" s="601">
        <v>731691</v>
      </c>
      <c r="AE26" s="601">
        <v>26155</v>
      </c>
      <c r="AF26" s="601">
        <v>2185</v>
      </c>
      <c r="AG26" s="601">
        <v>135634</v>
      </c>
      <c r="AH26" s="653">
        <v>281128</v>
      </c>
      <c r="AI26" s="89">
        <v>39539</v>
      </c>
      <c r="AJ26" s="600">
        <v>39539</v>
      </c>
      <c r="AK26" s="70">
        <v>39539</v>
      </c>
      <c r="AL26" s="80">
        <v>39539</v>
      </c>
      <c r="AM26" s="790">
        <v>39539</v>
      </c>
      <c r="AN26" s="605">
        <v>78119173</v>
      </c>
      <c r="AO26" s="601">
        <v>62524952</v>
      </c>
      <c r="AP26" s="601">
        <f>12968798+15654156+15881016+15240635</f>
        <v>59744605</v>
      </c>
      <c r="AQ26" s="601">
        <v>73082156</v>
      </c>
      <c r="AR26" s="601">
        <v>57487935</v>
      </c>
      <c r="AS26" s="601">
        <v>39160808</v>
      </c>
      <c r="AT26" s="601">
        <v>22291</v>
      </c>
      <c r="AU26" s="601">
        <v>17199076</v>
      </c>
      <c r="AV26" s="601">
        <v>5633333</v>
      </c>
      <c r="AW26" s="601">
        <v>471167</v>
      </c>
      <c r="AX26" s="601">
        <v>222713</v>
      </c>
      <c r="AY26" s="601">
        <v>354911</v>
      </c>
      <c r="AZ26" s="601">
        <v>2053809</v>
      </c>
      <c r="BA26" s="89">
        <v>39539</v>
      </c>
      <c r="BB26" s="600">
        <v>39539</v>
      </c>
      <c r="BC26" s="70">
        <v>39539</v>
      </c>
      <c r="BD26" s="80">
        <v>39539</v>
      </c>
      <c r="BE26" s="790">
        <v>39539</v>
      </c>
      <c r="BF26" s="605">
        <v>22539945</v>
      </c>
      <c r="BG26" s="601">
        <v>18884240</v>
      </c>
      <c r="BH26" s="601">
        <f>3672885+4332886+4658828+4211767</f>
        <v>16876366</v>
      </c>
      <c r="BI26" s="601">
        <v>20614832</v>
      </c>
      <c r="BJ26" s="601">
        <v>16959127</v>
      </c>
      <c r="BK26" s="601">
        <v>9920193</v>
      </c>
      <c r="BL26" s="601">
        <v>27566</v>
      </c>
      <c r="BM26" s="601">
        <v>2154438</v>
      </c>
      <c r="BN26" s="601">
        <v>2152017</v>
      </c>
      <c r="BO26" s="601">
        <v>81590</v>
      </c>
      <c r="BP26" s="601">
        <v>35521</v>
      </c>
      <c r="BQ26" s="601">
        <v>186943</v>
      </c>
      <c r="BR26" s="601">
        <v>1196347</v>
      </c>
      <c r="BS26" s="89">
        <v>39539</v>
      </c>
      <c r="BT26" s="600">
        <v>39539</v>
      </c>
      <c r="BU26" s="81"/>
    </row>
    <row r="27" spans="1:73" ht="14.25">
      <c r="A27" s="79"/>
      <c r="B27" s="80">
        <v>39904</v>
      </c>
      <c r="C27" s="789"/>
      <c r="D27" s="605">
        <v>7521311</v>
      </c>
      <c r="E27" s="601">
        <v>6410720</v>
      </c>
      <c r="F27" s="601">
        <v>5911012</v>
      </c>
      <c r="G27" s="601">
        <v>7175980</v>
      </c>
      <c r="H27" s="601">
        <v>6065389</v>
      </c>
      <c r="I27" s="601">
        <v>2616083</v>
      </c>
      <c r="J27" s="601">
        <v>53</v>
      </c>
      <c r="K27" s="601">
        <v>40034</v>
      </c>
      <c r="L27" s="601">
        <v>1126038</v>
      </c>
      <c r="M27" s="601">
        <v>3120</v>
      </c>
      <c r="N27" s="601">
        <v>1208</v>
      </c>
      <c r="O27" s="601">
        <v>51391</v>
      </c>
      <c r="P27" s="601">
        <v>261021</v>
      </c>
      <c r="Q27" s="89">
        <v>39904</v>
      </c>
      <c r="R27" s="600">
        <v>39904</v>
      </c>
      <c r="S27" s="79"/>
      <c r="T27" s="80">
        <v>39904</v>
      </c>
      <c r="U27" s="789"/>
      <c r="V27" s="605">
        <v>4970931</v>
      </c>
      <c r="W27" s="601">
        <v>4970931</v>
      </c>
      <c r="X27" s="601">
        <v>4711548</v>
      </c>
      <c r="Y27" s="601">
        <v>4460589</v>
      </c>
      <c r="Z27" s="601">
        <v>4460589</v>
      </c>
      <c r="AA27" s="601">
        <v>2011236</v>
      </c>
      <c r="AB27" s="601">
        <v>92</v>
      </c>
      <c r="AC27" s="601" t="s">
        <v>202</v>
      </c>
      <c r="AD27" s="601">
        <v>785712</v>
      </c>
      <c r="AE27" s="601">
        <v>21990</v>
      </c>
      <c r="AF27" s="601">
        <v>1866</v>
      </c>
      <c r="AG27" s="601">
        <v>109444</v>
      </c>
      <c r="AH27" s="653">
        <v>258707</v>
      </c>
      <c r="AI27" s="89">
        <v>39904</v>
      </c>
      <c r="AJ27" s="600">
        <v>39904</v>
      </c>
      <c r="AK27" s="79"/>
      <c r="AL27" s="80">
        <v>39904</v>
      </c>
      <c r="AM27" s="789"/>
      <c r="AN27" s="605">
        <v>77262777</v>
      </c>
      <c r="AO27" s="601">
        <v>62590973</v>
      </c>
      <c r="AP27" s="601">
        <v>59720016</v>
      </c>
      <c r="AQ27" s="601">
        <v>72477526</v>
      </c>
      <c r="AR27" s="601">
        <v>57805722</v>
      </c>
      <c r="AS27" s="601">
        <v>40877608</v>
      </c>
      <c r="AT27" s="601">
        <v>19439</v>
      </c>
      <c r="AU27" s="601">
        <v>18656604</v>
      </c>
      <c r="AV27" s="601">
        <v>5386740</v>
      </c>
      <c r="AW27" s="601">
        <v>446243</v>
      </c>
      <c r="AX27" s="601">
        <v>325207</v>
      </c>
      <c r="AY27" s="601">
        <v>311780</v>
      </c>
      <c r="AZ27" s="601">
        <v>1759697</v>
      </c>
      <c r="BA27" s="89">
        <v>39904</v>
      </c>
      <c r="BB27" s="600">
        <v>39904</v>
      </c>
      <c r="BC27" s="79"/>
      <c r="BD27" s="80">
        <v>39904</v>
      </c>
      <c r="BE27" s="789"/>
      <c r="BF27" s="605">
        <v>21646583</v>
      </c>
      <c r="BG27" s="601">
        <v>18353592</v>
      </c>
      <c r="BH27" s="601">
        <v>16626965</v>
      </c>
      <c r="BI27" s="601">
        <v>19779606</v>
      </c>
      <c r="BJ27" s="601">
        <v>16486615</v>
      </c>
      <c r="BK27" s="601">
        <v>9624516</v>
      </c>
      <c r="BL27" s="601">
        <v>22113</v>
      </c>
      <c r="BM27" s="601">
        <v>2104452</v>
      </c>
      <c r="BN27" s="601">
        <v>2165762</v>
      </c>
      <c r="BO27" s="601">
        <v>62129</v>
      </c>
      <c r="BP27" s="601">
        <v>30031</v>
      </c>
      <c r="BQ27" s="601">
        <v>155007</v>
      </c>
      <c r="BR27" s="601">
        <v>990104</v>
      </c>
      <c r="BS27" s="89">
        <v>39904</v>
      </c>
      <c r="BT27" s="600">
        <v>39904</v>
      </c>
      <c r="BU27" s="81"/>
    </row>
    <row r="28" spans="1:73" ht="14.25">
      <c r="A28" s="79"/>
      <c r="B28" s="85"/>
      <c r="C28" s="789"/>
      <c r="D28" s="605"/>
      <c r="E28" s="601"/>
      <c r="F28" s="601"/>
      <c r="G28" s="601"/>
      <c r="H28" s="601"/>
      <c r="I28" s="601"/>
      <c r="J28" s="601"/>
      <c r="K28" s="601"/>
      <c r="L28" s="601"/>
      <c r="M28" s="601"/>
      <c r="N28" s="601"/>
      <c r="O28" s="601"/>
      <c r="P28" s="601"/>
      <c r="Q28" s="86"/>
      <c r="R28" s="81"/>
      <c r="S28" s="79"/>
      <c r="T28" s="85"/>
      <c r="U28" s="789"/>
      <c r="V28" s="605"/>
      <c r="W28" s="601"/>
      <c r="X28" s="601"/>
      <c r="Y28" s="601"/>
      <c r="Z28" s="601"/>
      <c r="AA28" s="601"/>
      <c r="AB28" s="601"/>
      <c r="AC28" s="601"/>
      <c r="AD28" s="601"/>
      <c r="AE28" s="601"/>
      <c r="AF28" s="601"/>
      <c r="AG28" s="601"/>
      <c r="AH28" s="653"/>
      <c r="AI28" s="86"/>
      <c r="AJ28" s="81"/>
      <c r="AK28" s="79"/>
      <c r="AL28" s="85"/>
      <c r="AM28" s="789"/>
      <c r="AN28" s="605"/>
      <c r="AO28" s="601"/>
      <c r="AP28" s="601"/>
      <c r="AQ28" s="601"/>
      <c r="AR28" s="601"/>
      <c r="AS28" s="601"/>
      <c r="AT28" s="601"/>
      <c r="AU28" s="601"/>
      <c r="AV28" s="601"/>
      <c r="AW28" s="601"/>
      <c r="AX28" s="601"/>
      <c r="AY28" s="601"/>
      <c r="AZ28" s="601"/>
      <c r="BA28" s="86"/>
      <c r="BB28" s="81"/>
      <c r="BC28" s="79"/>
      <c r="BD28" s="85"/>
      <c r="BE28" s="789"/>
      <c r="BF28" s="605"/>
      <c r="BG28" s="601"/>
      <c r="BH28" s="601"/>
      <c r="BI28" s="601"/>
      <c r="BJ28" s="601"/>
      <c r="BK28" s="601"/>
      <c r="BL28" s="601"/>
      <c r="BM28" s="601"/>
      <c r="BN28" s="601"/>
      <c r="BO28" s="601"/>
      <c r="BP28" s="601"/>
      <c r="BQ28" s="601"/>
      <c r="BR28" s="601"/>
      <c r="BS28" s="86"/>
      <c r="BT28" s="81"/>
      <c r="BU28" s="81"/>
    </row>
    <row r="29" spans="1:73" ht="14.25">
      <c r="A29" s="90" t="s">
        <v>150</v>
      </c>
      <c r="B29" s="91" t="s">
        <v>151</v>
      </c>
      <c r="C29" s="791" t="s">
        <v>152</v>
      </c>
      <c r="D29" s="605">
        <v>2080336</v>
      </c>
      <c r="E29" s="601">
        <v>1793130</v>
      </c>
      <c r="F29" s="601">
        <v>1643410</v>
      </c>
      <c r="G29" s="601">
        <v>1992846</v>
      </c>
      <c r="H29" s="601">
        <v>1705640</v>
      </c>
      <c r="I29" s="601">
        <v>787593</v>
      </c>
      <c r="J29" s="601">
        <v>14</v>
      </c>
      <c r="K29" s="601">
        <v>9338</v>
      </c>
      <c r="L29" s="601">
        <v>352760</v>
      </c>
      <c r="M29" s="601">
        <v>886</v>
      </c>
      <c r="N29" s="601">
        <v>388</v>
      </c>
      <c r="O29" s="601">
        <v>16490</v>
      </c>
      <c r="P29" s="601">
        <v>67545</v>
      </c>
      <c r="Q29" s="93" t="s">
        <v>153</v>
      </c>
      <c r="R29" s="97" t="s">
        <v>154</v>
      </c>
      <c r="S29" s="90" t="s">
        <v>150</v>
      </c>
      <c r="T29" s="91" t="s">
        <v>151</v>
      </c>
      <c r="U29" s="791" t="s">
        <v>152</v>
      </c>
      <c r="V29" s="605">
        <v>1279813</v>
      </c>
      <c r="W29" s="601">
        <v>1279813</v>
      </c>
      <c r="X29" s="601">
        <v>1208953</v>
      </c>
      <c r="Y29" s="601">
        <v>1148378</v>
      </c>
      <c r="Z29" s="601">
        <v>1148378</v>
      </c>
      <c r="AA29" s="601">
        <v>481414</v>
      </c>
      <c r="AB29" s="601">
        <v>28</v>
      </c>
      <c r="AC29" s="601" t="s">
        <v>202</v>
      </c>
      <c r="AD29" s="601">
        <v>158158</v>
      </c>
      <c r="AE29" s="601">
        <v>6247</v>
      </c>
      <c r="AF29" s="601">
        <v>491</v>
      </c>
      <c r="AG29" s="601">
        <v>29256</v>
      </c>
      <c r="AH29" s="653">
        <v>59259</v>
      </c>
      <c r="AI29" s="93" t="s">
        <v>153</v>
      </c>
      <c r="AJ29" s="97" t="s">
        <v>154</v>
      </c>
      <c r="AK29" s="90" t="s">
        <v>150</v>
      </c>
      <c r="AL29" s="91" t="s">
        <v>151</v>
      </c>
      <c r="AM29" s="791" t="s">
        <v>152</v>
      </c>
      <c r="AN29" s="605">
        <v>20789108</v>
      </c>
      <c r="AO29" s="601">
        <v>16767843</v>
      </c>
      <c r="AP29" s="601">
        <v>16091993</v>
      </c>
      <c r="AQ29" s="601">
        <v>19541922</v>
      </c>
      <c r="AR29" s="601">
        <v>15520657</v>
      </c>
      <c r="AS29" s="601">
        <v>10830031</v>
      </c>
      <c r="AT29" s="601">
        <v>5312</v>
      </c>
      <c r="AU29" s="601">
        <v>5168043</v>
      </c>
      <c r="AV29" s="601">
        <v>1494020</v>
      </c>
      <c r="AW29" s="601">
        <v>115485</v>
      </c>
      <c r="AX29" s="601">
        <v>79353</v>
      </c>
      <c r="AY29" s="601">
        <v>89356</v>
      </c>
      <c r="AZ29" s="601">
        <v>459897</v>
      </c>
      <c r="BA29" s="93" t="s">
        <v>153</v>
      </c>
      <c r="BB29" s="97" t="s">
        <v>154</v>
      </c>
      <c r="BC29" s="90" t="s">
        <v>150</v>
      </c>
      <c r="BD29" s="91" t="s">
        <v>151</v>
      </c>
      <c r="BE29" s="791" t="s">
        <v>152</v>
      </c>
      <c r="BF29" s="605">
        <v>5575301</v>
      </c>
      <c r="BG29" s="601">
        <v>4648514</v>
      </c>
      <c r="BH29" s="601">
        <v>4179674</v>
      </c>
      <c r="BI29" s="601">
        <v>5111267</v>
      </c>
      <c r="BJ29" s="601">
        <v>4184480</v>
      </c>
      <c r="BK29" s="601">
        <v>2297530</v>
      </c>
      <c r="BL29" s="601">
        <v>5761</v>
      </c>
      <c r="BM29" s="601">
        <v>488500</v>
      </c>
      <c r="BN29" s="601">
        <v>514800</v>
      </c>
      <c r="BO29" s="601">
        <v>18445</v>
      </c>
      <c r="BP29" s="601">
        <v>7935</v>
      </c>
      <c r="BQ29" s="601">
        <v>46640</v>
      </c>
      <c r="BR29" s="601">
        <v>259247</v>
      </c>
      <c r="BS29" s="93" t="s">
        <v>153</v>
      </c>
      <c r="BT29" s="97" t="s">
        <v>154</v>
      </c>
      <c r="BU29" s="81"/>
    </row>
    <row r="30" spans="1:73" ht="14.25">
      <c r="A30" s="95" t="s">
        <v>155</v>
      </c>
      <c r="B30" s="96" t="s">
        <v>155</v>
      </c>
      <c r="C30" s="792" t="s">
        <v>156</v>
      </c>
      <c r="D30" s="605">
        <v>1874426</v>
      </c>
      <c r="E30" s="601">
        <v>1589118</v>
      </c>
      <c r="F30" s="601">
        <v>1477139</v>
      </c>
      <c r="G30" s="601">
        <v>1778098</v>
      </c>
      <c r="H30" s="601">
        <v>1492790</v>
      </c>
      <c r="I30" s="601">
        <v>681826</v>
      </c>
      <c r="J30" s="601">
        <v>12</v>
      </c>
      <c r="K30" s="601">
        <v>1213</v>
      </c>
      <c r="L30" s="601">
        <v>331628</v>
      </c>
      <c r="M30" s="601">
        <v>887</v>
      </c>
      <c r="N30" s="601">
        <v>232</v>
      </c>
      <c r="O30" s="601">
        <v>12866</v>
      </c>
      <c r="P30" s="601">
        <v>69099</v>
      </c>
      <c r="Q30" s="93" t="s">
        <v>157</v>
      </c>
      <c r="R30" s="97" t="s">
        <v>155</v>
      </c>
      <c r="S30" s="95" t="s">
        <v>155</v>
      </c>
      <c r="T30" s="96" t="s">
        <v>155</v>
      </c>
      <c r="U30" s="792" t="s">
        <v>156</v>
      </c>
      <c r="V30" s="605">
        <v>1221050</v>
      </c>
      <c r="W30" s="601">
        <v>1221050</v>
      </c>
      <c r="X30" s="601">
        <v>1156086</v>
      </c>
      <c r="Y30" s="601">
        <v>1079192</v>
      </c>
      <c r="Z30" s="601">
        <v>1079192</v>
      </c>
      <c r="AA30" s="601">
        <v>423458</v>
      </c>
      <c r="AB30" s="601">
        <v>26</v>
      </c>
      <c r="AC30" s="601" t="s">
        <v>202</v>
      </c>
      <c r="AD30" s="601">
        <v>160081</v>
      </c>
      <c r="AE30" s="601">
        <v>5116</v>
      </c>
      <c r="AF30" s="601">
        <v>466</v>
      </c>
      <c r="AG30" s="601">
        <v>29090</v>
      </c>
      <c r="AH30" s="653">
        <v>53703</v>
      </c>
      <c r="AI30" s="93" t="s">
        <v>157</v>
      </c>
      <c r="AJ30" s="97" t="s">
        <v>155</v>
      </c>
      <c r="AK30" s="95" t="s">
        <v>155</v>
      </c>
      <c r="AL30" s="96" t="s">
        <v>155</v>
      </c>
      <c r="AM30" s="792" t="s">
        <v>156</v>
      </c>
      <c r="AN30" s="605">
        <v>18933051</v>
      </c>
      <c r="AO30" s="601">
        <v>14710937</v>
      </c>
      <c r="AP30" s="601">
        <v>14304136</v>
      </c>
      <c r="AQ30" s="601">
        <v>17728826</v>
      </c>
      <c r="AR30" s="601">
        <v>13506712</v>
      </c>
      <c r="AS30" s="601">
        <v>8868153</v>
      </c>
      <c r="AT30" s="601">
        <v>4934</v>
      </c>
      <c r="AU30" s="601">
        <v>4116171</v>
      </c>
      <c r="AV30" s="601">
        <v>1156762</v>
      </c>
      <c r="AW30" s="601">
        <v>103872</v>
      </c>
      <c r="AX30" s="601">
        <v>64909</v>
      </c>
      <c r="AY30" s="601">
        <v>72665</v>
      </c>
      <c r="AZ30" s="601">
        <v>442966</v>
      </c>
      <c r="BA30" s="93" t="s">
        <v>157</v>
      </c>
      <c r="BB30" s="97" t="s">
        <v>155</v>
      </c>
      <c r="BC30" s="95" t="s">
        <v>155</v>
      </c>
      <c r="BD30" s="96" t="s">
        <v>155</v>
      </c>
      <c r="BE30" s="792" t="s">
        <v>156</v>
      </c>
      <c r="BF30" s="605">
        <v>5647439</v>
      </c>
      <c r="BG30" s="601">
        <v>4673973</v>
      </c>
      <c r="BH30" s="601">
        <v>4242124</v>
      </c>
      <c r="BI30" s="601">
        <v>5157771</v>
      </c>
      <c r="BJ30" s="601">
        <v>4184305</v>
      </c>
      <c r="BK30" s="601">
        <v>2306543</v>
      </c>
      <c r="BL30" s="601">
        <v>5116</v>
      </c>
      <c r="BM30" s="601">
        <v>478202</v>
      </c>
      <c r="BN30" s="601">
        <v>541696</v>
      </c>
      <c r="BO30" s="601">
        <v>14896</v>
      </c>
      <c r="BP30" s="601">
        <v>8743</v>
      </c>
      <c r="BQ30" s="601">
        <v>29704</v>
      </c>
      <c r="BR30" s="601">
        <v>224849</v>
      </c>
      <c r="BS30" s="93" t="s">
        <v>157</v>
      </c>
      <c r="BT30" s="97" t="s">
        <v>155</v>
      </c>
      <c r="BU30" s="98"/>
    </row>
    <row r="31" spans="1:73" ht="14.25">
      <c r="A31" s="95" t="s">
        <v>155</v>
      </c>
      <c r="B31" s="96" t="s">
        <v>155</v>
      </c>
      <c r="C31" s="792" t="s">
        <v>158</v>
      </c>
      <c r="D31" s="605">
        <v>1993055</v>
      </c>
      <c r="E31" s="601">
        <v>1697751</v>
      </c>
      <c r="F31" s="601">
        <v>1576863</v>
      </c>
      <c r="G31" s="601">
        <v>1896401</v>
      </c>
      <c r="H31" s="601">
        <v>1601097</v>
      </c>
      <c r="I31" s="601">
        <v>703818</v>
      </c>
      <c r="J31" s="601">
        <v>13</v>
      </c>
      <c r="K31" s="601">
        <v>12725</v>
      </c>
      <c r="L31" s="601">
        <v>345759</v>
      </c>
      <c r="M31" s="601">
        <v>707</v>
      </c>
      <c r="N31" s="601">
        <v>235</v>
      </c>
      <c r="O31" s="601">
        <v>11349</v>
      </c>
      <c r="P31" s="601">
        <v>51220</v>
      </c>
      <c r="Q31" s="93" t="s">
        <v>159</v>
      </c>
      <c r="R31" s="97" t="s">
        <v>155</v>
      </c>
      <c r="S31" s="95" t="s">
        <v>155</v>
      </c>
      <c r="T31" s="96" t="s">
        <v>155</v>
      </c>
      <c r="U31" s="792" t="s">
        <v>158</v>
      </c>
      <c r="V31" s="605">
        <v>1244853</v>
      </c>
      <c r="W31" s="601">
        <v>1244853</v>
      </c>
      <c r="X31" s="601">
        <v>1173388</v>
      </c>
      <c r="Y31" s="601">
        <v>1108793</v>
      </c>
      <c r="Z31" s="601">
        <v>1108793</v>
      </c>
      <c r="AA31" s="601">
        <v>439792</v>
      </c>
      <c r="AB31" s="601">
        <v>31</v>
      </c>
      <c r="AC31" s="601" t="s">
        <v>202</v>
      </c>
      <c r="AD31" s="601">
        <v>170103</v>
      </c>
      <c r="AE31" s="601">
        <v>5162</v>
      </c>
      <c r="AF31" s="601">
        <v>514</v>
      </c>
      <c r="AG31" s="601">
        <v>23342</v>
      </c>
      <c r="AH31" s="653">
        <v>49623</v>
      </c>
      <c r="AI31" s="93" t="s">
        <v>159</v>
      </c>
      <c r="AJ31" s="97" t="s">
        <v>155</v>
      </c>
      <c r="AK31" s="95" t="s">
        <v>155</v>
      </c>
      <c r="AL31" s="96" t="s">
        <v>155</v>
      </c>
      <c r="AM31" s="792" t="s">
        <v>158</v>
      </c>
      <c r="AN31" s="605">
        <v>20264682</v>
      </c>
      <c r="AO31" s="601">
        <v>16086708</v>
      </c>
      <c r="AP31" s="601">
        <v>15521517</v>
      </c>
      <c r="AQ31" s="601">
        <v>18969256</v>
      </c>
      <c r="AR31" s="601">
        <v>14791282</v>
      </c>
      <c r="AS31" s="601">
        <v>10091964</v>
      </c>
      <c r="AT31" s="601">
        <v>5411</v>
      </c>
      <c r="AU31" s="601">
        <v>4624899</v>
      </c>
      <c r="AV31" s="601">
        <v>1355858</v>
      </c>
      <c r="AW31" s="601">
        <v>105473</v>
      </c>
      <c r="AX31" s="601">
        <v>84710</v>
      </c>
      <c r="AY31" s="601">
        <v>73614</v>
      </c>
      <c r="AZ31" s="601">
        <v>370168</v>
      </c>
      <c r="BA31" s="93" t="s">
        <v>159</v>
      </c>
      <c r="BB31" s="97" t="s">
        <v>155</v>
      </c>
      <c r="BC31" s="95" t="s">
        <v>155</v>
      </c>
      <c r="BD31" s="96" t="s">
        <v>155</v>
      </c>
      <c r="BE31" s="792" t="s">
        <v>158</v>
      </c>
      <c r="BF31" s="605">
        <v>5816318</v>
      </c>
      <c r="BG31" s="601">
        <v>4839091</v>
      </c>
      <c r="BH31" s="601">
        <v>4377206</v>
      </c>
      <c r="BI31" s="601">
        <v>5298377</v>
      </c>
      <c r="BJ31" s="601">
        <v>4321150</v>
      </c>
      <c r="BK31" s="601">
        <v>2397915</v>
      </c>
      <c r="BL31" s="601">
        <v>5192</v>
      </c>
      <c r="BM31" s="601">
        <v>533924</v>
      </c>
      <c r="BN31" s="601">
        <v>523016</v>
      </c>
      <c r="BO31" s="601">
        <v>15348</v>
      </c>
      <c r="BP31" s="601">
        <v>8163</v>
      </c>
      <c r="BQ31" s="601">
        <v>35659</v>
      </c>
      <c r="BR31" s="601">
        <v>178966</v>
      </c>
      <c r="BS31" s="93" t="s">
        <v>159</v>
      </c>
      <c r="BT31" s="97" t="s">
        <v>155</v>
      </c>
      <c r="BU31" s="81"/>
    </row>
    <row r="32" spans="1:73" ht="14.25">
      <c r="A32" s="95" t="s">
        <v>155</v>
      </c>
      <c r="B32" s="96" t="s">
        <v>155</v>
      </c>
      <c r="C32" s="792" t="s">
        <v>160</v>
      </c>
      <c r="D32" s="605">
        <v>2050779</v>
      </c>
      <c r="E32" s="601">
        <v>1759310</v>
      </c>
      <c r="F32" s="601">
        <v>1604410</v>
      </c>
      <c r="G32" s="601">
        <v>1955514</v>
      </c>
      <c r="H32" s="601">
        <v>1664045</v>
      </c>
      <c r="I32" s="601">
        <v>706630</v>
      </c>
      <c r="J32" s="601">
        <v>17</v>
      </c>
      <c r="K32" s="601">
        <v>17786</v>
      </c>
      <c r="L32" s="601">
        <v>306564</v>
      </c>
      <c r="M32" s="601">
        <v>980</v>
      </c>
      <c r="N32" s="601">
        <v>378</v>
      </c>
      <c r="O32" s="601">
        <v>13195</v>
      </c>
      <c r="P32" s="601">
        <v>60192</v>
      </c>
      <c r="Q32" s="93" t="s">
        <v>161</v>
      </c>
      <c r="R32" s="97" t="s">
        <v>155</v>
      </c>
      <c r="S32" s="95" t="s">
        <v>155</v>
      </c>
      <c r="T32" s="96" t="s">
        <v>155</v>
      </c>
      <c r="U32" s="792" t="s">
        <v>160</v>
      </c>
      <c r="V32" s="605">
        <v>1337325</v>
      </c>
      <c r="W32" s="601">
        <v>1337325</v>
      </c>
      <c r="X32" s="601">
        <v>1258664</v>
      </c>
      <c r="Y32" s="601">
        <v>1190349</v>
      </c>
      <c r="Z32" s="601">
        <v>1190349</v>
      </c>
      <c r="AA32" s="601">
        <v>509407</v>
      </c>
      <c r="AB32" s="601">
        <v>30</v>
      </c>
      <c r="AC32" s="601">
        <v>2059</v>
      </c>
      <c r="AD32" s="601">
        <v>191924</v>
      </c>
      <c r="AE32" s="601">
        <v>5472</v>
      </c>
      <c r="AF32" s="601">
        <v>434</v>
      </c>
      <c r="AG32" s="601">
        <v>27035</v>
      </c>
      <c r="AH32" s="653">
        <v>63131</v>
      </c>
      <c r="AI32" s="93" t="s">
        <v>161</v>
      </c>
      <c r="AJ32" s="97" t="s">
        <v>155</v>
      </c>
      <c r="AK32" s="95" t="s">
        <v>155</v>
      </c>
      <c r="AL32" s="96" t="s">
        <v>155</v>
      </c>
      <c r="AM32" s="792" t="s">
        <v>160</v>
      </c>
      <c r="AN32" s="605">
        <v>20772047</v>
      </c>
      <c r="AO32" s="601">
        <v>16753666</v>
      </c>
      <c r="AP32" s="601">
        <v>16094154</v>
      </c>
      <c r="AQ32" s="601">
        <v>19466609</v>
      </c>
      <c r="AR32" s="601">
        <v>15448228</v>
      </c>
      <c r="AS32" s="601">
        <v>10815158</v>
      </c>
      <c r="AT32" s="601">
        <v>4899</v>
      </c>
      <c r="AU32" s="601">
        <v>5356675</v>
      </c>
      <c r="AV32" s="601">
        <v>1440267</v>
      </c>
      <c r="AW32" s="601">
        <v>115436</v>
      </c>
      <c r="AX32" s="601">
        <v>83618</v>
      </c>
      <c r="AY32" s="601">
        <v>75919</v>
      </c>
      <c r="AZ32" s="601">
        <v>398127</v>
      </c>
      <c r="BA32" s="93" t="s">
        <v>161</v>
      </c>
      <c r="BB32" s="97" t="s">
        <v>155</v>
      </c>
      <c r="BC32" s="95" t="s">
        <v>155</v>
      </c>
      <c r="BD32" s="96" t="s">
        <v>155</v>
      </c>
      <c r="BE32" s="792" t="s">
        <v>160</v>
      </c>
      <c r="BF32" s="605">
        <v>5564863</v>
      </c>
      <c r="BG32" s="601">
        <v>4608605</v>
      </c>
      <c r="BH32" s="601">
        <v>4197533</v>
      </c>
      <c r="BI32" s="601">
        <v>5063159</v>
      </c>
      <c r="BJ32" s="601">
        <v>4106901</v>
      </c>
      <c r="BK32" s="601">
        <v>2192259</v>
      </c>
      <c r="BL32" s="601">
        <v>4829</v>
      </c>
      <c r="BM32" s="601">
        <v>619792</v>
      </c>
      <c r="BN32" s="601">
        <v>467941</v>
      </c>
      <c r="BO32" s="601">
        <v>16241</v>
      </c>
      <c r="BP32" s="601">
        <v>9167</v>
      </c>
      <c r="BQ32" s="601">
        <v>35975</v>
      </c>
      <c r="BR32" s="601">
        <v>200453</v>
      </c>
      <c r="BS32" s="93" t="s">
        <v>161</v>
      </c>
      <c r="BT32" s="97" t="s">
        <v>155</v>
      </c>
      <c r="BU32" s="81"/>
    </row>
    <row r="33" spans="1:73" ht="14.25">
      <c r="A33" s="99"/>
      <c r="B33" s="100"/>
      <c r="C33" s="1206"/>
      <c r="D33" s="605"/>
      <c r="E33" s="601"/>
      <c r="F33" s="601"/>
      <c r="G33" s="601"/>
      <c r="H33" s="601"/>
      <c r="I33" s="601"/>
      <c r="J33" s="601"/>
      <c r="K33" s="601"/>
      <c r="L33" s="601"/>
      <c r="M33" s="601"/>
      <c r="N33" s="601"/>
      <c r="O33" s="601"/>
      <c r="P33" s="601"/>
      <c r="Q33" s="101"/>
      <c r="R33" s="98"/>
      <c r="S33" s="99"/>
      <c r="T33" s="100"/>
      <c r="U33" s="1206"/>
      <c r="V33" s="605"/>
      <c r="W33" s="601"/>
      <c r="X33" s="601"/>
      <c r="Y33" s="601"/>
      <c r="Z33" s="601"/>
      <c r="AA33" s="601"/>
      <c r="AB33" s="601"/>
      <c r="AC33" s="601"/>
      <c r="AD33" s="601"/>
      <c r="AE33" s="601"/>
      <c r="AF33" s="601"/>
      <c r="AG33" s="601"/>
      <c r="AH33" s="653"/>
      <c r="AI33" s="101"/>
      <c r="AJ33" s="98"/>
      <c r="AK33" s="99"/>
      <c r="AL33" s="100"/>
      <c r="AM33" s="1206"/>
      <c r="AN33" s="605"/>
      <c r="AO33" s="601"/>
      <c r="AP33" s="601"/>
      <c r="AQ33" s="601"/>
      <c r="AR33" s="601"/>
      <c r="AS33" s="601"/>
      <c r="AT33" s="601"/>
      <c r="AU33" s="601"/>
      <c r="AV33" s="601"/>
      <c r="AW33" s="601"/>
      <c r="AX33" s="601"/>
      <c r="AY33" s="601"/>
      <c r="AZ33" s="601"/>
      <c r="BA33" s="101"/>
      <c r="BB33" s="98"/>
      <c r="BC33" s="99"/>
      <c r="BD33" s="100"/>
      <c r="BE33" s="1206"/>
      <c r="BF33" s="605"/>
      <c r="BG33" s="601"/>
      <c r="BH33" s="601"/>
      <c r="BI33" s="601"/>
      <c r="BJ33" s="601"/>
      <c r="BK33" s="601"/>
      <c r="BL33" s="601"/>
      <c r="BM33" s="601"/>
      <c r="BN33" s="601"/>
      <c r="BO33" s="601"/>
      <c r="BP33" s="601"/>
      <c r="BQ33" s="601"/>
      <c r="BR33" s="601"/>
      <c r="BS33" s="101"/>
      <c r="BT33" s="98"/>
      <c r="BU33" s="81"/>
    </row>
    <row r="34" spans="1:73" ht="14.25">
      <c r="A34" s="95" t="s">
        <v>150</v>
      </c>
      <c r="B34" s="96" t="s">
        <v>151</v>
      </c>
      <c r="C34" s="850">
        <v>40179</v>
      </c>
      <c r="D34" s="605">
        <v>704433</v>
      </c>
      <c r="E34" s="601">
        <v>607189</v>
      </c>
      <c r="F34" s="601">
        <v>554878</v>
      </c>
      <c r="G34" s="601">
        <v>676299</v>
      </c>
      <c r="H34" s="601">
        <v>579055</v>
      </c>
      <c r="I34" s="601">
        <v>268493</v>
      </c>
      <c r="J34" s="601">
        <v>4</v>
      </c>
      <c r="K34" s="601">
        <v>2545</v>
      </c>
      <c r="L34" s="601">
        <v>122316</v>
      </c>
      <c r="M34" s="601">
        <v>378</v>
      </c>
      <c r="N34" s="601">
        <v>125</v>
      </c>
      <c r="O34" s="601">
        <v>5729</v>
      </c>
      <c r="P34" s="601">
        <v>21561</v>
      </c>
      <c r="Q34" s="93" t="s">
        <v>162</v>
      </c>
      <c r="R34" s="97" t="s">
        <v>154</v>
      </c>
      <c r="S34" s="95" t="s">
        <v>150</v>
      </c>
      <c r="T34" s="96" t="s">
        <v>151</v>
      </c>
      <c r="U34" s="850">
        <v>40179</v>
      </c>
      <c r="V34" s="605">
        <v>421148</v>
      </c>
      <c r="W34" s="601">
        <v>421148</v>
      </c>
      <c r="X34" s="601">
        <v>396642</v>
      </c>
      <c r="Y34" s="601">
        <v>379064</v>
      </c>
      <c r="Z34" s="601">
        <v>379064</v>
      </c>
      <c r="AA34" s="601">
        <v>160634</v>
      </c>
      <c r="AB34" s="601">
        <v>8</v>
      </c>
      <c r="AC34" s="601" t="s">
        <v>202</v>
      </c>
      <c r="AD34" s="601">
        <v>54365</v>
      </c>
      <c r="AE34" s="601">
        <v>2068</v>
      </c>
      <c r="AF34" s="601">
        <v>148</v>
      </c>
      <c r="AG34" s="601">
        <v>9645</v>
      </c>
      <c r="AH34" s="653">
        <v>19609</v>
      </c>
      <c r="AI34" s="93" t="s">
        <v>162</v>
      </c>
      <c r="AJ34" s="97" t="s">
        <v>154</v>
      </c>
      <c r="AK34" s="95" t="s">
        <v>150</v>
      </c>
      <c r="AL34" s="96" t="s">
        <v>151</v>
      </c>
      <c r="AM34" s="850">
        <v>40179</v>
      </c>
      <c r="AN34" s="605">
        <v>7096708</v>
      </c>
      <c r="AO34" s="601">
        <v>5750320</v>
      </c>
      <c r="AP34" s="601">
        <v>5490007</v>
      </c>
      <c r="AQ34" s="601">
        <v>6673969</v>
      </c>
      <c r="AR34" s="601">
        <v>5327581</v>
      </c>
      <c r="AS34" s="601">
        <v>3809060</v>
      </c>
      <c r="AT34" s="601">
        <v>1558</v>
      </c>
      <c r="AU34" s="601">
        <v>1860172</v>
      </c>
      <c r="AV34" s="601">
        <v>510396</v>
      </c>
      <c r="AW34" s="601">
        <v>42451</v>
      </c>
      <c r="AX34" s="601">
        <v>14126</v>
      </c>
      <c r="AY34" s="601">
        <v>30851</v>
      </c>
      <c r="AZ34" s="601">
        <v>161050</v>
      </c>
      <c r="BA34" s="93" t="s">
        <v>162</v>
      </c>
      <c r="BB34" s="97" t="s">
        <v>154</v>
      </c>
      <c r="BC34" s="95" t="s">
        <v>150</v>
      </c>
      <c r="BD34" s="96" t="s">
        <v>151</v>
      </c>
      <c r="BE34" s="850">
        <v>40179</v>
      </c>
      <c r="BF34" s="605">
        <v>1937045</v>
      </c>
      <c r="BG34" s="601">
        <v>1614335</v>
      </c>
      <c r="BH34" s="601">
        <v>1457464</v>
      </c>
      <c r="BI34" s="601">
        <v>1787023</v>
      </c>
      <c r="BJ34" s="601">
        <v>1464313</v>
      </c>
      <c r="BK34" s="601">
        <v>824853</v>
      </c>
      <c r="BL34" s="601">
        <v>1772</v>
      </c>
      <c r="BM34" s="601">
        <v>206371</v>
      </c>
      <c r="BN34" s="601">
        <v>144258</v>
      </c>
      <c r="BO34" s="601">
        <v>6357</v>
      </c>
      <c r="BP34" s="601">
        <v>2460</v>
      </c>
      <c r="BQ34" s="601">
        <v>17566</v>
      </c>
      <c r="BR34" s="601">
        <v>87625</v>
      </c>
      <c r="BS34" s="93" t="s">
        <v>162</v>
      </c>
      <c r="BT34" s="97" t="s">
        <v>154</v>
      </c>
      <c r="BU34" s="98"/>
    </row>
    <row r="35" spans="1:73" ht="14.25">
      <c r="A35" s="90" t="s">
        <v>155</v>
      </c>
      <c r="B35" s="91" t="s">
        <v>155</v>
      </c>
      <c r="C35" s="793">
        <v>40210</v>
      </c>
      <c r="D35" s="605">
        <v>686261</v>
      </c>
      <c r="E35" s="601">
        <v>596243</v>
      </c>
      <c r="F35" s="601">
        <v>548013</v>
      </c>
      <c r="G35" s="601">
        <v>658310</v>
      </c>
      <c r="H35" s="601">
        <v>568292</v>
      </c>
      <c r="I35" s="601">
        <v>274424</v>
      </c>
      <c r="J35" s="601">
        <v>4</v>
      </c>
      <c r="K35" s="601">
        <v>2005</v>
      </c>
      <c r="L35" s="601">
        <v>131482</v>
      </c>
      <c r="M35" s="601">
        <v>283</v>
      </c>
      <c r="N35" s="601">
        <v>133</v>
      </c>
      <c r="O35" s="601">
        <v>5308</v>
      </c>
      <c r="P35" s="601">
        <v>23820</v>
      </c>
      <c r="Q35" s="93" t="s">
        <v>163</v>
      </c>
      <c r="R35" s="97" t="s">
        <v>155</v>
      </c>
      <c r="S35" s="90" t="s">
        <v>155</v>
      </c>
      <c r="T35" s="91" t="s">
        <v>155</v>
      </c>
      <c r="U35" s="793">
        <v>40210</v>
      </c>
      <c r="V35" s="605">
        <v>414094</v>
      </c>
      <c r="W35" s="601">
        <v>414094</v>
      </c>
      <c r="X35" s="601">
        <v>390793</v>
      </c>
      <c r="Y35" s="601">
        <v>371974</v>
      </c>
      <c r="Z35" s="601">
        <v>371974</v>
      </c>
      <c r="AA35" s="601">
        <v>155268</v>
      </c>
      <c r="AB35" s="601">
        <v>9</v>
      </c>
      <c r="AC35" s="601" t="s">
        <v>202</v>
      </c>
      <c r="AD35" s="601">
        <v>49641</v>
      </c>
      <c r="AE35" s="601">
        <v>2053</v>
      </c>
      <c r="AF35" s="601">
        <v>150</v>
      </c>
      <c r="AG35" s="601">
        <v>9620</v>
      </c>
      <c r="AH35" s="653">
        <v>19188</v>
      </c>
      <c r="AI35" s="93" t="s">
        <v>163</v>
      </c>
      <c r="AJ35" s="97" t="s">
        <v>155</v>
      </c>
      <c r="AK35" s="90" t="s">
        <v>155</v>
      </c>
      <c r="AL35" s="91" t="s">
        <v>155</v>
      </c>
      <c r="AM35" s="793">
        <v>40210</v>
      </c>
      <c r="AN35" s="605">
        <v>6632791</v>
      </c>
      <c r="AO35" s="601">
        <v>5374196</v>
      </c>
      <c r="AP35" s="601">
        <v>5154593</v>
      </c>
      <c r="AQ35" s="601">
        <v>6236265</v>
      </c>
      <c r="AR35" s="601">
        <v>4977670</v>
      </c>
      <c r="AS35" s="601">
        <v>3485677</v>
      </c>
      <c r="AT35" s="601">
        <v>1759</v>
      </c>
      <c r="AU35" s="601">
        <v>1670673</v>
      </c>
      <c r="AV35" s="601">
        <v>475749</v>
      </c>
      <c r="AW35" s="601">
        <v>34344</v>
      </c>
      <c r="AX35" s="601">
        <v>34743</v>
      </c>
      <c r="AY35" s="601">
        <v>29452</v>
      </c>
      <c r="AZ35" s="601">
        <v>147608</v>
      </c>
      <c r="BA35" s="93" t="s">
        <v>163</v>
      </c>
      <c r="BB35" s="97" t="s">
        <v>155</v>
      </c>
      <c r="BC35" s="90" t="s">
        <v>155</v>
      </c>
      <c r="BD35" s="91" t="s">
        <v>155</v>
      </c>
      <c r="BE35" s="793">
        <v>40210</v>
      </c>
      <c r="BF35" s="605">
        <v>1845055</v>
      </c>
      <c r="BG35" s="601">
        <v>1559472</v>
      </c>
      <c r="BH35" s="601">
        <v>1394877</v>
      </c>
      <c r="BI35" s="601">
        <v>1691055</v>
      </c>
      <c r="BJ35" s="601">
        <v>1405472</v>
      </c>
      <c r="BK35" s="601">
        <v>801562</v>
      </c>
      <c r="BL35" s="601">
        <v>1868</v>
      </c>
      <c r="BM35" s="601">
        <v>192040</v>
      </c>
      <c r="BN35" s="601">
        <v>160926</v>
      </c>
      <c r="BO35" s="601">
        <v>6223</v>
      </c>
      <c r="BP35" s="601">
        <v>2624</v>
      </c>
      <c r="BQ35" s="601">
        <v>15894</v>
      </c>
      <c r="BR35" s="601">
        <v>82563</v>
      </c>
      <c r="BS35" s="93" t="s">
        <v>163</v>
      </c>
      <c r="BT35" s="97" t="s">
        <v>155</v>
      </c>
      <c r="BU35" s="81"/>
    </row>
    <row r="36" spans="1:73" ht="14.25">
      <c r="A36" s="90" t="s">
        <v>155</v>
      </c>
      <c r="B36" s="91" t="s">
        <v>155</v>
      </c>
      <c r="C36" s="793">
        <v>40238</v>
      </c>
      <c r="D36" s="605">
        <v>689642</v>
      </c>
      <c r="E36" s="601">
        <v>589698</v>
      </c>
      <c r="F36" s="601">
        <v>540519</v>
      </c>
      <c r="G36" s="601">
        <v>658237</v>
      </c>
      <c r="H36" s="601">
        <v>558293</v>
      </c>
      <c r="I36" s="601">
        <v>244676</v>
      </c>
      <c r="J36" s="601">
        <v>6</v>
      </c>
      <c r="K36" s="601">
        <v>4788</v>
      </c>
      <c r="L36" s="601">
        <v>98962</v>
      </c>
      <c r="M36" s="601">
        <v>225</v>
      </c>
      <c r="N36" s="601">
        <v>130</v>
      </c>
      <c r="O36" s="601">
        <v>5453</v>
      </c>
      <c r="P36" s="601">
        <v>22164</v>
      </c>
      <c r="Q36" s="93" t="s">
        <v>164</v>
      </c>
      <c r="R36" s="97" t="s">
        <v>155</v>
      </c>
      <c r="S36" s="90" t="s">
        <v>155</v>
      </c>
      <c r="T36" s="91" t="s">
        <v>155</v>
      </c>
      <c r="U36" s="793">
        <v>40238</v>
      </c>
      <c r="V36" s="605">
        <v>444571</v>
      </c>
      <c r="W36" s="601">
        <v>444571</v>
      </c>
      <c r="X36" s="601">
        <v>421518</v>
      </c>
      <c r="Y36" s="601">
        <v>397340</v>
      </c>
      <c r="Z36" s="601">
        <v>397340</v>
      </c>
      <c r="AA36" s="601">
        <v>165512</v>
      </c>
      <c r="AB36" s="601">
        <v>11</v>
      </c>
      <c r="AC36" s="601" t="s">
        <v>202</v>
      </c>
      <c r="AD36" s="601">
        <v>54152</v>
      </c>
      <c r="AE36" s="601">
        <v>2126</v>
      </c>
      <c r="AF36" s="601">
        <v>193</v>
      </c>
      <c r="AG36" s="601">
        <v>9991</v>
      </c>
      <c r="AH36" s="653">
        <v>20462</v>
      </c>
      <c r="AI36" s="93" t="s">
        <v>164</v>
      </c>
      <c r="AJ36" s="97" t="s">
        <v>155</v>
      </c>
      <c r="AK36" s="90" t="s">
        <v>155</v>
      </c>
      <c r="AL36" s="91" t="s">
        <v>155</v>
      </c>
      <c r="AM36" s="793">
        <v>40238</v>
      </c>
      <c r="AN36" s="605">
        <v>7059609</v>
      </c>
      <c r="AO36" s="601">
        <v>5643327</v>
      </c>
      <c r="AP36" s="601">
        <v>5447393</v>
      </c>
      <c r="AQ36" s="601">
        <v>6631688</v>
      </c>
      <c r="AR36" s="601">
        <v>5215406</v>
      </c>
      <c r="AS36" s="601">
        <v>3535294</v>
      </c>
      <c r="AT36" s="601">
        <v>1995</v>
      </c>
      <c r="AU36" s="601">
        <v>1637198</v>
      </c>
      <c r="AV36" s="601">
        <v>507875</v>
      </c>
      <c r="AW36" s="601">
        <v>38690</v>
      </c>
      <c r="AX36" s="601">
        <v>30484</v>
      </c>
      <c r="AY36" s="601">
        <v>29053</v>
      </c>
      <c r="AZ36" s="601">
        <v>151239</v>
      </c>
      <c r="BA36" s="93" t="s">
        <v>164</v>
      </c>
      <c r="BB36" s="97" t="s">
        <v>155</v>
      </c>
      <c r="BC36" s="90" t="s">
        <v>155</v>
      </c>
      <c r="BD36" s="91" t="s">
        <v>155</v>
      </c>
      <c r="BE36" s="793">
        <v>40238</v>
      </c>
      <c r="BF36" s="605">
        <v>1793201</v>
      </c>
      <c r="BG36" s="601">
        <v>1474707</v>
      </c>
      <c r="BH36" s="601">
        <v>1327333</v>
      </c>
      <c r="BI36" s="601">
        <v>1633189</v>
      </c>
      <c r="BJ36" s="601">
        <v>1314695</v>
      </c>
      <c r="BK36" s="601">
        <v>671115</v>
      </c>
      <c r="BL36" s="601">
        <v>2121</v>
      </c>
      <c r="BM36" s="601">
        <v>90089</v>
      </c>
      <c r="BN36" s="601">
        <v>209616</v>
      </c>
      <c r="BO36" s="601">
        <v>5865</v>
      </c>
      <c r="BP36" s="601">
        <v>2851</v>
      </c>
      <c r="BQ36" s="601">
        <v>13180</v>
      </c>
      <c r="BR36" s="601">
        <v>89059</v>
      </c>
      <c r="BS36" s="93" t="s">
        <v>164</v>
      </c>
      <c r="BT36" s="97" t="s">
        <v>155</v>
      </c>
      <c r="BU36" s="81"/>
    </row>
    <row r="37" spans="1:73" ht="14.25">
      <c r="A37" s="90" t="s">
        <v>155</v>
      </c>
      <c r="B37" s="91" t="s">
        <v>155</v>
      </c>
      <c r="C37" s="793">
        <v>40269</v>
      </c>
      <c r="D37" s="605">
        <v>625171</v>
      </c>
      <c r="E37" s="601">
        <v>529750</v>
      </c>
      <c r="F37" s="601">
        <v>498665</v>
      </c>
      <c r="G37" s="601">
        <v>593042</v>
      </c>
      <c r="H37" s="601">
        <v>497621</v>
      </c>
      <c r="I37" s="601">
        <v>238087</v>
      </c>
      <c r="J37" s="601">
        <v>4</v>
      </c>
      <c r="K37" s="601">
        <v>1141</v>
      </c>
      <c r="L37" s="601">
        <v>109851</v>
      </c>
      <c r="M37" s="601">
        <v>332</v>
      </c>
      <c r="N37" s="601">
        <v>91</v>
      </c>
      <c r="O37" s="601">
        <v>4963</v>
      </c>
      <c r="P37" s="601">
        <v>19316</v>
      </c>
      <c r="Q37" s="93" t="s">
        <v>165</v>
      </c>
      <c r="R37" s="97" t="s">
        <v>155</v>
      </c>
      <c r="S37" s="90" t="s">
        <v>155</v>
      </c>
      <c r="T37" s="91" t="s">
        <v>155</v>
      </c>
      <c r="U37" s="793">
        <v>40269</v>
      </c>
      <c r="V37" s="605">
        <v>411575</v>
      </c>
      <c r="W37" s="601">
        <v>411575</v>
      </c>
      <c r="X37" s="601">
        <v>392136</v>
      </c>
      <c r="Y37" s="601">
        <v>363460</v>
      </c>
      <c r="Z37" s="601">
        <v>363460</v>
      </c>
      <c r="AA37" s="601">
        <v>167925</v>
      </c>
      <c r="AB37" s="601">
        <v>8</v>
      </c>
      <c r="AC37" s="601" t="s">
        <v>202</v>
      </c>
      <c r="AD37" s="601">
        <v>66528</v>
      </c>
      <c r="AE37" s="601">
        <v>1855</v>
      </c>
      <c r="AF37" s="601">
        <v>144</v>
      </c>
      <c r="AG37" s="601">
        <v>11018</v>
      </c>
      <c r="AH37" s="653">
        <v>20331</v>
      </c>
      <c r="AI37" s="93" t="s">
        <v>165</v>
      </c>
      <c r="AJ37" s="97" t="s">
        <v>155</v>
      </c>
      <c r="AK37" s="90" t="s">
        <v>155</v>
      </c>
      <c r="AL37" s="91" t="s">
        <v>155</v>
      </c>
      <c r="AM37" s="793">
        <v>40269</v>
      </c>
      <c r="AN37" s="605">
        <v>6719191</v>
      </c>
      <c r="AO37" s="601">
        <v>5325153</v>
      </c>
      <c r="AP37" s="601">
        <v>5202341</v>
      </c>
      <c r="AQ37" s="601">
        <v>6298578</v>
      </c>
      <c r="AR37" s="601">
        <v>4904540</v>
      </c>
      <c r="AS37" s="601">
        <v>3351922</v>
      </c>
      <c r="AT37" s="601">
        <v>1645</v>
      </c>
      <c r="AU37" s="601">
        <v>1735212</v>
      </c>
      <c r="AV37" s="601">
        <v>432466</v>
      </c>
      <c r="AW37" s="601">
        <v>36716</v>
      </c>
      <c r="AX37" s="601">
        <v>25499</v>
      </c>
      <c r="AY37" s="601">
        <v>26212</v>
      </c>
      <c r="AZ37" s="601">
        <v>157785</v>
      </c>
      <c r="BA37" s="93" t="s">
        <v>165</v>
      </c>
      <c r="BB37" s="97" t="s">
        <v>155</v>
      </c>
      <c r="BC37" s="90" t="s">
        <v>155</v>
      </c>
      <c r="BD37" s="91" t="s">
        <v>155</v>
      </c>
      <c r="BE37" s="793">
        <v>40269</v>
      </c>
      <c r="BF37" s="605">
        <v>1737709</v>
      </c>
      <c r="BG37" s="601">
        <v>1419405</v>
      </c>
      <c r="BH37" s="601">
        <v>1278370</v>
      </c>
      <c r="BI37" s="601">
        <v>1584360</v>
      </c>
      <c r="BJ37" s="601">
        <v>1266056</v>
      </c>
      <c r="BK37" s="601">
        <v>653211</v>
      </c>
      <c r="BL37" s="601">
        <v>1710</v>
      </c>
      <c r="BM37" s="601">
        <v>80292</v>
      </c>
      <c r="BN37" s="601">
        <v>182917</v>
      </c>
      <c r="BO37" s="601">
        <v>4833</v>
      </c>
      <c r="BP37" s="601">
        <v>2654</v>
      </c>
      <c r="BQ37" s="601">
        <v>9185</v>
      </c>
      <c r="BR37" s="601">
        <v>88958</v>
      </c>
      <c r="BS37" s="93" t="s">
        <v>165</v>
      </c>
      <c r="BT37" s="97" t="s">
        <v>155</v>
      </c>
      <c r="BU37" s="81"/>
    </row>
    <row r="38" spans="1:73" ht="14.25">
      <c r="A38" s="90" t="s">
        <v>155</v>
      </c>
      <c r="B38" s="91" t="s">
        <v>155</v>
      </c>
      <c r="C38" s="793">
        <v>40299</v>
      </c>
      <c r="D38" s="605">
        <v>650055</v>
      </c>
      <c r="E38" s="601">
        <v>552468</v>
      </c>
      <c r="F38" s="601">
        <v>514569</v>
      </c>
      <c r="G38" s="601">
        <v>618413</v>
      </c>
      <c r="H38" s="601">
        <v>520826</v>
      </c>
      <c r="I38" s="601">
        <v>247390</v>
      </c>
      <c r="J38" s="601">
        <v>5</v>
      </c>
      <c r="K38" s="601" t="s">
        <v>202</v>
      </c>
      <c r="L38" s="601">
        <v>122998</v>
      </c>
      <c r="M38" s="601">
        <v>323</v>
      </c>
      <c r="N38" s="601">
        <v>77</v>
      </c>
      <c r="O38" s="601">
        <v>4413</v>
      </c>
      <c r="P38" s="601">
        <v>22926</v>
      </c>
      <c r="Q38" s="93" t="s">
        <v>166</v>
      </c>
      <c r="R38" s="97" t="s">
        <v>155</v>
      </c>
      <c r="S38" s="90" t="s">
        <v>155</v>
      </c>
      <c r="T38" s="91" t="s">
        <v>155</v>
      </c>
      <c r="U38" s="793">
        <v>40299</v>
      </c>
      <c r="V38" s="605">
        <v>458413</v>
      </c>
      <c r="W38" s="601">
        <v>458413</v>
      </c>
      <c r="X38" s="601">
        <v>434872</v>
      </c>
      <c r="Y38" s="601">
        <v>410373</v>
      </c>
      <c r="Z38" s="601">
        <v>410373</v>
      </c>
      <c r="AA38" s="601">
        <v>174531</v>
      </c>
      <c r="AB38" s="601">
        <v>8</v>
      </c>
      <c r="AC38" s="601" t="s">
        <v>202</v>
      </c>
      <c r="AD38" s="601">
        <v>76181</v>
      </c>
      <c r="AE38" s="601">
        <v>1562</v>
      </c>
      <c r="AF38" s="601">
        <v>151</v>
      </c>
      <c r="AG38" s="601">
        <v>9150</v>
      </c>
      <c r="AH38" s="653">
        <v>16320</v>
      </c>
      <c r="AI38" s="93" t="s">
        <v>166</v>
      </c>
      <c r="AJ38" s="97" t="s">
        <v>155</v>
      </c>
      <c r="AK38" s="90" t="s">
        <v>155</v>
      </c>
      <c r="AL38" s="91" t="s">
        <v>155</v>
      </c>
      <c r="AM38" s="793">
        <v>40299</v>
      </c>
      <c r="AN38" s="605">
        <v>6233364</v>
      </c>
      <c r="AO38" s="601">
        <v>4799589</v>
      </c>
      <c r="AP38" s="601">
        <v>4675855</v>
      </c>
      <c r="AQ38" s="601">
        <v>5836719</v>
      </c>
      <c r="AR38" s="601">
        <v>4402944</v>
      </c>
      <c r="AS38" s="601">
        <v>2849073</v>
      </c>
      <c r="AT38" s="601">
        <v>1464</v>
      </c>
      <c r="AU38" s="601">
        <v>1250357</v>
      </c>
      <c r="AV38" s="601">
        <v>386641</v>
      </c>
      <c r="AW38" s="601">
        <v>35021</v>
      </c>
      <c r="AX38" s="601">
        <v>21049</v>
      </c>
      <c r="AY38" s="601">
        <v>23618</v>
      </c>
      <c r="AZ38" s="601">
        <v>142822</v>
      </c>
      <c r="BA38" s="93" t="s">
        <v>166</v>
      </c>
      <c r="BB38" s="97" t="s">
        <v>155</v>
      </c>
      <c r="BC38" s="90" t="s">
        <v>155</v>
      </c>
      <c r="BD38" s="91" t="s">
        <v>155</v>
      </c>
      <c r="BE38" s="793">
        <v>40299</v>
      </c>
      <c r="BF38" s="605">
        <v>1988058</v>
      </c>
      <c r="BG38" s="601">
        <v>1652473</v>
      </c>
      <c r="BH38" s="601">
        <v>1497562</v>
      </c>
      <c r="BI38" s="601">
        <v>1826670</v>
      </c>
      <c r="BJ38" s="601">
        <v>1491085</v>
      </c>
      <c r="BK38" s="601">
        <v>861453</v>
      </c>
      <c r="BL38" s="601">
        <v>1516</v>
      </c>
      <c r="BM38" s="601">
        <v>205663</v>
      </c>
      <c r="BN38" s="601">
        <v>185964</v>
      </c>
      <c r="BO38" s="601">
        <v>4868</v>
      </c>
      <c r="BP38" s="601">
        <v>2879</v>
      </c>
      <c r="BQ38" s="601">
        <v>8908</v>
      </c>
      <c r="BR38" s="601">
        <v>70454</v>
      </c>
      <c r="BS38" s="93" t="s">
        <v>166</v>
      </c>
      <c r="BT38" s="97" t="s">
        <v>155</v>
      </c>
      <c r="BU38" s="81"/>
    </row>
    <row r="39" spans="1:73" ht="14.25">
      <c r="A39" s="90" t="s">
        <v>155</v>
      </c>
      <c r="B39" s="91" t="s">
        <v>155</v>
      </c>
      <c r="C39" s="793">
        <v>40330</v>
      </c>
      <c r="D39" s="605">
        <v>599200</v>
      </c>
      <c r="E39" s="601">
        <v>506900</v>
      </c>
      <c r="F39" s="601">
        <v>463905</v>
      </c>
      <c r="G39" s="601">
        <v>566643</v>
      </c>
      <c r="H39" s="601">
        <v>474343</v>
      </c>
      <c r="I39" s="601">
        <v>196349</v>
      </c>
      <c r="J39" s="601">
        <v>3</v>
      </c>
      <c r="K39" s="601">
        <v>72</v>
      </c>
      <c r="L39" s="601">
        <v>98779</v>
      </c>
      <c r="M39" s="601">
        <v>232</v>
      </c>
      <c r="N39" s="601">
        <v>64</v>
      </c>
      <c r="O39" s="601">
        <v>3490</v>
      </c>
      <c r="P39" s="601">
        <v>26857</v>
      </c>
      <c r="Q39" s="93" t="s">
        <v>167</v>
      </c>
      <c r="R39" s="97" t="s">
        <v>155</v>
      </c>
      <c r="S39" s="90" t="s">
        <v>155</v>
      </c>
      <c r="T39" s="91" t="s">
        <v>155</v>
      </c>
      <c r="U39" s="793">
        <v>40330</v>
      </c>
      <c r="V39" s="605">
        <v>351062</v>
      </c>
      <c r="W39" s="601">
        <v>351062</v>
      </c>
      <c r="X39" s="601">
        <v>329078</v>
      </c>
      <c r="Y39" s="601">
        <v>305359</v>
      </c>
      <c r="Z39" s="601">
        <v>305359</v>
      </c>
      <c r="AA39" s="601">
        <v>81002</v>
      </c>
      <c r="AB39" s="601">
        <v>10</v>
      </c>
      <c r="AC39" s="601" t="s">
        <v>202</v>
      </c>
      <c r="AD39" s="601">
        <v>17372</v>
      </c>
      <c r="AE39" s="601">
        <v>1699</v>
      </c>
      <c r="AF39" s="601">
        <v>171</v>
      </c>
      <c r="AG39" s="601">
        <v>8922</v>
      </c>
      <c r="AH39" s="653">
        <v>17052</v>
      </c>
      <c r="AI39" s="93" t="s">
        <v>167</v>
      </c>
      <c r="AJ39" s="97" t="s">
        <v>155</v>
      </c>
      <c r="AK39" s="90" t="s">
        <v>155</v>
      </c>
      <c r="AL39" s="91" t="s">
        <v>155</v>
      </c>
      <c r="AM39" s="793">
        <v>40330</v>
      </c>
      <c r="AN39" s="605">
        <v>5980496</v>
      </c>
      <c r="AO39" s="601">
        <v>4586195</v>
      </c>
      <c r="AP39" s="601">
        <v>4425940</v>
      </c>
      <c r="AQ39" s="601">
        <v>5593529</v>
      </c>
      <c r="AR39" s="601">
        <v>4199228</v>
      </c>
      <c r="AS39" s="601">
        <v>2667158</v>
      </c>
      <c r="AT39" s="601">
        <v>1825</v>
      </c>
      <c r="AU39" s="601">
        <v>1130602</v>
      </c>
      <c r="AV39" s="601">
        <v>337655</v>
      </c>
      <c r="AW39" s="601">
        <v>32135</v>
      </c>
      <c r="AX39" s="601">
        <v>18361</v>
      </c>
      <c r="AY39" s="601">
        <v>22835</v>
      </c>
      <c r="AZ39" s="601">
        <v>142359</v>
      </c>
      <c r="BA39" s="93" t="s">
        <v>167</v>
      </c>
      <c r="BB39" s="97" t="s">
        <v>155</v>
      </c>
      <c r="BC39" s="90" t="s">
        <v>155</v>
      </c>
      <c r="BD39" s="91" t="s">
        <v>155</v>
      </c>
      <c r="BE39" s="793">
        <v>40330</v>
      </c>
      <c r="BF39" s="605">
        <v>1921672</v>
      </c>
      <c r="BG39" s="601">
        <v>1602095</v>
      </c>
      <c r="BH39" s="601">
        <v>1466192</v>
      </c>
      <c r="BI39" s="601">
        <v>1746741</v>
      </c>
      <c r="BJ39" s="601">
        <v>1427164</v>
      </c>
      <c r="BK39" s="601">
        <v>791879</v>
      </c>
      <c r="BL39" s="601">
        <v>1890</v>
      </c>
      <c r="BM39" s="601">
        <v>192247</v>
      </c>
      <c r="BN39" s="601">
        <v>172815</v>
      </c>
      <c r="BO39" s="601">
        <v>5195</v>
      </c>
      <c r="BP39" s="601">
        <v>3210</v>
      </c>
      <c r="BQ39" s="601">
        <v>11611</v>
      </c>
      <c r="BR39" s="601">
        <v>65437</v>
      </c>
      <c r="BS39" s="93" t="s">
        <v>167</v>
      </c>
      <c r="BT39" s="97" t="s">
        <v>155</v>
      </c>
      <c r="BU39" s="81"/>
    </row>
    <row r="40" spans="1:73" ht="14.25">
      <c r="A40" s="90" t="s">
        <v>155</v>
      </c>
      <c r="B40" s="91" t="s">
        <v>155</v>
      </c>
      <c r="C40" s="793">
        <v>40360</v>
      </c>
      <c r="D40" s="605">
        <v>653100</v>
      </c>
      <c r="E40" s="601">
        <v>553770</v>
      </c>
      <c r="F40" s="601">
        <v>511277</v>
      </c>
      <c r="G40" s="601">
        <v>620218</v>
      </c>
      <c r="H40" s="601">
        <v>520888</v>
      </c>
      <c r="I40" s="601">
        <v>215182</v>
      </c>
      <c r="J40" s="601">
        <v>5</v>
      </c>
      <c r="K40" s="601">
        <v>5145</v>
      </c>
      <c r="L40" s="601">
        <v>105761</v>
      </c>
      <c r="M40" s="601">
        <v>241</v>
      </c>
      <c r="N40" s="601">
        <v>86</v>
      </c>
      <c r="O40" s="601">
        <v>4005</v>
      </c>
      <c r="P40" s="601">
        <v>20231</v>
      </c>
      <c r="Q40" s="93" t="s">
        <v>168</v>
      </c>
      <c r="R40" s="97" t="s">
        <v>155</v>
      </c>
      <c r="S40" s="90" t="s">
        <v>155</v>
      </c>
      <c r="T40" s="91" t="s">
        <v>155</v>
      </c>
      <c r="U40" s="793">
        <v>40360</v>
      </c>
      <c r="V40" s="605">
        <v>389733</v>
      </c>
      <c r="W40" s="601">
        <v>389733</v>
      </c>
      <c r="X40" s="601">
        <v>368019</v>
      </c>
      <c r="Y40" s="601">
        <v>344560</v>
      </c>
      <c r="Z40" s="601">
        <v>344560</v>
      </c>
      <c r="AA40" s="601">
        <v>106935</v>
      </c>
      <c r="AB40" s="601">
        <v>9</v>
      </c>
      <c r="AC40" s="601" t="s">
        <v>202</v>
      </c>
      <c r="AD40" s="601">
        <v>32045</v>
      </c>
      <c r="AE40" s="601">
        <v>1786</v>
      </c>
      <c r="AF40" s="601">
        <v>186</v>
      </c>
      <c r="AG40" s="601">
        <v>7889</v>
      </c>
      <c r="AH40" s="653">
        <v>15341</v>
      </c>
      <c r="AI40" s="93" t="s">
        <v>168</v>
      </c>
      <c r="AJ40" s="97" t="s">
        <v>155</v>
      </c>
      <c r="AK40" s="90" t="s">
        <v>155</v>
      </c>
      <c r="AL40" s="91" t="s">
        <v>155</v>
      </c>
      <c r="AM40" s="793">
        <v>40360</v>
      </c>
      <c r="AN40" s="605">
        <v>6912343</v>
      </c>
      <c r="AO40" s="601">
        <v>5512149</v>
      </c>
      <c r="AP40" s="601">
        <v>5326168</v>
      </c>
      <c r="AQ40" s="601">
        <v>6476457</v>
      </c>
      <c r="AR40" s="601">
        <v>5076263</v>
      </c>
      <c r="AS40" s="601">
        <v>3527869</v>
      </c>
      <c r="AT40" s="601">
        <v>1877</v>
      </c>
      <c r="AU40" s="601">
        <v>1719366</v>
      </c>
      <c r="AV40" s="601">
        <v>443486</v>
      </c>
      <c r="AW40" s="601">
        <v>35431</v>
      </c>
      <c r="AX40" s="601">
        <v>26360</v>
      </c>
      <c r="AY40" s="601">
        <v>24835</v>
      </c>
      <c r="AZ40" s="601">
        <v>127691</v>
      </c>
      <c r="BA40" s="93" t="s">
        <v>168</v>
      </c>
      <c r="BB40" s="97" t="s">
        <v>155</v>
      </c>
      <c r="BC40" s="90" t="s">
        <v>155</v>
      </c>
      <c r="BD40" s="91" t="s">
        <v>155</v>
      </c>
      <c r="BE40" s="793">
        <v>40360</v>
      </c>
      <c r="BF40" s="605">
        <v>1982365</v>
      </c>
      <c r="BG40" s="601">
        <v>1653220</v>
      </c>
      <c r="BH40" s="601">
        <v>1489556</v>
      </c>
      <c r="BI40" s="601">
        <v>1806770</v>
      </c>
      <c r="BJ40" s="601">
        <v>1477625</v>
      </c>
      <c r="BK40" s="601">
        <v>817188</v>
      </c>
      <c r="BL40" s="601">
        <v>1915</v>
      </c>
      <c r="BM40" s="601">
        <v>158270</v>
      </c>
      <c r="BN40" s="601">
        <v>169753</v>
      </c>
      <c r="BO40" s="601">
        <v>5156</v>
      </c>
      <c r="BP40" s="601">
        <v>3121</v>
      </c>
      <c r="BQ40" s="601">
        <v>12117</v>
      </c>
      <c r="BR40" s="601">
        <v>57480</v>
      </c>
      <c r="BS40" s="93" t="s">
        <v>168</v>
      </c>
      <c r="BT40" s="97" t="s">
        <v>155</v>
      </c>
      <c r="BU40" s="81"/>
    </row>
    <row r="41" spans="1:73" ht="14.25">
      <c r="A41" s="90" t="s">
        <v>155</v>
      </c>
      <c r="B41" s="91" t="s">
        <v>155</v>
      </c>
      <c r="C41" s="793">
        <v>40391</v>
      </c>
      <c r="D41" s="605">
        <v>692108</v>
      </c>
      <c r="E41" s="601">
        <v>592611</v>
      </c>
      <c r="F41" s="601">
        <v>554682</v>
      </c>
      <c r="G41" s="601">
        <v>660355</v>
      </c>
      <c r="H41" s="601">
        <v>560858</v>
      </c>
      <c r="I41" s="601">
        <v>254020</v>
      </c>
      <c r="J41" s="601">
        <v>3</v>
      </c>
      <c r="K41" s="601">
        <v>7580</v>
      </c>
      <c r="L41" s="601">
        <v>125296</v>
      </c>
      <c r="M41" s="601">
        <v>172</v>
      </c>
      <c r="N41" s="601">
        <v>64</v>
      </c>
      <c r="O41" s="601">
        <v>3416</v>
      </c>
      <c r="P41" s="601">
        <v>19813</v>
      </c>
      <c r="Q41" s="93" t="s">
        <v>169</v>
      </c>
      <c r="R41" s="97" t="s">
        <v>155</v>
      </c>
      <c r="S41" s="90" t="s">
        <v>155</v>
      </c>
      <c r="T41" s="91" t="s">
        <v>155</v>
      </c>
      <c r="U41" s="793">
        <v>40391</v>
      </c>
      <c r="V41" s="605">
        <v>424501</v>
      </c>
      <c r="W41" s="601">
        <v>424501</v>
      </c>
      <c r="X41" s="601">
        <v>398999</v>
      </c>
      <c r="Y41" s="601">
        <v>379097</v>
      </c>
      <c r="Z41" s="601">
        <v>379097</v>
      </c>
      <c r="AA41" s="601">
        <v>162033</v>
      </c>
      <c r="AB41" s="601">
        <v>9</v>
      </c>
      <c r="AC41" s="601" t="s">
        <v>202</v>
      </c>
      <c r="AD41" s="601">
        <v>67389</v>
      </c>
      <c r="AE41" s="601">
        <v>1678</v>
      </c>
      <c r="AF41" s="601">
        <v>164</v>
      </c>
      <c r="AG41" s="601">
        <v>7559</v>
      </c>
      <c r="AH41" s="653">
        <v>15032</v>
      </c>
      <c r="AI41" s="93" t="s">
        <v>169</v>
      </c>
      <c r="AJ41" s="97" t="s">
        <v>155</v>
      </c>
      <c r="AK41" s="90" t="s">
        <v>155</v>
      </c>
      <c r="AL41" s="91" t="s">
        <v>155</v>
      </c>
      <c r="AM41" s="793">
        <v>40391</v>
      </c>
      <c r="AN41" s="605">
        <v>6769276</v>
      </c>
      <c r="AO41" s="601">
        <v>5336877</v>
      </c>
      <c r="AP41" s="601">
        <v>5149558</v>
      </c>
      <c r="AQ41" s="601">
        <v>6338711</v>
      </c>
      <c r="AR41" s="601">
        <v>4906312</v>
      </c>
      <c r="AS41" s="601">
        <v>3326147</v>
      </c>
      <c r="AT41" s="601">
        <v>1535</v>
      </c>
      <c r="AU41" s="601">
        <v>1460398</v>
      </c>
      <c r="AV41" s="601">
        <v>449584</v>
      </c>
      <c r="AW41" s="601">
        <v>35879</v>
      </c>
      <c r="AX41" s="601">
        <v>32513</v>
      </c>
      <c r="AY41" s="601">
        <v>24326</v>
      </c>
      <c r="AZ41" s="601">
        <v>119379</v>
      </c>
      <c r="BA41" s="93" t="s">
        <v>169</v>
      </c>
      <c r="BB41" s="97" t="s">
        <v>155</v>
      </c>
      <c r="BC41" s="90" t="s">
        <v>155</v>
      </c>
      <c r="BD41" s="91" t="s">
        <v>155</v>
      </c>
      <c r="BE41" s="793">
        <v>40391</v>
      </c>
      <c r="BF41" s="605">
        <v>1894209</v>
      </c>
      <c r="BG41" s="601">
        <v>1571477</v>
      </c>
      <c r="BH41" s="601">
        <v>1406854</v>
      </c>
      <c r="BI41" s="601">
        <v>1726516</v>
      </c>
      <c r="BJ41" s="601">
        <v>1403784</v>
      </c>
      <c r="BK41" s="601">
        <v>789851</v>
      </c>
      <c r="BL41" s="601">
        <v>1442</v>
      </c>
      <c r="BM41" s="601">
        <v>174046</v>
      </c>
      <c r="BN41" s="601">
        <v>176881</v>
      </c>
      <c r="BO41" s="601">
        <v>4696</v>
      </c>
      <c r="BP41" s="601">
        <v>2043</v>
      </c>
      <c r="BQ41" s="601">
        <v>12403</v>
      </c>
      <c r="BR41" s="601">
        <v>59044</v>
      </c>
      <c r="BS41" s="93" t="s">
        <v>169</v>
      </c>
      <c r="BT41" s="97" t="s">
        <v>155</v>
      </c>
      <c r="BU41" s="81"/>
    </row>
    <row r="42" spans="1:73" ht="14.25">
      <c r="A42" s="90" t="s">
        <v>155</v>
      </c>
      <c r="B42" s="91" t="s">
        <v>155</v>
      </c>
      <c r="C42" s="793">
        <v>40422</v>
      </c>
      <c r="D42" s="605">
        <v>647847</v>
      </c>
      <c r="E42" s="601">
        <v>551370</v>
      </c>
      <c r="F42" s="601">
        <v>510904</v>
      </c>
      <c r="G42" s="601">
        <v>615828</v>
      </c>
      <c r="H42" s="601">
        <v>519351</v>
      </c>
      <c r="I42" s="601">
        <v>234616</v>
      </c>
      <c r="J42" s="601">
        <v>5</v>
      </c>
      <c r="K42" s="601" t="s">
        <v>202</v>
      </c>
      <c r="L42" s="601">
        <v>114702</v>
      </c>
      <c r="M42" s="601">
        <v>294</v>
      </c>
      <c r="N42" s="601">
        <v>85</v>
      </c>
      <c r="O42" s="601">
        <v>3928</v>
      </c>
      <c r="P42" s="601">
        <v>11176</v>
      </c>
      <c r="Q42" s="93" t="s">
        <v>170</v>
      </c>
      <c r="R42" s="97" t="s">
        <v>155</v>
      </c>
      <c r="S42" s="90" t="s">
        <v>155</v>
      </c>
      <c r="T42" s="91" t="s">
        <v>155</v>
      </c>
      <c r="U42" s="793">
        <v>40422</v>
      </c>
      <c r="V42" s="605">
        <v>430619</v>
      </c>
      <c r="W42" s="601">
        <v>430619</v>
      </c>
      <c r="X42" s="601">
        <v>406370</v>
      </c>
      <c r="Y42" s="601">
        <v>385136</v>
      </c>
      <c r="Z42" s="601">
        <v>385136</v>
      </c>
      <c r="AA42" s="601">
        <v>170824</v>
      </c>
      <c r="AB42" s="601">
        <v>13</v>
      </c>
      <c r="AC42" s="601" t="s">
        <v>202</v>
      </c>
      <c r="AD42" s="601">
        <v>70669</v>
      </c>
      <c r="AE42" s="601">
        <v>1698</v>
      </c>
      <c r="AF42" s="601">
        <v>164</v>
      </c>
      <c r="AG42" s="601">
        <v>7894</v>
      </c>
      <c r="AH42" s="653">
        <v>19250</v>
      </c>
      <c r="AI42" s="93" t="s">
        <v>170</v>
      </c>
      <c r="AJ42" s="97" t="s">
        <v>155</v>
      </c>
      <c r="AK42" s="90" t="s">
        <v>155</v>
      </c>
      <c r="AL42" s="91" t="s">
        <v>155</v>
      </c>
      <c r="AM42" s="793">
        <v>40422</v>
      </c>
      <c r="AN42" s="605">
        <v>6583063</v>
      </c>
      <c r="AO42" s="601">
        <v>5237682</v>
      </c>
      <c r="AP42" s="601">
        <v>5045791</v>
      </c>
      <c r="AQ42" s="601">
        <v>6154088</v>
      </c>
      <c r="AR42" s="601">
        <v>4808707</v>
      </c>
      <c r="AS42" s="601">
        <v>3237948</v>
      </c>
      <c r="AT42" s="601">
        <v>1999</v>
      </c>
      <c r="AU42" s="601">
        <v>1445135</v>
      </c>
      <c r="AV42" s="601">
        <v>462788</v>
      </c>
      <c r="AW42" s="601">
        <v>34163</v>
      </c>
      <c r="AX42" s="601">
        <v>25837</v>
      </c>
      <c r="AY42" s="601">
        <v>24453</v>
      </c>
      <c r="AZ42" s="601">
        <v>123098</v>
      </c>
      <c r="BA42" s="93" t="s">
        <v>170</v>
      </c>
      <c r="BB42" s="97" t="s">
        <v>155</v>
      </c>
      <c r="BC42" s="90" t="s">
        <v>155</v>
      </c>
      <c r="BD42" s="91" t="s">
        <v>155</v>
      </c>
      <c r="BE42" s="793">
        <v>40422</v>
      </c>
      <c r="BF42" s="605">
        <v>1939744</v>
      </c>
      <c r="BG42" s="601">
        <v>1614394</v>
      </c>
      <c r="BH42" s="601">
        <v>1480796</v>
      </c>
      <c r="BI42" s="601">
        <v>1765091</v>
      </c>
      <c r="BJ42" s="601">
        <v>1439741</v>
      </c>
      <c r="BK42" s="601">
        <v>790876</v>
      </c>
      <c r="BL42" s="601">
        <v>1835</v>
      </c>
      <c r="BM42" s="601">
        <v>201608</v>
      </c>
      <c r="BN42" s="601">
        <v>176382</v>
      </c>
      <c r="BO42" s="601">
        <v>5496</v>
      </c>
      <c r="BP42" s="601">
        <v>2999</v>
      </c>
      <c r="BQ42" s="601">
        <v>11139</v>
      </c>
      <c r="BR42" s="601">
        <v>62442</v>
      </c>
      <c r="BS42" s="93" t="s">
        <v>170</v>
      </c>
      <c r="BT42" s="97" t="s">
        <v>155</v>
      </c>
      <c r="BU42" s="81"/>
    </row>
    <row r="43" spans="1:73" ht="14.25">
      <c r="A43" s="90" t="s">
        <v>155</v>
      </c>
      <c r="B43" s="91" t="s">
        <v>155</v>
      </c>
      <c r="C43" s="793">
        <v>40452</v>
      </c>
      <c r="D43" s="605">
        <v>663701</v>
      </c>
      <c r="E43" s="601">
        <v>567593</v>
      </c>
      <c r="F43" s="601">
        <v>519585</v>
      </c>
      <c r="G43" s="601">
        <v>631549</v>
      </c>
      <c r="H43" s="601">
        <v>535441</v>
      </c>
      <c r="I43" s="601">
        <v>218827</v>
      </c>
      <c r="J43" s="601">
        <v>7</v>
      </c>
      <c r="K43" s="601">
        <v>1800</v>
      </c>
      <c r="L43" s="601">
        <v>88541</v>
      </c>
      <c r="M43" s="601">
        <v>269</v>
      </c>
      <c r="N43" s="601">
        <v>87</v>
      </c>
      <c r="O43" s="601">
        <v>4421</v>
      </c>
      <c r="P43" s="601">
        <v>16963</v>
      </c>
      <c r="Q43" s="93" t="s">
        <v>171</v>
      </c>
      <c r="R43" s="97" t="s">
        <v>155</v>
      </c>
      <c r="S43" s="90" t="s">
        <v>155</v>
      </c>
      <c r="T43" s="91" t="s">
        <v>155</v>
      </c>
      <c r="U43" s="793">
        <v>40452</v>
      </c>
      <c r="V43" s="605">
        <v>449677</v>
      </c>
      <c r="W43" s="601">
        <v>449677</v>
      </c>
      <c r="X43" s="601">
        <v>423488</v>
      </c>
      <c r="Y43" s="601">
        <v>399930</v>
      </c>
      <c r="Z43" s="601">
        <v>399930</v>
      </c>
      <c r="AA43" s="601">
        <v>177721</v>
      </c>
      <c r="AB43" s="601">
        <v>9</v>
      </c>
      <c r="AC43" s="601" t="s">
        <v>202</v>
      </c>
      <c r="AD43" s="601">
        <v>73456</v>
      </c>
      <c r="AE43" s="601">
        <v>1690</v>
      </c>
      <c r="AF43" s="601">
        <v>155</v>
      </c>
      <c r="AG43" s="601">
        <v>8739</v>
      </c>
      <c r="AH43" s="653">
        <v>21550</v>
      </c>
      <c r="AI43" s="93" t="s">
        <v>171</v>
      </c>
      <c r="AJ43" s="97" t="s">
        <v>155</v>
      </c>
      <c r="AK43" s="90" t="s">
        <v>155</v>
      </c>
      <c r="AL43" s="91" t="s">
        <v>155</v>
      </c>
      <c r="AM43" s="793">
        <v>40452</v>
      </c>
      <c r="AN43" s="605">
        <v>6959434</v>
      </c>
      <c r="AO43" s="601">
        <v>5576556</v>
      </c>
      <c r="AP43" s="601">
        <v>5385603</v>
      </c>
      <c r="AQ43" s="601">
        <v>6517543</v>
      </c>
      <c r="AR43" s="601">
        <v>5134665</v>
      </c>
      <c r="AS43" s="601">
        <v>3541656</v>
      </c>
      <c r="AT43" s="601">
        <v>1586</v>
      </c>
      <c r="AU43" s="601">
        <v>1756515</v>
      </c>
      <c r="AV43" s="601">
        <v>487633</v>
      </c>
      <c r="AW43" s="601">
        <v>39670</v>
      </c>
      <c r="AX43" s="601">
        <v>26521</v>
      </c>
      <c r="AY43" s="601">
        <v>24989</v>
      </c>
      <c r="AZ43" s="601">
        <v>123673</v>
      </c>
      <c r="BA43" s="93" t="s">
        <v>171</v>
      </c>
      <c r="BB43" s="97" t="s">
        <v>155</v>
      </c>
      <c r="BC43" s="90" t="s">
        <v>155</v>
      </c>
      <c r="BD43" s="91" t="s">
        <v>155</v>
      </c>
      <c r="BE43" s="793">
        <v>40452</v>
      </c>
      <c r="BF43" s="605">
        <v>1818898</v>
      </c>
      <c r="BG43" s="601">
        <v>1495930</v>
      </c>
      <c r="BH43" s="601">
        <v>1401175</v>
      </c>
      <c r="BI43" s="601">
        <v>1649062</v>
      </c>
      <c r="BJ43" s="601">
        <v>1326094</v>
      </c>
      <c r="BK43" s="601">
        <v>690479</v>
      </c>
      <c r="BL43" s="601">
        <v>1589</v>
      </c>
      <c r="BM43" s="601">
        <v>204344</v>
      </c>
      <c r="BN43" s="601">
        <v>148205</v>
      </c>
      <c r="BO43" s="601">
        <v>4925</v>
      </c>
      <c r="BP43" s="601">
        <v>2866</v>
      </c>
      <c r="BQ43" s="601">
        <v>11510</v>
      </c>
      <c r="BR43" s="601">
        <v>58541</v>
      </c>
      <c r="BS43" s="93" t="s">
        <v>171</v>
      </c>
      <c r="BT43" s="97" t="s">
        <v>155</v>
      </c>
      <c r="BU43" s="81"/>
    </row>
    <row r="44" spans="1:73" ht="14.25">
      <c r="A44" s="90" t="s">
        <v>155</v>
      </c>
      <c r="B44" s="91" t="s">
        <v>155</v>
      </c>
      <c r="C44" s="793">
        <v>40483</v>
      </c>
      <c r="D44" s="605">
        <v>680583</v>
      </c>
      <c r="E44" s="601">
        <v>585155</v>
      </c>
      <c r="F44" s="601">
        <v>533421</v>
      </c>
      <c r="G44" s="601">
        <v>648874</v>
      </c>
      <c r="H44" s="601">
        <v>553446</v>
      </c>
      <c r="I44" s="601">
        <v>247513</v>
      </c>
      <c r="J44" s="601">
        <v>2</v>
      </c>
      <c r="K44" s="601">
        <v>2641</v>
      </c>
      <c r="L44" s="601">
        <v>115230</v>
      </c>
      <c r="M44" s="601">
        <v>288</v>
      </c>
      <c r="N44" s="601">
        <v>146</v>
      </c>
      <c r="O44" s="601">
        <v>4031</v>
      </c>
      <c r="P44" s="601">
        <v>19789</v>
      </c>
      <c r="Q44" s="93" t="s">
        <v>172</v>
      </c>
      <c r="R44" s="97" t="s">
        <v>155</v>
      </c>
      <c r="S44" s="90" t="s">
        <v>155</v>
      </c>
      <c r="T44" s="91" t="s">
        <v>155</v>
      </c>
      <c r="U44" s="793">
        <v>40483</v>
      </c>
      <c r="V44" s="605">
        <v>437299</v>
      </c>
      <c r="W44" s="601">
        <v>437299</v>
      </c>
      <c r="X44" s="601">
        <v>410893</v>
      </c>
      <c r="Y44" s="601">
        <v>388738</v>
      </c>
      <c r="Z44" s="601">
        <v>388738</v>
      </c>
      <c r="AA44" s="601">
        <v>168498</v>
      </c>
      <c r="AB44" s="601">
        <v>12</v>
      </c>
      <c r="AC44" s="601" t="s">
        <v>202</v>
      </c>
      <c r="AD44" s="601">
        <v>60645</v>
      </c>
      <c r="AE44" s="601">
        <v>1871</v>
      </c>
      <c r="AF44" s="601">
        <v>152</v>
      </c>
      <c r="AG44" s="601">
        <v>9231</v>
      </c>
      <c r="AH44" s="653">
        <v>22175</v>
      </c>
      <c r="AI44" s="93" t="s">
        <v>172</v>
      </c>
      <c r="AJ44" s="97" t="s">
        <v>155</v>
      </c>
      <c r="AK44" s="90" t="s">
        <v>155</v>
      </c>
      <c r="AL44" s="91" t="s">
        <v>155</v>
      </c>
      <c r="AM44" s="793">
        <v>40483</v>
      </c>
      <c r="AN44" s="605">
        <v>6828221</v>
      </c>
      <c r="AO44" s="601">
        <v>5529173</v>
      </c>
      <c r="AP44" s="601">
        <v>5298704</v>
      </c>
      <c r="AQ44" s="601">
        <v>6400938</v>
      </c>
      <c r="AR44" s="601">
        <v>5101890</v>
      </c>
      <c r="AS44" s="601">
        <v>3597656</v>
      </c>
      <c r="AT44" s="601">
        <v>1743</v>
      </c>
      <c r="AU44" s="601">
        <v>1787244</v>
      </c>
      <c r="AV44" s="601">
        <v>464267</v>
      </c>
      <c r="AW44" s="601">
        <v>38532</v>
      </c>
      <c r="AX44" s="601">
        <v>30737</v>
      </c>
      <c r="AY44" s="601">
        <v>24945</v>
      </c>
      <c r="AZ44" s="601">
        <v>134715</v>
      </c>
      <c r="BA44" s="93" t="s">
        <v>172</v>
      </c>
      <c r="BB44" s="97" t="s">
        <v>155</v>
      </c>
      <c r="BC44" s="90" t="s">
        <v>155</v>
      </c>
      <c r="BD44" s="91" t="s">
        <v>155</v>
      </c>
      <c r="BE44" s="793">
        <v>40483</v>
      </c>
      <c r="BF44" s="605">
        <v>1812754</v>
      </c>
      <c r="BG44" s="601">
        <v>1499544</v>
      </c>
      <c r="BH44" s="601">
        <v>1368560</v>
      </c>
      <c r="BI44" s="601">
        <v>1644610</v>
      </c>
      <c r="BJ44" s="601">
        <v>1331400</v>
      </c>
      <c r="BK44" s="601">
        <v>692476</v>
      </c>
      <c r="BL44" s="601">
        <v>1676</v>
      </c>
      <c r="BM44" s="601">
        <v>203770</v>
      </c>
      <c r="BN44" s="601">
        <v>150191</v>
      </c>
      <c r="BO44" s="601">
        <v>5500</v>
      </c>
      <c r="BP44" s="601">
        <v>3274</v>
      </c>
      <c r="BQ44" s="601">
        <v>11710</v>
      </c>
      <c r="BR44" s="601">
        <v>66745</v>
      </c>
      <c r="BS44" s="93" t="s">
        <v>172</v>
      </c>
      <c r="BT44" s="97" t="s">
        <v>155</v>
      </c>
      <c r="BU44" s="81"/>
    </row>
    <row r="45" spans="1:73" ht="14.25">
      <c r="A45" s="105" t="s">
        <v>155</v>
      </c>
      <c r="B45" s="106" t="s">
        <v>155</v>
      </c>
      <c r="C45" s="794">
        <v>40513</v>
      </c>
      <c r="D45" s="621">
        <v>706495</v>
      </c>
      <c r="E45" s="619">
        <v>606562</v>
      </c>
      <c r="F45" s="619">
        <v>551404</v>
      </c>
      <c r="G45" s="619">
        <v>675091</v>
      </c>
      <c r="H45" s="619">
        <v>575158</v>
      </c>
      <c r="I45" s="619">
        <v>240290</v>
      </c>
      <c r="J45" s="619">
        <v>8</v>
      </c>
      <c r="K45" s="619">
        <v>13345</v>
      </c>
      <c r="L45" s="619">
        <v>102793</v>
      </c>
      <c r="M45" s="619">
        <v>423</v>
      </c>
      <c r="N45" s="619">
        <v>145</v>
      </c>
      <c r="O45" s="619">
        <v>4743</v>
      </c>
      <c r="P45" s="619">
        <v>23440</v>
      </c>
      <c r="Q45" s="111" t="s">
        <v>173</v>
      </c>
      <c r="R45" s="620" t="s">
        <v>155</v>
      </c>
      <c r="S45" s="105" t="s">
        <v>155</v>
      </c>
      <c r="T45" s="106" t="s">
        <v>155</v>
      </c>
      <c r="U45" s="794">
        <v>40513</v>
      </c>
      <c r="V45" s="621">
        <v>450349</v>
      </c>
      <c r="W45" s="619">
        <v>450349</v>
      </c>
      <c r="X45" s="619">
        <v>424283</v>
      </c>
      <c r="Y45" s="619">
        <v>401681</v>
      </c>
      <c r="Z45" s="619">
        <v>401681</v>
      </c>
      <c r="AA45" s="619">
        <v>163188</v>
      </c>
      <c r="AB45" s="619">
        <v>9</v>
      </c>
      <c r="AC45" s="619">
        <v>2059</v>
      </c>
      <c r="AD45" s="619">
        <v>57823</v>
      </c>
      <c r="AE45" s="619">
        <v>1911</v>
      </c>
      <c r="AF45" s="619">
        <v>127</v>
      </c>
      <c r="AG45" s="619">
        <v>9065</v>
      </c>
      <c r="AH45" s="658">
        <v>19406</v>
      </c>
      <c r="AI45" s="111" t="s">
        <v>173</v>
      </c>
      <c r="AJ45" s="620" t="s">
        <v>155</v>
      </c>
      <c r="AK45" s="105" t="s">
        <v>155</v>
      </c>
      <c r="AL45" s="106" t="s">
        <v>155</v>
      </c>
      <c r="AM45" s="794">
        <v>40513</v>
      </c>
      <c r="AN45" s="621">
        <v>6984392</v>
      </c>
      <c r="AO45" s="619">
        <v>5647937</v>
      </c>
      <c r="AP45" s="619">
        <v>5409847</v>
      </c>
      <c r="AQ45" s="619">
        <v>6548128</v>
      </c>
      <c r="AR45" s="619">
        <v>5211673</v>
      </c>
      <c r="AS45" s="619">
        <v>3675846</v>
      </c>
      <c r="AT45" s="619">
        <v>1570</v>
      </c>
      <c r="AU45" s="619">
        <v>1812916</v>
      </c>
      <c r="AV45" s="619">
        <v>488367</v>
      </c>
      <c r="AW45" s="619">
        <v>37234</v>
      </c>
      <c r="AX45" s="619">
        <v>26360</v>
      </c>
      <c r="AY45" s="619">
        <v>25985</v>
      </c>
      <c r="AZ45" s="619">
        <v>139739</v>
      </c>
      <c r="BA45" s="111" t="s">
        <v>173</v>
      </c>
      <c r="BB45" s="620" t="s">
        <v>155</v>
      </c>
      <c r="BC45" s="105" t="s">
        <v>155</v>
      </c>
      <c r="BD45" s="106" t="s">
        <v>155</v>
      </c>
      <c r="BE45" s="794">
        <v>40513</v>
      </c>
      <c r="BF45" s="621">
        <v>1933211</v>
      </c>
      <c r="BG45" s="619">
        <v>1613131</v>
      </c>
      <c r="BH45" s="619">
        <v>1427798</v>
      </c>
      <c r="BI45" s="619">
        <v>1769487</v>
      </c>
      <c r="BJ45" s="619">
        <v>1449407</v>
      </c>
      <c r="BK45" s="619">
        <v>809304</v>
      </c>
      <c r="BL45" s="619">
        <v>1564</v>
      </c>
      <c r="BM45" s="619">
        <v>211678</v>
      </c>
      <c r="BN45" s="619">
        <v>169545</v>
      </c>
      <c r="BO45" s="619">
        <v>5816</v>
      </c>
      <c r="BP45" s="619">
        <v>3027</v>
      </c>
      <c r="BQ45" s="619">
        <v>12755</v>
      </c>
      <c r="BR45" s="619">
        <v>75167</v>
      </c>
      <c r="BS45" s="111" t="s">
        <v>173</v>
      </c>
      <c r="BT45" s="620" t="s">
        <v>155</v>
      </c>
      <c r="BU45" s="81"/>
    </row>
    <row r="46" spans="1:73" ht="14.25">
      <c r="A46" s="622"/>
      <c r="B46" s="622"/>
      <c r="C46" s="622"/>
      <c r="D46" s="1335"/>
      <c r="E46" s="1335"/>
      <c r="F46" s="1335"/>
      <c r="G46" s="1335"/>
      <c r="H46" s="1335"/>
      <c r="I46" s="1335"/>
      <c r="J46" s="1335"/>
      <c r="K46" s="1335"/>
      <c r="L46" s="1335"/>
      <c r="M46" s="1335"/>
      <c r="N46" s="1335"/>
      <c r="O46" s="1335"/>
      <c r="P46" s="1335"/>
      <c r="Q46" s="1364"/>
      <c r="R46" s="1364"/>
      <c r="S46" s="622"/>
      <c r="T46" s="622"/>
      <c r="U46" s="622"/>
      <c r="V46" s="1335"/>
      <c r="W46" s="1335"/>
      <c r="X46" s="1335"/>
      <c r="Y46" s="1335"/>
      <c r="Z46" s="1335"/>
      <c r="AA46" s="1335"/>
      <c r="AB46" s="1335"/>
      <c r="AC46" s="1335"/>
      <c r="AD46" s="1335"/>
      <c r="AE46" s="1335"/>
      <c r="AF46" s="1335"/>
      <c r="AG46" s="1335"/>
      <c r="AH46" s="1335"/>
      <c r="AI46" s="1364"/>
      <c r="AJ46" s="1364"/>
      <c r="AK46" s="622"/>
      <c r="AL46" s="622"/>
      <c r="AM46" s="622"/>
      <c r="AN46" s="1335"/>
      <c r="AO46" s="1335"/>
      <c r="AP46" s="1335"/>
      <c r="AQ46" s="1335"/>
      <c r="AR46" s="1335"/>
      <c r="AS46" s="1335"/>
      <c r="AT46" s="31"/>
      <c r="AU46" s="1335"/>
      <c r="AV46" s="1335"/>
      <c r="AW46" s="1335"/>
      <c r="AX46" s="1335"/>
      <c r="AY46" s="1335"/>
      <c r="AZ46" s="1335"/>
      <c r="BA46" s="1364"/>
      <c r="BB46" s="1364"/>
      <c r="BC46" s="622"/>
      <c r="BD46" s="622"/>
      <c r="BE46" s="622"/>
      <c r="BF46" s="1335"/>
      <c r="BG46" s="1335"/>
      <c r="BH46" s="1335"/>
      <c r="BI46" s="1335"/>
      <c r="BJ46" s="1335"/>
      <c r="BK46" s="1335"/>
      <c r="BL46" s="1335"/>
      <c r="BM46" s="1335"/>
      <c r="BN46" s="1335"/>
      <c r="BO46" s="1335"/>
      <c r="BP46" s="1335"/>
      <c r="BQ46" s="1335"/>
      <c r="BR46" s="1335"/>
      <c r="BS46" s="1364"/>
      <c r="BT46" s="1364"/>
    </row>
    <row r="47" spans="1:73">
      <c r="A47" s="1495" t="s">
        <v>57</v>
      </c>
      <c r="B47" s="1495"/>
      <c r="C47" s="1541"/>
      <c r="D47" s="1365" t="s">
        <v>192</v>
      </c>
      <c r="E47" s="1365" t="s">
        <v>192</v>
      </c>
      <c r="F47" s="1365" t="s">
        <v>192</v>
      </c>
      <c r="G47" s="1365" t="s">
        <v>192</v>
      </c>
      <c r="H47" s="1365" t="s">
        <v>192</v>
      </c>
      <c r="I47" s="1365" t="s">
        <v>192</v>
      </c>
      <c r="J47" s="1365" t="s">
        <v>192</v>
      </c>
      <c r="K47" s="1366"/>
      <c r="L47" s="1367" t="s">
        <v>192</v>
      </c>
      <c r="M47" s="1366"/>
      <c r="N47" s="1367"/>
      <c r="O47" s="1368"/>
      <c r="P47" s="1457" t="s">
        <v>62</v>
      </c>
      <c r="Q47" s="1564"/>
      <c r="S47" s="1495" t="s">
        <v>57</v>
      </c>
      <c r="T47" s="1495"/>
      <c r="U47" s="1541"/>
      <c r="V47" s="1365" t="s">
        <v>192</v>
      </c>
      <c r="W47" s="1365" t="s">
        <v>192</v>
      </c>
      <c r="X47" s="1365" t="s">
        <v>192</v>
      </c>
      <c r="Y47" s="1365" t="s">
        <v>192</v>
      </c>
      <c r="Z47" s="1365" t="s">
        <v>192</v>
      </c>
      <c r="AA47" s="1365" t="s">
        <v>192</v>
      </c>
      <c r="AB47" s="1365" t="s">
        <v>192</v>
      </c>
      <c r="AC47" s="1366"/>
      <c r="AD47" s="1367" t="s">
        <v>192</v>
      </c>
      <c r="AE47" s="1366"/>
      <c r="AF47" s="1367"/>
      <c r="AG47" s="1368"/>
      <c r="AH47" s="1457" t="s">
        <v>62</v>
      </c>
      <c r="AI47" s="1564"/>
      <c r="AK47" s="1495" t="s">
        <v>57</v>
      </c>
      <c r="AL47" s="1495"/>
      <c r="AM47" s="1541"/>
      <c r="AN47" s="1365" t="s">
        <v>192</v>
      </c>
      <c r="AO47" s="1365" t="s">
        <v>192</v>
      </c>
      <c r="AP47" s="1365" t="s">
        <v>192</v>
      </c>
      <c r="AQ47" s="1365" t="s">
        <v>192</v>
      </c>
      <c r="AR47" s="1365" t="s">
        <v>192</v>
      </c>
      <c r="AS47" s="1365" t="s">
        <v>192</v>
      </c>
      <c r="AT47" s="1365" t="s">
        <v>192</v>
      </c>
      <c r="AU47" s="1366"/>
      <c r="AV47" s="1367" t="s">
        <v>192</v>
      </c>
      <c r="AW47" s="1366"/>
      <c r="AX47" s="1367"/>
      <c r="AY47" s="1368"/>
      <c r="AZ47" s="1457" t="s">
        <v>62</v>
      </c>
      <c r="BA47" s="1564"/>
      <c r="BC47" s="1495" t="s">
        <v>57</v>
      </c>
      <c r="BD47" s="1495"/>
      <c r="BE47" s="1541"/>
      <c r="BF47" s="1365" t="s">
        <v>192</v>
      </c>
      <c r="BG47" s="1365" t="s">
        <v>192</v>
      </c>
      <c r="BH47" s="1365" t="s">
        <v>192</v>
      </c>
      <c r="BI47" s="1365" t="s">
        <v>192</v>
      </c>
      <c r="BJ47" s="1365" t="s">
        <v>192</v>
      </c>
      <c r="BK47" s="1365" t="s">
        <v>192</v>
      </c>
      <c r="BL47" s="1365" t="s">
        <v>192</v>
      </c>
      <c r="BM47" s="1366"/>
      <c r="BN47" s="1367" t="s">
        <v>192</v>
      </c>
      <c r="BO47" s="1366"/>
      <c r="BP47" s="1367"/>
      <c r="BQ47" s="1368"/>
      <c r="BR47" s="1457" t="s">
        <v>62</v>
      </c>
      <c r="BS47" s="1564"/>
    </row>
    <row r="48" spans="1:73">
      <c r="A48" s="1542"/>
      <c r="B48" s="1542"/>
      <c r="C48" s="1543"/>
      <c r="D48" s="1369" t="s">
        <v>192</v>
      </c>
      <c r="E48" s="1369" t="s">
        <v>192</v>
      </c>
      <c r="F48" s="1369" t="s">
        <v>192</v>
      </c>
      <c r="G48" s="1369" t="s">
        <v>192</v>
      </c>
      <c r="H48" s="1370" t="s">
        <v>1504</v>
      </c>
      <c r="I48" s="1369" t="s">
        <v>192</v>
      </c>
      <c r="J48" s="1371" t="s">
        <v>1505</v>
      </c>
      <c r="K48" s="1369" t="s">
        <v>192</v>
      </c>
      <c r="L48" s="1372" t="s">
        <v>1506</v>
      </c>
      <c r="M48" s="1364" t="s">
        <v>192</v>
      </c>
      <c r="N48" s="1372" t="s">
        <v>1507</v>
      </c>
      <c r="O48" s="1373"/>
      <c r="P48" s="1614"/>
      <c r="Q48" s="1566"/>
      <c r="S48" s="1542"/>
      <c r="T48" s="1542"/>
      <c r="U48" s="1543"/>
      <c r="V48" s="1369" t="s">
        <v>192</v>
      </c>
      <c r="W48" s="1369" t="s">
        <v>192</v>
      </c>
      <c r="X48" s="1369" t="s">
        <v>192</v>
      </c>
      <c r="Y48" s="1369" t="s">
        <v>192</v>
      </c>
      <c r="Z48" s="1370" t="s">
        <v>1504</v>
      </c>
      <c r="AA48" s="1369" t="s">
        <v>192</v>
      </c>
      <c r="AB48" s="1371" t="s">
        <v>1505</v>
      </c>
      <c r="AC48" s="1369" t="s">
        <v>192</v>
      </c>
      <c r="AD48" s="1372" t="s">
        <v>1506</v>
      </c>
      <c r="AE48" s="1364" t="s">
        <v>192</v>
      </c>
      <c r="AF48" s="1372" t="s">
        <v>1507</v>
      </c>
      <c r="AG48" s="1373"/>
      <c r="AH48" s="1614"/>
      <c r="AI48" s="1566"/>
      <c r="AK48" s="1542"/>
      <c r="AL48" s="1542"/>
      <c r="AM48" s="1543"/>
      <c r="AN48" s="1369" t="s">
        <v>192</v>
      </c>
      <c r="AO48" s="1369" t="s">
        <v>192</v>
      </c>
      <c r="AP48" s="1369" t="s">
        <v>192</v>
      </c>
      <c r="AQ48" s="1369" t="s">
        <v>192</v>
      </c>
      <c r="AR48" s="1370" t="s">
        <v>1504</v>
      </c>
      <c r="AS48" s="1369" t="s">
        <v>192</v>
      </c>
      <c r="AT48" s="1371" t="s">
        <v>1505</v>
      </c>
      <c r="AU48" s="1369" t="s">
        <v>192</v>
      </c>
      <c r="AV48" s="1372" t="s">
        <v>1506</v>
      </c>
      <c r="AW48" s="1364" t="s">
        <v>192</v>
      </c>
      <c r="AX48" s="1372" t="s">
        <v>1507</v>
      </c>
      <c r="AY48" s="1373"/>
      <c r="AZ48" s="1614"/>
      <c r="BA48" s="1566"/>
      <c r="BC48" s="1542"/>
      <c r="BD48" s="1542"/>
      <c r="BE48" s="1543"/>
      <c r="BF48" s="1369" t="s">
        <v>192</v>
      </c>
      <c r="BG48" s="1369" t="s">
        <v>192</v>
      </c>
      <c r="BH48" s="1369" t="s">
        <v>192</v>
      </c>
      <c r="BI48" s="1369" t="s">
        <v>192</v>
      </c>
      <c r="BJ48" s="1370" t="s">
        <v>1504</v>
      </c>
      <c r="BK48" s="1369" t="s">
        <v>192</v>
      </c>
      <c r="BL48" s="1371" t="s">
        <v>1505</v>
      </c>
      <c r="BM48" s="1369" t="s">
        <v>192</v>
      </c>
      <c r="BN48" s="1372" t="s">
        <v>1506</v>
      </c>
      <c r="BO48" s="1364" t="s">
        <v>192</v>
      </c>
      <c r="BP48" s="1372" t="s">
        <v>1507</v>
      </c>
      <c r="BQ48" s="1373"/>
      <c r="BR48" s="1614"/>
      <c r="BS48" s="1566"/>
    </row>
    <row r="49" spans="1:73">
      <c r="A49" s="1542"/>
      <c r="B49" s="1542"/>
      <c r="C49" s="1543"/>
      <c r="D49" s="1374" t="s">
        <v>1508</v>
      </c>
      <c r="E49" s="1375" t="s">
        <v>1509</v>
      </c>
      <c r="F49" s="1376" t="s">
        <v>1510</v>
      </c>
      <c r="G49" s="58" t="s">
        <v>1511</v>
      </c>
      <c r="H49" s="1377" t="s">
        <v>1108</v>
      </c>
      <c r="I49" s="1377" t="s">
        <v>1512</v>
      </c>
      <c r="J49" s="1375" t="s">
        <v>1513</v>
      </c>
      <c r="K49" s="1375" t="s">
        <v>1514</v>
      </c>
      <c r="L49" s="1372" t="s">
        <v>192</v>
      </c>
      <c r="M49" s="1375" t="s">
        <v>1515</v>
      </c>
      <c r="N49" s="1376" t="s">
        <v>192</v>
      </c>
      <c r="O49" s="1375" t="s">
        <v>1515</v>
      </c>
      <c r="P49" s="1614"/>
      <c r="Q49" s="1566"/>
      <c r="S49" s="1542"/>
      <c r="T49" s="1542"/>
      <c r="U49" s="1543"/>
      <c r="V49" s="1374" t="s">
        <v>1508</v>
      </c>
      <c r="W49" s="1375" t="s">
        <v>1509</v>
      </c>
      <c r="X49" s="1376" t="s">
        <v>1510</v>
      </c>
      <c r="Y49" s="58" t="s">
        <v>1511</v>
      </c>
      <c r="Z49" s="1377" t="s">
        <v>1108</v>
      </c>
      <c r="AA49" s="1377" t="s">
        <v>1512</v>
      </c>
      <c r="AB49" s="1375" t="s">
        <v>1513</v>
      </c>
      <c r="AC49" s="1375" t="s">
        <v>1514</v>
      </c>
      <c r="AD49" s="1372" t="s">
        <v>192</v>
      </c>
      <c r="AE49" s="1375" t="s">
        <v>1515</v>
      </c>
      <c r="AF49" s="1376" t="s">
        <v>192</v>
      </c>
      <c r="AG49" s="1375" t="s">
        <v>1515</v>
      </c>
      <c r="AH49" s="1614"/>
      <c r="AI49" s="1566"/>
      <c r="AK49" s="1542"/>
      <c r="AL49" s="1542"/>
      <c r="AM49" s="1543"/>
      <c r="AN49" s="1374" t="s">
        <v>1508</v>
      </c>
      <c r="AO49" s="1375" t="s">
        <v>1509</v>
      </c>
      <c r="AP49" s="1376" t="s">
        <v>1510</v>
      </c>
      <c r="AQ49" s="58" t="s">
        <v>1511</v>
      </c>
      <c r="AR49" s="1377" t="s">
        <v>1108</v>
      </c>
      <c r="AS49" s="1377" t="s">
        <v>1512</v>
      </c>
      <c r="AT49" s="1375" t="s">
        <v>1513</v>
      </c>
      <c r="AU49" s="1375" t="s">
        <v>1514</v>
      </c>
      <c r="AV49" s="1372" t="s">
        <v>192</v>
      </c>
      <c r="AW49" s="1375" t="s">
        <v>1515</v>
      </c>
      <c r="AX49" s="1376" t="s">
        <v>192</v>
      </c>
      <c r="AY49" s="1375" t="s">
        <v>1515</v>
      </c>
      <c r="AZ49" s="1614"/>
      <c r="BA49" s="1566"/>
      <c r="BC49" s="1542"/>
      <c r="BD49" s="1542"/>
      <c r="BE49" s="1543"/>
      <c r="BF49" s="1374" t="s">
        <v>1508</v>
      </c>
      <c r="BG49" s="1375" t="s">
        <v>1509</v>
      </c>
      <c r="BH49" s="1376" t="s">
        <v>1510</v>
      </c>
      <c r="BI49" s="1375" t="s">
        <v>1516</v>
      </c>
      <c r="BJ49" s="1377" t="s">
        <v>1108</v>
      </c>
      <c r="BK49" s="1377" t="s">
        <v>1512</v>
      </c>
      <c r="BL49" s="1375" t="s">
        <v>1513</v>
      </c>
      <c r="BM49" s="1375" t="s">
        <v>1514</v>
      </c>
      <c r="BN49" s="1372" t="s">
        <v>192</v>
      </c>
      <c r="BO49" s="1375" t="s">
        <v>1515</v>
      </c>
      <c r="BP49" s="1376" t="s">
        <v>192</v>
      </c>
      <c r="BQ49" s="1375" t="s">
        <v>1515</v>
      </c>
      <c r="BR49" s="1614"/>
      <c r="BS49" s="1566"/>
    </row>
    <row r="50" spans="1:73">
      <c r="A50" s="1542"/>
      <c r="B50" s="1542"/>
      <c r="C50" s="1543"/>
      <c r="D50" s="1378"/>
      <c r="E50" s="1377"/>
      <c r="F50" s="1376" t="s">
        <v>1517</v>
      </c>
      <c r="G50" s="1377"/>
      <c r="H50" s="1379" t="s">
        <v>67</v>
      </c>
      <c r="I50" s="1377"/>
      <c r="J50" s="1377"/>
      <c r="K50" s="1377"/>
      <c r="L50" s="1372"/>
      <c r="M50" s="1377"/>
      <c r="N50" s="1376"/>
      <c r="O50" s="1377"/>
      <c r="P50" s="1614"/>
      <c r="Q50" s="1566"/>
      <c r="S50" s="1542"/>
      <c r="T50" s="1542"/>
      <c r="U50" s="1543"/>
      <c r="V50" s="1378"/>
      <c r="W50" s="1377"/>
      <c r="X50" s="1376" t="s">
        <v>1517</v>
      </c>
      <c r="Y50" s="1377"/>
      <c r="Z50" s="1379" t="s">
        <v>67</v>
      </c>
      <c r="AA50" s="1377"/>
      <c r="AB50" s="1377"/>
      <c r="AC50" s="1377"/>
      <c r="AD50" s="1372"/>
      <c r="AE50" s="1377"/>
      <c r="AF50" s="1376"/>
      <c r="AG50" s="1377"/>
      <c r="AH50" s="1614"/>
      <c r="AI50" s="1566"/>
      <c r="AK50" s="1542"/>
      <c r="AL50" s="1542"/>
      <c r="AM50" s="1543"/>
      <c r="AN50" s="1378"/>
      <c r="AO50" s="1377"/>
      <c r="AP50" s="1376" t="s">
        <v>1517</v>
      </c>
      <c r="AQ50" s="1377"/>
      <c r="AR50" s="1379" t="s">
        <v>67</v>
      </c>
      <c r="AS50" s="1377"/>
      <c r="AT50" s="1377"/>
      <c r="AU50" s="1377"/>
      <c r="AV50" s="1372"/>
      <c r="AW50" s="1377"/>
      <c r="AX50" s="1376"/>
      <c r="AY50" s="1377"/>
      <c r="AZ50" s="1614"/>
      <c r="BA50" s="1566"/>
      <c r="BC50" s="1542"/>
      <c r="BD50" s="1542"/>
      <c r="BE50" s="1543"/>
      <c r="BF50" s="1378"/>
      <c r="BG50" s="1377"/>
      <c r="BH50" s="1376" t="s">
        <v>1517</v>
      </c>
      <c r="BI50" s="1377"/>
      <c r="BJ50" s="1379" t="s">
        <v>67</v>
      </c>
      <c r="BK50" s="1377"/>
      <c r="BL50" s="1377"/>
      <c r="BM50" s="1377"/>
      <c r="BN50" s="1372"/>
      <c r="BO50" s="1377"/>
      <c r="BP50" s="1376"/>
      <c r="BQ50" s="1377"/>
      <c r="BR50" s="1614"/>
      <c r="BS50" s="1566"/>
    </row>
    <row r="51" spans="1:73" ht="13.5" customHeight="1">
      <c r="A51" s="1542"/>
      <c r="B51" s="1542"/>
      <c r="C51" s="1543"/>
      <c r="D51" s="1380" t="s">
        <v>306</v>
      </c>
      <c r="E51" s="65" t="s">
        <v>1518</v>
      </c>
      <c r="F51" s="52" t="s">
        <v>312</v>
      </c>
      <c r="G51" s="59" t="s">
        <v>314</v>
      </c>
      <c r="H51" s="65" t="s">
        <v>1519</v>
      </c>
      <c r="I51" s="59" t="s">
        <v>114</v>
      </c>
      <c r="J51" s="59" t="s">
        <v>318</v>
      </c>
      <c r="K51" s="65" t="s">
        <v>335</v>
      </c>
      <c r="L51" s="49" t="s">
        <v>128</v>
      </c>
      <c r="M51" s="65" t="s">
        <v>129</v>
      </c>
      <c r="N51" s="47" t="s">
        <v>130</v>
      </c>
      <c r="O51" s="65" t="s">
        <v>129</v>
      </c>
      <c r="P51" s="1614"/>
      <c r="Q51" s="1566"/>
      <c r="S51" s="1542"/>
      <c r="T51" s="1542"/>
      <c r="U51" s="1543"/>
      <c r="V51" s="1380" t="s">
        <v>306</v>
      </c>
      <c r="W51" s="65" t="s">
        <v>1518</v>
      </c>
      <c r="X51" s="52" t="s">
        <v>312</v>
      </c>
      <c r="Y51" s="59" t="s">
        <v>314</v>
      </c>
      <c r="Z51" s="65" t="s">
        <v>1519</v>
      </c>
      <c r="AA51" s="59" t="s">
        <v>114</v>
      </c>
      <c r="AB51" s="59" t="s">
        <v>318</v>
      </c>
      <c r="AC51" s="65" t="s">
        <v>335</v>
      </c>
      <c r="AD51" s="49" t="s">
        <v>128</v>
      </c>
      <c r="AE51" s="65" t="s">
        <v>129</v>
      </c>
      <c r="AF51" s="47" t="s">
        <v>130</v>
      </c>
      <c r="AG51" s="65" t="s">
        <v>129</v>
      </c>
      <c r="AH51" s="1614"/>
      <c r="AI51" s="1566"/>
      <c r="AK51" s="1542"/>
      <c r="AL51" s="1542"/>
      <c r="AM51" s="1543"/>
      <c r="AN51" s="1380" t="s">
        <v>306</v>
      </c>
      <c r="AO51" s="65" t="s">
        <v>1518</v>
      </c>
      <c r="AP51" s="52" t="s">
        <v>312</v>
      </c>
      <c r="AQ51" s="59" t="s">
        <v>314</v>
      </c>
      <c r="AR51" s="65" t="s">
        <v>1519</v>
      </c>
      <c r="AS51" s="59" t="s">
        <v>114</v>
      </c>
      <c r="AT51" s="59" t="s">
        <v>318</v>
      </c>
      <c r="AU51" s="65" t="s">
        <v>335</v>
      </c>
      <c r="AV51" s="49" t="s">
        <v>128</v>
      </c>
      <c r="AW51" s="65" t="s">
        <v>129</v>
      </c>
      <c r="AX51" s="47" t="s">
        <v>130</v>
      </c>
      <c r="AY51" s="65" t="s">
        <v>129</v>
      </c>
      <c r="AZ51" s="1614"/>
      <c r="BA51" s="1566"/>
      <c r="BC51" s="1542"/>
      <c r="BD51" s="1542"/>
      <c r="BE51" s="1543"/>
      <c r="BF51" s="1380" t="s">
        <v>306</v>
      </c>
      <c r="BG51" s="65" t="s">
        <v>1518</v>
      </c>
      <c r="BH51" s="52" t="s">
        <v>312</v>
      </c>
      <c r="BI51" s="59" t="s">
        <v>314</v>
      </c>
      <c r="BJ51" s="65" t="s">
        <v>1519</v>
      </c>
      <c r="BK51" s="59" t="s">
        <v>114</v>
      </c>
      <c r="BL51" s="59" t="s">
        <v>318</v>
      </c>
      <c r="BM51" s="65" t="s">
        <v>335</v>
      </c>
      <c r="BN51" s="49" t="s">
        <v>128</v>
      </c>
      <c r="BO51" s="65" t="s">
        <v>129</v>
      </c>
      <c r="BP51" s="47" t="s">
        <v>130</v>
      </c>
      <c r="BQ51" s="65" t="s">
        <v>129</v>
      </c>
      <c r="BR51" s="1614"/>
      <c r="BS51" s="1566"/>
    </row>
    <row r="52" spans="1:73" ht="13.5" customHeight="1">
      <c r="A52" s="1542"/>
      <c r="B52" s="1542"/>
      <c r="C52" s="1543"/>
      <c r="D52" s="1381"/>
      <c r="E52" s="65" t="s">
        <v>1520</v>
      </c>
      <c r="F52" s="47" t="s">
        <v>192</v>
      </c>
      <c r="G52" s="59"/>
      <c r="H52" s="65" t="s">
        <v>1502</v>
      </c>
      <c r="I52" s="59"/>
      <c r="J52" s="59"/>
      <c r="K52" s="59"/>
      <c r="L52" s="49"/>
      <c r="M52" s="65" t="s">
        <v>1521</v>
      </c>
      <c r="N52" s="47"/>
      <c r="O52" s="65" t="s">
        <v>1521</v>
      </c>
      <c r="P52" s="1614"/>
      <c r="Q52" s="1566"/>
      <c r="S52" s="1542"/>
      <c r="T52" s="1542"/>
      <c r="U52" s="1543"/>
      <c r="V52" s="1381"/>
      <c r="W52" s="65" t="s">
        <v>1520</v>
      </c>
      <c r="X52" s="47" t="s">
        <v>192</v>
      </c>
      <c r="Y52" s="59"/>
      <c r="Z52" s="65" t="s">
        <v>1502</v>
      </c>
      <c r="AA52" s="59"/>
      <c r="AB52" s="59"/>
      <c r="AC52" s="59"/>
      <c r="AD52" s="49"/>
      <c r="AE52" s="65" t="s">
        <v>1521</v>
      </c>
      <c r="AF52" s="47"/>
      <c r="AG52" s="65" t="s">
        <v>1521</v>
      </c>
      <c r="AH52" s="1614"/>
      <c r="AI52" s="1566"/>
      <c r="AK52" s="1542"/>
      <c r="AL52" s="1542"/>
      <c r="AM52" s="1543"/>
      <c r="AN52" s="1381"/>
      <c r="AO52" s="65" t="s">
        <v>1520</v>
      </c>
      <c r="AP52" s="47" t="s">
        <v>192</v>
      </c>
      <c r="AQ52" s="59"/>
      <c r="AR52" s="65" t="s">
        <v>1502</v>
      </c>
      <c r="AS52" s="59"/>
      <c r="AT52" s="59"/>
      <c r="AU52" s="59"/>
      <c r="AV52" s="49"/>
      <c r="AW52" s="65" t="s">
        <v>1521</v>
      </c>
      <c r="AX52" s="47"/>
      <c r="AY52" s="65" t="s">
        <v>1521</v>
      </c>
      <c r="AZ52" s="1614"/>
      <c r="BA52" s="1566"/>
      <c r="BC52" s="1542"/>
      <c r="BD52" s="1542"/>
      <c r="BE52" s="1543"/>
      <c r="BF52" s="1381"/>
      <c r="BG52" s="65" t="s">
        <v>1520</v>
      </c>
      <c r="BH52" s="47" t="s">
        <v>192</v>
      </c>
      <c r="BI52" s="59"/>
      <c r="BJ52" s="65" t="s">
        <v>1502</v>
      </c>
      <c r="BK52" s="59"/>
      <c r="BL52" s="59"/>
      <c r="BM52" s="59"/>
      <c r="BN52" s="49"/>
      <c r="BO52" s="65" t="s">
        <v>1521</v>
      </c>
      <c r="BP52" s="47"/>
      <c r="BQ52" s="65" t="s">
        <v>1521</v>
      </c>
      <c r="BR52" s="1614"/>
      <c r="BS52" s="1566"/>
    </row>
    <row r="53" spans="1:73" ht="14.25">
      <c r="A53" s="1544"/>
      <c r="B53" s="1544"/>
      <c r="C53" s="1545"/>
      <c r="D53" s="66" t="s">
        <v>1503</v>
      </c>
      <c r="E53" s="67" t="s">
        <v>1522</v>
      </c>
      <c r="F53" s="1382" t="s">
        <v>1523</v>
      </c>
      <c r="G53" s="67" t="s">
        <v>1522</v>
      </c>
      <c r="H53" s="1383" t="s">
        <v>1503</v>
      </c>
      <c r="I53" s="67" t="s">
        <v>1522</v>
      </c>
      <c r="J53" s="67" t="s">
        <v>1522</v>
      </c>
      <c r="K53" s="820" t="s">
        <v>1523</v>
      </c>
      <c r="L53" s="68" t="s">
        <v>1524</v>
      </c>
      <c r="M53" s="67" t="s">
        <v>1524</v>
      </c>
      <c r="N53" s="819" t="s">
        <v>1522</v>
      </c>
      <c r="O53" s="67" t="s">
        <v>1522</v>
      </c>
      <c r="P53" s="1615"/>
      <c r="Q53" s="1568"/>
      <c r="S53" s="1544"/>
      <c r="T53" s="1544"/>
      <c r="U53" s="1545"/>
      <c r="V53" s="66" t="s">
        <v>1503</v>
      </c>
      <c r="W53" s="67" t="s">
        <v>1522</v>
      </c>
      <c r="X53" s="1382" t="s">
        <v>1523</v>
      </c>
      <c r="Y53" s="67" t="s">
        <v>1522</v>
      </c>
      <c r="Z53" s="67" t="s">
        <v>1503</v>
      </c>
      <c r="AA53" s="67" t="s">
        <v>1522</v>
      </c>
      <c r="AB53" s="67" t="s">
        <v>1522</v>
      </c>
      <c r="AC53" s="820" t="s">
        <v>1523</v>
      </c>
      <c r="AD53" s="68" t="s">
        <v>1524</v>
      </c>
      <c r="AE53" s="67" t="s">
        <v>1524</v>
      </c>
      <c r="AF53" s="819" t="s">
        <v>1522</v>
      </c>
      <c r="AG53" s="67" t="s">
        <v>1522</v>
      </c>
      <c r="AH53" s="1615"/>
      <c r="AI53" s="1568"/>
      <c r="AK53" s="1544"/>
      <c r="AL53" s="1544"/>
      <c r="AM53" s="1545"/>
      <c r="AN53" s="66" t="s">
        <v>1503</v>
      </c>
      <c r="AO53" s="67" t="s">
        <v>1522</v>
      </c>
      <c r="AP53" s="1382" t="s">
        <v>1523</v>
      </c>
      <c r="AQ53" s="67" t="s">
        <v>1522</v>
      </c>
      <c r="AR53" s="67" t="s">
        <v>1503</v>
      </c>
      <c r="AS53" s="67" t="s">
        <v>1522</v>
      </c>
      <c r="AT53" s="67" t="s">
        <v>1522</v>
      </c>
      <c r="AU53" s="820" t="s">
        <v>1523</v>
      </c>
      <c r="AV53" s="68" t="s">
        <v>1524</v>
      </c>
      <c r="AW53" s="67" t="s">
        <v>1524</v>
      </c>
      <c r="AX53" s="819" t="s">
        <v>1522</v>
      </c>
      <c r="AY53" s="67" t="s">
        <v>1522</v>
      </c>
      <c r="AZ53" s="1615"/>
      <c r="BA53" s="1568"/>
      <c r="BC53" s="1544"/>
      <c r="BD53" s="1544"/>
      <c r="BE53" s="1545"/>
      <c r="BF53" s="66" t="s">
        <v>1503</v>
      </c>
      <c r="BG53" s="67" t="s">
        <v>1522</v>
      </c>
      <c r="BH53" s="1382" t="s">
        <v>1523</v>
      </c>
      <c r="BI53" s="67" t="s">
        <v>1522</v>
      </c>
      <c r="BJ53" s="67" t="s">
        <v>1503</v>
      </c>
      <c r="BK53" s="67" t="s">
        <v>1522</v>
      </c>
      <c r="BL53" s="67" t="s">
        <v>1522</v>
      </c>
      <c r="BM53" s="820" t="s">
        <v>1523</v>
      </c>
      <c r="BN53" s="68" t="s">
        <v>1524</v>
      </c>
      <c r="BO53" s="67" t="s">
        <v>1524</v>
      </c>
      <c r="BP53" s="819" t="s">
        <v>1522</v>
      </c>
      <c r="BQ53" s="67" t="s">
        <v>1522</v>
      </c>
      <c r="BR53" s="1615"/>
      <c r="BS53" s="1568"/>
    </row>
    <row r="54" spans="1:73" ht="14.25">
      <c r="A54" s="70">
        <v>38718</v>
      </c>
      <c r="B54" s="71">
        <v>38718</v>
      </c>
      <c r="C54" s="788">
        <v>38718</v>
      </c>
      <c r="D54" s="599">
        <v>195087</v>
      </c>
      <c r="E54" s="599">
        <v>127730</v>
      </c>
      <c r="F54" s="599">
        <v>741639</v>
      </c>
      <c r="G54" s="599">
        <v>33762</v>
      </c>
      <c r="H54" s="599">
        <v>4871817</v>
      </c>
      <c r="I54" s="599">
        <v>3904105</v>
      </c>
      <c r="J54" s="599">
        <v>940666</v>
      </c>
      <c r="K54" s="599">
        <v>4879</v>
      </c>
      <c r="L54" s="599">
        <v>8654844</v>
      </c>
      <c r="M54" s="599">
        <v>3143228</v>
      </c>
      <c r="N54" s="599">
        <v>41828054</v>
      </c>
      <c r="O54" s="704">
        <v>1442252</v>
      </c>
      <c r="P54" s="76">
        <v>38718</v>
      </c>
      <c r="Q54" s="600">
        <v>38718</v>
      </c>
      <c r="S54" s="70">
        <v>38718</v>
      </c>
      <c r="T54" s="71">
        <v>38718</v>
      </c>
      <c r="U54" s="788">
        <v>38718</v>
      </c>
      <c r="V54" s="599">
        <v>805</v>
      </c>
      <c r="W54" s="599">
        <v>63234</v>
      </c>
      <c r="X54" s="599">
        <v>319199</v>
      </c>
      <c r="Y54" s="599">
        <v>230855</v>
      </c>
      <c r="Z54" s="599">
        <v>2359201</v>
      </c>
      <c r="AA54" s="599">
        <v>1834194</v>
      </c>
      <c r="AB54" s="599">
        <v>142317</v>
      </c>
      <c r="AC54" s="599">
        <v>30393</v>
      </c>
      <c r="AD54" s="599">
        <v>11213554</v>
      </c>
      <c r="AE54" s="599">
        <v>5983074</v>
      </c>
      <c r="AF54" s="599">
        <v>32627490</v>
      </c>
      <c r="AG54" s="704">
        <v>85702</v>
      </c>
      <c r="AH54" s="76">
        <v>38718</v>
      </c>
      <c r="AI54" s="600">
        <v>38718</v>
      </c>
      <c r="AK54" s="70">
        <v>38718</v>
      </c>
      <c r="AL54" s="71">
        <v>38718</v>
      </c>
      <c r="AM54" s="788">
        <v>38718</v>
      </c>
      <c r="AN54" s="599">
        <v>1538524</v>
      </c>
      <c r="AO54" s="599">
        <v>4451665</v>
      </c>
      <c r="AP54" s="599">
        <v>7779699</v>
      </c>
      <c r="AQ54" s="599">
        <v>656691</v>
      </c>
      <c r="AR54" s="599">
        <v>31194386</v>
      </c>
      <c r="AS54" s="599">
        <v>16328777</v>
      </c>
      <c r="AT54" s="599">
        <v>12043292</v>
      </c>
      <c r="AU54" s="599">
        <v>1943674</v>
      </c>
      <c r="AV54" s="599">
        <v>61385195</v>
      </c>
      <c r="AW54" s="599">
        <v>40332566</v>
      </c>
      <c r="AX54" s="599">
        <v>159287428</v>
      </c>
      <c r="AY54" s="704">
        <v>23384272</v>
      </c>
      <c r="AZ54" s="76">
        <v>38718</v>
      </c>
      <c r="BA54" s="600">
        <v>38718</v>
      </c>
      <c r="BC54" s="70">
        <v>38718</v>
      </c>
      <c r="BD54" s="71">
        <v>38718</v>
      </c>
      <c r="BE54" s="788">
        <v>38718</v>
      </c>
      <c r="BF54" s="599">
        <v>847186</v>
      </c>
      <c r="BG54" s="599">
        <v>718548</v>
      </c>
      <c r="BH54" s="599">
        <v>1636157</v>
      </c>
      <c r="BI54" s="599">
        <v>960350</v>
      </c>
      <c r="BJ54" s="599">
        <v>11607560</v>
      </c>
      <c r="BK54" s="599">
        <v>6871386</v>
      </c>
      <c r="BL54" s="599">
        <v>2933836</v>
      </c>
      <c r="BM54" s="599">
        <v>1192728</v>
      </c>
      <c r="BN54" s="599">
        <v>31197391</v>
      </c>
      <c r="BO54" s="599">
        <v>19222195</v>
      </c>
      <c r="BP54" s="599">
        <v>66302631</v>
      </c>
      <c r="BQ54" s="704">
        <v>2291099</v>
      </c>
      <c r="BR54" s="76">
        <v>38718</v>
      </c>
      <c r="BS54" s="600">
        <v>38718</v>
      </c>
      <c r="BU54" s="517"/>
    </row>
    <row r="55" spans="1:73" ht="14.25">
      <c r="A55" s="79"/>
      <c r="B55" s="80">
        <v>39083</v>
      </c>
      <c r="C55" s="789"/>
      <c r="D55" s="601">
        <v>193562</v>
      </c>
      <c r="E55" s="601">
        <v>141149</v>
      </c>
      <c r="F55" s="601">
        <v>714463</v>
      </c>
      <c r="G55" s="601">
        <v>40387</v>
      </c>
      <c r="H55" s="601">
        <v>5162570</v>
      </c>
      <c r="I55" s="601">
        <v>4139067</v>
      </c>
      <c r="J55" s="601">
        <v>970225</v>
      </c>
      <c r="K55" s="601">
        <v>4710</v>
      </c>
      <c r="L55" s="601">
        <v>8710238</v>
      </c>
      <c r="M55" s="601">
        <v>3321341</v>
      </c>
      <c r="N55" s="601">
        <v>42211690</v>
      </c>
      <c r="O55" s="653">
        <v>1481496</v>
      </c>
      <c r="P55" s="76">
        <v>39083</v>
      </c>
      <c r="Q55" s="600">
        <v>39083</v>
      </c>
      <c r="S55" s="79"/>
      <c r="T55" s="80">
        <v>39083</v>
      </c>
      <c r="U55" s="789"/>
      <c r="V55" s="601">
        <v>2215</v>
      </c>
      <c r="W55" s="601">
        <v>105826</v>
      </c>
      <c r="X55" s="601">
        <v>377126</v>
      </c>
      <c r="Y55" s="601">
        <v>176364</v>
      </c>
      <c r="Z55" s="601">
        <v>2447321</v>
      </c>
      <c r="AA55" s="601">
        <v>1894901</v>
      </c>
      <c r="AB55" s="601">
        <v>136807</v>
      </c>
      <c r="AC55" s="601">
        <v>29876</v>
      </c>
      <c r="AD55" s="601">
        <v>11197483</v>
      </c>
      <c r="AE55" s="601">
        <v>5963212</v>
      </c>
      <c r="AF55" s="601">
        <v>33181081</v>
      </c>
      <c r="AG55" s="653">
        <v>344069</v>
      </c>
      <c r="AH55" s="76">
        <v>39083</v>
      </c>
      <c r="AI55" s="600">
        <v>39083</v>
      </c>
      <c r="AK55" s="79"/>
      <c r="AL55" s="80">
        <v>39083</v>
      </c>
      <c r="AM55" s="789"/>
      <c r="AN55" s="601">
        <v>1592571</v>
      </c>
      <c r="AO55" s="601">
        <v>4942963</v>
      </c>
      <c r="AP55" s="601">
        <v>7792847</v>
      </c>
      <c r="AQ55" s="601">
        <v>671308</v>
      </c>
      <c r="AR55" s="601">
        <v>34757091</v>
      </c>
      <c r="AS55" s="601">
        <v>19856848</v>
      </c>
      <c r="AT55" s="601">
        <v>11991292</v>
      </c>
      <c r="AU55" s="601">
        <v>2467893</v>
      </c>
      <c r="AV55" s="601">
        <v>61898176</v>
      </c>
      <c r="AW55" s="601">
        <v>40536547</v>
      </c>
      <c r="AX55" s="601">
        <v>157605803</v>
      </c>
      <c r="AY55" s="653">
        <v>22525561</v>
      </c>
      <c r="AZ55" s="76">
        <v>39083</v>
      </c>
      <c r="BA55" s="600">
        <v>39083</v>
      </c>
      <c r="BC55" s="79"/>
      <c r="BD55" s="80">
        <v>39083</v>
      </c>
      <c r="BE55" s="789"/>
      <c r="BF55" s="601">
        <v>886904</v>
      </c>
      <c r="BG55" s="601">
        <v>785712</v>
      </c>
      <c r="BH55" s="601">
        <v>1786416</v>
      </c>
      <c r="BI55" s="601">
        <v>906734</v>
      </c>
      <c r="BJ55" s="601">
        <v>10993451</v>
      </c>
      <c r="BK55" s="601">
        <v>6354813</v>
      </c>
      <c r="BL55" s="601">
        <v>2704885</v>
      </c>
      <c r="BM55" s="601">
        <v>1181748</v>
      </c>
      <c r="BN55" s="601">
        <v>31578424</v>
      </c>
      <c r="BO55" s="601">
        <v>19669348</v>
      </c>
      <c r="BP55" s="601">
        <v>65217578</v>
      </c>
      <c r="BQ55" s="653">
        <v>2731344</v>
      </c>
      <c r="BR55" s="76">
        <v>39083</v>
      </c>
      <c r="BS55" s="600">
        <v>39083</v>
      </c>
      <c r="BU55" s="78"/>
    </row>
    <row r="56" spans="1:73" ht="14.25">
      <c r="A56" s="79"/>
      <c r="B56" s="80">
        <v>39448</v>
      </c>
      <c r="C56" s="789"/>
      <c r="D56" s="601">
        <v>197686</v>
      </c>
      <c r="E56" s="601">
        <v>166454</v>
      </c>
      <c r="F56" s="601">
        <v>759491</v>
      </c>
      <c r="G56" s="601">
        <v>69147</v>
      </c>
      <c r="H56" s="601">
        <v>5213877</v>
      </c>
      <c r="I56" s="601">
        <v>4274359</v>
      </c>
      <c r="J56" s="601">
        <v>998622</v>
      </c>
      <c r="K56" s="601">
        <v>3020</v>
      </c>
      <c r="L56" s="601">
        <v>8605438</v>
      </c>
      <c r="M56" s="601">
        <v>3559960</v>
      </c>
      <c r="N56" s="601">
        <v>40453891</v>
      </c>
      <c r="O56" s="653">
        <v>1485043</v>
      </c>
      <c r="P56" s="76">
        <v>39448</v>
      </c>
      <c r="Q56" s="600">
        <v>39448</v>
      </c>
      <c r="S56" s="79"/>
      <c r="T56" s="80">
        <v>39448</v>
      </c>
      <c r="U56" s="789"/>
      <c r="V56" s="601">
        <v>2424</v>
      </c>
      <c r="W56" s="601">
        <v>135254</v>
      </c>
      <c r="X56" s="601">
        <v>428704</v>
      </c>
      <c r="Y56" s="601">
        <v>126058</v>
      </c>
      <c r="Z56" s="601">
        <v>2606624</v>
      </c>
      <c r="AA56" s="601">
        <v>2050485</v>
      </c>
      <c r="AB56" s="601">
        <v>145705</v>
      </c>
      <c r="AC56" s="601">
        <v>32051</v>
      </c>
      <c r="AD56" s="601">
        <v>11068918</v>
      </c>
      <c r="AE56" s="601">
        <v>5912399</v>
      </c>
      <c r="AF56" s="601">
        <v>34188772</v>
      </c>
      <c r="AG56" s="653">
        <v>427677</v>
      </c>
      <c r="AH56" s="76">
        <v>39448</v>
      </c>
      <c r="AI56" s="600">
        <v>39448</v>
      </c>
      <c r="AK56" s="79"/>
      <c r="AL56" s="80">
        <v>39448</v>
      </c>
      <c r="AM56" s="789"/>
      <c r="AN56" s="601">
        <v>1545857</v>
      </c>
      <c r="AO56" s="601">
        <v>4475086</v>
      </c>
      <c r="AP56" s="601">
        <v>7284392</v>
      </c>
      <c r="AQ56" s="601">
        <v>616433</v>
      </c>
      <c r="AR56" s="601">
        <v>36347069</v>
      </c>
      <c r="AS56" s="601">
        <v>22705200</v>
      </c>
      <c r="AT56" s="601">
        <v>11869575</v>
      </c>
      <c r="AU56" s="601">
        <v>2458132</v>
      </c>
      <c r="AV56" s="601">
        <v>60828178</v>
      </c>
      <c r="AW56" s="601">
        <v>40145668</v>
      </c>
      <c r="AX56" s="601">
        <v>153983968</v>
      </c>
      <c r="AY56" s="653">
        <v>22356260</v>
      </c>
      <c r="AZ56" s="76">
        <v>39448</v>
      </c>
      <c r="BA56" s="600">
        <v>39448</v>
      </c>
      <c r="BC56" s="79"/>
      <c r="BD56" s="80">
        <v>39448</v>
      </c>
      <c r="BE56" s="789"/>
      <c r="BF56" s="601">
        <v>884753</v>
      </c>
      <c r="BG56" s="601">
        <v>704359</v>
      </c>
      <c r="BH56" s="601">
        <v>1623393</v>
      </c>
      <c r="BI56" s="601">
        <v>999293</v>
      </c>
      <c r="BJ56" s="601">
        <v>11599196</v>
      </c>
      <c r="BK56" s="601">
        <v>6460199</v>
      </c>
      <c r="BL56" s="601">
        <v>3323923</v>
      </c>
      <c r="BM56" s="601">
        <v>1182032</v>
      </c>
      <c r="BN56" s="601">
        <v>31253611</v>
      </c>
      <c r="BO56" s="601">
        <v>19729372</v>
      </c>
      <c r="BP56" s="601">
        <v>64392580</v>
      </c>
      <c r="BQ56" s="653">
        <v>2767544</v>
      </c>
      <c r="BR56" s="76">
        <v>39448</v>
      </c>
      <c r="BS56" s="600">
        <v>39448</v>
      </c>
      <c r="BU56" s="78"/>
    </row>
    <row r="57" spans="1:73" ht="14.25">
      <c r="A57" s="79"/>
      <c r="B57" s="80">
        <v>39814</v>
      </c>
      <c r="C57" s="789"/>
      <c r="D57" s="601">
        <v>202661</v>
      </c>
      <c r="E57" s="601">
        <v>108776</v>
      </c>
      <c r="F57" s="601">
        <v>634101</v>
      </c>
      <c r="G57" s="601">
        <v>88058</v>
      </c>
      <c r="H57" s="601">
        <v>4431333</v>
      </c>
      <c r="I57" s="601">
        <v>3749906</v>
      </c>
      <c r="J57" s="601">
        <v>852248</v>
      </c>
      <c r="K57" s="601">
        <v>2137</v>
      </c>
      <c r="L57" s="601">
        <v>7131930</v>
      </c>
      <c r="M57" s="601">
        <v>2271316</v>
      </c>
      <c r="N57" s="601">
        <v>38027807</v>
      </c>
      <c r="O57" s="653">
        <v>1382093</v>
      </c>
      <c r="P57" s="76">
        <v>39814</v>
      </c>
      <c r="Q57" s="600">
        <v>39814</v>
      </c>
      <c r="S57" s="79"/>
      <c r="T57" s="80">
        <v>39814</v>
      </c>
      <c r="U57" s="789"/>
      <c r="V57" s="601">
        <v>8058</v>
      </c>
      <c r="W57" s="601">
        <v>171003</v>
      </c>
      <c r="X57" s="601">
        <v>461310</v>
      </c>
      <c r="Y57" s="601">
        <v>120377</v>
      </c>
      <c r="Z57" s="601">
        <v>2395203</v>
      </c>
      <c r="AA57" s="601">
        <v>1845192</v>
      </c>
      <c r="AB57" s="601">
        <v>129832</v>
      </c>
      <c r="AC57" s="601">
        <v>33237</v>
      </c>
      <c r="AD57" s="601">
        <v>9830925</v>
      </c>
      <c r="AE57" s="601">
        <v>4798963</v>
      </c>
      <c r="AF57" s="601">
        <v>31452382</v>
      </c>
      <c r="AG57" s="653">
        <v>424280</v>
      </c>
      <c r="AH57" s="76">
        <v>39814</v>
      </c>
      <c r="AI57" s="600">
        <v>39814</v>
      </c>
      <c r="AK57" s="79"/>
      <c r="AL57" s="80">
        <v>39814</v>
      </c>
      <c r="AM57" s="789"/>
      <c r="AN57" s="601">
        <v>1464492</v>
      </c>
      <c r="AO57" s="601">
        <v>4446872</v>
      </c>
      <c r="AP57" s="601">
        <v>7136975</v>
      </c>
      <c r="AQ57" s="601">
        <v>616060</v>
      </c>
      <c r="AR57" s="601">
        <v>29744519</v>
      </c>
      <c r="AS57" s="601">
        <v>18439360</v>
      </c>
      <c r="AT57" s="601">
        <v>9658027</v>
      </c>
      <c r="AU57" s="601">
        <v>2086188</v>
      </c>
      <c r="AV57" s="601">
        <v>51842319</v>
      </c>
      <c r="AW57" s="601">
        <v>32494855</v>
      </c>
      <c r="AX57" s="601">
        <v>142864855</v>
      </c>
      <c r="AY57" s="653">
        <v>20758875</v>
      </c>
      <c r="AZ57" s="76">
        <v>39814</v>
      </c>
      <c r="BA57" s="600">
        <v>39814</v>
      </c>
      <c r="BC57" s="79"/>
      <c r="BD57" s="80">
        <v>39814</v>
      </c>
      <c r="BE57" s="789"/>
      <c r="BF57" s="601">
        <v>852658</v>
      </c>
      <c r="BG57" s="601">
        <v>692822</v>
      </c>
      <c r="BH57" s="601">
        <v>1539082</v>
      </c>
      <c r="BI57" s="601">
        <v>909972</v>
      </c>
      <c r="BJ57" s="601">
        <v>9449226</v>
      </c>
      <c r="BK57" s="601">
        <v>5034440</v>
      </c>
      <c r="BL57" s="601">
        <v>2730930</v>
      </c>
      <c r="BM57" s="601">
        <v>1003115</v>
      </c>
      <c r="BN57" s="601">
        <v>25737340</v>
      </c>
      <c r="BO57" s="601">
        <v>15969137</v>
      </c>
      <c r="BP57" s="601">
        <v>56852767</v>
      </c>
      <c r="BQ57" s="653">
        <v>3956713</v>
      </c>
      <c r="BR57" s="76">
        <v>39814</v>
      </c>
      <c r="BS57" s="600">
        <v>39814</v>
      </c>
      <c r="BU57" s="78"/>
    </row>
    <row r="58" spans="1:73" ht="14.25">
      <c r="A58" s="79"/>
      <c r="B58" s="80">
        <v>40179</v>
      </c>
      <c r="C58" s="789"/>
      <c r="D58" s="601">
        <v>203550</v>
      </c>
      <c r="E58" s="601">
        <v>136468</v>
      </c>
      <c r="F58" s="601">
        <v>709494</v>
      </c>
      <c r="G58" s="601">
        <v>100814</v>
      </c>
      <c r="H58" s="601">
        <v>4742999</v>
      </c>
      <c r="I58" s="601">
        <v>3817066</v>
      </c>
      <c r="J58" s="601">
        <v>1013737</v>
      </c>
      <c r="K58" s="601">
        <v>1970</v>
      </c>
      <c r="L58" s="601">
        <v>7390627</v>
      </c>
      <c r="M58" s="601">
        <v>2721354</v>
      </c>
      <c r="N58" s="601">
        <v>38129979</v>
      </c>
      <c r="O58" s="653">
        <v>1396938</v>
      </c>
      <c r="P58" s="76">
        <v>40179</v>
      </c>
      <c r="Q58" s="600">
        <v>40179</v>
      </c>
      <c r="S58" s="79"/>
      <c r="T58" s="80">
        <v>40179</v>
      </c>
      <c r="U58" s="789"/>
      <c r="V58" s="601">
        <v>11950</v>
      </c>
      <c r="W58" s="601">
        <v>201199</v>
      </c>
      <c r="X58" s="601">
        <v>438019</v>
      </c>
      <c r="Y58" s="601">
        <v>94499</v>
      </c>
      <c r="Z58" s="601">
        <v>2672636</v>
      </c>
      <c r="AA58" s="601">
        <v>2103252</v>
      </c>
      <c r="AB58" s="601">
        <v>111265</v>
      </c>
      <c r="AC58" s="601">
        <v>34992</v>
      </c>
      <c r="AD58" s="601">
        <v>10739331</v>
      </c>
      <c r="AE58" s="601">
        <v>5544298</v>
      </c>
      <c r="AF58" s="601">
        <v>32625497</v>
      </c>
      <c r="AG58" s="653">
        <v>370985</v>
      </c>
      <c r="AH58" s="76">
        <v>40179</v>
      </c>
      <c r="AI58" s="600">
        <v>40179</v>
      </c>
      <c r="AK58" s="79"/>
      <c r="AL58" s="80">
        <v>40179</v>
      </c>
      <c r="AM58" s="789"/>
      <c r="AN58" s="601">
        <v>1529094</v>
      </c>
      <c r="AO58" s="601">
        <v>4205010</v>
      </c>
      <c r="AP58" s="601">
        <v>7241428</v>
      </c>
      <c r="AQ58" s="601">
        <v>642988</v>
      </c>
      <c r="AR58" s="601">
        <v>35101292</v>
      </c>
      <c r="AS58" s="601">
        <v>21659960</v>
      </c>
      <c r="AT58" s="601">
        <v>11483088</v>
      </c>
      <c r="AU58" s="601">
        <v>2191236</v>
      </c>
      <c r="AV58" s="601">
        <v>56498972</v>
      </c>
      <c r="AW58" s="601">
        <v>36784638</v>
      </c>
      <c r="AX58" s="601">
        <v>145864162</v>
      </c>
      <c r="AY58" s="653">
        <v>21571769</v>
      </c>
      <c r="AZ58" s="76">
        <v>40179</v>
      </c>
      <c r="BA58" s="600">
        <v>40179</v>
      </c>
      <c r="BC58" s="79"/>
      <c r="BD58" s="80">
        <v>40179</v>
      </c>
      <c r="BE58" s="789"/>
      <c r="BF58" s="601">
        <v>858825</v>
      </c>
      <c r="BG58" s="601">
        <v>665140</v>
      </c>
      <c r="BH58" s="601">
        <v>1484728</v>
      </c>
      <c r="BI58" s="601">
        <v>946965</v>
      </c>
      <c r="BJ58" s="601">
        <v>11436334</v>
      </c>
      <c r="BK58" s="601">
        <v>6281956</v>
      </c>
      <c r="BL58" s="601">
        <v>3069428</v>
      </c>
      <c r="BM58" s="601">
        <v>1177063</v>
      </c>
      <c r="BN58" s="601">
        <v>28468141</v>
      </c>
      <c r="BO58" s="601">
        <v>17949837</v>
      </c>
      <c r="BP58" s="601">
        <v>58570104</v>
      </c>
      <c r="BQ58" s="653">
        <v>3942903</v>
      </c>
      <c r="BR58" s="76">
        <v>40179</v>
      </c>
      <c r="BS58" s="600">
        <v>40179</v>
      </c>
      <c r="BU58" s="78"/>
    </row>
    <row r="59" spans="1:73" ht="14.25">
      <c r="A59" s="79"/>
      <c r="B59" s="85"/>
      <c r="C59" s="789"/>
      <c r="D59" s="601"/>
      <c r="E59" s="601"/>
      <c r="F59" s="601"/>
      <c r="G59" s="601"/>
      <c r="H59" s="601"/>
      <c r="I59" s="601"/>
      <c r="J59" s="601"/>
      <c r="K59" s="601"/>
      <c r="L59" s="601"/>
      <c r="M59" s="601"/>
      <c r="N59" s="601"/>
      <c r="O59" s="653"/>
      <c r="P59" s="86"/>
      <c r="Q59" s="81"/>
      <c r="S59" s="79"/>
      <c r="T59" s="85"/>
      <c r="U59" s="789"/>
      <c r="V59" s="601"/>
      <c r="W59" s="601"/>
      <c r="X59" s="601"/>
      <c r="Y59" s="601"/>
      <c r="Z59" s="601"/>
      <c r="AA59" s="601"/>
      <c r="AB59" s="601"/>
      <c r="AC59" s="601"/>
      <c r="AD59" s="601"/>
      <c r="AE59" s="601"/>
      <c r="AF59" s="601"/>
      <c r="AG59" s="653"/>
      <c r="AH59" s="86"/>
      <c r="AI59" s="81"/>
      <c r="AK59" s="79"/>
      <c r="AL59" s="85"/>
      <c r="AM59" s="789"/>
      <c r="AN59" s="601"/>
      <c r="AO59" s="601"/>
      <c r="AP59" s="601"/>
      <c r="AQ59" s="601"/>
      <c r="AR59" s="601"/>
      <c r="AS59" s="601"/>
      <c r="AT59" s="601"/>
      <c r="AU59" s="601"/>
      <c r="AV59" s="601"/>
      <c r="AW59" s="601"/>
      <c r="AX59" s="601"/>
      <c r="AY59" s="653"/>
      <c r="AZ59" s="86"/>
      <c r="BA59" s="81"/>
      <c r="BC59" s="79"/>
      <c r="BD59" s="85"/>
      <c r="BE59" s="789"/>
      <c r="BF59" s="601"/>
      <c r="BG59" s="601"/>
      <c r="BH59" s="601"/>
      <c r="BI59" s="601"/>
      <c r="BJ59" s="601"/>
      <c r="BK59" s="601"/>
      <c r="BL59" s="601"/>
      <c r="BM59" s="601"/>
      <c r="BN59" s="601"/>
      <c r="BO59" s="601"/>
      <c r="BP59" s="601"/>
      <c r="BQ59" s="653"/>
      <c r="BR59" s="86"/>
      <c r="BS59" s="81"/>
      <c r="BU59" s="78"/>
    </row>
    <row r="60" spans="1:73" ht="14.25">
      <c r="A60" s="70">
        <v>39539</v>
      </c>
      <c r="B60" s="80">
        <v>39539</v>
      </c>
      <c r="C60" s="790">
        <v>39539</v>
      </c>
      <c r="D60" s="601">
        <v>196066</v>
      </c>
      <c r="E60" s="601">
        <v>146091</v>
      </c>
      <c r="F60" s="601">
        <v>736808</v>
      </c>
      <c r="G60" s="601">
        <v>73495</v>
      </c>
      <c r="H60" s="601">
        <v>4924835</v>
      </c>
      <c r="I60" s="601">
        <v>4113418</v>
      </c>
      <c r="J60" s="601">
        <v>929683</v>
      </c>
      <c r="K60" s="601">
        <v>2579</v>
      </c>
      <c r="L60" s="601">
        <v>8144673</v>
      </c>
      <c r="M60" s="601">
        <v>3156129</v>
      </c>
      <c r="N60" s="601">
        <v>39315006</v>
      </c>
      <c r="O60" s="653">
        <v>1449917</v>
      </c>
      <c r="P60" s="89">
        <v>39539</v>
      </c>
      <c r="Q60" s="600">
        <v>39539</v>
      </c>
      <c r="S60" s="70">
        <v>39539</v>
      </c>
      <c r="T60" s="80">
        <v>39539</v>
      </c>
      <c r="U60" s="790">
        <v>39539</v>
      </c>
      <c r="V60" s="601">
        <v>2827</v>
      </c>
      <c r="W60" s="601">
        <v>129040</v>
      </c>
      <c r="X60" s="601">
        <v>433475</v>
      </c>
      <c r="Y60" s="601">
        <v>116808</v>
      </c>
      <c r="Z60" s="601">
        <v>2551445</v>
      </c>
      <c r="AA60" s="601">
        <v>2025009</v>
      </c>
      <c r="AB60" s="601">
        <v>139149</v>
      </c>
      <c r="AC60" s="601">
        <v>32163</v>
      </c>
      <c r="AD60" s="601">
        <v>10526291</v>
      </c>
      <c r="AE60" s="601">
        <v>5476227</v>
      </c>
      <c r="AF60" s="601">
        <v>32969332</v>
      </c>
      <c r="AG60" s="653">
        <v>398580</v>
      </c>
      <c r="AH60" s="89">
        <v>39539</v>
      </c>
      <c r="AI60" s="600">
        <v>39539</v>
      </c>
      <c r="AK60" s="70">
        <v>39539</v>
      </c>
      <c r="AL60" s="80">
        <v>39539</v>
      </c>
      <c r="AM60" s="790">
        <v>39539</v>
      </c>
      <c r="AN60" s="601">
        <v>1523265</v>
      </c>
      <c r="AO60" s="601">
        <v>4181012</v>
      </c>
      <c r="AP60" s="601">
        <v>7106596</v>
      </c>
      <c r="AQ60" s="601">
        <v>608928</v>
      </c>
      <c r="AR60" s="601">
        <v>33921347</v>
      </c>
      <c r="AS60" s="601">
        <v>21173757</v>
      </c>
      <c r="AT60" s="601">
        <v>11095523</v>
      </c>
      <c r="AU60" s="601">
        <v>2263369</v>
      </c>
      <c r="AV60" s="601">
        <v>56896778</v>
      </c>
      <c r="AW60" s="601">
        <v>36903746</v>
      </c>
      <c r="AX60" s="601">
        <v>149182720</v>
      </c>
      <c r="AY60" s="653">
        <v>21357511</v>
      </c>
      <c r="AZ60" s="89">
        <v>39539</v>
      </c>
      <c r="BA60" s="600">
        <v>39539</v>
      </c>
      <c r="BC60" s="70">
        <v>39539</v>
      </c>
      <c r="BD60" s="80">
        <v>39539</v>
      </c>
      <c r="BE60" s="790">
        <v>39539</v>
      </c>
      <c r="BF60" s="601">
        <v>885471</v>
      </c>
      <c r="BG60" s="601">
        <v>668927</v>
      </c>
      <c r="BH60" s="601">
        <v>1598912</v>
      </c>
      <c r="BI60" s="601">
        <v>969125</v>
      </c>
      <c r="BJ60" s="601">
        <v>10694642</v>
      </c>
      <c r="BK60" s="601">
        <v>5866300</v>
      </c>
      <c r="BL60" s="601">
        <v>3130631</v>
      </c>
      <c r="BM60" s="601">
        <v>1082492</v>
      </c>
      <c r="BN60" s="601">
        <v>28936305</v>
      </c>
      <c r="BO60" s="601">
        <v>18187778</v>
      </c>
      <c r="BP60" s="601">
        <v>61394027</v>
      </c>
      <c r="BQ60" s="653">
        <v>2964832</v>
      </c>
      <c r="BR60" s="89">
        <v>39539</v>
      </c>
      <c r="BS60" s="600">
        <v>39539</v>
      </c>
      <c r="BU60" s="81"/>
    </row>
    <row r="61" spans="1:73" ht="14.25">
      <c r="A61" s="79"/>
      <c r="B61" s="80">
        <v>39904</v>
      </c>
      <c r="C61" s="789"/>
      <c r="D61" s="601">
        <v>205724</v>
      </c>
      <c r="E61" s="601">
        <v>121604</v>
      </c>
      <c r="F61" s="601">
        <v>649499</v>
      </c>
      <c r="G61" s="601">
        <v>105416</v>
      </c>
      <c r="H61" s="601">
        <v>4559911</v>
      </c>
      <c r="I61" s="601">
        <v>3759412</v>
      </c>
      <c r="J61" s="601">
        <v>926168</v>
      </c>
      <c r="K61" s="601">
        <v>2181</v>
      </c>
      <c r="L61" s="601">
        <v>7235882</v>
      </c>
      <c r="M61" s="601">
        <v>2428973</v>
      </c>
      <c r="N61" s="601">
        <v>38427059</v>
      </c>
      <c r="O61" s="653">
        <v>1402317</v>
      </c>
      <c r="P61" s="89">
        <v>39904</v>
      </c>
      <c r="Q61" s="600">
        <v>39904</v>
      </c>
      <c r="S61" s="79"/>
      <c r="T61" s="80">
        <v>39904</v>
      </c>
      <c r="U61" s="789"/>
      <c r="V61" s="601">
        <v>10103</v>
      </c>
      <c r="W61" s="601">
        <v>202441</v>
      </c>
      <c r="X61" s="601">
        <v>449256</v>
      </c>
      <c r="Y61" s="601">
        <v>112987</v>
      </c>
      <c r="Z61" s="601">
        <v>2449332</v>
      </c>
      <c r="AA61" s="601">
        <v>1873885</v>
      </c>
      <c r="AB61" s="601">
        <v>123700</v>
      </c>
      <c r="AC61" s="601">
        <v>33407</v>
      </c>
      <c r="AD61" s="601">
        <v>10116524</v>
      </c>
      <c r="AE61" s="601">
        <v>5022557</v>
      </c>
      <c r="AF61" s="601">
        <v>31865296</v>
      </c>
      <c r="AG61" s="653">
        <v>415037</v>
      </c>
      <c r="AH61" s="89">
        <v>39904</v>
      </c>
      <c r="AI61" s="600">
        <v>39904</v>
      </c>
      <c r="AK61" s="79"/>
      <c r="AL61" s="80">
        <v>39904</v>
      </c>
      <c r="AM61" s="789"/>
      <c r="AN61" s="601">
        <v>1482290</v>
      </c>
      <c r="AO61" s="601">
        <v>4775378</v>
      </c>
      <c r="AP61" s="601">
        <v>7281995</v>
      </c>
      <c r="AQ61" s="601">
        <v>639972</v>
      </c>
      <c r="AR61" s="601">
        <v>31599906</v>
      </c>
      <c r="AS61" s="601">
        <v>19511171</v>
      </c>
      <c r="AT61" s="601">
        <v>10222713</v>
      </c>
      <c r="AU61" s="601">
        <v>2262081</v>
      </c>
      <c r="AV61" s="601">
        <v>53746764</v>
      </c>
      <c r="AW61" s="601">
        <v>33982233</v>
      </c>
      <c r="AX61" s="601">
        <v>145139167</v>
      </c>
      <c r="AY61" s="653">
        <v>21561956</v>
      </c>
      <c r="AZ61" s="89">
        <v>39904</v>
      </c>
      <c r="BA61" s="600">
        <v>39904</v>
      </c>
      <c r="BC61" s="79"/>
      <c r="BD61" s="80">
        <v>39904</v>
      </c>
      <c r="BE61" s="789"/>
      <c r="BF61" s="601">
        <v>866581</v>
      </c>
      <c r="BG61" s="601">
        <v>717452</v>
      </c>
      <c r="BH61" s="601">
        <v>1516091</v>
      </c>
      <c r="BI61" s="601">
        <v>912220</v>
      </c>
      <c r="BJ61" s="601">
        <v>10155079</v>
      </c>
      <c r="BK61" s="601">
        <v>5446380</v>
      </c>
      <c r="BL61" s="601">
        <v>2885969</v>
      </c>
      <c r="BM61" s="601">
        <v>1073522</v>
      </c>
      <c r="BN61" s="601">
        <v>26861612</v>
      </c>
      <c r="BO61" s="601">
        <v>16814352</v>
      </c>
      <c r="BP61" s="601">
        <v>58002602</v>
      </c>
      <c r="BQ61" s="653">
        <v>3984701</v>
      </c>
      <c r="BR61" s="89">
        <v>39904</v>
      </c>
      <c r="BS61" s="600">
        <v>39904</v>
      </c>
      <c r="BU61" s="81"/>
    </row>
    <row r="62" spans="1:73" ht="14.25">
      <c r="A62" s="79"/>
      <c r="B62" s="85"/>
      <c r="C62" s="789"/>
      <c r="D62" s="601"/>
      <c r="E62" s="601"/>
      <c r="F62" s="601"/>
      <c r="G62" s="601"/>
      <c r="H62" s="601"/>
      <c r="I62" s="601"/>
      <c r="J62" s="601"/>
      <c r="K62" s="601"/>
      <c r="L62" s="601"/>
      <c r="M62" s="601"/>
      <c r="N62" s="601"/>
      <c r="O62" s="653"/>
      <c r="P62" s="86"/>
      <c r="Q62" s="81"/>
      <c r="S62" s="79"/>
      <c r="T62" s="85"/>
      <c r="U62" s="789"/>
      <c r="V62" s="601"/>
      <c r="W62" s="601"/>
      <c r="X62" s="601"/>
      <c r="Y62" s="601"/>
      <c r="Z62" s="601"/>
      <c r="AA62" s="601"/>
      <c r="AB62" s="601"/>
      <c r="AC62" s="601"/>
      <c r="AD62" s="601"/>
      <c r="AE62" s="601"/>
      <c r="AF62" s="601"/>
      <c r="AG62" s="653"/>
      <c r="AH62" s="86"/>
      <c r="AI62" s="81"/>
      <c r="AK62" s="79"/>
      <c r="AL62" s="85"/>
      <c r="AM62" s="789"/>
      <c r="AN62" s="601"/>
      <c r="AO62" s="601"/>
      <c r="AP62" s="601"/>
      <c r="AQ62" s="601"/>
      <c r="AR62" s="601"/>
      <c r="AS62" s="601"/>
      <c r="AT62" s="601"/>
      <c r="AU62" s="601"/>
      <c r="AV62" s="601"/>
      <c r="AW62" s="601"/>
      <c r="AX62" s="601"/>
      <c r="AY62" s="653"/>
      <c r="AZ62" s="86"/>
      <c r="BA62" s="81"/>
      <c r="BC62" s="79"/>
      <c r="BD62" s="85"/>
      <c r="BE62" s="789"/>
      <c r="BF62" s="601"/>
      <c r="BG62" s="601"/>
      <c r="BH62" s="601"/>
      <c r="BI62" s="601"/>
      <c r="BJ62" s="601"/>
      <c r="BK62" s="601"/>
      <c r="BL62" s="601"/>
      <c r="BM62" s="601"/>
      <c r="BN62" s="601"/>
      <c r="BO62" s="601"/>
      <c r="BP62" s="601"/>
      <c r="BQ62" s="653"/>
      <c r="BR62" s="86"/>
      <c r="BS62" s="81"/>
      <c r="BU62" s="81"/>
    </row>
    <row r="63" spans="1:73" ht="14.25">
      <c r="A63" s="90" t="s">
        <v>150</v>
      </c>
      <c r="B63" s="91" t="s">
        <v>151</v>
      </c>
      <c r="C63" s="791" t="s">
        <v>152</v>
      </c>
      <c r="D63" s="601">
        <v>58445</v>
      </c>
      <c r="E63" s="601">
        <v>38303</v>
      </c>
      <c r="F63" s="601">
        <v>198512</v>
      </c>
      <c r="G63" s="601">
        <v>30217</v>
      </c>
      <c r="H63" s="601">
        <v>1205255</v>
      </c>
      <c r="I63" s="601">
        <v>986213</v>
      </c>
      <c r="J63" s="601">
        <v>253584</v>
      </c>
      <c r="K63" s="601">
        <v>808</v>
      </c>
      <c r="L63" s="601">
        <v>1834693</v>
      </c>
      <c r="M63" s="601">
        <v>593795</v>
      </c>
      <c r="N63" s="601">
        <v>10350742</v>
      </c>
      <c r="O63" s="653">
        <v>389714</v>
      </c>
      <c r="P63" s="93" t="s">
        <v>153</v>
      </c>
      <c r="Q63" s="97" t="s">
        <v>154</v>
      </c>
      <c r="S63" s="90" t="s">
        <v>150</v>
      </c>
      <c r="T63" s="91" t="s">
        <v>151</v>
      </c>
      <c r="U63" s="791" t="s">
        <v>152</v>
      </c>
      <c r="V63" s="601">
        <v>2799</v>
      </c>
      <c r="W63" s="601">
        <v>69030</v>
      </c>
      <c r="X63" s="601">
        <v>110159</v>
      </c>
      <c r="Y63" s="601">
        <v>21191</v>
      </c>
      <c r="Z63" s="601">
        <v>666952</v>
      </c>
      <c r="AA63" s="601">
        <v>523083</v>
      </c>
      <c r="AB63" s="601">
        <v>24700</v>
      </c>
      <c r="AC63" s="601">
        <v>8825</v>
      </c>
      <c r="AD63" s="601">
        <v>2626487</v>
      </c>
      <c r="AE63" s="601">
        <v>1302551</v>
      </c>
      <c r="AF63" s="601">
        <v>8402710</v>
      </c>
      <c r="AG63" s="653">
        <v>97499</v>
      </c>
      <c r="AH63" s="93" t="s">
        <v>153</v>
      </c>
      <c r="AI63" s="97" t="s">
        <v>154</v>
      </c>
      <c r="AK63" s="90" t="s">
        <v>150</v>
      </c>
      <c r="AL63" s="91" t="s">
        <v>151</v>
      </c>
      <c r="AM63" s="791" t="s">
        <v>152</v>
      </c>
      <c r="AN63" s="601">
        <v>386453</v>
      </c>
      <c r="AO63" s="601">
        <v>1120555</v>
      </c>
      <c r="AP63" s="601">
        <v>1886952</v>
      </c>
      <c r="AQ63" s="601">
        <v>167798</v>
      </c>
      <c r="AR63" s="601">
        <v>8711904</v>
      </c>
      <c r="AS63" s="601">
        <v>5283885</v>
      </c>
      <c r="AT63" s="601">
        <v>2802910</v>
      </c>
      <c r="AU63" s="601">
        <v>656686</v>
      </c>
      <c r="AV63" s="601">
        <v>13678531</v>
      </c>
      <c r="AW63" s="601">
        <v>8754586</v>
      </c>
      <c r="AX63" s="601">
        <v>37655974</v>
      </c>
      <c r="AY63" s="653">
        <v>5843866</v>
      </c>
      <c r="AZ63" s="93" t="s">
        <v>153</v>
      </c>
      <c r="BA63" s="97" t="s">
        <v>154</v>
      </c>
      <c r="BC63" s="90" t="s">
        <v>150</v>
      </c>
      <c r="BD63" s="91" t="s">
        <v>151</v>
      </c>
      <c r="BE63" s="791" t="s">
        <v>152</v>
      </c>
      <c r="BF63" s="601">
        <v>242623</v>
      </c>
      <c r="BG63" s="601">
        <v>147007</v>
      </c>
      <c r="BH63" s="601">
        <v>355442</v>
      </c>
      <c r="BI63" s="601">
        <v>233336</v>
      </c>
      <c r="BJ63" s="601">
        <v>2813730</v>
      </c>
      <c r="BK63" s="601">
        <v>1509509</v>
      </c>
      <c r="BL63" s="601">
        <v>789566</v>
      </c>
      <c r="BM63" s="601">
        <v>307196</v>
      </c>
      <c r="BN63" s="601">
        <v>6806206</v>
      </c>
      <c r="BO63" s="601">
        <v>4245887</v>
      </c>
      <c r="BP63" s="601">
        <v>15270190</v>
      </c>
      <c r="BQ63" s="653">
        <v>923409</v>
      </c>
      <c r="BR63" s="93" t="s">
        <v>153</v>
      </c>
      <c r="BS63" s="97" t="s">
        <v>154</v>
      </c>
      <c r="BU63" s="81"/>
    </row>
    <row r="64" spans="1:73" ht="14.25">
      <c r="A64" s="95" t="s">
        <v>155</v>
      </c>
      <c r="B64" s="96" t="s">
        <v>155</v>
      </c>
      <c r="C64" s="792" t="s">
        <v>156</v>
      </c>
      <c r="D64" s="601">
        <v>27611</v>
      </c>
      <c r="E64" s="601">
        <v>37308</v>
      </c>
      <c r="F64" s="601">
        <v>170793</v>
      </c>
      <c r="G64" s="601">
        <v>16955</v>
      </c>
      <c r="H64" s="601">
        <v>1096273</v>
      </c>
      <c r="I64" s="601">
        <v>848209</v>
      </c>
      <c r="J64" s="601">
        <v>250574</v>
      </c>
      <c r="K64" s="601">
        <v>465</v>
      </c>
      <c r="L64" s="601">
        <v>1777285</v>
      </c>
      <c r="M64" s="601">
        <v>746617</v>
      </c>
      <c r="N64" s="601">
        <v>8365723</v>
      </c>
      <c r="O64" s="653">
        <v>288814</v>
      </c>
      <c r="P64" s="93" t="s">
        <v>157</v>
      </c>
      <c r="Q64" s="97" t="s">
        <v>155</v>
      </c>
      <c r="S64" s="95" t="s">
        <v>155</v>
      </c>
      <c r="T64" s="96" t="s">
        <v>155</v>
      </c>
      <c r="U64" s="792" t="s">
        <v>156</v>
      </c>
      <c r="V64" s="601">
        <v>2703</v>
      </c>
      <c r="W64" s="601">
        <v>44842</v>
      </c>
      <c r="X64" s="601">
        <v>96135</v>
      </c>
      <c r="Y64" s="601">
        <v>15631</v>
      </c>
      <c r="Z64" s="601">
        <v>655738</v>
      </c>
      <c r="AA64" s="601">
        <v>526651</v>
      </c>
      <c r="AB64" s="601">
        <v>25120</v>
      </c>
      <c r="AC64" s="601">
        <v>8655</v>
      </c>
      <c r="AD64" s="601">
        <v>2653295</v>
      </c>
      <c r="AE64" s="601">
        <v>1410634</v>
      </c>
      <c r="AF64" s="601">
        <v>7831502</v>
      </c>
      <c r="AG64" s="653">
        <v>89599</v>
      </c>
      <c r="AH64" s="93" t="s">
        <v>157</v>
      </c>
      <c r="AI64" s="97" t="s">
        <v>155</v>
      </c>
      <c r="AK64" s="95" t="s">
        <v>155</v>
      </c>
      <c r="AL64" s="96" t="s">
        <v>155</v>
      </c>
      <c r="AM64" s="792" t="s">
        <v>156</v>
      </c>
      <c r="AN64" s="601">
        <v>340338</v>
      </c>
      <c r="AO64" s="601">
        <v>967126</v>
      </c>
      <c r="AP64" s="601">
        <v>1543168</v>
      </c>
      <c r="AQ64" s="601">
        <v>126472</v>
      </c>
      <c r="AR64" s="601">
        <v>8860662</v>
      </c>
      <c r="AS64" s="601">
        <v>5524837</v>
      </c>
      <c r="AT64" s="601">
        <v>2941163</v>
      </c>
      <c r="AU64" s="601">
        <v>498557</v>
      </c>
      <c r="AV64" s="601">
        <v>13708942</v>
      </c>
      <c r="AW64" s="601">
        <v>9030871</v>
      </c>
      <c r="AX64" s="601">
        <v>33829739</v>
      </c>
      <c r="AY64" s="653">
        <v>4672630</v>
      </c>
      <c r="AZ64" s="93" t="s">
        <v>157</v>
      </c>
      <c r="BA64" s="97" t="s">
        <v>155</v>
      </c>
      <c r="BC64" s="95" t="s">
        <v>155</v>
      </c>
      <c r="BD64" s="96" t="s">
        <v>155</v>
      </c>
      <c r="BE64" s="792" t="s">
        <v>156</v>
      </c>
      <c r="BF64" s="601">
        <v>234055</v>
      </c>
      <c r="BG64" s="601">
        <v>171637</v>
      </c>
      <c r="BH64" s="601">
        <v>382944</v>
      </c>
      <c r="BI64" s="601">
        <v>224093</v>
      </c>
      <c r="BJ64" s="601">
        <v>2851234</v>
      </c>
      <c r="BK64" s="601">
        <v>1540302</v>
      </c>
      <c r="BL64" s="601">
        <v>795743</v>
      </c>
      <c r="BM64" s="601">
        <v>278475</v>
      </c>
      <c r="BN64" s="601">
        <v>7106237</v>
      </c>
      <c r="BO64" s="601">
        <v>4384667</v>
      </c>
      <c r="BP64" s="601">
        <v>15182109</v>
      </c>
      <c r="BQ64" s="653">
        <v>1040928</v>
      </c>
      <c r="BR64" s="93" t="s">
        <v>157</v>
      </c>
      <c r="BS64" s="97" t="s">
        <v>155</v>
      </c>
      <c r="BU64" s="98"/>
    </row>
    <row r="65" spans="1:73" ht="14.25">
      <c r="A65" s="95" t="s">
        <v>155</v>
      </c>
      <c r="B65" s="96" t="s">
        <v>155</v>
      </c>
      <c r="C65" s="792" t="s">
        <v>158</v>
      </c>
      <c r="D65" s="601">
        <v>56782</v>
      </c>
      <c r="E65" s="601">
        <v>34424</v>
      </c>
      <c r="F65" s="601">
        <v>157609</v>
      </c>
      <c r="G65" s="601">
        <v>27556</v>
      </c>
      <c r="H65" s="601">
        <v>1192585</v>
      </c>
      <c r="I65" s="601">
        <v>935010</v>
      </c>
      <c r="J65" s="601">
        <v>260323</v>
      </c>
      <c r="K65" s="601">
        <v>263</v>
      </c>
      <c r="L65" s="601">
        <v>1884807</v>
      </c>
      <c r="M65" s="601">
        <v>715939</v>
      </c>
      <c r="N65" s="601">
        <v>9321583</v>
      </c>
      <c r="O65" s="653">
        <v>337134</v>
      </c>
      <c r="P65" s="93" t="s">
        <v>159</v>
      </c>
      <c r="Q65" s="97" t="s">
        <v>155</v>
      </c>
      <c r="S65" s="95" t="s">
        <v>155</v>
      </c>
      <c r="T65" s="96" t="s">
        <v>155</v>
      </c>
      <c r="U65" s="792" t="s">
        <v>158</v>
      </c>
      <c r="V65" s="601">
        <v>3281</v>
      </c>
      <c r="W65" s="601">
        <v>40998</v>
      </c>
      <c r="X65" s="601">
        <v>106921</v>
      </c>
      <c r="Y65" s="601">
        <v>27650</v>
      </c>
      <c r="Z65" s="601">
        <v>668999</v>
      </c>
      <c r="AA65" s="601">
        <v>518336</v>
      </c>
      <c r="AB65" s="601">
        <v>31787</v>
      </c>
      <c r="AC65" s="601">
        <v>8726</v>
      </c>
      <c r="AD65" s="601">
        <v>2714143</v>
      </c>
      <c r="AE65" s="601">
        <v>1365425</v>
      </c>
      <c r="AF65" s="601">
        <v>8162022</v>
      </c>
      <c r="AG65" s="653">
        <v>82504</v>
      </c>
      <c r="AH65" s="93" t="s">
        <v>159</v>
      </c>
      <c r="AI65" s="97" t="s">
        <v>155</v>
      </c>
      <c r="AK65" s="95" t="s">
        <v>155</v>
      </c>
      <c r="AL65" s="96" t="s">
        <v>155</v>
      </c>
      <c r="AM65" s="792" t="s">
        <v>158</v>
      </c>
      <c r="AN65" s="601">
        <v>406637</v>
      </c>
      <c r="AO65" s="601">
        <v>1060234</v>
      </c>
      <c r="AP65" s="601">
        <v>1909310</v>
      </c>
      <c r="AQ65" s="601">
        <v>177430</v>
      </c>
      <c r="AR65" s="601">
        <v>8877283</v>
      </c>
      <c r="AS65" s="601">
        <v>5514071</v>
      </c>
      <c r="AT65" s="601">
        <v>2931488</v>
      </c>
      <c r="AU65" s="601">
        <v>508589</v>
      </c>
      <c r="AV65" s="601">
        <v>14759312</v>
      </c>
      <c r="AW65" s="601">
        <v>9592710</v>
      </c>
      <c r="AX65" s="601">
        <v>37000421</v>
      </c>
      <c r="AY65" s="653">
        <v>5338130</v>
      </c>
      <c r="AZ65" s="93" t="s">
        <v>159</v>
      </c>
      <c r="BA65" s="97" t="s">
        <v>155</v>
      </c>
      <c r="BC65" s="95" t="s">
        <v>155</v>
      </c>
      <c r="BD65" s="96" t="s">
        <v>155</v>
      </c>
      <c r="BE65" s="792" t="s">
        <v>158</v>
      </c>
      <c r="BF65" s="601">
        <v>228623</v>
      </c>
      <c r="BG65" s="601">
        <v>190183</v>
      </c>
      <c r="BH65" s="601">
        <v>415584</v>
      </c>
      <c r="BI65" s="601">
        <v>240347</v>
      </c>
      <c r="BJ65" s="601">
        <v>2900462</v>
      </c>
      <c r="BK65" s="601">
        <v>1626438</v>
      </c>
      <c r="BL65" s="601">
        <v>745701</v>
      </c>
      <c r="BM65" s="601">
        <v>306745</v>
      </c>
      <c r="BN65" s="601">
        <v>7507785</v>
      </c>
      <c r="BO65" s="601">
        <v>4759519</v>
      </c>
      <c r="BP65" s="601">
        <v>14751798</v>
      </c>
      <c r="BQ65" s="653">
        <v>961759</v>
      </c>
      <c r="BR65" s="93" t="s">
        <v>159</v>
      </c>
      <c r="BS65" s="97" t="s">
        <v>155</v>
      </c>
      <c r="BU65" s="81"/>
    </row>
    <row r="66" spans="1:73" ht="14.25">
      <c r="A66" s="95" t="s">
        <v>155</v>
      </c>
      <c r="B66" s="96" t="s">
        <v>155</v>
      </c>
      <c r="C66" s="792" t="s">
        <v>160</v>
      </c>
      <c r="D66" s="601">
        <v>60712</v>
      </c>
      <c r="E66" s="601">
        <v>26433</v>
      </c>
      <c r="F66" s="601">
        <v>182580</v>
      </c>
      <c r="G66" s="601">
        <v>26086</v>
      </c>
      <c r="H66" s="601">
        <v>1248886</v>
      </c>
      <c r="I66" s="601">
        <v>1047634</v>
      </c>
      <c r="J66" s="601">
        <v>249256</v>
      </c>
      <c r="K66" s="601">
        <v>434</v>
      </c>
      <c r="L66" s="601">
        <v>1893842</v>
      </c>
      <c r="M66" s="601">
        <v>665003</v>
      </c>
      <c r="N66" s="601">
        <v>10091931</v>
      </c>
      <c r="O66" s="653">
        <v>381276</v>
      </c>
      <c r="P66" s="93" t="s">
        <v>161</v>
      </c>
      <c r="Q66" s="97" t="s">
        <v>155</v>
      </c>
      <c r="S66" s="95" t="s">
        <v>155</v>
      </c>
      <c r="T66" s="96" t="s">
        <v>155</v>
      </c>
      <c r="U66" s="792" t="s">
        <v>160</v>
      </c>
      <c r="V66" s="601">
        <v>3167</v>
      </c>
      <c r="W66" s="601">
        <v>46329</v>
      </c>
      <c r="X66" s="601">
        <v>124804</v>
      </c>
      <c r="Y66" s="601">
        <v>30027</v>
      </c>
      <c r="Z66" s="601">
        <v>680947</v>
      </c>
      <c r="AA66" s="601">
        <v>535182</v>
      </c>
      <c r="AB66" s="601">
        <v>29658</v>
      </c>
      <c r="AC66" s="601">
        <v>8786</v>
      </c>
      <c r="AD66" s="601">
        <v>2745406</v>
      </c>
      <c r="AE66" s="601">
        <v>1465688</v>
      </c>
      <c r="AF66" s="601">
        <v>8229263</v>
      </c>
      <c r="AG66" s="653">
        <v>101383</v>
      </c>
      <c r="AH66" s="93" t="s">
        <v>161</v>
      </c>
      <c r="AI66" s="97" t="s">
        <v>155</v>
      </c>
      <c r="AK66" s="95" t="s">
        <v>155</v>
      </c>
      <c r="AL66" s="96" t="s">
        <v>155</v>
      </c>
      <c r="AM66" s="792" t="s">
        <v>160</v>
      </c>
      <c r="AN66" s="601">
        <v>395666</v>
      </c>
      <c r="AO66" s="601">
        <v>1057095</v>
      </c>
      <c r="AP66" s="601">
        <v>1901998</v>
      </c>
      <c r="AQ66" s="601">
        <v>171288</v>
      </c>
      <c r="AR66" s="601">
        <v>8651443</v>
      </c>
      <c r="AS66" s="601">
        <v>5337167</v>
      </c>
      <c r="AT66" s="601">
        <v>2807527</v>
      </c>
      <c r="AU66" s="601">
        <v>527404</v>
      </c>
      <c r="AV66" s="601">
        <v>14352187</v>
      </c>
      <c r="AW66" s="601">
        <v>9406471</v>
      </c>
      <c r="AX66" s="601">
        <v>37378028</v>
      </c>
      <c r="AY66" s="653">
        <v>5717143</v>
      </c>
      <c r="AZ66" s="93" t="s">
        <v>161</v>
      </c>
      <c r="BA66" s="97" t="s">
        <v>155</v>
      </c>
      <c r="BC66" s="95" t="s">
        <v>155</v>
      </c>
      <c r="BD66" s="96" t="s">
        <v>155</v>
      </c>
      <c r="BE66" s="792" t="s">
        <v>160</v>
      </c>
      <c r="BF66" s="601">
        <v>153524</v>
      </c>
      <c r="BG66" s="601">
        <v>156313</v>
      </c>
      <c r="BH66" s="601">
        <v>330758</v>
      </c>
      <c r="BI66" s="601">
        <v>249189</v>
      </c>
      <c r="BJ66" s="601">
        <v>2870908</v>
      </c>
      <c r="BK66" s="601">
        <v>1605707</v>
      </c>
      <c r="BL66" s="601">
        <v>738418</v>
      </c>
      <c r="BM66" s="601">
        <v>284647</v>
      </c>
      <c r="BN66" s="601">
        <v>7047913</v>
      </c>
      <c r="BO66" s="601">
        <v>4559764</v>
      </c>
      <c r="BP66" s="601">
        <v>13366007</v>
      </c>
      <c r="BQ66" s="653">
        <v>1016807</v>
      </c>
      <c r="BR66" s="93" t="s">
        <v>161</v>
      </c>
      <c r="BS66" s="97" t="s">
        <v>155</v>
      </c>
      <c r="BU66" s="81"/>
    </row>
    <row r="67" spans="1:73" ht="14.25">
      <c r="A67" s="99"/>
      <c r="B67" s="100"/>
      <c r="C67" s="1206"/>
      <c r="D67" s="601"/>
      <c r="E67" s="601"/>
      <c r="F67" s="601"/>
      <c r="G67" s="601"/>
      <c r="H67" s="601"/>
      <c r="I67" s="601"/>
      <c r="J67" s="601"/>
      <c r="K67" s="601"/>
      <c r="L67" s="601"/>
      <c r="M67" s="601"/>
      <c r="N67" s="601"/>
      <c r="O67" s="653"/>
      <c r="P67" s="101"/>
      <c r="Q67" s="98"/>
      <c r="S67" s="99"/>
      <c r="T67" s="100"/>
      <c r="U67" s="1206"/>
      <c r="V67" s="601"/>
      <c r="W67" s="601"/>
      <c r="X67" s="601"/>
      <c r="Y67" s="601"/>
      <c r="Z67" s="601"/>
      <c r="AA67" s="601"/>
      <c r="AB67" s="601"/>
      <c r="AC67" s="601"/>
      <c r="AD67" s="601"/>
      <c r="AE67" s="601"/>
      <c r="AF67" s="601"/>
      <c r="AG67" s="653"/>
      <c r="AH67" s="101"/>
      <c r="AI67" s="98"/>
      <c r="AK67" s="99"/>
      <c r="AL67" s="100"/>
      <c r="AM67" s="1206"/>
      <c r="AN67" s="601"/>
      <c r="AO67" s="601"/>
      <c r="AP67" s="601"/>
      <c r="AQ67" s="601"/>
      <c r="AR67" s="601"/>
      <c r="AS67" s="601"/>
      <c r="AT67" s="601"/>
      <c r="AU67" s="601"/>
      <c r="AV67" s="601"/>
      <c r="AW67" s="601"/>
      <c r="AX67" s="601"/>
      <c r="AY67" s="653"/>
      <c r="AZ67" s="101"/>
      <c r="BA67" s="98"/>
      <c r="BC67" s="99"/>
      <c r="BD67" s="100"/>
      <c r="BE67" s="1206"/>
      <c r="BF67" s="601"/>
      <c r="BG67" s="601"/>
      <c r="BH67" s="601"/>
      <c r="BI67" s="601"/>
      <c r="BJ67" s="601"/>
      <c r="BK67" s="601"/>
      <c r="BL67" s="601"/>
      <c r="BM67" s="601"/>
      <c r="BN67" s="601"/>
      <c r="BO67" s="601"/>
      <c r="BP67" s="601"/>
      <c r="BQ67" s="653"/>
      <c r="BR67" s="101"/>
      <c r="BS67" s="98"/>
      <c r="BU67" s="81"/>
    </row>
    <row r="68" spans="1:73" ht="14.25">
      <c r="A68" s="95" t="s">
        <v>150</v>
      </c>
      <c r="B68" s="96" t="s">
        <v>151</v>
      </c>
      <c r="C68" s="850">
        <v>40179</v>
      </c>
      <c r="D68" s="601">
        <v>20507</v>
      </c>
      <c r="E68" s="601">
        <v>13909</v>
      </c>
      <c r="F68" s="601">
        <v>68469</v>
      </c>
      <c r="G68" s="601">
        <v>6992</v>
      </c>
      <c r="H68" s="601">
        <v>407803</v>
      </c>
      <c r="I68" s="601">
        <v>339044</v>
      </c>
      <c r="J68" s="601">
        <v>82202</v>
      </c>
      <c r="K68" s="601">
        <v>267</v>
      </c>
      <c r="L68" s="601">
        <v>618326</v>
      </c>
      <c r="M68" s="601">
        <v>183738</v>
      </c>
      <c r="N68" s="601">
        <v>3566527</v>
      </c>
      <c r="O68" s="653">
        <v>131122</v>
      </c>
      <c r="P68" s="93" t="s">
        <v>162</v>
      </c>
      <c r="Q68" s="97" t="s">
        <v>154</v>
      </c>
      <c r="S68" s="95" t="s">
        <v>150</v>
      </c>
      <c r="T68" s="96" t="s">
        <v>151</v>
      </c>
      <c r="U68" s="850">
        <v>40179</v>
      </c>
      <c r="V68" s="601">
        <v>861</v>
      </c>
      <c r="W68" s="601">
        <v>21947</v>
      </c>
      <c r="X68" s="601">
        <v>37703</v>
      </c>
      <c r="Y68" s="601">
        <v>6155</v>
      </c>
      <c r="Z68" s="601">
        <v>218424</v>
      </c>
      <c r="AA68" s="601">
        <v>165402</v>
      </c>
      <c r="AB68" s="601">
        <v>11160</v>
      </c>
      <c r="AC68" s="601">
        <v>2947</v>
      </c>
      <c r="AD68" s="601">
        <v>855326</v>
      </c>
      <c r="AE68" s="601">
        <v>415574</v>
      </c>
      <c r="AF68" s="601">
        <v>2843325</v>
      </c>
      <c r="AG68" s="653">
        <v>33616</v>
      </c>
      <c r="AH68" s="93" t="s">
        <v>162</v>
      </c>
      <c r="AI68" s="97" t="s">
        <v>154</v>
      </c>
      <c r="AK68" s="95" t="s">
        <v>150</v>
      </c>
      <c r="AL68" s="96" t="s">
        <v>151</v>
      </c>
      <c r="AM68" s="850">
        <v>40179</v>
      </c>
      <c r="AN68" s="601">
        <v>134598</v>
      </c>
      <c r="AO68" s="601">
        <v>398178</v>
      </c>
      <c r="AP68" s="601">
        <v>652726</v>
      </c>
      <c r="AQ68" s="601">
        <v>57541</v>
      </c>
      <c r="AR68" s="601">
        <v>2864904</v>
      </c>
      <c r="AS68" s="601">
        <v>1782946</v>
      </c>
      <c r="AT68" s="601">
        <v>881358</v>
      </c>
      <c r="AU68" s="601">
        <v>214031</v>
      </c>
      <c r="AV68" s="601">
        <v>4543093</v>
      </c>
      <c r="AW68" s="601">
        <v>2963620</v>
      </c>
      <c r="AX68" s="601">
        <v>12794853</v>
      </c>
      <c r="AY68" s="653">
        <v>2018404</v>
      </c>
      <c r="AZ68" s="93" t="s">
        <v>162</v>
      </c>
      <c r="BA68" s="97" t="s">
        <v>154</v>
      </c>
      <c r="BC68" s="95" t="s">
        <v>150</v>
      </c>
      <c r="BD68" s="96" t="s">
        <v>151</v>
      </c>
      <c r="BE68" s="850">
        <v>40179</v>
      </c>
      <c r="BF68" s="601">
        <v>83633</v>
      </c>
      <c r="BG68" s="601">
        <v>67004</v>
      </c>
      <c r="BH68" s="601">
        <v>125896</v>
      </c>
      <c r="BI68" s="601">
        <v>87564</v>
      </c>
      <c r="BJ68" s="601">
        <v>962167</v>
      </c>
      <c r="BK68" s="601">
        <v>530899</v>
      </c>
      <c r="BL68" s="601">
        <v>271802</v>
      </c>
      <c r="BM68" s="601">
        <v>97952</v>
      </c>
      <c r="BN68" s="601">
        <v>2208474</v>
      </c>
      <c r="BO68" s="601">
        <v>1344316</v>
      </c>
      <c r="BP68" s="601">
        <v>5210910</v>
      </c>
      <c r="BQ68" s="653">
        <v>340428</v>
      </c>
      <c r="BR68" s="93" t="s">
        <v>162</v>
      </c>
      <c r="BS68" s="97" t="s">
        <v>154</v>
      </c>
      <c r="BU68" s="98"/>
    </row>
    <row r="69" spans="1:73" ht="14.25">
      <c r="A69" s="90" t="s">
        <v>155</v>
      </c>
      <c r="B69" s="91" t="s">
        <v>155</v>
      </c>
      <c r="C69" s="793">
        <v>40210</v>
      </c>
      <c r="D69" s="601">
        <v>19012</v>
      </c>
      <c r="E69" s="601">
        <v>12900</v>
      </c>
      <c r="F69" s="601">
        <v>63678</v>
      </c>
      <c r="G69" s="601">
        <v>13011</v>
      </c>
      <c r="H69" s="601">
        <v>383887</v>
      </c>
      <c r="I69" s="601">
        <v>313621</v>
      </c>
      <c r="J69" s="601">
        <v>80656</v>
      </c>
      <c r="K69" s="601">
        <v>265</v>
      </c>
      <c r="L69" s="601">
        <v>583273</v>
      </c>
      <c r="M69" s="601">
        <v>191707</v>
      </c>
      <c r="N69" s="601">
        <v>3328970</v>
      </c>
      <c r="O69" s="653">
        <v>124945</v>
      </c>
      <c r="P69" s="93" t="s">
        <v>163</v>
      </c>
      <c r="Q69" s="97" t="s">
        <v>155</v>
      </c>
      <c r="S69" s="90" t="s">
        <v>155</v>
      </c>
      <c r="T69" s="91" t="s">
        <v>155</v>
      </c>
      <c r="U69" s="793">
        <v>40210</v>
      </c>
      <c r="V69" s="601">
        <v>914</v>
      </c>
      <c r="W69" s="601">
        <v>22267</v>
      </c>
      <c r="X69" s="601">
        <v>34800</v>
      </c>
      <c r="Y69" s="601">
        <v>9131</v>
      </c>
      <c r="Z69" s="601">
        <v>216704</v>
      </c>
      <c r="AA69" s="601">
        <v>167556</v>
      </c>
      <c r="AB69" s="601">
        <v>9162</v>
      </c>
      <c r="AC69" s="601">
        <v>2946</v>
      </c>
      <c r="AD69" s="601">
        <v>841669</v>
      </c>
      <c r="AE69" s="601">
        <v>419731</v>
      </c>
      <c r="AF69" s="601">
        <v>2691195</v>
      </c>
      <c r="AG69" s="653">
        <v>30079</v>
      </c>
      <c r="AH69" s="93" t="s">
        <v>163</v>
      </c>
      <c r="AI69" s="97" t="s">
        <v>155</v>
      </c>
      <c r="AK69" s="90" t="s">
        <v>155</v>
      </c>
      <c r="AL69" s="91" t="s">
        <v>155</v>
      </c>
      <c r="AM69" s="793">
        <v>40210</v>
      </c>
      <c r="AN69" s="601">
        <v>129589</v>
      </c>
      <c r="AO69" s="601">
        <v>358632</v>
      </c>
      <c r="AP69" s="601">
        <v>598282</v>
      </c>
      <c r="AQ69" s="601">
        <v>52956</v>
      </c>
      <c r="AR69" s="601">
        <v>2750600</v>
      </c>
      <c r="AS69" s="601">
        <v>1627451</v>
      </c>
      <c r="AT69" s="601">
        <v>908844</v>
      </c>
      <c r="AU69" s="601">
        <v>215666</v>
      </c>
      <c r="AV69" s="601">
        <v>4364600</v>
      </c>
      <c r="AW69" s="601">
        <v>2791254</v>
      </c>
      <c r="AX69" s="601">
        <v>12070397</v>
      </c>
      <c r="AY69" s="653">
        <v>1863770</v>
      </c>
      <c r="AZ69" s="93" t="s">
        <v>163</v>
      </c>
      <c r="BA69" s="97" t="s">
        <v>155</v>
      </c>
      <c r="BC69" s="90" t="s">
        <v>155</v>
      </c>
      <c r="BD69" s="91" t="s">
        <v>155</v>
      </c>
      <c r="BE69" s="793">
        <v>40210</v>
      </c>
      <c r="BF69" s="601">
        <v>86345</v>
      </c>
      <c r="BG69" s="601">
        <v>59626</v>
      </c>
      <c r="BH69" s="601">
        <v>119565</v>
      </c>
      <c r="BI69" s="601">
        <v>81315</v>
      </c>
      <c r="BJ69" s="601">
        <v>889490</v>
      </c>
      <c r="BK69" s="601">
        <v>469755</v>
      </c>
      <c r="BL69" s="601">
        <v>247521</v>
      </c>
      <c r="BM69" s="601">
        <v>101559</v>
      </c>
      <c r="BN69" s="601">
        <v>2226847</v>
      </c>
      <c r="BO69" s="601">
        <v>1396172</v>
      </c>
      <c r="BP69" s="601">
        <v>5068886</v>
      </c>
      <c r="BQ69" s="653">
        <v>333725</v>
      </c>
      <c r="BR69" s="93" t="s">
        <v>163</v>
      </c>
      <c r="BS69" s="97" t="s">
        <v>155</v>
      </c>
      <c r="BU69" s="81"/>
    </row>
    <row r="70" spans="1:73" ht="14.25">
      <c r="A70" s="90" t="s">
        <v>155</v>
      </c>
      <c r="B70" s="91" t="s">
        <v>155</v>
      </c>
      <c r="C70" s="793">
        <v>40238</v>
      </c>
      <c r="D70" s="601">
        <v>18926</v>
      </c>
      <c r="E70" s="601">
        <v>11494</v>
      </c>
      <c r="F70" s="601">
        <v>66365</v>
      </c>
      <c r="G70" s="601">
        <v>10214</v>
      </c>
      <c r="H70" s="601">
        <v>413565</v>
      </c>
      <c r="I70" s="601">
        <v>333548</v>
      </c>
      <c r="J70" s="601">
        <v>90726</v>
      </c>
      <c r="K70" s="601">
        <v>276</v>
      </c>
      <c r="L70" s="601">
        <v>633094</v>
      </c>
      <c r="M70" s="601">
        <v>218350</v>
      </c>
      <c r="N70" s="601">
        <v>3455245</v>
      </c>
      <c r="O70" s="653">
        <v>133647</v>
      </c>
      <c r="P70" s="93" t="s">
        <v>164</v>
      </c>
      <c r="Q70" s="97" t="s">
        <v>155</v>
      </c>
      <c r="S70" s="90" t="s">
        <v>155</v>
      </c>
      <c r="T70" s="91" t="s">
        <v>155</v>
      </c>
      <c r="U70" s="793">
        <v>40238</v>
      </c>
      <c r="V70" s="601">
        <v>1024</v>
      </c>
      <c r="W70" s="601">
        <v>24816</v>
      </c>
      <c r="X70" s="601">
        <v>37656</v>
      </c>
      <c r="Y70" s="601">
        <v>5905</v>
      </c>
      <c r="Z70" s="601">
        <v>231824</v>
      </c>
      <c r="AA70" s="601">
        <v>190125</v>
      </c>
      <c r="AB70" s="601">
        <v>4378</v>
      </c>
      <c r="AC70" s="601">
        <v>2932</v>
      </c>
      <c r="AD70" s="601">
        <v>929492</v>
      </c>
      <c r="AE70" s="601">
        <v>467246</v>
      </c>
      <c r="AF70" s="601">
        <v>2868190</v>
      </c>
      <c r="AG70" s="653">
        <v>33804</v>
      </c>
      <c r="AH70" s="93" t="s">
        <v>164</v>
      </c>
      <c r="AI70" s="97" t="s">
        <v>155</v>
      </c>
      <c r="AK70" s="90" t="s">
        <v>155</v>
      </c>
      <c r="AL70" s="91" t="s">
        <v>155</v>
      </c>
      <c r="AM70" s="793">
        <v>40238</v>
      </c>
      <c r="AN70" s="601">
        <v>122266</v>
      </c>
      <c r="AO70" s="601">
        <v>363745</v>
      </c>
      <c r="AP70" s="601">
        <v>635944</v>
      </c>
      <c r="AQ70" s="601">
        <v>57301</v>
      </c>
      <c r="AR70" s="601">
        <v>3096400</v>
      </c>
      <c r="AS70" s="601">
        <v>1873488</v>
      </c>
      <c r="AT70" s="601">
        <v>1012708</v>
      </c>
      <c r="AU70" s="601">
        <v>226989</v>
      </c>
      <c r="AV70" s="601">
        <v>4770838</v>
      </c>
      <c r="AW70" s="601">
        <v>2999712</v>
      </c>
      <c r="AX70" s="601">
        <v>12790724</v>
      </c>
      <c r="AY70" s="653">
        <v>1961692</v>
      </c>
      <c r="AZ70" s="93" t="s">
        <v>164</v>
      </c>
      <c r="BA70" s="97" t="s">
        <v>155</v>
      </c>
      <c r="BC70" s="90" t="s">
        <v>155</v>
      </c>
      <c r="BD70" s="91" t="s">
        <v>155</v>
      </c>
      <c r="BE70" s="793">
        <v>40238</v>
      </c>
      <c r="BF70" s="601">
        <v>72645</v>
      </c>
      <c r="BG70" s="601">
        <v>20377</v>
      </c>
      <c r="BH70" s="601">
        <v>109981</v>
      </c>
      <c r="BI70" s="601">
        <v>64457</v>
      </c>
      <c r="BJ70" s="601">
        <v>962073</v>
      </c>
      <c r="BK70" s="601">
        <v>508855</v>
      </c>
      <c r="BL70" s="601">
        <v>270243</v>
      </c>
      <c r="BM70" s="601">
        <v>107685</v>
      </c>
      <c r="BN70" s="601">
        <v>2370885</v>
      </c>
      <c r="BO70" s="601">
        <v>1505399</v>
      </c>
      <c r="BP70" s="601">
        <v>4990394</v>
      </c>
      <c r="BQ70" s="653">
        <v>249256</v>
      </c>
      <c r="BR70" s="93" t="s">
        <v>164</v>
      </c>
      <c r="BS70" s="97" t="s">
        <v>155</v>
      </c>
      <c r="BU70" s="81"/>
    </row>
    <row r="71" spans="1:73" ht="14.25">
      <c r="A71" s="90" t="s">
        <v>155</v>
      </c>
      <c r="B71" s="91" t="s">
        <v>155</v>
      </c>
      <c r="C71" s="793">
        <v>40269</v>
      </c>
      <c r="D71" s="601">
        <v>15882</v>
      </c>
      <c r="E71" s="601">
        <v>12893</v>
      </c>
      <c r="F71" s="601">
        <v>61590</v>
      </c>
      <c r="G71" s="601">
        <v>6654</v>
      </c>
      <c r="H71" s="601">
        <v>354954</v>
      </c>
      <c r="I71" s="601">
        <v>259067</v>
      </c>
      <c r="J71" s="601">
        <v>88845</v>
      </c>
      <c r="K71" s="601">
        <v>219</v>
      </c>
      <c r="L71" s="601">
        <v>584076</v>
      </c>
      <c r="M71" s="601">
        <v>234053</v>
      </c>
      <c r="N71" s="601">
        <v>2780962</v>
      </c>
      <c r="O71" s="653">
        <v>121401</v>
      </c>
      <c r="P71" s="93" t="s">
        <v>165</v>
      </c>
      <c r="Q71" s="97" t="s">
        <v>155</v>
      </c>
      <c r="S71" s="90" t="s">
        <v>155</v>
      </c>
      <c r="T71" s="91" t="s">
        <v>155</v>
      </c>
      <c r="U71" s="793">
        <v>40269</v>
      </c>
      <c r="V71" s="601">
        <v>726</v>
      </c>
      <c r="W71" s="601">
        <v>18764</v>
      </c>
      <c r="X71" s="601">
        <v>37947</v>
      </c>
      <c r="Y71" s="601">
        <v>4002</v>
      </c>
      <c r="Z71" s="601">
        <v>195540</v>
      </c>
      <c r="AA71" s="601">
        <v>163160</v>
      </c>
      <c r="AB71" s="601">
        <v>3506</v>
      </c>
      <c r="AC71" s="601">
        <v>2859</v>
      </c>
      <c r="AD71" s="601">
        <v>868379</v>
      </c>
      <c r="AE71" s="601">
        <v>476393</v>
      </c>
      <c r="AF71" s="601">
        <v>2442988</v>
      </c>
      <c r="AG71" s="653">
        <v>32684</v>
      </c>
      <c r="AH71" s="93" t="s">
        <v>165</v>
      </c>
      <c r="AI71" s="97" t="s">
        <v>155</v>
      </c>
      <c r="AK71" s="90" t="s">
        <v>155</v>
      </c>
      <c r="AL71" s="91" t="s">
        <v>155</v>
      </c>
      <c r="AM71" s="793">
        <v>40269</v>
      </c>
      <c r="AN71" s="601">
        <v>86948</v>
      </c>
      <c r="AO71" s="601">
        <v>306379</v>
      </c>
      <c r="AP71" s="601">
        <v>574652</v>
      </c>
      <c r="AQ71" s="601">
        <v>40990</v>
      </c>
      <c r="AR71" s="601">
        <v>2946660</v>
      </c>
      <c r="AS71" s="601">
        <v>1820334</v>
      </c>
      <c r="AT71" s="601">
        <v>984093</v>
      </c>
      <c r="AU71" s="601">
        <v>171592</v>
      </c>
      <c r="AV71" s="601">
        <v>4607588</v>
      </c>
      <c r="AW71" s="601">
        <v>3025913</v>
      </c>
      <c r="AX71" s="601">
        <v>11655564</v>
      </c>
      <c r="AY71" s="653">
        <v>1804545</v>
      </c>
      <c r="AZ71" s="93" t="s">
        <v>165</v>
      </c>
      <c r="BA71" s="97" t="s">
        <v>155</v>
      </c>
      <c r="BC71" s="90" t="s">
        <v>155</v>
      </c>
      <c r="BD71" s="91" t="s">
        <v>155</v>
      </c>
      <c r="BE71" s="793">
        <v>40269</v>
      </c>
      <c r="BF71" s="601">
        <v>72671</v>
      </c>
      <c r="BG71" s="601">
        <v>36132</v>
      </c>
      <c r="BH71" s="601">
        <v>108385</v>
      </c>
      <c r="BI71" s="601">
        <v>66582</v>
      </c>
      <c r="BJ71" s="601">
        <v>931151</v>
      </c>
      <c r="BK71" s="601">
        <v>497355</v>
      </c>
      <c r="BL71" s="601">
        <v>266370</v>
      </c>
      <c r="BM71" s="601">
        <v>91572</v>
      </c>
      <c r="BN71" s="601">
        <v>2236618</v>
      </c>
      <c r="BO71" s="601">
        <v>1354020</v>
      </c>
      <c r="BP71" s="601">
        <v>5071114</v>
      </c>
      <c r="BQ71" s="653">
        <v>347598</v>
      </c>
      <c r="BR71" s="93" t="s">
        <v>165</v>
      </c>
      <c r="BS71" s="97" t="s">
        <v>155</v>
      </c>
      <c r="BU71" s="81"/>
    </row>
    <row r="72" spans="1:73" ht="14.25">
      <c r="A72" s="90" t="s">
        <v>155</v>
      </c>
      <c r="B72" s="91" t="s">
        <v>155</v>
      </c>
      <c r="C72" s="793">
        <v>40299</v>
      </c>
      <c r="D72" s="601">
        <v>7654</v>
      </c>
      <c r="E72" s="601">
        <v>15104</v>
      </c>
      <c r="F72" s="601">
        <v>63388</v>
      </c>
      <c r="G72" s="601">
        <v>5414</v>
      </c>
      <c r="H72" s="601">
        <v>371027</v>
      </c>
      <c r="I72" s="601">
        <v>290294</v>
      </c>
      <c r="J72" s="601">
        <v>83720</v>
      </c>
      <c r="K72" s="601">
        <v>147</v>
      </c>
      <c r="L72" s="601">
        <v>617801</v>
      </c>
      <c r="M72" s="601">
        <v>270206</v>
      </c>
      <c r="N72" s="601">
        <v>2761999</v>
      </c>
      <c r="O72" s="653">
        <v>58067</v>
      </c>
      <c r="P72" s="93" t="s">
        <v>166</v>
      </c>
      <c r="Q72" s="97" t="s">
        <v>155</v>
      </c>
      <c r="S72" s="90" t="s">
        <v>155</v>
      </c>
      <c r="T72" s="91" t="s">
        <v>155</v>
      </c>
      <c r="U72" s="793">
        <v>40299</v>
      </c>
      <c r="V72" s="601">
        <v>883</v>
      </c>
      <c r="W72" s="601">
        <v>17890</v>
      </c>
      <c r="X72" s="601">
        <v>42482</v>
      </c>
      <c r="Y72" s="601">
        <v>4088</v>
      </c>
      <c r="Z72" s="601">
        <v>235840</v>
      </c>
      <c r="AA72" s="601">
        <v>186524</v>
      </c>
      <c r="AB72" s="601">
        <v>11086</v>
      </c>
      <c r="AC72" s="601">
        <v>2898</v>
      </c>
      <c r="AD72" s="601">
        <v>918580</v>
      </c>
      <c r="AE72" s="601">
        <v>473322</v>
      </c>
      <c r="AF72" s="601">
        <v>2816271</v>
      </c>
      <c r="AG72" s="653">
        <v>35381</v>
      </c>
      <c r="AH72" s="93" t="s">
        <v>166</v>
      </c>
      <c r="AI72" s="97" t="s">
        <v>155</v>
      </c>
      <c r="AK72" s="90" t="s">
        <v>155</v>
      </c>
      <c r="AL72" s="91" t="s">
        <v>155</v>
      </c>
      <c r="AM72" s="793">
        <v>40299</v>
      </c>
      <c r="AN72" s="601">
        <v>127344</v>
      </c>
      <c r="AO72" s="601">
        <v>327817</v>
      </c>
      <c r="AP72" s="601">
        <v>502954</v>
      </c>
      <c r="AQ72" s="601">
        <v>35687</v>
      </c>
      <c r="AR72" s="601">
        <v>2987646</v>
      </c>
      <c r="AS72" s="601">
        <v>1868370</v>
      </c>
      <c r="AT72" s="601">
        <v>998307</v>
      </c>
      <c r="AU72" s="601">
        <v>156324</v>
      </c>
      <c r="AV72" s="601">
        <v>4525200</v>
      </c>
      <c r="AW72" s="601">
        <v>2984899</v>
      </c>
      <c r="AX72" s="601">
        <v>11085154</v>
      </c>
      <c r="AY72" s="653">
        <v>1518650</v>
      </c>
      <c r="AZ72" s="93" t="s">
        <v>166</v>
      </c>
      <c r="BA72" s="97" t="s">
        <v>155</v>
      </c>
      <c r="BC72" s="90" t="s">
        <v>155</v>
      </c>
      <c r="BD72" s="91" t="s">
        <v>155</v>
      </c>
      <c r="BE72" s="793">
        <v>40299</v>
      </c>
      <c r="BF72" s="601">
        <v>93026</v>
      </c>
      <c r="BG72" s="601">
        <v>67938</v>
      </c>
      <c r="BH72" s="601">
        <v>144574</v>
      </c>
      <c r="BI72" s="601">
        <v>80939</v>
      </c>
      <c r="BJ72" s="601">
        <v>965224</v>
      </c>
      <c r="BK72" s="601">
        <v>529294</v>
      </c>
      <c r="BL72" s="601">
        <v>271902</v>
      </c>
      <c r="BM72" s="601">
        <v>86362</v>
      </c>
      <c r="BN72" s="601">
        <v>2369422</v>
      </c>
      <c r="BO72" s="601">
        <v>1435829</v>
      </c>
      <c r="BP72" s="601">
        <v>5306593</v>
      </c>
      <c r="BQ72" s="653">
        <v>353940</v>
      </c>
      <c r="BR72" s="93" t="s">
        <v>166</v>
      </c>
      <c r="BS72" s="97" t="s">
        <v>155</v>
      </c>
      <c r="BU72" s="81"/>
    </row>
    <row r="73" spans="1:73" ht="14.25">
      <c r="A73" s="90" t="s">
        <v>155</v>
      </c>
      <c r="B73" s="91" t="s">
        <v>155</v>
      </c>
      <c r="C73" s="793">
        <v>40330</v>
      </c>
      <c r="D73" s="601">
        <v>4075</v>
      </c>
      <c r="E73" s="601">
        <v>9311</v>
      </c>
      <c r="F73" s="601">
        <v>45815</v>
      </c>
      <c r="G73" s="601">
        <v>4887</v>
      </c>
      <c r="H73" s="601">
        <v>370292</v>
      </c>
      <c r="I73" s="601">
        <v>298848</v>
      </c>
      <c r="J73" s="601">
        <v>78009</v>
      </c>
      <c r="K73" s="601">
        <v>99</v>
      </c>
      <c r="L73" s="601">
        <v>575408</v>
      </c>
      <c r="M73" s="601">
        <v>242358</v>
      </c>
      <c r="N73" s="601">
        <v>2822762</v>
      </c>
      <c r="O73" s="653">
        <v>109346</v>
      </c>
      <c r="P73" s="93" t="s">
        <v>167</v>
      </c>
      <c r="Q73" s="97" t="s">
        <v>155</v>
      </c>
      <c r="S73" s="90" t="s">
        <v>155</v>
      </c>
      <c r="T73" s="91" t="s">
        <v>155</v>
      </c>
      <c r="U73" s="793">
        <v>40330</v>
      </c>
      <c r="V73" s="601">
        <v>1094</v>
      </c>
      <c r="W73" s="601">
        <v>8188</v>
      </c>
      <c r="X73" s="601">
        <v>15706</v>
      </c>
      <c r="Y73" s="601">
        <v>7541</v>
      </c>
      <c r="Z73" s="601">
        <v>224358</v>
      </c>
      <c r="AA73" s="601">
        <v>176967</v>
      </c>
      <c r="AB73" s="601">
        <v>10528</v>
      </c>
      <c r="AC73" s="601">
        <v>2898</v>
      </c>
      <c r="AD73" s="601">
        <v>866336</v>
      </c>
      <c r="AE73" s="601">
        <v>460919</v>
      </c>
      <c r="AF73" s="601">
        <v>2572243</v>
      </c>
      <c r="AG73" s="653">
        <v>21534</v>
      </c>
      <c r="AH73" s="93" t="s">
        <v>167</v>
      </c>
      <c r="AI73" s="97" t="s">
        <v>155</v>
      </c>
      <c r="AK73" s="90" t="s">
        <v>155</v>
      </c>
      <c r="AL73" s="91" t="s">
        <v>155</v>
      </c>
      <c r="AM73" s="793">
        <v>40330</v>
      </c>
      <c r="AN73" s="601">
        <v>126046</v>
      </c>
      <c r="AO73" s="601">
        <v>332930</v>
      </c>
      <c r="AP73" s="601">
        <v>465562</v>
      </c>
      <c r="AQ73" s="601">
        <v>49795</v>
      </c>
      <c r="AR73" s="601">
        <v>2926356</v>
      </c>
      <c r="AS73" s="601">
        <v>1836133</v>
      </c>
      <c r="AT73" s="601">
        <v>958763</v>
      </c>
      <c r="AU73" s="601">
        <v>170641</v>
      </c>
      <c r="AV73" s="601">
        <v>4576154</v>
      </c>
      <c r="AW73" s="601">
        <v>3020059</v>
      </c>
      <c r="AX73" s="601">
        <v>11089021</v>
      </c>
      <c r="AY73" s="653">
        <v>1349435</v>
      </c>
      <c r="AZ73" s="93" t="s">
        <v>167</v>
      </c>
      <c r="BA73" s="97" t="s">
        <v>155</v>
      </c>
      <c r="BC73" s="90" t="s">
        <v>155</v>
      </c>
      <c r="BD73" s="91" t="s">
        <v>155</v>
      </c>
      <c r="BE73" s="793">
        <v>40330</v>
      </c>
      <c r="BF73" s="601">
        <v>68358</v>
      </c>
      <c r="BG73" s="601">
        <v>67567</v>
      </c>
      <c r="BH73" s="601">
        <v>129985</v>
      </c>
      <c r="BI73" s="601">
        <v>76572</v>
      </c>
      <c r="BJ73" s="601">
        <v>954859</v>
      </c>
      <c r="BK73" s="601">
        <v>513653</v>
      </c>
      <c r="BL73" s="601">
        <v>257471</v>
      </c>
      <c r="BM73" s="601">
        <v>100541</v>
      </c>
      <c r="BN73" s="601">
        <v>2500197</v>
      </c>
      <c r="BO73" s="601">
        <v>1594818</v>
      </c>
      <c r="BP73" s="601">
        <v>4804402</v>
      </c>
      <c r="BQ73" s="653">
        <v>339390</v>
      </c>
      <c r="BR73" s="93" t="s">
        <v>167</v>
      </c>
      <c r="BS73" s="97" t="s">
        <v>155</v>
      </c>
      <c r="BU73" s="81"/>
    </row>
    <row r="74" spans="1:73" ht="14.25">
      <c r="A74" s="90" t="s">
        <v>155</v>
      </c>
      <c r="B74" s="91" t="s">
        <v>155</v>
      </c>
      <c r="C74" s="793">
        <v>40360</v>
      </c>
      <c r="D74" s="601">
        <v>19440</v>
      </c>
      <c r="E74" s="601">
        <v>10830</v>
      </c>
      <c r="F74" s="601">
        <v>39759</v>
      </c>
      <c r="G74" s="601">
        <v>8930</v>
      </c>
      <c r="H74" s="601">
        <v>405036</v>
      </c>
      <c r="I74" s="601">
        <v>314230</v>
      </c>
      <c r="J74" s="601">
        <v>90265</v>
      </c>
      <c r="K74" s="601">
        <v>90</v>
      </c>
      <c r="L74" s="601">
        <v>628740</v>
      </c>
      <c r="M74" s="601">
        <v>244683</v>
      </c>
      <c r="N74" s="601">
        <v>3156730</v>
      </c>
      <c r="O74" s="653">
        <v>112546</v>
      </c>
      <c r="P74" s="93" t="s">
        <v>168</v>
      </c>
      <c r="Q74" s="97" t="s">
        <v>155</v>
      </c>
      <c r="S74" s="90" t="s">
        <v>155</v>
      </c>
      <c r="T74" s="91" t="s">
        <v>155</v>
      </c>
      <c r="U74" s="793">
        <v>40360</v>
      </c>
      <c r="V74" s="601">
        <v>1095</v>
      </c>
      <c r="W74" s="601">
        <v>9600</v>
      </c>
      <c r="X74" s="601">
        <v>25719</v>
      </c>
      <c r="Y74" s="601">
        <v>10071</v>
      </c>
      <c r="Z74" s="601">
        <v>237623</v>
      </c>
      <c r="AA74" s="601">
        <v>182879</v>
      </c>
      <c r="AB74" s="601">
        <v>11763</v>
      </c>
      <c r="AC74" s="601">
        <v>2888</v>
      </c>
      <c r="AD74" s="601">
        <v>909513</v>
      </c>
      <c r="AE74" s="601">
        <v>453584</v>
      </c>
      <c r="AF74" s="601">
        <v>2793617</v>
      </c>
      <c r="AG74" s="653">
        <v>26044</v>
      </c>
      <c r="AH74" s="93" t="s">
        <v>168</v>
      </c>
      <c r="AI74" s="97" t="s">
        <v>155</v>
      </c>
      <c r="AK74" s="90" t="s">
        <v>155</v>
      </c>
      <c r="AL74" s="91" t="s">
        <v>155</v>
      </c>
      <c r="AM74" s="793">
        <v>40360</v>
      </c>
      <c r="AN74" s="601">
        <v>136843</v>
      </c>
      <c r="AO74" s="601">
        <v>353442</v>
      </c>
      <c r="AP74" s="601">
        <v>645213</v>
      </c>
      <c r="AQ74" s="601">
        <v>61947</v>
      </c>
      <c r="AR74" s="601">
        <v>2948583</v>
      </c>
      <c r="AS74" s="601">
        <v>1832877</v>
      </c>
      <c r="AT74" s="601">
        <v>973865</v>
      </c>
      <c r="AU74" s="601">
        <v>179477</v>
      </c>
      <c r="AV74" s="601">
        <v>5005845</v>
      </c>
      <c r="AW74" s="601">
        <v>3244710</v>
      </c>
      <c r="AX74" s="601">
        <v>12493544</v>
      </c>
      <c r="AY74" s="653">
        <v>1757470</v>
      </c>
      <c r="AZ74" s="93" t="s">
        <v>168</v>
      </c>
      <c r="BA74" s="97" t="s">
        <v>155</v>
      </c>
      <c r="BC74" s="90" t="s">
        <v>155</v>
      </c>
      <c r="BD74" s="91" t="s">
        <v>155</v>
      </c>
      <c r="BE74" s="793">
        <v>40360</v>
      </c>
      <c r="BF74" s="601">
        <v>85841</v>
      </c>
      <c r="BG74" s="601">
        <v>67089</v>
      </c>
      <c r="BH74" s="601">
        <v>138999</v>
      </c>
      <c r="BI74" s="601">
        <v>79491</v>
      </c>
      <c r="BJ74" s="601">
        <v>989578</v>
      </c>
      <c r="BK74" s="601">
        <v>550971</v>
      </c>
      <c r="BL74" s="601">
        <v>265299</v>
      </c>
      <c r="BM74" s="601">
        <v>105452</v>
      </c>
      <c r="BN74" s="601">
        <v>2558230</v>
      </c>
      <c r="BO74" s="601">
        <v>1608619</v>
      </c>
      <c r="BP74" s="601">
        <v>5071356</v>
      </c>
      <c r="BQ74" s="653">
        <v>327463</v>
      </c>
      <c r="BR74" s="93" t="s">
        <v>168</v>
      </c>
      <c r="BS74" s="97" t="s">
        <v>155</v>
      </c>
      <c r="BU74" s="81"/>
    </row>
    <row r="75" spans="1:73" ht="14.25">
      <c r="A75" s="90" t="s">
        <v>155</v>
      </c>
      <c r="B75" s="91" t="s">
        <v>155</v>
      </c>
      <c r="C75" s="793">
        <v>40391</v>
      </c>
      <c r="D75" s="601">
        <v>18998</v>
      </c>
      <c r="E75" s="601">
        <v>11090</v>
      </c>
      <c r="F75" s="601">
        <v>57229</v>
      </c>
      <c r="G75" s="601">
        <v>9118</v>
      </c>
      <c r="H75" s="601">
        <v>406336</v>
      </c>
      <c r="I75" s="601">
        <v>314291</v>
      </c>
      <c r="J75" s="601">
        <v>91365</v>
      </c>
      <c r="K75" s="601">
        <v>88</v>
      </c>
      <c r="L75" s="601">
        <v>644514</v>
      </c>
      <c r="M75" s="601">
        <v>233738</v>
      </c>
      <c r="N75" s="601">
        <v>3190013</v>
      </c>
      <c r="O75" s="653">
        <v>109146</v>
      </c>
      <c r="P75" s="93" t="s">
        <v>169</v>
      </c>
      <c r="Q75" s="97" t="s">
        <v>155</v>
      </c>
      <c r="S75" s="90" t="s">
        <v>155</v>
      </c>
      <c r="T75" s="91" t="s">
        <v>155</v>
      </c>
      <c r="U75" s="793">
        <v>40391</v>
      </c>
      <c r="V75" s="601">
        <v>1081</v>
      </c>
      <c r="W75" s="601">
        <v>16032</v>
      </c>
      <c r="X75" s="601">
        <v>41360</v>
      </c>
      <c r="Y75" s="601">
        <v>6525</v>
      </c>
      <c r="Z75" s="601">
        <v>217066</v>
      </c>
      <c r="AA75" s="601">
        <v>168033</v>
      </c>
      <c r="AB75" s="601">
        <v>9605</v>
      </c>
      <c r="AC75" s="601">
        <v>2885</v>
      </c>
      <c r="AD75" s="601">
        <v>907583</v>
      </c>
      <c r="AE75" s="601">
        <v>459524</v>
      </c>
      <c r="AF75" s="601">
        <v>2650162</v>
      </c>
      <c r="AG75" s="653">
        <v>24396</v>
      </c>
      <c r="AH75" s="93" t="s">
        <v>169</v>
      </c>
      <c r="AI75" s="97" t="s">
        <v>155</v>
      </c>
      <c r="AK75" s="90" t="s">
        <v>155</v>
      </c>
      <c r="AL75" s="91" t="s">
        <v>155</v>
      </c>
      <c r="AM75" s="793">
        <v>40391</v>
      </c>
      <c r="AN75" s="601">
        <v>138282</v>
      </c>
      <c r="AO75" s="601">
        <v>366032</v>
      </c>
      <c r="AP75" s="601">
        <v>650328</v>
      </c>
      <c r="AQ75" s="601">
        <v>58025</v>
      </c>
      <c r="AR75" s="601">
        <v>3012557</v>
      </c>
      <c r="AS75" s="601">
        <v>1901709</v>
      </c>
      <c r="AT75" s="601">
        <v>992028</v>
      </c>
      <c r="AU75" s="601">
        <v>158398</v>
      </c>
      <c r="AV75" s="601">
        <v>4915744</v>
      </c>
      <c r="AW75" s="601">
        <v>3182060</v>
      </c>
      <c r="AX75" s="601">
        <v>12381624</v>
      </c>
      <c r="AY75" s="653">
        <v>1785319</v>
      </c>
      <c r="AZ75" s="93" t="s">
        <v>169</v>
      </c>
      <c r="BA75" s="97" t="s">
        <v>155</v>
      </c>
      <c r="BC75" s="90" t="s">
        <v>155</v>
      </c>
      <c r="BD75" s="91" t="s">
        <v>155</v>
      </c>
      <c r="BE75" s="793">
        <v>40391</v>
      </c>
      <c r="BF75" s="601">
        <v>80900</v>
      </c>
      <c r="BG75" s="601">
        <v>63108</v>
      </c>
      <c r="BH75" s="601">
        <v>137940</v>
      </c>
      <c r="BI75" s="601">
        <v>82388</v>
      </c>
      <c r="BJ75" s="601">
        <v>936666</v>
      </c>
      <c r="BK75" s="601">
        <v>538748</v>
      </c>
      <c r="BL75" s="601">
        <v>235222</v>
      </c>
      <c r="BM75" s="601">
        <v>94644</v>
      </c>
      <c r="BN75" s="601">
        <v>2418911</v>
      </c>
      <c r="BO75" s="601">
        <v>1535879</v>
      </c>
      <c r="BP75" s="601">
        <v>5036528</v>
      </c>
      <c r="BQ75" s="653">
        <v>320619</v>
      </c>
      <c r="BR75" s="93" t="s">
        <v>169</v>
      </c>
      <c r="BS75" s="97" t="s">
        <v>155</v>
      </c>
      <c r="BU75" s="81"/>
    </row>
    <row r="76" spans="1:73" ht="14.25">
      <c r="A76" s="90" t="s">
        <v>155</v>
      </c>
      <c r="B76" s="91" t="s">
        <v>155</v>
      </c>
      <c r="C76" s="793">
        <v>40422</v>
      </c>
      <c r="D76" s="601">
        <v>18344</v>
      </c>
      <c r="E76" s="601">
        <v>12504</v>
      </c>
      <c r="F76" s="601">
        <v>60621</v>
      </c>
      <c r="G76" s="601">
        <v>9508</v>
      </c>
      <c r="H76" s="601">
        <v>381213</v>
      </c>
      <c r="I76" s="601">
        <v>306489</v>
      </c>
      <c r="J76" s="601">
        <v>78693</v>
      </c>
      <c r="K76" s="601">
        <v>85</v>
      </c>
      <c r="L76" s="601">
        <v>611553</v>
      </c>
      <c r="M76" s="601">
        <v>237518</v>
      </c>
      <c r="N76" s="601">
        <v>2974840</v>
      </c>
      <c r="O76" s="653">
        <v>115442</v>
      </c>
      <c r="P76" s="93" t="s">
        <v>170</v>
      </c>
      <c r="Q76" s="97" t="s">
        <v>155</v>
      </c>
      <c r="S76" s="90" t="s">
        <v>155</v>
      </c>
      <c r="T76" s="91" t="s">
        <v>155</v>
      </c>
      <c r="U76" s="793">
        <v>40422</v>
      </c>
      <c r="V76" s="601">
        <v>1105</v>
      </c>
      <c r="W76" s="601">
        <v>15366</v>
      </c>
      <c r="X76" s="601">
        <v>39842</v>
      </c>
      <c r="Y76" s="601">
        <v>11054</v>
      </c>
      <c r="Z76" s="601">
        <v>214310</v>
      </c>
      <c r="AA76" s="601">
        <v>167424</v>
      </c>
      <c r="AB76" s="601">
        <v>10419</v>
      </c>
      <c r="AC76" s="601">
        <v>2953</v>
      </c>
      <c r="AD76" s="601">
        <v>897047</v>
      </c>
      <c r="AE76" s="601">
        <v>452317</v>
      </c>
      <c r="AF76" s="601">
        <v>2718243</v>
      </c>
      <c r="AG76" s="653">
        <v>32064</v>
      </c>
      <c r="AH76" s="93" t="s">
        <v>170</v>
      </c>
      <c r="AI76" s="97" t="s">
        <v>155</v>
      </c>
      <c r="AK76" s="90" t="s">
        <v>155</v>
      </c>
      <c r="AL76" s="91" t="s">
        <v>155</v>
      </c>
      <c r="AM76" s="793">
        <v>40422</v>
      </c>
      <c r="AN76" s="601">
        <v>131512</v>
      </c>
      <c r="AO76" s="601">
        <v>340760</v>
      </c>
      <c r="AP76" s="601">
        <v>613769</v>
      </c>
      <c r="AQ76" s="601">
        <v>57458</v>
      </c>
      <c r="AR76" s="601">
        <v>2916143</v>
      </c>
      <c r="AS76" s="601">
        <v>1779485</v>
      </c>
      <c r="AT76" s="601">
        <v>965595</v>
      </c>
      <c r="AU76" s="601">
        <v>170714</v>
      </c>
      <c r="AV76" s="601">
        <v>4837723</v>
      </c>
      <c r="AW76" s="601">
        <v>3165940</v>
      </c>
      <c r="AX76" s="601">
        <v>12125253</v>
      </c>
      <c r="AY76" s="653">
        <v>1795341</v>
      </c>
      <c r="AZ76" s="93" t="s">
        <v>170</v>
      </c>
      <c r="BA76" s="97" t="s">
        <v>155</v>
      </c>
      <c r="BC76" s="90" t="s">
        <v>155</v>
      </c>
      <c r="BD76" s="91" t="s">
        <v>155</v>
      </c>
      <c r="BE76" s="793">
        <v>40422</v>
      </c>
      <c r="BF76" s="601">
        <v>61882</v>
      </c>
      <c r="BG76" s="601">
        <v>59986</v>
      </c>
      <c r="BH76" s="601">
        <v>138645</v>
      </c>
      <c r="BI76" s="601">
        <v>78468</v>
      </c>
      <c r="BJ76" s="601">
        <v>974218</v>
      </c>
      <c r="BK76" s="601">
        <v>536719</v>
      </c>
      <c r="BL76" s="601">
        <v>245180</v>
      </c>
      <c r="BM76" s="601">
        <v>106649</v>
      </c>
      <c r="BN76" s="601">
        <v>2530644</v>
      </c>
      <c r="BO76" s="601">
        <v>1615021</v>
      </c>
      <c r="BP76" s="601">
        <v>4643914</v>
      </c>
      <c r="BQ76" s="653">
        <v>313677</v>
      </c>
      <c r="BR76" s="93" t="s">
        <v>170</v>
      </c>
      <c r="BS76" s="97" t="s">
        <v>155</v>
      </c>
      <c r="BU76" s="81"/>
    </row>
    <row r="77" spans="1:73" ht="14.25">
      <c r="A77" s="90" t="s">
        <v>155</v>
      </c>
      <c r="B77" s="91" t="s">
        <v>155</v>
      </c>
      <c r="C77" s="793">
        <v>40452</v>
      </c>
      <c r="D77" s="601">
        <v>18085</v>
      </c>
      <c r="E77" s="601">
        <v>12188</v>
      </c>
      <c r="F77" s="601">
        <v>60927</v>
      </c>
      <c r="G77" s="601">
        <v>9412</v>
      </c>
      <c r="H77" s="601">
        <v>412721</v>
      </c>
      <c r="I77" s="601">
        <v>347412</v>
      </c>
      <c r="J77" s="601">
        <v>81083</v>
      </c>
      <c r="K77" s="601">
        <v>86</v>
      </c>
      <c r="L77" s="601">
        <v>640127</v>
      </c>
      <c r="M77" s="601">
        <v>227349</v>
      </c>
      <c r="N77" s="601">
        <v>3281063</v>
      </c>
      <c r="O77" s="653">
        <v>123882</v>
      </c>
      <c r="P77" s="93" t="s">
        <v>171</v>
      </c>
      <c r="Q77" s="97" t="s">
        <v>155</v>
      </c>
      <c r="S77" s="90" t="s">
        <v>155</v>
      </c>
      <c r="T77" s="91" t="s">
        <v>155</v>
      </c>
      <c r="U77" s="793">
        <v>40452</v>
      </c>
      <c r="V77" s="601">
        <v>1144</v>
      </c>
      <c r="W77" s="601">
        <v>15348</v>
      </c>
      <c r="X77" s="601">
        <v>43021</v>
      </c>
      <c r="Y77" s="601">
        <v>7608</v>
      </c>
      <c r="Z77" s="601">
        <v>222208</v>
      </c>
      <c r="AA77" s="601">
        <v>163112</v>
      </c>
      <c r="AB77" s="601">
        <v>9637</v>
      </c>
      <c r="AC77" s="601">
        <v>2945</v>
      </c>
      <c r="AD77" s="601">
        <v>914113</v>
      </c>
      <c r="AE77" s="601">
        <v>498685</v>
      </c>
      <c r="AF77" s="601">
        <v>2678963</v>
      </c>
      <c r="AG77" s="653">
        <v>34973</v>
      </c>
      <c r="AH77" s="93" t="s">
        <v>171</v>
      </c>
      <c r="AI77" s="97" t="s">
        <v>155</v>
      </c>
      <c r="AK77" s="90" t="s">
        <v>155</v>
      </c>
      <c r="AL77" s="91" t="s">
        <v>155</v>
      </c>
      <c r="AM77" s="793">
        <v>40452</v>
      </c>
      <c r="AN77" s="601">
        <v>131486</v>
      </c>
      <c r="AO77" s="601">
        <v>327766</v>
      </c>
      <c r="AP77" s="601">
        <v>633332</v>
      </c>
      <c r="AQ77" s="601">
        <v>55563</v>
      </c>
      <c r="AR77" s="601">
        <v>2975884</v>
      </c>
      <c r="AS77" s="601">
        <v>1819525</v>
      </c>
      <c r="AT77" s="601">
        <v>996333</v>
      </c>
      <c r="AU77" s="601">
        <v>165245</v>
      </c>
      <c r="AV77" s="601">
        <v>4822712</v>
      </c>
      <c r="AW77" s="601">
        <v>3178375</v>
      </c>
      <c r="AX77" s="601">
        <v>12442076</v>
      </c>
      <c r="AY77" s="653">
        <v>1941630</v>
      </c>
      <c r="AZ77" s="93" t="s">
        <v>171</v>
      </c>
      <c r="BA77" s="97" t="s">
        <v>155</v>
      </c>
      <c r="BC77" s="90" t="s">
        <v>155</v>
      </c>
      <c r="BD77" s="91" t="s">
        <v>155</v>
      </c>
      <c r="BE77" s="793">
        <v>40452</v>
      </c>
      <c r="BF77" s="601">
        <v>24489</v>
      </c>
      <c r="BG77" s="601">
        <v>56049</v>
      </c>
      <c r="BH77" s="601">
        <v>111720</v>
      </c>
      <c r="BI77" s="601">
        <v>84178</v>
      </c>
      <c r="BJ77" s="601">
        <v>958588</v>
      </c>
      <c r="BK77" s="601">
        <v>527279</v>
      </c>
      <c r="BL77" s="601">
        <v>258704</v>
      </c>
      <c r="BM77" s="601">
        <v>88562</v>
      </c>
      <c r="BN77" s="601">
        <v>2380504</v>
      </c>
      <c r="BO77" s="601">
        <v>1548450</v>
      </c>
      <c r="BP77" s="601">
        <v>4043348</v>
      </c>
      <c r="BQ77" s="653">
        <v>333913</v>
      </c>
      <c r="BR77" s="93" t="s">
        <v>171</v>
      </c>
      <c r="BS77" s="97" t="s">
        <v>155</v>
      </c>
      <c r="BU77" s="81"/>
    </row>
    <row r="78" spans="1:73" ht="14.25">
      <c r="A78" s="90" t="s">
        <v>155</v>
      </c>
      <c r="B78" s="91" t="s">
        <v>155</v>
      </c>
      <c r="C78" s="793">
        <v>40483</v>
      </c>
      <c r="D78" s="601">
        <v>20905</v>
      </c>
      <c r="E78" s="601">
        <v>9177</v>
      </c>
      <c r="F78" s="601">
        <v>63924</v>
      </c>
      <c r="G78" s="601">
        <v>7350</v>
      </c>
      <c r="H78" s="601">
        <v>401362</v>
      </c>
      <c r="I78" s="601">
        <v>334890</v>
      </c>
      <c r="J78" s="601">
        <v>82085</v>
      </c>
      <c r="K78" s="601">
        <v>168</v>
      </c>
      <c r="L78" s="601">
        <v>618482</v>
      </c>
      <c r="M78" s="601">
        <v>220746</v>
      </c>
      <c r="N78" s="601">
        <v>3292410</v>
      </c>
      <c r="O78" s="653">
        <v>130296</v>
      </c>
      <c r="P78" s="93" t="s">
        <v>172</v>
      </c>
      <c r="Q78" s="97" t="s">
        <v>155</v>
      </c>
      <c r="S78" s="90" t="s">
        <v>155</v>
      </c>
      <c r="T78" s="91" t="s">
        <v>155</v>
      </c>
      <c r="U78" s="793">
        <v>40483</v>
      </c>
      <c r="V78" s="601">
        <v>1123</v>
      </c>
      <c r="W78" s="601">
        <v>15009</v>
      </c>
      <c r="X78" s="601">
        <v>41276</v>
      </c>
      <c r="Y78" s="601">
        <v>12188</v>
      </c>
      <c r="Z78" s="601">
        <v>220246</v>
      </c>
      <c r="AA78" s="601">
        <v>180494</v>
      </c>
      <c r="AB78" s="601">
        <v>9591</v>
      </c>
      <c r="AC78" s="601">
        <v>2934</v>
      </c>
      <c r="AD78" s="601">
        <v>895121</v>
      </c>
      <c r="AE78" s="601">
        <v>483624</v>
      </c>
      <c r="AF78" s="601">
        <v>2664241</v>
      </c>
      <c r="AG78" s="653">
        <v>33227</v>
      </c>
      <c r="AH78" s="93" t="s">
        <v>172</v>
      </c>
      <c r="AI78" s="97" t="s">
        <v>155</v>
      </c>
      <c r="AK78" s="90" t="s">
        <v>155</v>
      </c>
      <c r="AL78" s="91" t="s">
        <v>155</v>
      </c>
      <c r="AM78" s="793">
        <v>40483</v>
      </c>
      <c r="AN78" s="601">
        <v>131270</v>
      </c>
      <c r="AO78" s="601">
        <v>360410</v>
      </c>
      <c r="AP78" s="601">
        <v>626191</v>
      </c>
      <c r="AQ78" s="601">
        <v>56979</v>
      </c>
      <c r="AR78" s="601">
        <v>2803276</v>
      </c>
      <c r="AS78" s="601">
        <v>1738921</v>
      </c>
      <c r="AT78" s="601">
        <v>898387</v>
      </c>
      <c r="AU78" s="601">
        <v>178771</v>
      </c>
      <c r="AV78" s="601">
        <v>4728201</v>
      </c>
      <c r="AW78" s="601">
        <v>3090484</v>
      </c>
      <c r="AX78" s="601">
        <v>12194000</v>
      </c>
      <c r="AY78" s="653">
        <v>1856095</v>
      </c>
      <c r="AZ78" s="93" t="s">
        <v>172</v>
      </c>
      <c r="BA78" s="97" t="s">
        <v>155</v>
      </c>
      <c r="BC78" s="90" t="s">
        <v>155</v>
      </c>
      <c r="BD78" s="91" t="s">
        <v>155</v>
      </c>
      <c r="BE78" s="793">
        <v>40483</v>
      </c>
      <c r="BF78" s="601">
        <v>39017</v>
      </c>
      <c r="BG78" s="601">
        <v>48082</v>
      </c>
      <c r="BH78" s="601">
        <v>98492</v>
      </c>
      <c r="BI78" s="601">
        <v>85032</v>
      </c>
      <c r="BJ78" s="601">
        <v>952137</v>
      </c>
      <c r="BK78" s="601">
        <v>520513</v>
      </c>
      <c r="BL78" s="601">
        <v>249626</v>
      </c>
      <c r="BM78" s="601">
        <v>98113</v>
      </c>
      <c r="BN78" s="601">
        <v>2330852</v>
      </c>
      <c r="BO78" s="601">
        <v>1538335</v>
      </c>
      <c r="BP78" s="601">
        <v>4160013</v>
      </c>
      <c r="BQ78" s="653">
        <v>329319</v>
      </c>
      <c r="BR78" s="93" t="s">
        <v>172</v>
      </c>
      <c r="BS78" s="97" t="s">
        <v>155</v>
      </c>
      <c r="BU78" s="81"/>
    </row>
    <row r="79" spans="1:73" ht="14.25">
      <c r="A79" s="105" t="s">
        <v>155</v>
      </c>
      <c r="B79" s="106" t="s">
        <v>155</v>
      </c>
      <c r="C79" s="794">
        <v>40513</v>
      </c>
      <c r="D79" s="619">
        <v>21722</v>
      </c>
      <c r="E79" s="619">
        <v>5068</v>
      </c>
      <c r="F79" s="619">
        <v>57729</v>
      </c>
      <c r="G79" s="619">
        <v>9324</v>
      </c>
      <c r="H79" s="619">
        <v>434803</v>
      </c>
      <c r="I79" s="619">
        <v>365332</v>
      </c>
      <c r="J79" s="619">
        <v>86088</v>
      </c>
      <c r="K79" s="619">
        <v>180</v>
      </c>
      <c r="L79" s="619">
        <v>635233</v>
      </c>
      <c r="M79" s="619">
        <v>216908</v>
      </c>
      <c r="N79" s="619">
        <v>3518458</v>
      </c>
      <c r="O79" s="658">
        <v>127098</v>
      </c>
      <c r="P79" s="111" t="s">
        <v>173</v>
      </c>
      <c r="Q79" s="620" t="s">
        <v>155</v>
      </c>
      <c r="S79" s="105" t="s">
        <v>155</v>
      </c>
      <c r="T79" s="106" t="s">
        <v>155</v>
      </c>
      <c r="U79" s="794">
        <v>40513</v>
      </c>
      <c r="V79" s="619">
        <v>900</v>
      </c>
      <c r="W79" s="619">
        <v>15972</v>
      </c>
      <c r="X79" s="619">
        <v>40507</v>
      </c>
      <c r="Y79" s="619">
        <v>10231</v>
      </c>
      <c r="Z79" s="619">
        <v>238493</v>
      </c>
      <c r="AA79" s="619">
        <v>191576</v>
      </c>
      <c r="AB79" s="619">
        <v>10430</v>
      </c>
      <c r="AC79" s="619">
        <v>2907</v>
      </c>
      <c r="AD79" s="619">
        <v>936172</v>
      </c>
      <c r="AE79" s="619">
        <v>483379</v>
      </c>
      <c r="AF79" s="619">
        <v>2886059</v>
      </c>
      <c r="AG79" s="658">
        <v>33183</v>
      </c>
      <c r="AH79" s="111" t="s">
        <v>173</v>
      </c>
      <c r="AI79" s="620" t="s">
        <v>155</v>
      </c>
      <c r="AK79" s="105" t="s">
        <v>155</v>
      </c>
      <c r="AL79" s="106" t="s">
        <v>155</v>
      </c>
      <c r="AM79" s="794">
        <v>40513</v>
      </c>
      <c r="AN79" s="619">
        <v>132910</v>
      </c>
      <c r="AO79" s="619">
        <v>368919</v>
      </c>
      <c r="AP79" s="619">
        <v>642475</v>
      </c>
      <c r="AQ79" s="619">
        <v>58746</v>
      </c>
      <c r="AR79" s="619">
        <v>2872283</v>
      </c>
      <c r="AS79" s="619">
        <v>1778721</v>
      </c>
      <c r="AT79" s="619">
        <v>912807</v>
      </c>
      <c r="AU79" s="619">
        <v>183388</v>
      </c>
      <c r="AV79" s="619">
        <v>4801274</v>
      </c>
      <c r="AW79" s="619">
        <v>3137612</v>
      </c>
      <c r="AX79" s="619">
        <v>12741952</v>
      </c>
      <c r="AY79" s="658">
        <v>1919418</v>
      </c>
      <c r="AZ79" s="111" t="s">
        <v>173</v>
      </c>
      <c r="BA79" s="620" t="s">
        <v>155</v>
      </c>
      <c r="BC79" s="105" t="s">
        <v>155</v>
      </c>
      <c r="BD79" s="106" t="s">
        <v>155</v>
      </c>
      <c r="BE79" s="794">
        <v>40513</v>
      </c>
      <c r="BF79" s="619">
        <v>90018</v>
      </c>
      <c r="BG79" s="619">
        <v>52182</v>
      </c>
      <c r="BH79" s="619">
        <v>120546</v>
      </c>
      <c r="BI79" s="619">
        <v>79979</v>
      </c>
      <c r="BJ79" s="619">
        <v>960183</v>
      </c>
      <c r="BK79" s="619">
        <v>557915</v>
      </c>
      <c r="BL79" s="619">
        <v>230088</v>
      </c>
      <c r="BM79" s="619">
        <v>97972</v>
      </c>
      <c r="BN79" s="619">
        <v>2336557</v>
      </c>
      <c r="BO79" s="619">
        <v>1472979</v>
      </c>
      <c r="BP79" s="619">
        <v>5162646</v>
      </c>
      <c r="BQ79" s="658">
        <v>353575</v>
      </c>
      <c r="BR79" s="111" t="s">
        <v>173</v>
      </c>
      <c r="BS79" s="620" t="s">
        <v>155</v>
      </c>
      <c r="BU79" s="81"/>
    </row>
  </sheetData>
  <mergeCells count="16">
    <mergeCell ref="BA11:BB19"/>
    <mergeCell ref="BC11:BE19"/>
    <mergeCell ref="BS11:BT19"/>
    <mergeCell ref="A47:C53"/>
    <mergeCell ref="P47:Q53"/>
    <mergeCell ref="S47:U53"/>
    <mergeCell ref="AH47:AI53"/>
    <mergeCell ref="AK47:AM53"/>
    <mergeCell ref="AZ47:BA53"/>
    <mergeCell ref="BC47:BE53"/>
    <mergeCell ref="BR47:BS53"/>
    <mergeCell ref="A11:C19"/>
    <mergeCell ref="Q11:R19"/>
    <mergeCell ref="S11:U19"/>
    <mergeCell ref="AI11:AJ19"/>
    <mergeCell ref="AK11:AM19"/>
  </mergeCells>
  <phoneticPr fontId="4"/>
  <printOptions horizontalCentered="1"/>
  <pageMargins left="0.59055118110236227" right="0.59055118110236227" top="0" bottom="0.19685039370078741" header="0" footer="0"/>
  <pageSetup paperSize="9" scale="64" pageOrder="overThenDown" orientation="portrait" r:id="rId1"/>
  <headerFooter alignWithMargins="0"/>
  <colBreaks count="4" manualBreakCount="4">
    <brk id="10" max="79" man="1"/>
    <brk id="18" max="79" man="1"/>
    <brk id="36" max="79" man="1"/>
    <brk id="54" max="79" man="1"/>
  </colBreaks>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BEAAAA-A581-4383-B260-B1845A9610AA}">
  <dimension ref="A1:BU79"/>
  <sheetViews>
    <sheetView zoomScale="90" zoomScaleNormal="90" zoomScaleSheetLayoutView="55" workbookViewId="0"/>
  </sheetViews>
  <sheetFormatPr defaultColWidth="9" defaultRowHeight="13.5"/>
  <cols>
    <col min="1" max="1" width="8.85546875" style="23" customWidth="1"/>
    <col min="2" max="2" width="6.140625" style="23" customWidth="1"/>
    <col min="3" max="3" width="11.140625" style="23" customWidth="1"/>
    <col min="4" max="15" width="15.5703125" style="116" customWidth="1"/>
    <col min="16" max="16" width="16.85546875" style="116" customWidth="1"/>
    <col min="17" max="18" width="7.42578125" style="23" customWidth="1"/>
    <col min="19" max="19" width="8.85546875" style="23" customWidth="1"/>
    <col min="20" max="20" width="6.140625" style="23" customWidth="1"/>
    <col min="21" max="21" width="11.140625" style="23" customWidth="1"/>
    <col min="22" max="33" width="15.5703125" style="116" customWidth="1"/>
    <col min="34" max="34" width="16.85546875" style="116" customWidth="1"/>
    <col min="35" max="36" width="7.42578125" style="116" customWidth="1"/>
    <col min="37" max="37" width="8.85546875" style="116" customWidth="1"/>
    <col min="38" max="38" width="6.140625" style="116" customWidth="1"/>
    <col min="39" max="39" width="11.140625" style="116" customWidth="1"/>
    <col min="40" max="51" width="15.5703125" style="116" customWidth="1"/>
    <col min="52" max="52" width="16.85546875" style="116" customWidth="1"/>
    <col min="53" max="54" width="7.42578125" style="23" customWidth="1"/>
    <col min="55" max="55" width="8.85546875" style="23" customWidth="1"/>
    <col min="56" max="56" width="6.140625" style="23" customWidth="1"/>
    <col min="57" max="57" width="11.140625" style="23" customWidth="1"/>
    <col min="58" max="69" width="15.5703125" style="116" customWidth="1"/>
    <col min="70" max="70" width="16.140625" style="116" customWidth="1"/>
    <col min="71" max="72" width="7.42578125" style="23" customWidth="1"/>
    <col min="73" max="16384" width="9" style="23"/>
  </cols>
  <sheetData>
    <row r="1" spans="1:72" ht="14.1" customHeight="1">
      <c r="A1" s="529" t="s">
        <v>1470</v>
      </c>
      <c r="B1" s="529"/>
      <c r="C1" s="529"/>
      <c r="D1" s="433"/>
      <c r="E1" s="433"/>
      <c r="F1" s="433"/>
      <c r="G1" s="433"/>
      <c r="H1" s="1335"/>
      <c r="I1" s="1335"/>
      <c r="J1" s="1335"/>
      <c r="K1" s="1335"/>
      <c r="L1" s="1335"/>
      <c r="M1" s="1335"/>
      <c r="N1" s="1335"/>
      <c r="O1" s="1335"/>
      <c r="P1" s="529" t="s">
        <v>1470</v>
      </c>
      <c r="Q1" s="46"/>
      <c r="R1" s="46"/>
      <c r="S1" s="529" t="s">
        <v>1470</v>
      </c>
      <c r="T1" s="529"/>
      <c r="U1" s="529"/>
      <c r="V1" s="1335"/>
      <c r="W1" s="1335"/>
      <c r="X1" s="1335"/>
      <c r="Y1" s="1335"/>
      <c r="Z1" s="1335"/>
      <c r="AA1" s="1335"/>
      <c r="AB1" s="1335"/>
      <c r="AC1" s="1335"/>
      <c r="AD1" s="1335"/>
      <c r="AE1" s="1335"/>
      <c r="AF1" s="1335"/>
      <c r="AG1" s="1335"/>
      <c r="AH1" s="529" t="s">
        <v>1470</v>
      </c>
      <c r="AI1" s="1335"/>
      <c r="AJ1" s="1335"/>
      <c r="AK1" s="529" t="s">
        <v>1470</v>
      </c>
      <c r="AL1" s="529"/>
      <c r="AM1" s="529"/>
      <c r="AN1" s="1335"/>
      <c r="AO1" s="1335"/>
      <c r="AP1" s="1335"/>
      <c r="AQ1" s="1335"/>
      <c r="AR1" s="1335"/>
      <c r="AS1" s="1335"/>
      <c r="AT1" s="1335"/>
      <c r="AU1" s="1335"/>
      <c r="AV1" s="1335"/>
      <c r="AW1" s="1335"/>
      <c r="AX1" s="1335"/>
      <c r="AY1" s="1335"/>
      <c r="AZ1" s="529" t="s">
        <v>1470</v>
      </c>
      <c r="BA1" s="46"/>
      <c r="BB1" s="46"/>
      <c r="BC1" s="529" t="s">
        <v>1470</v>
      </c>
      <c r="BD1" s="529"/>
      <c r="BE1" s="529"/>
      <c r="BF1" s="1335"/>
      <c r="BG1" s="1335"/>
      <c r="BH1" s="1335"/>
      <c r="BI1" s="1335"/>
      <c r="BJ1" s="1335"/>
      <c r="BK1" s="1335"/>
      <c r="BL1" s="1335"/>
      <c r="BM1" s="1335"/>
      <c r="BN1" s="1335"/>
      <c r="BO1" s="1335"/>
      <c r="BP1" s="1335"/>
      <c r="BQ1" s="1335"/>
      <c r="BR1" s="529" t="s">
        <v>1470</v>
      </c>
      <c r="BS1" s="46"/>
      <c r="BT1" s="46"/>
    </row>
    <row r="2" spans="1:72" ht="14.1" customHeight="1">
      <c r="A2" s="529"/>
      <c r="B2" s="529"/>
      <c r="C2" s="529"/>
      <c r="D2" s="433"/>
      <c r="E2" s="433"/>
      <c r="F2" s="433"/>
      <c r="G2" s="433"/>
      <c r="H2" s="1335"/>
      <c r="I2" s="1335"/>
      <c r="J2" s="1335"/>
      <c r="K2" s="1335"/>
      <c r="L2" s="1335"/>
      <c r="M2" s="1335"/>
      <c r="N2" s="1335"/>
      <c r="O2" s="1335"/>
      <c r="P2" s="1335"/>
      <c r="Q2" s="46"/>
      <c r="R2" s="46"/>
      <c r="S2" s="529"/>
      <c r="T2" s="529"/>
      <c r="U2" s="529"/>
      <c r="V2" s="1335"/>
      <c r="W2" s="1335"/>
      <c r="X2" s="1335"/>
      <c r="Y2" s="1335"/>
      <c r="Z2" s="1335"/>
      <c r="AA2" s="1335"/>
      <c r="AB2" s="1335"/>
      <c r="AC2" s="1335"/>
      <c r="AD2" s="1335"/>
      <c r="AE2" s="1335"/>
      <c r="AF2" s="1335"/>
      <c r="AG2" s="1335"/>
      <c r="AH2" s="1335"/>
      <c r="AI2" s="1335"/>
      <c r="AJ2" s="1335"/>
      <c r="AK2" s="529"/>
      <c r="AL2" s="529"/>
      <c r="AM2" s="529"/>
      <c r="AN2" s="1335"/>
      <c r="AO2" s="1335"/>
      <c r="AP2" s="1335"/>
      <c r="AQ2" s="1335"/>
      <c r="AR2" s="1335"/>
      <c r="AS2" s="1335"/>
      <c r="AT2" s="1335"/>
      <c r="AU2" s="1335"/>
      <c r="AV2" s="1335"/>
      <c r="AW2" s="1335"/>
      <c r="AX2" s="1335"/>
      <c r="AY2" s="1335"/>
      <c r="AZ2" s="1335"/>
      <c r="BA2" s="46"/>
      <c r="BB2" s="46"/>
      <c r="BC2" s="529"/>
      <c r="BD2" s="529"/>
      <c r="BE2" s="529"/>
      <c r="BF2" s="1335"/>
      <c r="BG2" s="1335"/>
      <c r="BH2" s="1335"/>
      <c r="BI2" s="1335"/>
      <c r="BJ2" s="1335"/>
      <c r="BK2" s="1335"/>
      <c r="BL2" s="1335"/>
      <c r="BM2" s="1335"/>
      <c r="BN2" s="1335"/>
      <c r="BO2" s="1335"/>
      <c r="BP2" s="1335"/>
      <c r="BQ2" s="1335"/>
      <c r="BR2" s="1335"/>
      <c r="BS2" s="46"/>
      <c r="BT2" s="46"/>
    </row>
    <row r="3" spans="1:72" ht="14.1" customHeight="1">
      <c r="A3" s="529"/>
      <c r="B3" s="529"/>
      <c r="C3" s="529"/>
      <c r="D3" s="433"/>
      <c r="E3" s="433"/>
      <c r="F3" s="433"/>
      <c r="G3" s="433"/>
      <c r="H3" s="1335"/>
      <c r="I3" s="1335"/>
      <c r="J3" s="1335"/>
      <c r="K3" s="1335"/>
      <c r="L3" s="1335"/>
      <c r="M3" s="1335"/>
      <c r="N3" s="1335"/>
      <c r="O3" s="1335"/>
      <c r="P3" s="1335"/>
      <c r="Q3" s="46"/>
      <c r="R3" s="46"/>
      <c r="S3" s="529"/>
      <c r="T3" s="529"/>
      <c r="U3" s="529"/>
      <c r="V3" s="1335"/>
      <c r="W3" s="1335"/>
      <c r="X3" s="1335"/>
      <c r="Y3" s="1335"/>
      <c r="Z3" s="1335"/>
      <c r="AA3" s="1335"/>
      <c r="AB3" s="1335"/>
      <c r="AC3" s="1335"/>
      <c r="AD3" s="1335"/>
      <c r="AE3" s="1335"/>
      <c r="AF3" s="1335"/>
      <c r="AG3" s="1335"/>
      <c r="AH3" s="1335"/>
      <c r="AI3" s="1335"/>
      <c r="AJ3" s="1335"/>
      <c r="AK3" s="529"/>
      <c r="AL3" s="529"/>
      <c r="AM3" s="529"/>
      <c r="AN3" s="1335"/>
      <c r="AO3" s="1335"/>
      <c r="AP3" s="1335"/>
      <c r="AQ3" s="1335"/>
      <c r="AR3" s="1335"/>
      <c r="AS3" s="1335"/>
      <c r="AT3" s="1335"/>
      <c r="AU3" s="1335"/>
      <c r="AV3" s="1335"/>
      <c r="AW3" s="1335"/>
      <c r="AX3" s="1335"/>
      <c r="AY3" s="1335"/>
      <c r="AZ3" s="1335"/>
      <c r="BA3" s="46"/>
      <c r="BB3" s="46"/>
      <c r="BC3" s="529"/>
      <c r="BD3" s="529"/>
      <c r="BE3" s="529"/>
      <c r="BF3" s="1335"/>
      <c r="BG3" s="1335"/>
      <c r="BH3" s="1335"/>
      <c r="BI3" s="1335"/>
      <c r="BJ3" s="1335"/>
      <c r="BK3" s="1335"/>
      <c r="BL3" s="1335"/>
      <c r="BM3" s="1335"/>
      <c r="BN3" s="1335"/>
      <c r="BO3" s="1335"/>
      <c r="BP3" s="1335"/>
      <c r="BQ3" s="1335"/>
      <c r="BR3" s="1335"/>
      <c r="BS3" s="46"/>
      <c r="BT3" s="46"/>
    </row>
    <row r="4" spans="1:72" ht="14.1" customHeight="1">
      <c r="A4" s="529"/>
      <c r="B4" s="529"/>
      <c r="C4" s="529"/>
      <c r="D4" s="433"/>
      <c r="E4" s="433"/>
      <c r="F4" s="433"/>
      <c r="G4" s="433"/>
      <c r="H4" s="1335"/>
      <c r="I4" s="1335"/>
      <c r="J4" s="1335"/>
      <c r="K4" s="1335"/>
      <c r="L4" s="1335"/>
      <c r="M4" s="1335"/>
      <c r="N4" s="1335"/>
      <c r="O4" s="1335"/>
      <c r="P4" s="1335"/>
      <c r="Q4" s="46"/>
      <c r="R4" s="46"/>
      <c r="V4" s="1335"/>
      <c r="W4" s="1335"/>
      <c r="X4" s="1335"/>
      <c r="Y4" s="1335"/>
      <c r="Z4" s="1335"/>
      <c r="AA4" s="1335"/>
      <c r="AB4" s="1335"/>
      <c r="AC4" s="1335"/>
      <c r="AD4" s="1335"/>
      <c r="AE4" s="1335"/>
      <c r="AF4" s="1335"/>
      <c r="AG4" s="1335"/>
      <c r="AH4" s="1335"/>
      <c r="AI4" s="1335"/>
      <c r="AJ4" s="1335"/>
      <c r="AN4" s="1335"/>
      <c r="AO4" s="1335"/>
      <c r="AP4" s="1335"/>
      <c r="AQ4" s="1335"/>
      <c r="AR4" s="1335"/>
      <c r="AS4" s="1335"/>
      <c r="AT4" s="1335"/>
      <c r="AU4" s="1335"/>
      <c r="AV4" s="1335"/>
      <c r="AW4" s="1335"/>
      <c r="AX4" s="1335"/>
      <c r="AY4" s="1335"/>
      <c r="AZ4" s="1335"/>
      <c r="BA4" s="46"/>
      <c r="BB4" s="46"/>
      <c r="BF4" s="1335"/>
      <c r="BG4" s="1335"/>
      <c r="BH4" s="1335"/>
      <c r="BI4" s="1335"/>
      <c r="BJ4" s="1335"/>
      <c r="BK4" s="1335"/>
      <c r="BL4" s="1335"/>
      <c r="BM4" s="1335"/>
      <c r="BN4" s="1335"/>
      <c r="BO4" s="1335"/>
      <c r="BP4" s="1335"/>
      <c r="BQ4" s="1335"/>
      <c r="BR4" s="1335"/>
      <c r="BS4" s="46"/>
      <c r="BT4" s="46"/>
    </row>
    <row r="5" spans="1:72" ht="14.1" customHeight="1">
      <c r="A5" s="529"/>
      <c r="B5" s="529"/>
      <c r="C5" s="529"/>
      <c r="D5" s="433"/>
      <c r="E5" s="433"/>
      <c r="F5" s="433"/>
      <c r="G5" s="433"/>
      <c r="H5" s="1335"/>
      <c r="I5" s="1335"/>
      <c r="J5" s="1335"/>
      <c r="K5" s="1335"/>
      <c r="L5" s="1335"/>
      <c r="M5" s="1335"/>
      <c r="N5" s="1335"/>
      <c r="O5" s="1335"/>
      <c r="P5" s="1335"/>
      <c r="Q5" s="46"/>
      <c r="R5" s="46"/>
      <c r="V5" s="1335"/>
      <c r="W5" s="1335"/>
      <c r="X5" s="1335"/>
      <c r="Y5" s="1335"/>
      <c r="Z5" s="1335"/>
      <c r="AA5" s="1335"/>
      <c r="AB5" s="1335"/>
      <c r="AC5" s="1335"/>
      <c r="AD5" s="1335"/>
      <c r="AE5" s="1335"/>
      <c r="AF5" s="1335"/>
      <c r="AG5" s="1335"/>
      <c r="AH5" s="1335"/>
      <c r="AI5" s="1335"/>
      <c r="AJ5" s="1335"/>
      <c r="AN5" s="1335"/>
      <c r="AO5" s="1335"/>
      <c r="AP5" s="1335"/>
      <c r="AQ5" s="1335"/>
      <c r="AR5" s="1335"/>
      <c r="AS5" s="1335"/>
      <c r="AT5" s="1335"/>
      <c r="AU5" s="1335"/>
      <c r="AV5" s="1335"/>
      <c r="AW5" s="1335"/>
      <c r="AX5" s="1335"/>
      <c r="AY5" s="1335"/>
      <c r="AZ5" s="1335"/>
      <c r="BA5" s="46"/>
      <c r="BB5" s="46"/>
      <c r="BF5" s="1335"/>
      <c r="BG5" s="1335"/>
      <c r="BH5" s="1335"/>
      <c r="BI5" s="1335"/>
      <c r="BJ5" s="1335"/>
      <c r="BK5" s="1335"/>
      <c r="BL5" s="1335"/>
      <c r="BM5" s="1335"/>
      <c r="BN5" s="1335"/>
      <c r="BO5" s="1335"/>
      <c r="BP5" s="1335"/>
      <c r="BQ5" s="1335"/>
      <c r="BR5" s="1335"/>
      <c r="BS5" s="46"/>
      <c r="BT5" s="46"/>
    </row>
    <row r="6" spans="1:72" ht="14.1" customHeight="1">
      <c r="A6" s="46"/>
      <c r="B6" s="46"/>
      <c r="C6" s="46"/>
      <c r="D6" s="433"/>
      <c r="E6" s="433"/>
      <c r="F6" s="433"/>
      <c r="G6" s="433"/>
      <c r="H6" s="1335"/>
      <c r="I6" s="1335"/>
      <c r="J6" s="1335"/>
      <c r="K6" s="1335" t="s">
        <v>192</v>
      </c>
      <c r="L6" s="1335"/>
      <c r="M6" s="1335"/>
      <c r="N6" s="1335"/>
      <c r="O6" s="1335"/>
      <c r="P6" s="1335"/>
      <c r="Q6" s="46"/>
      <c r="R6" s="46"/>
      <c r="S6" s="46"/>
      <c r="T6" s="46"/>
      <c r="U6" s="46"/>
      <c r="V6" s="1335"/>
      <c r="X6" s="1335"/>
      <c r="Y6" s="1335"/>
      <c r="Z6" s="1335"/>
      <c r="AA6" s="1335"/>
      <c r="AB6" s="1335"/>
      <c r="AC6" s="1335" t="s">
        <v>192</v>
      </c>
      <c r="AD6" s="1335"/>
      <c r="AE6" s="1335"/>
      <c r="AF6" s="1335"/>
      <c r="AG6" s="1335"/>
      <c r="AH6" s="1335"/>
      <c r="AI6" s="1335"/>
      <c r="AJ6" s="1335"/>
      <c r="AK6" s="1335"/>
      <c r="AL6" s="1335"/>
      <c r="AM6" s="1335"/>
      <c r="AN6" s="1335"/>
      <c r="AP6" s="1335"/>
      <c r="AQ6" s="1335"/>
      <c r="AR6" s="1335"/>
      <c r="AS6" s="1335"/>
      <c r="AT6" s="1335"/>
      <c r="AU6" s="1335" t="s">
        <v>192</v>
      </c>
      <c r="AV6" s="1335"/>
      <c r="AW6" s="1335"/>
      <c r="AX6" s="1335"/>
      <c r="AY6" s="1335"/>
      <c r="AZ6" s="1335"/>
      <c r="BA6" s="46"/>
      <c r="BB6" s="46"/>
      <c r="BC6" s="46"/>
      <c r="BD6" s="46"/>
      <c r="BE6" s="46"/>
      <c r="BF6" s="1335"/>
      <c r="BH6" s="1335"/>
      <c r="BI6" s="1335"/>
      <c r="BJ6" s="1335"/>
      <c r="BK6" s="1335"/>
      <c r="BL6" s="1335"/>
      <c r="BM6" s="1335" t="s">
        <v>192</v>
      </c>
      <c r="BN6" s="1335"/>
      <c r="BO6" s="1335"/>
      <c r="BP6" s="1335"/>
      <c r="BQ6" s="1335"/>
      <c r="BR6" s="1335"/>
      <c r="BS6" s="46"/>
      <c r="BT6" s="46"/>
    </row>
    <row r="7" spans="1:72" ht="14.1" customHeight="1">
      <c r="A7" s="1384"/>
      <c r="B7" s="1384"/>
      <c r="C7" s="1384"/>
      <c r="D7" s="46"/>
      <c r="E7" s="46"/>
      <c r="F7" s="46"/>
      <c r="G7" s="46"/>
      <c r="H7" s="1335"/>
      <c r="I7" s="1335"/>
      <c r="J7" s="1335"/>
      <c r="K7" s="1335"/>
      <c r="L7" s="1335"/>
      <c r="M7" s="1335"/>
      <c r="N7" s="1335"/>
      <c r="O7" s="1335"/>
      <c r="P7" s="1335"/>
      <c r="Q7" s="46"/>
      <c r="R7" s="46"/>
      <c r="S7" s="46"/>
      <c r="T7" s="46"/>
      <c r="U7" s="46"/>
      <c r="V7" s="1335"/>
      <c r="X7" s="1335"/>
      <c r="Y7" s="1335"/>
      <c r="Z7" s="1335"/>
      <c r="AA7" s="1335"/>
      <c r="AB7" s="1335"/>
      <c r="AC7" s="1335"/>
      <c r="AD7" s="1335"/>
      <c r="AE7" s="1335"/>
      <c r="AF7" s="1335"/>
      <c r="AG7" s="1335"/>
      <c r="AH7" s="1335"/>
      <c r="AI7" s="1335"/>
      <c r="AJ7" s="1335"/>
      <c r="AK7" s="1335"/>
      <c r="AL7" s="1335"/>
      <c r="AM7" s="1335"/>
      <c r="AN7" s="1335"/>
      <c r="AP7" s="1335"/>
      <c r="AQ7" s="1335"/>
      <c r="AR7" s="1335"/>
      <c r="AS7" s="1335"/>
      <c r="AT7" s="1335"/>
      <c r="AU7" s="1335"/>
      <c r="AV7" s="1335"/>
      <c r="AW7" s="1335"/>
      <c r="AX7" s="1335"/>
      <c r="AY7" s="1335"/>
      <c r="AZ7" s="1335"/>
      <c r="BA7" s="46"/>
      <c r="BB7" s="46"/>
      <c r="BC7" s="46"/>
      <c r="BD7" s="46"/>
      <c r="BE7" s="46"/>
      <c r="BF7" s="1335"/>
      <c r="BH7" s="1335"/>
      <c r="BI7" s="1335"/>
      <c r="BJ7" s="1335"/>
      <c r="BK7" s="1335"/>
      <c r="BL7" s="1335"/>
      <c r="BM7" s="1335"/>
      <c r="BN7" s="1335"/>
      <c r="BO7" s="1335"/>
      <c r="BP7" s="1335"/>
      <c r="BQ7" s="1335"/>
      <c r="BR7" s="1335"/>
      <c r="BS7" s="46"/>
      <c r="BT7" s="46"/>
    </row>
    <row r="8" spans="1:72" ht="14.1" customHeight="1">
      <c r="A8" s="46"/>
      <c r="B8" s="46"/>
      <c r="C8" s="46"/>
      <c r="D8" s="570" t="s">
        <v>238</v>
      </c>
      <c r="E8" s="570"/>
      <c r="F8" s="570"/>
      <c r="G8" s="570"/>
      <c r="H8" s="1335"/>
      <c r="I8" s="1335"/>
      <c r="J8" s="1335"/>
      <c r="K8" s="1335"/>
      <c r="L8" s="1335"/>
      <c r="M8" s="1335"/>
      <c r="N8" s="1335"/>
      <c r="O8" s="1335"/>
      <c r="P8" s="1335"/>
      <c r="Q8" s="46"/>
      <c r="R8" s="46"/>
      <c r="S8" s="46"/>
      <c r="T8" s="46"/>
      <c r="U8" s="46"/>
      <c r="V8" s="1335"/>
      <c r="X8" s="1335"/>
      <c r="Y8" s="1335"/>
      <c r="Z8" s="1335"/>
      <c r="AA8" s="1335"/>
      <c r="AB8" s="1335"/>
      <c r="AC8" s="1335"/>
      <c r="AD8" s="1335"/>
      <c r="AE8" s="1335"/>
      <c r="AF8" s="1335"/>
      <c r="AG8" s="1335"/>
      <c r="AH8" s="1335"/>
      <c r="AI8" s="1335"/>
      <c r="AJ8" s="1335"/>
      <c r="AK8" s="1335"/>
      <c r="AL8" s="1335"/>
      <c r="AM8" s="1335"/>
      <c r="AN8" s="1335"/>
      <c r="AP8" s="1335"/>
      <c r="AQ8" s="1335"/>
      <c r="AR8" s="1335"/>
      <c r="AS8" s="1335"/>
      <c r="AT8" s="1335"/>
      <c r="AU8" s="1335"/>
      <c r="AV8" s="1335"/>
      <c r="AW8" s="1335"/>
      <c r="AX8" s="1335"/>
      <c r="AY8" s="1335"/>
      <c r="AZ8" s="1335"/>
      <c r="BA8" s="46"/>
      <c r="BB8" s="46"/>
      <c r="BC8" s="46"/>
      <c r="BD8" s="46"/>
      <c r="BE8" s="46"/>
      <c r="BF8" s="1335"/>
      <c r="BH8" s="1335"/>
      <c r="BI8" s="1335"/>
      <c r="BJ8" s="1335"/>
      <c r="BK8" s="1335"/>
      <c r="BL8" s="1335"/>
      <c r="BM8" s="1335"/>
      <c r="BN8" s="1335"/>
      <c r="BO8" s="1335"/>
      <c r="BP8" s="1335"/>
      <c r="BQ8" s="1335"/>
      <c r="BR8" s="1335"/>
      <c r="BS8" s="46"/>
      <c r="BT8" s="46"/>
    </row>
    <row r="9" spans="1:72" ht="15.95" customHeight="1">
      <c r="A9" s="575" t="s">
        <v>1525</v>
      </c>
      <c r="B9" s="575"/>
      <c r="C9" s="575"/>
      <c r="D9" s="1385"/>
      <c r="E9" s="1138" t="s">
        <v>1526</v>
      </c>
      <c r="F9" s="1138"/>
      <c r="G9" s="447"/>
      <c r="H9" s="1335"/>
      <c r="I9" s="1335"/>
      <c r="J9" s="1335"/>
      <c r="K9" s="1335" t="s">
        <v>192</v>
      </c>
      <c r="L9" s="1335"/>
      <c r="M9" s="1335"/>
      <c r="N9" s="1335"/>
      <c r="O9" s="1335"/>
      <c r="P9" s="1335"/>
      <c r="Q9" s="46"/>
      <c r="R9" s="46"/>
      <c r="S9" s="575" t="s">
        <v>1527</v>
      </c>
      <c r="T9" s="575"/>
      <c r="U9" s="575"/>
      <c r="V9" s="1335"/>
      <c r="W9" s="1282" t="s">
        <v>1528</v>
      </c>
      <c r="X9" s="1282"/>
      <c r="Y9" s="1282"/>
      <c r="Z9" s="1282"/>
      <c r="AA9" s="1335"/>
      <c r="AB9" s="1335"/>
      <c r="AC9" s="1335" t="s">
        <v>192</v>
      </c>
      <c r="AD9" s="1335"/>
      <c r="AE9" s="1335"/>
      <c r="AF9" s="1335"/>
      <c r="AG9" s="1335"/>
      <c r="AH9" s="1335"/>
      <c r="AI9" s="1335"/>
      <c r="AJ9" s="1335"/>
      <c r="AK9" s="575" t="s">
        <v>1529</v>
      </c>
      <c r="AL9" s="575"/>
      <c r="AM9" s="575"/>
      <c r="AN9" s="1385"/>
      <c r="AO9" s="1385" t="s">
        <v>1530</v>
      </c>
      <c r="AP9" s="1385"/>
      <c r="AQ9" s="1385"/>
      <c r="AR9" s="1335"/>
      <c r="AS9" s="1335"/>
      <c r="AT9" s="1335"/>
      <c r="AU9" s="1335" t="s">
        <v>192</v>
      </c>
      <c r="AV9" s="1335"/>
      <c r="AW9" s="1335"/>
      <c r="AX9" s="1335"/>
      <c r="AY9" s="1335"/>
      <c r="AZ9" s="1335"/>
      <c r="BA9" s="46"/>
      <c r="BB9" s="46"/>
      <c r="BC9" s="575" t="s">
        <v>1531</v>
      </c>
      <c r="BD9" s="575"/>
      <c r="BE9" s="575"/>
      <c r="BF9" s="1385"/>
      <c r="BG9" s="1385" t="s">
        <v>1532</v>
      </c>
      <c r="BH9" s="1282"/>
      <c r="BI9" s="1282"/>
      <c r="BJ9" s="46"/>
      <c r="BK9" s="1335"/>
      <c r="BL9" s="1335"/>
      <c r="BM9" s="1335" t="s">
        <v>192</v>
      </c>
      <c r="BN9" s="1335"/>
      <c r="BO9" s="1335"/>
      <c r="BP9" s="1335"/>
      <c r="BQ9" s="1335"/>
      <c r="BR9" s="1335"/>
      <c r="BS9" s="46"/>
      <c r="BT9" s="46"/>
    </row>
    <row r="10" spans="1:72" ht="14.1" customHeight="1">
      <c r="A10" s="433"/>
      <c r="B10" s="433"/>
      <c r="C10" s="433"/>
      <c r="D10" s="1335"/>
      <c r="E10" s="1335"/>
      <c r="F10" s="1335"/>
      <c r="G10" s="1335"/>
      <c r="H10" s="1335"/>
      <c r="I10" s="1335"/>
      <c r="J10" s="1335"/>
      <c r="K10" s="1335"/>
      <c r="L10" s="1335"/>
      <c r="M10" s="1335"/>
      <c r="N10" s="1335"/>
      <c r="O10" s="1335"/>
      <c r="P10" s="1335"/>
      <c r="Q10" s="46"/>
      <c r="R10" s="46"/>
      <c r="S10" s="433"/>
      <c r="T10" s="433"/>
      <c r="U10" s="433"/>
      <c r="V10" s="1335"/>
      <c r="W10" s="1335"/>
      <c r="X10" s="1335"/>
      <c r="Y10" s="1335"/>
      <c r="Z10" s="1335"/>
      <c r="AA10" s="1335"/>
      <c r="AB10" s="1335"/>
      <c r="AC10" s="1335"/>
      <c r="AD10" s="1335"/>
      <c r="AE10" s="1335"/>
      <c r="AF10" s="1335"/>
      <c r="AG10" s="1335"/>
      <c r="AH10" s="1335"/>
      <c r="AI10" s="1335"/>
      <c r="AJ10" s="1335"/>
      <c r="AK10" s="1338"/>
      <c r="AL10" s="1338"/>
      <c r="AM10" s="1338"/>
      <c r="AN10" s="1335"/>
      <c r="AO10" s="1335"/>
      <c r="AP10" s="1335"/>
      <c r="AQ10" s="1335"/>
      <c r="AR10" s="1335"/>
      <c r="AS10" s="1335"/>
      <c r="AT10" s="1335"/>
      <c r="AU10" s="1335"/>
      <c r="AV10" s="1335"/>
      <c r="AW10" s="1335"/>
      <c r="AX10" s="1335"/>
      <c r="AY10" s="1335"/>
      <c r="AZ10" s="1335"/>
      <c r="BA10" s="46"/>
      <c r="BB10" s="46"/>
      <c r="BC10" s="433"/>
      <c r="BD10" s="433"/>
      <c r="BE10" s="433"/>
      <c r="BF10" s="1335"/>
      <c r="BG10" s="1335"/>
      <c r="BH10" s="1335"/>
      <c r="BI10" s="1335"/>
      <c r="BJ10" s="1335"/>
      <c r="BK10" s="1335"/>
      <c r="BL10" s="1335"/>
      <c r="BM10" s="1335"/>
      <c r="BN10" s="1335"/>
      <c r="BO10" s="1335"/>
      <c r="BP10" s="1335"/>
      <c r="BQ10" s="1335"/>
      <c r="BR10" s="1335"/>
      <c r="BS10" s="46"/>
      <c r="BT10" s="46"/>
    </row>
    <row r="11" spans="1:72" ht="14.1" customHeight="1">
      <c r="A11" s="1495" t="s">
        <v>57</v>
      </c>
      <c r="B11" s="1495"/>
      <c r="C11" s="1541"/>
      <c r="D11" s="1358" t="s">
        <v>1481</v>
      </c>
      <c r="E11" s="1359" t="s">
        <v>192</v>
      </c>
      <c r="F11" s="1360" t="s">
        <v>192</v>
      </c>
      <c r="G11" s="1358" t="s">
        <v>1482</v>
      </c>
      <c r="H11" s="1361" t="s">
        <v>192</v>
      </c>
      <c r="I11" s="1361" t="s">
        <v>192</v>
      </c>
      <c r="J11" s="1361" t="s">
        <v>192</v>
      </c>
      <c r="K11" s="1361" t="s">
        <v>192</v>
      </c>
      <c r="L11" s="1361" t="s">
        <v>192</v>
      </c>
      <c r="M11" s="1361" t="s">
        <v>192</v>
      </c>
      <c r="N11" s="1361" t="s">
        <v>192</v>
      </c>
      <c r="O11" s="118" t="s">
        <v>192</v>
      </c>
      <c r="P11" s="1360"/>
      <c r="Q11" s="1457" t="s">
        <v>62</v>
      </c>
      <c r="R11" s="1564"/>
      <c r="S11" s="1495" t="s">
        <v>57</v>
      </c>
      <c r="T11" s="1495"/>
      <c r="U11" s="1541"/>
      <c r="V11" s="1358" t="s">
        <v>1481</v>
      </c>
      <c r="W11" s="1359" t="s">
        <v>192</v>
      </c>
      <c r="X11" s="1360" t="s">
        <v>192</v>
      </c>
      <c r="Y11" s="1358" t="s">
        <v>1482</v>
      </c>
      <c r="Z11" s="1361" t="s">
        <v>192</v>
      </c>
      <c r="AA11" s="1361" t="s">
        <v>192</v>
      </c>
      <c r="AB11" s="1361" t="s">
        <v>192</v>
      </c>
      <c r="AC11" s="1361" t="s">
        <v>192</v>
      </c>
      <c r="AD11" s="1361" t="s">
        <v>192</v>
      </c>
      <c r="AE11" s="1361" t="s">
        <v>192</v>
      </c>
      <c r="AF11" s="1361" t="s">
        <v>192</v>
      </c>
      <c r="AG11" s="118" t="s">
        <v>192</v>
      </c>
      <c r="AH11" s="1360"/>
      <c r="AI11" s="1457" t="s">
        <v>62</v>
      </c>
      <c r="AJ11" s="1564"/>
      <c r="AK11" s="1495" t="s">
        <v>57</v>
      </c>
      <c r="AL11" s="1495"/>
      <c r="AM11" s="1541"/>
      <c r="AN11" s="1358" t="s">
        <v>1481</v>
      </c>
      <c r="AO11" s="1359" t="s">
        <v>192</v>
      </c>
      <c r="AP11" s="1360" t="s">
        <v>192</v>
      </c>
      <c r="AQ11" s="1358" t="s">
        <v>1482</v>
      </c>
      <c r="AR11" s="1361" t="s">
        <v>192</v>
      </c>
      <c r="AS11" s="1361" t="s">
        <v>192</v>
      </c>
      <c r="AT11" s="1361" t="s">
        <v>192</v>
      </c>
      <c r="AU11" s="1361" t="s">
        <v>192</v>
      </c>
      <c r="AV11" s="1361" t="s">
        <v>192</v>
      </c>
      <c r="AW11" s="1361" t="s">
        <v>192</v>
      </c>
      <c r="AX11" s="1361" t="s">
        <v>192</v>
      </c>
      <c r="AY11" s="118" t="s">
        <v>192</v>
      </c>
      <c r="AZ11" s="1360"/>
      <c r="BA11" s="1457" t="s">
        <v>62</v>
      </c>
      <c r="BB11" s="1564"/>
      <c r="BC11" s="1495" t="s">
        <v>57</v>
      </c>
      <c r="BD11" s="1495"/>
      <c r="BE11" s="1541"/>
      <c r="BF11" s="1358" t="s">
        <v>1481</v>
      </c>
      <c r="BG11" s="1359" t="s">
        <v>192</v>
      </c>
      <c r="BH11" s="1360" t="s">
        <v>192</v>
      </c>
      <c r="BI11" s="1358" t="s">
        <v>1482</v>
      </c>
      <c r="BJ11" s="1361" t="s">
        <v>192</v>
      </c>
      <c r="BK11" s="1361" t="s">
        <v>192</v>
      </c>
      <c r="BL11" s="1361" t="s">
        <v>192</v>
      </c>
      <c r="BM11" s="1361" t="s">
        <v>192</v>
      </c>
      <c r="BN11" s="1361" t="s">
        <v>192</v>
      </c>
      <c r="BO11" s="1361" t="s">
        <v>192</v>
      </c>
      <c r="BP11" s="1361" t="s">
        <v>192</v>
      </c>
      <c r="BQ11" s="118" t="s">
        <v>192</v>
      </c>
      <c r="BR11" s="1360"/>
      <c r="BS11" s="1457" t="s">
        <v>62</v>
      </c>
      <c r="BT11" s="1564"/>
    </row>
    <row r="12" spans="1:72" ht="14.1" customHeight="1">
      <c r="A12" s="1542"/>
      <c r="B12" s="1542"/>
      <c r="C12" s="1543"/>
      <c r="D12" s="783" t="s">
        <v>1108</v>
      </c>
      <c r="E12" s="945" t="s">
        <v>1483</v>
      </c>
      <c r="F12" s="883" t="s">
        <v>1484</v>
      </c>
      <c r="G12" s="931" t="s">
        <v>1108</v>
      </c>
      <c r="H12" s="882" t="s">
        <v>1483</v>
      </c>
      <c r="I12" s="1358" t="s">
        <v>1485</v>
      </c>
      <c r="J12" s="860" t="s">
        <v>192</v>
      </c>
      <c r="K12" s="860" t="s">
        <v>192</v>
      </c>
      <c r="L12" s="860" t="s">
        <v>192</v>
      </c>
      <c r="M12" s="860" t="s">
        <v>192</v>
      </c>
      <c r="N12" s="860" t="s">
        <v>192</v>
      </c>
      <c r="O12" s="860"/>
      <c r="P12" s="860"/>
      <c r="Q12" s="1614"/>
      <c r="R12" s="1566"/>
      <c r="S12" s="1542"/>
      <c r="T12" s="1542"/>
      <c r="U12" s="1543"/>
      <c r="V12" s="783" t="s">
        <v>1108</v>
      </c>
      <c r="W12" s="945" t="s">
        <v>1483</v>
      </c>
      <c r="X12" s="883" t="s">
        <v>1484</v>
      </c>
      <c r="Y12" s="931" t="s">
        <v>1108</v>
      </c>
      <c r="Z12" s="882" t="s">
        <v>1483</v>
      </c>
      <c r="AA12" s="1358" t="s">
        <v>1485</v>
      </c>
      <c r="AB12" s="860" t="s">
        <v>192</v>
      </c>
      <c r="AC12" s="860" t="s">
        <v>192</v>
      </c>
      <c r="AD12" s="860" t="s">
        <v>192</v>
      </c>
      <c r="AE12" s="860" t="s">
        <v>192</v>
      </c>
      <c r="AF12" s="860" t="s">
        <v>192</v>
      </c>
      <c r="AG12" s="860"/>
      <c r="AH12" s="860"/>
      <c r="AI12" s="1614"/>
      <c r="AJ12" s="1566"/>
      <c r="AK12" s="1542"/>
      <c r="AL12" s="1542"/>
      <c r="AM12" s="1543"/>
      <c r="AN12" s="783" t="s">
        <v>1108</v>
      </c>
      <c r="AO12" s="945" t="s">
        <v>1483</v>
      </c>
      <c r="AP12" s="883" t="s">
        <v>1484</v>
      </c>
      <c r="AQ12" s="931" t="s">
        <v>1108</v>
      </c>
      <c r="AR12" s="882" t="s">
        <v>1483</v>
      </c>
      <c r="AS12" s="1358" t="s">
        <v>1485</v>
      </c>
      <c r="AT12" s="860" t="s">
        <v>192</v>
      </c>
      <c r="AU12" s="860" t="s">
        <v>192</v>
      </c>
      <c r="AV12" s="860" t="s">
        <v>192</v>
      </c>
      <c r="AW12" s="860" t="s">
        <v>192</v>
      </c>
      <c r="AX12" s="860" t="s">
        <v>192</v>
      </c>
      <c r="AY12" s="860"/>
      <c r="AZ12" s="860"/>
      <c r="BA12" s="1614"/>
      <c r="BB12" s="1566"/>
      <c r="BC12" s="1542"/>
      <c r="BD12" s="1542"/>
      <c r="BE12" s="1543"/>
      <c r="BF12" s="783" t="s">
        <v>1108</v>
      </c>
      <c r="BG12" s="945" t="s">
        <v>1483</v>
      </c>
      <c r="BH12" s="883" t="s">
        <v>1484</v>
      </c>
      <c r="BI12" s="931" t="s">
        <v>1108</v>
      </c>
      <c r="BJ12" s="882" t="s">
        <v>1483</v>
      </c>
      <c r="BK12" s="1358" t="s">
        <v>1485</v>
      </c>
      <c r="BL12" s="860" t="s">
        <v>192</v>
      </c>
      <c r="BM12" s="860" t="s">
        <v>192</v>
      </c>
      <c r="BN12" s="860" t="s">
        <v>192</v>
      </c>
      <c r="BO12" s="860" t="s">
        <v>192</v>
      </c>
      <c r="BP12" s="860" t="s">
        <v>192</v>
      </c>
      <c r="BQ12" s="860"/>
      <c r="BR12" s="860"/>
      <c r="BS12" s="1614"/>
      <c r="BT12" s="1566"/>
    </row>
    <row r="13" spans="1:72" ht="14.1" customHeight="1">
      <c r="A13" s="1542"/>
      <c r="B13" s="1542"/>
      <c r="C13" s="1543"/>
      <c r="D13" s="783" t="s">
        <v>192</v>
      </c>
      <c r="E13" s="931" t="s">
        <v>1108</v>
      </c>
      <c r="F13" s="783" t="s">
        <v>1486</v>
      </c>
      <c r="G13" s="931"/>
      <c r="H13" s="783" t="s">
        <v>1108</v>
      </c>
      <c r="I13" s="783" t="s">
        <v>1108</v>
      </c>
      <c r="J13" s="882" t="s">
        <v>293</v>
      </c>
      <c r="K13" s="882" t="s">
        <v>1487</v>
      </c>
      <c r="L13" s="882" t="s">
        <v>1488</v>
      </c>
      <c r="M13" s="1358" t="s">
        <v>1489</v>
      </c>
      <c r="N13" s="882" t="s">
        <v>1490</v>
      </c>
      <c r="O13" s="882" t="s">
        <v>1491</v>
      </c>
      <c r="P13" s="1360" t="s">
        <v>1533</v>
      </c>
      <c r="Q13" s="1614"/>
      <c r="R13" s="1566"/>
      <c r="S13" s="1542"/>
      <c r="T13" s="1542"/>
      <c r="U13" s="1543"/>
      <c r="V13" s="783" t="s">
        <v>192</v>
      </c>
      <c r="W13" s="931" t="s">
        <v>1108</v>
      </c>
      <c r="X13" s="783" t="s">
        <v>1486</v>
      </c>
      <c r="Y13" s="931"/>
      <c r="Z13" s="783" t="s">
        <v>1108</v>
      </c>
      <c r="AA13" s="783" t="s">
        <v>1108</v>
      </c>
      <c r="AB13" s="882" t="s">
        <v>293</v>
      </c>
      <c r="AC13" s="882" t="s">
        <v>1487</v>
      </c>
      <c r="AD13" s="882" t="s">
        <v>1488</v>
      </c>
      <c r="AE13" s="882" t="s">
        <v>1489</v>
      </c>
      <c r="AF13" s="882" t="s">
        <v>1490</v>
      </c>
      <c r="AG13" s="882" t="s">
        <v>1491</v>
      </c>
      <c r="AH13" s="1360" t="s">
        <v>1533</v>
      </c>
      <c r="AI13" s="1614"/>
      <c r="AJ13" s="1566"/>
      <c r="AK13" s="1542"/>
      <c r="AL13" s="1542"/>
      <c r="AM13" s="1543"/>
      <c r="AN13" s="783" t="s">
        <v>192</v>
      </c>
      <c r="AO13" s="931" t="s">
        <v>1108</v>
      </c>
      <c r="AP13" s="783" t="s">
        <v>1486</v>
      </c>
      <c r="AQ13" s="931"/>
      <c r="AR13" s="783" t="s">
        <v>1108</v>
      </c>
      <c r="AS13" s="783" t="s">
        <v>1108</v>
      </c>
      <c r="AT13" s="882" t="s">
        <v>293</v>
      </c>
      <c r="AU13" s="882" t="s">
        <v>1487</v>
      </c>
      <c r="AV13" s="882" t="s">
        <v>1488</v>
      </c>
      <c r="AW13" s="882" t="s">
        <v>1489</v>
      </c>
      <c r="AX13" s="882" t="s">
        <v>1490</v>
      </c>
      <c r="AY13" s="882" t="s">
        <v>1491</v>
      </c>
      <c r="AZ13" s="1360" t="s">
        <v>1533</v>
      </c>
      <c r="BA13" s="1614"/>
      <c r="BB13" s="1566"/>
      <c r="BC13" s="1542"/>
      <c r="BD13" s="1542"/>
      <c r="BE13" s="1543"/>
      <c r="BF13" s="783" t="s">
        <v>192</v>
      </c>
      <c r="BG13" s="931" t="s">
        <v>1108</v>
      </c>
      <c r="BH13" s="783" t="s">
        <v>1486</v>
      </c>
      <c r="BI13" s="931"/>
      <c r="BJ13" s="783" t="s">
        <v>1108</v>
      </c>
      <c r="BK13" s="783" t="s">
        <v>1108</v>
      </c>
      <c r="BL13" s="882" t="s">
        <v>293</v>
      </c>
      <c r="BM13" s="882" t="s">
        <v>1487</v>
      </c>
      <c r="BN13" s="882" t="s">
        <v>1488</v>
      </c>
      <c r="BO13" s="882" t="s">
        <v>1489</v>
      </c>
      <c r="BP13" s="882" t="s">
        <v>1490</v>
      </c>
      <c r="BQ13" s="882" t="s">
        <v>1491</v>
      </c>
      <c r="BR13" s="1360" t="s">
        <v>1533</v>
      </c>
      <c r="BS13" s="1614"/>
      <c r="BT13" s="1566"/>
    </row>
    <row r="14" spans="1:72" ht="14.1" customHeight="1">
      <c r="A14" s="1542"/>
      <c r="B14" s="1542"/>
      <c r="C14" s="1543"/>
      <c r="D14" s="870" t="s">
        <v>285</v>
      </c>
      <c r="E14" s="931"/>
      <c r="F14" s="783" t="s">
        <v>1108</v>
      </c>
      <c r="G14" s="931"/>
      <c r="H14" s="783"/>
      <c r="I14" s="783"/>
      <c r="J14" s="783"/>
      <c r="K14" s="783"/>
      <c r="L14" s="783"/>
      <c r="M14" s="869"/>
      <c r="N14" s="783"/>
      <c r="O14" s="783"/>
      <c r="P14" s="931"/>
      <c r="Q14" s="1614"/>
      <c r="R14" s="1566"/>
      <c r="S14" s="1542"/>
      <c r="T14" s="1542"/>
      <c r="U14" s="1543"/>
      <c r="V14" s="870" t="s">
        <v>285</v>
      </c>
      <c r="W14" s="931"/>
      <c r="X14" s="783" t="s">
        <v>1108</v>
      </c>
      <c r="Y14" s="931"/>
      <c r="Z14" s="783"/>
      <c r="AA14" s="783"/>
      <c r="AB14" s="783"/>
      <c r="AC14" s="783"/>
      <c r="AD14" s="783"/>
      <c r="AE14" s="783"/>
      <c r="AF14" s="783"/>
      <c r="AG14" s="783"/>
      <c r="AH14" s="931"/>
      <c r="AI14" s="1614"/>
      <c r="AJ14" s="1566"/>
      <c r="AK14" s="1542"/>
      <c r="AL14" s="1542"/>
      <c r="AM14" s="1543"/>
      <c r="AN14" s="870" t="s">
        <v>285</v>
      </c>
      <c r="AO14" s="931"/>
      <c r="AP14" s="783" t="s">
        <v>1108</v>
      </c>
      <c r="AQ14" s="931"/>
      <c r="AR14" s="783"/>
      <c r="AS14" s="783"/>
      <c r="AT14" s="783"/>
      <c r="AU14" s="783"/>
      <c r="AV14" s="783"/>
      <c r="AW14" s="783"/>
      <c r="AX14" s="783"/>
      <c r="AY14" s="783"/>
      <c r="AZ14" s="931"/>
      <c r="BA14" s="1614"/>
      <c r="BB14" s="1566"/>
      <c r="BC14" s="1542"/>
      <c r="BD14" s="1542"/>
      <c r="BE14" s="1543"/>
      <c r="BF14" s="870" t="s">
        <v>285</v>
      </c>
      <c r="BG14" s="931"/>
      <c r="BH14" s="783" t="s">
        <v>1108</v>
      </c>
      <c r="BI14" s="931"/>
      <c r="BJ14" s="783"/>
      <c r="BK14" s="783"/>
      <c r="BL14" s="783"/>
      <c r="BM14" s="783"/>
      <c r="BN14" s="783"/>
      <c r="BO14" s="783"/>
      <c r="BP14" s="783"/>
      <c r="BQ14" s="783"/>
      <c r="BR14" s="931"/>
      <c r="BS14" s="1614"/>
      <c r="BT14" s="1566"/>
    </row>
    <row r="15" spans="1:72" ht="14.1" customHeight="1">
      <c r="A15" s="1542"/>
      <c r="B15" s="1542"/>
      <c r="C15" s="1543"/>
      <c r="D15" s="1362"/>
      <c r="E15" s="47" t="s">
        <v>1493</v>
      </c>
      <c r="F15" s="59" t="s">
        <v>1494</v>
      </c>
      <c r="G15" s="47" t="s">
        <v>1495</v>
      </c>
      <c r="H15" s="59" t="s">
        <v>1493</v>
      </c>
      <c r="I15" s="65" t="s">
        <v>290</v>
      </c>
      <c r="J15" s="1363"/>
      <c r="K15" s="59"/>
      <c r="L15" s="59"/>
      <c r="M15" s="31"/>
      <c r="N15" s="57"/>
      <c r="O15" s="57"/>
      <c r="P15" s="31"/>
      <c r="Q15" s="1614"/>
      <c r="R15" s="1566"/>
      <c r="S15" s="1542"/>
      <c r="T15" s="1542"/>
      <c r="U15" s="1543"/>
      <c r="V15" s="1362"/>
      <c r="W15" s="47" t="s">
        <v>1493</v>
      </c>
      <c r="X15" s="59" t="s">
        <v>1494</v>
      </c>
      <c r="Y15" s="47" t="s">
        <v>1495</v>
      </c>
      <c r="Z15" s="59" t="s">
        <v>1493</v>
      </c>
      <c r="AA15" s="65" t="s">
        <v>290</v>
      </c>
      <c r="AB15" s="1363"/>
      <c r="AC15" s="59"/>
      <c r="AD15" s="59"/>
      <c r="AE15" s="31"/>
      <c r="AF15" s="57"/>
      <c r="AG15" s="57"/>
      <c r="AH15" s="31"/>
      <c r="AI15" s="1614"/>
      <c r="AJ15" s="1566"/>
      <c r="AK15" s="1542"/>
      <c r="AL15" s="1542"/>
      <c r="AM15" s="1543"/>
      <c r="AN15" s="1362"/>
      <c r="AO15" s="47" t="s">
        <v>1493</v>
      </c>
      <c r="AP15" s="59" t="s">
        <v>1494</v>
      </c>
      <c r="AQ15" s="47" t="s">
        <v>1495</v>
      </c>
      <c r="AR15" s="59" t="s">
        <v>1493</v>
      </c>
      <c r="AS15" s="65" t="s">
        <v>290</v>
      </c>
      <c r="AT15" s="1363"/>
      <c r="AU15" s="59"/>
      <c r="AV15" s="59"/>
      <c r="AW15" s="31"/>
      <c r="AX15" s="57"/>
      <c r="AY15" s="57"/>
      <c r="AZ15" s="31"/>
      <c r="BA15" s="1614"/>
      <c r="BB15" s="1566"/>
      <c r="BC15" s="1542"/>
      <c r="BD15" s="1542"/>
      <c r="BE15" s="1543"/>
      <c r="BF15" s="1362"/>
      <c r="BG15" s="47" t="s">
        <v>1493</v>
      </c>
      <c r="BH15" s="59" t="s">
        <v>1494</v>
      </c>
      <c r="BI15" s="47" t="s">
        <v>1495</v>
      </c>
      <c r="BJ15" s="59" t="s">
        <v>1493</v>
      </c>
      <c r="BK15" s="65" t="s">
        <v>290</v>
      </c>
      <c r="BL15" s="1363"/>
      <c r="BM15" s="59"/>
      <c r="BN15" s="59"/>
      <c r="BO15" s="31"/>
      <c r="BP15" s="57"/>
      <c r="BQ15" s="57"/>
      <c r="BR15" s="31"/>
      <c r="BS15" s="1614"/>
      <c r="BT15" s="1566"/>
    </row>
    <row r="16" spans="1:72" ht="14.1" customHeight="1">
      <c r="A16" s="1542"/>
      <c r="B16" s="1542"/>
      <c r="C16" s="1543"/>
      <c r="D16" s="65"/>
      <c r="E16" s="47"/>
      <c r="F16" s="59" t="s">
        <v>1496</v>
      </c>
      <c r="G16" s="47"/>
      <c r="H16" s="59"/>
      <c r="I16" s="59"/>
      <c r="J16" s="59" t="s">
        <v>105</v>
      </c>
      <c r="K16" s="59" t="s">
        <v>106</v>
      </c>
      <c r="L16" s="65" t="s">
        <v>1172</v>
      </c>
      <c r="M16" s="49" t="s">
        <v>108</v>
      </c>
      <c r="N16" s="59" t="s">
        <v>1432</v>
      </c>
      <c r="O16" s="65" t="s">
        <v>489</v>
      </c>
      <c r="P16" s="52" t="s">
        <v>1499</v>
      </c>
      <c r="Q16" s="1614"/>
      <c r="R16" s="1566"/>
      <c r="S16" s="1542"/>
      <c r="T16" s="1542"/>
      <c r="U16" s="1543"/>
      <c r="V16" s="65"/>
      <c r="W16" s="47"/>
      <c r="X16" s="59" t="s">
        <v>1496</v>
      </c>
      <c r="Y16" s="47"/>
      <c r="Z16" s="59"/>
      <c r="AA16" s="59"/>
      <c r="AB16" s="59" t="s">
        <v>105</v>
      </c>
      <c r="AC16" s="59" t="s">
        <v>106</v>
      </c>
      <c r="AD16" s="65" t="s">
        <v>1172</v>
      </c>
      <c r="AE16" s="59" t="s">
        <v>108</v>
      </c>
      <c r="AF16" s="59" t="s">
        <v>1432</v>
      </c>
      <c r="AG16" s="65" t="s">
        <v>489</v>
      </c>
      <c r="AH16" s="52" t="s">
        <v>513</v>
      </c>
      <c r="AI16" s="1614"/>
      <c r="AJ16" s="1566"/>
      <c r="AK16" s="1542"/>
      <c r="AL16" s="1542"/>
      <c r="AM16" s="1543"/>
      <c r="AN16" s="65"/>
      <c r="AO16" s="47"/>
      <c r="AP16" s="59" t="s">
        <v>1496</v>
      </c>
      <c r="AQ16" s="47"/>
      <c r="AR16" s="59"/>
      <c r="AS16" s="59"/>
      <c r="AT16" s="59" t="s">
        <v>105</v>
      </c>
      <c r="AU16" s="59" t="s">
        <v>106</v>
      </c>
      <c r="AV16" s="65" t="s">
        <v>1172</v>
      </c>
      <c r="AW16" s="59" t="s">
        <v>108</v>
      </c>
      <c r="AX16" s="59" t="s">
        <v>1432</v>
      </c>
      <c r="AY16" s="65" t="s">
        <v>489</v>
      </c>
      <c r="AZ16" s="52" t="s">
        <v>513</v>
      </c>
      <c r="BA16" s="1614"/>
      <c r="BB16" s="1566"/>
      <c r="BC16" s="1542"/>
      <c r="BD16" s="1542"/>
      <c r="BE16" s="1543"/>
      <c r="BF16" s="65"/>
      <c r="BG16" s="47"/>
      <c r="BH16" s="59" t="s">
        <v>1496</v>
      </c>
      <c r="BI16" s="47"/>
      <c r="BJ16" s="59"/>
      <c r="BK16" s="59"/>
      <c r="BL16" s="59" t="s">
        <v>105</v>
      </c>
      <c r="BM16" s="59" t="s">
        <v>106</v>
      </c>
      <c r="BN16" s="65" t="s">
        <v>1172</v>
      </c>
      <c r="BO16" s="59" t="s">
        <v>108</v>
      </c>
      <c r="BP16" s="59" t="s">
        <v>1432</v>
      </c>
      <c r="BQ16" s="65" t="s">
        <v>489</v>
      </c>
      <c r="BR16" s="52" t="s">
        <v>513</v>
      </c>
      <c r="BS16" s="1614"/>
      <c r="BT16" s="1566"/>
    </row>
    <row r="17" spans="1:73" ht="14.1" customHeight="1">
      <c r="A17" s="1542"/>
      <c r="B17" s="1542"/>
      <c r="C17" s="1543"/>
      <c r="D17" s="65" t="s">
        <v>1500</v>
      </c>
      <c r="E17" s="52" t="s">
        <v>1500</v>
      </c>
      <c r="F17" s="65" t="s">
        <v>1500</v>
      </c>
      <c r="G17" s="52" t="s">
        <v>1500</v>
      </c>
      <c r="H17" s="65" t="s">
        <v>1500</v>
      </c>
      <c r="I17" s="65" t="s">
        <v>1500</v>
      </c>
      <c r="J17" s="59"/>
      <c r="K17" s="59"/>
      <c r="L17" s="65" t="s">
        <v>1501</v>
      </c>
      <c r="M17" s="36"/>
      <c r="N17" s="57"/>
      <c r="O17" s="57"/>
      <c r="P17" s="36"/>
      <c r="Q17" s="1614"/>
      <c r="R17" s="1566"/>
      <c r="S17" s="1542"/>
      <c r="T17" s="1542"/>
      <c r="U17" s="1543"/>
      <c r="V17" s="65" t="s">
        <v>1500</v>
      </c>
      <c r="W17" s="52" t="s">
        <v>1500</v>
      </c>
      <c r="X17" s="65" t="s">
        <v>1500</v>
      </c>
      <c r="Y17" s="52" t="s">
        <v>1500</v>
      </c>
      <c r="Z17" s="65" t="s">
        <v>1500</v>
      </c>
      <c r="AA17" s="65" t="s">
        <v>1500</v>
      </c>
      <c r="AB17" s="59"/>
      <c r="AC17" s="59"/>
      <c r="AD17" s="65" t="s">
        <v>1501</v>
      </c>
      <c r="AE17" s="36"/>
      <c r="AF17" s="57"/>
      <c r="AG17" s="57"/>
      <c r="AH17" s="36"/>
      <c r="AI17" s="1614"/>
      <c r="AJ17" s="1566"/>
      <c r="AK17" s="1542"/>
      <c r="AL17" s="1542"/>
      <c r="AM17" s="1543"/>
      <c r="AN17" s="65" t="s">
        <v>1500</v>
      </c>
      <c r="AO17" s="52" t="s">
        <v>1500</v>
      </c>
      <c r="AP17" s="65" t="s">
        <v>1500</v>
      </c>
      <c r="AQ17" s="52" t="s">
        <v>1500</v>
      </c>
      <c r="AR17" s="65" t="s">
        <v>1500</v>
      </c>
      <c r="AS17" s="65" t="s">
        <v>1500</v>
      </c>
      <c r="AT17" s="59"/>
      <c r="AU17" s="59"/>
      <c r="AV17" s="65" t="s">
        <v>1501</v>
      </c>
      <c r="AW17" s="36"/>
      <c r="AX17" s="57"/>
      <c r="AY17" s="57"/>
      <c r="AZ17" s="36"/>
      <c r="BA17" s="1614"/>
      <c r="BB17" s="1566"/>
      <c r="BC17" s="1542"/>
      <c r="BD17" s="1542"/>
      <c r="BE17" s="1543"/>
      <c r="BF17" s="65" t="s">
        <v>1500</v>
      </c>
      <c r="BG17" s="52" t="s">
        <v>1500</v>
      </c>
      <c r="BH17" s="65" t="s">
        <v>1500</v>
      </c>
      <c r="BI17" s="52" t="s">
        <v>1500</v>
      </c>
      <c r="BJ17" s="65" t="s">
        <v>1500</v>
      </c>
      <c r="BK17" s="65" t="s">
        <v>1500</v>
      </c>
      <c r="BL17" s="59"/>
      <c r="BM17" s="59"/>
      <c r="BN17" s="65" t="s">
        <v>1501</v>
      </c>
      <c r="BO17" s="36"/>
      <c r="BP17" s="57"/>
      <c r="BQ17" s="57"/>
      <c r="BR17" s="36"/>
      <c r="BS17" s="1614"/>
      <c r="BT17" s="1566"/>
    </row>
    <row r="18" spans="1:73" ht="14.1" customHeight="1">
      <c r="A18" s="1542"/>
      <c r="B18" s="1542"/>
      <c r="C18" s="1543"/>
      <c r="D18" s="65" t="s">
        <v>1502</v>
      </c>
      <c r="E18" s="52" t="s">
        <v>1502</v>
      </c>
      <c r="F18" s="65" t="s">
        <v>1502</v>
      </c>
      <c r="G18" s="52" t="s">
        <v>1502</v>
      </c>
      <c r="H18" s="65" t="s">
        <v>1502</v>
      </c>
      <c r="I18" s="65" t="s">
        <v>1502</v>
      </c>
      <c r="J18" s="59"/>
      <c r="K18" s="59"/>
      <c r="L18" s="59"/>
      <c r="M18" s="36"/>
      <c r="N18" s="57"/>
      <c r="O18" s="57"/>
      <c r="P18" s="36"/>
      <c r="Q18" s="1614"/>
      <c r="R18" s="1566"/>
      <c r="S18" s="1542"/>
      <c r="T18" s="1542"/>
      <c r="U18" s="1543"/>
      <c r="V18" s="65" t="s">
        <v>1502</v>
      </c>
      <c r="W18" s="52" t="s">
        <v>1502</v>
      </c>
      <c r="X18" s="65" t="s">
        <v>1502</v>
      </c>
      <c r="Y18" s="52" t="s">
        <v>1502</v>
      </c>
      <c r="Z18" s="65" t="s">
        <v>1502</v>
      </c>
      <c r="AA18" s="65" t="s">
        <v>1502</v>
      </c>
      <c r="AB18" s="59"/>
      <c r="AC18" s="59"/>
      <c r="AD18" s="59"/>
      <c r="AE18" s="36"/>
      <c r="AF18" s="57"/>
      <c r="AG18" s="57"/>
      <c r="AH18" s="36"/>
      <c r="AI18" s="1614"/>
      <c r="AJ18" s="1566"/>
      <c r="AK18" s="1542"/>
      <c r="AL18" s="1542"/>
      <c r="AM18" s="1543"/>
      <c r="AN18" s="65" t="s">
        <v>1502</v>
      </c>
      <c r="AO18" s="52" t="s">
        <v>1502</v>
      </c>
      <c r="AP18" s="65" t="s">
        <v>1502</v>
      </c>
      <c r="AQ18" s="52" t="s">
        <v>1502</v>
      </c>
      <c r="AR18" s="65" t="s">
        <v>1502</v>
      </c>
      <c r="AS18" s="65" t="s">
        <v>1502</v>
      </c>
      <c r="AT18" s="59"/>
      <c r="AU18" s="59"/>
      <c r="AV18" s="59"/>
      <c r="AW18" s="36"/>
      <c r="AX18" s="57"/>
      <c r="AY18" s="57"/>
      <c r="AZ18" s="36"/>
      <c r="BA18" s="1614"/>
      <c r="BB18" s="1566"/>
      <c r="BC18" s="1542"/>
      <c r="BD18" s="1542"/>
      <c r="BE18" s="1543"/>
      <c r="BF18" s="65" t="s">
        <v>1502</v>
      </c>
      <c r="BG18" s="52" t="s">
        <v>1502</v>
      </c>
      <c r="BH18" s="65" t="s">
        <v>1502</v>
      </c>
      <c r="BI18" s="52" t="s">
        <v>1502</v>
      </c>
      <c r="BJ18" s="65" t="s">
        <v>1502</v>
      </c>
      <c r="BK18" s="65" t="s">
        <v>1502</v>
      </c>
      <c r="BL18" s="59"/>
      <c r="BM18" s="59"/>
      <c r="BN18" s="59"/>
      <c r="BO18" s="36"/>
      <c r="BP18" s="57"/>
      <c r="BQ18" s="57"/>
      <c r="BR18" s="36"/>
      <c r="BS18" s="1614"/>
      <c r="BT18" s="1566"/>
    </row>
    <row r="19" spans="1:73" ht="14.1" customHeight="1">
      <c r="A19" s="1544"/>
      <c r="B19" s="1544"/>
      <c r="C19" s="1545"/>
      <c r="D19" s="59" t="s">
        <v>1503</v>
      </c>
      <c r="E19" s="47" t="s">
        <v>1503</v>
      </c>
      <c r="F19" s="59" t="s">
        <v>1503</v>
      </c>
      <c r="G19" s="47" t="s">
        <v>1503</v>
      </c>
      <c r="H19" s="59" t="s">
        <v>1503</v>
      </c>
      <c r="I19" s="59" t="s">
        <v>1503</v>
      </c>
      <c r="J19" s="59" t="s">
        <v>1503</v>
      </c>
      <c r="K19" s="59" t="s">
        <v>1503</v>
      </c>
      <c r="L19" s="59" t="s">
        <v>1503</v>
      </c>
      <c r="M19" s="49" t="s">
        <v>1503</v>
      </c>
      <c r="N19" s="59" t="s">
        <v>1503</v>
      </c>
      <c r="O19" s="59" t="s">
        <v>1503</v>
      </c>
      <c r="P19" s="47" t="s">
        <v>1503</v>
      </c>
      <c r="Q19" s="1615"/>
      <c r="R19" s="1568"/>
      <c r="S19" s="1544"/>
      <c r="T19" s="1544"/>
      <c r="U19" s="1545"/>
      <c r="V19" s="59" t="s">
        <v>1503</v>
      </c>
      <c r="W19" s="47" t="s">
        <v>1503</v>
      </c>
      <c r="X19" s="59" t="s">
        <v>1503</v>
      </c>
      <c r="Y19" s="47" t="s">
        <v>1503</v>
      </c>
      <c r="Z19" s="59" t="s">
        <v>1503</v>
      </c>
      <c r="AA19" s="59" t="s">
        <v>1503</v>
      </c>
      <c r="AB19" s="59" t="s">
        <v>1503</v>
      </c>
      <c r="AC19" s="59" t="s">
        <v>1503</v>
      </c>
      <c r="AD19" s="59" t="s">
        <v>1503</v>
      </c>
      <c r="AE19" s="59" t="s">
        <v>1503</v>
      </c>
      <c r="AF19" s="59" t="s">
        <v>1503</v>
      </c>
      <c r="AG19" s="59" t="s">
        <v>1503</v>
      </c>
      <c r="AH19" s="47" t="s">
        <v>1503</v>
      </c>
      <c r="AI19" s="1615"/>
      <c r="AJ19" s="1568"/>
      <c r="AK19" s="1544"/>
      <c r="AL19" s="1544"/>
      <c r="AM19" s="1545"/>
      <c r="AN19" s="59" t="s">
        <v>1503</v>
      </c>
      <c r="AO19" s="47" t="s">
        <v>1503</v>
      </c>
      <c r="AP19" s="59" t="s">
        <v>1503</v>
      </c>
      <c r="AQ19" s="47" t="s">
        <v>1503</v>
      </c>
      <c r="AR19" s="59" t="s">
        <v>1503</v>
      </c>
      <c r="AS19" s="59" t="s">
        <v>1503</v>
      </c>
      <c r="AT19" s="59" t="s">
        <v>1503</v>
      </c>
      <c r="AU19" s="59" t="s">
        <v>1503</v>
      </c>
      <c r="AV19" s="59" t="s">
        <v>1503</v>
      </c>
      <c r="AW19" s="59" t="s">
        <v>1503</v>
      </c>
      <c r="AX19" s="59" t="s">
        <v>1503</v>
      </c>
      <c r="AY19" s="59" t="s">
        <v>1503</v>
      </c>
      <c r="AZ19" s="47" t="s">
        <v>1503</v>
      </c>
      <c r="BA19" s="1615"/>
      <c r="BB19" s="1568"/>
      <c r="BC19" s="1544"/>
      <c r="BD19" s="1544"/>
      <c r="BE19" s="1545"/>
      <c r="BF19" s="59" t="s">
        <v>1503</v>
      </c>
      <c r="BG19" s="47" t="s">
        <v>1503</v>
      </c>
      <c r="BH19" s="59" t="s">
        <v>1503</v>
      </c>
      <c r="BI19" s="47" t="s">
        <v>1503</v>
      </c>
      <c r="BJ19" s="59" t="s">
        <v>1503</v>
      </c>
      <c r="BK19" s="59" t="s">
        <v>1503</v>
      </c>
      <c r="BL19" s="59" t="s">
        <v>1503</v>
      </c>
      <c r="BM19" s="59" t="s">
        <v>1503</v>
      </c>
      <c r="BN19" s="59" t="s">
        <v>1503</v>
      </c>
      <c r="BO19" s="59" t="s">
        <v>1503</v>
      </c>
      <c r="BP19" s="59" t="s">
        <v>1503</v>
      </c>
      <c r="BQ19" s="59" t="s">
        <v>1503</v>
      </c>
      <c r="BR19" s="47" t="s">
        <v>1503</v>
      </c>
      <c r="BS19" s="1615"/>
      <c r="BT19" s="1568"/>
    </row>
    <row r="20" spans="1:73" ht="14.1" customHeight="1">
      <c r="A20" s="70">
        <v>38718</v>
      </c>
      <c r="B20" s="71">
        <v>38718</v>
      </c>
      <c r="C20" s="788">
        <v>38718</v>
      </c>
      <c r="D20" s="703">
        <v>29572274</v>
      </c>
      <c r="E20" s="599">
        <v>22508176</v>
      </c>
      <c r="F20" s="599">
        <v>21514646</v>
      </c>
      <c r="G20" s="599">
        <v>27653570</v>
      </c>
      <c r="H20" s="599">
        <v>20589472</v>
      </c>
      <c r="I20" s="599">
        <v>9145415</v>
      </c>
      <c r="J20" s="599">
        <v>9572</v>
      </c>
      <c r="K20" s="599">
        <v>2061211</v>
      </c>
      <c r="L20" s="599">
        <v>3177065</v>
      </c>
      <c r="M20" s="599">
        <v>49943</v>
      </c>
      <c r="N20" s="599">
        <v>11591</v>
      </c>
      <c r="O20" s="599">
        <v>224300</v>
      </c>
      <c r="P20" s="704">
        <v>1239587</v>
      </c>
      <c r="Q20" s="76">
        <v>38718</v>
      </c>
      <c r="R20" s="600">
        <v>38718</v>
      </c>
      <c r="S20" s="70">
        <v>38718</v>
      </c>
      <c r="T20" s="71">
        <v>38718</v>
      </c>
      <c r="U20" s="788">
        <v>38718</v>
      </c>
      <c r="V20" s="703">
        <v>54299352</v>
      </c>
      <c r="W20" s="599">
        <v>41119823</v>
      </c>
      <c r="X20" s="599">
        <v>40108969</v>
      </c>
      <c r="Y20" s="599">
        <v>51766248</v>
      </c>
      <c r="Z20" s="599">
        <v>38586719</v>
      </c>
      <c r="AA20" s="599">
        <v>20735704</v>
      </c>
      <c r="AB20" s="599">
        <v>3593</v>
      </c>
      <c r="AC20" s="599">
        <v>7899837</v>
      </c>
      <c r="AD20" s="599">
        <v>4093188</v>
      </c>
      <c r="AE20" s="599">
        <v>710973</v>
      </c>
      <c r="AF20" s="599">
        <v>7974</v>
      </c>
      <c r="AG20" s="599">
        <v>236326</v>
      </c>
      <c r="AH20" s="704">
        <v>2489188</v>
      </c>
      <c r="AI20" s="76">
        <v>38718</v>
      </c>
      <c r="AJ20" s="600">
        <v>38718</v>
      </c>
      <c r="AK20" s="70">
        <v>38718</v>
      </c>
      <c r="AL20" s="71">
        <v>38718</v>
      </c>
      <c r="AM20" s="788">
        <v>38718</v>
      </c>
      <c r="AN20" s="703">
        <v>11257501</v>
      </c>
      <c r="AO20" s="599">
        <v>7222905</v>
      </c>
      <c r="AP20" s="599">
        <v>5602337</v>
      </c>
      <c r="AQ20" s="599">
        <v>10411290</v>
      </c>
      <c r="AR20" s="599">
        <v>6376694</v>
      </c>
      <c r="AS20" s="599">
        <v>3529835</v>
      </c>
      <c r="AT20" s="599">
        <v>70</v>
      </c>
      <c r="AU20" s="599">
        <v>94292</v>
      </c>
      <c r="AV20" s="599">
        <v>1449147</v>
      </c>
      <c r="AW20" s="599">
        <v>37845</v>
      </c>
      <c r="AX20" s="599">
        <v>1951</v>
      </c>
      <c r="AY20" s="599">
        <v>83117</v>
      </c>
      <c r="AZ20" s="704">
        <v>922775</v>
      </c>
      <c r="BA20" s="76">
        <v>38718</v>
      </c>
      <c r="BB20" s="600">
        <v>38718</v>
      </c>
      <c r="BC20" s="70">
        <v>38718</v>
      </c>
      <c r="BD20" s="71">
        <v>38718</v>
      </c>
      <c r="BE20" s="788">
        <v>38718</v>
      </c>
      <c r="BF20" s="703">
        <v>27987928</v>
      </c>
      <c r="BG20" s="599">
        <v>19201756</v>
      </c>
      <c r="BH20" s="599">
        <v>18432088</v>
      </c>
      <c r="BI20" s="599">
        <v>26204708</v>
      </c>
      <c r="BJ20" s="599">
        <v>17418536</v>
      </c>
      <c r="BK20" s="599">
        <v>7730578</v>
      </c>
      <c r="BL20" s="599">
        <v>9105</v>
      </c>
      <c r="BM20" s="599">
        <v>3030548</v>
      </c>
      <c r="BN20" s="599">
        <v>1604443</v>
      </c>
      <c r="BO20" s="599">
        <v>87083</v>
      </c>
      <c r="BP20" s="599">
        <v>9547</v>
      </c>
      <c r="BQ20" s="599">
        <v>98659</v>
      </c>
      <c r="BR20" s="704">
        <v>650060</v>
      </c>
      <c r="BS20" s="76">
        <v>38718</v>
      </c>
      <c r="BT20" s="600">
        <v>38718</v>
      </c>
      <c r="BU20" s="517"/>
    </row>
    <row r="21" spans="1:73" ht="14.1" customHeight="1">
      <c r="A21" s="79"/>
      <c r="B21" s="80">
        <v>39083</v>
      </c>
      <c r="C21" s="789"/>
      <c r="D21" s="605">
        <v>29886057</v>
      </c>
      <c r="E21" s="601">
        <v>22736186</v>
      </c>
      <c r="F21" s="601">
        <v>21766206</v>
      </c>
      <c r="G21" s="601">
        <v>27904433</v>
      </c>
      <c r="H21" s="601">
        <v>20754562</v>
      </c>
      <c r="I21" s="601">
        <v>8875142</v>
      </c>
      <c r="J21" s="601">
        <v>8546</v>
      </c>
      <c r="K21" s="601">
        <v>1847667</v>
      </c>
      <c r="L21" s="601">
        <v>2956228</v>
      </c>
      <c r="M21" s="601">
        <v>31207</v>
      </c>
      <c r="N21" s="601">
        <v>11400</v>
      </c>
      <c r="O21" s="601">
        <v>199426</v>
      </c>
      <c r="P21" s="653">
        <v>1110699</v>
      </c>
      <c r="Q21" s="76">
        <v>39083</v>
      </c>
      <c r="R21" s="600">
        <v>39083</v>
      </c>
      <c r="S21" s="79"/>
      <c r="T21" s="80">
        <v>39083</v>
      </c>
      <c r="U21" s="789"/>
      <c r="V21" s="605">
        <v>55680626</v>
      </c>
      <c r="W21" s="601">
        <v>42414754</v>
      </c>
      <c r="X21" s="601">
        <v>41571469</v>
      </c>
      <c r="Y21" s="601">
        <v>53063726</v>
      </c>
      <c r="Z21" s="601">
        <v>39797854</v>
      </c>
      <c r="AA21" s="601">
        <v>21215719</v>
      </c>
      <c r="AB21" s="601">
        <v>3379</v>
      </c>
      <c r="AC21" s="601">
        <v>8122924</v>
      </c>
      <c r="AD21" s="601">
        <v>4181876</v>
      </c>
      <c r="AE21" s="601">
        <v>657354</v>
      </c>
      <c r="AF21" s="601">
        <v>8935</v>
      </c>
      <c r="AG21" s="601">
        <v>214633</v>
      </c>
      <c r="AH21" s="653">
        <v>2324933</v>
      </c>
      <c r="AI21" s="76">
        <v>39083</v>
      </c>
      <c r="AJ21" s="600">
        <v>39083</v>
      </c>
      <c r="AK21" s="79"/>
      <c r="AL21" s="80">
        <v>39083</v>
      </c>
      <c r="AM21" s="789"/>
      <c r="AN21" s="605">
        <v>11731903</v>
      </c>
      <c r="AO21" s="601">
        <v>7721843</v>
      </c>
      <c r="AP21" s="601">
        <v>6053594</v>
      </c>
      <c r="AQ21" s="601">
        <v>10842466</v>
      </c>
      <c r="AR21" s="601">
        <v>6832406</v>
      </c>
      <c r="AS21" s="601">
        <v>3950172</v>
      </c>
      <c r="AT21" s="601">
        <v>71</v>
      </c>
      <c r="AU21" s="601">
        <v>68138</v>
      </c>
      <c r="AV21" s="601">
        <v>1835588</v>
      </c>
      <c r="AW21" s="601">
        <v>35450</v>
      </c>
      <c r="AX21" s="601">
        <v>2142</v>
      </c>
      <c r="AY21" s="601">
        <v>79130</v>
      </c>
      <c r="AZ21" s="653">
        <v>886999</v>
      </c>
      <c r="BA21" s="76">
        <v>39083</v>
      </c>
      <c r="BB21" s="600">
        <v>39083</v>
      </c>
      <c r="BC21" s="79"/>
      <c r="BD21" s="80">
        <v>39083</v>
      </c>
      <c r="BE21" s="789"/>
      <c r="BF21" s="605">
        <v>28486912</v>
      </c>
      <c r="BG21" s="601">
        <v>19509003</v>
      </c>
      <c r="BH21" s="601">
        <v>18699490</v>
      </c>
      <c r="BI21" s="601">
        <v>26632228</v>
      </c>
      <c r="BJ21" s="601">
        <v>17654319</v>
      </c>
      <c r="BK21" s="601">
        <v>7753013</v>
      </c>
      <c r="BL21" s="601">
        <v>9755</v>
      </c>
      <c r="BM21" s="601">
        <v>3184427</v>
      </c>
      <c r="BN21" s="601">
        <v>1462123</v>
      </c>
      <c r="BO21" s="601">
        <v>68762</v>
      </c>
      <c r="BP21" s="601">
        <v>8170</v>
      </c>
      <c r="BQ21" s="601">
        <v>92696</v>
      </c>
      <c r="BR21" s="653">
        <v>588070</v>
      </c>
      <c r="BS21" s="76">
        <v>39083</v>
      </c>
      <c r="BT21" s="600">
        <v>39083</v>
      </c>
      <c r="BU21" s="78"/>
    </row>
    <row r="22" spans="1:73" ht="14.1" customHeight="1">
      <c r="A22" s="79"/>
      <c r="B22" s="80">
        <v>39448</v>
      </c>
      <c r="C22" s="789"/>
      <c r="D22" s="605">
        <v>29195768</v>
      </c>
      <c r="E22" s="601">
        <v>22250791</v>
      </c>
      <c r="F22" s="601">
        <v>21434301</v>
      </c>
      <c r="G22" s="601">
        <v>27200661</v>
      </c>
      <c r="H22" s="601">
        <v>20255684</v>
      </c>
      <c r="I22" s="601">
        <v>8784854</v>
      </c>
      <c r="J22" s="601">
        <v>7597</v>
      </c>
      <c r="K22" s="601">
        <v>1732939</v>
      </c>
      <c r="L22" s="601">
        <v>2890360</v>
      </c>
      <c r="M22" s="601">
        <v>34765</v>
      </c>
      <c r="N22" s="601">
        <v>11925</v>
      </c>
      <c r="O22" s="601">
        <v>159796</v>
      </c>
      <c r="P22" s="653">
        <v>1089240</v>
      </c>
      <c r="Q22" s="76">
        <v>39448</v>
      </c>
      <c r="R22" s="600">
        <v>39448</v>
      </c>
      <c r="S22" s="79"/>
      <c r="T22" s="80">
        <v>39448</v>
      </c>
      <c r="U22" s="789"/>
      <c r="V22" s="605">
        <v>52327765</v>
      </c>
      <c r="W22" s="601">
        <v>39693417</v>
      </c>
      <c r="X22" s="601">
        <v>38431973</v>
      </c>
      <c r="Y22" s="601">
        <v>49700280</v>
      </c>
      <c r="Z22" s="601">
        <v>37065932</v>
      </c>
      <c r="AA22" s="601">
        <v>19287594</v>
      </c>
      <c r="AB22" s="601">
        <v>2932</v>
      </c>
      <c r="AC22" s="601">
        <v>7216088</v>
      </c>
      <c r="AD22" s="601">
        <v>3937899</v>
      </c>
      <c r="AE22" s="601">
        <v>694847</v>
      </c>
      <c r="AF22" s="601">
        <v>9150</v>
      </c>
      <c r="AG22" s="601">
        <v>195939</v>
      </c>
      <c r="AH22" s="653">
        <v>2072522</v>
      </c>
      <c r="AI22" s="76">
        <v>39448</v>
      </c>
      <c r="AJ22" s="600">
        <v>39448</v>
      </c>
      <c r="AK22" s="79"/>
      <c r="AL22" s="80">
        <v>39448</v>
      </c>
      <c r="AM22" s="789"/>
      <c r="AN22" s="605">
        <v>10934594</v>
      </c>
      <c r="AO22" s="601">
        <v>7090915</v>
      </c>
      <c r="AP22" s="601">
        <v>5567727</v>
      </c>
      <c r="AQ22" s="601">
        <v>10047708</v>
      </c>
      <c r="AR22" s="601">
        <v>6204029</v>
      </c>
      <c r="AS22" s="601">
        <v>3402161</v>
      </c>
      <c r="AT22" s="601">
        <v>64</v>
      </c>
      <c r="AU22" s="601">
        <v>46874</v>
      </c>
      <c r="AV22" s="601">
        <v>1516355</v>
      </c>
      <c r="AW22" s="601">
        <v>45152</v>
      </c>
      <c r="AX22" s="601">
        <v>2399</v>
      </c>
      <c r="AY22" s="601">
        <v>83029</v>
      </c>
      <c r="AZ22" s="653">
        <v>722854</v>
      </c>
      <c r="BA22" s="76">
        <v>39448</v>
      </c>
      <c r="BB22" s="600">
        <v>39448</v>
      </c>
      <c r="BC22" s="79"/>
      <c r="BD22" s="80">
        <v>39448</v>
      </c>
      <c r="BE22" s="789"/>
      <c r="BF22" s="605">
        <v>26931451</v>
      </c>
      <c r="BG22" s="601">
        <v>18197669</v>
      </c>
      <c r="BH22" s="601">
        <v>17357169</v>
      </c>
      <c r="BI22" s="601">
        <v>25084897</v>
      </c>
      <c r="BJ22" s="601">
        <v>16351115</v>
      </c>
      <c r="BK22" s="601">
        <v>6734189</v>
      </c>
      <c r="BL22" s="601">
        <v>10091</v>
      </c>
      <c r="BM22" s="601">
        <v>2783102</v>
      </c>
      <c r="BN22" s="601">
        <v>1323228</v>
      </c>
      <c r="BO22" s="601">
        <v>64144</v>
      </c>
      <c r="BP22" s="601">
        <v>8119</v>
      </c>
      <c r="BQ22" s="601">
        <v>73252</v>
      </c>
      <c r="BR22" s="653">
        <v>514002</v>
      </c>
      <c r="BS22" s="76">
        <v>39448</v>
      </c>
      <c r="BT22" s="600">
        <v>39448</v>
      </c>
      <c r="BU22" s="78"/>
    </row>
    <row r="23" spans="1:73" ht="14.1" customHeight="1">
      <c r="A23" s="79"/>
      <c r="B23" s="80">
        <v>39814</v>
      </c>
      <c r="C23" s="789"/>
      <c r="D23" s="605">
        <v>24959957</v>
      </c>
      <c r="E23" s="601">
        <v>18817866</v>
      </c>
      <c r="F23" s="601">
        <v>18352151</v>
      </c>
      <c r="G23" s="601">
        <v>23312003</v>
      </c>
      <c r="H23" s="601">
        <v>17169912</v>
      </c>
      <c r="I23" s="601">
        <v>7197424</v>
      </c>
      <c r="J23" s="601">
        <v>6245</v>
      </c>
      <c r="K23" s="601">
        <v>1660318</v>
      </c>
      <c r="L23" s="601">
        <v>2174033</v>
      </c>
      <c r="M23" s="601">
        <v>25545</v>
      </c>
      <c r="N23" s="601">
        <v>13670</v>
      </c>
      <c r="O23" s="601">
        <v>123595</v>
      </c>
      <c r="P23" s="653">
        <v>906359</v>
      </c>
      <c r="Q23" s="76">
        <v>39814</v>
      </c>
      <c r="R23" s="600">
        <v>39814</v>
      </c>
      <c r="S23" s="79"/>
      <c r="T23" s="80">
        <v>39814</v>
      </c>
      <c r="U23" s="789"/>
      <c r="V23" s="605">
        <v>46333829</v>
      </c>
      <c r="W23" s="601">
        <v>35758628</v>
      </c>
      <c r="X23" s="601">
        <v>34106946</v>
      </c>
      <c r="Y23" s="601">
        <v>44157983</v>
      </c>
      <c r="Z23" s="601">
        <v>33582782</v>
      </c>
      <c r="AA23" s="601">
        <v>18648173</v>
      </c>
      <c r="AB23" s="601">
        <v>1881</v>
      </c>
      <c r="AC23" s="601">
        <v>7100386</v>
      </c>
      <c r="AD23" s="601">
        <v>4137072</v>
      </c>
      <c r="AE23" s="601">
        <v>593390</v>
      </c>
      <c r="AF23" s="601">
        <v>7622</v>
      </c>
      <c r="AG23" s="601">
        <v>138029</v>
      </c>
      <c r="AH23" s="653">
        <v>1642112</v>
      </c>
      <c r="AI23" s="76">
        <v>39814</v>
      </c>
      <c r="AJ23" s="600">
        <v>39814</v>
      </c>
      <c r="AK23" s="79"/>
      <c r="AL23" s="80">
        <v>39814</v>
      </c>
      <c r="AM23" s="789"/>
      <c r="AN23" s="605">
        <v>9304835</v>
      </c>
      <c r="AO23" s="601">
        <v>6076740</v>
      </c>
      <c r="AP23" s="601">
        <v>4961400</v>
      </c>
      <c r="AQ23" s="601">
        <v>8587681</v>
      </c>
      <c r="AR23" s="601">
        <v>5359586</v>
      </c>
      <c r="AS23" s="601">
        <v>2949284</v>
      </c>
      <c r="AT23" s="601">
        <v>124</v>
      </c>
      <c r="AU23" s="601" t="s">
        <v>202</v>
      </c>
      <c r="AV23" s="601">
        <v>1442014</v>
      </c>
      <c r="AW23" s="601">
        <v>49580</v>
      </c>
      <c r="AX23" s="601">
        <v>2559</v>
      </c>
      <c r="AY23" s="601">
        <v>65200</v>
      </c>
      <c r="AZ23" s="653">
        <v>556028</v>
      </c>
      <c r="BA23" s="76">
        <v>39814</v>
      </c>
      <c r="BB23" s="600">
        <v>39814</v>
      </c>
      <c r="BC23" s="79"/>
      <c r="BD23" s="80">
        <v>39814</v>
      </c>
      <c r="BE23" s="789"/>
      <c r="BF23" s="605">
        <v>23041121</v>
      </c>
      <c r="BG23" s="601">
        <v>15908757</v>
      </c>
      <c r="BH23" s="601">
        <v>15372814</v>
      </c>
      <c r="BI23" s="601">
        <v>21458415</v>
      </c>
      <c r="BJ23" s="601">
        <v>14326051</v>
      </c>
      <c r="BK23" s="601">
        <v>6500515</v>
      </c>
      <c r="BL23" s="601">
        <v>7368</v>
      </c>
      <c r="BM23" s="601">
        <v>2685483</v>
      </c>
      <c r="BN23" s="601">
        <v>1194223</v>
      </c>
      <c r="BO23" s="601">
        <v>35788</v>
      </c>
      <c r="BP23" s="601">
        <v>3738</v>
      </c>
      <c r="BQ23" s="601">
        <v>53367</v>
      </c>
      <c r="BR23" s="653">
        <v>444591</v>
      </c>
      <c r="BS23" s="76">
        <v>39814</v>
      </c>
      <c r="BT23" s="600">
        <v>39814</v>
      </c>
      <c r="BU23" s="78"/>
    </row>
    <row r="24" spans="1:73" ht="13.5" customHeight="1">
      <c r="A24" s="79"/>
      <c r="B24" s="80">
        <v>40179</v>
      </c>
      <c r="C24" s="789"/>
      <c r="D24" s="605">
        <v>27884240</v>
      </c>
      <c r="E24" s="601">
        <v>21190204</v>
      </c>
      <c r="F24" s="601">
        <v>20072206</v>
      </c>
      <c r="G24" s="601">
        <v>25960995</v>
      </c>
      <c r="H24" s="601">
        <v>19266959</v>
      </c>
      <c r="I24" s="601">
        <v>8063117</v>
      </c>
      <c r="J24" s="601">
        <v>5613</v>
      </c>
      <c r="K24" s="601">
        <v>1641572</v>
      </c>
      <c r="L24" s="601">
        <v>2508909</v>
      </c>
      <c r="M24" s="601">
        <v>21659</v>
      </c>
      <c r="N24" s="601">
        <v>10155</v>
      </c>
      <c r="O24" s="601">
        <v>142575</v>
      </c>
      <c r="P24" s="653">
        <v>1097359</v>
      </c>
      <c r="Q24" s="76">
        <v>40179</v>
      </c>
      <c r="R24" s="600">
        <v>40179</v>
      </c>
      <c r="S24" s="79"/>
      <c r="T24" s="80">
        <v>40179</v>
      </c>
      <c r="U24" s="789"/>
      <c r="V24" s="605">
        <v>50039710</v>
      </c>
      <c r="W24" s="601">
        <v>38234269</v>
      </c>
      <c r="X24" s="601">
        <v>36996735</v>
      </c>
      <c r="Y24" s="601">
        <v>47599340</v>
      </c>
      <c r="Z24" s="601">
        <v>35793899</v>
      </c>
      <c r="AA24" s="601">
        <v>18838762</v>
      </c>
      <c r="AB24" s="601">
        <v>2083</v>
      </c>
      <c r="AC24" s="601">
        <v>7735380</v>
      </c>
      <c r="AD24" s="601">
        <v>3973580</v>
      </c>
      <c r="AE24" s="601">
        <v>726647</v>
      </c>
      <c r="AF24" s="601">
        <v>7977</v>
      </c>
      <c r="AG24" s="601">
        <v>160381</v>
      </c>
      <c r="AH24" s="653">
        <v>1511817</v>
      </c>
      <c r="AI24" s="76">
        <v>40179</v>
      </c>
      <c r="AJ24" s="600">
        <v>40179</v>
      </c>
      <c r="AK24" s="79"/>
      <c r="AL24" s="80">
        <v>40179</v>
      </c>
      <c r="AM24" s="789"/>
      <c r="AN24" s="605">
        <v>9893327</v>
      </c>
      <c r="AO24" s="601">
        <v>6430500</v>
      </c>
      <c r="AP24" s="601">
        <v>5207960</v>
      </c>
      <c r="AQ24" s="601">
        <v>9147636</v>
      </c>
      <c r="AR24" s="601">
        <v>5684809</v>
      </c>
      <c r="AS24" s="601">
        <v>3147770</v>
      </c>
      <c r="AT24" s="601">
        <v>147</v>
      </c>
      <c r="AU24" s="601">
        <v>7765</v>
      </c>
      <c r="AV24" s="601">
        <v>1513810</v>
      </c>
      <c r="AW24" s="601">
        <v>37275</v>
      </c>
      <c r="AX24" s="601">
        <v>2752</v>
      </c>
      <c r="AY24" s="601">
        <v>52187</v>
      </c>
      <c r="AZ24" s="653">
        <v>585529</v>
      </c>
      <c r="BA24" s="76">
        <v>40179</v>
      </c>
      <c r="BB24" s="600">
        <v>40179</v>
      </c>
      <c r="BC24" s="79"/>
      <c r="BD24" s="80">
        <v>40179</v>
      </c>
      <c r="BE24" s="789"/>
      <c r="BF24" s="605">
        <v>27340319</v>
      </c>
      <c r="BG24" s="601">
        <v>17836262</v>
      </c>
      <c r="BH24" s="601">
        <v>16945673</v>
      </c>
      <c r="BI24" s="601">
        <v>25597394</v>
      </c>
      <c r="BJ24" s="601">
        <v>16093337</v>
      </c>
      <c r="BK24" s="601">
        <v>6651104</v>
      </c>
      <c r="BL24" s="601">
        <v>8402</v>
      </c>
      <c r="BM24" s="601">
        <v>2440818</v>
      </c>
      <c r="BN24" s="601">
        <v>1278216</v>
      </c>
      <c r="BO24" s="601">
        <v>44296</v>
      </c>
      <c r="BP24" s="601">
        <v>18835</v>
      </c>
      <c r="BQ24" s="601">
        <v>63280</v>
      </c>
      <c r="BR24" s="653">
        <v>469719</v>
      </c>
      <c r="BS24" s="76">
        <v>40179</v>
      </c>
      <c r="BT24" s="600">
        <v>40179</v>
      </c>
      <c r="BU24" s="78"/>
    </row>
    <row r="25" spans="1:73" ht="13.5" customHeight="1">
      <c r="A25" s="79"/>
      <c r="B25" s="85"/>
      <c r="C25" s="789"/>
      <c r="D25" s="605"/>
      <c r="E25" s="601"/>
      <c r="F25" s="601"/>
      <c r="G25" s="601"/>
      <c r="H25" s="601"/>
      <c r="I25" s="601"/>
      <c r="J25" s="601"/>
      <c r="K25" s="601"/>
      <c r="L25" s="601"/>
      <c r="M25" s="601"/>
      <c r="N25" s="601"/>
      <c r="O25" s="601"/>
      <c r="P25" s="653"/>
      <c r="Q25" s="86"/>
      <c r="R25" s="81"/>
      <c r="S25" s="79"/>
      <c r="T25" s="85"/>
      <c r="U25" s="789"/>
      <c r="V25" s="605"/>
      <c r="W25" s="601"/>
      <c r="X25" s="601"/>
      <c r="Y25" s="601"/>
      <c r="Z25" s="601"/>
      <c r="AA25" s="601"/>
      <c r="AB25" s="601"/>
      <c r="AC25" s="601"/>
      <c r="AD25" s="601"/>
      <c r="AE25" s="601"/>
      <c r="AF25" s="601"/>
      <c r="AG25" s="601"/>
      <c r="AH25" s="653"/>
      <c r="AI25" s="86"/>
      <c r="AJ25" s="81"/>
      <c r="AK25" s="79"/>
      <c r="AL25" s="85"/>
      <c r="AM25" s="789"/>
      <c r="AN25" s="605"/>
      <c r="AO25" s="601"/>
      <c r="AP25" s="601"/>
      <c r="AQ25" s="601"/>
      <c r="AR25" s="601"/>
      <c r="AS25" s="601"/>
      <c r="AT25" s="601"/>
      <c r="AU25" s="601"/>
      <c r="AV25" s="601"/>
      <c r="AW25" s="601"/>
      <c r="AX25" s="601"/>
      <c r="AY25" s="601"/>
      <c r="AZ25" s="653"/>
      <c r="BA25" s="86"/>
      <c r="BB25" s="81"/>
      <c r="BC25" s="79"/>
      <c r="BD25" s="85"/>
      <c r="BE25" s="789"/>
      <c r="BF25" s="605"/>
      <c r="BG25" s="601"/>
      <c r="BH25" s="601"/>
      <c r="BI25" s="601"/>
      <c r="BJ25" s="601"/>
      <c r="BK25" s="601"/>
      <c r="BL25" s="601"/>
      <c r="BM25" s="601"/>
      <c r="BN25" s="601"/>
      <c r="BO25" s="601"/>
      <c r="BP25" s="601"/>
      <c r="BQ25" s="601"/>
      <c r="BR25" s="653"/>
      <c r="BS25" s="86"/>
      <c r="BT25" s="81"/>
      <c r="BU25" s="78"/>
    </row>
    <row r="26" spans="1:73" ht="13.5" customHeight="1">
      <c r="A26" s="70">
        <v>39539</v>
      </c>
      <c r="B26" s="80">
        <v>39539</v>
      </c>
      <c r="C26" s="790">
        <v>39539</v>
      </c>
      <c r="D26" s="605">
        <v>27755465</v>
      </c>
      <c r="E26" s="601">
        <v>21055285</v>
      </c>
      <c r="F26" s="601">
        <f>4369550+5371307+5247581+5295109</f>
        <v>20283547</v>
      </c>
      <c r="G26" s="601">
        <v>25882653</v>
      </c>
      <c r="H26" s="601">
        <v>19182473</v>
      </c>
      <c r="I26" s="601">
        <v>8277120</v>
      </c>
      <c r="J26" s="601">
        <v>7245</v>
      </c>
      <c r="K26" s="601">
        <v>1506105</v>
      </c>
      <c r="L26" s="601">
        <v>2825247</v>
      </c>
      <c r="M26" s="601">
        <v>29656</v>
      </c>
      <c r="N26" s="601">
        <v>10942</v>
      </c>
      <c r="O26" s="601">
        <v>141491</v>
      </c>
      <c r="P26" s="653">
        <v>1051855</v>
      </c>
      <c r="Q26" s="89">
        <v>39539</v>
      </c>
      <c r="R26" s="600">
        <v>39539</v>
      </c>
      <c r="S26" s="70">
        <v>39539</v>
      </c>
      <c r="T26" s="80">
        <v>39539</v>
      </c>
      <c r="U26" s="790">
        <v>39539</v>
      </c>
      <c r="V26" s="605">
        <v>48985460</v>
      </c>
      <c r="W26" s="601">
        <v>37313577</v>
      </c>
      <c r="X26" s="601">
        <f>7743243+9876289+10028164+8296443</f>
        <v>35944139</v>
      </c>
      <c r="Y26" s="601">
        <v>46525006</v>
      </c>
      <c r="Z26" s="601">
        <v>34853123</v>
      </c>
      <c r="AA26" s="601">
        <v>18410051</v>
      </c>
      <c r="AB26" s="601">
        <v>2636</v>
      </c>
      <c r="AC26" s="601">
        <v>6733177</v>
      </c>
      <c r="AD26" s="601">
        <v>3902184</v>
      </c>
      <c r="AE26" s="601">
        <v>642184</v>
      </c>
      <c r="AF26" s="601">
        <v>8849</v>
      </c>
      <c r="AG26" s="601">
        <v>169668</v>
      </c>
      <c r="AH26" s="653">
        <v>1934945</v>
      </c>
      <c r="AI26" s="89">
        <v>39539</v>
      </c>
      <c r="AJ26" s="600">
        <v>39539</v>
      </c>
      <c r="AK26" s="70">
        <v>39539</v>
      </c>
      <c r="AL26" s="80">
        <v>39539</v>
      </c>
      <c r="AM26" s="790">
        <v>39539</v>
      </c>
      <c r="AN26" s="605">
        <v>10344557</v>
      </c>
      <c r="AO26" s="601">
        <v>6651361</v>
      </c>
      <c r="AP26" s="601">
        <f>1164446+1437412+1317264+1317454</f>
        <v>5236576</v>
      </c>
      <c r="AQ26" s="601">
        <v>9507235</v>
      </c>
      <c r="AR26" s="601">
        <v>5814039</v>
      </c>
      <c r="AS26" s="601">
        <v>3118334</v>
      </c>
      <c r="AT26" s="601">
        <v>61</v>
      </c>
      <c r="AU26" s="601">
        <v>26270</v>
      </c>
      <c r="AV26" s="601">
        <v>1362195</v>
      </c>
      <c r="AW26" s="601">
        <v>56673</v>
      </c>
      <c r="AX26" s="601">
        <v>2368</v>
      </c>
      <c r="AY26" s="601">
        <v>77819</v>
      </c>
      <c r="AZ26" s="653">
        <v>665701</v>
      </c>
      <c r="BA26" s="89">
        <v>39539</v>
      </c>
      <c r="BB26" s="600">
        <v>39539</v>
      </c>
      <c r="BC26" s="70">
        <v>39539</v>
      </c>
      <c r="BD26" s="80">
        <v>39539</v>
      </c>
      <c r="BE26" s="790">
        <v>39539</v>
      </c>
      <c r="BF26" s="605">
        <v>25091754</v>
      </c>
      <c r="BG26" s="601">
        <v>16935471</v>
      </c>
      <c r="BH26" s="601">
        <f>3269017+4255739+4439200+4133941</f>
        <v>16097897</v>
      </c>
      <c r="BI26" s="601">
        <v>23344922</v>
      </c>
      <c r="BJ26" s="601">
        <v>15188639</v>
      </c>
      <c r="BK26" s="601">
        <v>6384215</v>
      </c>
      <c r="BL26" s="601">
        <v>8488</v>
      </c>
      <c r="BM26" s="601">
        <v>2499225</v>
      </c>
      <c r="BN26" s="601">
        <v>1240575</v>
      </c>
      <c r="BO26" s="601">
        <v>56093</v>
      </c>
      <c r="BP26" s="601">
        <v>4339</v>
      </c>
      <c r="BQ26" s="601">
        <v>68429</v>
      </c>
      <c r="BR26" s="653">
        <v>472705</v>
      </c>
      <c r="BS26" s="89">
        <v>39539</v>
      </c>
      <c r="BT26" s="600">
        <v>39539</v>
      </c>
      <c r="BU26" s="81"/>
    </row>
    <row r="27" spans="1:73" ht="14.1" customHeight="1">
      <c r="A27" s="79"/>
      <c r="B27" s="80">
        <v>39904</v>
      </c>
      <c r="C27" s="789"/>
      <c r="D27" s="605">
        <v>25787188</v>
      </c>
      <c r="E27" s="601">
        <v>19437687</v>
      </c>
      <c r="F27" s="601">
        <v>18852116</v>
      </c>
      <c r="G27" s="601">
        <v>24068904</v>
      </c>
      <c r="H27" s="601">
        <v>17719403</v>
      </c>
      <c r="I27" s="601">
        <v>7252843</v>
      </c>
      <c r="J27" s="601">
        <v>6130</v>
      </c>
      <c r="K27" s="601">
        <v>1892602</v>
      </c>
      <c r="L27" s="601">
        <v>1915981</v>
      </c>
      <c r="M27" s="601">
        <v>28129</v>
      </c>
      <c r="N27" s="601">
        <v>14112</v>
      </c>
      <c r="O27" s="601">
        <v>138329</v>
      </c>
      <c r="P27" s="653">
        <v>860511</v>
      </c>
      <c r="Q27" s="89">
        <v>39904</v>
      </c>
      <c r="R27" s="600">
        <v>39904</v>
      </c>
      <c r="S27" s="79"/>
      <c r="T27" s="80">
        <v>39904</v>
      </c>
      <c r="U27" s="789"/>
      <c r="V27" s="605">
        <v>48271852</v>
      </c>
      <c r="W27" s="601">
        <v>36951695</v>
      </c>
      <c r="X27" s="601">
        <v>35399303</v>
      </c>
      <c r="Y27" s="601">
        <v>45988291</v>
      </c>
      <c r="Z27" s="601">
        <v>34668134</v>
      </c>
      <c r="AA27" s="601">
        <v>18843945</v>
      </c>
      <c r="AB27" s="601">
        <v>1877</v>
      </c>
      <c r="AC27" s="601">
        <v>7426522</v>
      </c>
      <c r="AD27" s="601">
        <v>4051824</v>
      </c>
      <c r="AE27" s="601">
        <v>653193</v>
      </c>
      <c r="AF27" s="601">
        <v>7788</v>
      </c>
      <c r="AG27" s="601">
        <v>149794</v>
      </c>
      <c r="AH27" s="653">
        <v>1597648</v>
      </c>
      <c r="AI27" s="89">
        <v>39904</v>
      </c>
      <c r="AJ27" s="600">
        <v>39904</v>
      </c>
      <c r="AK27" s="79"/>
      <c r="AL27" s="80">
        <v>39904</v>
      </c>
      <c r="AM27" s="789"/>
      <c r="AN27" s="605">
        <v>9531224</v>
      </c>
      <c r="AO27" s="601">
        <v>6288872</v>
      </c>
      <c r="AP27" s="601">
        <v>5159369</v>
      </c>
      <c r="AQ27" s="601">
        <v>8797537</v>
      </c>
      <c r="AR27" s="601">
        <v>5555185</v>
      </c>
      <c r="AS27" s="601">
        <v>3105129</v>
      </c>
      <c r="AT27" s="601">
        <v>134</v>
      </c>
      <c r="AU27" s="601" t="s">
        <v>202</v>
      </c>
      <c r="AV27" s="601">
        <v>1568382</v>
      </c>
      <c r="AW27" s="601">
        <v>34625</v>
      </c>
      <c r="AX27" s="601">
        <v>2712</v>
      </c>
      <c r="AY27" s="601">
        <v>62438</v>
      </c>
      <c r="AZ27" s="653">
        <v>561990</v>
      </c>
      <c r="BA27" s="89">
        <v>39904</v>
      </c>
      <c r="BB27" s="600">
        <v>39904</v>
      </c>
      <c r="BC27" s="79"/>
      <c r="BD27" s="80">
        <v>39904</v>
      </c>
      <c r="BE27" s="789"/>
      <c r="BF27" s="605">
        <v>24550381</v>
      </c>
      <c r="BG27" s="601">
        <v>16803611</v>
      </c>
      <c r="BH27" s="601">
        <v>16217173</v>
      </c>
      <c r="BI27" s="601">
        <v>22901090</v>
      </c>
      <c r="BJ27" s="601">
        <v>15154320</v>
      </c>
      <c r="BK27" s="601">
        <v>6801226</v>
      </c>
      <c r="BL27" s="601">
        <v>8491</v>
      </c>
      <c r="BM27" s="601">
        <v>2775667</v>
      </c>
      <c r="BN27" s="601">
        <v>1367623</v>
      </c>
      <c r="BO27" s="601">
        <v>35594</v>
      </c>
      <c r="BP27" s="601">
        <v>3832</v>
      </c>
      <c r="BQ27" s="601">
        <v>57090</v>
      </c>
      <c r="BR27" s="653">
        <v>459376</v>
      </c>
      <c r="BS27" s="89">
        <v>39904</v>
      </c>
      <c r="BT27" s="600">
        <v>39904</v>
      </c>
      <c r="BU27" s="81"/>
    </row>
    <row r="28" spans="1:73" ht="14.1" customHeight="1">
      <c r="A28" s="79"/>
      <c r="B28" s="85"/>
      <c r="C28" s="789"/>
      <c r="D28" s="605"/>
      <c r="E28" s="601"/>
      <c r="F28" s="601"/>
      <c r="G28" s="601"/>
      <c r="H28" s="601"/>
      <c r="I28" s="601"/>
      <c r="J28" s="601"/>
      <c r="K28" s="601"/>
      <c r="L28" s="601"/>
      <c r="M28" s="601"/>
      <c r="N28" s="601"/>
      <c r="O28" s="601"/>
      <c r="P28" s="653"/>
      <c r="Q28" s="86"/>
      <c r="R28" s="81"/>
      <c r="S28" s="79"/>
      <c r="T28" s="85"/>
      <c r="U28" s="789"/>
      <c r="V28" s="605"/>
      <c r="W28" s="601"/>
      <c r="X28" s="601"/>
      <c r="Y28" s="601"/>
      <c r="Z28" s="601"/>
      <c r="AA28" s="601"/>
      <c r="AB28" s="601"/>
      <c r="AC28" s="601"/>
      <c r="AD28" s="601"/>
      <c r="AE28" s="601"/>
      <c r="AF28" s="601"/>
      <c r="AG28" s="601"/>
      <c r="AH28" s="653"/>
      <c r="AI28" s="86"/>
      <c r="AJ28" s="81"/>
      <c r="AK28" s="79"/>
      <c r="AL28" s="85"/>
      <c r="AM28" s="789"/>
      <c r="AN28" s="605"/>
      <c r="AO28" s="601"/>
      <c r="AP28" s="601"/>
      <c r="AQ28" s="601"/>
      <c r="AR28" s="601"/>
      <c r="AS28" s="601"/>
      <c r="AT28" s="601"/>
      <c r="AU28" s="601"/>
      <c r="AV28" s="601"/>
      <c r="AW28" s="601"/>
      <c r="AX28" s="601"/>
      <c r="AY28" s="601"/>
      <c r="AZ28" s="653"/>
      <c r="BA28" s="86"/>
      <c r="BB28" s="81"/>
      <c r="BC28" s="79"/>
      <c r="BD28" s="85"/>
      <c r="BE28" s="789"/>
      <c r="BF28" s="605"/>
      <c r="BG28" s="601"/>
      <c r="BH28" s="601"/>
      <c r="BI28" s="601"/>
      <c r="BJ28" s="601"/>
      <c r="BK28" s="601"/>
      <c r="BL28" s="601"/>
      <c r="BM28" s="601"/>
      <c r="BN28" s="601"/>
      <c r="BO28" s="601"/>
      <c r="BP28" s="601"/>
      <c r="BQ28" s="601"/>
      <c r="BR28" s="653"/>
      <c r="BS28" s="86"/>
      <c r="BT28" s="81"/>
      <c r="BU28" s="81"/>
    </row>
    <row r="29" spans="1:73" ht="14.1" customHeight="1">
      <c r="A29" s="90" t="s">
        <v>150</v>
      </c>
      <c r="B29" s="91" t="s">
        <v>151</v>
      </c>
      <c r="C29" s="791" t="s">
        <v>152</v>
      </c>
      <c r="D29" s="605">
        <v>6860196</v>
      </c>
      <c r="E29" s="601">
        <v>5168299</v>
      </c>
      <c r="F29" s="601">
        <v>4869515</v>
      </c>
      <c r="G29" s="601">
        <v>6420020</v>
      </c>
      <c r="H29" s="601">
        <v>4728123</v>
      </c>
      <c r="I29" s="601">
        <v>1866666</v>
      </c>
      <c r="J29" s="601">
        <v>1596</v>
      </c>
      <c r="K29" s="601">
        <v>524250</v>
      </c>
      <c r="L29" s="601">
        <v>437730</v>
      </c>
      <c r="M29" s="601">
        <v>7832</v>
      </c>
      <c r="N29" s="601">
        <v>2525</v>
      </c>
      <c r="O29" s="601">
        <v>41483</v>
      </c>
      <c r="P29" s="653">
        <v>205483</v>
      </c>
      <c r="Q29" s="93" t="s">
        <v>153</v>
      </c>
      <c r="R29" s="97" t="s">
        <v>154</v>
      </c>
      <c r="S29" s="90" t="s">
        <v>150</v>
      </c>
      <c r="T29" s="91" t="s">
        <v>151</v>
      </c>
      <c r="U29" s="791" t="s">
        <v>152</v>
      </c>
      <c r="V29" s="605">
        <v>12373800</v>
      </c>
      <c r="W29" s="601">
        <v>9360318</v>
      </c>
      <c r="X29" s="601">
        <v>9035600</v>
      </c>
      <c r="Y29" s="601">
        <v>11776010</v>
      </c>
      <c r="Z29" s="601">
        <v>8762528</v>
      </c>
      <c r="AA29" s="601">
        <v>4516778</v>
      </c>
      <c r="AB29" s="601">
        <v>496</v>
      </c>
      <c r="AC29" s="601">
        <v>1863290</v>
      </c>
      <c r="AD29" s="601">
        <v>910169</v>
      </c>
      <c r="AE29" s="601">
        <v>179048</v>
      </c>
      <c r="AF29" s="601">
        <v>2222</v>
      </c>
      <c r="AG29" s="601">
        <v>44549</v>
      </c>
      <c r="AH29" s="653">
        <v>409811</v>
      </c>
      <c r="AI29" s="93" t="s">
        <v>153</v>
      </c>
      <c r="AJ29" s="97" t="s">
        <v>154</v>
      </c>
      <c r="AK29" s="90" t="s">
        <v>150</v>
      </c>
      <c r="AL29" s="91" t="s">
        <v>151</v>
      </c>
      <c r="AM29" s="791" t="s">
        <v>152</v>
      </c>
      <c r="AN29" s="605">
        <v>2491344</v>
      </c>
      <c r="AO29" s="601">
        <v>1671033</v>
      </c>
      <c r="AP29" s="601">
        <v>1362415</v>
      </c>
      <c r="AQ29" s="601">
        <v>2300999</v>
      </c>
      <c r="AR29" s="601">
        <v>1480688</v>
      </c>
      <c r="AS29" s="601">
        <v>831226</v>
      </c>
      <c r="AT29" s="601">
        <v>25</v>
      </c>
      <c r="AU29" s="601" t="s">
        <v>202</v>
      </c>
      <c r="AV29" s="601">
        <v>416243</v>
      </c>
      <c r="AW29" s="601">
        <v>6919</v>
      </c>
      <c r="AX29" s="601">
        <v>698</v>
      </c>
      <c r="AY29" s="601">
        <v>13836</v>
      </c>
      <c r="AZ29" s="653">
        <v>152001</v>
      </c>
      <c r="BA29" s="93" t="s">
        <v>153</v>
      </c>
      <c r="BB29" s="97" t="s">
        <v>154</v>
      </c>
      <c r="BC29" s="90" t="s">
        <v>150</v>
      </c>
      <c r="BD29" s="91" t="s">
        <v>151</v>
      </c>
      <c r="BE29" s="791" t="s">
        <v>152</v>
      </c>
      <c r="BF29" s="605">
        <v>6674226</v>
      </c>
      <c r="BG29" s="601">
        <v>4385347</v>
      </c>
      <c r="BH29" s="601">
        <v>4113376</v>
      </c>
      <c r="BI29" s="601">
        <v>6250362</v>
      </c>
      <c r="BJ29" s="601">
        <v>3961483</v>
      </c>
      <c r="BK29" s="601">
        <v>1684303</v>
      </c>
      <c r="BL29" s="601">
        <v>2371</v>
      </c>
      <c r="BM29" s="601">
        <v>583455</v>
      </c>
      <c r="BN29" s="601">
        <v>449125</v>
      </c>
      <c r="BO29" s="601">
        <v>9755</v>
      </c>
      <c r="BP29" s="601">
        <v>916</v>
      </c>
      <c r="BQ29" s="601">
        <v>18120</v>
      </c>
      <c r="BR29" s="653">
        <v>114955</v>
      </c>
      <c r="BS29" s="93" t="s">
        <v>153</v>
      </c>
      <c r="BT29" s="97" t="s">
        <v>154</v>
      </c>
      <c r="BU29" s="81"/>
    </row>
    <row r="30" spans="1:73" ht="14.1" customHeight="1">
      <c r="A30" s="95" t="s">
        <v>155</v>
      </c>
      <c r="B30" s="96" t="s">
        <v>155</v>
      </c>
      <c r="C30" s="792" t="s">
        <v>156</v>
      </c>
      <c r="D30" s="605">
        <v>7103301</v>
      </c>
      <c r="E30" s="601">
        <v>5416347</v>
      </c>
      <c r="F30" s="601">
        <v>5174414</v>
      </c>
      <c r="G30" s="601">
        <v>6608893</v>
      </c>
      <c r="H30" s="601">
        <v>4921939</v>
      </c>
      <c r="I30" s="601">
        <v>2197380</v>
      </c>
      <c r="J30" s="601">
        <v>1349</v>
      </c>
      <c r="K30" s="601">
        <v>358506</v>
      </c>
      <c r="L30" s="601">
        <v>760805</v>
      </c>
      <c r="M30" s="601">
        <v>3742</v>
      </c>
      <c r="N30" s="601">
        <v>2494</v>
      </c>
      <c r="O30" s="601">
        <v>34029</v>
      </c>
      <c r="P30" s="653">
        <v>383572</v>
      </c>
      <c r="Q30" s="93" t="s">
        <v>157</v>
      </c>
      <c r="R30" s="97" t="s">
        <v>155</v>
      </c>
      <c r="S30" s="95" t="s">
        <v>155</v>
      </c>
      <c r="T30" s="96" t="s">
        <v>155</v>
      </c>
      <c r="U30" s="792" t="s">
        <v>156</v>
      </c>
      <c r="V30" s="605">
        <v>12626856</v>
      </c>
      <c r="W30" s="601">
        <v>9640178</v>
      </c>
      <c r="X30" s="601">
        <v>9384093</v>
      </c>
      <c r="Y30" s="601">
        <v>12020376</v>
      </c>
      <c r="Z30" s="601">
        <v>9033698</v>
      </c>
      <c r="AA30" s="601">
        <v>4816241</v>
      </c>
      <c r="AB30" s="601">
        <v>582</v>
      </c>
      <c r="AC30" s="601">
        <v>1906875</v>
      </c>
      <c r="AD30" s="601">
        <v>1144036</v>
      </c>
      <c r="AE30" s="601">
        <v>192198</v>
      </c>
      <c r="AF30" s="601">
        <v>1877</v>
      </c>
      <c r="AG30" s="601">
        <v>38851</v>
      </c>
      <c r="AH30" s="653">
        <v>379897</v>
      </c>
      <c r="AI30" s="93" t="s">
        <v>157</v>
      </c>
      <c r="AJ30" s="97" t="s">
        <v>155</v>
      </c>
      <c r="AK30" s="95" t="s">
        <v>155</v>
      </c>
      <c r="AL30" s="96" t="s">
        <v>155</v>
      </c>
      <c r="AM30" s="792" t="s">
        <v>156</v>
      </c>
      <c r="AN30" s="605">
        <v>2417309</v>
      </c>
      <c r="AO30" s="601">
        <v>1559588</v>
      </c>
      <c r="AP30" s="601">
        <v>1238220</v>
      </c>
      <c r="AQ30" s="601">
        <v>2226215</v>
      </c>
      <c r="AR30" s="601">
        <v>1368494</v>
      </c>
      <c r="AS30" s="601">
        <v>740418</v>
      </c>
      <c r="AT30" s="601">
        <v>27</v>
      </c>
      <c r="AU30" s="601">
        <v>6205</v>
      </c>
      <c r="AV30" s="601">
        <v>333668</v>
      </c>
      <c r="AW30" s="601">
        <v>8781</v>
      </c>
      <c r="AX30" s="601">
        <v>656</v>
      </c>
      <c r="AY30" s="601">
        <v>13259</v>
      </c>
      <c r="AZ30" s="653">
        <v>158306</v>
      </c>
      <c r="BA30" s="93" t="s">
        <v>157</v>
      </c>
      <c r="BB30" s="97" t="s">
        <v>155</v>
      </c>
      <c r="BC30" s="95" t="s">
        <v>155</v>
      </c>
      <c r="BD30" s="96" t="s">
        <v>155</v>
      </c>
      <c r="BE30" s="792" t="s">
        <v>156</v>
      </c>
      <c r="BF30" s="605">
        <v>6461846</v>
      </c>
      <c r="BG30" s="601">
        <v>4074808</v>
      </c>
      <c r="BH30" s="601">
        <v>3845580</v>
      </c>
      <c r="BI30" s="601">
        <v>6045525</v>
      </c>
      <c r="BJ30" s="601">
        <v>3658487</v>
      </c>
      <c r="BK30" s="601">
        <v>1362814</v>
      </c>
      <c r="BL30" s="601">
        <v>2013</v>
      </c>
      <c r="BM30" s="601">
        <v>521994</v>
      </c>
      <c r="BN30" s="601">
        <v>257965</v>
      </c>
      <c r="BO30" s="601">
        <v>11882</v>
      </c>
      <c r="BP30" s="601">
        <v>912</v>
      </c>
      <c r="BQ30" s="601">
        <v>16169</v>
      </c>
      <c r="BR30" s="653">
        <v>112010</v>
      </c>
      <c r="BS30" s="93" t="s">
        <v>157</v>
      </c>
      <c r="BT30" s="97" t="s">
        <v>155</v>
      </c>
      <c r="BU30" s="98"/>
    </row>
    <row r="31" spans="1:73" ht="14.1" customHeight="1">
      <c r="A31" s="95" t="s">
        <v>155</v>
      </c>
      <c r="B31" s="96" t="s">
        <v>155</v>
      </c>
      <c r="C31" s="792" t="s">
        <v>158</v>
      </c>
      <c r="D31" s="605">
        <v>6844425</v>
      </c>
      <c r="E31" s="601">
        <v>5221437</v>
      </c>
      <c r="F31" s="601">
        <v>4877977</v>
      </c>
      <c r="G31" s="601">
        <v>6359259</v>
      </c>
      <c r="H31" s="601">
        <v>4736271</v>
      </c>
      <c r="I31" s="601">
        <v>1973183</v>
      </c>
      <c r="J31" s="601">
        <v>1373</v>
      </c>
      <c r="K31" s="601">
        <v>322456</v>
      </c>
      <c r="L31" s="601">
        <v>654416</v>
      </c>
      <c r="M31" s="601">
        <v>6107</v>
      </c>
      <c r="N31" s="601">
        <v>2573</v>
      </c>
      <c r="O31" s="601">
        <v>40240</v>
      </c>
      <c r="P31" s="653">
        <v>261566</v>
      </c>
      <c r="Q31" s="93" t="s">
        <v>159</v>
      </c>
      <c r="R31" s="97" t="s">
        <v>155</v>
      </c>
      <c r="S31" s="95" t="s">
        <v>155</v>
      </c>
      <c r="T31" s="96" t="s">
        <v>155</v>
      </c>
      <c r="U31" s="792" t="s">
        <v>158</v>
      </c>
      <c r="V31" s="605">
        <v>12479977</v>
      </c>
      <c r="W31" s="601">
        <v>9589820</v>
      </c>
      <c r="X31" s="601">
        <v>9282678</v>
      </c>
      <c r="Y31" s="601">
        <v>11862356</v>
      </c>
      <c r="Z31" s="601">
        <v>8972199</v>
      </c>
      <c r="AA31" s="601">
        <v>4689410</v>
      </c>
      <c r="AB31" s="601">
        <v>509</v>
      </c>
      <c r="AC31" s="601">
        <v>1914443</v>
      </c>
      <c r="AD31" s="601">
        <v>976012</v>
      </c>
      <c r="AE31" s="601">
        <v>175101</v>
      </c>
      <c r="AF31" s="601">
        <v>1918</v>
      </c>
      <c r="AG31" s="601">
        <v>37890</v>
      </c>
      <c r="AH31" s="653">
        <v>346442</v>
      </c>
      <c r="AI31" s="93" t="s">
        <v>159</v>
      </c>
      <c r="AJ31" s="97" t="s">
        <v>155</v>
      </c>
      <c r="AK31" s="95" t="s">
        <v>155</v>
      </c>
      <c r="AL31" s="96" t="s">
        <v>155</v>
      </c>
      <c r="AM31" s="792" t="s">
        <v>158</v>
      </c>
      <c r="AN31" s="605">
        <v>2394992</v>
      </c>
      <c r="AO31" s="601">
        <v>1498568</v>
      </c>
      <c r="AP31" s="601">
        <v>1212079</v>
      </c>
      <c r="AQ31" s="601">
        <v>2215346</v>
      </c>
      <c r="AR31" s="601">
        <v>1318922</v>
      </c>
      <c r="AS31" s="601">
        <v>696290</v>
      </c>
      <c r="AT31" s="601">
        <v>47</v>
      </c>
      <c r="AU31" s="601">
        <v>27</v>
      </c>
      <c r="AV31" s="601">
        <v>305831</v>
      </c>
      <c r="AW31" s="601">
        <v>12481</v>
      </c>
      <c r="AX31" s="601">
        <v>682</v>
      </c>
      <c r="AY31" s="601">
        <v>12259</v>
      </c>
      <c r="AZ31" s="653">
        <v>135913</v>
      </c>
      <c r="BA31" s="93" t="s">
        <v>159</v>
      </c>
      <c r="BB31" s="97" t="s">
        <v>155</v>
      </c>
      <c r="BC31" s="95" t="s">
        <v>155</v>
      </c>
      <c r="BD31" s="96" t="s">
        <v>155</v>
      </c>
      <c r="BE31" s="792" t="s">
        <v>158</v>
      </c>
      <c r="BF31" s="605">
        <v>7147882</v>
      </c>
      <c r="BG31" s="601">
        <v>4720199</v>
      </c>
      <c r="BH31" s="601">
        <v>4494105</v>
      </c>
      <c r="BI31" s="601">
        <v>6695568</v>
      </c>
      <c r="BJ31" s="601">
        <v>4267885</v>
      </c>
      <c r="BK31" s="601">
        <v>1806148</v>
      </c>
      <c r="BL31" s="601">
        <v>2004</v>
      </c>
      <c r="BM31" s="601">
        <v>689048</v>
      </c>
      <c r="BN31" s="601">
        <v>317403</v>
      </c>
      <c r="BO31" s="601">
        <v>11333</v>
      </c>
      <c r="BP31" s="601">
        <v>15982</v>
      </c>
      <c r="BQ31" s="601">
        <v>13744</v>
      </c>
      <c r="BR31" s="653">
        <v>119859</v>
      </c>
      <c r="BS31" s="93" t="s">
        <v>159</v>
      </c>
      <c r="BT31" s="97" t="s">
        <v>155</v>
      </c>
      <c r="BU31" s="81"/>
    </row>
    <row r="32" spans="1:73" ht="14.1" customHeight="1">
      <c r="A32" s="95" t="s">
        <v>155</v>
      </c>
      <c r="B32" s="96" t="s">
        <v>155</v>
      </c>
      <c r="C32" s="792" t="s">
        <v>160</v>
      </c>
      <c r="D32" s="605">
        <v>7076318</v>
      </c>
      <c r="E32" s="601">
        <v>5384121</v>
      </c>
      <c r="F32" s="601">
        <v>5150300</v>
      </c>
      <c r="G32" s="601">
        <v>6572823</v>
      </c>
      <c r="H32" s="601">
        <v>4880626</v>
      </c>
      <c r="I32" s="601">
        <v>2025888</v>
      </c>
      <c r="J32" s="601">
        <v>1295</v>
      </c>
      <c r="K32" s="601">
        <v>436360</v>
      </c>
      <c r="L32" s="601">
        <v>655958</v>
      </c>
      <c r="M32" s="601">
        <v>3978</v>
      </c>
      <c r="N32" s="601">
        <v>2563</v>
      </c>
      <c r="O32" s="601">
        <v>26823</v>
      </c>
      <c r="P32" s="653">
        <v>246738</v>
      </c>
      <c r="Q32" s="93" t="s">
        <v>161</v>
      </c>
      <c r="R32" s="97" t="s">
        <v>155</v>
      </c>
      <c r="S32" s="95" t="s">
        <v>155</v>
      </c>
      <c r="T32" s="96" t="s">
        <v>155</v>
      </c>
      <c r="U32" s="792" t="s">
        <v>160</v>
      </c>
      <c r="V32" s="605">
        <v>12559077</v>
      </c>
      <c r="W32" s="601">
        <v>9643953</v>
      </c>
      <c r="X32" s="601">
        <v>9294364</v>
      </c>
      <c r="Y32" s="601">
        <v>11940598</v>
      </c>
      <c r="Z32" s="601">
        <v>9025474</v>
      </c>
      <c r="AA32" s="601">
        <v>4816333</v>
      </c>
      <c r="AB32" s="601">
        <v>496</v>
      </c>
      <c r="AC32" s="601">
        <v>2050772</v>
      </c>
      <c r="AD32" s="601">
        <v>943363</v>
      </c>
      <c r="AE32" s="601">
        <v>180300</v>
      </c>
      <c r="AF32" s="601">
        <v>1960</v>
      </c>
      <c r="AG32" s="601">
        <v>39091</v>
      </c>
      <c r="AH32" s="653">
        <v>375667</v>
      </c>
      <c r="AI32" s="93" t="s">
        <v>161</v>
      </c>
      <c r="AJ32" s="97" t="s">
        <v>155</v>
      </c>
      <c r="AK32" s="95" t="s">
        <v>155</v>
      </c>
      <c r="AL32" s="96" t="s">
        <v>155</v>
      </c>
      <c r="AM32" s="792" t="s">
        <v>160</v>
      </c>
      <c r="AN32" s="605">
        <v>2589682</v>
      </c>
      <c r="AO32" s="601">
        <v>1701311</v>
      </c>
      <c r="AP32" s="601">
        <v>1395246</v>
      </c>
      <c r="AQ32" s="601">
        <v>2405076</v>
      </c>
      <c r="AR32" s="601">
        <v>1516705</v>
      </c>
      <c r="AS32" s="601">
        <v>879836</v>
      </c>
      <c r="AT32" s="601">
        <v>48</v>
      </c>
      <c r="AU32" s="601">
        <v>1533</v>
      </c>
      <c r="AV32" s="601">
        <v>458068</v>
      </c>
      <c r="AW32" s="601">
        <v>9094</v>
      </c>
      <c r="AX32" s="601">
        <v>716</v>
      </c>
      <c r="AY32" s="601">
        <v>12833</v>
      </c>
      <c r="AZ32" s="653">
        <v>139309</v>
      </c>
      <c r="BA32" s="93" t="s">
        <v>161</v>
      </c>
      <c r="BB32" s="97" t="s">
        <v>155</v>
      </c>
      <c r="BC32" s="95" t="s">
        <v>155</v>
      </c>
      <c r="BD32" s="96" t="s">
        <v>155</v>
      </c>
      <c r="BE32" s="792" t="s">
        <v>160</v>
      </c>
      <c r="BF32" s="605">
        <v>7056365</v>
      </c>
      <c r="BG32" s="601">
        <v>4655908</v>
      </c>
      <c r="BH32" s="601">
        <v>4492612</v>
      </c>
      <c r="BI32" s="601">
        <v>6605939</v>
      </c>
      <c r="BJ32" s="601">
        <v>4205482</v>
      </c>
      <c r="BK32" s="601">
        <v>1797839</v>
      </c>
      <c r="BL32" s="601">
        <v>2014</v>
      </c>
      <c r="BM32" s="601">
        <v>646321</v>
      </c>
      <c r="BN32" s="601">
        <v>253723</v>
      </c>
      <c r="BO32" s="601">
        <v>11326</v>
      </c>
      <c r="BP32" s="601">
        <v>1025</v>
      </c>
      <c r="BQ32" s="601">
        <v>15247</v>
      </c>
      <c r="BR32" s="653">
        <v>122895</v>
      </c>
      <c r="BS32" s="93" t="s">
        <v>161</v>
      </c>
      <c r="BT32" s="97" t="s">
        <v>155</v>
      </c>
      <c r="BU32" s="81"/>
    </row>
    <row r="33" spans="1:73" ht="14.1" customHeight="1">
      <c r="A33" s="99"/>
      <c r="B33" s="100"/>
      <c r="C33" s="1206"/>
      <c r="D33" s="605"/>
      <c r="E33" s="601"/>
      <c r="F33" s="601"/>
      <c r="G33" s="601"/>
      <c r="H33" s="601"/>
      <c r="I33" s="601"/>
      <c r="J33" s="601"/>
      <c r="K33" s="601"/>
      <c r="L33" s="601"/>
      <c r="M33" s="601"/>
      <c r="N33" s="601"/>
      <c r="O33" s="601"/>
      <c r="P33" s="653"/>
      <c r="Q33" s="101"/>
      <c r="R33" s="98"/>
      <c r="S33" s="99"/>
      <c r="T33" s="100"/>
      <c r="U33" s="1206"/>
      <c r="V33" s="605"/>
      <c r="W33" s="601"/>
      <c r="X33" s="601"/>
      <c r="Y33" s="601"/>
      <c r="Z33" s="601"/>
      <c r="AA33" s="601"/>
      <c r="AB33" s="601"/>
      <c r="AC33" s="601"/>
      <c r="AD33" s="601"/>
      <c r="AE33" s="601"/>
      <c r="AF33" s="601"/>
      <c r="AG33" s="601"/>
      <c r="AH33" s="653"/>
      <c r="AI33" s="101"/>
      <c r="AJ33" s="98"/>
      <c r="AK33" s="99"/>
      <c r="AL33" s="100"/>
      <c r="AM33" s="1206"/>
      <c r="AN33" s="605"/>
      <c r="AO33" s="601"/>
      <c r="AP33" s="601"/>
      <c r="AQ33" s="601"/>
      <c r="AR33" s="601"/>
      <c r="AS33" s="601"/>
      <c r="AT33" s="601"/>
      <c r="AU33" s="601"/>
      <c r="AV33" s="601"/>
      <c r="AW33" s="601"/>
      <c r="AX33" s="601"/>
      <c r="AY33" s="601"/>
      <c r="AZ33" s="653"/>
      <c r="BA33" s="101"/>
      <c r="BB33" s="98"/>
      <c r="BC33" s="99"/>
      <c r="BD33" s="100"/>
      <c r="BE33" s="1206"/>
      <c r="BF33" s="605"/>
      <c r="BG33" s="601"/>
      <c r="BH33" s="601"/>
      <c r="BI33" s="601"/>
      <c r="BJ33" s="601"/>
      <c r="BK33" s="601"/>
      <c r="BL33" s="601"/>
      <c r="BM33" s="601"/>
      <c r="BN33" s="601"/>
      <c r="BO33" s="601"/>
      <c r="BP33" s="601"/>
      <c r="BQ33" s="601"/>
      <c r="BR33" s="653"/>
      <c r="BS33" s="101"/>
      <c r="BT33" s="98"/>
      <c r="BU33" s="81"/>
    </row>
    <row r="34" spans="1:73" ht="14.1" customHeight="1">
      <c r="A34" s="95" t="s">
        <v>150</v>
      </c>
      <c r="B34" s="96" t="s">
        <v>151</v>
      </c>
      <c r="C34" s="850">
        <v>40179</v>
      </c>
      <c r="D34" s="605">
        <v>2350836</v>
      </c>
      <c r="E34" s="601">
        <v>1767460</v>
      </c>
      <c r="F34" s="601">
        <v>1652192</v>
      </c>
      <c r="G34" s="601">
        <v>2203982</v>
      </c>
      <c r="H34" s="601">
        <v>1620606</v>
      </c>
      <c r="I34" s="601">
        <v>620241</v>
      </c>
      <c r="J34" s="601">
        <v>468</v>
      </c>
      <c r="K34" s="601">
        <v>177769</v>
      </c>
      <c r="L34" s="601">
        <v>147309</v>
      </c>
      <c r="M34" s="601">
        <v>3252</v>
      </c>
      <c r="N34" s="601">
        <v>701</v>
      </c>
      <c r="O34" s="601">
        <v>13368</v>
      </c>
      <c r="P34" s="653">
        <v>57786</v>
      </c>
      <c r="Q34" s="93" t="s">
        <v>162</v>
      </c>
      <c r="R34" s="97" t="s">
        <v>154</v>
      </c>
      <c r="S34" s="95" t="s">
        <v>150</v>
      </c>
      <c r="T34" s="96" t="s">
        <v>151</v>
      </c>
      <c r="U34" s="850">
        <v>40179</v>
      </c>
      <c r="V34" s="605">
        <v>4372102</v>
      </c>
      <c r="W34" s="601">
        <v>3346973</v>
      </c>
      <c r="X34" s="601">
        <v>3217214</v>
      </c>
      <c r="Y34" s="601">
        <v>4165990</v>
      </c>
      <c r="Z34" s="601">
        <v>3140861</v>
      </c>
      <c r="AA34" s="601">
        <v>1737445</v>
      </c>
      <c r="AB34" s="601">
        <v>177</v>
      </c>
      <c r="AC34" s="601">
        <v>743378</v>
      </c>
      <c r="AD34" s="601">
        <v>355014</v>
      </c>
      <c r="AE34" s="601">
        <v>61011</v>
      </c>
      <c r="AF34" s="601">
        <v>895</v>
      </c>
      <c r="AG34" s="601">
        <v>13434</v>
      </c>
      <c r="AH34" s="653">
        <v>141710</v>
      </c>
      <c r="AI34" s="93" t="s">
        <v>162</v>
      </c>
      <c r="AJ34" s="97" t="s">
        <v>154</v>
      </c>
      <c r="AK34" s="95" t="s">
        <v>150</v>
      </c>
      <c r="AL34" s="96" t="s">
        <v>151</v>
      </c>
      <c r="AM34" s="850">
        <v>40179</v>
      </c>
      <c r="AN34" s="605">
        <v>837364</v>
      </c>
      <c r="AO34" s="601">
        <v>556606</v>
      </c>
      <c r="AP34" s="601">
        <v>447031</v>
      </c>
      <c r="AQ34" s="601">
        <v>772055</v>
      </c>
      <c r="AR34" s="601">
        <v>491297</v>
      </c>
      <c r="AS34" s="601">
        <v>274138</v>
      </c>
      <c r="AT34" s="601">
        <v>7</v>
      </c>
      <c r="AU34" s="601" t="s">
        <v>202</v>
      </c>
      <c r="AV34" s="601">
        <v>130735</v>
      </c>
      <c r="AW34" s="601">
        <v>2175</v>
      </c>
      <c r="AX34" s="601">
        <v>230</v>
      </c>
      <c r="AY34" s="601">
        <v>4678</v>
      </c>
      <c r="AZ34" s="653">
        <v>51408</v>
      </c>
      <c r="BA34" s="93" t="s">
        <v>162</v>
      </c>
      <c r="BB34" s="97" t="s">
        <v>154</v>
      </c>
      <c r="BC34" s="95" t="s">
        <v>150</v>
      </c>
      <c r="BD34" s="96" t="s">
        <v>151</v>
      </c>
      <c r="BE34" s="850">
        <v>40179</v>
      </c>
      <c r="BF34" s="605">
        <v>2443303</v>
      </c>
      <c r="BG34" s="601">
        <v>1656370</v>
      </c>
      <c r="BH34" s="601">
        <v>1584614</v>
      </c>
      <c r="BI34" s="601">
        <v>2291986</v>
      </c>
      <c r="BJ34" s="601">
        <v>1505053</v>
      </c>
      <c r="BK34" s="601">
        <v>670264</v>
      </c>
      <c r="BL34" s="601">
        <v>720</v>
      </c>
      <c r="BM34" s="601">
        <v>266184</v>
      </c>
      <c r="BN34" s="601">
        <v>162452</v>
      </c>
      <c r="BO34" s="601">
        <v>3348</v>
      </c>
      <c r="BP34" s="601">
        <v>340</v>
      </c>
      <c r="BQ34" s="601">
        <v>4301</v>
      </c>
      <c r="BR34" s="653">
        <v>45950</v>
      </c>
      <c r="BS34" s="93" t="s">
        <v>162</v>
      </c>
      <c r="BT34" s="97" t="s">
        <v>154</v>
      </c>
      <c r="BU34" s="98"/>
    </row>
    <row r="35" spans="1:73" ht="14.1" customHeight="1">
      <c r="A35" s="90" t="s">
        <v>155</v>
      </c>
      <c r="B35" s="91" t="s">
        <v>155</v>
      </c>
      <c r="C35" s="793">
        <v>40210</v>
      </c>
      <c r="D35" s="605">
        <v>2104243</v>
      </c>
      <c r="E35" s="601">
        <v>1579424</v>
      </c>
      <c r="F35" s="601">
        <v>1474148</v>
      </c>
      <c r="G35" s="601">
        <v>1962215</v>
      </c>
      <c r="H35" s="601">
        <v>1437396</v>
      </c>
      <c r="I35" s="601">
        <v>555879</v>
      </c>
      <c r="J35" s="601">
        <v>547</v>
      </c>
      <c r="K35" s="601">
        <v>162645</v>
      </c>
      <c r="L35" s="601">
        <v>117383</v>
      </c>
      <c r="M35" s="601">
        <v>3074</v>
      </c>
      <c r="N35" s="601">
        <v>778</v>
      </c>
      <c r="O35" s="601">
        <v>12952</v>
      </c>
      <c r="P35" s="653">
        <v>53377</v>
      </c>
      <c r="Q35" s="93" t="s">
        <v>163</v>
      </c>
      <c r="R35" s="97" t="s">
        <v>155</v>
      </c>
      <c r="S35" s="90" t="s">
        <v>155</v>
      </c>
      <c r="T35" s="91" t="s">
        <v>155</v>
      </c>
      <c r="U35" s="793">
        <v>40210</v>
      </c>
      <c r="V35" s="605">
        <v>3902028</v>
      </c>
      <c r="W35" s="601">
        <v>2961172</v>
      </c>
      <c r="X35" s="601">
        <v>2857489</v>
      </c>
      <c r="Y35" s="601">
        <v>3706466</v>
      </c>
      <c r="Z35" s="601">
        <v>2765610</v>
      </c>
      <c r="AA35" s="601">
        <v>1452435</v>
      </c>
      <c r="AB35" s="601">
        <v>213</v>
      </c>
      <c r="AC35" s="601">
        <v>599531</v>
      </c>
      <c r="AD35" s="601">
        <v>300602</v>
      </c>
      <c r="AE35" s="601">
        <v>56253</v>
      </c>
      <c r="AF35" s="601">
        <v>666</v>
      </c>
      <c r="AG35" s="601">
        <v>13178</v>
      </c>
      <c r="AH35" s="653">
        <v>132565</v>
      </c>
      <c r="AI35" s="93" t="s">
        <v>163</v>
      </c>
      <c r="AJ35" s="97" t="s">
        <v>155</v>
      </c>
      <c r="AK35" s="90" t="s">
        <v>155</v>
      </c>
      <c r="AL35" s="91" t="s">
        <v>155</v>
      </c>
      <c r="AM35" s="793">
        <v>40210</v>
      </c>
      <c r="AN35" s="605">
        <v>785928</v>
      </c>
      <c r="AO35" s="601">
        <v>533167</v>
      </c>
      <c r="AP35" s="601">
        <v>438091</v>
      </c>
      <c r="AQ35" s="601">
        <v>723727</v>
      </c>
      <c r="AR35" s="601">
        <v>470966</v>
      </c>
      <c r="AS35" s="601">
        <v>273197</v>
      </c>
      <c r="AT35" s="601">
        <v>9</v>
      </c>
      <c r="AU35" s="601" t="s">
        <v>202</v>
      </c>
      <c r="AV35" s="601">
        <v>137095</v>
      </c>
      <c r="AW35" s="601">
        <v>1971</v>
      </c>
      <c r="AX35" s="601">
        <v>220</v>
      </c>
      <c r="AY35" s="601">
        <v>4282</v>
      </c>
      <c r="AZ35" s="653">
        <v>48674</v>
      </c>
      <c r="BA35" s="93" t="s">
        <v>163</v>
      </c>
      <c r="BB35" s="97" t="s">
        <v>155</v>
      </c>
      <c r="BC35" s="90" t="s">
        <v>155</v>
      </c>
      <c r="BD35" s="91" t="s">
        <v>155</v>
      </c>
      <c r="BE35" s="793">
        <v>40210</v>
      </c>
      <c r="BF35" s="605">
        <v>2197072</v>
      </c>
      <c r="BG35" s="601">
        <v>1476689</v>
      </c>
      <c r="BH35" s="601">
        <v>1385154</v>
      </c>
      <c r="BI35" s="601">
        <v>2059423</v>
      </c>
      <c r="BJ35" s="601">
        <v>1339040</v>
      </c>
      <c r="BK35" s="601">
        <v>594302</v>
      </c>
      <c r="BL35" s="601">
        <v>781</v>
      </c>
      <c r="BM35" s="601">
        <v>248370</v>
      </c>
      <c r="BN35" s="601">
        <v>133698</v>
      </c>
      <c r="BO35" s="601">
        <v>3294</v>
      </c>
      <c r="BP35" s="601">
        <v>265</v>
      </c>
      <c r="BQ35" s="601">
        <v>4212</v>
      </c>
      <c r="BR35" s="653">
        <v>35278</v>
      </c>
      <c r="BS35" s="93" t="s">
        <v>163</v>
      </c>
      <c r="BT35" s="97" t="s">
        <v>155</v>
      </c>
      <c r="BU35" s="81"/>
    </row>
    <row r="36" spans="1:73" ht="14.1" customHeight="1">
      <c r="A36" s="90" t="s">
        <v>155</v>
      </c>
      <c r="B36" s="91" t="s">
        <v>155</v>
      </c>
      <c r="C36" s="793">
        <v>40238</v>
      </c>
      <c r="D36" s="605">
        <v>2405117</v>
      </c>
      <c r="E36" s="601">
        <v>1821415</v>
      </c>
      <c r="F36" s="601">
        <v>1743175</v>
      </c>
      <c r="G36" s="601">
        <v>2253823</v>
      </c>
      <c r="H36" s="601">
        <v>1670121</v>
      </c>
      <c r="I36" s="601">
        <v>690546</v>
      </c>
      <c r="J36" s="601">
        <v>581</v>
      </c>
      <c r="K36" s="601">
        <v>183836</v>
      </c>
      <c r="L36" s="601">
        <v>173038</v>
      </c>
      <c r="M36" s="601">
        <v>1506</v>
      </c>
      <c r="N36" s="601">
        <v>1046</v>
      </c>
      <c r="O36" s="601">
        <v>15163</v>
      </c>
      <c r="P36" s="653">
        <v>94320</v>
      </c>
      <c r="Q36" s="93" t="s">
        <v>164</v>
      </c>
      <c r="R36" s="97" t="s">
        <v>155</v>
      </c>
      <c r="S36" s="90" t="s">
        <v>155</v>
      </c>
      <c r="T36" s="91" t="s">
        <v>155</v>
      </c>
      <c r="U36" s="793">
        <v>40238</v>
      </c>
      <c r="V36" s="605">
        <v>4099670</v>
      </c>
      <c r="W36" s="601">
        <v>3052173</v>
      </c>
      <c r="X36" s="601">
        <v>2960897</v>
      </c>
      <c r="Y36" s="601">
        <v>3903554</v>
      </c>
      <c r="Z36" s="601">
        <v>2856057</v>
      </c>
      <c r="AA36" s="601">
        <v>1326898</v>
      </c>
      <c r="AB36" s="601">
        <v>106</v>
      </c>
      <c r="AC36" s="601">
        <v>520381</v>
      </c>
      <c r="AD36" s="601">
        <v>254553</v>
      </c>
      <c r="AE36" s="601">
        <v>61784</v>
      </c>
      <c r="AF36" s="601">
        <v>661</v>
      </c>
      <c r="AG36" s="601">
        <v>17937</v>
      </c>
      <c r="AH36" s="653">
        <v>135536</v>
      </c>
      <c r="AI36" s="93" t="s">
        <v>164</v>
      </c>
      <c r="AJ36" s="97" t="s">
        <v>155</v>
      </c>
      <c r="AK36" s="90" t="s">
        <v>155</v>
      </c>
      <c r="AL36" s="91" t="s">
        <v>155</v>
      </c>
      <c r="AM36" s="793">
        <v>40238</v>
      </c>
      <c r="AN36" s="605">
        <v>868052</v>
      </c>
      <c r="AO36" s="601">
        <v>581260</v>
      </c>
      <c r="AP36" s="601">
        <v>477293</v>
      </c>
      <c r="AQ36" s="601">
        <v>805217</v>
      </c>
      <c r="AR36" s="601">
        <v>518425</v>
      </c>
      <c r="AS36" s="601">
        <v>283891</v>
      </c>
      <c r="AT36" s="601">
        <v>9</v>
      </c>
      <c r="AU36" s="601" t="s">
        <v>202</v>
      </c>
      <c r="AV36" s="601">
        <v>148413</v>
      </c>
      <c r="AW36" s="601">
        <v>2773</v>
      </c>
      <c r="AX36" s="601">
        <v>248</v>
      </c>
      <c r="AY36" s="601">
        <v>4876</v>
      </c>
      <c r="AZ36" s="653">
        <v>51919</v>
      </c>
      <c r="BA36" s="93" t="s">
        <v>164</v>
      </c>
      <c r="BB36" s="97" t="s">
        <v>155</v>
      </c>
      <c r="BC36" s="90" t="s">
        <v>155</v>
      </c>
      <c r="BD36" s="91" t="s">
        <v>155</v>
      </c>
      <c r="BE36" s="793">
        <v>40238</v>
      </c>
      <c r="BF36" s="605">
        <v>2033851</v>
      </c>
      <c r="BG36" s="601">
        <v>1252288</v>
      </c>
      <c r="BH36" s="601">
        <v>1143608</v>
      </c>
      <c r="BI36" s="601">
        <v>1898953</v>
      </c>
      <c r="BJ36" s="601">
        <v>1117390</v>
      </c>
      <c r="BK36" s="601">
        <v>419737</v>
      </c>
      <c r="BL36" s="601">
        <v>870</v>
      </c>
      <c r="BM36" s="601">
        <v>68901</v>
      </c>
      <c r="BN36" s="601">
        <v>152975</v>
      </c>
      <c r="BO36" s="601">
        <v>3113</v>
      </c>
      <c r="BP36" s="601">
        <v>311</v>
      </c>
      <c r="BQ36" s="601">
        <v>9607</v>
      </c>
      <c r="BR36" s="653">
        <v>33727</v>
      </c>
      <c r="BS36" s="93" t="s">
        <v>164</v>
      </c>
      <c r="BT36" s="97" t="s">
        <v>155</v>
      </c>
      <c r="BU36" s="81"/>
    </row>
    <row r="37" spans="1:73" ht="14.1" customHeight="1">
      <c r="A37" s="90" t="s">
        <v>155</v>
      </c>
      <c r="B37" s="91" t="s">
        <v>155</v>
      </c>
      <c r="C37" s="793">
        <v>40269</v>
      </c>
      <c r="D37" s="605">
        <v>2425375</v>
      </c>
      <c r="E37" s="601">
        <v>1858385</v>
      </c>
      <c r="F37" s="601">
        <v>1775233</v>
      </c>
      <c r="G37" s="601">
        <v>2270145</v>
      </c>
      <c r="H37" s="601">
        <v>1703155</v>
      </c>
      <c r="I37" s="601">
        <v>784579</v>
      </c>
      <c r="J37" s="601">
        <v>477</v>
      </c>
      <c r="K37" s="601">
        <v>95940</v>
      </c>
      <c r="L37" s="601">
        <v>250326</v>
      </c>
      <c r="M37" s="601">
        <v>1256</v>
      </c>
      <c r="N37" s="601">
        <v>838</v>
      </c>
      <c r="O37" s="601">
        <v>10223</v>
      </c>
      <c r="P37" s="653">
        <v>209162</v>
      </c>
      <c r="Q37" s="93" t="s">
        <v>165</v>
      </c>
      <c r="R37" s="97" t="s">
        <v>155</v>
      </c>
      <c r="S37" s="90" t="s">
        <v>155</v>
      </c>
      <c r="T37" s="91" t="s">
        <v>155</v>
      </c>
      <c r="U37" s="793">
        <v>40269</v>
      </c>
      <c r="V37" s="605">
        <v>4087484</v>
      </c>
      <c r="W37" s="601">
        <v>3097187</v>
      </c>
      <c r="X37" s="601">
        <v>3000865</v>
      </c>
      <c r="Y37" s="601">
        <v>3889313</v>
      </c>
      <c r="Z37" s="601">
        <v>2899016</v>
      </c>
      <c r="AA37" s="601">
        <v>1467738</v>
      </c>
      <c r="AB37" s="601">
        <v>238</v>
      </c>
      <c r="AC37" s="601">
        <v>530777</v>
      </c>
      <c r="AD37" s="601">
        <v>369420</v>
      </c>
      <c r="AE37" s="601">
        <v>59695</v>
      </c>
      <c r="AF37" s="601">
        <v>645</v>
      </c>
      <c r="AG37" s="601">
        <v>13788</v>
      </c>
      <c r="AH37" s="653">
        <v>131311</v>
      </c>
      <c r="AI37" s="93" t="s">
        <v>165</v>
      </c>
      <c r="AJ37" s="97" t="s">
        <v>155</v>
      </c>
      <c r="AK37" s="90" t="s">
        <v>155</v>
      </c>
      <c r="AL37" s="91" t="s">
        <v>155</v>
      </c>
      <c r="AM37" s="793">
        <v>40269</v>
      </c>
      <c r="AN37" s="605">
        <v>804586</v>
      </c>
      <c r="AO37" s="601">
        <v>521410</v>
      </c>
      <c r="AP37" s="601">
        <v>419631</v>
      </c>
      <c r="AQ37" s="601">
        <v>742843</v>
      </c>
      <c r="AR37" s="601">
        <v>459667</v>
      </c>
      <c r="AS37" s="601">
        <v>267016</v>
      </c>
      <c r="AT37" s="601">
        <v>11</v>
      </c>
      <c r="AU37" s="601">
        <v>1244</v>
      </c>
      <c r="AV37" s="601">
        <v>135400</v>
      </c>
      <c r="AW37" s="601">
        <v>2466</v>
      </c>
      <c r="AX37" s="601">
        <v>214</v>
      </c>
      <c r="AY37" s="601">
        <v>4744</v>
      </c>
      <c r="AZ37" s="653">
        <v>52163</v>
      </c>
      <c r="BA37" s="93" t="s">
        <v>165</v>
      </c>
      <c r="BB37" s="97" t="s">
        <v>155</v>
      </c>
      <c r="BC37" s="90" t="s">
        <v>155</v>
      </c>
      <c r="BD37" s="91" t="s">
        <v>155</v>
      </c>
      <c r="BE37" s="793">
        <v>40269</v>
      </c>
      <c r="BF37" s="605">
        <v>1887497</v>
      </c>
      <c r="BG37" s="601">
        <v>1136946</v>
      </c>
      <c r="BH37" s="601">
        <v>1032143</v>
      </c>
      <c r="BI37" s="601">
        <v>1754958</v>
      </c>
      <c r="BJ37" s="601">
        <v>1004407</v>
      </c>
      <c r="BK37" s="601">
        <v>294645</v>
      </c>
      <c r="BL37" s="601">
        <v>670</v>
      </c>
      <c r="BM37" s="601">
        <v>23189</v>
      </c>
      <c r="BN37" s="601">
        <v>97963</v>
      </c>
      <c r="BO37" s="601">
        <v>3160</v>
      </c>
      <c r="BP37" s="601">
        <v>340</v>
      </c>
      <c r="BQ37" s="601">
        <v>7627</v>
      </c>
      <c r="BR37" s="653">
        <v>35511</v>
      </c>
      <c r="BS37" s="93" t="s">
        <v>165</v>
      </c>
      <c r="BT37" s="97" t="s">
        <v>155</v>
      </c>
      <c r="BU37" s="81"/>
    </row>
    <row r="38" spans="1:73" ht="14.1" customHeight="1">
      <c r="A38" s="90" t="s">
        <v>155</v>
      </c>
      <c r="B38" s="91" t="s">
        <v>155</v>
      </c>
      <c r="C38" s="793">
        <v>40299</v>
      </c>
      <c r="D38" s="605">
        <v>2401431</v>
      </c>
      <c r="E38" s="601">
        <v>1823764</v>
      </c>
      <c r="F38" s="601">
        <v>1752026</v>
      </c>
      <c r="G38" s="601">
        <v>2229444</v>
      </c>
      <c r="H38" s="601">
        <v>1651777</v>
      </c>
      <c r="I38" s="601">
        <v>749084</v>
      </c>
      <c r="J38" s="601">
        <v>407</v>
      </c>
      <c r="K38" s="601">
        <v>157983</v>
      </c>
      <c r="L38" s="601">
        <v>274963</v>
      </c>
      <c r="M38" s="601">
        <v>1175</v>
      </c>
      <c r="N38" s="601">
        <v>749</v>
      </c>
      <c r="O38" s="601">
        <v>12301</v>
      </c>
      <c r="P38" s="653">
        <v>89115</v>
      </c>
      <c r="Q38" s="93" t="s">
        <v>166</v>
      </c>
      <c r="R38" s="97" t="s">
        <v>155</v>
      </c>
      <c r="S38" s="90" t="s">
        <v>155</v>
      </c>
      <c r="T38" s="91" t="s">
        <v>155</v>
      </c>
      <c r="U38" s="793">
        <v>40299</v>
      </c>
      <c r="V38" s="605">
        <v>4363857</v>
      </c>
      <c r="W38" s="601">
        <v>3340904</v>
      </c>
      <c r="X38" s="601">
        <v>3255270</v>
      </c>
      <c r="Y38" s="601">
        <v>4159385</v>
      </c>
      <c r="Z38" s="601">
        <v>3136432</v>
      </c>
      <c r="AA38" s="601">
        <v>1716975</v>
      </c>
      <c r="AB38" s="601">
        <v>151</v>
      </c>
      <c r="AC38" s="601">
        <v>692382</v>
      </c>
      <c r="AD38" s="601">
        <v>404900</v>
      </c>
      <c r="AE38" s="601">
        <v>61634</v>
      </c>
      <c r="AF38" s="601">
        <v>578</v>
      </c>
      <c r="AG38" s="601">
        <v>11706</v>
      </c>
      <c r="AH38" s="653">
        <v>128726</v>
      </c>
      <c r="AI38" s="93" t="s">
        <v>166</v>
      </c>
      <c r="AJ38" s="97" t="s">
        <v>155</v>
      </c>
      <c r="AK38" s="90" t="s">
        <v>155</v>
      </c>
      <c r="AL38" s="91" t="s">
        <v>155</v>
      </c>
      <c r="AM38" s="793">
        <v>40299</v>
      </c>
      <c r="AN38" s="605">
        <v>879641</v>
      </c>
      <c r="AO38" s="601">
        <v>585760</v>
      </c>
      <c r="AP38" s="601">
        <v>474092</v>
      </c>
      <c r="AQ38" s="601">
        <v>813484</v>
      </c>
      <c r="AR38" s="601">
        <v>519603</v>
      </c>
      <c r="AS38" s="601">
        <v>299336</v>
      </c>
      <c r="AT38" s="601">
        <v>7</v>
      </c>
      <c r="AU38" s="601">
        <v>3338</v>
      </c>
      <c r="AV38" s="601">
        <v>159048</v>
      </c>
      <c r="AW38" s="601">
        <v>2840</v>
      </c>
      <c r="AX38" s="601">
        <v>214</v>
      </c>
      <c r="AY38" s="601">
        <v>4183</v>
      </c>
      <c r="AZ38" s="653">
        <v>52278</v>
      </c>
      <c r="BA38" s="93" t="s">
        <v>166</v>
      </c>
      <c r="BB38" s="97" t="s">
        <v>155</v>
      </c>
      <c r="BC38" s="90" t="s">
        <v>155</v>
      </c>
      <c r="BD38" s="91" t="s">
        <v>155</v>
      </c>
      <c r="BE38" s="793">
        <v>40299</v>
      </c>
      <c r="BF38" s="605">
        <v>2306395</v>
      </c>
      <c r="BG38" s="601">
        <v>1472008</v>
      </c>
      <c r="BH38" s="601">
        <v>1405925</v>
      </c>
      <c r="BI38" s="601">
        <v>2161756</v>
      </c>
      <c r="BJ38" s="601">
        <v>1327369</v>
      </c>
      <c r="BK38" s="601">
        <v>543459</v>
      </c>
      <c r="BL38" s="601">
        <v>618</v>
      </c>
      <c r="BM38" s="601">
        <v>249812</v>
      </c>
      <c r="BN38" s="601">
        <v>84245</v>
      </c>
      <c r="BO38" s="601">
        <v>4156</v>
      </c>
      <c r="BP38" s="601">
        <v>269</v>
      </c>
      <c r="BQ38" s="601">
        <v>4257</v>
      </c>
      <c r="BR38" s="653">
        <v>37501</v>
      </c>
      <c r="BS38" s="93" t="s">
        <v>166</v>
      </c>
      <c r="BT38" s="97" t="s">
        <v>155</v>
      </c>
      <c r="BU38" s="81"/>
    </row>
    <row r="39" spans="1:73" ht="14.1" customHeight="1">
      <c r="A39" s="90" t="s">
        <v>155</v>
      </c>
      <c r="B39" s="91" t="s">
        <v>155</v>
      </c>
      <c r="C39" s="793">
        <v>40330</v>
      </c>
      <c r="D39" s="605">
        <v>2276495</v>
      </c>
      <c r="E39" s="601">
        <v>1734198</v>
      </c>
      <c r="F39" s="601">
        <v>1647155</v>
      </c>
      <c r="G39" s="601">
        <v>2109304</v>
      </c>
      <c r="H39" s="601">
        <v>1567007</v>
      </c>
      <c r="I39" s="601">
        <v>663717</v>
      </c>
      <c r="J39" s="601">
        <v>465</v>
      </c>
      <c r="K39" s="601">
        <v>104583</v>
      </c>
      <c r="L39" s="601">
        <v>235516</v>
      </c>
      <c r="M39" s="601">
        <v>1311</v>
      </c>
      <c r="N39" s="601">
        <v>907</v>
      </c>
      <c r="O39" s="601">
        <v>11505</v>
      </c>
      <c r="P39" s="653">
        <v>85295</v>
      </c>
      <c r="Q39" s="93" t="s">
        <v>167</v>
      </c>
      <c r="R39" s="97" t="s">
        <v>155</v>
      </c>
      <c r="S39" s="90" t="s">
        <v>155</v>
      </c>
      <c r="T39" s="91" t="s">
        <v>155</v>
      </c>
      <c r="U39" s="793">
        <v>40330</v>
      </c>
      <c r="V39" s="605">
        <v>4175515</v>
      </c>
      <c r="W39" s="601">
        <v>3202087</v>
      </c>
      <c r="X39" s="601">
        <v>3127958</v>
      </c>
      <c r="Y39" s="601">
        <v>3971678</v>
      </c>
      <c r="Z39" s="601">
        <v>2998250</v>
      </c>
      <c r="AA39" s="601">
        <v>1631528</v>
      </c>
      <c r="AB39" s="601">
        <v>193</v>
      </c>
      <c r="AC39" s="601">
        <v>683716</v>
      </c>
      <c r="AD39" s="601">
        <v>369716</v>
      </c>
      <c r="AE39" s="601">
        <v>70869</v>
      </c>
      <c r="AF39" s="601">
        <v>654</v>
      </c>
      <c r="AG39" s="601">
        <v>13357</v>
      </c>
      <c r="AH39" s="653">
        <v>119860</v>
      </c>
      <c r="AI39" s="93" t="s">
        <v>167</v>
      </c>
      <c r="AJ39" s="97" t="s">
        <v>155</v>
      </c>
      <c r="AK39" s="90" t="s">
        <v>155</v>
      </c>
      <c r="AL39" s="91" t="s">
        <v>155</v>
      </c>
      <c r="AM39" s="793">
        <v>40330</v>
      </c>
      <c r="AN39" s="605">
        <v>733082</v>
      </c>
      <c r="AO39" s="601">
        <v>452418</v>
      </c>
      <c r="AP39" s="601">
        <v>344497</v>
      </c>
      <c r="AQ39" s="601">
        <v>669888</v>
      </c>
      <c r="AR39" s="601">
        <v>389224</v>
      </c>
      <c r="AS39" s="601">
        <v>174066</v>
      </c>
      <c r="AT39" s="601">
        <v>9</v>
      </c>
      <c r="AU39" s="601">
        <v>1623</v>
      </c>
      <c r="AV39" s="601">
        <v>39220</v>
      </c>
      <c r="AW39" s="601">
        <v>3475</v>
      </c>
      <c r="AX39" s="601">
        <v>228</v>
      </c>
      <c r="AY39" s="601">
        <v>4332</v>
      </c>
      <c r="AZ39" s="653">
        <v>53865</v>
      </c>
      <c r="BA39" s="93" t="s">
        <v>167</v>
      </c>
      <c r="BB39" s="97" t="s">
        <v>155</v>
      </c>
      <c r="BC39" s="90" t="s">
        <v>155</v>
      </c>
      <c r="BD39" s="91" t="s">
        <v>155</v>
      </c>
      <c r="BE39" s="793">
        <v>40330</v>
      </c>
      <c r="BF39" s="605">
        <v>2267954</v>
      </c>
      <c r="BG39" s="601">
        <v>1465854</v>
      </c>
      <c r="BH39" s="601">
        <v>1407512</v>
      </c>
      <c r="BI39" s="601">
        <v>2128811</v>
      </c>
      <c r="BJ39" s="601">
        <v>1326711</v>
      </c>
      <c r="BK39" s="601">
        <v>524710</v>
      </c>
      <c r="BL39" s="601">
        <v>725</v>
      </c>
      <c r="BM39" s="601">
        <v>248993</v>
      </c>
      <c r="BN39" s="601">
        <v>75757</v>
      </c>
      <c r="BO39" s="601">
        <v>4566</v>
      </c>
      <c r="BP39" s="601">
        <v>303</v>
      </c>
      <c r="BQ39" s="601">
        <v>4285</v>
      </c>
      <c r="BR39" s="653">
        <v>38998</v>
      </c>
      <c r="BS39" s="93" t="s">
        <v>167</v>
      </c>
      <c r="BT39" s="97" t="s">
        <v>155</v>
      </c>
      <c r="BU39" s="81"/>
    </row>
    <row r="40" spans="1:73" ht="14.1" customHeight="1">
      <c r="A40" s="90" t="s">
        <v>155</v>
      </c>
      <c r="B40" s="91" t="s">
        <v>155</v>
      </c>
      <c r="C40" s="793">
        <v>40360</v>
      </c>
      <c r="D40" s="605">
        <v>2265189</v>
      </c>
      <c r="E40" s="601">
        <v>1717254</v>
      </c>
      <c r="F40" s="601">
        <v>1607862</v>
      </c>
      <c r="G40" s="601">
        <v>2104317</v>
      </c>
      <c r="H40" s="601">
        <v>1556382</v>
      </c>
      <c r="I40" s="601">
        <v>587432</v>
      </c>
      <c r="J40" s="601">
        <v>499</v>
      </c>
      <c r="K40" s="601">
        <v>26348</v>
      </c>
      <c r="L40" s="601">
        <v>221390</v>
      </c>
      <c r="M40" s="601">
        <v>1331</v>
      </c>
      <c r="N40" s="601">
        <v>850</v>
      </c>
      <c r="O40" s="601">
        <v>13589</v>
      </c>
      <c r="P40" s="653">
        <v>83323</v>
      </c>
      <c r="Q40" s="93" t="s">
        <v>168</v>
      </c>
      <c r="R40" s="97" t="s">
        <v>155</v>
      </c>
      <c r="S40" s="90" t="s">
        <v>155</v>
      </c>
      <c r="T40" s="91" t="s">
        <v>155</v>
      </c>
      <c r="U40" s="793">
        <v>40360</v>
      </c>
      <c r="V40" s="605">
        <v>4359668</v>
      </c>
      <c r="W40" s="601">
        <v>3348707</v>
      </c>
      <c r="X40" s="601">
        <v>3260973</v>
      </c>
      <c r="Y40" s="601">
        <v>4147142</v>
      </c>
      <c r="Z40" s="601">
        <v>3136181</v>
      </c>
      <c r="AA40" s="601">
        <v>1675333</v>
      </c>
      <c r="AB40" s="601">
        <v>202</v>
      </c>
      <c r="AC40" s="601">
        <v>711431</v>
      </c>
      <c r="AD40" s="601">
        <v>352222</v>
      </c>
      <c r="AE40" s="601">
        <v>55639</v>
      </c>
      <c r="AF40" s="601">
        <v>647</v>
      </c>
      <c r="AG40" s="601">
        <v>13574</v>
      </c>
      <c r="AH40" s="653">
        <v>120894</v>
      </c>
      <c r="AI40" s="93" t="s">
        <v>168</v>
      </c>
      <c r="AJ40" s="97" t="s">
        <v>155</v>
      </c>
      <c r="AK40" s="90" t="s">
        <v>155</v>
      </c>
      <c r="AL40" s="91" t="s">
        <v>155</v>
      </c>
      <c r="AM40" s="793">
        <v>40360</v>
      </c>
      <c r="AN40" s="605">
        <v>675150</v>
      </c>
      <c r="AO40" s="601">
        <v>383554</v>
      </c>
      <c r="AP40" s="601">
        <v>297993</v>
      </c>
      <c r="AQ40" s="601">
        <v>615505</v>
      </c>
      <c r="AR40" s="601">
        <v>323909</v>
      </c>
      <c r="AS40" s="601">
        <v>129949</v>
      </c>
      <c r="AT40" s="601">
        <v>8</v>
      </c>
      <c r="AU40" s="601">
        <v>27</v>
      </c>
      <c r="AV40" s="601">
        <v>12514</v>
      </c>
      <c r="AW40" s="601">
        <v>2774</v>
      </c>
      <c r="AX40" s="601">
        <v>217</v>
      </c>
      <c r="AY40" s="601">
        <v>4134</v>
      </c>
      <c r="AZ40" s="653">
        <v>45910</v>
      </c>
      <c r="BA40" s="93" t="s">
        <v>168</v>
      </c>
      <c r="BB40" s="97" t="s">
        <v>155</v>
      </c>
      <c r="BC40" s="90" t="s">
        <v>155</v>
      </c>
      <c r="BD40" s="91" t="s">
        <v>155</v>
      </c>
      <c r="BE40" s="793">
        <v>40360</v>
      </c>
      <c r="BF40" s="605">
        <v>2391922</v>
      </c>
      <c r="BG40" s="601">
        <v>1578619</v>
      </c>
      <c r="BH40" s="601">
        <v>1519076</v>
      </c>
      <c r="BI40" s="601">
        <v>2241248</v>
      </c>
      <c r="BJ40" s="601">
        <v>1427945</v>
      </c>
      <c r="BK40" s="601">
        <v>598120</v>
      </c>
      <c r="BL40" s="601">
        <v>689</v>
      </c>
      <c r="BM40" s="601">
        <v>239601</v>
      </c>
      <c r="BN40" s="601">
        <v>105690</v>
      </c>
      <c r="BO40" s="601">
        <v>4362</v>
      </c>
      <c r="BP40" s="601">
        <v>5345</v>
      </c>
      <c r="BQ40" s="601">
        <v>5545</v>
      </c>
      <c r="BR40" s="653">
        <v>40006</v>
      </c>
      <c r="BS40" s="93" t="s">
        <v>168</v>
      </c>
      <c r="BT40" s="97" t="s">
        <v>155</v>
      </c>
      <c r="BU40" s="81"/>
    </row>
    <row r="41" spans="1:73" ht="14.1" customHeight="1">
      <c r="A41" s="90" t="s">
        <v>155</v>
      </c>
      <c r="B41" s="91" t="s">
        <v>155</v>
      </c>
      <c r="C41" s="793">
        <v>40391</v>
      </c>
      <c r="D41" s="605">
        <v>2302308</v>
      </c>
      <c r="E41" s="601">
        <v>1771451</v>
      </c>
      <c r="F41" s="601">
        <v>1634438</v>
      </c>
      <c r="G41" s="601">
        <v>2139721</v>
      </c>
      <c r="H41" s="601">
        <v>1608864</v>
      </c>
      <c r="I41" s="601">
        <v>740119</v>
      </c>
      <c r="J41" s="601">
        <v>419</v>
      </c>
      <c r="K41" s="601">
        <v>162522</v>
      </c>
      <c r="L41" s="601">
        <v>218342</v>
      </c>
      <c r="M41" s="601">
        <v>3768</v>
      </c>
      <c r="N41" s="601">
        <v>697</v>
      </c>
      <c r="O41" s="601">
        <v>13546</v>
      </c>
      <c r="P41" s="653">
        <v>91529</v>
      </c>
      <c r="Q41" s="93" t="s">
        <v>169</v>
      </c>
      <c r="R41" s="97" t="s">
        <v>155</v>
      </c>
      <c r="S41" s="90" t="s">
        <v>155</v>
      </c>
      <c r="T41" s="91" t="s">
        <v>155</v>
      </c>
      <c r="U41" s="793">
        <v>40391</v>
      </c>
      <c r="V41" s="605">
        <v>4206318</v>
      </c>
      <c r="W41" s="601">
        <v>3256493</v>
      </c>
      <c r="X41" s="601">
        <v>3140069</v>
      </c>
      <c r="Y41" s="601">
        <v>4000534</v>
      </c>
      <c r="Z41" s="601">
        <v>3050709</v>
      </c>
      <c r="AA41" s="601">
        <v>1619603</v>
      </c>
      <c r="AB41" s="601">
        <v>147</v>
      </c>
      <c r="AC41" s="601">
        <v>675636</v>
      </c>
      <c r="AD41" s="601">
        <v>331726</v>
      </c>
      <c r="AE41" s="601">
        <v>60402</v>
      </c>
      <c r="AF41" s="601">
        <v>656</v>
      </c>
      <c r="AG41" s="601">
        <v>11447</v>
      </c>
      <c r="AH41" s="653">
        <v>112043</v>
      </c>
      <c r="AI41" s="93" t="s">
        <v>169</v>
      </c>
      <c r="AJ41" s="97" t="s">
        <v>155</v>
      </c>
      <c r="AK41" s="90" t="s">
        <v>155</v>
      </c>
      <c r="AL41" s="91" t="s">
        <v>155</v>
      </c>
      <c r="AM41" s="793">
        <v>40391</v>
      </c>
      <c r="AN41" s="605">
        <v>847450</v>
      </c>
      <c r="AO41" s="601">
        <v>543796</v>
      </c>
      <c r="AP41" s="601">
        <v>450092</v>
      </c>
      <c r="AQ41" s="601">
        <v>785845</v>
      </c>
      <c r="AR41" s="601">
        <v>482191</v>
      </c>
      <c r="AS41" s="601">
        <v>273144</v>
      </c>
      <c r="AT41" s="601">
        <v>10</v>
      </c>
      <c r="AU41" s="601" t="s">
        <v>202</v>
      </c>
      <c r="AV41" s="601">
        <v>138494</v>
      </c>
      <c r="AW41" s="601">
        <v>5018</v>
      </c>
      <c r="AX41" s="601">
        <v>254</v>
      </c>
      <c r="AY41" s="601">
        <v>4042</v>
      </c>
      <c r="AZ41" s="653">
        <v>44202</v>
      </c>
      <c r="BA41" s="93" t="s">
        <v>169</v>
      </c>
      <c r="BB41" s="97" t="s">
        <v>155</v>
      </c>
      <c r="BC41" s="90" t="s">
        <v>155</v>
      </c>
      <c r="BD41" s="91" t="s">
        <v>155</v>
      </c>
      <c r="BE41" s="793">
        <v>40391</v>
      </c>
      <c r="BF41" s="605">
        <v>2423457</v>
      </c>
      <c r="BG41" s="601">
        <v>1603107</v>
      </c>
      <c r="BH41" s="601">
        <v>1518655</v>
      </c>
      <c r="BI41" s="601">
        <v>2270132</v>
      </c>
      <c r="BJ41" s="601">
        <v>1449782</v>
      </c>
      <c r="BK41" s="601">
        <v>610784</v>
      </c>
      <c r="BL41" s="601">
        <v>612</v>
      </c>
      <c r="BM41" s="601">
        <v>256685</v>
      </c>
      <c r="BN41" s="601">
        <v>109455</v>
      </c>
      <c r="BO41" s="601">
        <v>3703</v>
      </c>
      <c r="BP41" s="601">
        <v>330</v>
      </c>
      <c r="BQ41" s="601">
        <v>4232</v>
      </c>
      <c r="BR41" s="653">
        <v>40077</v>
      </c>
      <c r="BS41" s="93" t="s">
        <v>169</v>
      </c>
      <c r="BT41" s="97" t="s">
        <v>155</v>
      </c>
      <c r="BU41" s="81"/>
    </row>
    <row r="42" spans="1:73" ht="14.1" customHeight="1">
      <c r="A42" s="90" t="s">
        <v>155</v>
      </c>
      <c r="B42" s="91" t="s">
        <v>155</v>
      </c>
      <c r="C42" s="793">
        <v>40422</v>
      </c>
      <c r="D42" s="605">
        <v>2276928</v>
      </c>
      <c r="E42" s="601">
        <v>1732732</v>
      </c>
      <c r="F42" s="601">
        <v>1635677</v>
      </c>
      <c r="G42" s="601">
        <v>2115221</v>
      </c>
      <c r="H42" s="601">
        <v>1571025</v>
      </c>
      <c r="I42" s="601">
        <v>645632</v>
      </c>
      <c r="J42" s="601">
        <v>455</v>
      </c>
      <c r="K42" s="601">
        <v>133586</v>
      </c>
      <c r="L42" s="601">
        <v>214684</v>
      </c>
      <c r="M42" s="601">
        <v>1008</v>
      </c>
      <c r="N42" s="601">
        <v>1026</v>
      </c>
      <c r="O42" s="601">
        <v>13105</v>
      </c>
      <c r="P42" s="653">
        <v>86714</v>
      </c>
      <c r="Q42" s="93" t="s">
        <v>170</v>
      </c>
      <c r="R42" s="97" t="s">
        <v>155</v>
      </c>
      <c r="S42" s="90" t="s">
        <v>155</v>
      </c>
      <c r="T42" s="91" t="s">
        <v>155</v>
      </c>
      <c r="U42" s="793">
        <v>40422</v>
      </c>
      <c r="V42" s="605">
        <v>3913991</v>
      </c>
      <c r="W42" s="601">
        <v>2984620</v>
      </c>
      <c r="X42" s="601">
        <v>2881636</v>
      </c>
      <c r="Y42" s="601">
        <v>3714680</v>
      </c>
      <c r="Z42" s="601">
        <v>2785309</v>
      </c>
      <c r="AA42" s="601">
        <v>1394474</v>
      </c>
      <c r="AB42" s="601">
        <v>160</v>
      </c>
      <c r="AC42" s="601">
        <v>527376</v>
      </c>
      <c r="AD42" s="601">
        <v>292064</v>
      </c>
      <c r="AE42" s="601">
        <v>59060</v>
      </c>
      <c r="AF42" s="601">
        <v>615</v>
      </c>
      <c r="AG42" s="601">
        <v>12869</v>
      </c>
      <c r="AH42" s="653">
        <v>113505</v>
      </c>
      <c r="AI42" s="93" t="s">
        <v>170</v>
      </c>
      <c r="AJ42" s="97" t="s">
        <v>155</v>
      </c>
      <c r="AK42" s="90" t="s">
        <v>155</v>
      </c>
      <c r="AL42" s="91" t="s">
        <v>155</v>
      </c>
      <c r="AM42" s="793">
        <v>40422</v>
      </c>
      <c r="AN42" s="605">
        <v>872392</v>
      </c>
      <c r="AO42" s="601">
        <v>571218</v>
      </c>
      <c r="AP42" s="601">
        <v>463994</v>
      </c>
      <c r="AQ42" s="601">
        <v>813996</v>
      </c>
      <c r="AR42" s="601">
        <v>512822</v>
      </c>
      <c r="AS42" s="601">
        <v>293197</v>
      </c>
      <c r="AT42" s="601">
        <v>29</v>
      </c>
      <c r="AU42" s="601" t="s">
        <v>202</v>
      </c>
      <c r="AV42" s="601">
        <v>154823</v>
      </c>
      <c r="AW42" s="601">
        <v>4689</v>
      </c>
      <c r="AX42" s="601">
        <v>211</v>
      </c>
      <c r="AY42" s="601">
        <v>4083</v>
      </c>
      <c r="AZ42" s="653">
        <v>45801</v>
      </c>
      <c r="BA42" s="93" t="s">
        <v>170</v>
      </c>
      <c r="BB42" s="97" t="s">
        <v>155</v>
      </c>
      <c r="BC42" s="90" t="s">
        <v>155</v>
      </c>
      <c r="BD42" s="91" t="s">
        <v>155</v>
      </c>
      <c r="BE42" s="793">
        <v>40422</v>
      </c>
      <c r="BF42" s="605">
        <v>2332503</v>
      </c>
      <c r="BG42" s="601">
        <v>1538473</v>
      </c>
      <c r="BH42" s="601">
        <v>1456374</v>
      </c>
      <c r="BI42" s="601">
        <v>2184188</v>
      </c>
      <c r="BJ42" s="601">
        <v>1390158</v>
      </c>
      <c r="BK42" s="601">
        <v>597244</v>
      </c>
      <c r="BL42" s="601">
        <v>703</v>
      </c>
      <c r="BM42" s="601">
        <v>192762</v>
      </c>
      <c r="BN42" s="601">
        <v>102258</v>
      </c>
      <c r="BO42" s="601">
        <v>3268</v>
      </c>
      <c r="BP42" s="601">
        <v>10307</v>
      </c>
      <c r="BQ42" s="601">
        <v>3967</v>
      </c>
      <c r="BR42" s="653">
        <v>39776</v>
      </c>
      <c r="BS42" s="93" t="s">
        <v>170</v>
      </c>
      <c r="BT42" s="97" t="s">
        <v>155</v>
      </c>
      <c r="BU42" s="81"/>
    </row>
    <row r="43" spans="1:73" ht="14.1" customHeight="1">
      <c r="A43" s="90" t="s">
        <v>155</v>
      </c>
      <c r="B43" s="91" t="s">
        <v>155</v>
      </c>
      <c r="C43" s="793">
        <v>40452</v>
      </c>
      <c r="D43" s="605">
        <v>2345278</v>
      </c>
      <c r="E43" s="601">
        <v>1772006</v>
      </c>
      <c r="F43" s="601">
        <v>1694894</v>
      </c>
      <c r="G43" s="601">
        <v>2175120</v>
      </c>
      <c r="H43" s="601">
        <v>1601848</v>
      </c>
      <c r="I43" s="601">
        <v>644756</v>
      </c>
      <c r="J43" s="601">
        <v>419</v>
      </c>
      <c r="K43" s="601">
        <v>153857</v>
      </c>
      <c r="L43" s="601">
        <v>194667</v>
      </c>
      <c r="M43" s="601">
        <v>1910</v>
      </c>
      <c r="N43" s="601">
        <v>775</v>
      </c>
      <c r="O43" s="601">
        <v>8595</v>
      </c>
      <c r="P43" s="653">
        <v>81158</v>
      </c>
      <c r="Q43" s="93" t="s">
        <v>171</v>
      </c>
      <c r="R43" s="97" t="s">
        <v>155</v>
      </c>
      <c r="S43" s="90" t="s">
        <v>155</v>
      </c>
      <c r="T43" s="91" t="s">
        <v>155</v>
      </c>
      <c r="U43" s="793">
        <v>40452</v>
      </c>
      <c r="V43" s="605">
        <v>4089148</v>
      </c>
      <c r="W43" s="601">
        <v>3114692</v>
      </c>
      <c r="X43" s="601">
        <v>3013232</v>
      </c>
      <c r="Y43" s="601">
        <v>3883842</v>
      </c>
      <c r="Z43" s="601">
        <v>2909386</v>
      </c>
      <c r="AA43" s="601">
        <v>1519240</v>
      </c>
      <c r="AB43" s="601">
        <v>175</v>
      </c>
      <c r="AC43" s="601">
        <v>667827</v>
      </c>
      <c r="AD43" s="601">
        <v>281023</v>
      </c>
      <c r="AE43" s="601">
        <v>58311</v>
      </c>
      <c r="AF43" s="601">
        <v>652</v>
      </c>
      <c r="AG43" s="601">
        <v>13263</v>
      </c>
      <c r="AH43" s="653">
        <v>124596</v>
      </c>
      <c r="AI43" s="93" t="s">
        <v>171</v>
      </c>
      <c r="AJ43" s="97" t="s">
        <v>155</v>
      </c>
      <c r="AK43" s="90" t="s">
        <v>155</v>
      </c>
      <c r="AL43" s="91" t="s">
        <v>155</v>
      </c>
      <c r="AM43" s="793">
        <v>40452</v>
      </c>
      <c r="AN43" s="605">
        <v>854774</v>
      </c>
      <c r="AO43" s="601">
        <v>554624</v>
      </c>
      <c r="AP43" s="601">
        <v>456095</v>
      </c>
      <c r="AQ43" s="601">
        <v>791276</v>
      </c>
      <c r="AR43" s="601">
        <v>491126</v>
      </c>
      <c r="AS43" s="601">
        <v>297904</v>
      </c>
      <c r="AT43" s="601">
        <v>31</v>
      </c>
      <c r="AU43" s="601" t="s">
        <v>202</v>
      </c>
      <c r="AV43" s="601">
        <v>156511</v>
      </c>
      <c r="AW43" s="601">
        <v>3667</v>
      </c>
      <c r="AX43" s="601">
        <v>219</v>
      </c>
      <c r="AY43" s="601">
        <v>4555</v>
      </c>
      <c r="AZ43" s="653">
        <v>47840</v>
      </c>
      <c r="BA43" s="93" t="s">
        <v>171</v>
      </c>
      <c r="BB43" s="97" t="s">
        <v>155</v>
      </c>
      <c r="BC43" s="90" t="s">
        <v>155</v>
      </c>
      <c r="BD43" s="91" t="s">
        <v>155</v>
      </c>
      <c r="BE43" s="793">
        <v>40452</v>
      </c>
      <c r="BF43" s="605">
        <v>2388533</v>
      </c>
      <c r="BG43" s="601">
        <v>1555049</v>
      </c>
      <c r="BH43" s="601">
        <v>1506748</v>
      </c>
      <c r="BI43" s="601">
        <v>2236572</v>
      </c>
      <c r="BJ43" s="601">
        <v>1403088</v>
      </c>
      <c r="BK43" s="601">
        <v>589716</v>
      </c>
      <c r="BL43" s="601">
        <v>592</v>
      </c>
      <c r="BM43" s="601">
        <v>217515</v>
      </c>
      <c r="BN43" s="601">
        <v>79681</v>
      </c>
      <c r="BO43" s="601">
        <v>3524</v>
      </c>
      <c r="BP43" s="601">
        <v>288</v>
      </c>
      <c r="BQ43" s="601">
        <v>4254</v>
      </c>
      <c r="BR43" s="653">
        <v>38363</v>
      </c>
      <c r="BS43" s="93" t="s">
        <v>171</v>
      </c>
      <c r="BT43" s="97" t="s">
        <v>155</v>
      </c>
      <c r="BU43" s="81"/>
    </row>
    <row r="44" spans="1:73" ht="14.1" customHeight="1">
      <c r="A44" s="90" t="s">
        <v>155</v>
      </c>
      <c r="B44" s="91" t="s">
        <v>155</v>
      </c>
      <c r="C44" s="793">
        <v>40483</v>
      </c>
      <c r="D44" s="605">
        <v>2309086</v>
      </c>
      <c r="E44" s="601">
        <v>1757859</v>
      </c>
      <c r="F44" s="601">
        <v>1696865</v>
      </c>
      <c r="G44" s="601">
        <v>2146633</v>
      </c>
      <c r="H44" s="601">
        <v>1595406</v>
      </c>
      <c r="I44" s="601">
        <v>685378</v>
      </c>
      <c r="J44" s="601">
        <v>440</v>
      </c>
      <c r="K44" s="601">
        <v>155921</v>
      </c>
      <c r="L44" s="601">
        <v>230536</v>
      </c>
      <c r="M44" s="601">
        <v>996</v>
      </c>
      <c r="N44" s="601">
        <v>938</v>
      </c>
      <c r="O44" s="601">
        <v>8788</v>
      </c>
      <c r="P44" s="653">
        <v>77746</v>
      </c>
      <c r="Q44" s="93" t="s">
        <v>172</v>
      </c>
      <c r="R44" s="97" t="s">
        <v>155</v>
      </c>
      <c r="S44" s="90" t="s">
        <v>155</v>
      </c>
      <c r="T44" s="91" t="s">
        <v>155</v>
      </c>
      <c r="U44" s="793">
        <v>40483</v>
      </c>
      <c r="V44" s="605">
        <v>4136528</v>
      </c>
      <c r="W44" s="601">
        <v>3194282</v>
      </c>
      <c r="X44" s="601">
        <v>3072812</v>
      </c>
      <c r="Y44" s="601">
        <v>3936763</v>
      </c>
      <c r="Z44" s="601">
        <v>2994517</v>
      </c>
      <c r="AA44" s="601">
        <v>1622489</v>
      </c>
      <c r="AB44" s="601">
        <v>163</v>
      </c>
      <c r="AC44" s="601">
        <v>674376</v>
      </c>
      <c r="AD44" s="601">
        <v>327661</v>
      </c>
      <c r="AE44" s="601">
        <v>59741</v>
      </c>
      <c r="AF44" s="601">
        <v>622</v>
      </c>
      <c r="AG44" s="601">
        <v>12532</v>
      </c>
      <c r="AH44" s="653">
        <v>128332</v>
      </c>
      <c r="AI44" s="93" t="s">
        <v>172</v>
      </c>
      <c r="AJ44" s="97" t="s">
        <v>155</v>
      </c>
      <c r="AK44" s="90" t="s">
        <v>155</v>
      </c>
      <c r="AL44" s="91" t="s">
        <v>155</v>
      </c>
      <c r="AM44" s="793">
        <v>40483</v>
      </c>
      <c r="AN44" s="605">
        <v>852197</v>
      </c>
      <c r="AO44" s="601">
        <v>561289</v>
      </c>
      <c r="AP44" s="601">
        <v>464750</v>
      </c>
      <c r="AQ44" s="601">
        <v>794207</v>
      </c>
      <c r="AR44" s="601">
        <v>503299</v>
      </c>
      <c r="AS44" s="601">
        <v>284736</v>
      </c>
      <c r="AT44" s="601">
        <v>8</v>
      </c>
      <c r="AU44" s="601" t="s">
        <v>202</v>
      </c>
      <c r="AV44" s="601">
        <v>148806</v>
      </c>
      <c r="AW44" s="601">
        <v>2604</v>
      </c>
      <c r="AX44" s="601">
        <v>244</v>
      </c>
      <c r="AY44" s="601">
        <v>4281</v>
      </c>
      <c r="AZ44" s="653">
        <v>44471</v>
      </c>
      <c r="BA44" s="93" t="s">
        <v>172</v>
      </c>
      <c r="BB44" s="97" t="s">
        <v>155</v>
      </c>
      <c r="BC44" s="90" t="s">
        <v>155</v>
      </c>
      <c r="BD44" s="91" t="s">
        <v>155</v>
      </c>
      <c r="BE44" s="793">
        <v>40483</v>
      </c>
      <c r="BF44" s="605">
        <v>2281739</v>
      </c>
      <c r="BG44" s="601">
        <v>1505621</v>
      </c>
      <c r="BH44" s="601">
        <v>1460483</v>
      </c>
      <c r="BI44" s="601">
        <v>2136008</v>
      </c>
      <c r="BJ44" s="601">
        <v>1359890</v>
      </c>
      <c r="BK44" s="601">
        <v>601676</v>
      </c>
      <c r="BL44" s="601">
        <v>743</v>
      </c>
      <c r="BM44" s="601">
        <v>219079</v>
      </c>
      <c r="BN44" s="601">
        <v>84976</v>
      </c>
      <c r="BO44" s="601">
        <v>3807</v>
      </c>
      <c r="BP44" s="601">
        <v>423</v>
      </c>
      <c r="BQ44" s="601">
        <v>5521</v>
      </c>
      <c r="BR44" s="653">
        <v>40461</v>
      </c>
      <c r="BS44" s="93" t="s">
        <v>172</v>
      </c>
      <c r="BT44" s="97" t="s">
        <v>155</v>
      </c>
      <c r="BU44" s="81"/>
    </row>
    <row r="45" spans="1:73" ht="14.1" customHeight="1">
      <c r="A45" s="105" t="s">
        <v>155</v>
      </c>
      <c r="B45" s="106" t="s">
        <v>155</v>
      </c>
      <c r="C45" s="794">
        <v>40513</v>
      </c>
      <c r="D45" s="621">
        <v>2421954</v>
      </c>
      <c r="E45" s="619">
        <v>1854256</v>
      </c>
      <c r="F45" s="619">
        <v>1758541</v>
      </c>
      <c r="G45" s="619">
        <v>2251070</v>
      </c>
      <c r="H45" s="619">
        <v>1683372</v>
      </c>
      <c r="I45" s="619">
        <v>695754</v>
      </c>
      <c r="J45" s="619">
        <v>436</v>
      </c>
      <c r="K45" s="619">
        <v>126582</v>
      </c>
      <c r="L45" s="619">
        <v>230755</v>
      </c>
      <c r="M45" s="619">
        <v>1072</v>
      </c>
      <c r="N45" s="619">
        <v>850</v>
      </c>
      <c r="O45" s="619">
        <v>9440</v>
      </c>
      <c r="P45" s="658">
        <v>87834</v>
      </c>
      <c r="Q45" s="111" t="s">
        <v>173</v>
      </c>
      <c r="R45" s="620" t="s">
        <v>155</v>
      </c>
      <c r="S45" s="105" t="s">
        <v>155</v>
      </c>
      <c r="T45" s="106" t="s">
        <v>155</v>
      </c>
      <c r="U45" s="794">
        <v>40513</v>
      </c>
      <c r="V45" s="621">
        <v>4333401</v>
      </c>
      <c r="W45" s="619">
        <v>3334979</v>
      </c>
      <c r="X45" s="619">
        <v>3208320</v>
      </c>
      <c r="Y45" s="619">
        <v>4119993</v>
      </c>
      <c r="Z45" s="619">
        <v>3121571</v>
      </c>
      <c r="AA45" s="619">
        <v>1674604</v>
      </c>
      <c r="AB45" s="619">
        <v>158</v>
      </c>
      <c r="AC45" s="619">
        <v>708569</v>
      </c>
      <c r="AD45" s="619">
        <v>334679</v>
      </c>
      <c r="AE45" s="619">
        <v>62248</v>
      </c>
      <c r="AF45" s="619">
        <v>686</v>
      </c>
      <c r="AG45" s="619">
        <v>13296</v>
      </c>
      <c r="AH45" s="658">
        <v>122739</v>
      </c>
      <c r="AI45" s="111" t="s">
        <v>173</v>
      </c>
      <c r="AJ45" s="620" t="s">
        <v>155</v>
      </c>
      <c r="AK45" s="105" t="s">
        <v>155</v>
      </c>
      <c r="AL45" s="106" t="s">
        <v>155</v>
      </c>
      <c r="AM45" s="794">
        <v>40513</v>
      </c>
      <c r="AN45" s="621">
        <v>882711</v>
      </c>
      <c r="AO45" s="619">
        <v>585398</v>
      </c>
      <c r="AP45" s="619">
        <v>474401</v>
      </c>
      <c r="AQ45" s="619">
        <v>819593</v>
      </c>
      <c r="AR45" s="619">
        <v>522280</v>
      </c>
      <c r="AS45" s="619">
        <v>297196</v>
      </c>
      <c r="AT45" s="619">
        <v>9</v>
      </c>
      <c r="AU45" s="619">
        <v>1533</v>
      </c>
      <c r="AV45" s="619">
        <v>152751</v>
      </c>
      <c r="AW45" s="619">
        <v>2823</v>
      </c>
      <c r="AX45" s="619">
        <v>253</v>
      </c>
      <c r="AY45" s="619">
        <v>3997</v>
      </c>
      <c r="AZ45" s="658">
        <v>46998</v>
      </c>
      <c r="BA45" s="111" t="s">
        <v>173</v>
      </c>
      <c r="BB45" s="620" t="s">
        <v>155</v>
      </c>
      <c r="BC45" s="105" t="s">
        <v>155</v>
      </c>
      <c r="BD45" s="106" t="s">
        <v>155</v>
      </c>
      <c r="BE45" s="794">
        <v>40513</v>
      </c>
      <c r="BF45" s="621">
        <v>2386093</v>
      </c>
      <c r="BG45" s="619">
        <v>1595238</v>
      </c>
      <c r="BH45" s="619">
        <v>1525381</v>
      </c>
      <c r="BI45" s="619">
        <v>2233359</v>
      </c>
      <c r="BJ45" s="619">
        <v>1442504</v>
      </c>
      <c r="BK45" s="619">
        <v>606447</v>
      </c>
      <c r="BL45" s="619">
        <v>679</v>
      </c>
      <c r="BM45" s="619">
        <v>209727</v>
      </c>
      <c r="BN45" s="619">
        <v>89066</v>
      </c>
      <c r="BO45" s="619">
        <v>3995</v>
      </c>
      <c r="BP45" s="619">
        <v>314</v>
      </c>
      <c r="BQ45" s="619">
        <v>5472</v>
      </c>
      <c r="BR45" s="658">
        <v>44071</v>
      </c>
      <c r="BS45" s="111" t="s">
        <v>173</v>
      </c>
      <c r="BT45" s="620" t="s">
        <v>155</v>
      </c>
      <c r="BU45" s="81"/>
    </row>
    <row r="46" spans="1:73" ht="14.1" customHeight="1">
      <c r="A46" s="622"/>
      <c r="B46" s="622"/>
      <c r="C46" s="622"/>
      <c r="D46" s="1335"/>
      <c r="E46" s="1335"/>
      <c r="F46" s="1335"/>
      <c r="G46" s="1335"/>
      <c r="H46" s="1335"/>
      <c r="I46" s="1335"/>
      <c r="J46" s="1335"/>
      <c r="K46" s="1335"/>
      <c r="L46" s="1335"/>
      <c r="M46" s="1335"/>
      <c r="N46" s="1335"/>
      <c r="O46" s="1335"/>
      <c r="P46" s="1335"/>
      <c r="Q46" s="46"/>
      <c r="R46" s="46"/>
      <c r="S46" s="622"/>
      <c r="T46" s="622"/>
      <c r="U46" s="622"/>
      <c r="V46" s="1335"/>
      <c r="W46" s="1335"/>
      <c r="X46" s="1335"/>
      <c r="Y46" s="1335"/>
      <c r="Z46" s="1335"/>
      <c r="AA46" s="1335"/>
      <c r="AB46" s="1335"/>
      <c r="AC46" s="1335"/>
      <c r="AD46" s="1335"/>
      <c r="AE46" s="1335"/>
      <c r="AF46" s="1335"/>
      <c r="AG46" s="1335"/>
      <c r="AH46" s="1335"/>
      <c r="AI46" s="46"/>
      <c r="AJ46" s="46"/>
      <c r="AK46" s="622"/>
      <c r="AL46" s="622"/>
      <c r="AM46" s="622"/>
      <c r="AN46" s="1335"/>
      <c r="AO46" s="1335"/>
      <c r="AP46" s="1335"/>
      <c r="AQ46" s="1335"/>
      <c r="AR46" s="1335"/>
      <c r="AS46" s="1335"/>
      <c r="AT46" s="1335"/>
      <c r="AU46" s="1335"/>
      <c r="AV46" s="1335"/>
      <c r="AW46" s="1335"/>
      <c r="AX46" s="1335"/>
      <c r="AY46" s="1335"/>
      <c r="AZ46" s="1335"/>
      <c r="BA46" s="46"/>
      <c r="BB46" s="46"/>
      <c r="BC46" s="622"/>
      <c r="BD46" s="622"/>
      <c r="BE46" s="622"/>
      <c r="BF46" s="1335"/>
      <c r="BG46" s="1335"/>
      <c r="BH46" s="1335"/>
      <c r="BI46" s="1335"/>
      <c r="BJ46" s="1335"/>
      <c r="BK46" s="1335"/>
      <c r="BL46" s="1335"/>
      <c r="BM46" s="1335"/>
      <c r="BN46" s="1335"/>
      <c r="BO46" s="1335"/>
      <c r="BP46" s="1335"/>
      <c r="BQ46" s="1335"/>
      <c r="BR46" s="46"/>
    </row>
    <row r="47" spans="1:73" ht="14.1" customHeight="1">
      <c r="A47" s="1495" t="s">
        <v>57</v>
      </c>
      <c r="B47" s="1495"/>
      <c r="C47" s="1541"/>
      <c r="D47" s="1365" t="s">
        <v>192</v>
      </c>
      <c r="E47" s="1365" t="s">
        <v>192</v>
      </c>
      <c r="F47" s="1365" t="s">
        <v>192</v>
      </c>
      <c r="G47" s="1365" t="s">
        <v>192</v>
      </c>
      <c r="H47" s="1365" t="s">
        <v>192</v>
      </c>
      <c r="I47" s="1365" t="s">
        <v>192</v>
      </c>
      <c r="J47" s="1365" t="s">
        <v>192</v>
      </c>
      <c r="K47" s="1366"/>
      <c r="L47" s="1367" t="s">
        <v>192</v>
      </c>
      <c r="M47" s="1366"/>
      <c r="N47" s="1367"/>
      <c r="O47" s="1368"/>
      <c r="P47" s="1457" t="s">
        <v>62</v>
      </c>
      <c r="Q47" s="1564"/>
      <c r="R47" s="114"/>
      <c r="S47" s="1495" t="s">
        <v>57</v>
      </c>
      <c r="T47" s="1495"/>
      <c r="U47" s="1541"/>
      <c r="V47" s="1365" t="s">
        <v>192</v>
      </c>
      <c r="W47" s="1365" t="s">
        <v>192</v>
      </c>
      <c r="X47" s="1365" t="s">
        <v>192</v>
      </c>
      <c r="Y47" s="1365" t="s">
        <v>192</v>
      </c>
      <c r="Z47" s="1365" t="s">
        <v>192</v>
      </c>
      <c r="AA47" s="1365" t="s">
        <v>192</v>
      </c>
      <c r="AB47" s="1365" t="s">
        <v>192</v>
      </c>
      <c r="AC47" s="1366"/>
      <c r="AD47" s="1367" t="s">
        <v>192</v>
      </c>
      <c r="AE47" s="1366"/>
      <c r="AF47" s="1367"/>
      <c r="AG47" s="1368"/>
      <c r="AH47" s="1457" t="s">
        <v>62</v>
      </c>
      <c r="AI47" s="1564"/>
      <c r="AK47" s="1495" t="s">
        <v>57</v>
      </c>
      <c r="AL47" s="1495"/>
      <c r="AM47" s="1541"/>
      <c r="AN47" s="1365" t="s">
        <v>192</v>
      </c>
      <c r="AO47" s="1365" t="s">
        <v>192</v>
      </c>
      <c r="AP47" s="1365" t="s">
        <v>192</v>
      </c>
      <c r="AQ47" s="1365" t="s">
        <v>192</v>
      </c>
      <c r="AR47" s="1365" t="s">
        <v>192</v>
      </c>
      <c r="AS47" s="1365" t="s">
        <v>192</v>
      </c>
      <c r="AT47" s="1365" t="s">
        <v>192</v>
      </c>
      <c r="AU47" s="1366"/>
      <c r="AV47" s="1367" t="s">
        <v>192</v>
      </c>
      <c r="AW47" s="1366"/>
      <c r="AX47" s="1367"/>
      <c r="AY47" s="1368"/>
      <c r="AZ47" s="1457" t="s">
        <v>62</v>
      </c>
      <c r="BA47" s="1564"/>
      <c r="BC47" s="1495" t="s">
        <v>57</v>
      </c>
      <c r="BD47" s="1495"/>
      <c r="BE47" s="1541"/>
      <c r="BF47" s="1365" t="s">
        <v>192</v>
      </c>
      <c r="BG47" s="1365" t="s">
        <v>192</v>
      </c>
      <c r="BH47" s="1365" t="s">
        <v>192</v>
      </c>
      <c r="BI47" s="1365" t="s">
        <v>192</v>
      </c>
      <c r="BJ47" s="1365" t="s">
        <v>192</v>
      </c>
      <c r="BK47" s="1365" t="s">
        <v>192</v>
      </c>
      <c r="BL47" s="1365" t="s">
        <v>192</v>
      </c>
      <c r="BM47" s="1366"/>
      <c r="BN47" s="1367" t="s">
        <v>192</v>
      </c>
      <c r="BO47" s="1366"/>
      <c r="BP47" s="1367"/>
      <c r="BQ47" s="1368"/>
      <c r="BR47" s="1457" t="s">
        <v>62</v>
      </c>
      <c r="BS47" s="1564"/>
    </row>
    <row r="48" spans="1:73" ht="14.1" customHeight="1">
      <c r="A48" s="1542"/>
      <c r="B48" s="1542"/>
      <c r="C48" s="1543"/>
      <c r="D48" s="1369" t="s">
        <v>192</v>
      </c>
      <c r="E48" s="1369" t="s">
        <v>192</v>
      </c>
      <c r="F48" s="1369" t="s">
        <v>192</v>
      </c>
      <c r="G48" s="1369" t="s">
        <v>192</v>
      </c>
      <c r="H48" s="1370" t="s">
        <v>1504</v>
      </c>
      <c r="I48" s="1369" t="s">
        <v>192</v>
      </c>
      <c r="J48" s="1371" t="s">
        <v>1505</v>
      </c>
      <c r="K48" s="1369" t="s">
        <v>192</v>
      </c>
      <c r="L48" s="1372" t="s">
        <v>1506</v>
      </c>
      <c r="M48" s="1364" t="s">
        <v>192</v>
      </c>
      <c r="N48" s="1372" t="s">
        <v>1507</v>
      </c>
      <c r="O48" s="1373"/>
      <c r="P48" s="1614"/>
      <c r="Q48" s="1566"/>
      <c r="S48" s="1542"/>
      <c r="T48" s="1542"/>
      <c r="U48" s="1543"/>
      <c r="V48" s="1369" t="s">
        <v>192</v>
      </c>
      <c r="W48" s="1369" t="s">
        <v>192</v>
      </c>
      <c r="X48" s="1369" t="s">
        <v>192</v>
      </c>
      <c r="Y48" s="1369" t="s">
        <v>192</v>
      </c>
      <c r="Z48" s="1370" t="s">
        <v>1504</v>
      </c>
      <c r="AA48" s="1369" t="s">
        <v>192</v>
      </c>
      <c r="AB48" s="1371" t="s">
        <v>1505</v>
      </c>
      <c r="AC48" s="1369" t="s">
        <v>192</v>
      </c>
      <c r="AD48" s="1372" t="s">
        <v>1506</v>
      </c>
      <c r="AE48" s="1364" t="s">
        <v>192</v>
      </c>
      <c r="AF48" s="1372" t="s">
        <v>1507</v>
      </c>
      <c r="AG48" s="1373"/>
      <c r="AH48" s="1614"/>
      <c r="AI48" s="1566"/>
      <c r="AK48" s="1542"/>
      <c r="AL48" s="1542"/>
      <c r="AM48" s="1543"/>
      <c r="AN48" s="1369" t="s">
        <v>192</v>
      </c>
      <c r="AO48" s="1369" t="s">
        <v>192</v>
      </c>
      <c r="AP48" s="1369" t="s">
        <v>192</v>
      </c>
      <c r="AQ48" s="1369" t="s">
        <v>192</v>
      </c>
      <c r="AR48" s="1370" t="s">
        <v>1504</v>
      </c>
      <c r="AS48" s="1369" t="s">
        <v>192</v>
      </c>
      <c r="AT48" s="1371" t="s">
        <v>1505</v>
      </c>
      <c r="AU48" s="1369" t="s">
        <v>192</v>
      </c>
      <c r="AV48" s="1372" t="s">
        <v>1506</v>
      </c>
      <c r="AW48" s="1364" t="s">
        <v>192</v>
      </c>
      <c r="AX48" s="1372" t="s">
        <v>1507</v>
      </c>
      <c r="AY48" s="1373"/>
      <c r="AZ48" s="1614"/>
      <c r="BA48" s="1566"/>
      <c r="BC48" s="1542"/>
      <c r="BD48" s="1542"/>
      <c r="BE48" s="1543"/>
      <c r="BF48" s="1369" t="s">
        <v>192</v>
      </c>
      <c r="BG48" s="1369" t="s">
        <v>192</v>
      </c>
      <c r="BH48" s="1369" t="s">
        <v>192</v>
      </c>
      <c r="BI48" s="1369" t="s">
        <v>192</v>
      </c>
      <c r="BJ48" s="1370" t="s">
        <v>1504</v>
      </c>
      <c r="BK48" s="1369" t="s">
        <v>192</v>
      </c>
      <c r="BL48" s="1371" t="s">
        <v>1505</v>
      </c>
      <c r="BM48" s="1369" t="s">
        <v>192</v>
      </c>
      <c r="BN48" s="1372" t="s">
        <v>1506</v>
      </c>
      <c r="BO48" s="1364" t="s">
        <v>192</v>
      </c>
      <c r="BP48" s="1372" t="s">
        <v>1507</v>
      </c>
      <c r="BQ48" s="1373"/>
      <c r="BR48" s="1614"/>
      <c r="BS48" s="1566"/>
    </row>
    <row r="49" spans="1:73" ht="14.1" customHeight="1">
      <c r="A49" s="1542"/>
      <c r="B49" s="1542"/>
      <c r="C49" s="1543"/>
      <c r="D49" s="1374" t="s">
        <v>1508</v>
      </c>
      <c r="E49" s="1375" t="s">
        <v>1509</v>
      </c>
      <c r="F49" s="1376" t="s">
        <v>1510</v>
      </c>
      <c r="G49" s="1375" t="s">
        <v>1516</v>
      </c>
      <c r="H49" s="1377" t="s">
        <v>1108</v>
      </c>
      <c r="I49" s="1377" t="s">
        <v>1512</v>
      </c>
      <c r="J49" s="1375" t="s">
        <v>1513</v>
      </c>
      <c r="K49" s="1375" t="s">
        <v>1514</v>
      </c>
      <c r="L49" s="1372" t="s">
        <v>192</v>
      </c>
      <c r="M49" s="1375" t="s">
        <v>1515</v>
      </c>
      <c r="N49" s="1376" t="s">
        <v>192</v>
      </c>
      <c r="O49" s="1375" t="s">
        <v>1515</v>
      </c>
      <c r="P49" s="1614"/>
      <c r="Q49" s="1566"/>
      <c r="S49" s="1542"/>
      <c r="T49" s="1542"/>
      <c r="U49" s="1543"/>
      <c r="V49" s="1374" t="s">
        <v>1508</v>
      </c>
      <c r="W49" s="1375" t="s">
        <v>1509</v>
      </c>
      <c r="X49" s="1376" t="s">
        <v>1510</v>
      </c>
      <c r="Y49" s="1375" t="s">
        <v>1516</v>
      </c>
      <c r="Z49" s="1377" t="s">
        <v>1108</v>
      </c>
      <c r="AA49" s="1377" t="s">
        <v>1512</v>
      </c>
      <c r="AB49" s="1375" t="s">
        <v>1513</v>
      </c>
      <c r="AC49" s="1375" t="s">
        <v>1514</v>
      </c>
      <c r="AD49" s="1372" t="s">
        <v>192</v>
      </c>
      <c r="AE49" s="1375" t="s">
        <v>1515</v>
      </c>
      <c r="AF49" s="1376" t="s">
        <v>192</v>
      </c>
      <c r="AG49" s="1375" t="s">
        <v>1515</v>
      </c>
      <c r="AH49" s="1614"/>
      <c r="AI49" s="1566"/>
      <c r="AK49" s="1542"/>
      <c r="AL49" s="1542"/>
      <c r="AM49" s="1543"/>
      <c r="AN49" s="1374" t="s">
        <v>1508</v>
      </c>
      <c r="AO49" s="1375" t="s">
        <v>1509</v>
      </c>
      <c r="AP49" s="1376" t="s">
        <v>1510</v>
      </c>
      <c r="AQ49" s="1375" t="s">
        <v>1516</v>
      </c>
      <c r="AR49" s="1377" t="s">
        <v>1108</v>
      </c>
      <c r="AS49" s="1377" t="s">
        <v>1512</v>
      </c>
      <c r="AT49" s="1375" t="s">
        <v>1513</v>
      </c>
      <c r="AU49" s="1375" t="s">
        <v>1514</v>
      </c>
      <c r="AV49" s="1372" t="s">
        <v>192</v>
      </c>
      <c r="AW49" s="1375" t="s">
        <v>1515</v>
      </c>
      <c r="AX49" s="1376" t="s">
        <v>192</v>
      </c>
      <c r="AY49" s="1375" t="s">
        <v>1515</v>
      </c>
      <c r="AZ49" s="1614"/>
      <c r="BA49" s="1566"/>
      <c r="BC49" s="1542"/>
      <c r="BD49" s="1542"/>
      <c r="BE49" s="1543"/>
      <c r="BF49" s="1374" t="s">
        <v>1508</v>
      </c>
      <c r="BG49" s="1375" t="s">
        <v>1509</v>
      </c>
      <c r="BH49" s="1376" t="s">
        <v>1510</v>
      </c>
      <c r="BI49" s="1375" t="s">
        <v>1516</v>
      </c>
      <c r="BJ49" s="1377" t="s">
        <v>1108</v>
      </c>
      <c r="BK49" s="1377" t="s">
        <v>1512</v>
      </c>
      <c r="BL49" s="1375" t="s">
        <v>1513</v>
      </c>
      <c r="BM49" s="1375" t="s">
        <v>1514</v>
      </c>
      <c r="BN49" s="1372" t="s">
        <v>192</v>
      </c>
      <c r="BO49" s="1375" t="s">
        <v>1515</v>
      </c>
      <c r="BP49" s="1376" t="s">
        <v>192</v>
      </c>
      <c r="BQ49" s="1375" t="s">
        <v>1515</v>
      </c>
      <c r="BR49" s="1614"/>
      <c r="BS49" s="1566"/>
    </row>
    <row r="50" spans="1:73" ht="14.1" customHeight="1">
      <c r="A50" s="1542"/>
      <c r="B50" s="1542"/>
      <c r="C50" s="1543"/>
      <c r="D50" s="1378"/>
      <c r="E50" s="1377"/>
      <c r="F50" s="1376" t="s">
        <v>1517</v>
      </c>
      <c r="G50" s="1377"/>
      <c r="H50" s="1379" t="s">
        <v>67</v>
      </c>
      <c r="I50" s="1377"/>
      <c r="J50" s="1377"/>
      <c r="K50" s="1377"/>
      <c r="L50" s="1372"/>
      <c r="M50" s="1377"/>
      <c r="N50" s="1376"/>
      <c r="O50" s="1377"/>
      <c r="P50" s="1614"/>
      <c r="Q50" s="1566"/>
      <c r="S50" s="1542"/>
      <c r="T50" s="1542"/>
      <c r="U50" s="1543"/>
      <c r="V50" s="1378"/>
      <c r="W50" s="1377"/>
      <c r="X50" s="1376" t="s">
        <v>1517</v>
      </c>
      <c r="Y50" s="1377"/>
      <c r="Z50" s="1379" t="s">
        <v>67</v>
      </c>
      <c r="AA50" s="1377"/>
      <c r="AB50" s="1377"/>
      <c r="AC50" s="1377"/>
      <c r="AD50" s="1372"/>
      <c r="AE50" s="1377"/>
      <c r="AF50" s="1376"/>
      <c r="AG50" s="1377"/>
      <c r="AH50" s="1614"/>
      <c r="AI50" s="1566"/>
      <c r="AK50" s="1542"/>
      <c r="AL50" s="1542"/>
      <c r="AM50" s="1543"/>
      <c r="AN50" s="1378"/>
      <c r="AO50" s="1377"/>
      <c r="AP50" s="1376" t="s">
        <v>1517</v>
      </c>
      <c r="AQ50" s="1377"/>
      <c r="AR50" s="1379" t="s">
        <v>67</v>
      </c>
      <c r="AS50" s="1377"/>
      <c r="AT50" s="1377"/>
      <c r="AU50" s="1377"/>
      <c r="AV50" s="1372"/>
      <c r="AW50" s="1377"/>
      <c r="AX50" s="1376"/>
      <c r="AY50" s="1377"/>
      <c r="AZ50" s="1614"/>
      <c r="BA50" s="1566"/>
      <c r="BC50" s="1542"/>
      <c r="BD50" s="1542"/>
      <c r="BE50" s="1543"/>
      <c r="BF50" s="1378"/>
      <c r="BG50" s="1377"/>
      <c r="BH50" s="1376" t="s">
        <v>1517</v>
      </c>
      <c r="BI50" s="1377"/>
      <c r="BJ50" s="1379" t="s">
        <v>67</v>
      </c>
      <c r="BK50" s="1377"/>
      <c r="BL50" s="1377"/>
      <c r="BM50" s="1377"/>
      <c r="BN50" s="1372"/>
      <c r="BO50" s="1377"/>
      <c r="BP50" s="1376"/>
      <c r="BQ50" s="1377"/>
      <c r="BR50" s="1614"/>
      <c r="BS50" s="1566"/>
    </row>
    <row r="51" spans="1:73" ht="14.1" customHeight="1">
      <c r="A51" s="1542"/>
      <c r="B51" s="1542"/>
      <c r="C51" s="1543"/>
      <c r="D51" s="1380" t="s">
        <v>306</v>
      </c>
      <c r="E51" s="65" t="s">
        <v>1518</v>
      </c>
      <c r="F51" s="52" t="s">
        <v>312</v>
      </c>
      <c r="G51" s="59" t="s">
        <v>314</v>
      </c>
      <c r="H51" s="65" t="s">
        <v>1519</v>
      </c>
      <c r="I51" s="59" t="s">
        <v>114</v>
      </c>
      <c r="J51" s="59" t="s">
        <v>318</v>
      </c>
      <c r="K51" s="65" t="s">
        <v>335</v>
      </c>
      <c r="L51" s="49" t="s">
        <v>128</v>
      </c>
      <c r="M51" s="65" t="s">
        <v>129</v>
      </c>
      <c r="N51" s="47" t="s">
        <v>130</v>
      </c>
      <c r="O51" s="65" t="s">
        <v>129</v>
      </c>
      <c r="P51" s="1614"/>
      <c r="Q51" s="1566"/>
      <c r="S51" s="1542"/>
      <c r="T51" s="1542"/>
      <c r="U51" s="1543"/>
      <c r="V51" s="1380" t="s">
        <v>306</v>
      </c>
      <c r="W51" s="65" t="s">
        <v>1518</v>
      </c>
      <c r="X51" s="52" t="s">
        <v>312</v>
      </c>
      <c r="Y51" s="59" t="s">
        <v>314</v>
      </c>
      <c r="Z51" s="65" t="s">
        <v>1519</v>
      </c>
      <c r="AA51" s="59" t="s">
        <v>114</v>
      </c>
      <c r="AB51" s="59" t="s">
        <v>318</v>
      </c>
      <c r="AC51" s="65" t="s">
        <v>335</v>
      </c>
      <c r="AD51" s="49" t="s">
        <v>128</v>
      </c>
      <c r="AE51" s="65" t="s">
        <v>129</v>
      </c>
      <c r="AF51" s="47" t="s">
        <v>130</v>
      </c>
      <c r="AG51" s="65" t="s">
        <v>129</v>
      </c>
      <c r="AH51" s="1614"/>
      <c r="AI51" s="1566"/>
      <c r="AK51" s="1542"/>
      <c r="AL51" s="1542"/>
      <c r="AM51" s="1543"/>
      <c r="AN51" s="1380" t="s">
        <v>306</v>
      </c>
      <c r="AO51" s="65" t="s">
        <v>1518</v>
      </c>
      <c r="AP51" s="52" t="s">
        <v>312</v>
      </c>
      <c r="AQ51" s="59" t="s">
        <v>314</v>
      </c>
      <c r="AR51" s="65" t="s">
        <v>1519</v>
      </c>
      <c r="AS51" s="59" t="s">
        <v>114</v>
      </c>
      <c r="AT51" s="59" t="s">
        <v>318</v>
      </c>
      <c r="AU51" s="65" t="s">
        <v>335</v>
      </c>
      <c r="AV51" s="49" t="s">
        <v>128</v>
      </c>
      <c r="AW51" s="65" t="s">
        <v>129</v>
      </c>
      <c r="AX51" s="47" t="s">
        <v>130</v>
      </c>
      <c r="AY51" s="65" t="s">
        <v>129</v>
      </c>
      <c r="AZ51" s="1614"/>
      <c r="BA51" s="1566"/>
      <c r="BC51" s="1542"/>
      <c r="BD51" s="1542"/>
      <c r="BE51" s="1543"/>
      <c r="BF51" s="1380" t="s">
        <v>306</v>
      </c>
      <c r="BG51" s="65" t="s">
        <v>1518</v>
      </c>
      <c r="BH51" s="52" t="s">
        <v>312</v>
      </c>
      <c r="BI51" s="59" t="s">
        <v>314</v>
      </c>
      <c r="BJ51" s="65" t="s">
        <v>1519</v>
      </c>
      <c r="BK51" s="59" t="s">
        <v>114</v>
      </c>
      <c r="BL51" s="59" t="s">
        <v>318</v>
      </c>
      <c r="BM51" s="65" t="s">
        <v>335</v>
      </c>
      <c r="BN51" s="49" t="s">
        <v>128</v>
      </c>
      <c r="BO51" s="65" t="s">
        <v>129</v>
      </c>
      <c r="BP51" s="47" t="s">
        <v>130</v>
      </c>
      <c r="BQ51" s="65" t="s">
        <v>129</v>
      </c>
      <c r="BR51" s="1614"/>
      <c r="BS51" s="1566"/>
    </row>
    <row r="52" spans="1:73" ht="14.1" customHeight="1">
      <c r="A52" s="1542"/>
      <c r="B52" s="1542"/>
      <c r="C52" s="1543"/>
      <c r="D52" s="1381"/>
      <c r="E52" s="65" t="s">
        <v>1520</v>
      </c>
      <c r="F52" s="47" t="s">
        <v>192</v>
      </c>
      <c r="G52" s="59"/>
      <c r="H52" s="65" t="s">
        <v>1502</v>
      </c>
      <c r="I52" s="59"/>
      <c r="J52" s="59"/>
      <c r="K52" s="59"/>
      <c r="L52" s="49"/>
      <c r="M52" s="65" t="s">
        <v>1521</v>
      </c>
      <c r="N52" s="47"/>
      <c r="O52" s="65" t="s">
        <v>1521</v>
      </c>
      <c r="P52" s="1614"/>
      <c r="Q52" s="1566"/>
      <c r="S52" s="1542"/>
      <c r="T52" s="1542"/>
      <c r="U52" s="1543"/>
      <c r="V52" s="1381"/>
      <c r="W52" s="65" t="s">
        <v>1520</v>
      </c>
      <c r="X52" s="47" t="s">
        <v>192</v>
      </c>
      <c r="Y52" s="59"/>
      <c r="Z52" s="65" t="s">
        <v>1502</v>
      </c>
      <c r="AA52" s="59"/>
      <c r="AB52" s="59"/>
      <c r="AC52" s="59"/>
      <c r="AD52" s="49"/>
      <c r="AE52" s="65" t="s">
        <v>1521</v>
      </c>
      <c r="AF52" s="47"/>
      <c r="AG52" s="65" t="s">
        <v>1521</v>
      </c>
      <c r="AH52" s="1614"/>
      <c r="AI52" s="1566"/>
      <c r="AK52" s="1542"/>
      <c r="AL52" s="1542"/>
      <c r="AM52" s="1543"/>
      <c r="AN52" s="1381"/>
      <c r="AO52" s="65" t="s">
        <v>1520</v>
      </c>
      <c r="AP52" s="47" t="s">
        <v>192</v>
      </c>
      <c r="AQ52" s="59"/>
      <c r="AR52" s="65" t="s">
        <v>1502</v>
      </c>
      <c r="AS52" s="59"/>
      <c r="AT52" s="59"/>
      <c r="AU52" s="59"/>
      <c r="AV52" s="49"/>
      <c r="AW52" s="65" t="s">
        <v>1521</v>
      </c>
      <c r="AX52" s="47"/>
      <c r="AY52" s="65" t="s">
        <v>1521</v>
      </c>
      <c r="AZ52" s="1614"/>
      <c r="BA52" s="1566"/>
      <c r="BC52" s="1542"/>
      <c r="BD52" s="1542"/>
      <c r="BE52" s="1543"/>
      <c r="BF52" s="1381"/>
      <c r="BG52" s="65" t="s">
        <v>1520</v>
      </c>
      <c r="BH52" s="47" t="s">
        <v>192</v>
      </c>
      <c r="BI52" s="59"/>
      <c r="BJ52" s="65" t="s">
        <v>1502</v>
      </c>
      <c r="BK52" s="59"/>
      <c r="BL52" s="59"/>
      <c r="BM52" s="59"/>
      <c r="BN52" s="49"/>
      <c r="BO52" s="65" t="s">
        <v>1521</v>
      </c>
      <c r="BP52" s="47"/>
      <c r="BQ52" s="65" t="s">
        <v>1521</v>
      </c>
      <c r="BR52" s="1614"/>
      <c r="BS52" s="1566"/>
    </row>
    <row r="53" spans="1:73" ht="14.1" customHeight="1">
      <c r="A53" s="1544"/>
      <c r="B53" s="1544"/>
      <c r="C53" s="1545"/>
      <c r="D53" s="1381" t="s">
        <v>1503</v>
      </c>
      <c r="E53" s="59" t="s">
        <v>1522</v>
      </c>
      <c r="F53" s="52" t="s">
        <v>1523</v>
      </c>
      <c r="G53" s="59" t="s">
        <v>1522</v>
      </c>
      <c r="H53" s="59" t="s">
        <v>1503</v>
      </c>
      <c r="I53" s="59" t="s">
        <v>1522</v>
      </c>
      <c r="J53" s="59" t="s">
        <v>1522</v>
      </c>
      <c r="K53" s="65" t="s">
        <v>1523</v>
      </c>
      <c r="L53" s="49" t="s">
        <v>1524</v>
      </c>
      <c r="M53" s="59" t="s">
        <v>1524</v>
      </c>
      <c r="N53" s="47" t="s">
        <v>1522</v>
      </c>
      <c r="O53" s="59" t="s">
        <v>1522</v>
      </c>
      <c r="P53" s="1615"/>
      <c r="Q53" s="1568"/>
      <c r="S53" s="1544"/>
      <c r="T53" s="1544"/>
      <c r="U53" s="1545"/>
      <c r="V53" s="1381" t="s">
        <v>1503</v>
      </c>
      <c r="W53" s="59" t="s">
        <v>1522</v>
      </c>
      <c r="X53" s="52" t="s">
        <v>1523</v>
      </c>
      <c r="Y53" s="59" t="s">
        <v>1522</v>
      </c>
      <c r="Z53" s="59" t="s">
        <v>1503</v>
      </c>
      <c r="AA53" s="59" t="s">
        <v>1522</v>
      </c>
      <c r="AB53" s="59" t="s">
        <v>1522</v>
      </c>
      <c r="AC53" s="65" t="s">
        <v>1523</v>
      </c>
      <c r="AD53" s="49" t="s">
        <v>1524</v>
      </c>
      <c r="AE53" s="59" t="s">
        <v>1524</v>
      </c>
      <c r="AF53" s="47" t="s">
        <v>1522</v>
      </c>
      <c r="AG53" s="59" t="s">
        <v>1522</v>
      </c>
      <c r="AH53" s="1615"/>
      <c r="AI53" s="1568"/>
      <c r="AK53" s="1544"/>
      <c r="AL53" s="1544"/>
      <c r="AM53" s="1545"/>
      <c r="AN53" s="1381" t="s">
        <v>1503</v>
      </c>
      <c r="AO53" s="59" t="s">
        <v>1522</v>
      </c>
      <c r="AP53" s="52" t="s">
        <v>1523</v>
      </c>
      <c r="AQ53" s="59" t="s">
        <v>1522</v>
      </c>
      <c r="AR53" s="59" t="s">
        <v>1503</v>
      </c>
      <c r="AS53" s="59" t="s">
        <v>1522</v>
      </c>
      <c r="AT53" s="59" t="s">
        <v>1522</v>
      </c>
      <c r="AU53" s="65" t="s">
        <v>1523</v>
      </c>
      <c r="AV53" s="49" t="s">
        <v>1524</v>
      </c>
      <c r="AW53" s="59" t="s">
        <v>1524</v>
      </c>
      <c r="AX53" s="47" t="s">
        <v>1522</v>
      </c>
      <c r="AY53" s="59" t="s">
        <v>1522</v>
      </c>
      <c r="AZ53" s="1615"/>
      <c r="BA53" s="1568"/>
      <c r="BC53" s="1544"/>
      <c r="BD53" s="1544"/>
      <c r="BE53" s="1545"/>
      <c r="BF53" s="1381" t="s">
        <v>1503</v>
      </c>
      <c r="BG53" s="59" t="s">
        <v>1522</v>
      </c>
      <c r="BH53" s="52" t="s">
        <v>1523</v>
      </c>
      <c r="BI53" s="59" t="s">
        <v>1522</v>
      </c>
      <c r="BJ53" s="59" t="s">
        <v>1503</v>
      </c>
      <c r="BK53" s="59" t="s">
        <v>1522</v>
      </c>
      <c r="BL53" s="59" t="s">
        <v>1522</v>
      </c>
      <c r="BM53" s="65" t="s">
        <v>1523</v>
      </c>
      <c r="BN53" s="49" t="s">
        <v>1524</v>
      </c>
      <c r="BO53" s="59" t="s">
        <v>1524</v>
      </c>
      <c r="BP53" s="47" t="s">
        <v>1522</v>
      </c>
      <c r="BQ53" s="59" t="s">
        <v>1522</v>
      </c>
      <c r="BR53" s="1615"/>
      <c r="BS53" s="1568"/>
    </row>
    <row r="54" spans="1:73" ht="14.1" customHeight="1">
      <c r="A54" s="70">
        <v>38718</v>
      </c>
      <c r="B54" s="71">
        <v>38718</v>
      </c>
      <c r="C54" s="788">
        <v>38718</v>
      </c>
      <c r="D54" s="599">
        <v>355424</v>
      </c>
      <c r="E54" s="599">
        <v>478704</v>
      </c>
      <c r="F54" s="599">
        <v>1515359</v>
      </c>
      <c r="G54" s="599">
        <v>21639</v>
      </c>
      <c r="H54" s="599">
        <v>18508150</v>
      </c>
      <c r="I54" s="599">
        <v>12011845</v>
      </c>
      <c r="J54" s="599">
        <v>4892727</v>
      </c>
      <c r="K54" s="599">
        <v>1830018</v>
      </c>
      <c r="L54" s="599">
        <v>27593904</v>
      </c>
      <c r="M54" s="599">
        <v>17178204</v>
      </c>
      <c r="N54" s="599">
        <v>69770890</v>
      </c>
      <c r="O54" s="704">
        <v>4280019</v>
      </c>
      <c r="P54" s="76">
        <v>38718</v>
      </c>
      <c r="Q54" s="600">
        <v>38718</v>
      </c>
      <c r="S54" s="70">
        <v>38718</v>
      </c>
      <c r="T54" s="71">
        <v>38718</v>
      </c>
      <c r="U54" s="788">
        <v>38718</v>
      </c>
      <c r="V54" s="599">
        <v>368363</v>
      </c>
      <c r="W54" s="599">
        <v>772822</v>
      </c>
      <c r="X54" s="599">
        <v>3188229</v>
      </c>
      <c r="Y54" s="599">
        <v>1299792</v>
      </c>
      <c r="Z54" s="599">
        <v>31030548</v>
      </c>
      <c r="AA54" s="599">
        <v>22459694</v>
      </c>
      <c r="AB54" s="599">
        <v>11033290</v>
      </c>
      <c r="AC54" s="599">
        <v>244600</v>
      </c>
      <c r="AD54" s="599">
        <v>39117071</v>
      </c>
      <c r="AE54" s="599">
        <v>19800937</v>
      </c>
      <c r="AF54" s="599">
        <v>126961105</v>
      </c>
      <c r="AG54" s="704">
        <v>9517676</v>
      </c>
      <c r="AH54" s="76">
        <v>38718</v>
      </c>
      <c r="AI54" s="600">
        <v>38718</v>
      </c>
      <c r="AK54" s="70">
        <v>38718</v>
      </c>
      <c r="AL54" s="71">
        <v>38718</v>
      </c>
      <c r="AM54" s="788">
        <v>38718</v>
      </c>
      <c r="AN54" s="599">
        <v>27518</v>
      </c>
      <c r="AO54" s="599">
        <v>156564</v>
      </c>
      <c r="AP54" s="599">
        <v>528821</v>
      </c>
      <c r="AQ54" s="599">
        <v>175895</v>
      </c>
      <c r="AR54" s="599">
        <v>6881454</v>
      </c>
      <c r="AS54" s="599">
        <v>8012829</v>
      </c>
      <c r="AT54" s="599">
        <v>186943</v>
      </c>
      <c r="AU54" s="599">
        <v>8789</v>
      </c>
      <c r="AV54" s="599">
        <v>13146695</v>
      </c>
      <c r="AW54" s="599">
        <v>6365789</v>
      </c>
      <c r="AX54" s="599">
        <v>54378159</v>
      </c>
      <c r="AY54" s="704">
        <v>3517145</v>
      </c>
      <c r="AZ54" s="76">
        <v>38718</v>
      </c>
      <c r="BA54" s="600">
        <v>38718</v>
      </c>
      <c r="BC54" s="70">
        <v>38718</v>
      </c>
      <c r="BD54" s="71">
        <v>38718</v>
      </c>
      <c r="BE54" s="788">
        <v>38718</v>
      </c>
      <c r="BF54" s="599">
        <v>272728</v>
      </c>
      <c r="BG54" s="599">
        <v>107792</v>
      </c>
      <c r="BH54" s="599">
        <v>834395</v>
      </c>
      <c r="BI54" s="599">
        <v>1025691</v>
      </c>
      <c r="BJ54" s="599">
        <v>18474131</v>
      </c>
      <c r="BK54" s="599">
        <v>14820408</v>
      </c>
      <c r="BL54" s="599">
        <v>5463294</v>
      </c>
      <c r="BM54" s="599">
        <v>86386</v>
      </c>
      <c r="BN54" s="599">
        <v>21037653</v>
      </c>
      <c r="BO54" s="599">
        <v>15092765</v>
      </c>
      <c r="BP54" s="599">
        <v>40542728</v>
      </c>
      <c r="BQ54" s="704">
        <v>4733364</v>
      </c>
      <c r="BR54" s="76">
        <v>38718</v>
      </c>
      <c r="BS54" s="600">
        <v>38718</v>
      </c>
      <c r="BU54" s="517"/>
    </row>
    <row r="55" spans="1:73" ht="14.1" customHeight="1">
      <c r="A55" s="79"/>
      <c r="B55" s="80">
        <v>39083</v>
      </c>
      <c r="C55" s="789"/>
      <c r="D55" s="601">
        <v>420908</v>
      </c>
      <c r="E55" s="601">
        <v>563211</v>
      </c>
      <c r="F55" s="601">
        <v>1603538</v>
      </c>
      <c r="G55" s="601">
        <v>39431</v>
      </c>
      <c r="H55" s="601">
        <v>19029291</v>
      </c>
      <c r="I55" s="601">
        <v>12414022</v>
      </c>
      <c r="J55" s="601">
        <v>4986858</v>
      </c>
      <c r="K55" s="601">
        <v>1919196</v>
      </c>
      <c r="L55" s="601">
        <v>28618369</v>
      </c>
      <c r="M55" s="601">
        <v>17695910</v>
      </c>
      <c r="N55" s="601">
        <v>71313967</v>
      </c>
      <c r="O55" s="653">
        <v>4481797</v>
      </c>
      <c r="P55" s="76">
        <v>39083</v>
      </c>
      <c r="Q55" s="600">
        <v>39083</v>
      </c>
      <c r="S55" s="79"/>
      <c r="T55" s="80">
        <v>39083</v>
      </c>
      <c r="U55" s="789"/>
      <c r="V55" s="601">
        <v>500528</v>
      </c>
      <c r="W55" s="601">
        <v>825794</v>
      </c>
      <c r="X55" s="601">
        <v>3450689</v>
      </c>
      <c r="Y55" s="601">
        <v>1226380</v>
      </c>
      <c r="Z55" s="601">
        <v>31848004</v>
      </c>
      <c r="AA55" s="601">
        <v>22725763</v>
      </c>
      <c r="AB55" s="601">
        <v>11533664</v>
      </c>
      <c r="AC55" s="601">
        <v>268887</v>
      </c>
      <c r="AD55" s="601">
        <v>39999989</v>
      </c>
      <c r="AE55" s="601">
        <v>20692119</v>
      </c>
      <c r="AF55" s="601">
        <v>127723567</v>
      </c>
      <c r="AG55" s="653">
        <v>9520867</v>
      </c>
      <c r="AH55" s="76">
        <v>39083</v>
      </c>
      <c r="AI55" s="600">
        <v>39083</v>
      </c>
      <c r="AK55" s="79"/>
      <c r="AL55" s="80">
        <v>39083</v>
      </c>
      <c r="AM55" s="789"/>
      <c r="AN55" s="601">
        <v>36543</v>
      </c>
      <c r="AO55" s="601">
        <v>175024</v>
      </c>
      <c r="AP55" s="601">
        <v>619391</v>
      </c>
      <c r="AQ55" s="601">
        <v>179539</v>
      </c>
      <c r="AR55" s="601">
        <v>6892298</v>
      </c>
      <c r="AS55" s="601">
        <v>7919589</v>
      </c>
      <c r="AT55" s="601">
        <v>189295</v>
      </c>
      <c r="AU55" s="601">
        <v>8807</v>
      </c>
      <c r="AV55" s="601">
        <v>13391038</v>
      </c>
      <c r="AW55" s="601">
        <v>6758457</v>
      </c>
      <c r="AX55" s="601">
        <v>53667028</v>
      </c>
      <c r="AY55" s="653">
        <v>3606027</v>
      </c>
      <c r="AZ55" s="76">
        <v>39083</v>
      </c>
      <c r="BA55" s="600">
        <v>39083</v>
      </c>
      <c r="BC55" s="79"/>
      <c r="BD55" s="80">
        <v>39083</v>
      </c>
      <c r="BE55" s="789"/>
      <c r="BF55" s="601">
        <v>227944</v>
      </c>
      <c r="BG55" s="601">
        <v>109438</v>
      </c>
      <c r="BH55" s="601">
        <v>881629</v>
      </c>
      <c r="BI55" s="601">
        <v>1010720</v>
      </c>
      <c r="BJ55" s="601">
        <v>18879202</v>
      </c>
      <c r="BK55" s="601">
        <v>15322743</v>
      </c>
      <c r="BL55" s="601">
        <v>5503974</v>
      </c>
      <c r="BM55" s="601">
        <v>117126</v>
      </c>
      <c r="BN55" s="601">
        <v>21171780</v>
      </c>
      <c r="BO55" s="601">
        <v>15375509</v>
      </c>
      <c r="BP55" s="601">
        <v>41340653</v>
      </c>
      <c r="BQ55" s="653">
        <v>5425099</v>
      </c>
      <c r="BR55" s="76">
        <v>39083</v>
      </c>
      <c r="BS55" s="600">
        <v>39083</v>
      </c>
      <c r="BU55" s="78"/>
    </row>
    <row r="56" spans="1:73" ht="14.1" customHeight="1">
      <c r="A56" s="79"/>
      <c r="B56" s="80">
        <v>39448</v>
      </c>
      <c r="C56" s="789"/>
      <c r="D56" s="601">
        <v>434592</v>
      </c>
      <c r="E56" s="601">
        <v>544492</v>
      </c>
      <c r="F56" s="601">
        <v>1763830</v>
      </c>
      <c r="G56" s="601">
        <v>45300</v>
      </c>
      <c r="H56" s="601">
        <v>18415815</v>
      </c>
      <c r="I56" s="601">
        <v>12384322</v>
      </c>
      <c r="J56" s="601">
        <v>4903319</v>
      </c>
      <c r="K56" s="601">
        <v>1915912</v>
      </c>
      <c r="L56" s="601">
        <v>28496252</v>
      </c>
      <c r="M56" s="601">
        <v>18301694</v>
      </c>
      <c r="N56" s="601">
        <v>65740049</v>
      </c>
      <c r="O56" s="653">
        <v>4231922</v>
      </c>
      <c r="P56" s="76">
        <v>39448</v>
      </c>
      <c r="Q56" s="600">
        <v>39448</v>
      </c>
      <c r="S56" s="79"/>
      <c r="T56" s="80">
        <v>39448</v>
      </c>
      <c r="U56" s="789"/>
      <c r="V56" s="601">
        <v>466286</v>
      </c>
      <c r="W56" s="601">
        <v>776612</v>
      </c>
      <c r="X56" s="601">
        <v>3342555</v>
      </c>
      <c r="Y56" s="601">
        <v>1211770</v>
      </c>
      <c r="Z56" s="601">
        <v>30412695</v>
      </c>
      <c r="AA56" s="601">
        <v>22950157</v>
      </c>
      <c r="AB56" s="601">
        <v>10619432</v>
      </c>
      <c r="AC56" s="601">
        <v>294389</v>
      </c>
      <c r="AD56" s="601">
        <v>39470485</v>
      </c>
      <c r="AE56" s="601">
        <v>20980302</v>
      </c>
      <c r="AF56" s="601">
        <v>122566547</v>
      </c>
      <c r="AG56" s="653">
        <v>9772790</v>
      </c>
      <c r="AH56" s="76">
        <v>39448</v>
      </c>
      <c r="AI56" s="600">
        <v>39448</v>
      </c>
      <c r="AK56" s="79"/>
      <c r="AL56" s="80">
        <v>39448</v>
      </c>
      <c r="AM56" s="789"/>
      <c r="AN56" s="601">
        <v>36439</v>
      </c>
      <c r="AO56" s="601">
        <v>187335</v>
      </c>
      <c r="AP56" s="601">
        <v>556305</v>
      </c>
      <c r="AQ56" s="601">
        <v>185931</v>
      </c>
      <c r="AR56" s="601">
        <v>6645553</v>
      </c>
      <c r="AS56" s="601">
        <v>7842477</v>
      </c>
      <c r="AT56" s="601">
        <v>177890</v>
      </c>
      <c r="AU56" s="601">
        <v>8652</v>
      </c>
      <c r="AV56" s="601">
        <v>13194253</v>
      </c>
      <c r="AW56" s="601">
        <v>6898753</v>
      </c>
      <c r="AX56" s="601">
        <v>51324312</v>
      </c>
      <c r="AY56" s="653">
        <v>3546504</v>
      </c>
      <c r="AZ56" s="76">
        <v>39448</v>
      </c>
      <c r="BA56" s="600">
        <v>39448</v>
      </c>
      <c r="BC56" s="79"/>
      <c r="BD56" s="80">
        <v>39448</v>
      </c>
      <c r="BE56" s="789"/>
      <c r="BF56" s="601">
        <v>178615</v>
      </c>
      <c r="BG56" s="601">
        <v>106287</v>
      </c>
      <c r="BH56" s="601">
        <v>811000</v>
      </c>
      <c r="BI56" s="601">
        <v>971378</v>
      </c>
      <c r="BJ56" s="601">
        <v>18350711</v>
      </c>
      <c r="BK56" s="601">
        <v>15326844</v>
      </c>
      <c r="BL56" s="601">
        <v>5461371</v>
      </c>
      <c r="BM56" s="601">
        <v>135973</v>
      </c>
      <c r="BN56" s="601">
        <v>20938930</v>
      </c>
      <c r="BO56" s="601">
        <v>15514195</v>
      </c>
      <c r="BP56" s="601">
        <v>41471245</v>
      </c>
      <c r="BQ56" s="653">
        <v>5406362</v>
      </c>
      <c r="BR56" s="76">
        <v>39448</v>
      </c>
      <c r="BS56" s="600">
        <v>39448</v>
      </c>
      <c r="BU56" s="78"/>
    </row>
    <row r="57" spans="1:73" ht="14.1" customHeight="1">
      <c r="A57" s="79"/>
      <c r="B57" s="80">
        <v>39814</v>
      </c>
      <c r="C57" s="789"/>
      <c r="D57" s="601">
        <v>430032</v>
      </c>
      <c r="E57" s="601">
        <v>447837</v>
      </c>
      <c r="F57" s="601">
        <v>1345369</v>
      </c>
      <c r="G57" s="601">
        <v>26429</v>
      </c>
      <c r="H57" s="601">
        <v>16114584</v>
      </c>
      <c r="I57" s="601">
        <v>10882366</v>
      </c>
      <c r="J57" s="601">
        <v>4465099</v>
      </c>
      <c r="K57" s="601">
        <v>1605705</v>
      </c>
      <c r="L57" s="601">
        <v>23700597</v>
      </c>
      <c r="M57" s="601">
        <v>14729736</v>
      </c>
      <c r="N57" s="601">
        <v>59624961</v>
      </c>
      <c r="O57" s="653">
        <v>4017231</v>
      </c>
      <c r="P57" s="76">
        <v>39814</v>
      </c>
      <c r="Q57" s="600">
        <v>39814</v>
      </c>
      <c r="S57" s="79"/>
      <c r="T57" s="80">
        <v>39814</v>
      </c>
      <c r="U57" s="789"/>
      <c r="V57" s="601">
        <v>437723</v>
      </c>
      <c r="W57" s="601">
        <v>738985</v>
      </c>
      <c r="X57" s="601">
        <v>3409800</v>
      </c>
      <c r="Y57" s="601">
        <v>1089863</v>
      </c>
      <c r="Z57" s="601">
        <v>25509830</v>
      </c>
      <c r="AA57" s="601">
        <v>19348520</v>
      </c>
      <c r="AB57" s="601">
        <v>9146061</v>
      </c>
      <c r="AC57" s="601">
        <v>304177</v>
      </c>
      <c r="AD57" s="601">
        <v>34475821</v>
      </c>
      <c r="AE57" s="601">
        <v>17156440</v>
      </c>
      <c r="AF57" s="601">
        <v>114305509</v>
      </c>
      <c r="AG57" s="653">
        <v>8386834</v>
      </c>
      <c r="AH57" s="76">
        <v>39814</v>
      </c>
      <c r="AI57" s="600">
        <v>39814</v>
      </c>
      <c r="AK57" s="79"/>
      <c r="AL57" s="80">
        <v>39814</v>
      </c>
      <c r="AM57" s="789"/>
      <c r="AN57" s="601">
        <v>33403</v>
      </c>
      <c r="AO57" s="601">
        <v>160956</v>
      </c>
      <c r="AP57" s="601">
        <v>484641</v>
      </c>
      <c r="AQ57" s="601">
        <v>147785</v>
      </c>
      <c r="AR57" s="601">
        <v>5638399</v>
      </c>
      <c r="AS57" s="601">
        <v>6746261</v>
      </c>
      <c r="AT57" s="601">
        <v>120775</v>
      </c>
      <c r="AU57" s="601">
        <v>7875</v>
      </c>
      <c r="AV57" s="601">
        <v>11478110</v>
      </c>
      <c r="AW57" s="601">
        <v>5593131</v>
      </c>
      <c r="AX57" s="601">
        <v>44781399</v>
      </c>
      <c r="AY57" s="653">
        <v>2848148</v>
      </c>
      <c r="AZ57" s="76">
        <v>39814</v>
      </c>
      <c r="BA57" s="600">
        <v>39814</v>
      </c>
      <c r="BC57" s="79"/>
      <c r="BD57" s="80">
        <v>39814</v>
      </c>
      <c r="BE57" s="789"/>
      <c r="BF57" s="601">
        <v>209578</v>
      </c>
      <c r="BG57" s="601">
        <v>96832</v>
      </c>
      <c r="BH57" s="601">
        <v>862765</v>
      </c>
      <c r="BI57" s="601">
        <v>1013105</v>
      </c>
      <c r="BJ57" s="601">
        <v>14957897</v>
      </c>
      <c r="BK57" s="601">
        <v>12491622</v>
      </c>
      <c r="BL57" s="601">
        <v>4387233</v>
      </c>
      <c r="BM57" s="601">
        <v>93715</v>
      </c>
      <c r="BN57" s="601">
        <v>18111806</v>
      </c>
      <c r="BO57" s="601">
        <v>13274947</v>
      </c>
      <c r="BP57" s="601">
        <v>37228880</v>
      </c>
      <c r="BQ57" s="653">
        <v>4676321</v>
      </c>
      <c r="BR57" s="76">
        <v>39814</v>
      </c>
      <c r="BS57" s="600">
        <v>39814</v>
      </c>
      <c r="BU57" s="78"/>
    </row>
    <row r="58" spans="1:73" ht="14.1" customHeight="1">
      <c r="A58" s="79"/>
      <c r="B58" s="80">
        <v>40179</v>
      </c>
      <c r="C58" s="789"/>
      <c r="D58" s="601">
        <v>478111</v>
      </c>
      <c r="E58" s="601">
        <v>565162</v>
      </c>
      <c r="F58" s="601">
        <v>1457340</v>
      </c>
      <c r="G58" s="601">
        <v>57424</v>
      </c>
      <c r="H58" s="601">
        <v>17897904</v>
      </c>
      <c r="I58" s="601">
        <v>11809330</v>
      </c>
      <c r="J58" s="601">
        <v>4928797</v>
      </c>
      <c r="K58" s="601">
        <v>1922523</v>
      </c>
      <c r="L58" s="601">
        <v>27017088</v>
      </c>
      <c r="M58" s="601">
        <v>17493872</v>
      </c>
      <c r="N58" s="601">
        <v>65123759</v>
      </c>
      <c r="O58" s="653">
        <v>4279506</v>
      </c>
      <c r="P58" s="76">
        <v>40179</v>
      </c>
      <c r="Q58" s="600">
        <v>40179</v>
      </c>
      <c r="S58" s="79"/>
      <c r="T58" s="80">
        <v>40179</v>
      </c>
      <c r="U58" s="789"/>
      <c r="V58" s="601">
        <v>399988</v>
      </c>
      <c r="W58" s="601">
        <v>729259</v>
      </c>
      <c r="X58" s="601">
        <v>3224636</v>
      </c>
      <c r="Y58" s="601">
        <v>1151444</v>
      </c>
      <c r="Z58" s="601">
        <v>28760573</v>
      </c>
      <c r="AA58" s="601">
        <v>21595080</v>
      </c>
      <c r="AB58" s="601">
        <v>10129705</v>
      </c>
      <c r="AC58" s="601">
        <v>362947</v>
      </c>
      <c r="AD58" s="601">
        <v>37991794</v>
      </c>
      <c r="AE58" s="601">
        <v>19399102</v>
      </c>
      <c r="AF58" s="601">
        <v>119858418</v>
      </c>
      <c r="AG58" s="653">
        <v>9190845</v>
      </c>
      <c r="AH58" s="76">
        <v>40179</v>
      </c>
      <c r="AI58" s="600">
        <v>40179</v>
      </c>
      <c r="AK58" s="79"/>
      <c r="AL58" s="80">
        <v>40179</v>
      </c>
      <c r="AM58" s="789"/>
      <c r="AN58" s="601">
        <v>40764</v>
      </c>
      <c r="AO58" s="601">
        <v>170031</v>
      </c>
      <c r="AP58" s="601">
        <v>532328</v>
      </c>
      <c r="AQ58" s="601">
        <v>204823</v>
      </c>
      <c r="AR58" s="601">
        <v>5999871</v>
      </c>
      <c r="AS58" s="601">
        <v>7061301</v>
      </c>
      <c r="AT58" s="601">
        <v>151419</v>
      </c>
      <c r="AU58" s="601">
        <v>9049</v>
      </c>
      <c r="AV58" s="601">
        <v>12061103</v>
      </c>
      <c r="AW58" s="601">
        <v>5966801</v>
      </c>
      <c r="AX58" s="601">
        <v>46815782</v>
      </c>
      <c r="AY58" s="653">
        <v>2757627</v>
      </c>
      <c r="AZ58" s="76">
        <v>40179</v>
      </c>
      <c r="BA58" s="600">
        <v>40179</v>
      </c>
      <c r="BC58" s="79"/>
      <c r="BD58" s="80">
        <v>40179</v>
      </c>
      <c r="BE58" s="789"/>
      <c r="BF58" s="601">
        <v>233307</v>
      </c>
      <c r="BG58" s="601">
        <v>97666</v>
      </c>
      <c r="BH58" s="601">
        <v>860050</v>
      </c>
      <c r="BI58" s="601">
        <v>1083523</v>
      </c>
      <c r="BJ58" s="601">
        <v>18946293</v>
      </c>
      <c r="BK58" s="601">
        <v>15879706</v>
      </c>
      <c r="BL58" s="601">
        <v>5516388</v>
      </c>
      <c r="BM58" s="601">
        <v>103229</v>
      </c>
      <c r="BN58" s="601">
        <v>19865933</v>
      </c>
      <c r="BO58" s="601">
        <v>14529942</v>
      </c>
      <c r="BP58" s="601">
        <v>39431309</v>
      </c>
      <c r="BQ58" s="653">
        <v>5288977</v>
      </c>
      <c r="BR58" s="76">
        <v>40179</v>
      </c>
      <c r="BS58" s="600">
        <v>40179</v>
      </c>
      <c r="BU58" s="78"/>
    </row>
    <row r="59" spans="1:73" ht="14.1" customHeight="1">
      <c r="A59" s="79"/>
      <c r="B59" s="85"/>
      <c r="C59" s="789"/>
      <c r="D59" s="601"/>
      <c r="E59" s="601"/>
      <c r="F59" s="601"/>
      <c r="G59" s="601"/>
      <c r="H59" s="601"/>
      <c r="I59" s="601"/>
      <c r="J59" s="601"/>
      <c r="K59" s="601"/>
      <c r="L59" s="601"/>
      <c r="M59" s="601"/>
      <c r="N59" s="601"/>
      <c r="O59" s="653"/>
      <c r="P59" s="86"/>
      <c r="Q59" s="81"/>
      <c r="S59" s="79"/>
      <c r="T59" s="85"/>
      <c r="U59" s="789"/>
      <c r="V59" s="601"/>
      <c r="W59" s="601"/>
      <c r="X59" s="601"/>
      <c r="Y59" s="601"/>
      <c r="Z59" s="601"/>
      <c r="AA59" s="601"/>
      <c r="AB59" s="601"/>
      <c r="AC59" s="601"/>
      <c r="AD59" s="601"/>
      <c r="AE59" s="601"/>
      <c r="AF59" s="601"/>
      <c r="AG59" s="653"/>
      <c r="AH59" s="86"/>
      <c r="AI59" s="81"/>
      <c r="AK59" s="79"/>
      <c r="AL59" s="85"/>
      <c r="AM59" s="789"/>
      <c r="AN59" s="601"/>
      <c r="AO59" s="601"/>
      <c r="AP59" s="601"/>
      <c r="AQ59" s="601"/>
      <c r="AR59" s="601"/>
      <c r="AS59" s="601"/>
      <c r="AT59" s="601"/>
      <c r="AU59" s="601"/>
      <c r="AV59" s="601"/>
      <c r="AW59" s="601"/>
      <c r="AX59" s="601"/>
      <c r="AY59" s="653"/>
      <c r="AZ59" s="86"/>
      <c r="BA59" s="81"/>
      <c r="BC59" s="79"/>
      <c r="BD59" s="85"/>
      <c r="BE59" s="789"/>
      <c r="BF59" s="601"/>
      <c r="BG59" s="601"/>
      <c r="BH59" s="601"/>
      <c r="BI59" s="601"/>
      <c r="BJ59" s="601"/>
      <c r="BK59" s="601"/>
      <c r="BL59" s="601"/>
      <c r="BM59" s="601"/>
      <c r="BN59" s="601"/>
      <c r="BO59" s="601"/>
      <c r="BP59" s="601"/>
      <c r="BQ59" s="653"/>
      <c r="BR59" s="86"/>
      <c r="BS59" s="81"/>
      <c r="BU59" s="78"/>
    </row>
    <row r="60" spans="1:73" ht="14.1" customHeight="1">
      <c r="A60" s="70">
        <v>39539</v>
      </c>
      <c r="B60" s="80">
        <v>39539</v>
      </c>
      <c r="C60" s="790">
        <v>39539</v>
      </c>
      <c r="D60" s="601">
        <v>408687</v>
      </c>
      <c r="E60" s="601">
        <v>487315</v>
      </c>
      <c r="F60" s="601">
        <v>1697562</v>
      </c>
      <c r="G60" s="601">
        <v>36667</v>
      </c>
      <c r="H60" s="601">
        <v>17605534</v>
      </c>
      <c r="I60" s="601">
        <v>11934176</v>
      </c>
      <c r="J60" s="601">
        <v>4726907</v>
      </c>
      <c r="K60" s="601">
        <v>1763630</v>
      </c>
      <c r="L60" s="601">
        <v>26733863</v>
      </c>
      <c r="M60" s="601">
        <v>17018364</v>
      </c>
      <c r="N60" s="601">
        <v>62198061</v>
      </c>
      <c r="O60" s="653">
        <v>4189955</v>
      </c>
      <c r="P60" s="89">
        <v>39539</v>
      </c>
      <c r="Q60" s="600">
        <v>39539</v>
      </c>
      <c r="S60" s="70">
        <v>39539</v>
      </c>
      <c r="T60" s="80">
        <v>39539</v>
      </c>
      <c r="U60" s="790">
        <v>39539</v>
      </c>
      <c r="V60" s="601">
        <v>483996</v>
      </c>
      <c r="W60" s="601">
        <v>744122</v>
      </c>
      <c r="X60" s="601">
        <v>3262039</v>
      </c>
      <c r="Y60" s="601">
        <v>1104356</v>
      </c>
      <c r="Z60" s="601">
        <v>28114970</v>
      </c>
      <c r="AA60" s="601">
        <v>21368748</v>
      </c>
      <c r="AB60" s="601">
        <v>9826219</v>
      </c>
      <c r="AC60" s="601">
        <v>282048</v>
      </c>
      <c r="AD60" s="601">
        <v>37126240</v>
      </c>
      <c r="AE60" s="601">
        <v>19582150</v>
      </c>
      <c r="AF60" s="601">
        <v>116302439</v>
      </c>
      <c r="AG60" s="653">
        <v>9238052</v>
      </c>
      <c r="AH60" s="89">
        <v>39539</v>
      </c>
      <c r="AI60" s="600">
        <v>39539</v>
      </c>
      <c r="AK60" s="70">
        <v>39539</v>
      </c>
      <c r="AL60" s="80">
        <v>39539</v>
      </c>
      <c r="AM60" s="790">
        <v>39539</v>
      </c>
      <c r="AN60" s="601">
        <v>32799</v>
      </c>
      <c r="AO60" s="601">
        <v>181918</v>
      </c>
      <c r="AP60" s="601">
        <v>518454</v>
      </c>
      <c r="AQ60" s="601">
        <v>166645</v>
      </c>
      <c r="AR60" s="601">
        <v>6388904</v>
      </c>
      <c r="AS60" s="601">
        <v>7562505</v>
      </c>
      <c r="AT60" s="601">
        <v>165092</v>
      </c>
      <c r="AU60" s="601">
        <v>8107</v>
      </c>
      <c r="AV60" s="601">
        <v>12576358</v>
      </c>
      <c r="AW60" s="601">
        <v>6511017</v>
      </c>
      <c r="AX60" s="601">
        <v>48889272</v>
      </c>
      <c r="AY60" s="653">
        <v>3351222</v>
      </c>
      <c r="AZ60" s="89">
        <v>39539</v>
      </c>
      <c r="BA60" s="600">
        <v>39539</v>
      </c>
      <c r="BC60" s="70">
        <v>39539</v>
      </c>
      <c r="BD60" s="80">
        <v>39539</v>
      </c>
      <c r="BE60" s="790">
        <v>39539</v>
      </c>
      <c r="BF60" s="601">
        <v>208245</v>
      </c>
      <c r="BG60" s="601">
        <v>99543</v>
      </c>
      <c r="BH60" s="601">
        <v>802014</v>
      </c>
      <c r="BI60" s="601">
        <v>980441</v>
      </c>
      <c r="BJ60" s="601">
        <v>16960703</v>
      </c>
      <c r="BK60" s="601">
        <v>14285684</v>
      </c>
      <c r="BL60" s="601">
        <v>4972364</v>
      </c>
      <c r="BM60" s="601">
        <v>119148</v>
      </c>
      <c r="BN60" s="601">
        <v>19746294</v>
      </c>
      <c r="BO60" s="601">
        <v>14606010</v>
      </c>
      <c r="BP60" s="601">
        <v>39862651</v>
      </c>
      <c r="BQ60" s="653">
        <v>5169535</v>
      </c>
      <c r="BR60" s="89">
        <v>39539</v>
      </c>
      <c r="BS60" s="600">
        <v>39539</v>
      </c>
      <c r="BU60" s="81"/>
    </row>
    <row r="61" spans="1:73" ht="14.1" customHeight="1">
      <c r="A61" s="79"/>
      <c r="B61" s="80">
        <v>39904</v>
      </c>
      <c r="C61" s="789"/>
      <c r="D61" s="601">
        <v>452651</v>
      </c>
      <c r="E61" s="601">
        <v>503791</v>
      </c>
      <c r="F61" s="601">
        <v>1352897</v>
      </c>
      <c r="G61" s="601">
        <v>43385</v>
      </c>
      <c r="H61" s="601">
        <v>16816063</v>
      </c>
      <c r="I61" s="601">
        <v>11239524</v>
      </c>
      <c r="J61" s="601">
        <v>4635742</v>
      </c>
      <c r="K61" s="601">
        <v>1733490</v>
      </c>
      <c r="L61" s="601">
        <v>24765950</v>
      </c>
      <c r="M61" s="601">
        <v>15506310</v>
      </c>
      <c r="N61" s="601">
        <v>61596043</v>
      </c>
      <c r="O61" s="653">
        <v>3989313</v>
      </c>
      <c r="P61" s="89">
        <v>39904</v>
      </c>
      <c r="Q61" s="600">
        <v>39904</v>
      </c>
      <c r="S61" s="79"/>
      <c r="T61" s="80">
        <v>39904</v>
      </c>
      <c r="U61" s="789"/>
      <c r="V61" s="601">
        <v>394096</v>
      </c>
      <c r="W61" s="601">
        <v>743691</v>
      </c>
      <c r="X61" s="601">
        <v>3391858</v>
      </c>
      <c r="Y61" s="601">
        <v>1130207</v>
      </c>
      <c r="Z61" s="601">
        <v>27144352</v>
      </c>
      <c r="AA61" s="601">
        <v>20430162</v>
      </c>
      <c r="AB61" s="601">
        <v>9729877</v>
      </c>
      <c r="AC61" s="601">
        <v>332519</v>
      </c>
      <c r="AD61" s="601">
        <v>36056938</v>
      </c>
      <c r="AE61" s="601">
        <v>18024408</v>
      </c>
      <c r="AF61" s="601">
        <v>118053347</v>
      </c>
      <c r="AG61" s="653">
        <v>8775501</v>
      </c>
      <c r="AH61" s="89">
        <v>39904</v>
      </c>
      <c r="AI61" s="600">
        <v>39904</v>
      </c>
      <c r="AK61" s="79"/>
      <c r="AL61" s="80">
        <v>39904</v>
      </c>
      <c r="AM61" s="789"/>
      <c r="AN61" s="601">
        <v>38366</v>
      </c>
      <c r="AO61" s="601">
        <v>160451</v>
      </c>
      <c r="AP61" s="601">
        <v>510389</v>
      </c>
      <c r="AQ61" s="601">
        <v>169785</v>
      </c>
      <c r="AR61" s="601">
        <v>5692415</v>
      </c>
      <c r="AS61" s="601">
        <v>6773385</v>
      </c>
      <c r="AT61" s="601">
        <v>133475</v>
      </c>
      <c r="AU61" s="601">
        <v>8649</v>
      </c>
      <c r="AV61" s="601">
        <v>11729497</v>
      </c>
      <c r="AW61" s="601">
        <v>5723210</v>
      </c>
      <c r="AX61" s="601">
        <v>45590517</v>
      </c>
      <c r="AY61" s="653">
        <v>2912171</v>
      </c>
      <c r="AZ61" s="89">
        <v>39904</v>
      </c>
      <c r="BA61" s="600">
        <v>39904</v>
      </c>
      <c r="BC61" s="79"/>
      <c r="BD61" s="80">
        <v>39904</v>
      </c>
      <c r="BE61" s="789"/>
      <c r="BF61" s="601">
        <v>212169</v>
      </c>
      <c r="BG61" s="601">
        <v>101627</v>
      </c>
      <c r="BH61" s="601">
        <v>874666</v>
      </c>
      <c r="BI61" s="601">
        <v>1056231</v>
      </c>
      <c r="BJ61" s="601">
        <v>16099856</v>
      </c>
      <c r="BK61" s="601">
        <v>13372437</v>
      </c>
      <c r="BL61" s="601">
        <v>4728220</v>
      </c>
      <c r="BM61" s="601">
        <v>99303</v>
      </c>
      <c r="BN61" s="601">
        <v>18881018</v>
      </c>
      <c r="BO61" s="601">
        <v>13835868</v>
      </c>
      <c r="BP61" s="601">
        <v>38083428</v>
      </c>
      <c r="BQ61" s="653">
        <v>4896146</v>
      </c>
      <c r="BR61" s="89">
        <v>39904</v>
      </c>
      <c r="BS61" s="600">
        <v>39904</v>
      </c>
      <c r="BU61" s="81"/>
    </row>
    <row r="62" spans="1:73" ht="14.1" customHeight="1">
      <c r="A62" s="79"/>
      <c r="B62" s="85"/>
      <c r="C62" s="789"/>
      <c r="D62" s="601"/>
      <c r="E62" s="601"/>
      <c r="F62" s="601"/>
      <c r="G62" s="601"/>
      <c r="H62" s="601"/>
      <c r="I62" s="601"/>
      <c r="J62" s="601"/>
      <c r="K62" s="601"/>
      <c r="L62" s="601"/>
      <c r="M62" s="601"/>
      <c r="N62" s="601"/>
      <c r="O62" s="653"/>
      <c r="P62" s="86"/>
      <c r="Q62" s="81"/>
      <c r="S62" s="79"/>
      <c r="T62" s="85"/>
      <c r="U62" s="789"/>
      <c r="V62" s="601"/>
      <c r="W62" s="601"/>
      <c r="X62" s="601"/>
      <c r="Y62" s="601"/>
      <c r="Z62" s="601"/>
      <c r="AA62" s="601"/>
      <c r="AB62" s="601"/>
      <c r="AC62" s="601"/>
      <c r="AD62" s="601"/>
      <c r="AE62" s="601"/>
      <c r="AF62" s="601"/>
      <c r="AG62" s="653"/>
      <c r="AH62" s="86"/>
      <c r="AI62" s="81"/>
      <c r="AK62" s="79"/>
      <c r="AL62" s="85"/>
      <c r="AM62" s="789"/>
      <c r="AN62" s="601"/>
      <c r="AO62" s="601"/>
      <c r="AP62" s="601"/>
      <c r="AQ62" s="601"/>
      <c r="AR62" s="601"/>
      <c r="AS62" s="601"/>
      <c r="AT62" s="601"/>
      <c r="AU62" s="601"/>
      <c r="AV62" s="601"/>
      <c r="AW62" s="601"/>
      <c r="AX62" s="601"/>
      <c r="AY62" s="653"/>
      <c r="AZ62" s="86"/>
      <c r="BA62" s="81"/>
      <c r="BC62" s="79"/>
      <c r="BD62" s="85"/>
      <c r="BE62" s="789"/>
      <c r="BF62" s="601"/>
      <c r="BG62" s="601"/>
      <c r="BH62" s="601"/>
      <c r="BI62" s="601"/>
      <c r="BJ62" s="601"/>
      <c r="BK62" s="601"/>
      <c r="BL62" s="601"/>
      <c r="BM62" s="601"/>
      <c r="BN62" s="601"/>
      <c r="BO62" s="601"/>
      <c r="BP62" s="601"/>
      <c r="BQ62" s="653"/>
      <c r="BR62" s="86"/>
      <c r="BS62" s="81"/>
      <c r="BU62" s="81"/>
    </row>
    <row r="63" spans="1:73" ht="14.1" customHeight="1">
      <c r="A63" s="90" t="s">
        <v>150</v>
      </c>
      <c r="B63" s="91" t="s">
        <v>151</v>
      </c>
      <c r="C63" s="791" t="s">
        <v>152</v>
      </c>
      <c r="D63" s="601">
        <v>108369</v>
      </c>
      <c r="E63" s="601">
        <v>147694</v>
      </c>
      <c r="F63" s="601">
        <v>353492</v>
      </c>
      <c r="G63" s="601">
        <v>22602</v>
      </c>
      <c r="H63" s="601">
        <v>4553349</v>
      </c>
      <c r="I63" s="601">
        <v>3047481</v>
      </c>
      <c r="J63" s="601">
        <v>1233226</v>
      </c>
      <c r="K63" s="601">
        <v>482802</v>
      </c>
      <c r="L63" s="601">
        <v>6457083</v>
      </c>
      <c r="M63" s="601">
        <v>3984608</v>
      </c>
      <c r="N63" s="601">
        <v>16049007</v>
      </c>
      <c r="O63" s="653">
        <v>1005152</v>
      </c>
      <c r="P63" s="93" t="s">
        <v>153</v>
      </c>
      <c r="Q63" s="97" t="s">
        <v>154</v>
      </c>
      <c r="S63" s="90" t="s">
        <v>150</v>
      </c>
      <c r="T63" s="91" t="s">
        <v>151</v>
      </c>
      <c r="U63" s="791" t="s">
        <v>152</v>
      </c>
      <c r="V63" s="601">
        <v>90492</v>
      </c>
      <c r="W63" s="601">
        <v>184959</v>
      </c>
      <c r="X63" s="601">
        <v>741472</v>
      </c>
      <c r="Y63" s="601">
        <v>273604</v>
      </c>
      <c r="Z63" s="601">
        <v>7259228</v>
      </c>
      <c r="AA63" s="601">
        <v>5423984</v>
      </c>
      <c r="AB63" s="601">
        <v>2583376</v>
      </c>
      <c r="AC63" s="601">
        <v>92909</v>
      </c>
      <c r="AD63" s="601">
        <v>9335283</v>
      </c>
      <c r="AE63" s="601">
        <v>4646305</v>
      </c>
      <c r="AF63" s="601">
        <v>30282082</v>
      </c>
      <c r="AG63" s="653">
        <v>2393191</v>
      </c>
      <c r="AH63" s="93" t="s">
        <v>153</v>
      </c>
      <c r="AI63" s="97" t="s">
        <v>154</v>
      </c>
      <c r="AK63" s="90" t="s">
        <v>150</v>
      </c>
      <c r="AL63" s="91" t="s">
        <v>151</v>
      </c>
      <c r="AM63" s="791" t="s">
        <v>152</v>
      </c>
      <c r="AN63" s="601">
        <v>10762</v>
      </c>
      <c r="AO63" s="601">
        <v>43986</v>
      </c>
      <c r="AP63" s="601">
        <v>134812</v>
      </c>
      <c r="AQ63" s="601">
        <v>54470</v>
      </c>
      <c r="AR63" s="601">
        <v>1469773</v>
      </c>
      <c r="AS63" s="601">
        <v>1722262</v>
      </c>
      <c r="AT63" s="601">
        <v>39176</v>
      </c>
      <c r="AU63" s="601">
        <v>2444</v>
      </c>
      <c r="AV63" s="601">
        <v>2954694</v>
      </c>
      <c r="AW63" s="601">
        <v>1467134</v>
      </c>
      <c r="AX63" s="601">
        <v>11768002</v>
      </c>
      <c r="AY63" s="653">
        <v>779161</v>
      </c>
      <c r="AZ63" s="93" t="s">
        <v>153</v>
      </c>
      <c r="BA63" s="97" t="s">
        <v>154</v>
      </c>
      <c r="BC63" s="90" t="s">
        <v>150</v>
      </c>
      <c r="BD63" s="91" t="s">
        <v>151</v>
      </c>
      <c r="BE63" s="791" t="s">
        <v>152</v>
      </c>
      <c r="BF63" s="601">
        <v>60132</v>
      </c>
      <c r="BG63" s="601">
        <v>26025</v>
      </c>
      <c r="BH63" s="601">
        <v>205026</v>
      </c>
      <c r="BI63" s="601">
        <v>259694</v>
      </c>
      <c r="BJ63" s="601">
        <v>4566050</v>
      </c>
      <c r="BK63" s="601">
        <v>3906346</v>
      </c>
      <c r="BL63" s="601">
        <v>1253351</v>
      </c>
      <c r="BM63" s="601">
        <v>31570</v>
      </c>
      <c r="BN63" s="601">
        <v>4800373</v>
      </c>
      <c r="BO63" s="601">
        <v>3476700</v>
      </c>
      <c r="BP63" s="601">
        <v>9945002</v>
      </c>
      <c r="BQ63" s="653">
        <v>1367004</v>
      </c>
      <c r="BR63" s="93" t="s">
        <v>153</v>
      </c>
      <c r="BS63" s="97" t="s">
        <v>154</v>
      </c>
      <c r="BU63" s="81"/>
    </row>
    <row r="64" spans="1:73" ht="14.1" customHeight="1">
      <c r="A64" s="95" t="s">
        <v>155</v>
      </c>
      <c r="B64" s="96" t="s">
        <v>155</v>
      </c>
      <c r="C64" s="792" t="s">
        <v>156</v>
      </c>
      <c r="D64" s="601">
        <v>108703</v>
      </c>
      <c r="E64" s="601">
        <v>135157</v>
      </c>
      <c r="F64" s="601">
        <v>376960</v>
      </c>
      <c r="G64" s="601">
        <v>8736</v>
      </c>
      <c r="H64" s="601">
        <v>4411529</v>
      </c>
      <c r="I64" s="601">
        <v>2873414</v>
      </c>
      <c r="J64" s="601">
        <v>1212064</v>
      </c>
      <c r="K64" s="601">
        <v>476627</v>
      </c>
      <c r="L64" s="601">
        <v>6707782</v>
      </c>
      <c r="M64" s="601">
        <v>4546247</v>
      </c>
      <c r="N64" s="601">
        <v>15493524</v>
      </c>
      <c r="O64" s="653">
        <v>1034073</v>
      </c>
      <c r="P64" s="93" t="s">
        <v>157</v>
      </c>
      <c r="Q64" s="97" t="s">
        <v>155</v>
      </c>
      <c r="S64" s="95" t="s">
        <v>155</v>
      </c>
      <c r="T64" s="96" t="s">
        <v>155</v>
      </c>
      <c r="U64" s="792" t="s">
        <v>156</v>
      </c>
      <c r="V64" s="601">
        <v>81163</v>
      </c>
      <c r="W64" s="601">
        <v>188728</v>
      </c>
      <c r="X64" s="601">
        <v>826131</v>
      </c>
      <c r="Y64" s="601">
        <v>250787</v>
      </c>
      <c r="Z64" s="601">
        <v>7204136</v>
      </c>
      <c r="AA64" s="601">
        <v>5409350</v>
      </c>
      <c r="AB64" s="601">
        <v>2538830</v>
      </c>
      <c r="AC64" s="601">
        <v>91381</v>
      </c>
      <c r="AD64" s="601">
        <v>9373816</v>
      </c>
      <c r="AE64" s="601">
        <v>4857039</v>
      </c>
      <c r="AF64" s="601">
        <v>28993069</v>
      </c>
      <c r="AG64" s="653">
        <v>2234132</v>
      </c>
      <c r="AH64" s="93" t="s">
        <v>157</v>
      </c>
      <c r="AI64" s="97" t="s">
        <v>155</v>
      </c>
      <c r="AK64" s="95" t="s">
        <v>155</v>
      </c>
      <c r="AL64" s="96" t="s">
        <v>155</v>
      </c>
      <c r="AM64" s="792" t="s">
        <v>156</v>
      </c>
      <c r="AN64" s="601">
        <v>10622</v>
      </c>
      <c r="AO64" s="601">
        <v>39562</v>
      </c>
      <c r="AP64" s="601">
        <v>125681</v>
      </c>
      <c r="AQ64" s="601">
        <v>38005</v>
      </c>
      <c r="AR64" s="601">
        <v>1485798</v>
      </c>
      <c r="AS64" s="601">
        <v>1732501</v>
      </c>
      <c r="AT64" s="601">
        <v>42069</v>
      </c>
      <c r="AU64" s="601">
        <v>2196</v>
      </c>
      <c r="AV64" s="601">
        <v>3043840</v>
      </c>
      <c r="AW64" s="601">
        <v>1547846</v>
      </c>
      <c r="AX64" s="601">
        <v>11533604</v>
      </c>
      <c r="AY64" s="653">
        <v>681436</v>
      </c>
      <c r="AZ64" s="93" t="s">
        <v>157</v>
      </c>
      <c r="BA64" s="97" t="s">
        <v>155</v>
      </c>
      <c r="BC64" s="95" t="s">
        <v>155</v>
      </c>
      <c r="BD64" s="96" t="s">
        <v>155</v>
      </c>
      <c r="BE64" s="792" t="s">
        <v>156</v>
      </c>
      <c r="BF64" s="601">
        <v>46968</v>
      </c>
      <c r="BG64" s="601">
        <v>22593</v>
      </c>
      <c r="BH64" s="601">
        <v>179360</v>
      </c>
      <c r="BI64" s="601">
        <v>219324</v>
      </c>
      <c r="BJ64" s="601">
        <v>4682721</v>
      </c>
      <c r="BK64" s="601">
        <v>3904811</v>
      </c>
      <c r="BL64" s="601">
        <v>1345623</v>
      </c>
      <c r="BM64" s="601">
        <v>21118</v>
      </c>
      <c r="BN64" s="601">
        <v>4749483</v>
      </c>
      <c r="BO64" s="601">
        <v>3556159</v>
      </c>
      <c r="BP64" s="601">
        <v>8947568</v>
      </c>
      <c r="BQ64" s="653">
        <v>1136346</v>
      </c>
      <c r="BR64" s="93" t="s">
        <v>157</v>
      </c>
      <c r="BS64" s="97" t="s">
        <v>155</v>
      </c>
      <c r="BU64" s="98"/>
    </row>
    <row r="65" spans="1:73" ht="14.1" customHeight="1">
      <c r="A65" s="95" t="s">
        <v>155</v>
      </c>
      <c r="B65" s="96" t="s">
        <v>155</v>
      </c>
      <c r="C65" s="792" t="s">
        <v>158</v>
      </c>
      <c r="D65" s="601">
        <v>131068</v>
      </c>
      <c r="E65" s="601">
        <v>151115</v>
      </c>
      <c r="F65" s="601">
        <v>359786</v>
      </c>
      <c r="G65" s="601">
        <v>11130</v>
      </c>
      <c r="H65" s="601">
        <v>4386077</v>
      </c>
      <c r="I65" s="601">
        <v>2886734</v>
      </c>
      <c r="J65" s="601">
        <v>1204506</v>
      </c>
      <c r="K65" s="601">
        <v>487654</v>
      </c>
      <c r="L65" s="601">
        <v>7003785</v>
      </c>
      <c r="M65" s="601">
        <v>4467569</v>
      </c>
      <c r="N65" s="601">
        <v>16845155</v>
      </c>
      <c r="O65" s="653">
        <v>1006350</v>
      </c>
      <c r="P65" s="93" t="s">
        <v>159</v>
      </c>
      <c r="Q65" s="97" t="s">
        <v>155</v>
      </c>
      <c r="S65" s="95" t="s">
        <v>155</v>
      </c>
      <c r="T65" s="96" t="s">
        <v>155</v>
      </c>
      <c r="U65" s="792" t="s">
        <v>158</v>
      </c>
      <c r="V65" s="601">
        <v>110386</v>
      </c>
      <c r="W65" s="601">
        <v>172322</v>
      </c>
      <c r="X65" s="601">
        <v>833927</v>
      </c>
      <c r="Y65" s="601">
        <v>319750</v>
      </c>
      <c r="Z65" s="601">
        <v>7172934</v>
      </c>
      <c r="AA65" s="601">
        <v>5389603</v>
      </c>
      <c r="AB65" s="601">
        <v>2511577</v>
      </c>
      <c r="AC65" s="601">
        <v>88158</v>
      </c>
      <c r="AD65" s="601">
        <v>9840635</v>
      </c>
      <c r="AE65" s="601">
        <v>5030403</v>
      </c>
      <c r="AF65" s="601">
        <v>30527526</v>
      </c>
      <c r="AG65" s="653">
        <v>2163478</v>
      </c>
      <c r="AH65" s="93" t="s">
        <v>159</v>
      </c>
      <c r="AI65" s="97" t="s">
        <v>155</v>
      </c>
      <c r="AK65" s="95" t="s">
        <v>155</v>
      </c>
      <c r="AL65" s="96" t="s">
        <v>155</v>
      </c>
      <c r="AM65" s="792" t="s">
        <v>158</v>
      </c>
      <c r="AN65" s="601">
        <v>10627</v>
      </c>
      <c r="AO65" s="601">
        <v>44763</v>
      </c>
      <c r="AP65" s="601">
        <v>110940</v>
      </c>
      <c r="AQ65" s="601">
        <v>61898</v>
      </c>
      <c r="AR65" s="601">
        <v>1519060</v>
      </c>
      <c r="AS65" s="601">
        <v>1830133</v>
      </c>
      <c r="AT65" s="601">
        <v>33491</v>
      </c>
      <c r="AU65" s="601">
        <v>2083</v>
      </c>
      <c r="AV65" s="601">
        <v>3037882</v>
      </c>
      <c r="AW65" s="601">
        <v>1470348</v>
      </c>
      <c r="AX65" s="601">
        <v>11713686</v>
      </c>
      <c r="AY65" s="653">
        <v>620165</v>
      </c>
      <c r="AZ65" s="93" t="s">
        <v>159</v>
      </c>
      <c r="BA65" s="97" t="s">
        <v>155</v>
      </c>
      <c r="BC65" s="95" t="s">
        <v>155</v>
      </c>
      <c r="BD65" s="96" t="s">
        <v>155</v>
      </c>
      <c r="BE65" s="792" t="s">
        <v>158</v>
      </c>
      <c r="BF65" s="601">
        <v>62327</v>
      </c>
      <c r="BG65" s="601">
        <v>24944</v>
      </c>
      <c r="BH65" s="601">
        <v>241191</v>
      </c>
      <c r="BI65" s="601">
        <v>298842</v>
      </c>
      <c r="BJ65" s="601">
        <v>4889421</v>
      </c>
      <c r="BK65" s="601">
        <v>4079539</v>
      </c>
      <c r="BL65" s="601">
        <v>1456192</v>
      </c>
      <c r="BM65" s="601">
        <v>24146</v>
      </c>
      <c r="BN65" s="601">
        <v>5195595</v>
      </c>
      <c r="BO65" s="601">
        <v>3744912</v>
      </c>
      <c r="BP65" s="601">
        <v>10386496</v>
      </c>
      <c r="BQ65" s="653">
        <v>1385899</v>
      </c>
      <c r="BR65" s="93" t="s">
        <v>159</v>
      </c>
      <c r="BS65" s="97" t="s">
        <v>155</v>
      </c>
      <c r="BU65" s="81"/>
    </row>
    <row r="66" spans="1:73" ht="14.1" customHeight="1">
      <c r="A66" s="95" t="s">
        <v>155</v>
      </c>
      <c r="B66" s="96" t="s">
        <v>155</v>
      </c>
      <c r="C66" s="792" t="s">
        <v>160</v>
      </c>
      <c r="D66" s="601">
        <v>129971</v>
      </c>
      <c r="E66" s="601">
        <v>131196</v>
      </c>
      <c r="F66" s="601">
        <v>367102</v>
      </c>
      <c r="G66" s="601">
        <v>14956</v>
      </c>
      <c r="H66" s="601">
        <v>4546949</v>
      </c>
      <c r="I66" s="601">
        <v>3001701</v>
      </c>
      <c r="J66" s="601">
        <v>1279001</v>
      </c>
      <c r="K66" s="601">
        <v>475440</v>
      </c>
      <c r="L66" s="601">
        <v>6848438</v>
      </c>
      <c r="M66" s="601">
        <v>4495448</v>
      </c>
      <c r="N66" s="601">
        <v>16736073</v>
      </c>
      <c r="O66" s="653">
        <v>1233931</v>
      </c>
      <c r="P66" s="93" t="s">
        <v>161</v>
      </c>
      <c r="Q66" s="97" t="s">
        <v>155</v>
      </c>
      <c r="S66" s="95" t="s">
        <v>155</v>
      </c>
      <c r="T66" s="96" t="s">
        <v>155</v>
      </c>
      <c r="U66" s="792" t="s">
        <v>160</v>
      </c>
      <c r="V66" s="601">
        <v>117947</v>
      </c>
      <c r="W66" s="601">
        <v>183250</v>
      </c>
      <c r="X66" s="601">
        <v>823106</v>
      </c>
      <c r="Y66" s="601">
        <v>307303</v>
      </c>
      <c r="Z66" s="601">
        <v>7124275</v>
      </c>
      <c r="AA66" s="601">
        <v>5372143</v>
      </c>
      <c r="AB66" s="601">
        <v>2495922</v>
      </c>
      <c r="AC66" s="601">
        <v>90499</v>
      </c>
      <c r="AD66" s="601">
        <v>9442060</v>
      </c>
      <c r="AE66" s="601">
        <v>4865355</v>
      </c>
      <c r="AF66" s="601">
        <v>30055741</v>
      </c>
      <c r="AG66" s="653">
        <v>2400044</v>
      </c>
      <c r="AH66" s="93" t="s">
        <v>161</v>
      </c>
      <c r="AI66" s="97" t="s">
        <v>155</v>
      </c>
      <c r="AK66" s="95" t="s">
        <v>155</v>
      </c>
      <c r="AL66" s="96" t="s">
        <v>155</v>
      </c>
      <c r="AM66" s="792" t="s">
        <v>160</v>
      </c>
      <c r="AN66" s="601">
        <v>8753</v>
      </c>
      <c r="AO66" s="601">
        <v>41720</v>
      </c>
      <c r="AP66" s="601">
        <v>160895</v>
      </c>
      <c r="AQ66" s="601">
        <v>50450</v>
      </c>
      <c r="AR66" s="601">
        <v>1525240</v>
      </c>
      <c r="AS66" s="601">
        <v>1776405</v>
      </c>
      <c r="AT66" s="601">
        <v>36683</v>
      </c>
      <c r="AU66" s="601">
        <v>2326</v>
      </c>
      <c r="AV66" s="601">
        <v>3024687</v>
      </c>
      <c r="AW66" s="601">
        <v>1481473</v>
      </c>
      <c r="AX66" s="601">
        <v>11800490</v>
      </c>
      <c r="AY66" s="653">
        <v>676865</v>
      </c>
      <c r="AZ66" s="93" t="s">
        <v>161</v>
      </c>
      <c r="BA66" s="97" t="s">
        <v>155</v>
      </c>
      <c r="BC66" s="95" t="s">
        <v>155</v>
      </c>
      <c r="BD66" s="96" t="s">
        <v>155</v>
      </c>
      <c r="BE66" s="792" t="s">
        <v>160</v>
      </c>
      <c r="BF66" s="601">
        <v>63880</v>
      </c>
      <c r="BG66" s="601">
        <v>24104</v>
      </c>
      <c r="BH66" s="601">
        <v>234473</v>
      </c>
      <c r="BI66" s="601">
        <v>305663</v>
      </c>
      <c r="BJ66" s="601">
        <v>4808101</v>
      </c>
      <c r="BK66" s="601">
        <v>3989010</v>
      </c>
      <c r="BL66" s="601">
        <v>1461222</v>
      </c>
      <c r="BM66" s="601">
        <v>26395</v>
      </c>
      <c r="BN66" s="601">
        <v>5120482</v>
      </c>
      <c r="BO66" s="601">
        <v>3752171</v>
      </c>
      <c r="BP66" s="601">
        <v>10152243</v>
      </c>
      <c r="BQ66" s="653">
        <v>1399728</v>
      </c>
      <c r="BR66" s="93" t="s">
        <v>161</v>
      </c>
      <c r="BS66" s="97" t="s">
        <v>155</v>
      </c>
      <c r="BU66" s="81"/>
    </row>
    <row r="67" spans="1:73" ht="14.1" customHeight="1">
      <c r="A67" s="99"/>
      <c r="B67" s="100"/>
      <c r="C67" s="1206"/>
      <c r="D67" s="601"/>
      <c r="E67" s="601"/>
      <c r="F67" s="601"/>
      <c r="G67" s="601"/>
      <c r="H67" s="601"/>
      <c r="I67" s="601"/>
      <c r="J67" s="601"/>
      <c r="K67" s="601"/>
      <c r="L67" s="601"/>
      <c r="M67" s="601"/>
      <c r="N67" s="601"/>
      <c r="O67" s="653"/>
      <c r="P67" s="101"/>
      <c r="Q67" s="98"/>
      <c r="S67" s="99"/>
      <c r="T67" s="100"/>
      <c r="U67" s="1206"/>
      <c r="V67" s="601"/>
      <c r="W67" s="601"/>
      <c r="X67" s="601"/>
      <c r="Y67" s="601"/>
      <c r="Z67" s="601"/>
      <c r="AA67" s="601"/>
      <c r="AB67" s="601"/>
      <c r="AC67" s="601"/>
      <c r="AD67" s="601"/>
      <c r="AE67" s="601"/>
      <c r="AF67" s="601"/>
      <c r="AG67" s="653"/>
      <c r="AH67" s="101"/>
      <c r="AI67" s="98"/>
      <c r="AK67" s="99"/>
      <c r="AL67" s="100"/>
      <c r="AM67" s="1206"/>
      <c r="AN67" s="601"/>
      <c r="AO67" s="601"/>
      <c r="AP67" s="601"/>
      <c r="AQ67" s="601"/>
      <c r="AR67" s="601"/>
      <c r="AS67" s="601"/>
      <c r="AT67" s="601"/>
      <c r="AU67" s="601"/>
      <c r="AV67" s="601"/>
      <c r="AW67" s="601"/>
      <c r="AX67" s="601"/>
      <c r="AY67" s="653"/>
      <c r="AZ67" s="101"/>
      <c r="BA67" s="98"/>
      <c r="BC67" s="99"/>
      <c r="BD67" s="100"/>
      <c r="BE67" s="1206"/>
      <c r="BF67" s="601"/>
      <c r="BG67" s="601"/>
      <c r="BH67" s="601"/>
      <c r="BI67" s="601"/>
      <c r="BJ67" s="601"/>
      <c r="BK67" s="601"/>
      <c r="BL67" s="601"/>
      <c r="BM67" s="601"/>
      <c r="BN67" s="601"/>
      <c r="BO67" s="601"/>
      <c r="BP67" s="601"/>
      <c r="BQ67" s="653"/>
      <c r="BR67" s="101"/>
      <c r="BS67" s="98"/>
      <c r="BU67" s="81"/>
    </row>
    <row r="68" spans="1:73" ht="14.1" customHeight="1">
      <c r="A68" s="95" t="s">
        <v>150</v>
      </c>
      <c r="B68" s="96" t="s">
        <v>151</v>
      </c>
      <c r="C68" s="850">
        <v>40179</v>
      </c>
      <c r="D68" s="601">
        <v>41046</v>
      </c>
      <c r="E68" s="601">
        <v>48176</v>
      </c>
      <c r="F68" s="601">
        <v>118629</v>
      </c>
      <c r="G68" s="601">
        <v>8701</v>
      </c>
      <c r="H68" s="601">
        <v>1583733</v>
      </c>
      <c r="I68" s="601">
        <v>1073805</v>
      </c>
      <c r="J68" s="601">
        <v>426186</v>
      </c>
      <c r="K68" s="601">
        <v>161508</v>
      </c>
      <c r="L68" s="601">
        <v>2155283</v>
      </c>
      <c r="M68" s="601">
        <v>1306172</v>
      </c>
      <c r="N68" s="601">
        <v>5554659</v>
      </c>
      <c r="O68" s="653">
        <v>366602</v>
      </c>
      <c r="P68" s="93" t="s">
        <v>162</v>
      </c>
      <c r="Q68" s="97" t="s">
        <v>154</v>
      </c>
      <c r="S68" s="95" t="s">
        <v>150</v>
      </c>
      <c r="T68" s="96" t="s">
        <v>151</v>
      </c>
      <c r="U68" s="850">
        <v>40179</v>
      </c>
      <c r="V68" s="601">
        <v>37284</v>
      </c>
      <c r="W68" s="601">
        <v>66637</v>
      </c>
      <c r="X68" s="601">
        <v>296775</v>
      </c>
      <c r="Y68" s="601">
        <v>93181</v>
      </c>
      <c r="Z68" s="601">
        <v>2428547</v>
      </c>
      <c r="AA68" s="601">
        <v>1818168</v>
      </c>
      <c r="AB68" s="601">
        <v>863648</v>
      </c>
      <c r="AC68" s="601">
        <v>30999</v>
      </c>
      <c r="AD68" s="601">
        <v>3167119</v>
      </c>
      <c r="AE68" s="601">
        <v>1581273</v>
      </c>
      <c r="AF68" s="601">
        <v>10406584</v>
      </c>
      <c r="AG68" s="653">
        <v>853758</v>
      </c>
      <c r="AH68" s="93" t="s">
        <v>162</v>
      </c>
      <c r="AI68" s="97" t="s">
        <v>154</v>
      </c>
      <c r="AK68" s="95" t="s">
        <v>150</v>
      </c>
      <c r="AL68" s="96" t="s">
        <v>151</v>
      </c>
      <c r="AM68" s="850">
        <v>40179</v>
      </c>
      <c r="AN68" s="601">
        <v>3364</v>
      </c>
      <c r="AO68" s="601">
        <v>15345</v>
      </c>
      <c r="AP68" s="601">
        <v>46190</v>
      </c>
      <c r="AQ68" s="601">
        <v>20076</v>
      </c>
      <c r="AR68" s="601">
        <v>497918</v>
      </c>
      <c r="AS68" s="601">
        <v>582899</v>
      </c>
      <c r="AT68" s="601">
        <v>12569</v>
      </c>
      <c r="AU68" s="601">
        <v>851</v>
      </c>
      <c r="AV68" s="601">
        <v>977232</v>
      </c>
      <c r="AW68" s="601">
        <v>494513</v>
      </c>
      <c r="AX68" s="601">
        <v>3915826</v>
      </c>
      <c r="AY68" s="653">
        <v>279294</v>
      </c>
      <c r="AZ68" s="93" t="s">
        <v>162</v>
      </c>
      <c r="BA68" s="97" t="s">
        <v>154</v>
      </c>
      <c r="BC68" s="95" t="s">
        <v>150</v>
      </c>
      <c r="BD68" s="96" t="s">
        <v>151</v>
      </c>
      <c r="BE68" s="850">
        <v>40179</v>
      </c>
      <c r="BF68" s="601">
        <v>21441</v>
      </c>
      <c r="BG68" s="601">
        <v>9615</v>
      </c>
      <c r="BH68" s="601">
        <v>80148</v>
      </c>
      <c r="BI68" s="601">
        <v>86047</v>
      </c>
      <c r="BJ68" s="601">
        <v>1621723</v>
      </c>
      <c r="BK68" s="601">
        <v>1335761</v>
      </c>
      <c r="BL68" s="601">
        <v>495482</v>
      </c>
      <c r="BM68" s="601">
        <v>11141</v>
      </c>
      <c r="BN68" s="601">
        <v>1677830</v>
      </c>
      <c r="BO68" s="601">
        <v>1227651</v>
      </c>
      <c r="BP68" s="601">
        <v>3412105</v>
      </c>
      <c r="BQ68" s="653">
        <v>515390</v>
      </c>
      <c r="BR68" s="93" t="s">
        <v>162</v>
      </c>
      <c r="BS68" s="97" t="s">
        <v>154</v>
      </c>
      <c r="BU68" s="98"/>
    </row>
    <row r="69" spans="1:73" ht="14.1" customHeight="1">
      <c r="A69" s="90" t="s">
        <v>155</v>
      </c>
      <c r="B69" s="91" t="s">
        <v>155</v>
      </c>
      <c r="C69" s="793">
        <v>40210</v>
      </c>
      <c r="D69" s="601">
        <v>38503</v>
      </c>
      <c r="E69" s="601">
        <v>45156</v>
      </c>
      <c r="F69" s="601">
        <v>109027</v>
      </c>
      <c r="G69" s="601">
        <v>7394</v>
      </c>
      <c r="H69" s="601">
        <v>1406336</v>
      </c>
      <c r="I69" s="601">
        <v>935790</v>
      </c>
      <c r="J69" s="601">
        <v>374040</v>
      </c>
      <c r="K69" s="601">
        <v>153210</v>
      </c>
      <c r="L69" s="601">
        <v>2047289</v>
      </c>
      <c r="M69" s="601">
        <v>1280519</v>
      </c>
      <c r="N69" s="601">
        <v>5132902</v>
      </c>
      <c r="O69" s="653">
        <v>331204</v>
      </c>
      <c r="P69" s="93" t="s">
        <v>163</v>
      </c>
      <c r="Q69" s="97" t="s">
        <v>155</v>
      </c>
      <c r="S69" s="90" t="s">
        <v>155</v>
      </c>
      <c r="T69" s="91" t="s">
        <v>155</v>
      </c>
      <c r="U69" s="793">
        <v>40210</v>
      </c>
      <c r="V69" s="601">
        <v>33006</v>
      </c>
      <c r="W69" s="601">
        <v>57138</v>
      </c>
      <c r="X69" s="601">
        <v>234741</v>
      </c>
      <c r="Y69" s="601">
        <v>84331</v>
      </c>
      <c r="Z69" s="601">
        <v>2254029</v>
      </c>
      <c r="AA69" s="601">
        <v>1670468</v>
      </c>
      <c r="AB69" s="601">
        <v>817445</v>
      </c>
      <c r="AC69" s="601">
        <v>29876</v>
      </c>
      <c r="AD69" s="601">
        <v>2959639</v>
      </c>
      <c r="AE69" s="601">
        <v>1503973</v>
      </c>
      <c r="AF69" s="601">
        <v>9606839</v>
      </c>
      <c r="AG69" s="653">
        <v>805225</v>
      </c>
      <c r="AH69" s="93" t="s">
        <v>163</v>
      </c>
      <c r="AI69" s="97" t="s">
        <v>155</v>
      </c>
      <c r="AK69" s="90" t="s">
        <v>155</v>
      </c>
      <c r="AL69" s="91" t="s">
        <v>155</v>
      </c>
      <c r="AM69" s="793">
        <v>40210</v>
      </c>
      <c r="AN69" s="601">
        <v>3441</v>
      </c>
      <c r="AO69" s="601">
        <v>13484</v>
      </c>
      <c r="AP69" s="601">
        <v>45459</v>
      </c>
      <c r="AQ69" s="601">
        <v>20149</v>
      </c>
      <c r="AR69" s="601">
        <v>450529</v>
      </c>
      <c r="AS69" s="601">
        <v>525624</v>
      </c>
      <c r="AT69" s="601">
        <v>12262</v>
      </c>
      <c r="AU69" s="601">
        <v>763</v>
      </c>
      <c r="AV69" s="601">
        <v>952717</v>
      </c>
      <c r="AW69" s="601">
        <v>479656</v>
      </c>
      <c r="AX69" s="601">
        <v>3732412</v>
      </c>
      <c r="AY69" s="653">
        <v>254260</v>
      </c>
      <c r="AZ69" s="93" t="s">
        <v>163</v>
      </c>
      <c r="BA69" s="97" t="s">
        <v>155</v>
      </c>
      <c r="BC69" s="90" t="s">
        <v>155</v>
      </c>
      <c r="BD69" s="91" t="s">
        <v>155</v>
      </c>
      <c r="BE69" s="793">
        <v>40210</v>
      </c>
      <c r="BF69" s="601">
        <v>21153</v>
      </c>
      <c r="BG69" s="601">
        <v>8134</v>
      </c>
      <c r="BH69" s="601">
        <v>74049</v>
      </c>
      <c r="BI69" s="601">
        <v>79552</v>
      </c>
      <c r="BJ69" s="601">
        <v>1465121</v>
      </c>
      <c r="BK69" s="601">
        <v>1256480</v>
      </c>
      <c r="BL69" s="601">
        <v>402467</v>
      </c>
      <c r="BM69" s="601">
        <v>10251</v>
      </c>
      <c r="BN69" s="601">
        <v>1532276</v>
      </c>
      <c r="BO69" s="601">
        <v>1116218</v>
      </c>
      <c r="BP69" s="601">
        <v>3204706</v>
      </c>
      <c r="BQ69" s="653">
        <v>461720</v>
      </c>
      <c r="BR69" s="93" t="s">
        <v>163</v>
      </c>
      <c r="BS69" s="97" t="s">
        <v>155</v>
      </c>
      <c r="BU69" s="81"/>
    </row>
    <row r="70" spans="1:73" ht="14.1" customHeight="1">
      <c r="A70" s="90" t="s">
        <v>155</v>
      </c>
      <c r="B70" s="91" t="s">
        <v>155</v>
      </c>
      <c r="C70" s="793">
        <v>40238</v>
      </c>
      <c r="D70" s="601">
        <v>28820</v>
      </c>
      <c r="E70" s="601">
        <v>54362</v>
      </c>
      <c r="F70" s="601">
        <v>125836</v>
      </c>
      <c r="G70" s="601">
        <v>6507</v>
      </c>
      <c r="H70" s="601">
        <v>1563280</v>
      </c>
      <c r="I70" s="601">
        <v>1037886</v>
      </c>
      <c r="J70" s="601">
        <v>433000</v>
      </c>
      <c r="K70" s="601">
        <v>168084</v>
      </c>
      <c r="L70" s="601">
        <v>2254511</v>
      </c>
      <c r="M70" s="601">
        <v>1397917</v>
      </c>
      <c r="N70" s="601">
        <v>5361446</v>
      </c>
      <c r="O70" s="653">
        <v>307346</v>
      </c>
      <c r="P70" s="93" t="s">
        <v>164</v>
      </c>
      <c r="Q70" s="97" t="s">
        <v>155</v>
      </c>
      <c r="S70" s="90" t="s">
        <v>155</v>
      </c>
      <c r="T70" s="91" t="s">
        <v>155</v>
      </c>
      <c r="U70" s="793">
        <v>40238</v>
      </c>
      <c r="V70" s="601">
        <v>20202</v>
      </c>
      <c r="W70" s="601">
        <v>61184</v>
      </c>
      <c r="X70" s="601">
        <v>209956</v>
      </c>
      <c r="Y70" s="601">
        <v>96092</v>
      </c>
      <c r="Z70" s="601">
        <v>2576652</v>
      </c>
      <c r="AA70" s="601">
        <v>1935348</v>
      </c>
      <c r="AB70" s="601">
        <v>902283</v>
      </c>
      <c r="AC70" s="601">
        <v>32034</v>
      </c>
      <c r="AD70" s="601">
        <v>3208525</v>
      </c>
      <c r="AE70" s="601">
        <v>1561059</v>
      </c>
      <c r="AF70" s="601">
        <v>10268659</v>
      </c>
      <c r="AG70" s="653">
        <v>734208</v>
      </c>
      <c r="AH70" s="93" t="s">
        <v>164</v>
      </c>
      <c r="AI70" s="97" t="s">
        <v>155</v>
      </c>
      <c r="AK70" s="90" t="s">
        <v>155</v>
      </c>
      <c r="AL70" s="91" t="s">
        <v>155</v>
      </c>
      <c r="AM70" s="793">
        <v>40238</v>
      </c>
      <c r="AN70" s="601">
        <v>3957</v>
      </c>
      <c r="AO70" s="601">
        <v>15157</v>
      </c>
      <c r="AP70" s="601">
        <v>43163</v>
      </c>
      <c r="AQ70" s="601">
        <v>14245</v>
      </c>
      <c r="AR70" s="601">
        <v>521326</v>
      </c>
      <c r="AS70" s="601">
        <v>613739</v>
      </c>
      <c r="AT70" s="601">
        <v>14345</v>
      </c>
      <c r="AU70" s="601">
        <v>830</v>
      </c>
      <c r="AV70" s="601">
        <v>1024745</v>
      </c>
      <c r="AW70" s="601">
        <v>492965</v>
      </c>
      <c r="AX70" s="601">
        <v>4119764</v>
      </c>
      <c r="AY70" s="653">
        <v>245607</v>
      </c>
      <c r="AZ70" s="93" t="s">
        <v>164</v>
      </c>
      <c r="BA70" s="97" t="s">
        <v>155</v>
      </c>
      <c r="BC70" s="90" t="s">
        <v>155</v>
      </c>
      <c r="BD70" s="91" t="s">
        <v>155</v>
      </c>
      <c r="BE70" s="793">
        <v>40238</v>
      </c>
      <c r="BF70" s="601">
        <v>17538</v>
      </c>
      <c r="BG70" s="601">
        <v>8276</v>
      </c>
      <c r="BH70" s="601">
        <v>50829</v>
      </c>
      <c r="BI70" s="601">
        <v>94095</v>
      </c>
      <c r="BJ70" s="601">
        <v>1479206</v>
      </c>
      <c r="BK70" s="601">
        <v>1314105</v>
      </c>
      <c r="BL70" s="601">
        <v>355402</v>
      </c>
      <c r="BM70" s="601">
        <v>10178</v>
      </c>
      <c r="BN70" s="601">
        <v>1590267</v>
      </c>
      <c r="BO70" s="601">
        <v>1132831</v>
      </c>
      <c r="BP70" s="601">
        <v>3328191</v>
      </c>
      <c r="BQ70" s="653">
        <v>389894</v>
      </c>
      <c r="BR70" s="93" t="s">
        <v>164</v>
      </c>
      <c r="BS70" s="97" t="s">
        <v>155</v>
      </c>
      <c r="BU70" s="81"/>
    </row>
    <row r="71" spans="1:73" ht="14.1" customHeight="1">
      <c r="A71" s="90" t="s">
        <v>155</v>
      </c>
      <c r="B71" s="91" t="s">
        <v>155</v>
      </c>
      <c r="C71" s="793">
        <v>40269</v>
      </c>
      <c r="D71" s="601">
        <v>26861</v>
      </c>
      <c r="E71" s="601">
        <v>47698</v>
      </c>
      <c r="F71" s="601">
        <v>120864</v>
      </c>
      <c r="G71" s="601">
        <v>4006</v>
      </c>
      <c r="H71" s="601">
        <v>1485569</v>
      </c>
      <c r="I71" s="601">
        <v>982962</v>
      </c>
      <c r="J71" s="601">
        <v>404880</v>
      </c>
      <c r="K71" s="601">
        <v>156179</v>
      </c>
      <c r="L71" s="601">
        <v>2147722</v>
      </c>
      <c r="M71" s="601">
        <v>1406553</v>
      </c>
      <c r="N71" s="601">
        <v>4918821</v>
      </c>
      <c r="O71" s="653">
        <v>352661</v>
      </c>
      <c r="P71" s="93" t="s">
        <v>165</v>
      </c>
      <c r="Q71" s="97" t="s">
        <v>155</v>
      </c>
      <c r="S71" s="90" t="s">
        <v>155</v>
      </c>
      <c r="T71" s="91" t="s">
        <v>155</v>
      </c>
      <c r="U71" s="793">
        <v>40269</v>
      </c>
      <c r="V71" s="601">
        <v>24006</v>
      </c>
      <c r="W71" s="601">
        <v>63739</v>
      </c>
      <c r="X71" s="601">
        <v>235822</v>
      </c>
      <c r="Y71" s="601">
        <v>97120</v>
      </c>
      <c r="Z71" s="601">
        <v>2421576</v>
      </c>
      <c r="AA71" s="601">
        <v>1830779</v>
      </c>
      <c r="AB71" s="601">
        <v>843527</v>
      </c>
      <c r="AC71" s="601">
        <v>31354</v>
      </c>
      <c r="AD71" s="601">
        <v>3125411</v>
      </c>
      <c r="AE71" s="601">
        <v>1562386</v>
      </c>
      <c r="AF71" s="601">
        <v>9806087</v>
      </c>
      <c r="AG71" s="653">
        <v>762741</v>
      </c>
      <c r="AH71" s="93" t="s">
        <v>165</v>
      </c>
      <c r="AI71" s="97" t="s">
        <v>155</v>
      </c>
      <c r="AK71" s="90" t="s">
        <v>155</v>
      </c>
      <c r="AL71" s="91" t="s">
        <v>155</v>
      </c>
      <c r="AM71" s="793">
        <v>40269</v>
      </c>
      <c r="AN71" s="601">
        <v>3202</v>
      </c>
      <c r="AO71" s="601">
        <v>13936</v>
      </c>
      <c r="AP71" s="601">
        <v>42780</v>
      </c>
      <c r="AQ71" s="601">
        <v>10235</v>
      </c>
      <c r="AR71" s="601">
        <v>475827</v>
      </c>
      <c r="AS71" s="601">
        <v>554689</v>
      </c>
      <c r="AT71" s="601">
        <v>13466</v>
      </c>
      <c r="AU71" s="601">
        <v>732</v>
      </c>
      <c r="AV71" s="601">
        <v>962959</v>
      </c>
      <c r="AW71" s="601">
        <v>503193</v>
      </c>
      <c r="AX71" s="601">
        <v>3614366</v>
      </c>
      <c r="AY71" s="653">
        <v>216014</v>
      </c>
      <c r="AZ71" s="93" t="s">
        <v>165</v>
      </c>
      <c r="BA71" s="97" t="s">
        <v>155</v>
      </c>
      <c r="BC71" s="90" t="s">
        <v>155</v>
      </c>
      <c r="BD71" s="91" t="s">
        <v>155</v>
      </c>
      <c r="BE71" s="793">
        <v>40269</v>
      </c>
      <c r="BF71" s="601">
        <v>11317</v>
      </c>
      <c r="BG71" s="601">
        <v>8474</v>
      </c>
      <c r="BH71" s="601">
        <v>44687</v>
      </c>
      <c r="BI71" s="601">
        <v>74449</v>
      </c>
      <c r="BJ71" s="601">
        <v>1460311</v>
      </c>
      <c r="BK71" s="601">
        <v>1272322</v>
      </c>
      <c r="BL71" s="601">
        <v>382100</v>
      </c>
      <c r="BM71" s="601">
        <v>7480</v>
      </c>
      <c r="BN71" s="601">
        <v>1545983</v>
      </c>
      <c r="BO71" s="601">
        <v>1151859</v>
      </c>
      <c r="BP71" s="601">
        <v>2956264</v>
      </c>
      <c r="BQ71" s="653">
        <v>333132</v>
      </c>
      <c r="BR71" s="93" t="s">
        <v>165</v>
      </c>
      <c r="BS71" s="97" t="s">
        <v>155</v>
      </c>
      <c r="BU71" s="81"/>
    </row>
    <row r="72" spans="1:73" ht="14.1" customHeight="1">
      <c r="A72" s="90" t="s">
        <v>155</v>
      </c>
      <c r="B72" s="91" t="s">
        <v>155</v>
      </c>
      <c r="C72" s="793">
        <v>40299</v>
      </c>
      <c r="D72" s="601">
        <v>37447</v>
      </c>
      <c r="E72" s="601">
        <v>45760</v>
      </c>
      <c r="F72" s="601">
        <v>127788</v>
      </c>
      <c r="G72" s="601">
        <v>3278</v>
      </c>
      <c r="H72" s="601">
        <v>1480369</v>
      </c>
      <c r="I72" s="601">
        <v>939948</v>
      </c>
      <c r="J72" s="601">
        <v>431695</v>
      </c>
      <c r="K72" s="601">
        <v>157987</v>
      </c>
      <c r="L72" s="601">
        <v>2258550</v>
      </c>
      <c r="M72" s="601">
        <v>1588067</v>
      </c>
      <c r="N72" s="601">
        <v>5083725</v>
      </c>
      <c r="O72" s="653">
        <v>350889</v>
      </c>
      <c r="P72" s="93" t="s">
        <v>166</v>
      </c>
      <c r="Q72" s="97" t="s">
        <v>155</v>
      </c>
      <c r="S72" s="90" t="s">
        <v>155</v>
      </c>
      <c r="T72" s="91" t="s">
        <v>155</v>
      </c>
      <c r="U72" s="793">
        <v>40299</v>
      </c>
      <c r="V72" s="601">
        <v>32326</v>
      </c>
      <c r="W72" s="601">
        <v>64717</v>
      </c>
      <c r="X72" s="601">
        <v>303080</v>
      </c>
      <c r="Y72" s="601">
        <v>86287</v>
      </c>
      <c r="Z72" s="601">
        <v>2442407</v>
      </c>
      <c r="AA72" s="601">
        <v>1836902</v>
      </c>
      <c r="AB72" s="601">
        <v>866044</v>
      </c>
      <c r="AC72" s="601">
        <v>30687</v>
      </c>
      <c r="AD72" s="601">
        <v>3114854</v>
      </c>
      <c r="AE72" s="601">
        <v>1639301</v>
      </c>
      <c r="AF72" s="601">
        <v>9611499</v>
      </c>
      <c r="AG72" s="653">
        <v>751050</v>
      </c>
      <c r="AH72" s="93" t="s">
        <v>166</v>
      </c>
      <c r="AI72" s="97" t="s">
        <v>155</v>
      </c>
      <c r="AK72" s="90" t="s">
        <v>155</v>
      </c>
      <c r="AL72" s="91" t="s">
        <v>155</v>
      </c>
      <c r="AM72" s="793">
        <v>40299</v>
      </c>
      <c r="AN72" s="601">
        <v>3582</v>
      </c>
      <c r="AO72" s="601">
        <v>12152</v>
      </c>
      <c r="AP72" s="601">
        <v>51482</v>
      </c>
      <c r="AQ72" s="601">
        <v>11502</v>
      </c>
      <c r="AR72" s="601">
        <v>514150</v>
      </c>
      <c r="AS72" s="601">
        <v>602774</v>
      </c>
      <c r="AT72" s="601">
        <v>14923</v>
      </c>
      <c r="AU72" s="601">
        <v>771</v>
      </c>
      <c r="AV72" s="601">
        <v>1057012</v>
      </c>
      <c r="AW72" s="601">
        <v>523532</v>
      </c>
      <c r="AX72" s="601">
        <v>4063024</v>
      </c>
      <c r="AY72" s="653">
        <v>252520</v>
      </c>
      <c r="AZ72" s="93" t="s">
        <v>166</v>
      </c>
      <c r="BA72" s="97" t="s">
        <v>155</v>
      </c>
      <c r="BC72" s="90" t="s">
        <v>155</v>
      </c>
      <c r="BD72" s="91" t="s">
        <v>155</v>
      </c>
      <c r="BE72" s="793">
        <v>40299</v>
      </c>
      <c r="BF72" s="601">
        <v>17710</v>
      </c>
      <c r="BG72" s="601">
        <v>7237</v>
      </c>
      <c r="BH72" s="601">
        <v>72770</v>
      </c>
      <c r="BI72" s="601">
        <v>74981</v>
      </c>
      <c r="BJ72" s="601">
        <v>1618305</v>
      </c>
      <c r="BK72" s="601">
        <v>1325117</v>
      </c>
      <c r="BL72" s="601">
        <v>479758</v>
      </c>
      <c r="BM72" s="601">
        <v>6441</v>
      </c>
      <c r="BN72" s="601">
        <v>1595586</v>
      </c>
      <c r="BO72" s="601">
        <v>1222692</v>
      </c>
      <c r="BP72" s="601">
        <v>2920292</v>
      </c>
      <c r="BQ72" s="653">
        <v>415306</v>
      </c>
      <c r="BR72" s="93" t="s">
        <v>166</v>
      </c>
      <c r="BS72" s="97" t="s">
        <v>155</v>
      </c>
      <c r="BU72" s="81"/>
    </row>
    <row r="73" spans="1:73" ht="14.1" customHeight="1">
      <c r="A73" s="90" t="s">
        <v>155</v>
      </c>
      <c r="B73" s="91" t="s">
        <v>155</v>
      </c>
      <c r="C73" s="793">
        <v>40330</v>
      </c>
      <c r="D73" s="601">
        <v>44395</v>
      </c>
      <c r="E73" s="601">
        <v>41699</v>
      </c>
      <c r="F73" s="601">
        <v>128308</v>
      </c>
      <c r="G73" s="601">
        <v>1452</v>
      </c>
      <c r="H73" s="601">
        <v>1445591</v>
      </c>
      <c r="I73" s="601">
        <v>950504</v>
      </c>
      <c r="J73" s="601">
        <v>375489</v>
      </c>
      <c r="K73" s="601">
        <v>162461</v>
      </c>
      <c r="L73" s="601">
        <v>2301510</v>
      </c>
      <c r="M73" s="601">
        <v>1551627</v>
      </c>
      <c r="N73" s="601">
        <v>5490978</v>
      </c>
      <c r="O73" s="653">
        <v>330523</v>
      </c>
      <c r="P73" s="93" t="s">
        <v>167</v>
      </c>
      <c r="Q73" s="97" t="s">
        <v>155</v>
      </c>
      <c r="S73" s="90" t="s">
        <v>155</v>
      </c>
      <c r="T73" s="91" t="s">
        <v>155</v>
      </c>
      <c r="U73" s="793">
        <v>40330</v>
      </c>
      <c r="V73" s="601">
        <v>24831</v>
      </c>
      <c r="W73" s="601">
        <v>60272</v>
      </c>
      <c r="X73" s="601">
        <v>287229</v>
      </c>
      <c r="Y73" s="601">
        <v>67380</v>
      </c>
      <c r="Z73" s="601">
        <v>2340153</v>
      </c>
      <c r="AA73" s="601">
        <v>1741669</v>
      </c>
      <c r="AB73" s="601">
        <v>829259</v>
      </c>
      <c r="AC73" s="601">
        <v>29340</v>
      </c>
      <c r="AD73" s="601">
        <v>3133551</v>
      </c>
      <c r="AE73" s="601">
        <v>1655352</v>
      </c>
      <c r="AF73" s="601">
        <v>9575483</v>
      </c>
      <c r="AG73" s="653">
        <v>720341</v>
      </c>
      <c r="AH73" s="93" t="s">
        <v>167</v>
      </c>
      <c r="AI73" s="97" t="s">
        <v>155</v>
      </c>
      <c r="AK73" s="90" t="s">
        <v>155</v>
      </c>
      <c r="AL73" s="91" t="s">
        <v>155</v>
      </c>
      <c r="AM73" s="793">
        <v>40330</v>
      </c>
      <c r="AN73" s="601">
        <v>3838</v>
      </c>
      <c r="AO73" s="601">
        <v>13474</v>
      </c>
      <c r="AP73" s="601">
        <v>31419</v>
      </c>
      <c r="AQ73" s="601">
        <v>16268</v>
      </c>
      <c r="AR73" s="601">
        <v>495821</v>
      </c>
      <c r="AS73" s="601">
        <v>575038</v>
      </c>
      <c r="AT73" s="601">
        <v>13680</v>
      </c>
      <c r="AU73" s="601">
        <v>693</v>
      </c>
      <c r="AV73" s="601">
        <v>1023869</v>
      </c>
      <c r="AW73" s="601">
        <v>521121</v>
      </c>
      <c r="AX73" s="601">
        <v>3856214</v>
      </c>
      <c r="AY73" s="653">
        <v>212902</v>
      </c>
      <c r="AZ73" s="93" t="s">
        <v>167</v>
      </c>
      <c r="BA73" s="97" t="s">
        <v>155</v>
      </c>
      <c r="BC73" s="90" t="s">
        <v>155</v>
      </c>
      <c r="BD73" s="91" t="s">
        <v>155</v>
      </c>
      <c r="BE73" s="793">
        <v>40330</v>
      </c>
      <c r="BF73" s="601">
        <v>17941</v>
      </c>
      <c r="BG73" s="601">
        <v>6882</v>
      </c>
      <c r="BH73" s="601">
        <v>61903</v>
      </c>
      <c r="BI73" s="601">
        <v>69894</v>
      </c>
      <c r="BJ73" s="601">
        <v>1604105</v>
      </c>
      <c r="BK73" s="601">
        <v>1307372</v>
      </c>
      <c r="BL73" s="601">
        <v>483765</v>
      </c>
      <c r="BM73" s="601">
        <v>7197</v>
      </c>
      <c r="BN73" s="601">
        <v>1607914</v>
      </c>
      <c r="BO73" s="601">
        <v>1181608</v>
      </c>
      <c r="BP73" s="601">
        <v>3071012</v>
      </c>
      <c r="BQ73" s="653">
        <v>387908</v>
      </c>
      <c r="BR73" s="93" t="s">
        <v>167</v>
      </c>
      <c r="BS73" s="97" t="s">
        <v>155</v>
      </c>
      <c r="BU73" s="81"/>
    </row>
    <row r="74" spans="1:73" ht="14.1" customHeight="1">
      <c r="A74" s="90" t="s">
        <v>155</v>
      </c>
      <c r="B74" s="91" t="s">
        <v>155</v>
      </c>
      <c r="C74" s="793">
        <v>40360</v>
      </c>
      <c r="D74" s="601">
        <v>44836</v>
      </c>
      <c r="E74" s="601">
        <v>45368</v>
      </c>
      <c r="F74" s="601">
        <v>127995</v>
      </c>
      <c r="G74" s="601">
        <v>882</v>
      </c>
      <c r="H74" s="601">
        <v>1516884</v>
      </c>
      <c r="I74" s="601">
        <v>1013043</v>
      </c>
      <c r="J74" s="601">
        <v>401742</v>
      </c>
      <c r="K74" s="601">
        <v>164782</v>
      </c>
      <c r="L74" s="601">
        <v>2365279</v>
      </c>
      <c r="M74" s="601">
        <v>1481711</v>
      </c>
      <c r="N74" s="601">
        <v>5703461</v>
      </c>
      <c r="O74" s="653">
        <v>333247</v>
      </c>
      <c r="P74" s="93" t="s">
        <v>168</v>
      </c>
      <c r="Q74" s="97" t="s">
        <v>155</v>
      </c>
      <c r="S74" s="90" t="s">
        <v>155</v>
      </c>
      <c r="T74" s="91" t="s">
        <v>155</v>
      </c>
      <c r="U74" s="793">
        <v>40360</v>
      </c>
      <c r="V74" s="601">
        <v>36791</v>
      </c>
      <c r="W74" s="601">
        <v>61128</v>
      </c>
      <c r="X74" s="601">
        <v>287366</v>
      </c>
      <c r="Y74" s="601">
        <v>112008</v>
      </c>
      <c r="Z74" s="601">
        <v>2471808</v>
      </c>
      <c r="AA74" s="601">
        <v>1840745</v>
      </c>
      <c r="AB74" s="601">
        <v>871733</v>
      </c>
      <c r="AC74" s="601">
        <v>30237</v>
      </c>
      <c r="AD74" s="601">
        <v>3309056</v>
      </c>
      <c r="AE74" s="601">
        <v>1707742</v>
      </c>
      <c r="AF74" s="601">
        <v>10264839</v>
      </c>
      <c r="AG74" s="653">
        <v>774414</v>
      </c>
      <c r="AH74" s="93" t="s">
        <v>168</v>
      </c>
      <c r="AI74" s="97" t="s">
        <v>155</v>
      </c>
      <c r="AK74" s="90" t="s">
        <v>155</v>
      </c>
      <c r="AL74" s="91" t="s">
        <v>155</v>
      </c>
      <c r="AM74" s="793">
        <v>40360</v>
      </c>
      <c r="AN74" s="601">
        <v>3755</v>
      </c>
      <c r="AO74" s="601">
        <v>15338</v>
      </c>
      <c r="AP74" s="601">
        <v>16831</v>
      </c>
      <c r="AQ74" s="601">
        <v>23442</v>
      </c>
      <c r="AR74" s="601">
        <v>485562</v>
      </c>
      <c r="AS74" s="601">
        <v>599799</v>
      </c>
      <c r="AT74" s="601">
        <v>12770</v>
      </c>
      <c r="AU74" s="601">
        <v>695</v>
      </c>
      <c r="AV74" s="601">
        <v>995255</v>
      </c>
      <c r="AW74" s="601">
        <v>493109</v>
      </c>
      <c r="AX74" s="601">
        <v>3785905</v>
      </c>
      <c r="AY74" s="653">
        <v>199217</v>
      </c>
      <c r="AZ74" s="93" t="s">
        <v>168</v>
      </c>
      <c r="BA74" s="97" t="s">
        <v>155</v>
      </c>
      <c r="BC74" s="90" t="s">
        <v>155</v>
      </c>
      <c r="BD74" s="91" t="s">
        <v>155</v>
      </c>
      <c r="BE74" s="793">
        <v>40360</v>
      </c>
      <c r="BF74" s="601">
        <v>21899</v>
      </c>
      <c r="BG74" s="601">
        <v>8387</v>
      </c>
      <c r="BH74" s="601">
        <v>80812</v>
      </c>
      <c r="BI74" s="601">
        <v>89906</v>
      </c>
      <c r="BJ74" s="601">
        <v>1643134</v>
      </c>
      <c r="BK74" s="601">
        <v>1358362</v>
      </c>
      <c r="BL74" s="601">
        <v>501854</v>
      </c>
      <c r="BM74" s="601">
        <v>7722</v>
      </c>
      <c r="BN74" s="601">
        <v>1735342</v>
      </c>
      <c r="BO74" s="601">
        <v>1239037</v>
      </c>
      <c r="BP74" s="601">
        <v>3504120</v>
      </c>
      <c r="BQ74" s="653">
        <v>463040</v>
      </c>
      <c r="BR74" s="93" t="s">
        <v>168</v>
      </c>
      <c r="BS74" s="97" t="s">
        <v>155</v>
      </c>
      <c r="BU74" s="81"/>
    </row>
    <row r="75" spans="1:73" ht="14.1" customHeight="1">
      <c r="A75" s="90" t="s">
        <v>155</v>
      </c>
      <c r="B75" s="91" t="s">
        <v>155</v>
      </c>
      <c r="C75" s="793">
        <v>40391</v>
      </c>
      <c r="D75" s="601">
        <v>43633</v>
      </c>
      <c r="E75" s="601">
        <v>62430</v>
      </c>
      <c r="F75" s="601">
        <v>130291</v>
      </c>
      <c r="G75" s="601">
        <v>4162</v>
      </c>
      <c r="H75" s="601">
        <v>1399606</v>
      </c>
      <c r="I75" s="601">
        <v>938862</v>
      </c>
      <c r="J75" s="601">
        <v>373296</v>
      </c>
      <c r="K75" s="601">
        <v>158185</v>
      </c>
      <c r="L75" s="601">
        <v>2323565</v>
      </c>
      <c r="M75" s="601">
        <v>1497881</v>
      </c>
      <c r="N75" s="601">
        <v>5669086</v>
      </c>
      <c r="O75" s="653">
        <v>336240</v>
      </c>
      <c r="P75" s="93" t="s">
        <v>169</v>
      </c>
      <c r="Q75" s="97" t="s">
        <v>155</v>
      </c>
      <c r="S75" s="90" t="s">
        <v>155</v>
      </c>
      <c r="T75" s="91" t="s">
        <v>155</v>
      </c>
      <c r="U75" s="793">
        <v>40391</v>
      </c>
      <c r="V75" s="601">
        <v>37059</v>
      </c>
      <c r="W75" s="601">
        <v>64512</v>
      </c>
      <c r="X75" s="601">
        <v>284092</v>
      </c>
      <c r="Y75" s="601">
        <v>112350</v>
      </c>
      <c r="Z75" s="601">
        <v>2380921</v>
      </c>
      <c r="AA75" s="601">
        <v>1786498</v>
      </c>
      <c r="AB75" s="601">
        <v>840779</v>
      </c>
      <c r="AC75" s="601">
        <v>29473</v>
      </c>
      <c r="AD75" s="601">
        <v>3338771</v>
      </c>
      <c r="AE75" s="601">
        <v>1665678</v>
      </c>
      <c r="AF75" s="601">
        <v>10540995</v>
      </c>
      <c r="AG75" s="653">
        <v>735530</v>
      </c>
      <c r="AH75" s="93" t="s">
        <v>169</v>
      </c>
      <c r="AI75" s="97" t="s">
        <v>155</v>
      </c>
      <c r="AK75" s="90" t="s">
        <v>155</v>
      </c>
      <c r="AL75" s="91" t="s">
        <v>155</v>
      </c>
      <c r="AM75" s="793">
        <v>40391</v>
      </c>
      <c r="AN75" s="601">
        <v>3558</v>
      </c>
      <c r="AO75" s="601">
        <v>14832</v>
      </c>
      <c r="AP75" s="601">
        <v>45086</v>
      </c>
      <c r="AQ75" s="601">
        <v>19345</v>
      </c>
      <c r="AR75" s="601">
        <v>512700</v>
      </c>
      <c r="AS75" s="601">
        <v>618780</v>
      </c>
      <c r="AT75" s="601">
        <v>11871</v>
      </c>
      <c r="AU75" s="601">
        <v>705</v>
      </c>
      <c r="AV75" s="601">
        <v>1037845</v>
      </c>
      <c r="AW75" s="601">
        <v>506134</v>
      </c>
      <c r="AX75" s="601">
        <v>3976301</v>
      </c>
      <c r="AY75" s="653">
        <v>210104</v>
      </c>
      <c r="AZ75" s="93" t="s">
        <v>169</v>
      </c>
      <c r="BA75" s="97" t="s">
        <v>155</v>
      </c>
      <c r="BC75" s="90" t="s">
        <v>155</v>
      </c>
      <c r="BD75" s="91" t="s">
        <v>155</v>
      </c>
      <c r="BE75" s="793">
        <v>40391</v>
      </c>
      <c r="BF75" s="601">
        <v>21205</v>
      </c>
      <c r="BG75" s="601">
        <v>8147</v>
      </c>
      <c r="BH75" s="601">
        <v>81750</v>
      </c>
      <c r="BI75" s="601">
        <v>98199</v>
      </c>
      <c r="BJ75" s="601">
        <v>1659348</v>
      </c>
      <c r="BK75" s="601">
        <v>1403645</v>
      </c>
      <c r="BL75" s="601">
        <v>484569</v>
      </c>
      <c r="BM75" s="601">
        <v>8034</v>
      </c>
      <c r="BN75" s="601">
        <v>1764829</v>
      </c>
      <c r="BO75" s="601">
        <v>1273400</v>
      </c>
      <c r="BP75" s="601">
        <v>3491476</v>
      </c>
      <c r="BQ75" s="653">
        <v>464004</v>
      </c>
      <c r="BR75" s="93" t="s">
        <v>169</v>
      </c>
      <c r="BS75" s="97" t="s">
        <v>155</v>
      </c>
      <c r="BU75" s="81"/>
    </row>
    <row r="76" spans="1:73" ht="14.1" customHeight="1">
      <c r="A76" s="90" t="s">
        <v>155</v>
      </c>
      <c r="B76" s="91" t="s">
        <v>155</v>
      </c>
      <c r="C76" s="793">
        <v>40422</v>
      </c>
      <c r="D76" s="601">
        <v>42599</v>
      </c>
      <c r="E76" s="601">
        <v>43317</v>
      </c>
      <c r="F76" s="601">
        <v>101500</v>
      </c>
      <c r="G76" s="601">
        <v>6086</v>
      </c>
      <c r="H76" s="601">
        <v>1469587</v>
      </c>
      <c r="I76" s="601">
        <v>934829</v>
      </c>
      <c r="J76" s="601">
        <v>429468</v>
      </c>
      <c r="K76" s="601">
        <v>164687</v>
      </c>
      <c r="L76" s="601">
        <v>2314941</v>
      </c>
      <c r="M76" s="601">
        <v>1487977</v>
      </c>
      <c r="N76" s="601">
        <v>5472608</v>
      </c>
      <c r="O76" s="653">
        <v>336863</v>
      </c>
      <c r="P76" s="93" t="s">
        <v>170</v>
      </c>
      <c r="Q76" s="97" t="s">
        <v>155</v>
      </c>
      <c r="S76" s="90" t="s">
        <v>155</v>
      </c>
      <c r="T76" s="91" t="s">
        <v>155</v>
      </c>
      <c r="U76" s="793">
        <v>40422</v>
      </c>
      <c r="V76" s="601">
        <v>36536</v>
      </c>
      <c r="W76" s="601">
        <v>46682</v>
      </c>
      <c r="X76" s="601">
        <v>262469</v>
      </c>
      <c r="Y76" s="601">
        <v>95392</v>
      </c>
      <c r="Z76" s="601">
        <v>2320205</v>
      </c>
      <c r="AA76" s="601">
        <v>1762360</v>
      </c>
      <c r="AB76" s="601">
        <v>799065</v>
      </c>
      <c r="AC76" s="601">
        <v>28448</v>
      </c>
      <c r="AD76" s="601">
        <v>3192808</v>
      </c>
      <c r="AE76" s="601">
        <v>1656983</v>
      </c>
      <c r="AF76" s="601">
        <v>9721692</v>
      </c>
      <c r="AG76" s="653">
        <v>653534</v>
      </c>
      <c r="AH76" s="93" t="s">
        <v>170</v>
      </c>
      <c r="AI76" s="97" t="s">
        <v>155</v>
      </c>
      <c r="AK76" s="90" t="s">
        <v>155</v>
      </c>
      <c r="AL76" s="91" t="s">
        <v>155</v>
      </c>
      <c r="AM76" s="793">
        <v>40422</v>
      </c>
      <c r="AN76" s="601">
        <v>3314</v>
      </c>
      <c r="AO76" s="601">
        <v>14593</v>
      </c>
      <c r="AP76" s="601">
        <v>49023</v>
      </c>
      <c r="AQ76" s="601">
        <v>19111</v>
      </c>
      <c r="AR76" s="601">
        <v>520798</v>
      </c>
      <c r="AS76" s="601">
        <v>611554</v>
      </c>
      <c r="AT76" s="601">
        <v>8850</v>
      </c>
      <c r="AU76" s="601">
        <v>683</v>
      </c>
      <c r="AV76" s="601">
        <v>1004782</v>
      </c>
      <c r="AW76" s="601">
        <v>471105</v>
      </c>
      <c r="AX76" s="601">
        <v>3951480</v>
      </c>
      <c r="AY76" s="653">
        <v>210844</v>
      </c>
      <c r="AZ76" s="93" t="s">
        <v>170</v>
      </c>
      <c r="BA76" s="97" t="s">
        <v>155</v>
      </c>
      <c r="BC76" s="90" t="s">
        <v>155</v>
      </c>
      <c r="BD76" s="91" t="s">
        <v>155</v>
      </c>
      <c r="BE76" s="793">
        <v>40422</v>
      </c>
      <c r="BF76" s="601">
        <v>19223</v>
      </c>
      <c r="BG76" s="601">
        <v>8410</v>
      </c>
      <c r="BH76" s="601">
        <v>78629</v>
      </c>
      <c r="BI76" s="601">
        <v>110737</v>
      </c>
      <c r="BJ76" s="601">
        <v>1586939</v>
      </c>
      <c r="BK76" s="601">
        <v>1317532</v>
      </c>
      <c r="BL76" s="601">
        <v>469769</v>
      </c>
      <c r="BM76" s="601">
        <v>8390</v>
      </c>
      <c r="BN76" s="601">
        <v>1695424</v>
      </c>
      <c r="BO76" s="601">
        <v>1232475</v>
      </c>
      <c r="BP76" s="601">
        <v>3390900</v>
      </c>
      <c r="BQ76" s="653">
        <v>458855</v>
      </c>
      <c r="BR76" s="93" t="s">
        <v>170</v>
      </c>
      <c r="BS76" s="97" t="s">
        <v>155</v>
      </c>
      <c r="BU76" s="81"/>
    </row>
    <row r="77" spans="1:73" ht="14.1" customHeight="1">
      <c r="A77" s="90" t="s">
        <v>155</v>
      </c>
      <c r="B77" s="91" t="s">
        <v>155</v>
      </c>
      <c r="C77" s="793">
        <v>40452</v>
      </c>
      <c r="D77" s="601">
        <v>44081</v>
      </c>
      <c r="E77" s="601">
        <v>42772</v>
      </c>
      <c r="F77" s="601">
        <v>109591</v>
      </c>
      <c r="G77" s="601">
        <v>5301</v>
      </c>
      <c r="H77" s="601">
        <v>1530374</v>
      </c>
      <c r="I77" s="601">
        <v>1004279</v>
      </c>
      <c r="J77" s="601">
        <v>437137</v>
      </c>
      <c r="K77" s="601">
        <v>158792</v>
      </c>
      <c r="L77" s="601">
        <v>2329994</v>
      </c>
      <c r="M77" s="601">
        <v>1567840</v>
      </c>
      <c r="N77" s="601">
        <v>5617262</v>
      </c>
      <c r="O77" s="653">
        <v>351618</v>
      </c>
      <c r="P77" s="93" t="s">
        <v>171</v>
      </c>
      <c r="Q77" s="97" t="s">
        <v>155</v>
      </c>
      <c r="S77" s="90" t="s">
        <v>155</v>
      </c>
      <c r="T77" s="91" t="s">
        <v>155</v>
      </c>
      <c r="U77" s="793">
        <v>40452</v>
      </c>
      <c r="V77" s="601">
        <v>52490</v>
      </c>
      <c r="W77" s="601">
        <v>50531</v>
      </c>
      <c r="X77" s="601">
        <v>252384</v>
      </c>
      <c r="Y77" s="601">
        <v>83061</v>
      </c>
      <c r="Z77" s="601">
        <v>2364606</v>
      </c>
      <c r="AA77" s="601">
        <v>1761639</v>
      </c>
      <c r="AB77" s="601">
        <v>834416</v>
      </c>
      <c r="AC77" s="601">
        <v>29168</v>
      </c>
      <c r="AD77" s="601">
        <v>3094517</v>
      </c>
      <c r="AE77" s="601">
        <v>1651933</v>
      </c>
      <c r="AF77" s="601">
        <v>9688186</v>
      </c>
      <c r="AG77" s="653">
        <v>747126</v>
      </c>
      <c r="AH77" s="93" t="s">
        <v>171</v>
      </c>
      <c r="AI77" s="97" t="s">
        <v>155</v>
      </c>
      <c r="AK77" s="90" t="s">
        <v>155</v>
      </c>
      <c r="AL77" s="91" t="s">
        <v>155</v>
      </c>
      <c r="AM77" s="793">
        <v>40452</v>
      </c>
      <c r="AN77" s="601">
        <v>2921</v>
      </c>
      <c r="AO77" s="601">
        <v>15110</v>
      </c>
      <c r="AP77" s="601">
        <v>51196</v>
      </c>
      <c r="AQ77" s="601">
        <v>17398</v>
      </c>
      <c r="AR77" s="601">
        <v>493369</v>
      </c>
      <c r="AS77" s="601">
        <v>576778</v>
      </c>
      <c r="AT77" s="601">
        <v>12579</v>
      </c>
      <c r="AU77" s="601">
        <v>758</v>
      </c>
      <c r="AV77" s="601">
        <v>1009789</v>
      </c>
      <c r="AW77" s="601">
        <v>519772</v>
      </c>
      <c r="AX77" s="601">
        <v>3684890</v>
      </c>
      <c r="AY77" s="653">
        <v>219137</v>
      </c>
      <c r="AZ77" s="93" t="s">
        <v>171</v>
      </c>
      <c r="BA77" s="97" t="s">
        <v>155</v>
      </c>
      <c r="BC77" s="90" t="s">
        <v>155</v>
      </c>
      <c r="BD77" s="91" t="s">
        <v>155</v>
      </c>
      <c r="BE77" s="793">
        <v>40452</v>
      </c>
      <c r="BF77" s="601">
        <v>17441</v>
      </c>
      <c r="BG77" s="601">
        <v>8117</v>
      </c>
      <c r="BH77" s="601">
        <v>79651</v>
      </c>
      <c r="BI77" s="601">
        <v>104673</v>
      </c>
      <c r="BJ77" s="601">
        <v>1646858</v>
      </c>
      <c r="BK77" s="601">
        <v>1376728</v>
      </c>
      <c r="BL77" s="601">
        <v>491491</v>
      </c>
      <c r="BM77" s="601">
        <v>7420</v>
      </c>
      <c r="BN77" s="601">
        <v>1737809</v>
      </c>
      <c r="BO77" s="601">
        <v>1265923</v>
      </c>
      <c r="BP77" s="601">
        <v>3426541</v>
      </c>
      <c r="BQ77" s="653">
        <v>470260</v>
      </c>
      <c r="BR77" s="93" t="s">
        <v>171</v>
      </c>
      <c r="BS77" s="97" t="s">
        <v>155</v>
      </c>
      <c r="BU77" s="81"/>
    </row>
    <row r="78" spans="1:73" ht="14.1" customHeight="1">
      <c r="A78" s="90" t="s">
        <v>155</v>
      </c>
      <c r="B78" s="91" t="s">
        <v>155</v>
      </c>
      <c r="C78" s="793">
        <v>40483</v>
      </c>
      <c r="D78" s="601">
        <v>40267</v>
      </c>
      <c r="E78" s="601">
        <v>38965</v>
      </c>
      <c r="F78" s="601">
        <v>126401</v>
      </c>
      <c r="G78" s="601">
        <v>5450</v>
      </c>
      <c r="H78" s="601">
        <v>1461247</v>
      </c>
      <c r="I78" s="601">
        <v>957110</v>
      </c>
      <c r="J78" s="601">
        <v>416514</v>
      </c>
      <c r="K78" s="601">
        <v>154151</v>
      </c>
      <c r="L78" s="601">
        <v>2228657</v>
      </c>
      <c r="M78" s="601">
        <v>1480848</v>
      </c>
      <c r="N78" s="601">
        <v>5470042</v>
      </c>
      <c r="O78" s="653">
        <v>357224</v>
      </c>
      <c r="P78" s="93" t="s">
        <v>172</v>
      </c>
      <c r="Q78" s="97" t="s">
        <v>155</v>
      </c>
      <c r="S78" s="90" t="s">
        <v>155</v>
      </c>
      <c r="T78" s="91" t="s">
        <v>155</v>
      </c>
      <c r="U78" s="793">
        <v>40483</v>
      </c>
      <c r="V78" s="601">
        <v>33262</v>
      </c>
      <c r="W78" s="601">
        <v>65168</v>
      </c>
      <c r="X78" s="601">
        <v>276286</v>
      </c>
      <c r="Y78" s="601">
        <v>114787</v>
      </c>
      <c r="Z78" s="601">
        <v>2314276</v>
      </c>
      <c r="AA78" s="601">
        <v>1750848</v>
      </c>
      <c r="AB78" s="601">
        <v>806932</v>
      </c>
      <c r="AC78" s="601">
        <v>29827</v>
      </c>
      <c r="AD78" s="601">
        <v>3120248</v>
      </c>
      <c r="AE78" s="601">
        <v>1561319</v>
      </c>
      <c r="AF78" s="601">
        <v>10009781</v>
      </c>
      <c r="AG78" s="653">
        <v>788863</v>
      </c>
      <c r="AH78" s="93" t="s">
        <v>172</v>
      </c>
      <c r="AI78" s="97" t="s">
        <v>155</v>
      </c>
      <c r="AK78" s="90" t="s">
        <v>155</v>
      </c>
      <c r="AL78" s="91" t="s">
        <v>155</v>
      </c>
      <c r="AM78" s="793">
        <v>40483</v>
      </c>
      <c r="AN78" s="601">
        <v>2560</v>
      </c>
      <c r="AO78" s="601">
        <v>12526</v>
      </c>
      <c r="AP78" s="601">
        <v>54445</v>
      </c>
      <c r="AQ78" s="601">
        <v>15797</v>
      </c>
      <c r="AR78" s="601">
        <v>509471</v>
      </c>
      <c r="AS78" s="601">
        <v>593500</v>
      </c>
      <c r="AT78" s="601">
        <v>11833</v>
      </c>
      <c r="AU78" s="601">
        <v>744</v>
      </c>
      <c r="AV78" s="601">
        <v>984811</v>
      </c>
      <c r="AW78" s="601">
        <v>459114</v>
      </c>
      <c r="AX78" s="601">
        <v>4010175</v>
      </c>
      <c r="AY78" s="653">
        <v>220999</v>
      </c>
      <c r="AZ78" s="93" t="s">
        <v>172</v>
      </c>
      <c r="BA78" s="97" t="s">
        <v>155</v>
      </c>
      <c r="BC78" s="90" t="s">
        <v>155</v>
      </c>
      <c r="BD78" s="91" t="s">
        <v>155</v>
      </c>
      <c r="BE78" s="793">
        <v>40483</v>
      </c>
      <c r="BF78" s="601">
        <v>23238</v>
      </c>
      <c r="BG78" s="601">
        <v>7995</v>
      </c>
      <c r="BH78" s="601">
        <v>75407</v>
      </c>
      <c r="BI78" s="601">
        <v>107815</v>
      </c>
      <c r="BJ78" s="601">
        <v>1534333</v>
      </c>
      <c r="BK78" s="601">
        <v>1257516</v>
      </c>
      <c r="BL78" s="601">
        <v>479291</v>
      </c>
      <c r="BM78" s="601">
        <v>9140</v>
      </c>
      <c r="BN78" s="601">
        <v>1643203</v>
      </c>
      <c r="BO78" s="601">
        <v>1207577</v>
      </c>
      <c r="BP78" s="601">
        <v>3227674</v>
      </c>
      <c r="BQ78" s="653">
        <v>462780</v>
      </c>
      <c r="BR78" s="93" t="s">
        <v>172</v>
      </c>
      <c r="BS78" s="97" t="s">
        <v>155</v>
      </c>
      <c r="BU78" s="81"/>
    </row>
    <row r="79" spans="1:73" ht="14.1" customHeight="1">
      <c r="A79" s="105" t="s">
        <v>155</v>
      </c>
      <c r="B79" s="106" t="s">
        <v>155</v>
      </c>
      <c r="C79" s="794">
        <v>40513</v>
      </c>
      <c r="D79" s="619">
        <v>45623</v>
      </c>
      <c r="E79" s="619">
        <v>49459</v>
      </c>
      <c r="F79" s="619">
        <v>131110</v>
      </c>
      <c r="G79" s="619">
        <v>4205</v>
      </c>
      <c r="H79" s="619">
        <v>1555328</v>
      </c>
      <c r="I79" s="619">
        <v>1040312</v>
      </c>
      <c r="J79" s="619">
        <v>425350</v>
      </c>
      <c r="K79" s="619">
        <v>162497</v>
      </c>
      <c r="L79" s="619">
        <v>2289787</v>
      </c>
      <c r="M79" s="619">
        <v>1446760</v>
      </c>
      <c r="N79" s="619">
        <v>5648769</v>
      </c>
      <c r="O79" s="658">
        <v>525089</v>
      </c>
      <c r="P79" s="111" t="s">
        <v>173</v>
      </c>
      <c r="Q79" s="620" t="s">
        <v>155</v>
      </c>
      <c r="S79" s="105" t="s">
        <v>155</v>
      </c>
      <c r="T79" s="106" t="s">
        <v>155</v>
      </c>
      <c r="U79" s="794">
        <v>40513</v>
      </c>
      <c r="V79" s="619">
        <v>32195</v>
      </c>
      <c r="W79" s="619">
        <v>67551</v>
      </c>
      <c r="X79" s="619">
        <v>294436</v>
      </c>
      <c r="Y79" s="619">
        <v>109455</v>
      </c>
      <c r="Z79" s="619">
        <v>2445393</v>
      </c>
      <c r="AA79" s="619">
        <v>1859656</v>
      </c>
      <c r="AB79" s="619">
        <v>854574</v>
      </c>
      <c r="AC79" s="619">
        <v>31504</v>
      </c>
      <c r="AD79" s="619">
        <v>3227295</v>
      </c>
      <c r="AE79" s="619">
        <v>1652103</v>
      </c>
      <c r="AF79" s="619">
        <v>10357774</v>
      </c>
      <c r="AG79" s="658">
        <v>864055</v>
      </c>
      <c r="AH79" s="111" t="s">
        <v>173</v>
      </c>
      <c r="AI79" s="620" t="s">
        <v>155</v>
      </c>
      <c r="AK79" s="105" t="s">
        <v>155</v>
      </c>
      <c r="AL79" s="106" t="s">
        <v>155</v>
      </c>
      <c r="AM79" s="794">
        <v>40513</v>
      </c>
      <c r="AN79" s="619">
        <v>3272</v>
      </c>
      <c r="AO79" s="619">
        <v>14084</v>
      </c>
      <c r="AP79" s="619">
        <v>55254</v>
      </c>
      <c r="AQ79" s="619">
        <v>17255</v>
      </c>
      <c r="AR79" s="619">
        <v>522400</v>
      </c>
      <c r="AS79" s="619">
        <v>606127</v>
      </c>
      <c r="AT79" s="619">
        <v>12271</v>
      </c>
      <c r="AU79" s="619">
        <v>824</v>
      </c>
      <c r="AV79" s="619">
        <v>1030087</v>
      </c>
      <c r="AW79" s="619">
        <v>502587</v>
      </c>
      <c r="AX79" s="619">
        <v>4105425</v>
      </c>
      <c r="AY79" s="658">
        <v>236729</v>
      </c>
      <c r="AZ79" s="111" t="s">
        <v>173</v>
      </c>
      <c r="BA79" s="620" t="s">
        <v>155</v>
      </c>
      <c r="BC79" s="105" t="s">
        <v>155</v>
      </c>
      <c r="BD79" s="106" t="s">
        <v>155</v>
      </c>
      <c r="BE79" s="794">
        <v>40513</v>
      </c>
      <c r="BF79" s="619">
        <v>23201</v>
      </c>
      <c r="BG79" s="619">
        <v>7992</v>
      </c>
      <c r="BH79" s="619">
        <v>79415</v>
      </c>
      <c r="BI79" s="619">
        <v>93175</v>
      </c>
      <c r="BJ79" s="619">
        <v>1626910</v>
      </c>
      <c r="BK79" s="619">
        <v>1354766</v>
      </c>
      <c r="BL79" s="619">
        <v>490440</v>
      </c>
      <c r="BM79" s="619">
        <v>9835</v>
      </c>
      <c r="BN79" s="619">
        <v>1739470</v>
      </c>
      <c r="BO79" s="619">
        <v>1278671</v>
      </c>
      <c r="BP79" s="619">
        <v>3498028</v>
      </c>
      <c r="BQ79" s="658">
        <v>466688</v>
      </c>
      <c r="BR79" s="111" t="s">
        <v>173</v>
      </c>
      <c r="BS79" s="620" t="s">
        <v>155</v>
      </c>
      <c r="BU79" s="81"/>
    </row>
  </sheetData>
  <mergeCells count="16">
    <mergeCell ref="BA11:BB19"/>
    <mergeCell ref="BC11:BE19"/>
    <mergeCell ref="BS11:BT19"/>
    <mergeCell ref="A47:C53"/>
    <mergeCell ref="P47:Q53"/>
    <mergeCell ref="S47:U53"/>
    <mergeCell ref="AH47:AI53"/>
    <mergeCell ref="AK47:AM53"/>
    <mergeCell ref="AZ47:BA53"/>
    <mergeCell ref="BC47:BE53"/>
    <mergeCell ref="BR47:BS53"/>
    <mergeCell ref="A11:C19"/>
    <mergeCell ref="Q11:R19"/>
    <mergeCell ref="S11:U19"/>
    <mergeCell ref="AI11:AJ19"/>
    <mergeCell ref="AK11:AM19"/>
  </mergeCells>
  <phoneticPr fontId="4"/>
  <printOptions horizontalCentered="1"/>
  <pageMargins left="0.59055118110236227" right="0.59055118110236227" top="0" bottom="0.19685039370078741" header="0" footer="0"/>
  <pageSetup paperSize="9" scale="62" pageOrder="overThenDown" orientation="portrait" r:id="rId1"/>
  <headerFooter alignWithMargins="0"/>
  <colBreaks count="6" manualBreakCount="6">
    <brk id="10" max="79" man="1"/>
    <brk id="18" max="79" man="1"/>
    <brk id="28" max="79" man="1"/>
    <brk id="36" max="79" man="1"/>
    <brk id="46" max="79" man="1"/>
    <brk id="54" max="79" man="1"/>
  </colBreaks>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84DF7F-56D0-4578-AAE2-FDD69C348A0E}">
  <dimension ref="B1:J279"/>
  <sheetViews>
    <sheetView zoomScaleNormal="100" zoomScaleSheetLayoutView="85" workbookViewId="0">
      <selection activeCell="H6" sqref="H6"/>
    </sheetView>
  </sheetViews>
  <sheetFormatPr defaultColWidth="9" defaultRowHeight="13.5"/>
  <cols>
    <col min="1" max="1" width="2" style="31" customWidth="1"/>
    <col min="2" max="8" width="13.85546875" style="31" customWidth="1"/>
    <col min="9" max="9" width="2" style="31" customWidth="1"/>
    <col min="10" max="10" width="7.5703125" style="36" customWidth="1"/>
    <col min="11" max="16384" width="9" style="31"/>
  </cols>
  <sheetData>
    <row r="1" spans="2:10" ht="34.5" customHeight="1">
      <c r="B1" s="1616" t="s">
        <v>1534</v>
      </c>
      <c r="C1" s="1616"/>
      <c r="D1" s="1616"/>
      <c r="E1" s="1616"/>
      <c r="F1" s="1616"/>
      <c r="G1" s="1616"/>
      <c r="H1" s="1616"/>
      <c r="I1" s="1386"/>
    </row>
    <row r="2" spans="2:10" ht="24" customHeight="1" thickBot="1">
      <c r="I2" s="36"/>
    </row>
    <row r="3" spans="2:10" ht="20.25" customHeight="1" thickBot="1">
      <c r="B3" s="1617" t="s">
        <v>1535</v>
      </c>
      <c r="C3" s="1620" t="s">
        <v>1536</v>
      </c>
      <c r="D3" s="1620"/>
      <c r="E3" s="1620"/>
      <c r="F3" s="1620"/>
      <c r="G3" s="1620"/>
      <c r="H3" s="1621"/>
      <c r="I3" s="47"/>
    </row>
    <row r="4" spans="2:10" ht="20.25" customHeight="1">
      <c r="B4" s="1618"/>
      <c r="C4" s="1622">
        <v>39814</v>
      </c>
      <c r="D4" s="1623"/>
      <c r="E4" s="1624"/>
      <c r="F4" s="1622">
        <v>40179</v>
      </c>
      <c r="G4" s="1623"/>
      <c r="H4" s="1624"/>
      <c r="I4" s="47"/>
    </row>
    <row r="5" spans="2:10" ht="18.75" customHeight="1" thickBot="1">
      <c r="B5" s="1619"/>
      <c r="C5" s="1387" t="s">
        <v>1537</v>
      </c>
      <c r="D5" s="1388" t="s">
        <v>1538</v>
      </c>
      <c r="E5" s="1389" t="s">
        <v>1539</v>
      </c>
      <c r="F5" s="1387" t="s">
        <v>1537</v>
      </c>
      <c r="G5" s="1388" t="s">
        <v>1538</v>
      </c>
      <c r="H5" s="1389" t="s">
        <v>1539</v>
      </c>
      <c r="I5" s="47"/>
    </row>
    <row r="6" spans="2:10" ht="16.5" customHeight="1">
      <c r="B6" s="1390" t="s">
        <v>1540</v>
      </c>
      <c r="C6" s="1423">
        <v>210278</v>
      </c>
      <c r="D6" s="1424">
        <v>196962</v>
      </c>
      <c r="E6" s="1425">
        <v>10434</v>
      </c>
      <c r="F6" s="1426">
        <v>231605</v>
      </c>
      <c r="G6" s="1427">
        <v>216796</v>
      </c>
      <c r="H6" s="1428">
        <v>11800</v>
      </c>
      <c r="I6" s="36"/>
      <c r="J6" s="47"/>
    </row>
    <row r="7" spans="2:10" ht="16.5" customHeight="1">
      <c r="B7" s="1391" t="s">
        <v>1541</v>
      </c>
      <c r="C7" s="1429">
        <v>7323</v>
      </c>
      <c r="D7" s="1430">
        <v>6994</v>
      </c>
      <c r="E7" s="1431">
        <v>247</v>
      </c>
      <c r="F7" s="1432">
        <v>7999</v>
      </c>
      <c r="G7" s="1430">
        <v>7623</v>
      </c>
      <c r="H7" s="1433">
        <v>294</v>
      </c>
      <c r="I7" s="36"/>
      <c r="J7" s="47"/>
    </row>
    <row r="8" spans="2:10" ht="16.5" customHeight="1">
      <c r="B8" s="1392" t="s">
        <v>1542</v>
      </c>
      <c r="C8" s="1434">
        <v>1013</v>
      </c>
      <c r="D8" s="1435">
        <v>925</v>
      </c>
      <c r="E8" s="1436">
        <v>88</v>
      </c>
      <c r="F8" s="1426">
        <v>1140</v>
      </c>
      <c r="G8" s="1437">
        <v>1024</v>
      </c>
      <c r="H8" s="1438">
        <v>117</v>
      </c>
      <c r="I8" s="36"/>
      <c r="J8" s="1393"/>
    </row>
    <row r="9" spans="2:10" ht="16.5" customHeight="1">
      <c r="B9" s="1392" t="s">
        <v>1543</v>
      </c>
      <c r="C9" s="1434">
        <v>386</v>
      </c>
      <c r="D9" s="1435">
        <v>346</v>
      </c>
      <c r="E9" s="1436">
        <v>39</v>
      </c>
      <c r="F9" s="1426">
        <v>424</v>
      </c>
      <c r="G9" s="1437">
        <v>381</v>
      </c>
      <c r="H9" s="1438">
        <v>42</v>
      </c>
      <c r="I9" s="36"/>
    </row>
    <row r="10" spans="2:10" ht="16.5" customHeight="1">
      <c r="B10" s="1392" t="s">
        <v>1544</v>
      </c>
      <c r="C10" s="1434">
        <v>2593</v>
      </c>
      <c r="D10" s="1435">
        <v>2488</v>
      </c>
      <c r="E10" s="1436">
        <v>90</v>
      </c>
      <c r="F10" s="1426">
        <v>2554</v>
      </c>
      <c r="G10" s="1435">
        <v>2430</v>
      </c>
      <c r="H10" s="1438">
        <v>112</v>
      </c>
      <c r="I10" s="36"/>
    </row>
    <row r="11" spans="2:10" ht="16.5" customHeight="1">
      <c r="B11" s="1394" t="s">
        <v>1545</v>
      </c>
      <c r="C11" s="1439">
        <v>397</v>
      </c>
      <c r="D11" s="1440">
        <v>264</v>
      </c>
      <c r="E11" s="1441">
        <v>121</v>
      </c>
      <c r="F11" s="1426">
        <v>420</v>
      </c>
      <c r="G11" s="1440">
        <v>287</v>
      </c>
      <c r="H11" s="1442">
        <v>121</v>
      </c>
      <c r="I11" s="36"/>
    </row>
    <row r="12" spans="2:10" ht="16.5" customHeight="1">
      <c r="B12" s="1391" t="s">
        <v>1546</v>
      </c>
      <c r="C12" s="1434">
        <v>102</v>
      </c>
      <c r="D12" s="1435">
        <v>45</v>
      </c>
      <c r="E12" s="1438">
        <v>57</v>
      </c>
      <c r="F12" s="1443">
        <v>108</v>
      </c>
      <c r="G12" s="1435">
        <v>45</v>
      </c>
      <c r="H12" s="1438">
        <v>63</v>
      </c>
      <c r="I12" s="36"/>
    </row>
    <row r="13" spans="2:10" ht="16.5" customHeight="1">
      <c r="B13" s="1392" t="s">
        <v>1547</v>
      </c>
      <c r="C13" s="1434">
        <v>415</v>
      </c>
      <c r="D13" s="1435">
        <v>348</v>
      </c>
      <c r="E13" s="1438">
        <v>65</v>
      </c>
      <c r="F13" s="1426">
        <v>437</v>
      </c>
      <c r="G13" s="1435">
        <v>360</v>
      </c>
      <c r="H13" s="1438">
        <v>76</v>
      </c>
      <c r="I13" s="36"/>
    </row>
    <row r="14" spans="2:10" ht="16.5" customHeight="1">
      <c r="B14" s="1392" t="s">
        <v>1548</v>
      </c>
      <c r="C14" s="1434">
        <v>13719</v>
      </c>
      <c r="D14" s="1435">
        <v>12592</v>
      </c>
      <c r="E14" s="1438">
        <v>714</v>
      </c>
      <c r="F14" s="1426">
        <v>15106</v>
      </c>
      <c r="G14" s="1435">
        <v>13929</v>
      </c>
      <c r="H14" s="1438">
        <v>779</v>
      </c>
      <c r="I14" s="36"/>
    </row>
    <row r="15" spans="2:10" ht="16.5" customHeight="1">
      <c r="B15" s="1392" t="s">
        <v>1549</v>
      </c>
      <c r="C15" s="1434">
        <v>461</v>
      </c>
      <c r="D15" s="1435">
        <v>332</v>
      </c>
      <c r="E15" s="1438">
        <v>128</v>
      </c>
      <c r="F15" s="1426">
        <v>495</v>
      </c>
      <c r="G15" s="1435">
        <v>349</v>
      </c>
      <c r="H15" s="1438">
        <v>145</v>
      </c>
      <c r="I15" s="36"/>
    </row>
    <row r="16" spans="2:10" ht="16.5" customHeight="1">
      <c r="B16" s="1394" t="s">
        <v>1550</v>
      </c>
      <c r="C16" s="1434">
        <v>341</v>
      </c>
      <c r="D16" s="1435">
        <v>197</v>
      </c>
      <c r="E16" s="1438">
        <v>145</v>
      </c>
      <c r="F16" s="1426">
        <v>375</v>
      </c>
      <c r="G16" s="1435">
        <v>207</v>
      </c>
      <c r="H16" s="1438">
        <v>168</v>
      </c>
      <c r="I16" s="36"/>
    </row>
    <row r="17" spans="2:9" ht="16.5" customHeight="1">
      <c r="B17" s="1391" t="s">
        <v>1551</v>
      </c>
      <c r="C17" s="1429">
        <v>992</v>
      </c>
      <c r="D17" s="1444">
        <v>834</v>
      </c>
      <c r="E17" s="1431">
        <v>157</v>
      </c>
      <c r="F17" s="1443">
        <v>991</v>
      </c>
      <c r="G17" s="1444">
        <v>821</v>
      </c>
      <c r="H17" s="1431">
        <v>169</v>
      </c>
      <c r="I17" s="36"/>
    </row>
    <row r="18" spans="2:9" ht="16.5" customHeight="1">
      <c r="B18" s="1392" t="s">
        <v>1552</v>
      </c>
      <c r="C18" s="1434">
        <v>34092</v>
      </c>
      <c r="D18" s="1435">
        <v>32579</v>
      </c>
      <c r="E18" s="1436">
        <v>843</v>
      </c>
      <c r="F18" s="1426">
        <v>38676</v>
      </c>
      <c r="G18" s="1435">
        <v>36942</v>
      </c>
      <c r="H18" s="1436">
        <v>998</v>
      </c>
      <c r="I18" s="36"/>
    </row>
    <row r="19" spans="2:9" ht="16.5" customHeight="1">
      <c r="B19" s="1392" t="s">
        <v>1553</v>
      </c>
      <c r="C19" s="1434">
        <v>260</v>
      </c>
      <c r="D19" s="1435">
        <v>163</v>
      </c>
      <c r="E19" s="1436">
        <v>97</v>
      </c>
      <c r="F19" s="1426">
        <v>248</v>
      </c>
      <c r="G19" s="1435">
        <v>155</v>
      </c>
      <c r="H19" s="1436">
        <v>93</v>
      </c>
      <c r="I19" s="36"/>
    </row>
    <row r="20" spans="2:9" ht="16.5" customHeight="1">
      <c r="B20" s="1392" t="s">
        <v>1554</v>
      </c>
      <c r="C20" s="1434">
        <v>19771</v>
      </c>
      <c r="D20" s="1435">
        <v>19014</v>
      </c>
      <c r="E20" s="1436">
        <v>446</v>
      </c>
      <c r="F20" s="1426">
        <v>20625</v>
      </c>
      <c r="G20" s="1435">
        <v>19807</v>
      </c>
      <c r="H20" s="1436">
        <v>501</v>
      </c>
      <c r="I20" s="36"/>
    </row>
    <row r="21" spans="2:9" ht="16.5" customHeight="1">
      <c r="B21" s="1394" t="s">
        <v>1555</v>
      </c>
      <c r="C21" s="1439">
        <v>1620</v>
      </c>
      <c r="D21" s="1440">
        <v>1397</v>
      </c>
      <c r="E21" s="1441">
        <v>304</v>
      </c>
      <c r="F21" s="1426">
        <v>2036</v>
      </c>
      <c r="G21" s="1440">
        <v>1789</v>
      </c>
      <c r="H21" s="1441">
        <v>341</v>
      </c>
      <c r="I21" s="36"/>
    </row>
    <row r="22" spans="2:9" ht="16.5" customHeight="1">
      <c r="B22" s="1392" t="s">
        <v>1556</v>
      </c>
      <c r="C22" s="1434">
        <v>630</v>
      </c>
      <c r="D22" s="1435">
        <v>485</v>
      </c>
      <c r="E22" s="1438">
        <v>145</v>
      </c>
      <c r="F22" s="1443">
        <v>719</v>
      </c>
      <c r="G22" s="1435">
        <v>548</v>
      </c>
      <c r="H22" s="1438">
        <v>172</v>
      </c>
      <c r="I22" s="36"/>
    </row>
    <row r="23" spans="2:9" ht="16.5" customHeight="1">
      <c r="B23" s="1392" t="s">
        <v>1557</v>
      </c>
      <c r="C23" s="1434">
        <v>50</v>
      </c>
      <c r="D23" s="1435">
        <v>21</v>
      </c>
      <c r="E23" s="1438">
        <v>29</v>
      </c>
      <c r="F23" s="1426">
        <v>54</v>
      </c>
      <c r="G23" s="1435">
        <v>22</v>
      </c>
      <c r="H23" s="1438">
        <v>33</v>
      </c>
      <c r="I23" s="36"/>
    </row>
    <row r="24" spans="2:9" ht="16.5" customHeight="1">
      <c r="B24" s="1392" t="s">
        <v>1558</v>
      </c>
      <c r="C24" s="1434">
        <v>266</v>
      </c>
      <c r="D24" s="1435">
        <v>212</v>
      </c>
      <c r="E24" s="1438">
        <v>53</v>
      </c>
      <c r="F24" s="1426">
        <v>280</v>
      </c>
      <c r="G24" s="1435">
        <v>218</v>
      </c>
      <c r="H24" s="1438">
        <v>62</v>
      </c>
      <c r="I24" s="36"/>
    </row>
    <row r="25" spans="2:9" ht="16.5" customHeight="1">
      <c r="B25" s="1392" t="s">
        <v>1559</v>
      </c>
      <c r="C25" s="1434">
        <v>37</v>
      </c>
      <c r="D25" s="1435">
        <v>15</v>
      </c>
      <c r="E25" s="1438">
        <v>22</v>
      </c>
      <c r="F25" s="1426">
        <v>41</v>
      </c>
      <c r="G25" s="1435">
        <v>17</v>
      </c>
      <c r="H25" s="1438">
        <v>25</v>
      </c>
      <c r="I25" s="36"/>
    </row>
    <row r="26" spans="2:9" ht="16.5" customHeight="1">
      <c r="B26" s="1392" t="s">
        <v>1560</v>
      </c>
      <c r="C26" s="1434">
        <v>164</v>
      </c>
      <c r="D26" s="1435">
        <v>119</v>
      </c>
      <c r="E26" s="1438">
        <v>45</v>
      </c>
      <c r="F26" s="1426">
        <v>155</v>
      </c>
      <c r="G26" s="1435">
        <v>106</v>
      </c>
      <c r="H26" s="1438">
        <v>50</v>
      </c>
      <c r="I26" s="36"/>
    </row>
    <row r="27" spans="2:9" ht="16.5" customHeight="1">
      <c r="B27" s="1391" t="s">
        <v>1561</v>
      </c>
      <c r="C27" s="1429">
        <v>718</v>
      </c>
      <c r="D27" s="1444">
        <v>606</v>
      </c>
      <c r="E27" s="1431">
        <v>111</v>
      </c>
      <c r="F27" s="1443">
        <v>754</v>
      </c>
      <c r="G27" s="1444">
        <v>636</v>
      </c>
      <c r="H27" s="1431">
        <v>117</v>
      </c>
      <c r="I27" s="36"/>
    </row>
    <row r="28" spans="2:9" ht="16.5" customHeight="1">
      <c r="B28" s="1392" t="s">
        <v>1562</v>
      </c>
      <c r="C28" s="1434">
        <v>2012</v>
      </c>
      <c r="D28" s="1435">
        <v>1639</v>
      </c>
      <c r="E28" s="1436">
        <v>347</v>
      </c>
      <c r="F28" s="1426">
        <v>2011</v>
      </c>
      <c r="G28" s="1435">
        <v>1586</v>
      </c>
      <c r="H28" s="1436">
        <v>399</v>
      </c>
      <c r="I28" s="36"/>
    </row>
    <row r="29" spans="2:9" ht="16.5" customHeight="1">
      <c r="B29" s="1392" t="s">
        <v>1563</v>
      </c>
      <c r="C29" s="1434">
        <v>11608</v>
      </c>
      <c r="D29" s="1435">
        <v>10618</v>
      </c>
      <c r="E29" s="1436">
        <v>908</v>
      </c>
      <c r="F29" s="1426">
        <v>13269</v>
      </c>
      <c r="G29" s="1435">
        <v>12154</v>
      </c>
      <c r="H29" s="1436">
        <v>1050</v>
      </c>
      <c r="I29" s="36"/>
    </row>
    <row r="30" spans="2:9" ht="16.5" customHeight="1">
      <c r="B30" s="1392" t="s">
        <v>1564</v>
      </c>
      <c r="C30" s="1434">
        <v>7934</v>
      </c>
      <c r="D30" s="1435">
        <v>7424</v>
      </c>
      <c r="E30" s="1436">
        <v>337</v>
      </c>
      <c r="F30" s="1426">
        <v>7808</v>
      </c>
      <c r="G30" s="1435">
        <v>7271</v>
      </c>
      <c r="H30" s="1436">
        <v>352</v>
      </c>
      <c r="I30" s="36"/>
    </row>
    <row r="31" spans="2:9" ht="16.5" customHeight="1">
      <c r="B31" s="1394" t="s">
        <v>1565</v>
      </c>
      <c r="C31" s="1439">
        <v>533</v>
      </c>
      <c r="D31" s="1440">
        <v>419</v>
      </c>
      <c r="E31" s="1445">
        <v>109</v>
      </c>
      <c r="F31" s="1426">
        <v>593</v>
      </c>
      <c r="G31" s="1440">
        <v>458</v>
      </c>
      <c r="H31" s="1441">
        <v>129</v>
      </c>
      <c r="I31" s="36"/>
    </row>
    <row r="32" spans="2:9" ht="16.5" customHeight="1">
      <c r="B32" s="1392" t="s">
        <v>1566</v>
      </c>
      <c r="C32" s="1434">
        <v>311</v>
      </c>
      <c r="D32" s="1435">
        <v>247</v>
      </c>
      <c r="E32" s="1438">
        <v>59</v>
      </c>
      <c r="F32" s="1443">
        <v>436</v>
      </c>
      <c r="G32" s="1435">
        <v>369</v>
      </c>
      <c r="H32" s="1438">
        <v>67</v>
      </c>
      <c r="I32" s="36"/>
    </row>
    <row r="33" spans="2:9" ht="16.5" customHeight="1">
      <c r="B33" s="1392" t="s">
        <v>1567</v>
      </c>
      <c r="C33" s="1434">
        <v>5910</v>
      </c>
      <c r="D33" s="1435">
        <v>5486</v>
      </c>
      <c r="E33" s="1438">
        <v>418</v>
      </c>
      <c r="F33" s="1426">
        <v>6635</v>
      </c>
      <c r="G33" s="1435">
        <v>6159</v>
      </c>
      <c r="H33" s="1438">
        <v>469</v>
      </c>
      <c r="I33" s="36"/>
    </row>
    <row r="34" spans="2:9" ht="16.5" customHeight="1">
      <c r="B34" s="1392" t="s">
        <v>1568</v>
      </c>
      <c r="C34" s="1434">
        <v>11344</v>
      </c>
      <c r="D34" s="1435">
        <v>10590</v>
      </c>
      <c r="E34" s="1438">
        <v>645</v>
      </c>
      <c r="F34" s="1426">
        <v>12659</v>
      </c>
      <c r="G34" s="1435">
        <v>11743</v>
      </c>
      <c r="H34" s="1438">
        <v>810</v>
      </c>
      <c r="I34" s="36"/>
    </row>
    <row r="35" spans="2:9" ht="16.5" customHeight="1">
      <c r="B35" s="1392" t="s">
        <v>1569</v>
      </c>
      <c r="C35" s="1434">
        <v>54</v>
      </c>
      <c r="D35" s="1435">
        <v>17</v>
      </c>
      <c r="E35" s="1438">
        <v>37</v>
      </c>
      <c r="F35" s="1426">
        <v>53</v>
      </c>
      <c r="G35" s="1435">
        <v>16</v>
      </c>
      <c r="H35" s="1438">
        <v>37</v>
      </c>
      <c r="I35" s="36"/>
    </row>
    <row r="36" spans="2:9" ht="16.5" customHeight="1">
      <c r="B36" s="1392" t="s">
        <v>1570</v>
      </c>
      <c r="C36" s="1434">
        <v>6542</v>
      </c>
      <c r="D36" s="1435">
        <v>6342</v>
      </c>
      <c r="E36" s="1438">
        <v>174</v>
      </c>
      <c r="F36" s="1426">
        <v>7229</v>
      </c>
      <c r="G36" s="1435">
        <v>6999</v>
      </c>
      <c r="H36" s="1438">
        <v>188</v>
      </c>
      <c r="I36" s="36"/>
    </row>
    <row r="37" spans="2:9" ht="16.5" customHeight="1">
      <c r="B37" s="1391" t="s">
        <v>1571</v>
      </c>
      <c r="C37" s="1429">
        <v>268</v>
      </c>
      <c r="D37" s="1444">
        <v>238</v>
      </c>
      <c r="E37" s="1431">
        <v>30</v>
      </c>
      <c r="F37" s="1443">
        <v>286</v>
      </c>
      <c r="G37" s="1444">
        <v>259</v>
      </c>
      <c r="H37" s="1431">
        <v>26</v>
      </c>
      <c r="I37" s="36"/>
    </row>
    <row r="38" spans="2:9" ht="16.5" customHeight="1">
      <c r="B38" s="1392" t="s">
        <v>1572</v>
      </c>
      <c r="C38" s="1434">
        <v>137</v>
      </c>
      <c r="D38" s="1435">
        <v>78</v>
      </c>
      <c r="E38" s="1436">
        <v>60</v>
      </c>
      <c r="F38" s="1426">
        <v>180</v>
      </c>
      <c r="G38" s="1435">
        <v>100</v>
      </c>
      <c r="H38" s="1436">
        <v>79</v>
      </c>
      <c r="I38" s="36"/>
    </row>
    <row r="39" spans="2:9" ht="16.5" customHeight="1">
      <c r="B39" s="1392" t="s">
        <v>1573</v>
      </c>
      <c r="C39" s="1434">
        <v>19696</v>
      </c>
      <c r="D39" s="1435">
        <v>18725</v>
      </c>
      <c r="E39" s="1436">
        <v>656</v>
      </c>
      <c r="F39" s="1426">
        <v>20741</v>
      </c>
      <c r="G39" s="1435">
        <v>19658</v>
      </c>
      <c r="H39" s="1436">
        <v>741</v>
      </c>
      <c r="I39" s="36"/>
    </row>
    <row r="40" spans="2:9" ht="16.5" customHeight="1">
      <c r="B40" s="1392" t="s">
        <v>1574</v>
      </c>
      <c r="C40" s="1434">
        <v>13529</v>
      </c>
      <c r="D40" s="1435">
        <v>13033</v>
      </c>
      <c r="E40" s="1436">
        <v>490</v>
      </c>
      <c r="F40" s="1426">
        <v>15589</v>
      </c>
      <c r="G40" s="1435">
        <v>15023</v>
      </c>
      <c r="H40" s="1436">
        <v>557</v>
      </c>
      <c r="I40" s="36"/>
    </row>
    <row r="41" spans="2:9" ht="16.5" customHeight="1">
      <c r="B41" s="1394" t="s">
        <v>1575</v>
      </c>
      <c r="C41" s="1439">
        <v>12704</v>
      </c>
      <c r="D41" s="1440">
        <v>12084</v>
      </c>
      <c r="E41" s="1441">
        <v>419</v>
      </c>
      <c r="F41" s="1426">
        <v>13244</v>
      </c>
      <c r="G41" s="1440">
        <v>12559</v>
      </c>
      <c r="H41" s="1441">
        <v>469</v>
      </c>
      <c r="I41" s="36"/>
    </row>
    <row r="42" spans="2:9" ht="16.5" customHeight="1">
      <c r="B42" s="1392" t="s">
        <v>1576</v>
      </c>
      <c r="C42" s="1434">
        <v>239</v>
      </c>
      <c r="D42" s="1435">
        <v>158</v>
      </c>
      <c r="E42" s="1438">
        <v>82</v>
      </c>
      <c r="F42" s="1443">
        <v>226</v>
      </c>
      <c r="G42" s="1435">
        <v>137</v>
      </c>
      <c r="H42" s="1438">
        <v>88</v>
      </c>
      <c r="I42" s="36"/>
    </row>
    <row r="43" spans="2:9" ht="16.5" customHeight="1">
      <c r="B43" s="1392" t="s">
        <v>1577</v>
      </c>
      <c r="C43" s="1434">
        <v>4005</v>
      </c>
      <c r="D43" s="1435">
        <v>3887</v>
      </c>
      <c r="E43" s="1438">
        <v>80</v>
      </c>
      <c r="F43" s="1426">
        <v>4320</v>
      </c>
      <c r="G43" s="1435">
        <v>4197</v>
      </c>
      <c r="H43" s="1438">
        <v>82</v>
      </c>
      <c r="I43" s="36"/>
    </row>
    <row r="44" spans="2:9" ht="16.5" customHeight="1">
      <c r="B44" s="1392" t="s">
        <v>1578</v>
      </c>
      <c r="C44" s="1434">
        <v>4481</v>
      </c>
      <c r="D44" s="1435">
        <v>4000</v>
      </c>
      <c r="E44" s="1438">
        <v>327</v>
      </c>
      <c r="F44" s="1426">
        <v>4747</v>
      </c>
      <c r="G44" s="1435">
        <v>4253</v>
      </c>
      <c r="H44" s="1438">
        <v>350</v>
      </c>
      <c r="I44" s="36"/>
    </row>
    <row r="45" spans="2:9" ht="16.5" customHeight="1">
      <c r="B45" s="1392" t="s">
        <v>1579</v>
      </c>
      <c r="C45" s="1434">
        <v>580</v>
      </c>
      <c r="D45" s="1435">
        <v>543</v>
      </c>
      <c r="E45" s="1438">
        <v>37</v>
      </c>
      <c r="F45" s="1426">
        <v>601</v>
      </c>
      <c r="G45" s="1435">
        <v>561</v>
      </c>
      <c r="H45" s="1438">
        <v>39</v>
      </c>
      <c r="I45" s="36"/>
    </row>
    <row r="46" spans="2:9" ht="16.5" customHeight="1">
      <c r="B46" s="1392" t="s">
        <v>1580</v>
      </c>
      <c r="C46" s="1434">
        <v>7456</v>
      </c>
      <c r="D46" s="1435">
        <v>6936</v>
      </c>
      <c r="E46" s="1438">
        <v>500</v>
      </c>
      <c r="F46" s="1426">
        <v>9283</v>
      </c>
      <c r="G46" s="1435">
        <v>8673</v>
      </c>
      <c r="H46" s="1438">
        <v>563</v>
      </c>
      <c r="I46" s="36"/>
    </row>
    <row r="47" spans="2:9" ht="16.5" customHeight="1">
      <c r="B47" s="1391" t="s">
        <v>1581</v>
      </c>
      <c r="C47" s="1429">
        <v>83</v>
      </c>
      <c r="D47" s="1444">
        <v>68</v>
      </c>
      <c r="E47" s="1431">
        <v>15</v>
      </c>
      <c r="F47" s="1443">
        <v>88</v>
      </c>
      <c r="G47" s="1444">
        <v>69</v>
      </c>
      <c r="H47" s="1431">
        <v>18</v>
      </c>
      <c r="I47" s="36"/>
    </row>
    <row r="48" spans="2:9" ht="16.5" customHeight="1">
      <c r="B48" s="1392" t="s">
        <v>1582</v>
      </c>
      <c r="C48" s="1434">
        <v>69</v>
      </c>
      <c r="D48" s="1435">
        <v>24</v>
      </c>
      <c r="E48" s="1436">
        <v>49</v>
      </c>
      <c r="F48" s="1426">
        <v>61</v>
      </c>
      <c r="G48" s="1435">
        <v>20</v>
      </c>
      <c r="H48" s="1436">
        <v>45</v>
      </c>
      <c r="I48" s="36"/>
    </row>
    <row r="49" spans="2:9" ht="16.5" customHeight="1">
      <c r="B49" s="1392" t="s">
        <v>1583</v>
      </c>
      <c r="C49" s="1434">
        <v>435</v>
      </c>
      <c r="D49" s="1435">
        <v>358</v>
      </c>
      <c r="E49" s="1436">
        <v>77</v>
      </c>
      <c r="F49" s="1426">
        <v>464</v>
      </c>
      <c r="G49" s="1435">
        <v>383</v>
      </c>
      <c r="H49" s="1436">
        <v>81</v>
      </c>
      <c r="I49" s="36"/>
    </row>
    <row r="50" spans="2:9" ht="16.5" customHeight="1">
      <c r="B50" s="1392" t="s">
        <v>1584</v>
      </c>
      <c r="C50" s="1434">
        <v>13700</v>
      </c>
      <c r="D50" s="1435">
        <v>13128</v>
      </c>
      <c r="E50" s="1436">
        <v>403</v>
      </c>
      <c r="F50" s="1426">
        <v>16082</v>
      </c>
      <c r="G50" s="1435">
        <v>15459</v>
      </c>
      <c r="H50" s="1436">
        <v>454</v>
      </c>
      <c r="I50" s="36"/>
    </row>
    <row r="51" spans="2:9" ht="16.5" customHeight="1">
      <c r="B51" s="1394" t="s">
        <v>1585</v>
      </c>
      <c r="C51" s="1439">
        <v>901</v>
      </c>
      <c r="D51" s="1440">
        <v>642</v>
      </c>
      <c r="E51" s="1441">
        <v>134</v>
      </c>
      <c r="F51" s="1426">
        <v>935</v>
      </c>
      <c r="G51" s="1440">
        <v>667</v>
      </c>
      <c r="H51" s="1441">
        <v>128</v>
      </c>
      <c r="I51" s="36"/>
    </row>
    <row r="52" spans="2:9" ht="16.5" customHeight="1">
      <c r="B52" s="1392" t="s">
        <v>1586</v>
      </c>
      <c r="C52" s="1434">
        <v>241</v>
      </c>
      <c r="D52" s="1435">
        <v>169</v>
      </c>
      <c r="E52" s="1438">
        <v>72</v>
      </c>
      <c r="F52" s="1443">
        <v>275</v>
      </c>
      <c r="G52" s="1435">
        <v>197</v>
      </c>
      <c r="H52" s="1438">
        <v>78</v>
      </c>
      <c r="I52" s="36"/>
    </row>
    <row r="53" spans="2:9" ht="16.5" customHeight="1" thickBot="1">
      <c r="B53" s="1395" t="s">
        <v>1587</v>
      </c>
      <c r="C53" s="1446">
        <v>156</v>
      </c>
      <c r="D53" s="1447">
        <v>133</v>
      </c>
      <c r="E53" s="1448">
        <v>23</v>
      </c>
      <c r="F53" s="1449">
        <v>153</v>
      </c>
      <c r="G53" s="1447">
        <v>130</v>
      </c>
      <c r="H53" s="1448">
        <v>23</v>
      </c>
      <c r="I53" s="36"/>
    </row>
    <row r="54" spans="2:9">
      <c r="G54" s="852"/>
    </row>
    <row r="55" spans="2:9">
      <c r="B55" s="31" t="s">
        <v>1588</v>
      </c>
      <c r="G55" s="852"/>
    </row>
    <row r="56" spans="2:9">
      <c r="B56" s="31" t="s">
        <v>1589</v>
      </c>
      <c r="G56" s="852"/>
    </row>
    <row r="57" spans="2:9">
      <c r="B57" s="31" t="s">
        <v>1590</v>
      </c>
      <c r="G57" s="852"/>
    </row>
    <row r="58" spans="2:9">
      <c r="G58" s="852"/>
    </row>
    <row r="59" spans="2:9">
      <c r="G59" s="852"/>
    </row>
    <row r="60" spans="2:9">
      <c r="G60" s="852"/>
    </row>
    <row r="61" spans="2:9">
      <c r="G61" s="852"/>
    </row>
    <row r="62" spans="2:9">
      <c r="G62" s="852"/>
    </row>
    <row r="63" spans="2:9">
      <c r="G63" s="852"/>
    </row>
    <row r="64" spans="2:9">
      <c r="G64" s="852"/>
    </row>
    <row r="65" spans="7:7">
      <c r="G65" s="852"/>
    </row>
    <row r="66" spans="7:7">
      <c r="G66" s="852"/>
    </row>
    <row r="67" spans="7:7">
      <c r="G67" s="852"/>
    </row>
    <row r="68" spans="7:7">
      <c r="G68" s="852"/>
    </row>
    <row r="69" spans="7:7">
      <c r="G69" s="852"/>
    </row>
    <row r="70" spans="7:7">
      <c r="G70" s="852"/>
    </row>
    <row r="71" spans="7:7">
      <c r="G71" s="852"/>
    </row>
    <row r="72" spans="7:7">
      <c r="G72" s="852"/>
    </row>
    <row r="73" spans="7:7">
      <c r="G73" s="852"/>
    </row>
    <row r="74" spans="7:7">
      <c r="G74" s="852"/>
    </row>
    <row r="75" spans="7:7">
      <c r="G75" s="852"/>
    </row>
    <row r="76" spans="7:7">
      <c r="G76" s="852"/>
    </row>
    <row r="77" spans="7:7">
      <c r="G77" s="852"/>
    </row>
    <row r="78" spans="7:7">
      <c r="G78" s="852"/>
    </row>
    <row r="79" spans="7:7">
      <c r="G79" s="852"/>
    </row>
    <row r="80" spans="7:7">
      <c r="G80" s="852"/>
    </row>
    <row r="81" spans="7:7">
      <c r="G81" s="852"/>
    </row>
    <row r="82" spans="7:7">
      <c r="G82" s="852"/>
    </row>
    <row r="83" spans="7:7">
      <c r="G83" s="852"/>
    </row>
    <row r="84" spans="7:7">
      <c r="G84" s="852"/>
    </row>
    <row r="85" spans="7:7">
      <c r="G85" s="852"/>
    </row>
    <row r="86" spans="7:7">
      <c r="G86" s="852"/>
    </row>
    <row r="87" spans="7:7">
      <c r="G87" s="852"/>
    </row>
    <row r="88" spans="7:7">
      <c r="G88" s="852"/>
    </row>
    <row r="89" spans="7:7">
      <c r="G89" s="852"/>
    </row>
    <row r="90" spans="7:7">
      <c r="G90" s="852"/>
    </row>
    <row r="91" spans="7:7">
      <c r="G91" s="852"/>
    </row>
    <row r="92" spans="7:7">
      <c r="G92" s="852"/>
    </row>
    <row r="93" spans="7:7">
      <c r="G93" s="852"/>
    </row>
    <row r="94" spans="7:7">
      <c r="G94" s="852"/>
    </row>
    <row r="95" spans="7:7">
      <c r="G95" s="852"/>
    </row>
    <row r="96" spans="7:7">
      <c r="G96" s="852"/>
    </row>
    <row r="97" spans="7:7">
      <c r="G97" s="852"/>
    </row>
    <row r="98" spans="7:7">
      <c r="G98" s="852"/>
    </row>
    <row r="99" spans="7:7">
      <c r="G99" s="852"/>
    </row>
    <row r="100" spans="7:7">
      <c r="G100" s="852"/>
    </row>
    <row r="101" spans="7:7">
      <c r="G101" s="852"/>
    </row>
    <row r="102" spans="7:7">
      <c r="G102" s="852"/>
    </row>
    <row r="103" spans="7:7">
      <c r="G103" s="852"/>
    </row>
    <row r="104" spans="7:7">
      <c r="G104" s="852"/>
    </row>
    <row r="105" spans="7:7">
      <c r="G105" s="852"/>
    </row>
    <row r="106" spans="7:7">
      <c r="G106" s="852"/>
    </row>
    <row r="107" spans="7:7">
      <c r="G107" s="852"/>
    </row>
    <row r="108" spans="7:7">
      <c r="G108" s="852"/>
    </row>
    <row r="109" spans="7:7">
      <c r="G109" s="852"/>
    </row>
    <row r="110" spans="7:7">
      <c r="G110" s="852"/>
    </row>
    <row r="111" spans="7:7">
      <c r="G111" s="852"/>
    </row>
    <row r="112" spans="7:7">
      <c r="G112" s="852"/>
    </row>
    <row r="113" spans="7:7">
      <c r="G113" s="852"/>
    </row>
    <row r="114" spans="7:7">
      <c r="G114" s="852"/>
    </row>
    <row r="115" spans="7:7">
      <c r="G115" s="852"/>
    </row>
    <row r="116" spans="7:7">
      <c r="G116" s="852"/>
    </row>
    <row r="117" spans="7:7">
      <c r="G117" s="852"/>
    </row>
    <row r="118" spans="7:7">
      <c r="G118" s="852"/>
    </row>
    <row r="119" spans="7:7">
      <c r="G119" s="852"/>
    </row>
    <row r="120" spans="7:7">
      <c r="G120" s="852"/>
    </row>
    <row r="121" spans="7:7">
      <c r="G121" s="852"/>
    </row>
    <row r="122" spans="7:7">
      <c r="G122" s="852"/>
    </row>
    <row r="123" spans="7:7">
      <c r="G123" s="852"/>
    </row>
    <row r="124" spans="7:7">
      <c r="G124" s="852"/>
    </row>
    <row r="125" spans="7:7">
      <c r="G125" s="852"/>
    </row>
    <row r="126" spans="7:7">
      <c r="G126" s="852"/>
    </row>
    <row r="127" spans="7:7">
      <c r="G127" s="852"/>
    </row>
    <row r="128" spans="7:7">
      <c r="G128" s="852"/>
    </row>
    <row r="129" spans="7:7">
      <c r="G129" s="852"/>
    </row>
    <row r="130" spans="7:7">
      <c r="G130" s="852"/>
    </row>
    <row r="131" spans="7:7">
      <c r="G131" s="852"/>
    </row>
    <row r="132" spans="7:7">
      <c r="G132" s="852"/>
    </row>
    <row r="133" spans="7:7">
      <c r="G133" s="852"/>
    </row>
    <row r="134" spans="7:7">
      <c r="G134" s="852"/>
    </row>
    <row r="135" spans="7:7">
      <c r="G135" s="852"/>
    </row>
    <row r="136" spans="7:7">
      <c r="G136" s="852"/>
    </row>
    <row r="137" spans="7:7">
      <c r="G137" s="852"/>
    </row>
    <row r="138" spans="7:7">
      <c r="G138" s="852"/>
    </row>
    <row r="139" spans="7:7">
      <c r="G139" s="852"/>
    </row>
    <row r="140" spans="7:7">
      <c r="G140" s="852"/>
    </row>
    <row r="141" spans="7:7">
      <c r="G141" s="852"/>
    </row>
    <row r="142" spans="7:7">
      <c r="G142" s="852"/>
    </row>
    <row r="143" spans="7:7">
      <c r="G143" s="852"/>
    </row>
    <row r="144" spans="7:7">
      <c r="G144" s="852"/>
    </row>
    <row r="145" spans="7:7">
      <c r="G145" s="852"/>
    </row>
    <row r="146" spans="7:7">
      <c r="G146" s="852"/>
    </row>
    <row r="147" spans="7:7">
      <c r="G147" s="852"/>
    </row>
    <row r="148" spans="7:7">
      <c r="G148" s="852"/>
    </row>
    <row r="149" spans="7:7">
      <c r="G149" s="852"/>
    </row>
    <row r="150" spans="7:7">
      <c r="G150" s="852"/>
    </row>
    <row r="151" spans="7:7">
      <c r="G151" s="852"/>
    </row>
    <row r="152" spans="7:7">
      <c r="G152" s="852"/>
    </row>
    <row r="153" spans="7:7">
      <c r="G153" s="852"/>
    </row>
    <row r="154" spans="7:7">
      <c r="G154" s="852"/>
    </row>
    <row r="155" spans="7:7">
      <c r="G155" s="852"/>
    </row>
    <row r="156" spans="7:7">
      <c r="G156" s="852"/>
    </row>
    <row r="157" spans="7:7">
      <c r="G157" s="852"/>
    </row>
    <row r="158" spans="7:7">
      <c r="G158" s="852"/>
    </row>
    <row r="159" spans="7:7">
      <c r="G159" s="852"/>
    </row>
    <row r="160" spans="7:7">
      <c r="G160" s="852"/>
    </row>
    <row r="161" spans="7:7">
      <c r="G161" s="852"/>
    </row>
    <row r="162" spans="7:7">
      <c r="G162" s="852"/>
    </row>
    <row r="163" spans="7:7">
      <c r="G163" s="852"/>
    </row>
    <row r="164" spans="7:7">
      <c r="G164" s="852"/>
    </row>
    <row r="165" spans="7:7">
      <c r="G165" s="852"/>
    </row>
    <row r="166" spans="7:7">
      <c r="G166" s="852"/>
    </row>
    <row r="167" spans="7:7">
      <c r="G167" s="852"/>
    </row>
    <row r="168" spans="7:7">
      <c r="G168" s="852"/>
    </row>
    <row r="169" spans="7:7">
      <c r="G169" s="852"/>
    </row>
    <row r="170" spans="7:7">
      <c r="G170" s="852"/>
    </row>
    <row r="171" spans="7:7">
      <c r="G171" s="852"/>
    </row>
    <row r="172" spans="7:7">
      <c r="G172" s="852"/>
    </row>
    <row r="173" spans="7:7">
      <c r="G173" s="852"/>
    </row>
    <row r="174" spans="7:7">
      <c r="G174" s="852"/>
    </row>
    <row r="175" spans="7:7">
      <c r="G175" s="852"/>
    </row>
    <row r="176" spans="7:7">
      <c r="G176" s="852"/>
    </row>
    <row r="177" spans="7:7">
      <c r="G177" s="852"/>
    </row>
    <row r="178" spans="7:7">
      <c r="G178" s="852"/>
    </row>
    <row r="179" spans="7:7">
      <c r="G179" s="852"/>
    </row>
    <row r="180" spans="7:7">
      <c r="G180" s="852"/>
    </row>
    <row r="181" spans="7:7">
      <c r="G181" s="852"/>
    </row>
    <row r="182" spans="7:7">
      <c r="G182" s="852"/>
    </row>
    <row r="183" spans="7:7">
      <c r="G183" s="852"/>
    </row>
    <row r="184" spans="7:7">
      <c r="G184" s="852"/>
    </row>
    <row r="185" spans="7:7">
      <c r="G185" s="852"/>
    </row>
    <row r="186" spans="7:7">
      <c r="G186" s="852"/>
    </row>
    <row r="187" spans="7:7">
      <c r="G187" s="852"/>
    </row>
    <row r="188" spans="7:7">
      <c r="G188" s="852"/>
    </row>
    <row r="189" spans="7:7">
      <c r="G189" s="852"/>
    </row>
    <row r="190" spans="7:7">
      <c r="G190" s="852"/>
    </row>
    <row r="191" spans="7:7">
      <c r="G191" s="852"/>
    </row>
    <row r="192" spans="7:7">
      <c r="G192" s="852"/>
    </row>
    <row r="193" spans="7:7">
      <c r="G193" s="852"/>
    </row>
    <row r="194" spans="7:7">
      <c r="G194" s="852"/>
    </row>
    <row r="195" spans="7:7">
      <c r="G195" s="852"/>
    </row>
    <row r="196" spans="7:7">
      <c r="G196" s="852"/>
    </row>
    <row r="197" spans="7:7">
      <c r="G197" s="852"/>
    </row>
    <row r="198" spans="7:7">
      <c r="G198" s="852"/>
    </row>
    <row r="199" spans="7:7">
      <c r="G199" s="852"/>
    </row>
    <row r="200" spans="7:7">
      <c r="G200" s="852"/>
    </row>
    <row r="201" spans="7:7">
      <c r="G201" s="852"/>
    </row>
    <row r="202" spans="7:7">
      <c r="G202" s="852"/>
    </row>
    <row r="203" spans="7:7">
      <c r="G203" s="852"/>
    </row>
    <row r="204" spans="7:7">
      <c r="G204" s="852"/>
    </row>
    <row r="205" spans="7:7">
      <c r="G205" s="852"/>
    </row>
    <row r="206" spans="7:7">
      <c r="G206" s="852"/>
    </row>
    <row r="207" spans="7:7">
      <c r="G207" s="852"/>
    </row>
    <row r="208" spans="7:7">
      <c r="G208" s="852"/>
    </row>
    <row r="209" spans="7:7">
      <c r="G209" s="852"/>
    </row>
    <row r="210" spans="7:7">
      <c r="G210" s="852"/>
    </row>
    <row r="211" spans="7:7">
      <c r="G211" s="852"/>
    </row>
    <row r="212" spans="7:7">
      <c r="G212" s="852"/>
    </row>
    <row r="213" spans="7:7">
      <c r="G213" s="852"/>
    </row>
    <row r="214" spans="7:7">
      <c r="G214" s="852"/>
    </row>
    <row r="215" spans="7:7">
      <c r="G215" s="852"/>
    </row>
    <row r="216" spans="7:7">
      <c r="G216" s="852"/>
    </row>
    <row r="217" spans="7:7">
      <c r="G217" s="852"/>
    </row>
    <row r="218" spans="7:7">
      <c r="G218" s="852"/>
    </row>
    <row r="219" spans="7:7">
      <c r="G219" s="852"/>
    </row>
    <row r="220" spans="7:7">
      <c r="G220" s="852"/>
    </row>
    <row r="221" spans="7:7">
      <c r="G221" s="852"/>
    </row>
    <row r="222" spans="7:7">
      <c r="G222" s="852"/>
    </row>
    <row r="223" spans="7:7">
      <c r="G223" s="852"/>
    </row>
    <row r="224" spans="7:7">
      <c r="G224" s="852"/>
    </row>
    <row r="225" spans="7:7">
      <c r="G225" s="852"/>
    </row>
    <row r="226" spans="7:7">
      <c r="G226" s="852"/>
    </row>
    <row r="227" spans="7:7">
      <c r="G227" s="852"/>
    </row>
    <row r="228" spans="7:7">
      <c r="G228" s="852"/>
    </row>
    <row r="229" spans="7:7">
      <c r="G229" s="852"/>
    </row>
    <row r="230" spans="7:7">
      <c r="G230" s="852"/>
    </row>
    <row r="231" spans="7:7">
      <c r="G231" s="852"/>
    </row>
    <row r="232" spans="7:7">
      <c r="G232" s="852"/>
    </row>
    <row r="233" spans="7:7">
      <c r="G233" s="852"/>
    </row>
    <row r="234" spans="7:7">
      <c r="G234" s="852"/>
    </row>
    <row r="235" spans="7:7">
      <c r="G235" s="852"/>
    </row>
    <row r="236" spans="7:7">
      <c r="G236" s="852"/>
    </row>
    <row r="237" spans="7:7">
      <c r="G237" s="852"/>
    </row>
    <row r="238" spans="7:7">
      <c r="G238" s="852"/>
    </row>
    <row r="239" spans="7:7">
      <c r="G239" s="852"/>
    </row>
    <row r="240" spans="7:7">
      <c r="G240" s="852"/>
    </row>
    <row r="241" spans="7:7">
      <c r="G241" s="852"/>
    </row>
    <row r="242" spans="7:7">
      <c r="G242" s="852"/>
    </row>
    <row r="243" spans="7:7">
      <c r="G243" s="852"/>
    </row>
    <row r="244" spans="7:7">
      <c r="G244" s="852"/>
    </row>
    <row r="245" spans="7:7">
      <c r="G245" s="852"/>
    </row>
    <row r="246" spans="7:7">
      <c r="G246" s="852"/>
    </row>
    <row r="247" spans="7:7">
      <c r="G247" s="852"/>
    </row>
    <row r="248" spans="7:7">
      <c r="G248" s="852"/>
    </row>
    <row r="249" spans="7:7">
      <c r="G249" s="852"/>
    </row>
    <row r="250" spans="7:7">
      <c r="G250" s="852"/>
    </row>
    <row r="251" spans="7:7">
      <c r="G251" s="852"/>
    </row>
    <row r="252" spans="7:7">
      <c r="G252" s="852"/>
    </row>
    <row r="253" spans="7:7">
      <c r="G253" s="852"/>
    </row>
    <row r="254" spans="7:7">
      <c r="G254" s="852"/>
    </row>
    <row r="255" spans="7:7">
      <c r="G255" s="852"/>
    </row>
    <row r="256" spans="7:7">
      <c r="G256" s="852"/>
    </row>
    <row r="257" spans="7:7">
      <c r="G257" s="852"/>
    </row>
    <row r="258" spans="7:7">
      <c r="G258" s="852"/>
    </row>
    <row r="259" spans="7:7">
      <c r="G259" s="852"/>
    </row>
    <row r="260" spans="7:7">
      <c r="G260" s="852"/>
    </row>
    <row r="261" spans="7:7">
      <c r="G261" s="852"/>
    </row>
    <row r="262" spans="7:7">
      <c r="G262" s="852"/>
    </row>
    <row r="263" spans="7:7">
      <c r="G263" s="852"/>
    </row>
    <row r="264" spans="7:7">
      <c r="G264" s="852"/>
    </row>
    <row r="265" spans="7:7">
      <c r="G265" s="852"/>
    </row>
    <row r="266" spans="7:7">
      <c r="G266" s="852"/>
    </row>
    <row r="267" spans="7:7">
      <c r="G267" s="852"/>
    </row>
    <row r="268" spans="7:7">
      <c r="G268" s="852"/>
    </row>
    <row r="269" spans="7:7">
      <c r="G269" s="852"/>
    </row>
    <row r="270" spans="7:7">
      <c r="G270" s="852"/>
    </row>
    <row r="271" spans="7:7">
      <c r="G271" s="852"/>
    </row>
    <row r="272" spans="7:7">
      <c r="G272" s="852"/>
    </row>
    <row r="273" spans="7:7">
      <c r="G273" s="852"/>
    </row>
    <row r="274" spans="7:7">
      <c r="G274" s="852"/>
    </row>
    <row r="275" spans="7:7">
      <c r="G275" s="852"/>
    </row>
    <row r="276" spans="7:7">
      <c r="G276" s="852"/>
    </row>
    <row r="277" spans="7:7">
      <c r="G277" s="852"/>
    </row>
    <row r="278" spans="7:7">
      <c r="G278" s="852"/>
    </row>
    <row r="279" spans="7:7">
      <c r="G279" s="852"/>
    </row>
  </sheetData>
  <mergeCells count="5">
    <mergeCell ref="B1:H1"/>
    <mergeCell ref="B3:B5"/>
    <mergeCell ref="C3:H3"/>
    <mergeCell ref="C4:E4"/>
    <mergeCell ref="F4:H4"/>
  </mergeCells>
  <phoneticPr fontId="4"/>
  <printOptions horizontalCentered="1"/>
  <pageMargins left="0.59055118110236227" right="0.59055118110236227" top="0" bottom="0.19685039370078741" header="0" footer="0"/>
  <pageSetup paperSize="9" scale="89" pageOrder="overThenDown"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062D3ACA62F39439C265EDCA215F2BC" ma:contentTypeVersion="12" ma:contentTypeDescription="新しいドキュメントを作成します。" ma:contentTypeScope="" ma:versionID="08494da09a354d4219dc53045db2844f">
  <xsd:schema xmlns:xsd="http://www.w3.org/2001/XMLSchema" xmlns:xs="http://www.w3.org/2001/XMLSchema" xmlns:p="http://schemas.microsoft.com/office/2006/metadata/properties" xmlns:ns2="ca1a2ba0-a63d-4e0c-b09a-d4017ec437c5" targetNamespace="http://schemas.microsoft.com/office/2006/metadata/properties" ma:root="true" ma:fieldsID="52f0e64d27a5bc22e343366edae310ee" ns2:_="">
    <xsd:import namespace="ca1a2ba0-a63d-4e0c-b09a-d4017ec437c5"/>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a1a2ba0-a63d-4e0c-b09a-d4017ec437c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displayName="画像タグ_0" ma:hidden="true" ma:internalName="lcf76f155ced4ddcb4097134ff3c332f">
      <xsd:simpleType>
        <xsd:restriction base="dms:Note"/>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description="" ma:indexed="true"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BillingMetadata" ma:index="19"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ca1a2ba0-a63d-4e0c-b09a-d4017ec437c5"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CE0D73A-525E-4ABE-AB01-5FA40441FF0D}"/>
</file>

<file path=customXml/itemProps2.xml><?xml version="1.0" encoding="utf-8"?>
<ds:datastoreItem xmlns:ds="http://schemas.openxmlformats.org/officeDocument/2006/customXml" ds:itemID="{A828EEA5-FF51-4338-9A20-739FB1CB2331}"/>
</file>

<file path=customXml/itemProps3.xml><?xml version="1.0" encoding="utf-8"?>
<ds:datastoreItem xmlns:ds="http://schemas.openxmlformats.org/officeDocument/2006/customXml" ds:itemID="{C6E05960-D815-4821-962A-A6D32168FD1D}"/>
</file>

<file path=docProps/app.xml><?xml version="1.0" encoding="utf-8"?>
<Properties xmlns="http://schemas.openxmlformats.org/officeDocument/2006/extended-properties" xmlns:vt="http://schemas.openxmlformats.org/officeDocument/2006/docPropsVTypes">
  <Application>Microsoft Excel Online</Application>
  <Manager/>
  <Company>経済産業省</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情報システム厚生課</dc:creator>
  <cp:keywords/>
  <dc:description/>
  <cp:lastModifiedBy>中嶋 幸恵子(NAKAJIMA Saeko)</cp:lastModifiedBy>
  <cp:revision/>
  <dcterms:created xsi:type="dcterms:W3CDTF">2010-08-04T05:23:42Z</dcterms:created>
  <dcterms:modified xsi:type="dcterms:W3CDTF">2026-08-14T04:33:42Z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0x010100A062D3ACA62F39439C265EDCA215F2BC</vt:lpwstr>
  </property>
</Properties>
</file>